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ocument\Kuliah\STIS\Matkul\Semester 7\Skripsi\Skripsi Buku\Dashboard\"/>
    </mc:Choice>
  </mc:AlternateContent>
  <xr:revisionPtr revIDLastSave="0" documentId="13_ncr:1_{3B6D45FF-A79B-408C-9579-768AAFD7F7BD}" xr6:coauthVersionLast="47" xr6:coauthVersionMax="47" xr10:uidLastSave="{00000000-0000-0000-0000-000000000000}"/>
  <bookViews>
    <workbookView xWindow="-120" yWindow="-120" windowWidth="20730" windowHeight="11160" tabRatio="924" activeTab="2" xr2:uid="{63F9FFCC-F3DA-42FF-8B03-E080EFB8F6CD}"/>
  </bookViews>
  <sheets>
    <sheet name="Summ" sheetId="81" r:id="rId1"/>
    <sheet name="Summ_fix" sheetId="88" r:id="rId2"/>
    <sheet name="Visualisasi" sheetId="101" r:id="rId3"/>
    <sheet name="Sheet1" sheetId="90" r:id="rId4"/>
    <sheet name="LN-DB" sheetId="82" r:id="rId5"/>
    <sheet name="DN-DB" sheetId="83" r:id="rId6"/>
    <sheet name="Total-DB" sheetId="84" r:id="rId7"/>
    <sheet name="LN-CB" sheetId="85" r:id="rId8"/>
    <sheet name="DN-CB" sheetId="86" r:id="rId9"/>
    <sheet name="Total-CB" sheetId="87" r:id="rId10"/>
    <sheet name="Gabung" sheetId="78" r:id="rId11"/>
    <sheet name="K_LN-DB" sheetId="92" r:id="rId12"/>
    <sheet name="K_DN-DB" sheetId="93" r:id="rId13"/>
    <sheet name="K_Total-DB" sheetId="94" r:id="rId14"/>
    <sheet name="K_LN-CB" sheetId="95" r:id="rId15"/>
    <sheet name="K_DN-CB" sheetId="96" r:id="rId16"/>
    <sheet name="K_Total-CB" sheetId="97" r:id="rId17"/>
    <sheet name="K_Gabung" sheetId="98" r:id="rId18"/>
  </sheets>
  <definedNames>
    <definedName name="_xlnm._FilterDatabase" localSheetId="0" hidden="1">Summ!$A$1:$F$5041</definedName>
    <definedName name="_xlnm._FilterDatabase" localSheetId="1" hidden="1">Summ_fix!$A$1:$F$5041</definedName>
  </definedNames>
  <calcPr calcId="191029"/>
  <pivotCaches>
    <pivotCache cacheId="28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266" i="98" l="1"/>
  <c r="E3267" i="98"/>
  <c r="E3268" i="98"/>
  <c r="E3269" i="98"/>
  <c r="E3270" i="98"/>
  <c r="E3271" i="98"/>
  <c r="E3272" i="98"/>
  <c r="E3273" i="98"/>
  <c r="E3274" i="98"/>
  <c r="E3275" i="98"/>
  <c r="E3276" i="98"/>
  <c r="E3277" i="98"/>
  <c r="E3278" i="98"/>
  <c r="E3279" i="98"/>
  <c r="E3280" i="98"/>
  <c r="E3281" i="98"/>
  <c r="E3282" i="98"/>
  <c r="E3283" i="98"/>
  <c r="E3284" i="98"/>
  <c r="E3285" i="98"/>
  <c r="E3286" i="98"/>
  <c r="E3287" i="98"/>
  <c r="E3288" i="98"/>
  <c r="E3289" i="98"/>
  <c r="E3290" i="98"/>
  <c r="E3291" i="98"/>
  <c r="E3292" i="98"/>
  <c r="E3293" i="98"/>
  <c r="E3294" i="98"/>
  <c r="E3295" i="98"/>
  <c r="E3296" i="98"/>
  <c r="E3297" i="98"/>
  <c r="E3298" i="98"/>
  <c r="E3299" i="98"/>
  <c r="E3300" i="98"/>
  <c r="E3301" i="98"/>
  <c r="E3302" i="98"/>
  <c r="E3303" i="98"/>
  <c r="E3304" i="98"/>
  <c r="E3305" i="98"/>
  <c r="E3306" i="98"/>
  <c r="E3307" i="98"/>
  <c r="E3308" i="98"/>
  <c r="E3309" i="98"/>
  <c r="E3310" i="98"/>
  <c r="E3311" i="98"/>
  <c r="E3312" i="98"/>
  <c r="E3313" i="98"/>
  <c r="E3314" i="98"/>
  <c r="E3315" i="98"/>
  <c r="E3316" i="98"/>
  <c r="E3317" i="98"/>
  <c r="E3318" i="98"/>
  <c r="E3319" i="98"/>
  <c r="E3320" i="98"/>
  <c r="E3321" i="98"/>
  <c r="E3322" i="98"/>
  <c r="E3323" i="98"/>
  <c r="E3324" i="98"/>
  <c r="E3325" i="98"/>
  <c r="E3326" i="98"/>
  <c r="E3327" i="98"/>
  <c r="E3328" i="98"/>
  <c r="E3329" i="98"/>
  <c r="E3330" i="98"/>
  <c r="E3331" i="98"/>
  <c r="E3332" i="98"/>
  <c r="E3333" i="98"/>
  <c r="E3334" i="98"/>
  <c r="E3335" i="98"/>
  <c r="E3336" i="98"/>
  <c r="E3337" i="98"/>
  <c r="E3338" i="98"/>
  <c r="E3339" i="98"/>
  <c r="E3340" i="98"/>
  <c r="E3341" i="98"/>
  <c r="E3342" i="98"/>
  <c r="E3343" i="98"/>
  <c r="E3344" i="98"/>
  <c r="E3345" i="98"/>
  <c r="E3346" i="98"/>
  <c r="E3347" i="98"/>
  <c r="E3348" i="98"/>
  <c r="E3349" i="98"/>
  <c r="E3350" i="98"/>
  <c r="E3351" i="98"/>
  <c r="E3352" i="98"/>
  <c r="E3353" i="98"/>
  <c r="E3354" i="98"/>
  <c r="E3355" i="98"/>
  <c r="E3356" i="98"/>
  <c r="E3357" i="98"/>
  <c r="E3358" i="98"/>
  <c r="E3359" i="98"/>
  <c r="E3360" i="98"/>
  <c r="E3361" i="98"/>
  <c r="E3362" i="98"/>
  <c r="E3363" i="98"/>
  <c r="E3364" i="98"/>
  <c r="E3365" i="98"/>
  <c r="E3366" i="98"/>
  <c r="E3367" i="98"/>
  <c r="E3368" i="98"/>
  <c r="E3369" i="98"/>
  <c r="E3370" i="98"/>
  <c r="E3371" i="98"/>
  <c r="E3372" i="98"/>
  <c r="E3373" i="98"/>
  <c r="E3374" i="98"/>
  <c r="E3375" i="98"/>
  <c r="E3376" i="98"/>
  <c r="E3377" i="98"/>
  <c r="E3378" i="98"/>
  <c r="E3379" i="98"/>
  <c r="E3380" i="98"/>
  <c r="E3381" i="98"/>
  <c r="E3382" i="98"/>
  <c r="E3383" i="98"/>
  <c r="E3384" i="98"/>
  <c r="E3385" i="98"/>
  <c r="E3386" i="98"/>
  <c r="E3387" i="98"/>
  <c r="E3388" i="98"/>
  <c r="E3389" i="98"/>
  <c r="E3390" i="98"/>
  <c r="E3391" i="98"/>
  <c r="E3392" i="98"/>
  <c r="E3393" i="98"/>
  <c r="E3394" i="98"/>
  <c r="E3395" i="98"/>
  <c r="E3396" i="98"/>
  <c r="E3397" i="98"/>
  <c r="E3398" i="98"/>
  <c r="E3399" i="98"/>
  <c r="E3400" i="98"/>
  <c r="E3401" i="98"/>
  <c r="E3402" i="98"/>
  <c r="E3403" i="98"/>
  <c r="E3404" i="98"/>
  <c r="E3405" i="98"/>
  <c r="E3406" i="98"/>
  <c r="E3407" i="98"/>
  <c r="E3408" i="98"/>
  <c r="E3409" i="98"/>
  <c r="E3410" i="98"/>
  <c r="E3411" i="98"/>
  <c r="E3412" i="98"/>
  <c r="E3413" i="98"/>
  <c r="E3414" i="98"/>
  <c r="E3415" i="98"/>
  <c r="E3416" i="98"/>
  <c r="E3417" i="98"/>
  <c r="E3418" i="98"/>
  <c r="E3419" i="98"/>
  <c r="E3420" i="98"/>
  <c r="E3421" i="98"/>
  <c r="E3422" i="98"/>
  <c r="E3423" i="98"/>
  <c r="E3424" i="98"/>
  <c r="E3425" i="98"/>
  <c r="E3426" i="98"/>
  <c r="E3427" i="98"/>
  <c r="E3428" i="98"/>
  <c r="E3429" i="98"/>
  <c r="E3430" i="98"/>
  <c r="E3431" i="98"/>
  <c r="E3432" i="98"/>
  <c r="E3433" i="98"/>
  <c r="E3434" i="98"/>
  <c r="E3435" i="98"/>
  <c r="E3436" i="98"/>
  <c r="E3437" i="98"/>
  <c r="E3438" i="98"/>
  <c r="E3439" i="98"/>
  <c r="E3440" i="98"/>
  <c r="E3441" i="98"/>
  <c r="E3442" i="98"/>
  <c r="E3443" i="98"/>
  <c r="E3444" i="98"/>
  <c r="E3445" i="98"/>
  <c r="E3446" i="98"/>
  <c r="E3447" i="98"/>
  <c r="E3448" i="98"/>
  <c r="E3449" i="98"/>
  <c r="E3450" i="98"/>
  <c r="E3451" i="98"/>
  <c r="E3452" i="98"/>
  <c r="E3453" i="98"/>
  <c r="E3454" i="98"/>
  <c r="E3455" i="98"/>
  <c r="E3456" i="98"/>
  <c r="E3457" i="98"/>
  <c r="E3458" i="98"/>
  <c r="E3459" i="98"/>
  <c r="E3460" i="98"/>
  <c r="E3461" i="98"/>
  <c r="E3462" i="98"/>
  <c r="E3463" i="98"/>
  <c r="E3464" i="98"/>
  <c r="E3465" i="98"/>
  <c r="E3466" i="98"/>
  <c r="E3467" i="98"/>
  <c r="E3468" i="98"/>
  <c r="E3469" i="98"/>
  <c r="E3470" i="98"/>
  <c r="E3471" i="98"/>
  <c r="E3472" i="98"/>
  <c r="E3473" i="98"/>
  <c r="E3474" i="98"/>
  <c r="E3475" i="98"/>
  <c r="E3476" i="98"/>
  <c r="E3477" i="98"/>
  <c r="E3478" i="98"/>
  <c r="E3479" i="98"/>
  <c r="E3480" i="98"/>
  <c r="E3481" i="98"/>
  <c r="E3482" i="98"/>
  <c r="E3483" i="98"/>
  <c r="E3484" i="98"/>
  <c r="E3485" i="98"/>
  <c r="E3486" i="98"/>
  <c r="E3487" i="98"/>
  <c r="E3488" i="98"/>
  <c r="E3489" i="98"/>
  <c r="E3490" i="98"/>
  <c r="E3491" i="98"/>
  <c r="E3492" i="98"/>
  <c r="E3493" i="98"/>
  <c r="E3494" i="98"/>
  <c r="E3495" i="98"/>
  <c r="E3496" i="98"/>
  <c r="E3497" i="98"/>
  <c r="E3498" i="98"/>
  <c r="E3499" i="98"/>
  <c r="E3500" i="98"/>
  <c r="E3501" i="98"/>
  <c r="E3502" i="98"/>
  <c r="E3503" i="98"/>
  <c r="E3504" i="98"/>
  <c r="E3505" i="98"/>
  <c r="E3506" i="98"/>
  <c r="E3507" i="98"/>
  <c r="E3508" i="98"/>
  <c r="E3509" i="98"/>
  <c r="E3510" i="98"/>
  <c r="E3511" i="98"/>
  <c r="E3512" i="98"/>
  <c r="E3513" i="98"/>
  <c r="E3514" i="98"/>
  <c r="E3515" i="98"/>
  <c r="E3516" i="98"/>
  <c r="E3517" i="98"/>
  <c r="E3518" i="98"/>
  <c r="E3519" i="98"/>
  <c r="E3520" i="98"/>
  <c r="E3521" i="98"/>
  <c r="E3522" i="98"/>
  <c r="E3523" i="98"/>
  <c r="E3524" i="98"/>
  <c r="E3525" i="98"/>
  <c r="E3526" i="98"/>
  <c r="E3527" i="98"/>
  <c r="E3528" i="98"/>
  <c r="E3529" i="98"/>
  <c r="E3530" i="98"/>
  <c r="E3531" i="98"/>
  <c r="E3532" i="98"/>
  <c r="E3533" i="98"/>
  <c r="E3534" i="98"/>
  <c r="E3535" i="98"/>
  <c r="E3536" i="98"/>
  <c r="E3537" i="98"/>
  <c r="E3538" i="98"/>
  <c r="E3539" i="98"/>
  <c r="E3540" i="98"/>
  <c r="E3541" i="98"/>
  <c r="E3542" i="98"/>
  <c r="E3543" i="98"/>
  <c r="E3544" i="98"/>
  <c r="E3545" i="98"/>
  <c r="E3546" i="98"/>
  <c r="E3547" i="98"/>
  <c r="E3548" i="98"/>
  <c r="E3549" i="98"/>
  <c r="E3550" i="98"/>
  <c r="E3551" i="98"/>
  <c r="E3552" i="98"/>
  <c r="E3553" i="98"/>
  <c r="E3554" i="98"/>
  <c r="E3555" i="98"/>
  <c r="E3556" i="98"/>
  <c r="E3557" i="98"/>
  <c r="E3558" i="98"/>
  <c r="E3559" i="98"/>
  <c r="E3560" i="98"/>
  <c r="E3561" i="98"/>
  <c r="E3562" i="98"/>
  <c r="E3563" i="98"/>
  <c r="E3564" i="98"/>
  <c r="E3565" i="98"/>
  <c r="E3566" i="98"/>
  <c r="E3567" i="98"/>
  <c r="E3568" i="98"/>
  <c r="E3569" i="98"/>
  <c r="E3570" i="98"/>
  <c r="E3571" i="98"/>
  <c r="E3572" i="98"/>
  <c r="E3573" i="98"/>
  <c r="E3574" i="98"/>
  <c r="E3575" i="98"/>
  <c r="E3576" i="98"/>
  <c r="E3577" i="98"/>
  <c r="E3578" i="98"/>
  <c r="E3579" i="98"/>
  <c r="E3580" i="98"/>
  <c r="E3581" i="98"/>
  <c r="E3582" i="98"/>
  <c r="E3583" i="98"/>
  <c r="E3584" i="98"/>
  <c r="E3585" i="98"/>
  <c r="E3586" i="98"/>
  <c r="E3587" i="98"/>
  <c r="E3588" i="98"/>
  <c r="E3589" i="98"/>
  <c r="E3590" i="98"/>
  <c r="E3591" i="98"/>
  <c r="E3592" i="98"/>
  <c r="E3593" i="98"/>
  <c r="E3594" i="98"/>
  <c r="E3595" i="98"/>
  <c r="E3596" i="98"/>
  <c r="E3597" i="98"/>
  <c r="E3598" i="98"/>
  <c r="E3599" i="98"/>
  <c r="E3600" i="98"/>
  <c r="E3601" i="98"/>
  <c r="E3602" i="98"/>
  <c r="E3603" i="98"/>
  <c r="E3604" i="98"/>
  <c r="E3605" i="98"/>
  <c r="E3606" i="98"/>
  <c r="E3607" i="98"/>
  <c r="E3608" i="98"/>
  <c r="E3609" i="98"/>
  <c r="E3610" i="98"/>
  <c r="E3611" i="98"/>
  <c r="E3612" i="98"/>
  <c r="E3613" i="98"/>
  <c r="E3614" i="98"/>
  <c r="E3615" i="98"/>
  <c r="E3616" i="98"/>
  <c r="E3617" i="98"/>
  <c r="E3618" i="98"/>
  <c r="E3619" i="98"/>
  <c r="E3620" i="98"/>
  <c r="E3621" i="98"/>
  <c r="E3622" i="98"/>
  <c r="E3623" i="98"/>
  <c r="E3624" i="98"/>
  <c r="E3625" i="98"/>
  <c r="E3626" i="98"/>
  <c r="E3627" i="98"/>
  <c r="E3628" i="98"/>
  <c r="E3629" i="98"/>
  <c r="E3630" i="98"/>
  <c r="E3631" i="98"/>
  <c r="E3632" i="98"/>
  <c r="E3633" i="98"/>
  <c r="E3634" i="98"/>
  <c r="E3635" i="98"/>
  <c r="E3636" i="98"/>
  <c r="E3637" i="98"/>
  <c r="E3638" i="98"/>
  <c r="E3639" i="98"/>
  <c r="E3640" i="98"/>
  <c r="E3641" i="98"/>
  <c r="E3642" i="98"/>
  <c r="E3643" i="98"/>
  <c r="E3644" i="98"/>
  <c r="E3645" i="98"/>
  <c r="E3646" i="98"/>
  <c r="E3647" i="98"/>
  <c r="E3648" i="98"/>
  <c r="E3649" i="98"/>
  <c r="E3650" i="98"/>
  <c r="E3651" i="98"/>
  <c r="E3652" i="98"/>
  <c r="E3653" i="98"/>
  <c r="E3654" i="98"/>
  <c r="E3655" i="98"/>
  <c r="E3656" i="98"/>
  <c r="E3657" i="98"/>
  <c r="E3658" i="98"/>
  <c r="E3659" i="98"/>
  <c r="E3660" i="98"/>
  <c r="E3661" i="98"/>
  <c r="E3662" i="98"/>
  <c r="E3663" i="98"/>
  <c r="E3664" i="98"/>
  <c r="E3665" i="98"/>
  <c r="E3666" i="98"/>
  <c r="E3667" i="98"/>
  <c r="E3668" i="98"/>
  <c r="E3669" i="98"/>
  <c r="E3670" i="98"/>
  <c r="E3671" i="98"/>
  <c r="E3672" i="98"/>
  <c r="E3673" i="98"/>
  <c r="E3674" i="98"/>
  <c r="E3675" i="98"/>
  <c r="E3676" i="98"/>
  <c r="E3677" i="98"/>
  <c r="E3678" i="98"/>
  <c r="E3679" i="98"/>
  <c r="E3680" i="98"/>
  <c r="E3681" i="98"/>
  <c r="E3682" i="98"/>
  <c r="E3683" i="98"/>
  <c r="E3684" i="98"/>
  <c r="E3685" i="98"/>
  <c r="E3686" i="98"/>
  <c r="E3687" i="98"/>
  <c r="E3688" i="98"/>
  <c r="E3689" i="98"/>
  <c r="E3690" i="98"/>
  <c r="E3691" i="98"/>
  <c r="E3692" i="98"/>
  <c r="E3693" i="98"/>
  <c r="E3694" i="98"/>
  <c r="E3695" i="98"/>
  <c r="E3696" i="98"/>
  <c r="E3697" i="98"/>
  <c r="E3698" i="98"/>
  <c r="E3699" i="98"/>
  <c r="E3700" i="98"/>
  <c r="E3701" i="98"/>
  <c r="E3702" i="98"/>
  <c r="E3703" i="98"/>
  <c r="E3704" i="98"/>
  <c r="E3705" i="98"/>
  <c r="E3706" i="98"/>
  <c r="E3707" i="98"/>
  <c r="E3708" i="98"/>
  <c r="E3709" i="98"/>
  <c r="E3710" i="98"/>
  <c r="E3711" i="98"/>
  <c r="E3712" i="98"/>
  <c r="E3713" i="98"/>
  <c r="E3714" i="98"/>
  <c r="E3715" i="98"/>
  <c r="E3716" i="98"/>
  <c r="E3717" i="98"/>
  <c r="E3718" i="98"/>
  <c r="E3719" i="98"/>
  <c r="E3720" i="98"/>
  <c r="E3721" i="98"/>
  <c r="E3722" i="98"/>
  <c r="E3723" i="98"/>
  <c r="E3724" i="98"/>
  <c r="E3725" i="98"/>
  <c r="E3726" i="98"/>
  <c r="E3727" i="98"/>
  <c r="E3728" i="98"/>
  <c r="E3729" i="98"/>
  <c r="E3730" i="98"/>
  <c r="E3731" i="98"/>
  <c r="E3732" i="98"/>
  <c r="E3733" i="98"/>
  <c r="E3734" i="98"/>
  <c r="E3735" i="98"/>
  <c r="E3736" i="98"/>
  <c r="E3737" i="98"/>
  <c r="E3738" i="98"/>
  <c r="E3739" i="98"/>
  <c r="E3740" i="98"/>
  <c r="E3741" i="98"/>
  <c r="E3742" i="98"/>
  <c r="E3743" i="98"/>
  <c r="E3744" i="98"/>
  <c r="E3745" i="98"/>
  <c r="E3746" i="98"/>
  <c r="E3747" i="98"/>
  <c r="E3748" i="98"/>
  <c r="E3749" i="98"/>
  <c r="E3750" i="98"/>
  <c r="E3751" i="98"/>
  <c r="E3752" i="98"/>
  <c r="E3753" i="98"/>
  <c r="E3754" i="98"/>
  <c r="E3755" i="98"/>
  <c r="E3756" i="98"/>
  <c r="E3757" i="98"/>
  <c r="E3758" i="98"/>
  <c r="E3759" i="98"/>
  <c r="E3760" i="98"/>
  <c r="E3761" i="98"/>
  <c r="E3762" i="98"/>
  <c r="E3763" i="98"/>
  <c r="E3764" i="98"/>
  <c r="E3765" i="98"/>
  <c r="E3766" i="98"/>
  <c r="E3767" i="98"/>
  <c r="E3768" i="98"/>
  <c r="E3769" i="98"/>
  <c r="E3770" i="98"/>
  <c r="E3771" i="98"/>
  <c r="E3772" i="98"/>
  <c r="E3773" i="98"/>
  <c r="E3774" i="98"/>
  <c r="E3775" i="98"/>
  <c r="E3776" i="98"/>
  <c r="E3777" i="98"/>
  <c r="E3778" i="98"/>
  <c r="E3779" i="98"/>
  <c r="E3780" i="98"/>
  <c r="E3781" i="98"/>
  <c r="E3782" i="98"/>
  <c r="E3783" i="98"/>
  <c r="E3784" i="98"/>
  <c r="E3785" i="98"/>
  <c r="E3786" i="98"/>
  <c r="E3787" i="98"/>
  <c r="E3788" i="98"/>
  <c r="E3789" i="98"/>
  <c r="E3790" i="98"/>
  <c r="E3791" i="98"/>
  <c r="E3792" i="98"/>
  <c r="E3793" i="98"/>
  <c r="E3794" i="98"/>
  <c r="E3795" i="98"/>
  <c r="E3796" i="98"/>
  <c r="E3797" i="98"/>
  <c r="E3798" i="98"/>
  <c r="E3799" i="98"/>
  <c r="E3800" i="98"/>
  <c r="E3801" i="98"/>
  <c r="E3802" i="98"/>
  <c r="E3803" i="98"/>
  <c r="E3804" i="98"/>
  <c r="E3805" i="98"/>
  <c r="E3806" i="98"/>
  <c r="E3807" i="98"/>
  <c r="E3808" i="98"/>
  <c r="E3809" i="98"/>
  <c r="E3810" i="98"/>
  <c r="E3811" i="98"/>
  <c r="E3812" i="98"/>
  <c r="E3813" i="98"/>
  <c r="E3814" i="98"/>
  <c r="E3815" i="98"/>
  <c r="E3816" i="98"/>
  <c r="E3817" i="98"/>
  <c r="E3818" i="98"/>
  <c r="E3819" i="98"/>
  <c r="E3820" i="98"/>
  <c r="E3821" i="98"/>
  <c r="E3822" i="98"/>
  <c r="E3823" i="98"/>
  <c r="E3824" i="98"/>
  <c r="E3825" i="98"/>
  <c r="E3826" i="98"/>
  <c r="E3827" i="98"/>
  <c r="E3828" i="98"/>
  <c r="E3829" i="98"/>
  <c r="E3830" i="98"/>
  <c r="E3831" i="98"/>
  <c r="E3832" i="98"/>
  <c r="E3833" i="98"/>
  <c r="E3834" i="98"/>
  <c r="E3835" i="98"/>
  <c r="E3836" i="98"/>
  <c r="E3837" i="98"/>
  <c r="E3838" i="98"/>
  <c r="E3839" i="98"/>
  <c r="E3840" i="98"/>
  <c r="E3841" i="98"/>
  <c r="E3842" i="98"/>
  <c r="E3843" i="98"/>
  <c r="E3844" i="98"/>
  <c r="E3845" i="98"/>
  <c r="E3846" i="98"/>
  <c r="E3847" i="98"/>
  <c r="E3848" i="98"/>
  <c r="E3849" i="98"/>
  <c r="E3850" i="98"/>
  <c r="E3851" i="98"/>
  <c r="E3852" i="98"/>
  <c r="E3853" i="98"/>
  <c r="E3854" i="98"/>
  <c r="E3855" i="98"/>
  <c r="E3856" i="98"/>
  <c r="E3857" i="98"/>
  <c r="E3858" i="98"/>
  <c r="E3859" i="98"/>
  <c r="E3860" i="98"/>
  <c r="E3861" i="98"/>
  <c r="E3862" i="98"/>
  <c r="E3863" i="98"/>
  <c r="E3864" i="98"/>
  <c r="E3865" i="98"/>
  <c r="E3866" i="98"/>
  <c r="E3867" i="98"/>
  <c r="E3868" i="98"/>
  <c r="E3869" i="98"/>
  <c r="E3870" i="98"/>
  <c r="E3871" i="98"/>
  <c r="E3872" i="98"/>
  <c r="E3873" i="98"/>
  <c r="E3874" i="98"/>
  <c r="E3875" i="98"/>
  <c r="E3876" i="98"/>
  <c r="E3877" i="98"/>
  <c r="E3878" i="98"/>
  <c r="E3879" i="98"/>
  <c r="E3880" i="98"/>
  <c r="E3881" i="98"/>
  <c r="E3882" i="98"/>
  <c r="E3883" i="98"/>
  <c r="E3884" i="98"/>
  <c r="E3885" i="98"/>
  <c r="E3886" i="98"/>
  <c r="E3887" i="98"/>
  <c r="E3888" i="98"/>
  <c r="E3889" i="98"/>
  <c r="E3890" i="98"/>
  <c r="E3891" i="98"/>
  <c r="E3892" i="98"/>
  <c r="E3893" i="98"/>
  <c r="E3894" i="98"/>
  <c r="E3895" i="98"/>
  <c r="E3896" i="98"/>
  <c r="E3897" i="98"/>
  <c r="E3898" i="98"/>
  <c r="E3899" i="98"/>
  <c r="E3900" i="98"/>
  <c r="E3901" i="98"/>
  <c r="E3902" i="98"/>
  <c r="E3903" i="98"/>
  <c r="E3904" i="98"/>
  <c r="E3905" i="98"/>
  <c r="E3906" i="98"/>
  <c r="E3907" i="98"/>
  <c r="E3908" i="98"/>
  <c r="E3909" i="98"/>
  <c r="E3910" i="98"/>
  <c r="E3911" i="98"/>
  <c r="E3912" i="98"/>
  <c r="E3913" i="98"/>
  <c r="E3914" i="98"/>
  <c r="E3915" i="98"/>
  <c r="E3916" i="98"/>
  <c r="E3917" i="98"/>
  <c r="E3918" i="98"/>
  <c r="E3919" i="98"/>
  <c r="E3920" i="98"/>
  <c r="E3921" i="98"/>
  <c r="E3922" i="98"/>
  <c r="E3923" i="98"/>
  <c r="E3924" i="98"/>
  <c r="E3925" i="98"/>
  <c r="E3926" i="98"/>
  <c r="E3927" i="98"/>
  <c r="E3928" i="98"/>
  <c r="E3929" i="98"/>
  <c r="E3930" i="98"/>
  <c r="E3931" i="98"/>
  <c r="E3932" i="98"/>
  <c r="E3933" i="98"/>
  <c r="E3934" i="98"/>
  <c r="E3935" i="98"/>
  <c r="E3936" i="98"/>
  <c r="E3937" i="98"/>
  <c r="E3938" i="98"/>
  <c r="E3939" i="98"/>
  <c r="E3940" i="98"/>
  <c r="E3941" i="98"/>
  <c r="E3942" i="98"/>
  <c r="E3943" i="98"/>
  <c r="E3944" i="98"/>
  <c r="E3945" i="98"/>
  <c r="E3946" i="98"/>
  <c r="E3947" i="98"/>
  <c r="E3948" i="98"/>
  <c r="E3949" i="98"/>
  <c r="E2582" i="98"/>
  <c r="E2583" i="98"/>
  <c r="E2584" i="98"/>
  <c r="E2585" i="98"/>
  <c r="E2586" i="98"/>
  <c r="E2587" i="98"/>
  <c r="E2588" i="98"/>
  <c r="E2589" i="98"/>
  <c r="E2590" i="98"/>
  <c r="E2591" i="98"/>
  <c r="E2592" i="98"/>
  <c r="E2593" i="98"/>
  <c r="E2594" i="98"/>
  <c r="E2595" i="98"/>
  <c r="E2596" i="98"/>
  <c r="E2597" i="98"/>
  <c r="E2598" i="98"/>
  <c r="E2599" i="98"/>
  <c r="E2600" i="98"/>
  <c r="E2601" i="98"/>
  <c r="E2602" i="98"/>
  <c r="E2603" i="98"/>
  <c r="E2604" i="98"/>
  <c r="E2605" i="98"/>
  <c r="E2606" i="98"/>
  <c r="E2607" i="98"/>
  <c r="E2608" i="98"/>
  <c r="E2609" i="98"/>
  <c r="E2610" i="98"/>
  <c r="E2611" i="98"/>
  <c r="E2612" i="98"/>
  <c r="E2613" i="98"/>
  <c r="E2614" i="98"/>
  <c r="E2615" i="98"/>
  <c r="E2616" i="98"/>
  <c r="E2617" i="98"/>
  <c r="E2618" i="98"/>
  <c r="E2619" i="98"/>
  <c r="E2620" i="98"/>
  <c r="E2621" i="98"/>
  <c r="E2622" i="98"/>
  <c r="E2623" i="98"/>
  <c r="E2624" i="98"/>
  <c r="E2625" i="98"/>
  <c r="E2626" i="98"/>
  <c r="E2627" i="98"/>
  <c r="E2628" i="98"/>
  <c r="E2629" i="98"/>
  <c r="E2630" i="98"/>
  <c r="E2631" i="98"/>
  <c r="E2632" i="98"/>
  <c r="E2633" i="98"/>
  <c r="E2634" i="98"/>
  <c r="E2635" i="98"/>
  <c r="E2636" i="98"/>
  <c r="E2637" i="98"/>
  <c r="E2638" i="98"/>
  <c r="E2639" i="98"/>
  <c r="E2640" i="98"/>
  <c r="E2641" i="98"/>
  <c r="E2642" i="98"/>
  <c r="E2643" i="98"/>
  <c r="E2644" i="98"/>
  <c r="E2645" i="98"/>
  <c r="E2646" i="98"/>
  <c r="E2647" i="98"/>
  <c r="E2648" i="98"/>
  <c r="E2649" i="98"/>
  <c r="E2650" i="98"/>
  <c r="E2651" i="98"/>
  <c r="E2652" i="98"/>
  <c r="E2653" i="98"/>
  <c r="E2654" i="98"/>
  <c r="E2655" i="98"/>
  <c r="E2656" i="98"/>
  <c r="E2657" i="98"/>
  <c r="E2658" i="98"/>
  <c r="E2659" i="98"/>
  <c r="E2660" i="98"/>
  <c r="E2661" i="98"/>
  <c r="E2662" i="98"/>
  <c r="E2663" i="98"/>
  <c r="E2664" i="98"/>
  <c r="E2665" i="98"/>
  <c r="E2666" i="98"/>
  <c r="E2667" i="98"/>
  <c r="E2668" i="98"/>
  <c r="E2669" i="98"/>
  <c r="E2670" i="98"/>
  <c r="E2671" i="98"/>
  <c r="E2672" i="98"/>
  <c r="E2673" i="98"/>
  <c r="E2674" i="98"/>
  <c r="E2675" i="98"/>
  <c r="E2676" i="98"/>
  <c r="E2677" i="98"/>
  <c r="E2678" i="98"/>
  <c r="E2679" i="98"/>
  <c r="E2680" i="98"/>
  <c r="E2681" i="98"/>
  <c r="E2682" i="98"/>
  <c r="E2683" i="98"/>
  <c r="E2684" i="98"/>
  <c r="E2685" i="98"/>
  <c r="E2686" i="98"/>
  <c r="E2687" i="98"/>
  <c r="E2688" i="98"/>
  <c r="E2689" i="98"/>
  <c r="E2690" i="98"/>
  <c r="E2691" i="98"/>
  <c r="E2692" i="98"/>
  <c r="E2693" i="98"/>
  <c r="E2694" i="98"/>
  <c r="E2695" i="98"/>
  <c r="E2696" i="98"/>
  <c r="E2697" i="98"/>
  <c r="E2698" i="98"/>
  <c r="E2699" i="98"/>
  <c r="E2700" i="98"/>
  <c r="E2701" i="98"/>
  <c r="E2702" i="98"/>
  <c r="E2703" i="98"/>
  <c r="E2704" i="98"/>
  <c r="E2705" i="98"/>
  <c r="E2706" i="98"/>
  <c r="E2707" i="98"/>
  <c r="E2708" i="98"/>
  <c r="E2709" i="98"/>
  <c r="E2710" i="98"/>
  <c r="E2711" i="98"/>
  <c r="E2712" i="98"/>
  <c r="E2713" i="98"/>
  <c r="E2714" i="98"/>
  <c r="E2715" i="98"/>
  <c r="E2716" i="98"/>
  <c r="E2717" i="98"/>
  <c r="E2718" i="98"/>
  <c r="E2719" i="98"/>
  <c r="E2720" i="98"/>
  <c r="E2721" i="98"/>
  <c r="E2722" i="98"/>
  <c r="E2723" i="98"/>
  <c r="E2724" i="98"/>
  <c r="E2725" i="98"/>
  <c r="E2726" i="98"/>
  <c r="E2727" i="98"/>
  <c r="E2728" i="98"/>
  <c r="E2729" i="98"/>
  <c r="E2730" i="98"/>
  <c r="E2731" i="98"/>
  <c r="E2732" i="98"/>
  <c r="E2733" i="98"/>
  <c r="E2734" i="98"/>
  <c r="E2735" i="98"/>
  <c r="E2736" i="98"/>
  <c r="E2737" i="98"/>
  <c r="E2738" i="98"/>
  <c r="E2739" i="98"/>
  <c r="E2740" i="98"/>
  <c r="E2741" i="98"/>
  <c r="E2742" i="98"/>
  <c r="E2743" i="98"/>
  <c r="E2744" i="98"/>
  <c r="E2745" i="98"/>
  <c r="E2746" i="98"/>
  <c r="E2747" i="98"/>
  <c r="E2748" i="98"/>
  <c r="E2749" i="98"/>
  <c r="E2750" i="98"/>
  <c r="E2751" i="98"/>
  <c r="E2752" i="98"/>
  <c r="E2753" i="98"/>
  <c r="E2754" i="98"/>
  <c r="E2755" i="98"/>
  <c r="E2756" i="98"/>
  <c r="E2757" i="98"/>
  <c r="E2758" i="98"/>
  <c r="E2759" i="98"/>
  <c r="E2760" i="98"/>
  <c r="E2761" i="98"/>
  <c r="E2762" i="98"/>
  <c r="E2763" i="98"/>
  <c r="E2764" i="98"/>
  <c r="E2765" i="98"/>
  <c r="E2766" i="98"/>
  <c r="E2767" i="98"/>
  <c r="E2768" i="98"/>
  <c r="E2769" i="98"/>
  <c r="E2770" i="98"/>
  <c r="E2771" i="98"/>
  <c r="E2772" i="98"/>
  <c r="E2773" i="98"/>
  <c r="E2774" i="98"/>
  <c r="E2775" i="98"/>
  <c r="E2776" i="98"/>
  <c r="E2777" i="98"/>
  <c r="E2778" i="98"/>
  <c r="E2779" i="98"/>
  <c r="E2780" i="98"/>
  <c r="E2781" i="98"/>
  <c r="E2782" i="98"/>
  <c r="E2783" i="98"/>
  <c r="E2784" i="98"/>
  <c r="E2785" i="98"/>
  <c r="E2786" i="98"/>
  <c r="E2787" i="98"/>
  <c r="E2788" i="98"/>
  <c r="E2789" i="98"/>
  <c r="E2790" i="98"/>
  <c r="E2791" i="98"/>
  <c r="E2792" i="98"/>
  <c r="E2793" i="98"/>
  <c r="E2794" i="98"/>
  <c r="E2795" i="98"/>
  <c r="E2796" i="98"/>
  <c r="E2797" i="98"/>
  <c r="E2798" i="98"/>
  <c r="E2799" i="98"/>
  <c r="E2800" i="98"/>
  <c r="E2801" i="98"/>
  <c r="E2802" i="98"/>
  <c r="E2803" i="98"/>
  <c r="E2804" i="98"/>
  <c r="E2805" i="98"/>
  <c r="E2806" i="98"/>
  <c r="E2807" i="98"/>
  <c r="E2808" i="98"/>
  <c r="E2809" i="98"/>
  <c r="E2810" i="98"/>
  <c r="E2811" i="98"/>
  <c r="E2812" i="98"/>
  <c r="E2813" i="98"/>
  <c r="E2814" i="98"/>
  <c r="E2815" i="98"/>
  <c r="E2816" i="98"/>
  <c r="E2817" i="98"/>
  <c r="E2818" i="98"/>
  <c r="E2819" i="98"/>
  <c r="E2820" i="98"/>
  <c r="E2821" i="98"/>
  <c r="E2822" i="98"/>
  <c r="E2823" i="98"/>
  <c r="E2824" i="98"/>
  <c r="E2825" i="98"/>
  <c r="E2826" i="98"/>
  <c r="E2827" i="98"/>
  <c r="E2828" i="98"/>
  <c r="E2829" i="98"/>
  <c r="E2830" i="98"/>
  <c r="E2831" i="98"/>
  <c r="E2832" i="98"/>
  <c r="E2833" i="98"/>
  <c r="E2834" i="98"/>
  <c r="E2835" i="98"/>
  <c r="E2836" i="98"/>
  <c r="E2837" i="98"/>
  <c r="E2838" i="98"/>
  <c r="E2839" i="98"/>
  <c r="E2840" i="98"/>
  <c r="E2841" i="98"/>
  <c r="E2842" i="98"/>
  <c r="E2843" i="98"/>
  <c r="E2844" i="98"/>
  <c r="E2845" i="98"/>
  <c r="E2846" i="98"/>
  <c r="E2847" i="98"/>
  <c r="E2848" i="98"/>
  <c r="E2849" i="98"/>
  <c r="E2850" i="98"/>
  <c r="E2851" i="98"/>
  <c r="E2852" i="98"/>
  <c r="E2853" i="98"/>
  <c r="E2854" i="98"/>
  <c r="E2855" i="98"/>
  <c r="E2856" i="98"/>
  <c r="E2857" i="98"/>
  <c r="E2858" i="98"/>
  <c r="E2859" i="98"/>
  <c r="E2860" i="98"/>
  <c r="E2861" i="98"/>
  <c r="E2862" i="98"/>
  <c r="E2863" i="98"/>
  <c r="E2864" i="98"/>
  <c r="E2865" i="98"/>
  <c r="E2866" i="98"/>
  <c r="E2867" i="98"/>
  <c r="E2868" i="98"/>
  <c r="E2869" i="98"/>
  <c r="E2870" i="98"/>
  <c r="E2871" i="98"/>
  <c r="E2872" i="98"/>
  <c r="E2873" i="98"/>
  <c r="E2874" i="98"/>
  <c r="E2875" i="98"/>
  <c r="E2876" i="98"/>
  <c r="E2877" i="98"/>
  <c r="E2878" i="98"/>
  <c r="E2879" i="98"/>
  <c r="E2880" i="98"/>
  <c r="E2881" i="98"/>
  <c r="E2882" i="98"/>
  <c r="E2883" i="98"/>
  <c r="E2884" i="98"/>
  <c r="E2885" i="98"/>
  <c r="E2886" i="98"/>
  <c r="E2887" i="98"/>
  <c r="E2888" i="98"/>
  <c r="E2889" i="98"/>
  <c r="E2890" i="98"/>
  <c r="E2891" i="98"/>
  <c r="E2892" i="98"/>
  <c r="E2893" i="98"/>
  <c r="E2894" i="98"/>
  <c r="E2895" i="98"/>
  <c r="E2896" i="98"/>
  <c r="E2897" i="98"/>
  <c r="E2898" i="98"/>
  <c r="E2899" i="98"/>
  <c r="E2900" i="98"/>
  <c r="E2901" i="98"/>
  <c r="E2902" i="98"/>
  <c r="E2903" i="98"/>
  <c r="E2904" i="98"/>
  <c r="E2905" i="98"/>
  <c r="E2906" i="98"/>
  <c r="E2907" i="98"/>
  <c r="E2908" i="98"/>
  <c r="E2909" i="98"/>
  <c r="E2910" i="98"/>
  <c r="E2911" i="98"/>
  <c r="E2912" i="98"/>
  <c r="E2913" i="98"/>
  <c r="E2914" i="98"/>
  <c r="E2915" i="98"/>
  <c r="E2916" i="98"/>
  <c r="E2917" i="98"/>
  <c r="E2918" i="98"/>
  <c r="E2919" i="98"/>
  <c r="E2920" i="98"/>
  <c r="E2921" i="98"/>
  <c r="E2922" i="98"/>
  <c r="E2923" i="98"/>
  <c r="E2924" i="98"/>
  <c r="E2925" i="98"/>
  <c r="E2926" i="98"/>
  <c r="E2927" i="98"/>
  <c r="E2928" i="98"/>
  <c r="E2929" i="98"/>
  <c r="E2930" i="98"/>
  <c r="E2931" i="98"/>
  <c r="E2932" i="98"/>
  <c r="E2933" i="98"/>
  <c r="E2934" i="98"/>
  <c r="E2935" i="98"/>
  <c r="E2936" i="98"/>
  <c r="E2937" i="98"/>
  <c r="E2938" i="98"/>
  <c r="E2939" i="98"/>
  <c r="E2940" i="98"/>
  <c r="E2941" i="98"/>
  <c r="E2942" i="98"/>
  <c r="E2943" i="98"/>
  <c r="E2944" i="98"/>
  <c r="E2945" i="98"/>
  <c r="E2946" i="98"/>
  <c r="E2947" i="98"/>
  <c r="E2948" i="98"/>
  <c r="E2949" i="98"/>
  <c r="E2950" i="98"/>
  <c r="E2951" i="98"/>
  <c r="E2952" i="98"/>
  <c r="E2953" i="98"/>
  <c r="E2954" i="98"/>
  <c r="E2955" i="98"/>
  <c r="E2956" i="98"/>
  <c r="E2957" i="98"/>
  <c r="E2958" i="98"/>
  <c r="E2959" i="98"/>
  <c r="E2960" i="98"/>
  <c r="E2961" i="98"/>
  <c r="E2962" i="98"/>
  <c r="E2963" i="98"/>
  <c r="E2964" i="98"/>
  <c r="E2965" i="98"/>
  <c r="E2966" i="98"/>
  <c r="E2967" i="98"/>
  <c r="E2968" i="98"/>
  <c r="E2969" i="98"/>
  <c r="E2970" i="98"/>
  <c r="E2971" i="98"/>
  <c r="E2972" i="98"/>
  <c r="E2973" i="98"/>
  <c r="E2974" i="98"/>
  <c r="E2975" i="98"/>
  <c r="E2976" i="98"/>
  <c r="E2977" i="98"/>
  <c r="E2978" i="98"/>
  <c r="E2979" i="98"/>
  <c r="E2980" i="98"/>
  <c r="E2981" i="98"/>
  <c r="E2982" i="98"/>
  <c r="E2983" i="98"/>
  <c r="E2984" i="98"/>
  <c r="E2985" i="98"/>
  <c r="E2986" i="98"/>
  <c r="E2987" i="98"/>
  <c r="E2988" i="98"/>
  <c r="E2989" i="98"/>
  <c r="E2990" i="98"/>
  <c r="E2991" i="98"/>
  <c r="E2992" i="98"/>
  <c r="E2993" i="98"/>
  <c r="E2994" i="98"/>
  <c r="E2995" i="98"/>
  <c r="E2996" i="98"/>
  <c r="E2997" i="98"/>
  <c r="E2998" i="98"/>
  <c r="E2999" i="98"/>
  <c r="E3000" i="98"/>
  <c r="E3001" i="98"/>
  <c r="E3002" i="98"/>
  <c r="E3003" i="98"/>
  <c r="E3004" i="98"/>
  <c r="E3005" i="98"/>
  <c r="E3006" i="98"/>
  <c r="E3007" i="98"/>
  <c r="E3008" i="98"/>
  <c r="E3009" i="98"/>
  <c r="E3010" i="98"/>
  <c r="E3011" i="98"/>
  <c r="E3012" i="98"/>
  <c r="E3013" i="98"/>
  <c r="E3014" i="98"/>
  <c r="E3015" i="98"/>
  <c r="E3016" i="98"/>
  <c r="E3017" i="98"/>
  <c r="E3018" i="98"/>
  <c r="E3019" i="98"/>
  <c r="E3020" i="98"/>
  <c r="E3021" i="98"/>
  <c r="E3022" i="98"/>
  <c r="E3023" i="98"/>
  <c r="E3024" i="98"/>
  <c r="E3025" i="98"/>
  <c r="E3026" i="98"/>
  <c r="E3027" i="98"/>
  <c r="E3028" i="98"/>
  <c r="E3029" i="98"/>
  <c r="E3030" i="98"/>
  <c r="E3031" i="98"/>
  <c r="E3032" i="98"/>
  <c r="E3033" i="98"/>
  <c r="E3034" i="98"/>
  <c r="E3035" i="98"/>
  <c r="E3036" i="98"/>
  <c r="E3037" i="98"/>
  <c r="E3038" i="98"/>
  <c r="E3039" i="98"/>
  <c r="E3040" i="98"/>
  <c r="E3041" i="98"/>
  <c r="E3042" i="98"/>
  <c r="E3043" i="98"/>
  <c r="E3044" i="98"/>
  <c r="E3045" i="98"/>
  <c r="E3046" i="98"/>
  <c r="E3047" i="98"/>
  <c r="E3048" i="98"/>
  <c r="E3049" i="98"/>
  <c r="E3050" i="98"/>
  <c r="E3051" i="98"/>
  <c r="E3052" i="98"/>
  <c r="E3053" i="98"/>
  <c r="E3054" i="98"/>
  <c r="E3055" i="98"/>
  <c r="E3056" i="98"/>
  <c r="E3057" i="98"/>
  <c r="E3058" i="98"/>
  <c r="E3059" i="98"/>
  <c r="E3060" i="98"/>
  <c r="E3061" i="98"/>
  <c r="E3062" i="98"/>
  <c r="E3063" i="98"/>
  <c r="E3064" i="98"/>
  <c r="E3065" i="98"/>
  <c r="E3066" i="98"/>
  <c r="E3067" i="98"/>
  <c r="E3068" i="98"/>
  <c r="E3069" i="98"/>
  <c r="E3070" i="98"/>
  <c r="E3071" i="98"/>
  <c r="E3072" i="98"/>
  <c r="E3073" i="98"/>
  <c r="E3074" i="98"/>
  <c r="E3075" i="98"/>
  <c r="E3076" i="98"/>
  <c r="E3077" i="98"/>
  <c r="E3078" i="98"/>
  <c r="E3079" i="98"/>
  <c r="E3080" i="98"/>
  <c r="E3081" i="98"/>
  <c r="E3082" i="98"/>
  <c r="E3083" i="98"/>
  <c r="E3084" i="98"/>
  <c r="E3085" i="98"/>
  <c r="E3086" i="98"/>
  <c r="E3087" i="98"/>
  <c r="E3088" i="98"/>
  <c r="E3089" i="98"/>
  <c r="E3090" i="98"/>
  <c r="E3091" i="98"/>
  <c r="E3092" i="98"/>
  <c r="E3093" i="98"/>
  <c r="E3094" i="98"/>
  <c r="E3095" i="98"/>
  <c r="E3096" i="98"/>
  <c r="E3097" i="98"/>
  <c r="E3098" i="98"/>
  <c r="E3099" i="98"/>
  <c r="E3100" i="98"/>
  <c r="E3101" i="98"/>
  <c r="E3102" i="98"/>
  <c r="E3103" i="98"/>
  <c r="E3104" i="98"/>
  <c r="E3105" i="98"/>
  <c r="E3106" i="98"/>
  <c r="E3107" i="98"/>
  <c r="E3108" i="98"/>
  <c r="E3109" i="98"/>
  <c r="E3110" i="98"/>
  <c r="E3111" i="98"/>
  <c r="E3112" i="98"/>
  <c r="E3113" i="98"/>
  <c r="E3114" i="98"/>
  <c r="E3115" i="98"/>
  <c r="E3116" i="98"/>
  <c r="E3117" i="98"/>
  <c r="E3118" i="98"/>
  <c r="E3119" i="98"/>
  <c r="E3120" i="98"/>
  <c r="E3121" i="98"/>
  <c r="E3122" i="98"/>
  <c r="E3123" i="98"/>
  <c r="E3124" i="98"/>
  <c r="E3125" i="98"/>
  <c r="E3126" i="98"/>
  <c r="E3127" i="98"/>
  <c r="E3128" i="98"/>
  <c r="E3129" i="98"/>
  <c r="E3130" i="98"/>
  <c r="E3131" i="98"/>
  <c r="E3132" i="98"/>
  <c r="E3133" i="98"/>
  <c r="E3134" i="98"/>
  <c r="E3135" i="98"/>
  <c r="E3136" i="98"/>
  <c r="E3137" i="98"/>
  <c r="E3138" i="98"/>
  <c r="E3139" i="98"/>
  <c r="E3140" i="98"/>
  <c r="E3141" i="98"/>
  <c r="E3142" i="98"/>
  <c r="E3143" i="98"/>
  <c r="E3144" i="98"/>
  <c r="E3145" i="98"/>
  <c r="E3146" i="98"/>
  <c r="E3147" i="98"/>
  <c r="E3148" i="98"/>
  <c r="E3149" i="98"/>
  <c r="E3150" i="98"/>
  <c r="E3151" i="98"/>
  <c r="E3152" i="98"/>
  <c r="E3153" i="98"/>
  <c r="E3154" i="98"/>
  <c r="E3155" i="98"/>
  <c r="E3156" i="98"/>
  <c r="E3157" i="98"/>
  <c r="E3158" i="98"/>
  <c r="E3159" i="98"/>
  <c r="E3160" i="98"/>
  <c r="E3161" i="98"/>
  <c r="E3162" i="98"/>
  <c r="E3163" i="98"/>
  <c r="E3164" i="98"/>
  <c r="E3165" i="98"/>
  <c r="E3166" i="98"/>
  <c r="E3167" i="98"/>
  <c r="E3168" i="98"/>
  <c r="E3169" i="98"/>
  <c r="E3170" i="98"/>
  <c r="E3171" i="98"/>
  <c r="E3172" i="98"/>
  <c r="E3173" i="98"/>
  <c r="E3174" i="98"/>
  <c r="E3175" i="98"/>
  <c r="E3176" i="98"/>
  <c r="E3177" i="98"/>
  <c r="E3178" i="98"/>
  <c r="E3179" i="98"/>
  <c r="E3180" i="98"/>
  <c r="E3181" i="98"/>
  <c r="E3182" i="98"/>
  <c r="E3183" i="98"/>
  <c r="E3184" i="98"/>
  <c r="E3185" i="98"/>
  <c r="E3186" i="98"/>
  <c r="E3187" i="98"/>
  <c r="E3188" i="98"/>
  <c r="E3189" i="98"/>
  <c r="E3190" i="98"/>
  <c r="E3191" i="98"/>
  <c r="E3192" i="98"/>
  <c r="E3193" i="98"/>
  <c r="E3194" i="98"/>
  <c r="E3195" i="98"/>
  <c r="E3196" i="98"/>
  <c r="E3197" i="98"/>
  <c r="E3198" i="98"/>
  <c r="E3199" i="98"/>
  <c r="E3200" i="98"/>
  <c r="E3201" i="98"/>
  <c r="E3202" i="98"/>
  <c r="E3203" i="98"/>
  <c r="E3204" i="98"/>
  <c r="E3205" i="98"/>
  <c r="E3206" i="98"/>
  <c r="E3207" i="98"/>
  <c r="E3208" i="98"/>
  <c r="E3209" i="98"/>
  <c r="E3210" i="98"/>
  <c r="E3211" i="98"/>
  <c r="E3212" i="98"/>
  <c r="E3213" i="98"/>
  <c r="E3214" i="98"/>
  <c r="E3215" i="98"/>
  <c r="E3216" i="98"/>
  <c r="E3217" i="98"/>
  <c r="E3218" i="98"/>
  <c r="E3219" i="98"/>
  <c r="E3220" i="98"/>
  <c r="E3221" i="98"/>
  <c r="E3222" i="98"/>
  <c r="E3223" i="98"/>
  <c r="E3224" i="98"/>
  <c r="E3225" i="98"/>
  <c r="E3226" i="98"/>
  <c r="E3227" i="98"/>
  <c r="E3228" i="98"/>
  <c r="E3229" i="98"/>
  <c r="E3230" i="98"/>
  <c r="E3231" i="98"/>
  <c r="E3232" i="98"/>
  <c r="E3233" i="98"/>
  <c r="E3234" i="98"/>
  <c r="E3235" i="98"/>
  <c r="E3236" i="98"/>
  <c r="E3237" i="98"/>
  <c r="E3238" i="98"/>
  <c r="E3239" i="98"/>
  <c r="E3240" i="98"/>
  <c r="E3241" i="98"/>
  <c r="E3242" i="98"/>
  <c r="E3243" i="98"/>
  <c r="E3244" i="98"/>
  <c r="E3245" i="98"/>
  <c r="E3246" i="98"/>
  <c r="E3247" i="98"/>
  <c r="E3248" i="98"/>
  <c r="E3249" i="98"/>
  <c r="E3250" i="98"/>
  <c r="E3251" i="98"/>
  <c r="E3252" i="98"/>
  <c r="E3253" i="98"/>
  <c r="E3254" i="98"/>
  <c r="E3255" i="98"/>
  <c r="E3256" i="98"/>
  <c r="E3257" i="98"/>
  <c r="E3258" i="98"/>
  <c r="E3259" i="98"/>
  <c r="E3260" i="98"/>
  <c r="E3261" i="98"/>
  <c r="E3262" i="98"/>
  <c r="E3263" i="98"/>
  <c r="E3264" i="98"/>
  <c r="E3265" i="98"/>
  <c r="E2055" i="98"/>
  <c r="E2056" i="98"/>
  <c r="E2057" i="98"/>
  <c r="E2058" i="98"/>
  <c r="E2059" i="98"/>
  <c r="E2060" i="98"/>
  <c r="E2061" i="98"/>
  <c r="E2062" i="98"/>
  <c r="E2063" i="98"/>
  <c r="E2064" i="98"/>
  <c r="E2065" i="98"/>
  <c r="E2066" i="98"/>
  <c r="E2067" i="98"/>
  <c r="E2068" i="98"/>
  <c r="E2069" i="98"/>
  <c r="E2070" i="98"/>
  <c r="E2071" i="98"/>
  <c r="E2072" i="98"/>
  <c r="E2073" i="98"/>
  <c r="E2074" i="98"/>
  <c r="E2075" i="98"/>
  <c r="E2076" i="98"/>
  <c r="E2077" i="98"/>
  <c r="E2078" i="98"/>
  <c r="E2079" i="98"/>
  <c r="E2080" i="98"/>
  <c r="E2081" i="98"/>
  <c r="E2082" i="98"/>
  <c r="E2083" i="98"/>
  <c r="E2084" i="98"/>
  <c r="E2085" i="98"/>
  <c r="E2086" i="98"/>
  <c r="E2087" i="98"/>
  <c r="E2088" i="98"/>
  <c r="E2089" i="98"/>
  <c r="E2090" i="98"/>
  <c r="E2091" i="98"/>
  <c r="E2092" i="98"/>
  <c r="E2093" i="98"/>
  <c r="E2094" i="98"/>
  <c r="E2095" i="98"/>
  <c r="E2096" i="98"/>
  <c r="E2097" i="98"/>
  <c r="E2098" i="98"/>
  <c r="E2099" i="98"/>
  <c r="E2100" i="98"/>
  <c r="E2101" i="98"/>
  <c r="E2102" i="98"/>
  <c r="E2103" i="98"/>
  <c r="E2104" i="98"/>
  <c r="E2105" i="98"/>
  <c r="E2106" i="98"/>
  <c r="E2107" i="98"/>
  <c r="E2108" i="98"/>
  <c r="E2109" i="98"/>
  <c r="E2110" i="98"/>
  <c r="E2111" i="98"/>
  <c r="E2112" i="98"/>
  <c r="E2113" i="98"/>
  <c r="E2114" i="98"/>
  <c r="E2115" i="98"/>
  <c r="E2116" i="98"/>
  <c r="E2117" i="98"/>
  <c r="E2118" i="98"/>
  <c r="E2119" i="98"/>
  <c r="E2120" i="98"/>
  <c r="E2121" i="98"/>
  <c r="E2122" i="98"/>
  <c r="E2123" i="98"/>
  <c r="E2124" i="98"/>
  <c r="E2125" i="98"/>
  <c r="E2126" i="98"/>
  <c r="E2127" i="98"/>
  <c r="E2128" i="98"/>
  <c r="E2129" i="98"/>
  <c r="E2130" i="98"/>
  <c r="E2131" i="98"/>
  <c r="E2132" i="98"/>
  <c r="E2133" i="98"/>
  <c r="E2134" i="98"/>
  <c r="E2135" i="98"/>
  <c r="E2136" i="98"/>
  <c r="E2137" i="98"/>
  <c r="E2138" i="98"/>
  <c r="E2139" i="98"/>
  <c r="E2140" i="98"/>
  <c r="E2141" i="98"/>
  <c r="E2142" i="98"/>
  <c r="E2143" i="98"/>
  <c r="E2144" i="98"/>
  <c r="E2145" i="98"/>
  <c r="E2146" i="98"/>
  <c r="E2147" i="98"/>
  <c r="E2148" i="98"/>
  <c r="E2149" i="98"/>
  <c r="E2150" i="98"/>
  <c r="E2151" i="98"/>
  <c r="E2152" i="98"/>
  <c r="E2153" i="98"/>
  <c r="E2154" i="98"/>
  <c r="E2155" i="98"/>
  <c r="E2156" i="98"/>
  <c r="E2157" i="98"/>
  <c r="E2158" i="98"/>
  <c r="E2159" i="98"/>
  <c r="E2160" i="98"/>
  <c r="E2161" i="98"/>
  <c r="E2162" i="98"/>
  <c r="E2163" i="98"/>
  <c r="E2164" i="98"/>
  <c r="E2165" i="98"/>
  <c r="E2166" i="98"/>
  <c r="E2167" i="98"/>
  <c r="E2168" i="98"/>
  <c r="E2169" i="98"/>
  <c r="E2170" i="98"/>
  <c r="E2171" i="98"/>
  <c r="E2172" i="98"/>
  <c r="E2173" i="98"/>
  <c r="E2174" i="98"/>
  <c r="E2175" i="98"/>
  <c r="E2176" i="98"/>
  <c r="E2177" i="98"/>
  <c r="E2178" i="98"/>
  <c r="E2179" i="98"/>
  <c r="E2180" i="98"/>
  <c r="E2181" i="98"/>
  <c r="E2182" i="98"/>
  <c r="E2183" i="98"/>
  <c r="E2184" i="98"/>
  <c r="E2185" i="98"/>
  <c r="E2186" i="98"/>
  <c r="E2187" i="98"/>
  <c r="E2188" i="98"/>
  <c r="E2189" i="98"/>
  <c r="E2190" i="98"/>
  <c r="E2191" i="98"/>
  <c r="E2192" i="98"/>
  <c r="E2193" i="98"/>
  <c r="E2194" i="98"/>
  <c r="E2195" i="98"/>
  <c r="E2196" i="98"/>
  <c r="E2197" i="98"/>
  <c r="E2198" i="98"/>
  <c r="E2199" i="98"/>
  <c r="E2200" i="98"/>
  <c r="E2201" i="98"/>
  <c r="E2202" i="98"/>
  <c r="E2203" i="98"/>
  <c r="E2204" i="98"/>
  <c r="E2205" i="98"/>
  <c r="E2206" i="98"/>
  <c r="E2207" i="98"/>
  <c r="E2208" i="98"/>
  <c r="E2209" i="98"/>
  <c r="E2210" i="98"/>
  <c r="E2211" i="98"/>
  <c r="E2212" i="98"/>
  <c r="E2213" i="98"/>
  <c r="E2214" i="98"/>
  <c r="E2215" i="98"/>
  <c r="E2216" i="98"/>
  <c r="E2217" i="98"/>
  <c r="E2218" i="98"/>
  <c r="E2219" i="98"/>
  <c r="E2220" i="98"/>
  <c r="E2221" i="98"/>
  <c r="E2222" i="98"/>
  <c r="E2223" i="98"/>
  <c r="E2224" i="98"/>
  <c r="E2225" i="98"/>
  <c r="E2226" i="98"/>
  <c r="E2227" i="98"/>
  <c r="E2228" i="98"/>
  <c r="E2229" i="98"/>
  <c r="E2230" i="98"/>
  <c r="E2231" i="98"/>
  <c r="E2232" i="98"/>
  <c r="E2233" i="98"/>
  <c r="E2234" i="98"/>
  <c r="E2235" i="98"/>
  <c r="E2236" i="98"/>
  <c r="E2237" i="98"/>
  <c r="E2238" i="98"/>
  <c r="E2239" i="98"/>
  <c r="E2240" i="98"/>
  <c r="E2241" i="98"/>
  <c r="E2242" i="98"/>
  <c r="E2243" i="98"/>
  <c r="E2244" i="98"/>
  <c r="E2245" i="98"/>
  <c r="E2246" i="98"/>
  <c r="E2247" i="98"/>
  <c r="E2248" i="98"/>
  <c r="E2249" i="98"/>
  <c r="E2250" i="98"/>
  <c r="E2251" i="98"/>
  <c r="E2252" i="98"/>
  <c r="E2253" i="98"/>
  <c r="E2254" i="98"/>
  <c r="E2255" i="98"/>
  <c r="E2256" i="98"/>
  <c r="E2257" i="98"/>
  <c r="E2258" i="98"/>
  <c r="E2259" i="98"/>
  <c r="E2260" i="98"/>
  <c r="E2261" i="98"/>
  <c r="E2262" i="98"/>
  <c r="E2263" i="98"/>
  <c r="E2264" i="98"/>
  <c r="E2265" i="98"/>
  <c r="E2266" i="98"/>
  <c r="E2267" i="98"/>
  <c r="E2268" i="98"/>
  <c r="E2269" i="98"/>
  <c r="E2270" i="98"/>
  <c r="E2271" i="98"/>
  <c r="E2272" i="98"/>
  <c r="E2273" i="98"/>
  <c r="E2274" i="98"/>
  <c r="E2275" i="98"/>
  <c r="E2276" i="98"/>
  <c r="E2277" i="98"/>
  <c r="E2278" i="98"/>
  <c r="E2279" i="98"/>
  <c r="E2280" i="98"/>
  <c r="E2281" i="98"/>
  <c r="E2282" i="98"/>
  <c r="E2283" i="98"/>
  <c r="E2284" i="98"/>
  <c r="E2285" i="98"/>
  <c r="E2286" i="98"/>
  <c r="E2287" i="98"/>
  <c r="E2288" i="98"/>
  <c r="E2289" i="98"/>
  <c r="E2290" i="98"/>
  <c r="E2291" i="98"/>
  <c r="E2292" i="98"/>
  <c r="E2293" i="98"/>
  <c r="E2294" i="98"/>
  <c r="E2295" i="98"/>
  <c r="E2296" i="98"/>
  <c r="E2297" i="98"/>
  <c r="E2298" i="98"/>
  <c r="E2299" i="98"/>
  <c r="E2300" i="98"/>
  <c r="E2301" i="98"/>
  <c r="E2302" i="98"/>
  <c r="E2303" i="98"/>
  <c r="E2304" i="98"/>
  <c r="E2305" i="98"/>
  <c r="E2306" i="98"/>
  <c r="E2307" i="98"/>
  <c r="E2308" i="98"/>
  <c r="E2309" i="98"/>
  <c r="E2310" i="98"/>
  <c r="E2311" i="98"/>
  <c r="E2312" i="98"/>
  <c r="E2313" i="98"/>
  <c r="E2314" i="98"/>
  <c r="E2315" i="98"/>
  <c r="E2316" i="98"/>
  <c r="E2317" i="98"/>
  <c r="E2318" i="98"/>
  <c r="E2319" i="98"/>
  <c r="E2320" i="98"/>
  <c r="E2321" i="98"/>
  <c r="E2322" i="98"/>
  <c r="E2323" i="98"/>
  <c r="E2324" i="98"/>
  <c r="E2325" i="98"/>
  <c r="E2326" i="98"/>
  <c r="E2327" i="98"/>
  <c r="E2328" i="98"/>
  <c r="E2329" i="98"/>
  <c r="E2330" i="98"/>
  <c r="E2331" i="98"/>
  <c r="E2332" i="98"/>
  <c r="E2333" i="98"/>
  <c r="E2334" i="98"/>
  <c r="E2335" i="98"/>
  <c r="E2336" i="98"/>
  <c r="E2337" i="98"/>
  <c r="E2338" i="98"/>
  <c r="E2339" i="98"/>
  <c r="E2340" i="98"/>
  <c r="E2341" i="98"/>
  <c r="E2342" i="98"/>
  <c r="E2343" i="98"/>
  <c r="E2344" i="98"/>
  <c r="E2345" i="98"/>
  <c r="E2346" i="98"/>
  <c r="E2347" i="98"/>
  <c r="E2348" i="98"/>
  <c r="E2349" i="98"/>
  <c r="E2350" i="98"/>
  <c r="E2351" i="98"/>
  <c r="E2352" i="98"/>
  <c r="E2353" i="98"/>
  <c r="E2354" i="98"/>
  <c r="E2355" i="98"/>
  <c r="E2356" i="98"/>
  <c r="E2357" i="98"/>
  <c r="E2358" i="98"/>
  <c r="E2359" i="98"/>
  <c r="E2360" i="98"/>
  <c r="E2361" i="98"/>
  <c r="E2362" i="98"/>
  <c r="E2363" i="98"/>
  <c r="E2364" i="98"/>
  <c r="E2365" i="98"/>
  <c r="E2366" i="98"/>
  <c r="E2367" i="98"/>
  <c r="E2368" i="98"/>
  <c r="E2369" i="98"/>
  <c r="E2370" i="98"/>
  <c r="E2371" i="98"/>
  <c r="E2372" i="98"/>
  <c r="E2373" i="98"/>
  <c r="E2374" i="98"/>
  <c r="E2375" i="98"/>
  <c r="E2376" i="98"/>
  <c r="E2377" i="98"/>
  <c r="E2378" i="98"/>
  <c r="E2379" i="98"/>
  <c r="E2380" i="98"/>
  <c r="E2381" i="98"/>
  <c r="E2382" i="98"/>
  <c r="E2383" i="98"/>
  <c r="E2384" i="98"/>
  <c r="E2385" i="98"/>
  <c r="E2386" i="98"/>
  <c r="E2387" i="98"/>
  <c r="E2388" i="98"/>
  <c r="E2389" i="98"/>
  <c r="E2390" i="98"/>
  <c r="E2391" i="98"/>
  <c r="E2392" i="98"/>
  <c r="E2393" i="98"/>
  <c r="E2394" i="98"/>
  <c r="E2395" i="98"/>
  <c r="E2396" i="98"/>
  <c r="E2397" i="98"/>
  <c r="E2398" i="98"/>
  <c r="E2399" i="98"/>
  <c r="E2400" i="98"/>
  <c r="E2401" i="98"/>
  <c r="E2402" i="98"/>
  <c r="E2403" i="98"/>
  <c r="E2404" i="98"/>
  <c r="E2405" i="98"/>
  <c r="E2406" i="98"/>
  <c r="E2407" i="98"/>
  <c r="E2408" i="98"/>
  <c r="E2409" i="98"/>
  <c r="E2410" i="98"/>
  <c r="E2411" i="98"/>
  <c r="E2412" i="98"/>
  <c r="E2413" i="98"/>
  <c r="E2414" i="98"/>
  <c r="E2415" i="98"/>
  <c r="E2416" i="98"/>
  <c r="E2417" i="98"/>
  <c r="E2418" i="98"/>
  <c r="E2419" i="98"/>
  <c r="E2420" i="98"/>
  <c r="E2421" i="98"/>
  <c r="E2422" i="98"/>
  <c r="E2423" i="98"/>
  <c r="E2424" i="98"/>
  <c r="E2425" i="98"/>
  <c r="E2426" i="98"/>
  <c r="E2427" i="98"/>
  <c r="E2428" i="98"/>
  <c r="E2429" i="98"/>
  <c r="E2430" i="98"/>
  <c r="E2431" i="98"/>
  <c r="E2432" i="98"/>
  <c r="E2433" i="98"/>
  <c r="E2434" i="98"/>
  <c r="E2435" i="98"/>
  <c r="E2436" i="98"/>
  <c r="E2437" i="98"/>
  <c r="E2438" i="98"/>
  <c r="E2439" i="98"/>
  <c r="E2440" i="98"/>
  <c r="E2441" i="98"/>
  <c r="E2442" i="98"/>
  <c r="E2443" i="98"/>
  <c r="E2444" i="98"/>
  <c r="E2445" i="98"/>
  <c r="E2446" i="98"/>
  <c r="E2447" i="98"/>
  <c r="E2448" i="98"/>
  <c r="E2449" i="98"/>
  <c r="E2450" i="98"/>
  <c r="E2451" i="98"/>
  <c r="E2452" i="98"/>
  <c r="E2453" i="98"/>
  <c r="E2454" i="98"/>
  <c r="E2455" i="98"/>
  <c r="E2456" i="98"/>
  <c r="E2457" i="98"/>
  <c r="E2458" i="98"/>
  <c r="E2459" i="98"/>
  <c r="E2460" i="98"/>
  <c r="E2461" i="98"/>
  <c r="E2462" i="98"/>
  <c r="E2463" i="98"/>
  <c r="E2464" i="98"/>
  <c r="E2465" i="98"/>
  <c r="E2466" i="98"/>
  <c r="E2467" i="98"/>
  <c r="E2468" i="98"/>
  <c r="E2469" i="98"/>
  <c r="E2470" i="98"/>
  <c r="E2471" i="98"/>
  <c r="E2472" i="98"/>
  <c r="E2473" i="98"/>
  <c r="E2474" i="98"/>
  <c r="E2475" i="98"/>
  <c r="E2476" i="98"/>
  <c r="E2477" i="98"/>
  <c r="E2478" i="98"/>
  <c r="E2479" i="98"/>
  <c r="E2480" i="98"/>
  <c r="E2481" i="98"/>
  <c r="E2482" i="98"/>
  <c r="E2483" i="98"/>
  <c r="E2484" i="98"/>
  <c r="E2485" i="98"/>
  <c r="E2486" i="98"/>
  <c r="E2487" i="98"/>
  <c r="E2488" i="98"/>
  <c r="E2489" i="98"/>
  <c r="E2490" i="98"/>
  <c r="E2491" i="98"/>
  <c r="E2492" i="98"/>
  <c r="E2493" i="98"/>
  <c r="E2494" i="98"/>
  <c r="E2495" i="98"/>
  <c r="E2496" i="98"/>
  <c r="E2497" i="98"/>
  <c r="E2498" i="98"/>
  <c r="E2499" i="98"/>
  <c r="E2500" i="98"/>
  <c r="E2501" i="98"/>
  <c r="E2502" i="98"/>
  <c r="E2503" i="98"/>
  <c r="E2504" i="98"/>
  <c r="E2505" i="98"/>
  <c r="E2506" i="98"/>
  <c r="E2507" i="98"/>
  <c r="E2508" i="98"/>
  <c r="E2509" i="98"/>
  <c r="E2510" i="98"/>
  <c r="E2511" i="98"/>
  <c r="E2512" i="98"/>
  <c r="E2513" i="98"/>
  <c r="E2514" i="98"/>
  <c r="E2515" i="98"/>
  <c r="E2516" i="98"/>
  <c r="E2517" i="98"/>
  <c r="E2518" i="98"/>
  <c r="E2519" i="98"/>
  <c r="E2520" i="98"/>
  <c r="E2521" i="98"/>
  <c r="E2522" i="98"/>
  <c r="E2523" i="98"/>
  <c r="E2524" i="98"/>
  <c r="E2525" i="98"/>
  <c r="E2526" i="98"/>
  <c r="E2527" i="98"/>
  <c r="E2528" i="98"/>
  <c r="E2529" i="98"/>
  <c r="E2530" i="98"/>
  <c r="E2531" i="98"/>
  <c r="E2532" i="98"/>
  <c r="E2533" i="98"/>
  <c r="E2534" i="98"/>
  <c r="E2535" i="98"/>
  <c r="E2536" i="98"/>
  <c r="E2537" i="98"/>
  <c r="E2538" i="98"/>
  <c r="E2539" i="98"/>
  <c r="E2540" i="98"/>
  <c r="E2541" i="98"/>
  <c r="E2542" i="98"/>
  <c r="E2543" i="98"/>
  <c r="E2544" i="98"/>
  <c r="E2545" i="98"/>
  <c r="E2546" i="98"/>
  <c r="E2547" i="98"/>
  <c r="E2548" i="98"/>
  <c r="E2549" i="98"/>
  <c r="E2550" i="98"/>
  <c r="E2551" i="98"/>
  <c r="E2552" i="98"/>
  <c r="E2553" i="98"/>
  <c r="E2554" i="98"/>
  <c r="E2555" i="98"/>
  <c r="E2556" i="98"/>
  <c r="E2557" i="98"/>
  <c r="E2558" i="98"/>
  <c r="E2559" i="98"/>
  <c r="E2560" i="98"/>
  <c r="E2561" i="98"/>
  <c r="E2562" i="98"/>
  <c r="E2563" i="98"/>
  <c r="E2564" i="98"/>
  <c r="E2565" i="98"/>
  <c r="E2566" i="98"/>
  <c r="E2567" i="98"/>
  <c r="E2568" i="98"/>
  <c r="E2569" i="98"/>
  <c r="E2570" i="98"/>
  <c r="E2571" i="98"/>
  <c r="E2572" i="98"/>
  <c r="E2573" i="98"/>
  <c r="E2574" i="98"/>
  <c r="E2575" i="98"/>
  <c r="E2576" i="98"/>
  <c r="E2577" i="98"/>
  <c r="E2578" i="98"/>
  <c r="E2579" i="98"/>
  <c r="E2580" i="98"/>
  <c r="E2581" i="98"/>
  <c r="E2054" i="98"/>
  <c r="E1310" i="98"/>
  <c r="E1311" i="98"/>
  <c r="E1312" i="98"/>
  <c r="E1313" i="98"/>
  <c r="E1314" i="98"/>
  <c r="E1315" i="98"/>
  <c r="E1316" i="98"/>
  <c r="E1317" i="98"/>
  <c r="E1318" i="98"/>
  <c r="E1319" i="98"/>
  <c r="E1320" i="98"/>
  <c r="E1321" i="98"/>
  <c r="E1322" i="98"/>
  <c r="E1323" i="98"/>
  <c r="E1324" i="98"/>
  <c r="E1325" i="98"/>
  <c r="E1326" i="98"/>
  <c r="E1327" i="98"/>
  <c r="E1328" i="98"/>
  <c r="E1329" i="98"/>
  <c r="E1330" i="98"/>
  <c r="E1331" i="98"/>
  <c r="E1332" i="98"/>
  <c r="E1333" i="98"/>
  <c r="E1334" i="98"/>
  <c r="E1335" i="98"/>
  <c r="E1336" i="98"/>
  <c r="E1337" i="98"/>
  <c r="E1338" i="98"/>
  <c r="E1339" i="98"/>
  <c r="E1340" i="98"/>
  <c r="E1341" i="98"/>
  <c r="E1342" i="98"/>
  <c r="E1343" i="98"/>
  <c r="E1344" i="98"/>
  <c r="E1345" i="98"/>
  <c r="E1346" i="98"/>
  <c r="E1347" i="98"/>
  <c r="E1348" i="98"/>
  <c r="E1349" i="98"/>
  <c r="E1350" i="98"/>
  <c r="E1351" i="98"/>
  <c r="E1352" i="98"/>
  <c r="E1353" i="98"/>
  <c r="E1354" i="98"/>
  <c r="E1355" i="98"/>
  <c r="E1356" i="98"/>
  <c r="E1357" i="98"/>
  <c r="E1358" i="98"/>
  <c r="E1359" i="98"/>
  <c r="E1360" i="98"/>
  <c r="E1361" i="98"/>
  <c r="E1362" i="98"/>
  <c r="E1363" i="98"/>
  <c r="E1364" i="98"/>
  <c r="E1365" i="98"/>
  <c r="E1366" i="98"/>
  <c r="E1367" i="98"/>
  <c r="E1368" i="98"/>
  <c r="E1369" i="98"/>
  <c r="E1370" i="98"/>
  <c r="E1371" i="98"/>
  <c r="E1372" i="98"/>
  <c r="E1373" i="98"/>
  <c r="E1374" i="98"/>
  <c r="E1375" i="98"/>
  <c r="E1376" i="98"/>
  <c r="E1377" i="98"/>
  <c r="E1378" i="98"/>
  <c r="E1379" i="98"/>
  <c r="E1380" i="98"/>
  <c r="E1381" i="98"/>
  <c r="E1382" i="98"/>
  <c r="E1383" i="98"/>
  <c r="E1384" i="98"/>
  <c r="E1385" i="98"/>
  <c r="E1386" i="98"/>
  <c r="E1387" i="98"/>
  <c r="E1388" i="98"/>
  <c r="E1389" i="98"/>
  <c r="E1390" i="98"/>
  <c r="E1391" i="98"/>
  <c r="E1392" i="98"/>
  <c r="E1393" i="98"/>
  <c r="E1394" i="98"/>
  <c r="E1395" i="98"/>
  <c r="E1396" i="98"/>
  <c r="E1397" i="98"/>
  <c r="E1398" i="98"/>
  <c r="E1399" i="98"/>
  <c r="E1400" i="98"/>
  <c r="E1401" i="98"/>
  <c r="E1402" i="98"/>
  <c r="E1403" i="98"/>
  <c r="E1404" i="98"/>
  <c r="E1405" i="98"/>
  <c r="E1406" i="98"/>
  <c r="E1407" i="98"/>
  <c r="E1408" i="98"/>
  <c r="E1409" i="98"/>
  <c r="E1410" i="98"/>
  <c r="E1411" i="98"/>
  <c r="E1412" i="98"/>
  <c r="E1413" i="98"/>
  <c r="E1414" i="98"/>
  <c r="E1415" i="98"/>
  <c r="E1416" i="98"/>
  <c r="E1417" i="98"/>
  <c r="E1418" i="98"/>
  <c r="E1419" i="98"/>
  <c r="E1420" i="98"/>
  <c r="E1421" i="98"/>
  <c r="E1422" i="98"/>
  <c r="E1423" i="98"/>
  <c r="E1424" i="98"/>
  <c r="E1425" i="98"/>
  <c r="E1426" i="98"/>
  <c r="E1427" i="98"/>
  <c r="E1428" i="98"/>
  <c r="E1429" i="98"/>
  <c r="E1430" i="98"/>
  <c r="E1431" i="98"/>
  <c r="E1432" i="98"/>
  <c r="E1433" i="98"/>
  <c r="E1434" i="98"/>
  <c r="E1435" i="98"/>
  <c r="E1436" i="98"/>
  <c r="E1437" i="98"/>
  <c r="E1438" i="98"/>
  <c r="E1439" i="98"/>
  <c r="E1440" i="98"/>
  <c r="E1441" i="98"/>
  <c r="E1442" i="98"/>
  <c r="E1443" i="98"/>
  <c r="E1444" i="98"/>
  <c r="E1445" i="98"/>
  <c r="E1446" i="98"/>
  <c r="E1447" i="98"/>
  <c r="E1448" i="98"/>
  <c r="E1449" i="98"/>
  <c r="E1450" i="98"/>
  <c r="E1451" i="98"/>
  <c r="E1452" i="98"/>
  <c r="E1453" i="98"/>
  <c r="E1454" i="98"/>
  <c r="E1455" i="98"/>
  <c r="E1456" i="98"/>
  <c r="E1457" i="98"/>
  <c r="E1458" i="98"/>
  <c r="E1459" i="98"/>
  <c r="E1460" i="98"/>
  <c r="E1461" i="98"/>
  <c r="E1462" i="98"/>
  <c r="E1463" i="98"/>
  <c r="E1464" i="98"/>
  <c r="E1465" i="98"/>
  <c r="E1466" i="98"/>
  <c r="E1467" i="98"/>
  <c r="E1468" i="98"/>
  <c r="E1469" i="98"/>
  <c r="E1470" i="98"/>
  <c r="E1471" i="98"/>
  <c r="E1472" i="98"/>
  <c r="E1473" i="98"/>
  <c r="E1474" i="98"/>
  <c r="E1475" i="98"/>
  <c r="E1476" i="98"/>
  <c r="E1477" i="98"/>
  <c r="E1478" i="98"/>
  <c r="E1479" i="98"/>
  <c r="E1480" i="98"/>
  <c r="E1481" i="98"/>
  <c r="E1482" i="98"/>
  <c r="E1483" i="98"/>
  <c r="E1484" i="98"/>
  <c r="E1485" i="98"/>
  <c r="E1486" i="98"/>
  <c r="E1487" i="98"/>
  <c r="E1488" i="98"/>
  <c r="E1489" i="98"/>
  <c r="E1490" i="98"/>
  <c r="E1491" i="98"/>
  <c r="E1492" i="98"/>
  <c r="E1493" i="98"/>
  <c r="E1494" i="98"/>
  <c r="E1495" i="98"/>
  <c r="E1496" i="98"/>
  <c r="E1497" i="98"/>
  <c r="E1498" i="98"/>
  <c r="E1499" i="98"/>
  <c r="E1500" i="98"/>
  <c r="E1501" i="98"/>
  <c r="E1502" i="98"/>
  <c r="E1503" i="98"/>
  <c r="E1504" i="98"/>
  <c r="E1505" i="98"/>
  <c r="E1506" i="98"/>
  <c r="E1507" i="98"/>
  <c r="E1508" i="98"/>
  <c r="E1509" i="98"/>
  <c r="E1510" i="98"/>
  <c r="E1511" i="98"/>
  <c r="E1512" i="98"/>
  <c r="E1513" i="98"/>
  <c r="E1514" i="98"/>
  <c r="E1515" i="98"/>
  <c r="E1516" i="98"/>
  <c r="E1517" i="98"/>
  <c r="E1518" i="98"/>
  <c r="E1519" i="98"/>
  <c r="E1520" i="98"/>
  <c r="E1521" i="98"/>
  <c r="E1522" i="98"/>
  <c r="E1523" i="98"/>
  <c r="E1524" i="98"/>
  <c r="E1525" i="98"/>
  <c r="E1526" i="98"/>
  <c r="E1527" i="98"/>
  <c r="E1528" i="98"/>
  <c r="E1529" i="98"/>
  <c r="E1530" i="98"/>
  <c r="E1531" i="98"/>
  <c r="E1532" i="98"/>
  <c r="E1533" i="98"/>
  <c r="E1534" i="98"/>
  <c r="E1535" i="98"/>
  <c r="E1536" i="98"/>
  <c r="E1537" i="98"/>
  <c r="E1538" i="98"/>
  <c r="E1539" i="98"/>
  <c r="E1540" i="98"/>
  <c r="E1541" i="98"/>
  <c r="E1542" i="98"/>
  <c r="E1543" i="98"/>
  <c r="E1544" i="98"/>
  <c r="E1545" i="98"/>
  <c r="E1546" i="98"/>
  <c r="E1547" i="98"/>
  <c r="E1548" i="98"/>
  <c r="E1549" i="98"/>
  <c r="E1550" i="98"/>
  <c r="E1551" i="98"/>
  <c r="E1552" i="98"/>
  <c r="E1553" i="98"/>
  <c r="E1554" i="98"/>
  <c r="E1555" i="98"/>
  <c r="E1556" i="98"/>
  <c r="E1557" i="98"/>
  <c r="E1558" i="98"/>
  <c r="E1559" i="98"/>
  <c r="E1560" i="98"/>
  <c r="E1561" i="98"/>
  <c r="E1562" i="98"/>
  <c r="E1563" i="98"/>
  <c r="E1564" i="98"/>
  <c r="E1565" i="98"/>
  <c r="E1566" i="98"/>
  <c r="E1567" i="98"/>
  <c r="E1568" i="98"/>
  <c r="E1569" i="98"/>
  <c r="E1570" i="98"/>
  <c r="E1571" i="98"/>
  <c r="E1572" i="98"/>
  <c r="E1573" i="98"/>
  <c r="E1574" i="98"/>
  <c r="E1575" i="98"/>
  <c r="E1576" i="98"/>
  <c r="E1577" i="98"/>
  <c r="E1578" i="98"/>
  <c r="E1579" i="98"/>
  <c r="E1580" i="98"/>
  <c r="E1581" i="98"/>
  <c r="E1582" i="98"/>
  <c r="E1583" i="98"/>
  <c r="E1584" i="98"/>
  <c r="E1585" i="98"/>
  <c r="E1586" i="98"/>
  <c r="E1587" i="98"/>
  <c r="E1588" i="98"/>
  <c r="E1589" i="98"/>
  <c r="E1590" i="98"/>
  <c r="E1591" i="98"/>
  <c r="E1592" i="98"/>
  <c r="E1593" i="98"/>
  <c r="E1594" i="98"/>
  <c r="E1595" i="98"/>
  <c r="E1596" i="98"/>
  <c r="E1597" i="98"/>
  <c r="E1598" i="98"/>
  <c r="E1599" i="98"/>
  <c r="E1600" i="98"/>
  <c r="E1601" i="98"/>
  <c r="E1602" i="98"/>
  <c r="E1603" i="98"/>
  <c r="E1604" i="98"/>
  <c r="E1605" i="98"/>
  <c r="E1606" i="98"/>
  <c r="E1607" i="98"/>
  <c r="E1608" i="98"/>
  <c r="E1609" i="98"/>
  <c r="E1610" i="98"/>
  <c r="E1611" i="98"/>
  <c r="E1612" i="98"/>
  <c r="E1613" i="98"/>
  <c r="E1614" i="98"/>
  <c r="E1615" i="98"/>
  <c r="E1616" i="98"/>
  <c r="E1617" i="98"/>
  <c r="E1618" i="98"/>
  <c r="E1619" i="98"/>
  <c r="E1620" i="98"/>
  <c r="E1621" i="98"/>
  <c r="E1622" i="98"/>
  <c r="E1623" i="98"/>
  <c r="E1624" i="98"/>
  <c r="E1625" i="98"/>
  <c r="E1626" i="98"/>
  <c r="E1627" i="98"/>
  <c r="E1628" i="98"/>
  <c r="E1629" i="98"/>
  <c r="E1630" i="98"/>
  <c r="E1631" i="98"/>
  <c r="E1632" i="98"/>
  <c r="E1633" i="98"/>
  <c r="E1634" i="98"/>
  <c r="E1635" i="98"/>
  <c r="E1636" i="98"/>
  <c r="E1637" i="98"/>
  <c r="E1638" i="98"/>
  <c r="E1639" i="98"/>
  <c r="E1640" i="98"/>
  <c r="E1641" i="98"/>
  <c r="E1642" i="98"/>
  <c r="E1643" i="98"/>
  <c r="E1644" i="98"/>
  <c r="E1645" i="98"/>
  <c r="E1646" i="98"/>
  <c r="E1647" i="98"/>
  <c r="E1648" i="98"/>
  <c r="E1649" i="98"/>
  <c r="E1650" i="98"/>
  <c r="E1651" i="98"/>
  <c r="E1652" i="98"/>
  <c r="E1653" i="98"/>
  <c r="E1654" i="98"/>
  <c r="E1655" i="98"/>
  <c r="E1656" i="98"/>
  <c r="E1657" i="98"/>
  <c r="E1658" i="98"/>
  <c r="E1659" i="98"/>
  <c r="E1660" i="98"/>
  <c r="E1661" i="98"/>
  <c r="E1662" i="98"/>
  <c r="E1663" i="98"/>
  <c r="E1664" i="98"/>
  <c r="E1665" i="98"/>
  <c r="E1666" i="98"/>
  <c r="E1667" i="98"/>
  <c r="E1668" i="98"/>
  <c r="E1669" i="98"/>
  <c r="E1670" i="98"/>
  <c r="E1671" i="98"/>
  <c r="E1672" i="98"/>
  <c r="E1673" i="98"/>
  <c r="E1674" i="98"/>
  <c r="E1675" i="98"/>
  <c r="E1676" i="98"/>
  <c r="E1677" i="98"/>
  <c r="E1678" i="98"/>
  <c r="E1679" i="98"/>
  <c r="E1680" i="98"/>
  <c r="E1681" i="98"/>
  <c r="E1682" i="98"/>
  <c r="E1683" i="98"/>
  <c r="E1684" i="98"/>
  <c r="E1685" i="98"/>
  <c r="E1686" i="98"/>
  <c r="E1687" i="98"/>
  <c r="E1688" i="98"/>
  <c r="E1689" i="98"/>
  <c r="E1690" i="98"/>
  <c r="E1691" i="98"/>
  <c r="E1692" i="98"/>
  <c r="E1693" i="98"/>
  <c r="E1694" i="98"/>
  <c r="E1695" i="98"/>
  <c r="E1696" i="98"/>
  <c r="E1697" i="98"/>
  <c r="E1698" i="98"/>
  <c r="E1699" i="98"/>
  <c r="E1700" i="98"/>
  <c r="E1701" i="98"/>
  <c r="E1702" i="98"/>
  <c r="E1703" i="98"/>
  <c r="E1704" i="98"/>
  <c r="E1705" i="98"/>
  <c r="E1706" i="98"/>
  <c r="E1707" i="98"/>
  <c r="E1708" i="98"/>
  <c r="E1709" i="98"/>
  <c r="E1710" i="98"/>
  <c r="E1711" i="98"/>
  <c r="E1712" i="98"/>
  <c r="E1713" i="98"/>
  <c r="E1714" i="98"/>
  <c r="E1715" i="98"/>
  <c r="E1716" i="98"/>
  <c r="E1717" i="98"/>
  <c r="E1718" i="98"/>
  <c r="E1719" i="98"/>
  <c r="E1720" i="98"/>
  <c r="E1721" i="98"/>
  <c r="E1722" i="98"/>
  <c r="E1723" i="98"/>
  <c r="E1724" i="98"/>
  <c r="E1725" i="98"/>
  <c r="E1726" i="98"/>
  <c r="E1727" i="98"/>
  <c r="E1728" i="98"/>
  <c r="E1729" i="98"/>
  <c r="E1730" i="98"/>
  <c r="E1731" i="98"/>
  <c r="E1732" i="98"/>
  <c r="E1733" i="98"/>
  <c r="E1734" i="98"/>
  <c r="E1735" i="98"/>
  <c r="E1736" i="98"/>
  <c r="E1737" i="98"/>
  <c r="E1738" i="98"/>
  <c r="E1739" i="98"/>
  <c r="E1740" i="98"/>
  <c r="E1741" i="98"/>
  <c r="E1742" i="98"/>
  <c r="E1743" i="98"/>
  <c r="E1744" i="98"/>
  <c r="E1745" i="98"/>
  <c r="E1746" i="98"/>
  <c r="E1747" i="98"/>
  <c r="E1748" i="98"/>
  <c r="E1749" i="98"/>
  <c r="E1750" i="98"/>
  <c r="E1751" i="98"/>
  <c r="E1752" i="98"/>
  <c r="E1753" i="98"/>
  <c r="E1754" i="98"/>
  <c r="E1755" i="98"/>
  <c r="E1756" i="98"/>
  <c r="E1757" i="98"/>
  <c r="E1758" i="98"/>
  <c r="E1759" i="98"/>
  <c r="E1760" i="98"/>
  <c r="E1761" i="98"/>
  <c r="E1762" i="98"/>
  <c r="E1763" i="98"/>
  <c r="E1764" i="98"/>
  <c r="E1765" i="98"/>
  <c r="E1766" i="98"/>
  <c r="E1767" i="98"/>
  <c r="E1768" i="98"/>
  <c r="E1769" i="98"/>
  <c r="E1770" i="98"/>
  <c r="E1771" i="98"/>
  <c r="E1772" i="98"/>
  <c r="E1773" i="98"/>
  <c r="E1774" i="98"/>
  <c r="E1775" i="98"/>
  <c r="E1776" i="98"/>
  <c r="E1777" i="98"/>
  <c r="E1778" i="98"/>
  <c r="E1779" i="98"/>
  <c r="E1780" i="98"/>
  <c r="E1781" i="98"/>
  <c r="E1782" i="98"/>
  <c r="E1783" i="98"/>
  <c r="E1784" i="98"/>
  <c r="E1785" i="98"/>
  <c r="E1786" i="98"/>
  <c r="E1787" i="98"/>
  <c r="E1788" i="98"/>
  <c r="E1789" i="98"/>
  <c r="E1790" i="98"/>
  <c r="E1791" i="98"/>
  <c r="E1792" i="98"/>
  <c r="E1793" i="98"/>
  <c r="E1794" i="98"/>
  <c r="E1795" i="98"/>
  <c r="E1796" i="98"/>
  <c r="E1797" i="98"/>
  <c r="E1798" i="98"/>
  <c r="E1799" i="98"/>
  <c r="E1800" i="98"/>
  <c r="E1801" i="98"/>
  <c r="E1802" i="98"/>
  <c r="E1803" i="98"/>
  <c r="E1804" i="98"/>
  <c r="E1805" i="98"/>
  <c r="E1806" i="98"/>
  <c r="E1807" i="98"/>
  <c r="E1808" i="98"/>
  <c r="E1809" i="98"/>
  <c r="E1810" i="98"/>
  <c r="E1811" i="98"/>
  <c r="E1812" i="98"/>
  <c r="E1813" i="98"/>
  <c r="E1814" i="98"/>
  <c r="E1815" i="98"/>
  <c r="E1816" i="98"/>
  <c r="E1817" i="98"/>
  <c r="E1818" i="98"/>
  <c r="E1819" i="98"/>
  <c r="E1820" i="98"/>
  <c r="E1821" i="98"/>
  <c r="E1822" i="98"/>
  <c r="E1823" i="98"/>
  <c r="E1824" i="98"/>
  <c r="E1825" i="98"/>
  <c r="E1826" i="98"/>
  <c r="E1827" i="98"/>
  <c r="E1828" i="98"/>
  <c r="E1829" i="98"/>
  <c r="E1830" i="98"/>
  <c r="E1831" i="98"/>
  <c r="E1832" i="98"/>
  <c r="E1833" i="98"/>
  <c r="E1834" i="98"/>
  <c r="E1835" i="98"/>
  <c r="E1836" i="98"/>
  <c r="E1837" i="98"/>
  <c r="E1838" i="98"/>
  <c r="E1839" i="98"/>
  <c r="E1840" i="98"/>
  <c r="E1841" i="98"/>
  <c r="E1842" i="98"/>
  <c r="E1843" i="98"/>
  <c r="E1844" i="98"/>
  <c r="E1845" i="98"/>
  <c r="E1846" i="98"/>
  <c r="E1847" i="98"/>
  <c r="E1848" i="98"/>
  <c r="E1849" i="98"/>
  <c r="E1850" i="98"/>
  <c r="E1851" i="98"/>
  <c r="E1852" i="98"/>
  <c r="E1853" i="98"/>
  <c r="E1854" i="98"/>
  <c r="E1855" i="98"/>
  <c r="E1856" i="98"/>
  <c r="E1857" i="98"/>
  <c r="E1858" i="98"/>
  <c r="E1859" i="98"/>
  <c r="E1860" i="98"/>
  <c r="E1861" i="98"/>
  <c r="E1862" i="98"/>
  <c r="E1863" i="98"/>
  <c r="E1864" i="98"/>
  <c r="E1865" i="98"/>
  <c r="E1866" i="98"/>
  <c r="E1867" i="98"/>
  <c r="E1868" i="98"/>
  <c r="E1869" i="98"/>
  <c r="E1870" i="98"/>
  <c r="E1871" i="98"/>
  <c r="E1872" i="98"/>
  <c r="E1873" i="98"/>
  <c r="E1874" i="98"/>
  <c r="E1875" i="98"/>
  <c r="E1876" i="98"/>
  <c r="E1877" i="98"/>
  <c r="E1878" i="98"/>
  <c r="E1879" i="98"/>
  <c r="E1880" i="98"/>
  <c r="E1881" i="98"/>
  <c r="E1882" i="98"/>
  <c r="E1883" i="98"/>
  <c r="E1884" i="98"/>
  <c r="E1885" i="98"/>
  <c r="E1886" i="98"/>
  <c r="E1887" i="98"/>
  <c r="E1888" i="98"/>
  <c r="E1889" i="98"/>
  <c r="E1890" i="98"/>
  <c r="E1891" i="98"/>
  <c r="E1892" i="98"/>
  <c r="E1893" i="98"/>
  <c r="E1894" i="98"/>
  <c r="E1895" i="98"/>
  <c r="E1896" i="98"/>
  <c r="E1897" i="98"/>
  <c r="E1898" i="98"/>
  <c r="E1899" i="98"/>
  <c r="E1900" i="98"/>
  <c r="E1901" i="98"/>
  <c r="E1902" i="98"/>
  <c r="E1903" i="98"/>
  <c r="E1904" i="98"/>
  <c r="E1905" i="98"/>
  <c r="E1906" i="98"/>
  <c r="E1907" i="98"/>
  <c r="E1908" i="98"/>
  <c r="E1909" i="98"/>
  <c r="E1910" i="98"/>
  <c r="E1911" i="98"/>
  <c r="E1912" i="98"/>
  <c r="E1913" i="98"/>
  <c r="E1914" i="98"/>
  <c r="E1915" i="98"/>
  <c r="E1916" i="98"/>
  <c r="E1917" i="98"/>
  <c r="E1918" i="98"/>
  <c r="E1919" i="98"/>
  <c r="E1920" i="98"/>
  <c r="E1921" i="98"/>
  <c r="E1922" i="98"/>
  <c r="E1923" i="98"/>
  <c r="E1924" i="98"/>
  <c r="E1925" i="98"/>
  <c r="E1926" i="98"/>
  <c r="E1927" i="98"/>
  <c r="E1928" i="98"/>
  <c r="E1929" i="98"/>
  <c r="E1930" i="98"/>
  <c r="E1931" i="98"/>
  <c r="E1932" i="98"/>
  <c r="E1933" i="98"/>
  <c r="E1934" i="98"/>
  <c r="E1935" i="98"/>
  <c r="E1936" i="98"/>
  <c r="E1937" i="98"/>
  <c r="E1938" i="98"/>
  <c r="E1939" i="98"/>
  <c r="E1940" i="98"/>
  <c r="E1941" i="98"/>
  <c r="E1942" i="98"/>
  <c r="E1943" i="98"/>
  <c r="E1944" i="98"/>
  <c r="E1945" i="98"/>
  <c r="E1946" i="98"/>
  <c r="E1947" i="98"/>
  <c r="E1948" i="98"/>
  <c r="E1949" i="98"/>
  <c r="E1950" i="98"/>
  <c r="E1951" i="98"/>
  <c r="E1952" i="98"/>
  <c r="E1953" i="98"/>
  <c r="E1954" i="98"/>
  <c r="E1955" i="98"/>
  <c r="E1956" i="98"/>
  <c r="E1957" i="98"/>
  <c r="E1958" i="98"/>
  <c r="E1959" i="98"/>
  <c r="E1960" i="98"/>
  <c r="E1961" i="98"/>
  <c r="E1962" i="98"/>
  <c r="E1963" i="98"/>
  <c r="E1964" i="98"/>
  <c r="E1965" i="98"/>
  <c r="E1966" i="98"/>
  <c r="E1967" i="98"/>
  <c r="E1968" i="98"/>
  <c r="E1969" i="98"/>
  <c r="E1970" i="98"/>
  <c r="E1971" i="98"/>
  <c r="E1972" i="98"/>
  <c r="E1973" i="98"/>
  <c r="E1974" i="98"/>
  <c r="E1975" i="98"/>
  <c r="E1976" i="98"/>
  <c r="E1977" i="98"/>
  <c r="E1978" i="98"/>
  <c r="E1979" i="98"/>
  <c r="E1980" i="98"/>
  <c r="E1981" i="98"/>
  <c r="E1982" i="98"/>
  <c r="E1983" i="98"/>
  <c r="E1984" i="98"/>
  <c r="E1985" i="98"/>
  <c r="E1986" i="98"/>
  <c r="E1987" i="98"/>
  <c r="E1988" i="98"/>
  <c r="E1989" i="98"/>
  <c r="E1990" i="98"/>
  <c r="E1991" i="98"/>
  <c r="E1992" i="98"/>
  <c r="E1993" i="98"/>
  <c r="E1994" i="98"/>
  <c r="E1995" i="98"/>
  <c r="E1996" i="98"/>
  <c r="E1997" i="98"/>
  <c r="E1998" i="98"/>
  <c r="E1999" i="98"/>
  <c r="E2000" i="98"/>
  <c r="E2001" i="98"/>
  <c r="E2002" i="98"/>
  <c r="E2003" i="98"/>
  <c r="E2004" i="98"/>
  <c r="E2005" i="98"/>
  <c r="E2006" i="98"/>
  <c r="E2007" i="98"/>
  <c r="E2008" i="98"/>
  <c r="E2009" i="98"/>
  <c r="E2010" i="98"/>
  <c r="E2011" i="98"/>
  <c r="E2012" i="98"/>
  <c r="E2013" i="98"/>
  <c r="E2014" i="98"/>
  <c r="E2015" i="98"/>
  <c r="E2016" i="98"/>
  <c r="E2017" i="98"/>
  <c r="E2018" i="98"/>
  <c r="E2019" i="98"/>
  <c r="E2020" i="98"/>
  <c r="E2021" i="98"/>
  <c r="E2022" i="98"/>
  <c r="E2023" i="98"/>
  <c r="E2024" i="98"/>
  <c r="E2025" i="98"/>
  <c r="E2026" i="98"/>
  <c r="E2027" i="98"/>
  <c r="E2028" i="98"/>
  <c r="E2029" i="98"/>
  <c r="E2030" i="98"/>
  <c r="E2031" i="98"/>
  <c r="E2032" i="98"/>
  <c r="E2033" i="98"/>
  <c r="E2034" i="98"/>
  <c r="E2035" i="98"/>
  <c r="E2036" i="98"/>
  <c r="E2037" i="98"/>
  <c r="E2038" i="98"/>
  <c r="E2039" i="98"/>
  <c r="E2040" i="98"/>
  <c r="E2041" i="98"/>
  <c r="E2042" i="98"/>
  <c r="E2043" i="98"/>
  <c r="E2044" i="98"/>
  <c r="E2045" i="98"/>
  <c r="E2046" i="98"/>
  <c r="E2047" i="98"/>
  <c r="E2048" i="98"/>
  <c r="E2049" i="98"/>
  <c r="E2050" i="98"/>
  <c r="E2051" i="98"/>
  <c r="E2052" i="98"/>
  <c r="E2053" i="98"/>
  <c r="E566" i="98"/>
  <c r="E567" i="98"/>
  <c r="E568" i="98"/>
  <c r="E569" i="98"/>
  <c r="E570" i="98"/>
  <c r="E571" i="98"/>
  <c r="E572" i="98"/>
  <c r="E573" i="98"/>
  <c r="E574" i="98"/>
  <c r="E575" i="98"/>
  <c r="E576" i="98"/>
  <c r="E577" i="98"/>
  <c r="E578" i="98"/>
  <c r="E579" i="98"/>
  <c r="E580" i="98"/>
  <c r="E581" i="98"/>
  <c r="E582" i="98"/>
  <c r="E583" i="98"/>
  <c r="E584" i="98"/>
  <c r="E585" i="98"/>
  <c r="E586" i="98"/>
  <c r="E587" i="98"/>
  <c r="E588" i="98"/>
  <c r="E589" i="98"/>
  <c r="E590" i="98"/>
  <c r="E591" i="98"/>
  <c r="E592" i="98"/>
  <c r="E593" i="98"/>
  <c r="E594" i="98"/>
  <c r="E595" i="98"/>
  <c r="E596" i="98"/>
  <c r="E597" i="98"/>
  <c r="E598" i="98"/>
  <c r="E599" i="98"/>
  <c r="E600" i="98"/>
  <c r="E601" i="98"/>
  <c r="E602" i="98"/>
  <c r="E603" i="98"/>
  <c r="E604" i="98"/>
  <c r="E605" i="98"/>
  <c r="E606" i="98"/>
  <c r="E607" i="98"/>
  <c r="E608" i="98"/>
  <c r="E609" i="98"/>
  <c r="E610" i="98"/>
  <c r="E611" i="98"/>
  <c r="E612" i="98"/>
  <c r="E613" i="98"/>
  <c r="E614" i="98"/>
  <c r="E615" i="98"/>
  <c r="E616" i="98"/>
  <c r="E617" i="98"/>
  <c r="E618" i="98"/>
  <c r="E619" i="98"/>
  <c r="E620" i="98"/>
  <c r="E621" i="98"/>
  <c r="E622" i="98"/>
  <c r="E623" i="98"/>
  <c r="E624" i="98"/>
  <c r="E625" i="98"/>
  <c r="E626" i="98"/>
  <c r="E627" i="98"/>
  <c r="E628" i="98"/>
  <c r="E629" i="98"/>
  <c r="E630" i="98"/>
  <c r="E631" i="98"/>
  <c r="E632" i="98"/>
  <c r="E633" i="98"/>
  <c r="E634" i="98"/>
  <c r="E635" i="98"/>
  <c r="E636" i="98"/>
  <c r="E637" i="98"/>
  <c r="E638" i="98"/>
  <c r="E639" i="98"/>
  <c r="E640" i="98"/>
  <c r="E641" i="98"/>
  <c r="E642" i="98"/>
  <c r="E643" i="98"/>
  <c r="E644" i="98"/>
  <c r="E645" i="98"/>
  <c r="E646" i="98"/>
  <c r="E647" i="98"/>
  <c r="E648" i="98"/>
  <c r="E649" i="98"/>
  <c r="E650" i="98"/>
  <c r="E651" i="98"/>
  <c r="E652" i="98"/>
  <c r="E653" i="98"/>
  <c r="E654" i="98"/>
  <c r="E655" i="98"/>
  <c r="E656" i="98"/>
  <c r="E657" i="98"/>
  <c r="E658" i="98"/>
  <c r="E659" i="98"/>
  <c r="E660" i="98"/>
  <c r="E661" i="98"/>
  <c r="E662" i="98"/>
  <c r="E663" i="98"/>
  <c r="E664" i="98"/>
  <c r="E665" i="98"/>
  <c r="E666" i="98"/>
  <c r="E667" i="98"/>
  <c r="E668" i="98"/>
  <c r="E669" i="98"/>
  <c r="E670" i="98"/>
  <c r="E671" i="98"/>
  <c r="E672" i="98"/>
  <c r="E673" i="98"/>
  <c r="E674" i="98"/>
  <c r="E675" i="98"/>
  <c r="E676" i="98"/>
  <c r="E677" i="98"/>
  <c r="E678" i="98"/>
  <c r="E679" i="98"/>
  <c r="E680" i="98"/>
  <c r="E681" i="98"/>
  <c r="E682" i="98"/>
  <c r="E683" i="98"/>
  <c r="E684" i="98"/>
  <c r="E685" i="98"/>
  <c r="E686" i="98"/>
  <c r="E687" i="98"/>
  <c r="E688" i="98"/>
  <c r="E689" i="98"/>
  <c r="E690" i="98"/>
  <c r="E691" i="98"/>
  <c r="E692" i="98"/>
  <c r="E693" i="98"/>
  <c r="E694" i="98"/>
  <c r="E695" i="98"/>
  <c r="E696" i="98"/>
  <c r="E697" i="98"/>
  <c r="E698" i="98"/>
  <c r="E699" i="98"/>
  <c r="E700" i="98"/>
  <c r="E701" i="98"/>
  <c r="E702" i="98"/>
  <c r="E703" i="98"/>
  <c r="E704" i="98"/>
  <c r="E705" i="98"/>
  <c r="E706" i="98"/>
  <c r="E707" i="98"/>
  <c r="E708" i="98"/>
  <c r="E709" i="98"/>
  <c r="E710" i="98"/>
  <c r="E711" i="98"/>
  <c r="E712" i="98"/>
  <c r="E713" i="98"/>
  <c r="E714" i="98"/>
  <c r="E715" i="98"/>
  <c r="E716" i="98"/>
  <c r="E717" i="98"/>
  <c r="E718" i="98"/>
  <c r="E719" i="98"/>
  <c r="E720" i="98"/>
  <c r="E721" i="98"/>
  <c r="E722" i="98"/>
  <c r="E723" i="98"/>
  <c r="E724" i="98"/>
  <c r="E725" i="98"/>
  <c r="E726" i="98"/>
  <c r="E727" i="98"/>
  <c r="E728" i="98"/>
  <c r="E729" i="98"/>
  <c r="E730" i="98"/>
  <c r="E731" i="98"/>
  <c r="E732" i="98"/>
  <c r="E733" i="98"/>
  <c r="E734" i="98"/>
  <c r="E735" i="98"/>
  <c r="E736" i="98"/>
  <c r="E737" i="98"/>
  <c r="E738" i="98"/>
  <c r="E739" i="98"/>
  <c r="E740" i="98"/>
  <c r="E741" i="98"/>
  <c r="E742" i="98"/>
  <c r="E743" i="98"/>
  <c r="E744" i="98"/>
  <c r="E745" i="98"/>
  <c r="E746" i="98"/>
  <c r="E747" i="98"/>
  <c r="E748" i="98"/>
  <c r="E749" i="98"/>
  <c r="E750" i="98"/>
  <c r="E751" i="98"/>
  <c r="E752" i="98"/>
  <c r="E753" i="98"/>
  <c r="E754" i="98"/>
  <c r="E755" i="98"/>
  <c r="E756" i="98"/>
  <c r="E757" i="98"/>
  <c r="E758" i="98"/>
  <c r="E759" i="98"/>
  <c r="E760" i="98"/>
  <c r="E761" i="98"/>
  <c r="E762" i="98"/>
  <c r="E763" i="98"/>
  <c r="E764" i="98"/>
  <c r="E765" i="98"/>
  <c r="E766" i="98"/>
  <c r="E767" i="98"/>
  <c r="E768" i="98"/>
  <c r="E769" i="98"/>
  <c r="E770" i="98"/>
  <c r="E771" i="98"/>
  <c r="E772" i="98"/>
  <c r="E773" i="98"/>
  <c r="E774" i="98"/>
  <c r="E775" i="98"/>
  <c r="E776" i="98"/>
  <c r="E777" i="98"/>
  <c r="E778" i="98"/>
  <c r="E779" i="98"/>
  <c r="E780" i="98"/>
  <c r="E781" i="98"/>
  <c r="E782" i="98"/>
  <c r="E783" i="98"/>
  <c r="E784" i="98"/>
  <c r="E785" i="98"/>
  <c r="E786" i="98"/>
  <c r="E787" i="98"/>
  <c r="E788" i="98"/>
  <c r="E789" i="98"/>
  <c r="E790" i="98"/>
  <c r="E791" i="98"/>
  <c r="E792" i="98"/>
  <c r="E793" i="98"/>
  <c r="E794" i="98"/>
  <c r="E795" i="98"/>
  <c r="E796" i="98"/>
  <c r="E797" i="98"/>
  <c r="E798" i="98"/>
  <c r="E799" i="98"/>
  <c r="E800" i="98"/>
  <c r="E801" i="98"/>
  <c r="E802" i="98"/>
  <c r="E803" i="98"/>
  <c r="E804" i="98"/>
  <c r="E805" i="98"/>
  <c r="E806" i="98"/>
  <c r="E807" i="98"/>
  <c r="E808" i="98"/>
  <c r="E809" i="98"/>
  <c r="E810" i="98"/>
  <c r="E811" i="98"/>
  <c r="E812" i="98"/>
  <c r="E813" i="98"/>
  <c r="E814" i="98"/>
  <c r="E815" i="98"/>
  <c r="E816" i="98"/>
  <c r="E817" i="98"/>
  <c r="E818" i="98"/>
  <c r="E819" i="98"/>
  <c r="E820" i="98"/>
  <c r="E821" i="98"/>
  <c r="E822" i="98"/>
  <c r="E823" i="98"/>
  <c r="E824" i="98"/>
  <c r="E825" i="98"/>
  <c r="E826" i="98"/>
  <c r="E827" i="98"/>
  <c r="E828" i="98"/>
  <c r="E829" i="98"/>
  <c r="E830" i="98"/>
  <c r="E831" i="98"/>
  <c r="E832" i="98"/>
  <c r="E833" i="98"/>
  <c r="E834" i="98"/>
  <c r="E835" i="98"/>
  <c r="E836" i="98"/>
  <c r="E837" i="98"/>
  <c r="E838" i="98"/>
  <c r="E839" i="98"/>
  <c r="E840" i="98"/>
  <c r="E841" i="98"/>
  <c r="E842" i="98"/>
  <c r="E843" i="98"/>
  <c r="E844" i="98"/>
  <c r="E845" i="98"/>
  <c r="E846" i="98"/>
  <c r="E847" i="98"/>
  <c r="E848" i="98"/>
  <c r="E849" i="98"/>
  <c r="E850" i="98"/>
  <c r="E851" i="98"/>
  <c r="E852" i="98"/>
  <c r="E853" i="98"/>
  <c r="E854" i="98"/>
  <c r="E855" i="98"/>
  <c r="E856" i="98"/>
  <c r="E857" i="98"/>
  <c r="E858" i="98"/>
  <c r="E859" i="98"/>
  <c r="E860" i="98"/>
  <c r="E861" i="98"/>
  <c r="E862" i="98"/>
  <c r="E863" i="98"/>
  <c r="E864" i="98"/>
  <c r="E865" i="98"/>
  <c r="E866" i="98"/>
  <c r="E867" i="98"/>
  <c r="E868" i="98"/>
  <c r="E869" i="98"/>
  <c r="E870" i="98"/>
  <c r="E871" i="98"/>
  <c r="E872" i="98"/>
  <c r="E873" i="98"/>
  <c r="E874" i="98"/>
  <c r="E875" i="98"/>
  <c r="E876" i="98"/>
  <c r="E877" i="98"/>
  <c r="E878" i="98"/>
  <c r="E879" i="98"/>
  <c r="E880" i="98"/>
  <c r="E881" i="98"/>
  <c r="E882" i="98"/>
  <c r="E883" i="98"/>
  <c r="E884" i="98"/>
  <c r="E885" i="98"/>
  <c r="E886" i="98"/>
  <c r="E887" i="98"/>
  <c r="E888" i="98"/>
  <c r="E889" i="98"/>
  <c r="E890" i="98"/>
  <c r="E891" i="98"/>
  <c r="E892" i="98"/>
  <c r="E893" i="98"/>
  <c r="E894" i="98"/>
  <c r="E895" i="98"/>
  <c r="E896" i="98"/>
  <c r="E897" i="98"/>
  <c r="E898" i="98"/>
  <c r="E899" i="98"/>
  <c r="E900" i="98"/>
  <c r="E901" i="98"/>
  <c r="E902" i="98"/>
  <c r="E903" i="98"/>
  <c r="E904" i="98"/>
  <c r="E905" i="98"/>
  <c r="E906" i="98"/>
  <c r="E907" i="98"/>
  <c r="E908" i="98"/>
  <c r="E909" i="98"/>
  <c r="E910" i="98"/>
  <c r="E911" i="98"/>
  <c r="E912" i="98"/>
  <c r="E913" i="98"/>
  <c r="E914" i="98"/>
  <c r="E915" i="98"/>
  <c r="E916" i="98"/>
  <c r="E917" i="98"/>
  <c r="E918" i="98"/>
  <c r="E919" i="98"/>
  <c r="E920" i="98"/>
  <c r="E921" i="98"/>
  <c r="E922" i="98"/>
  <c r="E923" i="98"/>
  <c r="E924" i="98"/>
  <c r="E925" i="98"/>
  <c r="E926" i="98"/>
  <c r="E927" i="98"/>
  <c r="E928" i="98"/>
  <c r="E929" i="98"/>
  <c r="E930" i="98"/>
  <c r="E931" i="98"/>
  <c r="E932" i="98"/>
  <c r="E933" i="98"/>
  <c r="E934" i="98"/>
  <c r="E935" i="98"/>
  <c r="E936" i="98"/>
  <c r="E937" i="98"/>
  <c r="E938" i="98"/>
  <c r="E939" i="98"/>
  <c r="E940" i="98"/>
  <c r="E941" i="98"/>
  <c r="E942" i="98"/>
  <c r="E943" i="98"/>
  <c r="E944" i="98"/>
  <c r="E945" i="98"/>
  <c r="E946" i="98"/>
  <c r="E947" i="98"/>
  <c r="E948" i="98"/>
  <c r="E949" i="98"/>
  <c r="E950" i="98"/>
  <c r="E951" i="98"/>
  <c r="E952" i="98"/>
  <c r="E953" i="98"/>
  <c r="E954" i="98"/>
  <c r="E955" i="98"/>
  <c r="E956" i="98"/>
  <c r="E957" i="98"/>
  <c r="E958" i="98"/>
  <c r="E959" i="98"/>
  <c r="E960" i="98"/>
  <c r="E961" i="98"/>
  <c r="E962" i="98"/>
  <c r="E963" i="98"/>
  <c r="E964" i="98"/>
  <c r="E965" i="98"/>
  <c r="E966" i="98"/>
  <c r="E967" i="98"/>
  <c r="E968" i="98"/>
  <c r="E969" i="98"/>
  <c r="E970" i="98"/>
  <c r="E971" i="98"/>
  <c r="E972" i="98"/>
  <c r="E973" i="98"/>
  <c r="E974" i="98"/>
  <c r="E975" i="98"/>
  <c r="E976" i="98"/>
  <c r="E977" i="98"/>
  <c r="E978" i="98"/>
  <c r="E979" i="98"/>
  <c r="E980" i="98"/>
  <c r="E981" i="98"/>
  <c r="E982" i="98"/>
  <c r="E983" i="98"/>
  <c r="E984" i="98"/>
  <c r="E985" i="98"/>
  <c r="E986" i="98"/>
  <c r="E987" i="98"/>
  <c r="E988" i="98"/>
  <c r="E989" i="98"/>
  <c r="E990" i="98"/>
  <c r="E991" i="98"/>
  <c r="E992" i="98"/>
  <c r="E993" i="98"/>
  <c r="E994" i="98"/>
  <c r="E995" i="98"/>
  <c r="E996" i="98"/>
  <c r="E997" i="98"/>
  <c r="E998" i="98"/>
  <c r="E999" i="98"/>
  <c r="E1000" i="98"/>
  <c r="E1001" i="98"/>
  <c r="E1002" i="98"/>
  <c r="E1003" i="98"/>
  <c r="E1004" i="98"/>
  <c r="E1005" i="98"/>
  <c r="E1006" i="98"/>
  <c r="E1007" i="98"/>
  <c r="E1008" i="98"/>
  <c r="E1009" i="98"/>
  <c r="E1010" i="98"/>
  <c r="E1011" i="98"/>
  <c r="E1012" i="98"/>
  <c r="E1013" i="98"/>
  <c r="E1014" i="98"/>
  <c r="E1015" i="98"/>
  <c r="E1016" i="98"/>
  <c r="E1017" i="98"/>
  <c r="E1018" i="98"/>
  <c r="E1019" i="98"/>
  <c r="E1020" i="98"/>
  <c r="E1021" i="98"/>
  <c r="E1022" i="98"/>
  <c r="E1023" i="98"/>
  <c r="E1024" i="98"/>
  <c r="E1025" i="98"/>
  <c r="E1026" i="98"/>
  <c r="E1027" i="98"/>
  <c r="E1028" i="98"/>
  <c r="E1029" i="98"/>
  <c r="E1030" i="98"/>
  <c r="E1031" i="98"/>
  <c r="E1032" i="98"/>
  <c r="E1033" i="98"/>
  <c r="E1034" i="98"/>
  <c r="E1035" i="98"/>
  <c r="E1036" i="98"/>
  <c r="E1037" i="98"/>
  <c r="E1038" i="98"/>
  <c r="E1039" i="98"/>
  <c r="E1040" i="98"/>
  <c r="E1041" i="98"/>
  <c r="E1042" i="98"/>
  <c r="E1043" i="98"/>
  <c r="E1044" i="98"/>
  <c r="E1045" i="98"/>
  <c r="E1046" i="98"/>
  <c r="E1047" i="98"/>
  <c r="E1048" i="98"/>
  <c r="E1049" i="98"/>
  <c r="E1050" i="98"/>
  <c r="E1051" i="98"/>
  <c r="E1052" i="98"/>
  <c r="E1053" i="98"/>
  <c r="E1054" i="98"/>
  <c r="E1055" i="98"/>
  <c r="E1056" i="98"/>
  <c r="E1057" i="98"/>
  <c r="E1058" i="98"/>
  <c r="E1059" i="98"/>
  <c r="E1060" i="98"/>
  <c r="E1061" i="98"/>
  <c r="E1062" i="98"/>
  <c r="E1063" i="98"/>
  <c r="E1064" i="98"/>
  <c r="E1065" i="98"/>
  <c r="E1066" i="98"/>
  <c r="E1067" i="98"/>
  <c r="E1068" i="98"/>
  <c r="E1069" i="98"/>
  <c r="E1070" i="98"/>
  <c r="E1071" i="98"/>
  <c r="E1072" i="98"/>
  <c r="E1073" i="98"/>
  <c r="E1074" i="98"/>
  <c r="E1075" i="98"/>
  <c r="E1076" i="98"/>
  <c r="E1077" i="98"/>
  <c r="E1078" i="98"/>
  <c r="E1079" i="98"/>
  <c r="E1080" i="98"/>
  <c r="E1081" i="98"/>
  <c r="E1082" i="98"/>
  <c r="E1083" i="98"/>
  <c r="E1084" i="98"/>
  <c r="E1085" i="98"/>
  <c r="E1086" i="98"/>
  <c r="E1087" i="98"/>
  <c r="E1088" i="98"/>
  <c r="E1089" i="98"/>
  <c r="E1090" i="98"/>
  <c r="E1091" i="98"/>
  <c r="E1092" i="98"/>
  <c r="E1093" i="98"/>
  <c r="E1094" i="98"/>
  <c r="E1095" i="98"/>
  <c r="E1096" i="98"/>
  <c r="E1097" i="98"/>
  <c r="E1098" i="98"/>
  <c r="E1099" i="98"/>
  <c r="E1100" i="98"/>
  <c r="E1101" i="98"/>
  <c r="E1102" i="98"/>
  <c r="E1103" i="98"/>
  <c r="E1104" i="98"/>
  <c r="E1105" i="98"/>
  <c r="E1106" i="98"/>
  <c r="E1107" i="98"/>
  <c r="E1108" i="98"/>
  <c r="E1109" i="98"/>
  <c r="E1110" i="98"/>
  <c r="E1111" i="98"/>
  <c r="E1112" i="98"/>
  <c r="E1113" i="98"/>
  <c r="E1114" i="98"/>
  <c r="E1115" i="98"/>
  <c r="E1116" i="98"/>
  <c r="E1117" i="98"/>
  <c r="E1118" i="98"/>
  <c r="E1119" i="98"/>
  <c r="E1120" i="98"/>
  <c r="E1121" i="98"/>
  <c r="E1122" i="98"/>
  <c r="E1123" i="98"/>
  <c r="E1124" i="98"/>
  <c r="E1125" i="98"/>
  <c r="E1126" i="98"/>
  <c r="E1127" i="98"/>
  <c r="E1128" i="98"/>
  <c r="E1129" i="98"/>
  <c r="E1130" i="98"/>
  <c r="E1131" i="98"/>
  <c r="E1132" i="98"/>
  <c r="E1133" i="98"/>
  <c r="E1134" i="98"/>
  <c r="E1135" i="98"/>
  <c r="E1136" i="98"/>
  <c r="E1137" i="98"/>
  <c r="E1138" i="98"/>
  <c r="E1139" i="98"/>
  <c r="E1140" i="98"/>
  <c r="E1141" i="98"/>
  <c r="E1142" i="98"/>
  <c r="E1143" i="98"/>
  <c r="E1144" i="98"/>
  <c r="E1145" i="98"/>
  <c r="E1146" i="98"/>
  <c r="E1147" i="98"/>
  <c r="E1148" i="98"/>
  <c r="E1149" i="98"/>
  <c r="E1150" i="98"/>
  <c r="E1151" i="98"/>
  <c r="E1152" i="98"/>
  <c r="E1153" i="98"/>
  <c r="E1154" i="98"/>
  <c r="E1155" i="98"/>
  <c r="E1156" i="98"/>
  <c r="E1157" i="98"/>
  <c r="E1158" i="98"/>
  <c r="E1159" i="98"/>
  <c r="E1160" i="98"/>
  <c r="E1161" i="98"/>
  <c r="E1162" i="98"/>
  <c r="E1163" i="98"/>
  <c r="E1164" i="98"/>
  <c r="E1165" i="98"/>
  <c r="E1166" i="98"/>
  <c r="E1167" i="98"/>
  <c r="E1168" i="98"/>
  <c r="E1169" i="98"/>
  <c r="E1170" i="98"/>
  <c r="E1171" i="98"/>
  <c r="E1172" i="98"/>
  <c r="E1173" i="98"/>
  <c r="E1174" i="98"/>
  <c r="E1175" i="98"/>
  <c r="E1176" i="98"/>
  <c r="E1177" i="98"/>
  <c r="E1178" i="98"/>
  <c r="E1179" i="98"/>
  <c r="E1180" i="98"/>
  <c r="E1181" i="98"/>
  <c r="E1182" i="98"/>
  <c r="E1183" i="98"/>
  <c r="E1184" i="98"/>
  <c r="E1185" i="98"/>
  <c r="E1186" i="98"/>
  <c r="E1187" i="98"/>
  <c r="E1188" i="98"/>
  <c r="E1189" i="98"/>
  <c r="E1190" i="98"/>
  <c r="E1191" i="98"/>
  <c r="E1192" i="98"/>
  <c r="E1193" i="98"/>
  <c r="E1194" i="98"/>
  <c r="E1195" i="98"/>
  <c r="E1196" i="98"/>
  <c r="E1197" i="98"/>
  <c r="E1198" i="98"/>
  <c r="E1199" i="98"/>
  <c r="E1200" i="98"/>
  <c r="E1201" i="98"/>
  <c r="E1202" i="98"/>
  <c r="E1203" i="98"/>
  <c r="E1204" i="98"/>
  <c r="E1205" i="98"/>
  <c r="E1206" i="98"/>
  <c r="E1207" i="98"/>
  <c r="E1208" i="98"/>
  <c r="E1209" i="98"/>
  <c r="E1210" i="98"/>
  <c r="E1211" i="98"/>
  <c r="E1212" i="98"/>
  <c r="E1213" i="98"/>
  <c r="E1214" i="98"/>
  <c r="E1215" i="98"/>
  <c r="E1216" i="98"/>
  <c r="E1217" i="98"/>
  <c r="E1218" i="98"/>
  <c r="E1219" i="98"/>
  <c r="E1220" i="98"/>
  <c r="E1221" i="98"/>
  <c r="E1222" i="98"/>
  <c r="E1223" i="98"/>
  <c r="E1224" i="98"/>
  <c r="E1225" i="98"/>
  <c r="E1226" i="98"/>
  <c r="E1227" i="98"/>
  <c r="E1228" i="98"/>
  <c r="E1229" i="98"/>
  <c r="E1230" i="98"/>
  <c r="E1231" i="98"/>
  <c r="E1232" i="98"/>
  <c r="E1233" i="98"/>
  <c r="E1234" i="98"/>
  <c r="E1235" i="98"/>
  <c r="E1236" i="98"/>
  <c r="E1237" i="98"/>
  <c r="E1238" i="98"/>
  <c r="E1239" i="98"/>
  <c r="E1240" i="98"/>
  <c r="E1241" i="98"/>
  <c r="E1242" i="98"/>
  <c r="E1243" i="98"/>
  <c r="E1244" i="98"/>
  <c r="E1245" i="98"/>
  <c r="E1246" i="98"/>
  <c r="E1247" i="98"/>
  <c r="E1248" i="98"/>
  <c r="E1249" i="98"/>
  <c r="E1250" i="98"/>
  <c r="E1251" i="98"/>
  <c r="E1252" i="98"/>
  <c r="E1253" i="98"/>
  <c r="E1254" i="98"/>
  <c r="E1255" i="98"/>
  <c r="E1256" i="98"/>
  <c r="E1257" i="98"/>
  <c r="E1258" i="98"/>
  <c r="E1259" i="98"/>
  <c r="E1260" i="98"/>
  <c r="E1261" i="98"/>
  <c r="E1262" i="98"/>
  <c r="E1263" i="98"/>
  <c r="E1264" i="98"/>
  <c r="E1265" i="98"/>
  <c r="E1266" i="98"/>
  <c r="E1267" i="98"/>
  <c r="E1268" i="98"/>
  <c r="E1269" i="98"/>
  <c r="E1270" i="98"/>
  <c r="E1271" i="98"/>
  <c r="E1272" i="98"/>
  <c r="E1273" i="98"/>
  <c r="E1274" i="98"/>
  <c r="E1275" i="98"/>
  <c r="E1276" i="98"/>
  <c r="E1277" i="98"/>
  <c r="E1278" i="98"/>
  <c r="E1279" i="98"/>
  <c r="E1280" i="98"/>
  <c r="E1281" i="98"/>
  <c r="E1282" i="98"/>
  <c r="E1283" i="98"/>
  <c r="E1284" i="98"/>
  <c r="E1285" i="98"/>
  <c r="E1286" i="98"/>
  <c r="E1287" i="98"/>
  <c r="E1288" i="98"/>
  <c r="E1289" i="98"/>
  <c r="E1290" i="98"/>
  <c r="E1291" i="98"/>
  <c r="E1292" i="98"/>
  <c r="E1293" i="98"/>
  <c r="E1294" i="98"/>
  <c r="E1295" i="98"/>
  <c r="E1296" i="98"/>
  <c r="E1297" i="98"/>
  <c r="E1298" i="98"/>
  <c r="E1299" i="98"/>
  <c r="E1300" i="98"/>
  <c r="E1301" i="98"/>
  <c r="E1302" i="98"/>
  <c r="E1303" i="98"/>
  <c r="E1304" i="98"/>
  <c r="E1305" i="98"/>
  <c r="E1306" i="98"/>
  <c r="E1307" i="98"/>
  <c r="E1308" i="98"/>
  <c r="E1309" i="98"/>
  <c r="C698" i="94"/>
  <c r="C699" i="94"/>
  <c r="C700" i="94"/>
  <c r="C701" i="94"/>
  <c r="C702" i="94"/>
  <c r="C703" i="94"/>
  <c r="C704" i="94"/>
  <c r="C705" i="94"/>
  <c r="C706" i="94"/>
  <c r="C707" i="94"/>
  <c r="C708" i="94"/>
  <c r="C709" i="94"/>
  <c r="C710" i="94"/>
  <c r="C711" i="94"/>
  <c r="C712" i="94"/>
  <c r="C713" i="94"/>
  <c r="C714" i="94"/>
  <c r="C715" i="94"/>
  <c r="C716" i="94"/>
  <c r="C717" i="94"/>
  <c r="C718" i="94"/>
  <c r="C719" i="94"/>
  <c r="C720" i="94"/>
  <c r="C721" i="94"/>
  <c r="C722" i="94"/>
  <c r="C723" i="94"/>
  <c r="C724" i="94"/>
  <c r="C725" i="94"/>
  <c r="C726" i="94"/>
  <c r="C727" i="94"/>
  <c r="C728" i="94"/>
  <c r="C729" i="94"/>
  <c r="C730" i="94"/>
  <c r="C731" i="94"/>
  <c r="C732" i="94"/>
  <c r="C733" i="94"/>
  <c r="C734" i="94"/>
  <c r="C735" i="94"/>
  <c r="C736" i="94"/>
  <c r="C737" i="94"/>
  <c r="C738" i="94"/>
  <c r="C739" i="94"/>
  <c r="C740" i="94"/>
  <c r="C741" i="94"/>
  <c r="C742" i="94"/>
  <c r="C743" i="94"/>
  <c r="C744" i="94"/>
  <c r="C745" i="94"/>
  <c r="C698" i="93"/>
  <c r="C699" i="93"/>
  <c r="C700" i="93"/>
  <c r="C701" i="93"/>
  <c r="C702" i="93"/>
  <c r="C703" i="93"/>
  <c r="C704" i="93"/>
  <c r="C705" i="93"/>
  <c r="C706" i="93"/>
  <c r="C707" i="93"/>
  <c r="C708" i="93"/>
  <c r="C709" i="93"/>
  <c r="C710" i="93"/>
  <c r="C711" i="93"/>
  <c r="C712" i="93"/>
  <c r="C713" i="93"/>
  <c r="C714" i="93"/>
  <c r="C715" i="93"/>
  <c r="C716" i="93"/>
  <c r="C717" i="93"/>
  <c r="C718" i="93"/>
  <c r="C719" i="93"/>
  <c r="C720" i="93"/>
  <c r="C721" i="93"/>
  <c r="C722" i="93"/>
  <c r="C723" i="93"/>
  <c r="C724" i="93"/>
  <c r="C725" i="93"/>
  <c r="C726" i="93"/>
  <c r="C727" i="93"/>
  <c r="C728" i="93"/>
  <c r="C729" i="93"/>
  <c r="C730" i="93"/>
  <c r="C731" i="93"/>
  <c r="C732" i="93"/>
  <c r="C733" i="93"/>
  <c r="C734" i="93"/>
  <c r="C735" i="93"/>
  <c r="C736" i="93"/>
  <c r="C737" i="93"/>
  <c r="C738" i="93"/>
  <c r="C739" i="93"/>
  <c r="C740" i="93"/>
  <c r="C741" i="93"/>
  <c r="C742" i="93"/>
  <c r="C743" i="93"/>
  <c r="C744" i="93"/>
  <c r="C745" i="93"/>
  <c r="C2" i="93"/>
  <c r="C3" i="93"/>
  <c r="C4" i="93"/>
  <c r="C5" i="93"/>
  <c r="C6" i="93"/>
  <c r="C7" i="93"/>
  <c r="C8" i="93"/>
  <c r="C9" i="93"/>
  <c r="C10" i="93"/>
  <c r="C11" i="93"/>
  <c r="C12" i="93"/>
  <c r="C13" i="93"/>
  <c r="C14" i="93"/>
  <c r="C15" i="93"/>
  <c r="C16" i="93"/>
  <c r="C17" i="93"/>
  <c r="C18" i="93"/>
  <c r="C19" i="93"/>
  <c r="C20" i="93"/>
  <c r="C21" i="93"/>
  <c r="C22" i="93"/>
  <c r="C23" i="93"/>
  <c r="C24" i="93"/>
  <c r="C25" i="93"/>
  <c r="C26" i="93"/>
  <c r="C27" i="93"/>
  <c r="C28" i="93"/>
  <c r="C29" i="93"/>
  <c r="C30" i="93"/>
  <c r="C31" i="93"/>
  <c r="C32" i="93"/>
  <c r="C33" i="93"/>
  <c r="C34" i="93"/>
  <c r="C35" i="93"/>
  <c r="C36" i="93"/>
  <c r="C37" i="93"/>
  <c r="C38" i="93"/>
  <c r="C39" i="93"/>
  <c r="C40" i="93"/>
  <c r="C41" i="93"/>
  <c r="C42" i="93"/>
  <c r="C43" i="93"/>
  <c r="C44" i="93"/>
  <c r="C45" i="93"/>
  <c r="C46" i="93"/>
  <c r="C47" i="93"/>
  <c r="C48" i="93"/>
  <c r="C49" i="93"/>
  <c r="C50" i="93"/>
  <c r="C51" i="93"/>
  <c r="C52" i="93"/>
  <c r="C53" i="93"/>
  <c r="C54" i="93"/>
  <c r="C55" i="93"/>
  <c r="C56" i="93"/>
  <c r="C57" i="93"/>
  <c r="C58" i="93"/>
  <c r="C59" i="93"/>
  <c r="C60" i="93"/>
  <c r="C61" i="93"/>
  <c r="C62" i="93"/>
  <c r="C63" i="93"/>
  <c r="C64" i="93"/>
  <c r="C65" i="93"/>
  <c r="C66" i="93"/>
  <c r="C67" i="93"/>
  <c r="C68" i="93"/>
  <c r="C69" i="93"/>
  <c r="C70" i="93"/>
  <c r="C71" i="93"/>
  <c r="C72" i="93"/>
  <c r="C73" i="93"/>
  <c r="C74" i="93"/>
  <c r="C75" i="93"/>
  <c r="C76" i="93"/>
  <c r="C77" i="93"/>
  <c r="C78" i="93"/>
  <c r="C79" i="93"/>
  <c r="C80" i="93"/>
  <c r="C81" i="93"/>
  <c r="C82" i="93"/>
  <c r="C83" i="93"/>
  <c r="C84" i="93"/>
  <c r="C85" i="93"/>
  <c r="C86" i="93"/>
  <c r="C87" i="93"/>
  <c r="C88" i="93"/>
  <c r="C89" i="93"/>
  <c r="C90" i="93"/>
  <c r="C91" i="93"/>
  <c r="C92" i="93"/>
  <c r="C93" i="93"/>
  <c r="C94" i="93"/>
  <c r="C95" i="93"/>
  <c r="C96" i="93"/>
  <c r="C97" i="93"/>
  <c r="C98" i="93"/>
  <c r="C99" i="93"/>
  <c r="C100" i="93"/>
  <c r="C101" i="93"/>
  <c r="C102" i="93"/>
  <c r="C103" i="93"/>
  <c r="C104" i="93"/>
  <c r="C105" i="93"/>
  <c r="C106" i="93"/>
  <c r="C107" i="93"/>
  <c r="C108" i="93"/>
  <c r="C109" i="93"/>
  <c r="C110" i="93"/>
  <c r="C111" i="93"/>
  <c r="C112" i="93"/>
  <c r="C113" i="93"/>
  <c r="C114" i="93"/>
  <c r="C115" i="93"/>
  <c r="C116" i="93"/>
  <c r="C117" i="93"/>
  <c r="C118" i="93"/>
  <c r="C119" i="93"/>
  <c r="C120" i="93"/>
  <c r="C121" i="93"/>
  <c r="C122" i="93"/>
  <c r="C123" i="93"/>
  <c r="C124" i="93"/>
  <c r="C125" i="93"/>
  <c r="C126" i="93"/>
  <c r="C127" i="93"/>
  <c r="C128" i="93"/>
  <c r="C129" i="93"/>
  <c r="C130" i="93"/>
  <c r="C131" i="93"/>
  <c r="C132" i="93"/>
  <c r="C133" i="93"/>
  <c r="C134" i="93"/>
  <c r="C135" i="93"/>
  <c r="C136" i="93"/>
  <c r="C137" i="93"/>
  <c r="C138" i="93"/>
  <c r="C139" i="93"/>
  <c r="C140" i="93"/>
  <c r="C141" i="93"/>
  <c r="C142" i="93"/>
  <c r="C143" i="93"/>
  <c r="C144" i="93"/>
  <c r="C145" i="93"/>
  <c r="C146" i="93"/>
  <c r="C147" i="93"/>
  <c r="C148" i="93"/>
  <c r="C149" i="93"/>
  <c r="C150" i="93"/>
  <c r="C151" i="93"/>
  <c r="C152" i="93"/>
  <c r="C153" i="93"/>
  <c r="C154" i="93"/>
  <c r="C155" i="93"/>
  <c r="C156" i="93"/>
  <c r="C157" i="93"/>
  <c r="C158" i="93"/>
  <c r="C159" i="93"/>
  <c r="C160" i="93"/>
  <c r="C161" i="93"/>
  <c r="C162" i="93"/>
  <c r="C163" i="93"/>
  <c r="C164" i="93"/>
  <c r="C165" i="93"/>
  <c r="C166" i="93"/>
  <c r="C167" i="93"/>
  <c r="C168" i="93"/>
  <c r="C169" i="93"/>
  <c r="C170" i="93"/>
  <c r="C171" i="93"/>
  <c r="C172" i="93"/>
  <c r="C173" i="93"/>
  <c r="C174" i="93"/>
  <c r="C175" i="93"/>
  <c r="C176" i="93"/>
  <c r="C177" i="93"/>
  <c r="C178" i="93"/>
  <c r="C179" i="93"/>
  <c r="C180" i="93"/>
  <c r="C181" i="93"/>
  <c r="C182" i="93"/>
  <c r="C183" i="93"/>
  <c r="C184" i="93"/>
  <c r="C185" i="93"/>
  <c r="C186" i="93"/>
  <c r="C187" i="93"/>
  <c r="C188" i="93"/>
  <c r="C189" i="93"/>
  <c r="C190" i="93"/>
  <c r="C191" i="93"/>
  <c r="C192" i="93"/>
  <c r="C193" i="93"/>
  <c r="C194" i="93"/>
  <c r="C195" i="93"/>
  <c r="C196" i="93"/>
  <c r="C197" i="93"/>
  <c r="C198" i="93"/>
  <c r="C199" i="93"/>
  <c r="C200" i="93"/>
  <c r="C201" i="93"/>
  <c r="C202" i="93"/>
  <c r="C203" i="93"/>
  <c r="C204" i="93"/>
  <c r="C205" i="93"/>
  <c r="C206" i="93"/>
  <c r="C207" i="93"/>
  <c r="C208" i="93"/>
  <c r="C209" i="93"/>
  <c r="C210" i="93"/>
  <c r="C211" i="93"/>
  <c r="C212" i="93"/>
  <c r="C213" i="93"/>
  <c r="C214" i="93"/>
  <c r="C215" i="93"/>
  <c r="C216" i="93"/>
  <c r="C217" i="93"/>
  <c r="C218" i="93"/>
  <c r="C219" i="93"/>
  <c r="C220" i="93"/>
  <c r="C221" i="93"/>
  <c r="C222" i="93"/>
  <c r="C223" i="93"/>
  <c r="C224" i="93"/>
  <c r="C225" i="93"/>
  <c r="C226" i="93"/>
  <c r="C227" i="93"/>
  <c r="C228" i="93"/>
  <c r="C229" i="93"/>
  <c r="C230" i="93"/>
  <c r="C231" i="93"/>
  <c r="C232" i="93"/>
  <c r="C233" i="93"/>
  <c r="C234" i="93"/>
  <c r="C235" i="93"/>
  <c r="C236" i="93"/>
  <c r="C237" i="93"/>
  <c r="C238" i="93"/>
  <c r="C239" i="93"/>
  <c r="C240" i="93"/>
  <c r="C241" i="93"/>
  <c r="C242" i="93"/>
  <c r="C243" i="93"/>
  <c r="C244" i="93"/>
  <c r="C245" i="93"/>
  <c r="C246" i="93"/>
  <c r="C247" i="93"/>
  <c r="C248" i="93"/>
  <c r="C249" i="93"/>
  <c r="C250" i="93"/>
  <c r="C251" i="93"/>
  <c r="C252" i="93"/>
  <c r="C253" i="93"/>
  <c r="C254" i="93"/>
  <c r="C255" i="93"/>
  <c r="C256" i="93"/>
  <c r="C257" i="93"/>
  <c r="C258" i="93"/>
  <c r="C259" i="93"/>
  <c r="C260" i="93"/>
  <c r="C261" i="93"/>
  <c r="C262" i="93"/>
  <c r="C263" i="93"/>
  <c r="C264" i="93"/>
  <c r="C265" i="93"/>
  <c r="C266" i="93"/>
  <c r="C267" i="93"/>
  <c r="C268" i="93"/>
  <c r="C269" i="93"/>
  <c r="C270" i="93"/>
  <c r="C271" i="93"/>
  <c r="C272" i="93"/>
  <c r="C273" i="93"/>
  <c r="C274" i="93"/>
  <c r="C275" i="93"/>
  <c r="C276" i="93"/>
  <c r="C277" i="93"/>
  <c r="C278" i="93"/>
  <c r="C279" i="93"/>
  <c r="C280" i="93"/>
  <c r="C281" i="93"/>
  <c r="C282" i="93"/>
  <c r="C283" i="93"/>
  <c r="C284" i="93"/>
  <c r="C285" i="93"/>
  <c r="C286" i="93"/>
  <c r="C287" i="93"/>
  <c r="C288" i="93"/>
  <c r="C289" i="93"/>
  <c r="C290" i="93"/>
  <c r="C291" i="93"/>
  <c r="C292" i="93"/>
  <c r="C293" i="93"/>
  <c r="C294" i="93"/>
  <c r="C295" i="93"/>
  <c r="C296" i="93"/>
  <c r="C297" i="93"/>
  <c r="C298" i="93"/>
  <c r="C299" i="93"/>
  <c r="C300" i="93"/>
  <c r="C301" i="93"/>
  <c r="C302" i="93"/>
  <c r="C303" i="93"/>
  <c r="C304" i="93"/>
  <c r="C305" i="93"/>
  <c r="C306" i="93"/>
  <c r="C307" i="93"/>
  <c r="C308" i="93"/>
  <c r="C309" i="93"/>
  <c r="C310" i="93"/>
  <c r="C311" i="93"/>
  <c r="C312" i="93"/>
  <c r="C313" i="93"/>
  <c r="C314" i="93"/>
  <c r="C315" i="93"/>
  <c r="C316" i="93"/>
  <c r="C317" i="93"/>
  <c r="C318" i="93"/>
  <c r="C319" i="93"/>
  <c r="C320" i="93"/>
  <c r="C321" i="93"/>
  <c r="C322" i="93"/>
  <c r="C323" i="93"/>
  <c r="C324" i="93"/>
  <c r="C325" i="93"/>
  <c r="C326" i="93"/>
  <c r="C327" i="93"/>
  <c r="C328" i="93"/>
  <c r="C329" i="93"/>
  <c r="C330" i="93"/>
  <c r="C331" i="93"/>
  <c r="C332" i="93"/>
  <c r="C333" i="93"/>
  <c r="C334" i="93"/>
  <c r="C335" i="93"/>
  <c r="C336" i="93"/>
  <c r="C337" i="93"/>
  <c r="C338" i="93"/>
  <c r="C339" i="93"/>
  <c r="C340" i="93"/>
  <c r="C341" i="93"/>
  <c r="C342" i="93"/>
  <c r="C343" i="93"/>
  <c r="C344" i="93"/>
  <c r="C345" i="93"/>
  <c r="C346" i="93"/>
  <c r="C347" i="93"/>
  <c r="C348" i="93"/>
  <c r="C349" i="93"/>
  <c r="C350" i="93"/>
  <c r="C351" i="93"/>
  <c r="C352" i="93"/>
  <c r="C353" i="93"/>
  <c r="C354" i="93"/>
  <c r="C355" i="93"/>
  <c r="C356" i="93"/>
  <c r="C357" i="93"/>
  <c r="C358" i="93"/>
  <c r="C359" i="93"/>
  <c r="C360" i="93"/>
  <c r="C361" i="93"/>
  <c r="C362" i="93"/>
  <c r="C363" i="93"/>
  <c r="C364" i="93"/>
  <c r="C365" i="93"/>
  <c r="C366" i="93"/>
  <c r="C367" i="93"/>
  <c r="C368" i="93"/>
  <c r="C369" i="93"/>
  <c r="C370" i="93"/>
  <c r="C371" i="93"/>
  <c r="C372" i="93"/>
  <c r="C373" i="93"/>
  <c r="C374" i="93"/>
  <c r="C375" i="93"/>
  <c r="C376" i="93"/>
  <c r="C377" i="93"/>
  <c r="C378" i="93"/>
  <c r="C379" i="93"/>
  <c r="C380" i="93"/>
  <c r="C381" i="93"/>
  <c r="C382" i="93"/>
  <c r="C383" i="93"/>
  <c r="C384" i="93"/>
  <c r="C385" i="93"/>
  <c r="C386" i="93"/>
  <c r="C387" i="93"/>
  <c r="C388" i="93"/>
  <c r="C389" i="93"/>
  <c r="C390" i="93"/>
  <c r="C391" i="93"/>
  <c r="C392" i="93"/>
  <c r="C393" i="93"/>
  <c r="C394" i="93"/>
  <c r="C395" i="93"/>
  <c r="C396" i="93"/>
  <c r="C397" i="93"/>
  <c r="C398" i="93"/>
  <c r="C399" i="93"/>
  <c r="C400" i="93"/>
  <c r="C401" i="93"/>
  <c r="C402" i="93"/>
  <c r="C403" i="93"/>
  <c r="C404" i="93"/>
  <c r="C405" i="93"/>
  <c r="C406" i="93"/>
  <c r="C407" i="93"/>
  <c r="C408" i="93"/>
  <c r="C409" i="93"/>
  <c r="C410" i="93"/>
  <c r="C411" i="93"/>
  <c r="C412" i="93"/>
  <c r="C413" i="93"/>
  <c r="C414" i="93"/>
  <c r="C415" i="93"/>
  <c r="C416" i="93"/>
  <c r="C417" i="93"/>
  <c r="C418" i="93"/>
  <c r="C419" i="93"/>
  <c r="C420" i="93"/>
  <c r="C421" i="93"/>
  <c r="C422" i="93"/>
  <c r="C423" i="93"/>
  <c r="C424" i="93"/>
  <c r="C425" i="93"/>
  <c r="C426" i="93"/>
  <c r="C427" i="93"/>
  <c r="C428" i="93"/>
  <c r="C429" i="93"/>
  <c r="C430" i="93"/>
  <c r="C431" i="93"/>
  <c r="C432" i="93"/>
  <c r="C433" i="93"/>
  <c r="C434" i="93"/>
  <c r="C435" i="93"/>
  <c r="C436" i="93"/>
  <c r="C437" i="93"/>
  <c r="C438" i="93"/>
  <c r="C439" i="93"/>
  <c r="C440" i="93"/>
  <c r="C441" i="93"/>
  <c r="C442" i="93"/>
  <c r="C443" i="93"/>
  <c r="C444" i="93"/>
  <c r="C445" i="93"/>
  <c r="C446" i="93"/>
  <c r="C447" i="93"/>
  <c r="C448" i="93"/>
  <c r="C449" i="93"/>
  <c r="C450" i="93"/>
  <c r="C451" i="93"/>
  <c r="C452" i="93"/>
  <c r="C453" i="93"/>
  <c r="C454" i="93"/>
  <c r="C455" i="93"/>
  <c r="C456" i="93"/>
  <c r="C457" i="93"/>
  <c r="C458" i="93"/>
  <c r="C459" i="93"/>
  <c r="C460" i="93"/>
  <c r="C461" i="93"/>
  <c r="C462" i="93"/>
  <c r="C463" i="93"/>
  <c r="C464" i="93"/>
  <c r="C465" i="93"/>
  <c r="C466" i="93"/>
  <c r="C467" i="93"/>
  <c r="C468" i="93"/>
  <c r="C469" i="93"/>
  <c r="C470" i="93"/>
  <c r="C471" i="93"/>
  <c r="C472" i="93"/>
  <c r="C473" i="93"/>
  <c r="C474" i="93"/>
  <c r="C475" i="93"/>
  <c r="C476" i="93"/>
  <c r="C477" i="93"/>
  <c r="C478" i="93"/>
  <c r="C479" i="93"/>
  <c r="C480" i="93"/>
  <c r="C481" i="93"/>
  <c r="C482" i="93"/>
  <c r="C483" i="93"/>
  <c r="C484" i="93"/>
  <c r="C485" i="93"/>
  <c r="C486" i="93"/>
  <c r="C487" i="93"/>
  <c r="C488" i="93"/>
  <c r="C489" i="93"/>
  <c r="C490" i="93"/>
  <c r="C491" i="93"/>
  <c r="C492" i="93"/>
  <c r="C493" i="93"/>
  <c r="C494" i="93"/>
  <c r="C495" i="93"/>
  <c r="C496" i="93"/>
  <c r="C497" i="93"/>
  <c r="C498" i="93"/>
  <c r="C499" i="93"/>
  <c r="C500" i="93"/>
  <c r="C501" i="93"/>
  <c r="C502" i="93"/>
  <c r="C503" i="93"/>
  <c r="C504" i="93"/>
  <c r="C505" i="93"/>
  <c r="C506" i="93"/>
  <c r="C507" i="93"/>
  <c r="C508" i="93"/>
  <c r="C509" i="93"/>
  <c r="C510" i="93"/>
  <c r="C511" i="93"/>
  <c r="C512" i="93"/>
  <c r="C513" i="93"/>
  <c r="C514" i="93"/>
  <c r="C515" i="93"/>
  <c r="C516" i="93"/>
  <c r="C517" i="93"/>
  <c r="C518" i="93"/>
  <c r="C519" i="93"/>
  <c r="C520" i="93"/>
  <c r="C521" i="93"/>
  <c r="C522" i="93"/>
  <c r="C523" i="93"/>
  <c r="C524" i="93"/>
  <c r="C525" i="93"/>
  <c r="C526" i="93"/>
  <c r="C527" i="93"/>
  <c r="C528" i="93"/>
  <c r="C529" i="93"/>
  <c r="C530" i="93"/>
  <c r="C531" i="93"/>
  <c r="C532" i="93"/>
  <c r="C533" i="93"/>
  <c r="C534" i="93"/>
  <c r="C535" i="93"/>
  <c r="C536" i="93"/>
  <c r="C537" i="93"/>
  <c r="C538" i="93"/>
  <c r="C539" i="93"/>
  <c r="C540" i="93"/>
  <c r="C541" i="93"/>
  <c r="C542" i="93"/>
  <c r="C543" i="93"/>
  <c r="C544" i="93"/>
  <c r="C545" i="93"/>
  <c r="C546" i="93"/>
  <c r="C547" i="93"/>
  <c r="C548" i="93"/>
  <c r="C549" i="93"/>
  <c r="C550" i="93"/>
  <c r="C551" i="93"/>
  <c r="C552" i="93"/>
  <c r="C553" i="93"/>
  <c r="C554" i="93"/>
  <c r="C555" i="93"/>
  <c r="C556" i="93"/>
  <c r="C557" i="93"/>
  <c r="C558" i="93"/>
  <c r="C559" i="93"/>
  <c r="C560" i="93"/>
  <c r="C561" i="93"/>
  <c r="C562" i="93"/>
  <c r="C563" i="93"/>
  <c r="C564" i="93"/>
  <c r="C565" i="93"/>
  <c r="C566" i="93"/>
  <c r="C567" i="93"/>
  <c r="C568" i="93"/>
  <c r="C569" i="93"/>
  <c r="C570" i="93"/>
  <c r="C571" i="93"/>
  <c r="C572" i="93"/>
  <c r="C573" i="93"/>
  <c r="C574" i="93"/>
  <c r="C575" i="93"/>
  <c r="C576" i="93"/>
  <c r="C577" i="93"/>
  <c r="C578" i="93"/>
  <c r="C579" i="93"/>
  <c r="C580" i="93"/>
  <c r="C581" i="93"/>
  <c r="C582" i="93"/>
  <c r="C583" i="93"/>
  <c r="C584" i="93"/>
  <c r="C585" i="93"/>
  <c r="C586" i="93"/>
  <c r="C587" i="93"/>
  <c r="C588" i="93"/>
  <c r="C589" i="93"/>
  <c r="C590" i="93"/>
  <c r="C591" i="93"/>
  <c r="C592" i="93"/>
  <c r="C593" i="93"/>
  <c r="C594" i="93"/>
  <c r="C595" i="93"/>
  <c r="C596" i="93"/>
  <c r="C597" i="93"/>
  <c r="C598" i="93"/>
  <c r="C599" i="93"/>
  <c r="C600" i="93"/>
  <c r="C601" i="93"/>
  <c r="C602" i="93"/>
  <c r="C603" i="93"/>
  <c r="C604" i="93"/>
  <c r="C605" i="93"/>
  <c r="C606" i="93"/>
  <c r="C607" i="93"/>
  <c r="C608" i="93"/>
  <c r="C609" i="93"/>
  <c r="C610" i="93"/>
  <c r="C611" i="93"/>
  <c r="C612" i="93"/>
  <c r="C613" i="93"/>
  <c r="C614" i="93"/>
  <c r="C615" i="93"/>
  <c r="C616" i="93"/>
  <c r="C617" i="93"/>
  <c r="C618" i="93"/>
  <c r="C619" i="93"/>
  <c r="C620" i="93"/>
  <c r="C621" i="93"/>
  <c r="C622" i="93"/>
  <c r="C623" i="93"/>
  <c r="C624" i="93"/>
  <c r="C625" i="93"/>
  <c r="C626" i="93"/>
  <c r="C627" i="93"/>
  <c r="C628" i="93"/>
  <c r="C629" i="93"/>
  <c r="C630" i="93"/>
  <c r="C631" i="93"/>
  <c r="C632" i="93"/>
  <c r="C633" i="93"/>
  <c r="C634" i="93"/>
  <c r="C635" i="93"/>
  <c r="C636" i="93"/>
  <c r="C637" i="93"/>
  <c r="C638" i="93"/>
  <c r="C639" i="93"/>
  <c r="C640" i="93"/>
  <c r="C641" i="93"/>
  <c r="C642" i="93"/>
  <c r="C643" i="93"/>
  <c r="C644" i="93"/>
  <c r="C645" i="93"/>
  <c r="C646" i="93"/>
  <c r="C647" i="93"/>
  <c r="C648" i="93"/>
  <c r="C649" i="93"/>
  <c r="C650" i="93"/>
  <c r="C651" i="93"/>
  <c r="C652" i="93"/>
  <c r="C653" i="93"/>
  <c r="C654" i="93"/>
  <c r="C655" i="93"/>
  <c r="C656" i="93"/>
  <c r="C657" i="93"/>
  <c r="C658" i="93"/>
  <c r="C659" i="93"/>
  <c r="C660" i="93"/>
  <c r="C661" i="93"/>
  <c r="C662" i="93"/>
  <c r="C663" i="93"/>
  <c r="C664" i="93"/>
  <c r="C665" i="93"/>
  <c r="C666" i="93"/>
  <c r="C667" i="93"/>
  <c r="C668" i="93"/>
  <c r="C669" i="93"/>
  <c r="C670" i="93"/>
  <c r="C671" i="93"/>
  <c r="C672" i="93"/>
  <c r="C673" i="93"/>
  <c r="C674" i="93"/>
  <c r="C675" i="93"/>
  <c r="C676" i="93"/>
  <c r="C677" i="93"/>
  <c r="C678" i="93"/>
  <c r="C679" i="93"/>
  <c r="C680" i="93"/>
  <c r="C681" i="93"/>
  <c r="C682" i="93"/>
  <c r="C683" i="93"/>
  <c r="C684" i="93"/>
  <c r="C685" i="93"/>
  <c r="C686" i="93"/>
  <c r="C687" i="93"/>
  <c r="C688" i="93"/>
  <c r="C689" i="93"/>
  <c r="C690" i="93"/>
  <c r="C691" i="93"/>
  <c r="C692" i="93"/>
  <c r="C693" i="93"/>
  <c r="C694" i="93"/>
  <c r="C695" i="93"/>
  <c r="C696" i="93"/>
  <c r="C697" i="93"/>
  <c r="E3266" i="78"/>
  <c r="E3267" i="78"/>
  <c r="E3268" i="78"/>
  <c r="E3269" i="78"/>
  <c r="E3270" i="78"/>
  <c r="E3271" i="78"/>
  <c r="E3272" i="78"/>
  <c r="E3273" i="78"/>
  <c r="E3274" i="78"/>
  <c r="E3275" i="78"/>
  <c r="E3276" i="78"/>
  <c r="E3277" i="78"/>
  <c r="E3278" i="78"/>
  <c r="E3279" i="78"/>
  <c r="E3280" i="78"/>
  <c r="E3281" i="78"/>
  <c r="E3282" i="78"/>
  <c r="E3283" i="78"/>
  <c r="E3284" i="78"/>
  <c r="E3285" i="78"/>
  <c r="E3286" i="78"/>
  <c r="E3287" i="78"/>
  <c r="E3288" i="78"/>
  <c r="E3289" i="78"/>
  <c r="E3290" i="78"/>
  <c r="E3291" i="78"/>
  <c r="E3292" i="78"/>
  <c r="E3293" i="78"/>
  <c r="E3294" i="78"/>
  <c r="E3295" i="78"/>
  <c r="E3296" i="78"/>
  <c r="E3297" i="78"/>
  <c r="E3298" i="78"/>
  <c r="E3299" i="78"/>
  <c r="E3300" i="78"/>
  <c r="E3301" i="78"/>
  <c r="E3302" i="78"/>
  <c r="E3303" i="78"/>
  <c r="E3304" i="78"/>
  <c r="E3305" i="78"/>
  <c r="E3306" i="78"/>
  <c r="E3307" i="78"/>
  <c r="E3308" i="78"/>
  <c r="E3309" i="78"/>
  <c r="E3310" i="78"/>
  <c r="E3311" i="78"/>
  <c r="E3312" i="78"/>
  <c r="E3313" i="78"/>
  <c r="E3314" i="78"/>
  <c r="E3315" i="78"/>
  <c r="E3316" i="78"/>
  <c r="E3317" i="78"/>
  <c r="E3318" i="78"/>
  <c r="E3319" i="78"/>
  <c r="E3320" i="78"/>
  <c r="E3321" i="78"/>
  <c r="E3322" i="78"/>
  <c r="E3323" i="78"/>
  <c r="E3324" i="78"/>
  <c r="E3325" i="78"/>
  <c r="E3326" i="78"/>
  <c r="E3327" i="78"/>
  <c r="E3328" i="78"/>
  <c r="E3329" i="78"/>
  <c r="E3330" i="78"/>
  <c r="E3331" i="78"/>
  <c r="E3332" i="78"/>
  <c r="E3333" i="78"/>
  <c r="E3334" i="78"/>
  <c r="E3335" i="78"/>
  <c r="E3336" i="78"/>
  <c r="E3337" i="78"/>
  <c r="E3338" i="78"/>
  <c r="E3339" i="78"/>
  <c r="E3340" i="78"/>
  <c r="E3341" i="78"/>
  <c r="E3342" i="78"/>
  <c r="E3343" i="78"/>
  <c r="E3344" i="78"/>
  <c r="E3345" i="78"/>
  <c r="E3346" i="78"/>
  <c r="E3347" i="78"/>
  <c r="E3348" i="78"/>
  <c r="E3349" i="78"/>
  <c r="E3350" i="78"/>
  <c r="E3351" i="78"/>
  <c r="E3352" i="78"/>
  <c r="E3353" i="78"/>
  <c r="E3354" i="78"/>
  <c r="E3355" i="78"/>
  <c r="E3356" i="78"/>
  <c r="E3357" i="78"/>
  <c r="E3358" i="78"/>
  <c r="E3359" i="78"/>
  <c r="E3360" i="78"/>
  <c r="E3361" i="78"/>
  <c r="E3362" i="78"/>
  <c r="E3363" i="78"/>
  <c r="E3364" i="78"/>
  <c r="E3365" i="78"/>
  <c r="E3366" i="78"/>
  <c r="E3367" i="78"/>
  <c r="E3368" i="78"/>
  <c r="E3369" i="78"/>
  <c r="E3370" i="78"/>
  <c r="E3371" i="78"/>
  <c r="E3372" i="78"/>
  <c r="E3373" i="78"/>
  <c r="E3374" i="78"/>
  <c r="E3375" i="78"/>
  <c r="E3376" i="78"/>
  <c r="E3377" i="78"/>
  <c r="E3378" i="78"/>
  <c r="E3379" i="78"/>
  <c r="E3380" i="78"/>
  <c r="E3381" i="78"/>
  <c r="E3382" i="78"/>
  <c r="E3383" i="78"/>
  <c r="E3384" i="78"/>
  <c r="E3385" i="78"/>
  <c r="E3386" i="78"/>
  <c r="E3387" i="78"/>
  <c r="E3388" i="78"/>
  <c r="E3389" i="78"/>
  <c r="E3390" i="78"/>
  <c r="E3391" i="78"/>
  <c r="E3392" i="78"/>
  <c r="E3393" i="78"/>
  <c r="E3394" i="78"/>
  <c r="E3395" i="78"/>
  <c r="E3396" i="78"/>
  <c r="E3397" i="78"/>
  <c r="E3398" i="78"/>
  <c r="E3399" i="78"/>
  <c r="E3400" i="78"/>
  <c r="E3401" i="78"/>
  <c r="E3402" i="78"/>
  <c r="E3403" i="78"/>
  <c r="E3404" i="78"/>
  <c r="E3405" i="78"/>
  <c r="E3406" i="78"/>
  <c r="E3407" i="78"/>
  <c r="E3408" i="78"/>
  <c r="E3409" i="78"/>
  <c r="E3410" i="78"/>
  <c r="E3411" i="78"/>
  <c r="E3412" i="78"/>
  <c r="E3413" i="78"/>
  <c r="E3414" i="78"/>
  <c r="E3415" i="78"/>
  <c r="E3416" i="78"/>
  <c r="E3417" i="78"/>
  <c r="E3418" i="78"/>
  <c r="E3419" i="78"/>
  <c r="E3420" i="78"/>
  <c r="E3421" i="78"/>
  <c r="E3422" i="78"/>
  <c r="E3423" i="78"/>
  <c r="E3424" i="78"/>
  <c r="E3425" i="78"/>
  <c r="E3426" i="78"/>
  <c r="E3427" i="78"/>
  <c r="E3428" i="78"/>
  <c r="E3429" i="78"/>
  <c r="E3430" i="78"/>
  <c r="E3431" i="78"/>
  <c r="E3432" i="78"/>
  <c r="E3433" i="78"/>
  <c r="E3434" i="78"/>
  <c r="E3435" i="78"/>
  <c r="E3436" i="78"/>
  <c r="E3437" i="78"/>
  <c r="E3438" i="78"/>
  <c r="E3439" i="78"/>
  <c r="E3440" i="78"/>
  <c r="E3441" i="78"/>
  <c r="E3442" i="78"/>
  <c r="E3443" i="78"/>
  <c r="E3444" i="78"/>
  <c r="E3445" i="78"/>
  <c r="E3446" i="78"/>
  <c r="E3447" i="78"/>
  <c r="E3448" i="78"/>
  <c r="E3449" i="78"/>
  <c r="E3450" i="78"/>
  <c r="E3451" i="78"/>
  <c r="E3452" i="78"/>
  <c r="E3453" i="78"/>
  <c r="E3454" i="78"/>
  <c r="E3455" i="78"/>
  <c r="E3456" i="78"/>
  <c r="E3457" i="78"/>
  <c r="E3458" i="78"/>
  <c r="E3459" i="78"/>
  <c r="E3460" i="78"/>
  <c r="E3461" i="78"/>
  <c r="E3462" i="78"/>
  <c r="E3463" i="78"/>
  <c r="E3464" i="78"/>
  <c r="E3465" i="78"/>
  <c r="E3466" i="78"/>
  <c r="E3467" i="78"/>
  <c r="E3468" i="78"/>
  <c r="E3469" i="78"/>
  <c r="E3470" i="78"/>
  <c r="E3471" i="78"/>
  <c r="E3472" i="78"/>
  <c r="E3473" i="78"/>
  <c r="E3474" i="78"/>
  <c r="E3475" i="78"/>
  <c r="E3476" i="78"/>
  <c r="E3477" i="78"/>
  <c r="E3478" i="78"/>
  <c r="E3479" i="78"/>
  <c r="E3480" i="78"/>
  <c r="E3481" i="78"/>
  <c r="E3482" i="78"/>
  <c r="E3483" i="78"/>
  <c r="E3484" i="78"/>
  <c r="E3485" i="78"/>
  <c r="E3486" i="78"/>
  <c r="E3487" i="78"/>
  <c r="E3488" i="78"/>
  <c r="E3489" i="78"/>
  <c r="E3490" i="78"/>
  <c r="E3491" i="78"/>
  <c r="E3492" i="78"/>
  <c r="E3493" i="78"/>
  <c r="E3494" i="78"/>
  <c r="E3495" i="78"/>
  <c r="E3496" i="78"/>
  <c r="E3497" i="78"/>
  <c r="E3498" i="78"/>
  <c r="E3499" i="78"/>
  <c r="E3500" i="78"/>
  <c r="E3501" i="78"/>
  <c r="E3502" i="78"/>
  <c r="E3503" i="78"/>
  <c r="E3504" i="78"/>
  <c r="E3505" i="78"/>
  <c r="E3506" i="78"/>
  <c r="E3507" i="78"/>
  <c r="E3508" i="78"/>
  <c r="E3509" i="78"/>
  <c r="E3510" i="78"/>
  <c r="E3511" i="78"/>
  <c r="E3512" i="78"/>
  <c r="E3513" i="78"/>
  <c r="E3514" i="78"/>
  <c r="E3515" i="78"/>
  <c r="E3516" i="78"/>
  <c r="E3517" i="78"/>
  <c r="E3518" i="78"/>
  <c r="E3519" i="78"/>
  <c r="E3520" i="78"/>
  <c r="E3521" i="78"/>
  <c r="E3522" i="78"/>
  <c r="E3523" i="78"/>
  <c r="E3524" i="78"/>
  <c r="E3525" i="78"/>
  <c r="E3526" i="78"/>
  <c r="E3527" i="78"/>
  <c r="E3528" i="78"/>
  <c r="E3529" i="78"/>
  <c r="E3530" i="78"/>
  <c r="E3531" i="78"/>
  <c r="E3532" i="78"/>
  <c r="E3533" i="78"/>
  <c r="E3534" i="78"/>
  <c r="E3535" i="78"/>
  <c r="E3536" i="78"/>
  <c r="E3537" i="78"/>
  <c r="E3538" i="78"/>
  <c r="E3539" i="78"/>
  <c r="E3540" i="78"/>
  <c r="E3541" i="78"/>
  <c r="E3542" i="78"/>
  <c r="E3543" i="78"/>
  <c r="E3544" i="78"/>
  <c r="E3545" i="78"/>
  <c r="E3546" i="78"/>
  <c r="E3547" i="78"/>
  <c r="E3548" i="78"/>
  <c r="E3549" i="78"/>
  <c r="E3550" i="78"/>
  <c r="E3551" i="78"/>
  <c r="E3552" i="78"/>
  <c r="E3553" i="78"/>
  <c r="E3554" i="78"/>
  <c r="E3555" i="78"/>
  <c r="E3556" i="78"/>
  <c r="E3557" i="78"/>
  <c r="E3558" i="78"/>
  <c r="E3559" i="78"/>
  <c r="E3560" i="78"/>
  <c r="E3561" i="78"/>
  <c r="E3562" i="78"/>
  <c r="E3563" i="78"/>
  <c r="E3564" i="78"/>
  <c r="E3565" i="78"/>
  <c r="E3566" i="78"/>
  <c r="E3567" i="78"/>
  <c r="E3568" i="78"/>
  <c r="E3569" i="78"/>
  <c r="E3570" i="78"/>
  <c r="E3571" i="78"/>
  <c r="E3572" i="78"/>
  <c r="E3573" i="78"/>
  <c r="E3574" i="78"/>
  <c r="E3575" i="78"/>
  <c r="E3576" i="78"/>
  <c r="E3577" i="78"/>
  <c r="E3578" i="78"/>
  <c r="E3579" i="78"/>
  <c r="E3580" i="78"/>
  <c r="E3581" i="78"/>
  <c r="E3582" i="78"/>
  <c r="E3583" i="78"/>
  <c r="E3584" i="78"/>
  <c r="E3585" i="78"/>
  <c r="E3586" i="78"/>
  <c r="E3587" i="78"/>
  <c r="E3588" i="78"/>
  <c r="E3589" i="78"/>
  <c r="E3590" i="78"/>
  <c r="E3591" i="78"/>
  <c r="E3592" i="78"/>
  <c r="E3593" i="78"/>
  <c r="E3594" i="78"/>
  <c r="E3595" i="78"/>
  <c r="E3596" i="78"/>
  <c r="E3597" i="78"/>
  <c r="E3598" i="78"/>
  <c r="E3599" i="78"/>
  <c r="E3600" i="78"/>
  <c r="E3601" i="78"/>
  <c r="E3602" i="78"/>
  <c r="E3603" i="78"/>
  <c r="E3604" i="78"/>
  <c r="E3605" i="78"/>
  <c r="E3606" i="78"/>
  <c r="E3607" i="78"/>
  <c r="E3608" i="78"/>
  <c r="E3609" i="78"/>
  <c r="E3610" i="78"/>
  <c r="E3611" i="78"/>
  <c r="E3612" i="78"/>
  <c r="E3613" i="78"/>
  <c r="E3614" i="78"/>
  <c r="E3615" i="78"/>
  <c r="E3616" i="78"/>
  <c r="E3617" i="78"/>
  <c r="E3618" i="78"/>
  <c r="E3619" i="78"/>
  <c r="E3620" i="78"/>
  <c r="E3621" i="78"/>
  <c r="E3622" i="78"/>
  <c r="E3623" i="78"/>
  <c r="E3624" i="78"/>
  <c r="E3625" i="78"/>
  <c r="E3626" i="78"/>
  <c r="E3627" i="78"/>
  <c r="E3628" i="78"/>
  <c r="E3629" i="78"/>
  <c r="E3630" i="78"/>
  <c r="E3631" i="78"/>
  <c r="E3632" i="78"/>
  <c r="E3633" i="78"/>
  <c r="E3634" i="78"/>
  <c r="E3635" i="78"/>
  <c r="E3636" i="78"/>
  <c r="E3637" i="78"/>
  <c r="E3638" i="78"/>
  <c r="E3639" i="78"/>
  <c r="E3640" i="78"/>
  <c r="E3641" i="78"/>
  <c r="E3642" i="78"/>
  <c r="E3643" i="78"/>
  <c r="E3644" i="78"/>
  <c r="E3645" i="78"/>
  <c r="E3646" i="78"/>
  <c r="E3647" i="78"/>
  <c r="E3648" i="78"/>
  <c r="E3649" i="78"/>
  <c r="E3650" i="78"/>
  <c r="E3651" i="78"/>
  <c r="E3652" i="78"/>
  <c r="E3653" i="78"/>
  <c r="E3654" i="78"/>
  <c r="E3655" i="78"/>
  <c r="E3656" i="78"/>
  <c r="E3657" i="78"/>
  <c r="E3658" i="78"/>
  <c r="E3659" i="78"/>
  <c r="E3660" i="78"/>
  <c r="E3661" i="78"/>
  <c r="E3662" i="78"/>
  <c r="E3663" i="78"/>
  <c r="E3664" i="78"/>
  <c r="E3665" i="78"/>
  <c r="E3666" i="78"/>
  <c r="E3667" i="78"/>
  <c r="E3668" i="78"/>
  <c r="E3669" i="78"/>
  <c r="E3670" i="78"/>
  <c r="E3671" i="78"/>
  <c r="E3672" i="78"/>
  <c r="E3673" i="78"/>
  <c r="E3674" i="78"/>
  <c r="E3675" i="78"/>
  <c r="E3676" i="78"/>
  <c r="E3677" i="78"/>
  <c r="E3678" i="78"/>
  <c r="E3679" i="78"/>
  <c r="E3680" i="78"/>
  <c r="E3681" i="78"/>
  <c r="E3682" i="78"/>
  <c r="E3683" i="78"/>
  <c r="E3684" i="78"/>
  <c r="E3685" i="78"/>
  <c r="E3686" i="78"/>
  <c r="E3687" i="78"/>
  <c r="E3688" i="78"/>
  <c r="E3689" i="78"/>
  <c r="E3690" i="78"/>
  <c r="E3691" i="78"/>
  <c r="E3692" i="78"/>
  <c r="E3693" i="78"/>
  <c r="E3694" i="78"/>
  <c r="E3695" i="78"/>
  <c r="E3696" i="78"/>
  <c r="E3697" i="78"/>
  <c r="E3698" i="78"/>
  <c r="E3699" i="78"/>
  <c r="E3700" i="78"/>
  <c r="E3701" i="78"/>
  <c r="E3702" i="78"/>
  <c r="E3703" i="78"/>
  <c r="E3704" i="78"/>
  <c r="E3705" i="78"/>
  <c r="E3706" i="78"/>
  <c r="E3707" i="78"/>
  <c r="E3708" i="78"/>
  <c r="E3709" i="78"/>
  <c r="E3710" i="78"/>
  <c r="E3711" i="78"/>
  <c r="E3712" i="78"/>
  <c r="E3713" i="78"/>
  <c r="E3714" i="78"/>
  <c r="E3715" i="78"/>
  <c r="E3716" i="78"/>
  <c r="E3717" i="78"/>
  <c r="E3718" i="78"/>
  <c r="E3719" i="78"/>
  <c r="E3720" i="78"/>
  <c r="E3721" i="78"/>
  <c r="E3722" i="78"/>
  <c r="E3723" i="78"/>
  <c r="E3724" i="78"/>
  <c r="E3725" i="78"/>
  <c r="E3726" i="78"/>
  <c r="E3727" i="78"/>
  <c r="E3728" i="78"/>
  <c r="E3729" i="78"/>
  <c r="E3730" i="78"/>
  <c r="E3731" i="78"/>
  <c r="E3732" i="78"/>
  <c r="E3733" i="78"/>
  <c r="E3734" i="78"/>
  <c r="E3735" i="78"/>
  <c r="E3736" i="78"/>
  <c r="E3737" i="78"/>
  <c r="E3738" i="78"/>
  <c r="E3739" i="78"/>
  <c r="E3740" i="78"/>
  <c r="E3741" i="78"/>
  <c r="E3742" i="78"/>
  <c r="E3743" i="78"/>
  <c r="E3744" i="78"/>
  <c r="E3745" i="78"/>
  <c r="E3746" i="78"/>
  <c r="E3747" i="78"/>
  <c r="E3748" i="78"/>
  <c r="E3749" i="78"/>
  <c r="E3750" i="78"/>
  <c r="E3751" i="78"/>
  <c r="E3752" i="78"/>
  <c r="E3753" i="78"/>
  <c r="E3754" i="78"/>
  <c r="E3755" i="78"/>
  <c r="E3756" i="78"/>
  <c r="E3757" i="78"/>
  <c r="E3758" i="78"/>
  <c r="E3759" i="78"/>
  <c r="E3760" i="78"/>
  <c r="E3761" i="78"/>
  <c r="E3762" i="78"/>
  <c r="E3763" i="78"/>
  <c r="E3764" i="78"/>
  <c r="E3765" i="78"/>
  <c r="E3766" i="78"/>
  <c r="E3767" i="78"/>
  <c r="E3768" i="78"/>
  <c r="E3769" i="78"/>
  <c r="E3770" i="78"/>
  <c r="E3771" i="78"/>
  <c r="E3772" i="78"/>
  <c r="E3773" i="78"/>
  <c r="E3774" i="78"/>
  <c r="E3775" i="78"/>
  <c r="E3776" i="78"/>
  <c r="E3777" i="78"/>
  <c r="E3778" i="78"/>
  <c r="E3779" i="78"/>
  <c r="E3780" i="78"/>
  <c r="E3781" i="78"/>
  <c r="E3782" i="78"/>
  <c r="E3783" i="78"/>
  <c r="E3784" i="78"/>
  <c r="E3785" i="78"/>
  <c r="E3786" i="78"/>
  <c r="E3787" i="78"/>
  <c r="E3788" i="78"/>
  <c r="E3789" i="78"/>
  <c r="E3790" i="78"/>
  <c r="E3791" i="78"/>
  <c r="E3792" i="78"/>
  <c r="E3793" i="78"/>
  <c r="E3794" i="78"/>
  <c r="E3795" i="78"/>
  <c r="E3796" i="78"/>
  <c r="E3797" i="78"/>
  <c r="E3798" i="78"/>
  <c r="E3799" i="78"/>
  <c r="E3800" i="78"/>
  <c r="E3801" i="78"/>
  <c r="E3802" i="78"/>
  <c r="E3803" i="78"/>
  <c r="E3804" i="78"/>
  <c r="E3805" i="78"/>
  <c r="E3806" i="78"/>
  <c r="E3807" i="78"/>
  <c r="E3808" i="78"/>
  <c r="E3809" i="78"/>
  <c r="E3810" i="78"/>
  <c r="E3811" i="78"/>
  <c r="E3812" i="78"/>
  <c r="E3813" i="78"/>
  <c r="E3814" i="78"/>
  <c r="E3815" i="78"/>
  <c r="E3816" i="78"/>
  <c r="E3817" i="78"/>
  <c r="E3818" i="78"/>
  <c r="E3819" i="78"/>
  <c r="E3820" i="78"/>
  <c r="E3821" i="78"/>
  <c r="E3822" i="78"/>
  <c r="E3823" i="78"/>
  <c r="E3824" i="78"/>
  <c r="E3825" i="78"/>
  <c r="E3826" i="78"/>
  <c r="E3827" i="78"/>
  <c r="E3828" i="78"/>
  <c r="E3829" i="78"/>
  <c r="E3830" i="78"/>
  <c r="E3831" i="78"/>
  <c r="E3832" i="78"/>
  <c r="E3833" i="78"/>
  <c r="E3834" i="78"/>
  <c r="E3835" i="78"/>
  <c r="E3836" i="78"/>
  <c r="E3837" i="78"/>
  <c r="E3838" i="78"/>
  <c r="E3839" i="78"/>
  <c r="E3840" i="78"/>
  <c r="E3841" i="78"/>
  <c r="E3842" i="78"/>
  <c r="E3843" i="78"/>
  <c r="E3844" i="78"/>
  <c r="E3845" i="78"/>
  <c r="E3846" i="78"/>
  <c r="E3847" i="78"/>
  <c r="E3848" i="78"/>
  <c r="E3849" i="78"/>
  <c r="E3850" i="78"/>
  <c r="E3851" i="78"/>
  <c r="E3852" i="78"/>
  <c r="E3853" i="78"/>
  <c r="E3854" i="78"/>
  <c r="E3855" i="78"/>
  <c r="E3856" i="78"/>
  <c r="E3857" i="78"/>
  <c r="E3858" i="78"/>
  <c r="E3859" i="78"/>
  <c r="E3860" i="78"/>
  <c r="E3861" i="78"/>
  <c r="E3862" i="78"/>
  <c r="E3863" i="78"/>
  <c r="E3864" i="78"/>
  <c r="E3865" i="78"/>
  <c r="E3866" i="78"/>
  <c r="E3867" i="78"/>
  <c r="E3868" i="78"/>
  <c r="E3869" i="78"/>
  <c r="E3870" i="78"/>
  <c r="E3871" i="78"/>
  <c r="E3872" i="78"/>
  <c r="E3873" i="78"/>
  <c r="E3874" i="78"/>
  <c r="E3875" i="78"/>
  <c r="E3876" i="78"/>
  <c r="E3877" i="78"/>
  <c r="E3878" i="78"/>
  <c r="E3879" i="78"/>
  <c r="E3880" i="78"/>
  <c r="E3881" i="78"/>
  <c r="E3882" i="78"/>
  <c r="E3883" i="78"/>
  <c r="E3884" i="78"/>
  <c r="E3885" i="78"/>
  <c r="E3886" i="78"/>
  <c r="E3887" i="78"/>
  <c r="E3888" i="78"/>
  <c r="E3889" i="78"/>
  <c r="E3890" i="78"/>
  <c r="E3891" i="78"/>
  <c r="E3892" i="78"/>
  <c r="E3893" i="78"/>
  <c r="E3894" i="78"/>
  <c r="E3895" i="78"/>
  <c r="E3896" i="78"/>
  <c r="E3897" i="78"/>
  <c r="E3898" i="78"/>
  <c r="E3899" i="78"/>
  <c r="E3900" i="78"/>
  <c r="E3901" i="78"/>
  <c r="E3902" i="78"/>
  <c r="E3903" i="78"/>
  <c r="E3904" i="78"/>
  <c r="E3905" i="78"/>
  <c r="E3906" i="78"/>
  <c r="E3907" i="78"/>
  <c r="E3908" i="78"/>
  <c r="E3909" i="78"/>
  <c r="E3910" i="78"/>
  <c r="E3911" i="78"/>
  <c r="E3912" i="78"/>
  <c r="E3913" i="78"/>
  <c r="E3914" i="78"/>
  <c r="E3915" i="78"/>
  <c r="E3916" i="78"/>
  <c r="E3917" i="78"/>
  <c r="E3918" i="78"/>
  <c r="E3919" i="78"/>
  <c r="E3920" i="78"/>
  <c r="E3921" i="78"/>
  <c r="E3922" i="78"/>
  <c r="E3923" i="78"/>
  <c r="E3924" i="78"/>
  <c r="E3925" i="78"/>
  <c r="E3926" i="78"/>
  <c r="E3927" i="78"/>
  <c r="E3928" i="78"/>
  <c r="E3929" i="78"/>
  <c r="E3930" i="78"/>
  <c r="E3931" i="78"/>
  <c r="E3932" i="78"/>
  <c r="E3933" i="78"/>
  <c r="E3934" i="78"/>
  <c r="E3935" i="78"/>
  <c r="E3936" i="78"/>
  <c r="E3937" i="78"/>
  <c r="E3938" i="78"/>
  <c r="E3939" i="78"/>
  <c r="E3940" i="78"/>
  <c r="E3941" i="78"/>
  <c r="E3942" i="78"/>
  <c r="E3943" i="78"/>
  <c r="E3944" i="78"/>
  <c r="E3945" i="78"/>
  <c r="E3946" i="78"/>
  <c r="E3947" i="78"/>
  <c r="E3948" i="78"/>
  <c r="E3949" i="78"/>
  <c r="E2582" i="78"/>
  <c r="E2583" i="78"/>
  <c r="E2584" i="78"/>
  <c r="E2585" i="78"/>
  <c r="E2586" i="78"/>
  <c r="E2587" i="78"/>
  <c r="E2588" i="78"/>
  <c r="E2589" i="78"/>
  <c r="E2590" i="78"/>
  <c r="E2591" i="78"/>
  <c r="E2592" i="78"/>
  <c r="E2593" i="78"/>
  <c r="E2594" i="78"/>
  <c r="E2595" i="78"/>
  <c r="E2596" i="78"/>
  <c r="E2597" i="78"/>
  <c r="E2598" i="78"/>
  <c r="E2599" i="78"/>
  <c r="E2600" i="78"/>
  <c r="E2601" i="78"/>
  <c r="E2602" i="78"/>
  <c r="E2603" i="78"/>
  <c r="E2604" i="78"/>
  <c r="E2605" i="78"/>
  <c r="E2606" i="78"/>
  <c r="E2607" i="78"/>
  <c r="E2608" i="78"/>
  <c r="E2609" i="78"/>
  <c r="E2610" i="78"/>
  <c r="E2611" i="78"/>
  <c r="E2612" i="78"/>
  <c r="E2613" i="78"/>
  <c r="E2614" i="78"/>
  <c r="E2615" i="78"/>
  <c r="E2616" i="78"/>
  <c r="E2617" i="78"/>
  <c r="E2618" i="78"/>
  <c r="E2619" i="78"/>
  <c r="E2620" i="78"/>
  <c r="E2621" i="78"/>
  <c r="E2622" i="78"/>
  <c r="E2623" i="78"/>
  <c r="E2624" i="78"/>
  <c r="E2625" i="78"/>
  <c r="E2626" i="78"/>
  <c r="E2627" i="78"/>
  <c r="E2628" i="78"/>
  <c r="E2629" i="78"/>
  <c r="E2630" i="78"/>
  <c r="E2631" i="78"/>
  <c r="E2632" i="78"/>
  <c r="E2633" i="78"/>
  <c r="E2634" i="78"/>
  <c r="E2635" i="78"/>
  <c r="E2636" i="78"/>
  <c r="E2637" i="78"/>
  <c r="E2638" i="78"/>
  <c r="E2639" i="78"/>
  <c r="E2640" i="78"/>
  <c r="E2641" i="78"/>
  <c r="E2642" i="78"/>
  <c r="E2643" i="78"/>
  <c r="E2644" i="78"/>
  <c r="E2645" i="78"/>
  <c r="E2646" i="78"/>
  <c r="E2647" i="78"/>
  <c r="E2648" i="78"/>
  <c r="E2649" i="78"/>
  <c r="E2650" i="78"/>
  <c r="E2651" i="78"/>
  <c r="E2652" i="78"/>
  <c r="E2653" i="78"/>
  <c r="E2654" i="78"/>
  <c r="E2655" i="78"/>
  <c r="E2656" i="78"/>
  <c r="E2657" i="78"/>
  <c r="E2658" i="78"/>
  <c r="E2659" i="78"/>
  <c r="E2660" i="78"/>
  <c r="E2661" i="78"/>
  <c r="E2662" i="78"/>
  <c r="E2663" i="78"/>
  <c r="E2664" i="78"/>
  <c r="E2665" i="78"/>
  <c r="E2666" i="78"/>
  <c r="E2667" i="78"/>
  <c r="E2668" i="78"/>
  <c r="E2669" i="78"/>
  <c r="E2670" i="78"/>
  <c r="E2671" i="78"/>
  <c r="E2672" i="78"/>
  <c r="E2673" i="78"/>
  <c r="E2674" i="78"/>
  <c r="E2675" i="78"/>
  <c r="E2676" i="78"/>
  <c r="E2677" i="78"/>
  <c r="E2678" i="78"/>
  <c r="E2679" i="78"/>
  <c r="E2680" i="78"/>
  <c r="E2681" i="78"/>
  <c r="E2682" i="78"/>
  <c r="E2683" i="78"/>
  <c r="E2684" i="78"/>
  <c r="E2685" i="78"/>
  <c r="E2686" i="78"/>
  <c r="E2687" i="78"/>
  <c r="E2688" i="78"/>
  <c r="E2689" i="78"/>
  <c r="E2690" i="78"/>
  <c r="E2691" i="78"/>
  <c r="E2692" i="78"/>
  <c r="E2693" i="78"/>
  <c r="E2694" i="78"/>
  <c r="E2695" i="78"/>
  <c r="E2696" i="78"/>
  <c r="E2697" i="78"/>
  <c r="E2698" i="78"/>
  <c r="E2699" i="78"/>
  <c r="E2700" i="78"/>
  <c r="E2701" i="78"/>
  <c r="E2702" i="78"/>
  <c r="E2703" i="78"/>
  <c r="E2704" i="78"/>
  <c r="E2705" i="78"/>
  <c r="E2706" i="78"/>
  <c r="E2707" i="78"/>
  <c r="E2708" i="78"/>
  <c r="E2709" i="78"/>
  <c r="E2710" i="78"/>
  <c r="E2711" i="78"/>
  <c r="E2712" i="78"/>
  <c r="E2713" i="78"/>
  <c r="E2714" i="78"/>
  <c r="E2715" i="78"/>
  <c r="E2716" i="78"/>
  <c r="E2717" i="78"/>
  <c r="E2718" i="78"/>
  <c r="E2719" i="78"/>
  <c r="E2720" i="78"/>
  <c r="E2721" i="78"/>
  <c r="E2722" i="78"/>
  <c r="E2723" i="78"/>
  <c r="E2724" i="78"/>
  <c r="E2725" i="78"/>
  <c r="E2726" i="78"/>
  <c r="E2727" i="78"/>
  <c r="E2728" i="78"/>
  <c r="E2729" i="78"/>
  <c r="E2730" i="78"/>
  <c r="E2731" i="78"/>
  <c r="E2732" i="78"/>
  <c r="E2733" i="78"/>
  <c r="E2734" i="78"/>
  <c r="E2735" i="78"/>
  <c r="E2736" i="78"/>
  <c r="E2737" i="78"/>
  <c r="E2738" i="78"/>
  <c r="E2739" i="78"/>
  <c r="E2740" i="78"/>
  <c r="E2741" i="78"/>
  <c r="E2742" i="78"/>
  <c r="E2743" i="78"/>
  <c r="E2744" i="78"/>
  <c r="E2745" i="78"/>
  <c r="E2746" i="78"/>
  <c r="E2747" i="78"/>
  <c r="E2748" i="78"/>
  <c r="E2749" i="78"/>
  <c r="E2750" i="78"/>
  <c r="E2751" i="78"/>
  <c r="E2752" i="78"/>
  <c r="E2753" i="78"/>
  <c r="E2754" i="78"/>
  <c r="E2755" i="78"/>
  <c r="E2756" i="78"/>
  <c r="E2757" i="78"/>
  <c r="E2758" i="78"/>
  <c r="E2759" i="78"/>
  <c r="E2760" i="78"/>
  <c r="E2761" i="78"/>
  <c r="E2762" i="78"/>
  <c r="E2763" i="78"/>
  <c r="E2764" i="78"/>
  <c r="E2765" i="78"/>
  <c r="E2766" i="78"/>
  <c r="E2767" i="78"/>
  <c r="E2768" i="78"/>
  <c r="E2769" i="78"/>
  <c r="E2770" i="78"/>
  <c r="E2771" i="78"/>
  <c r="E2772" i="78"/>
  <c r="E2773" i="78"/>
  <c r="E2774" i="78"/>
  <c r="E2775" i="78"/>
  <c r="E2776" i="78"/>
  <c r="E2777" i="78"/>
  <c r="E2778" i="78"/>
  <c r="E2779" i="78"/>
  <c r="E2780" i="78"/>
  <c r="E2781" i="78"/>
  <c r="E2782" i="78"/>
  <c r="E2783" i="78"/>
  <c r="E2784" i="78"/>
  <c r="E2785" i="78"/>
  <c r="E2786" i="78"/>
  <c r="E2787" i="78"/>
  <c r="E2788" i="78"/>
  <c r="E2789" i="78"/>
  <c r="E2790" i="78"/>
  <c r="E2791" i="78"/>
  <c r="E2792" i="78"/>
  <c r="E2793" i="78"/>
  <c r="E2794" i="78"/>
  <c r="E2795" i="78"/>
  <c r="E2796" i="78"/>
  <c r="E2797" i="78"/>
  <c r="E2798" i="78"/>
  <c r="E2799" i="78"/>
  <c r="E2800" i="78"/>
  <c r="E2801" i="78"/>
  <c r="E2802" i="78"/>
  <c r="E2803" i="78"/>
  <c r="E2804" i="78"/>
  <c r="E2805" i="78"/>
  <c r="E2806" i="78"/>
  <c r="E2807" i="78"/>
  <c r="E2808" i="78"/>
  <c r="E2809" i="78"/>
  <c r="E2810" i="78"/>
  <c r="E2811" i="78"/>
  <c r="E2812" i="78"/>
  <c r="E2813" i="78"/>
  <c r="E2814" i="78"/>
  <c r="E2815" i="78"/>
  <c r="E2816" i="78"/>
  <c r="E2817" i="78"/>
  <c r="E2818" i="78"/>
  <c r="E2819" i="78"/>
  <c r="E2820" i="78"/>
  <c r="E2821" i="78"/>
  <c r="E2822" i="78"/>
  <c r="E2823" i="78"/>
  <c r="E2824" i="78"/>
  <c r="E2825" i="78"/>
  <c r="E2826" i="78"/>
  <c r="E2827" i="78"/>
  <c r="E2828" i="78"/>
  <c r="E2829" i="78"/>
  <c r="E2830" i="78"/>
  <c r="E2831" i="78"/>
  <c r="E2832" i="78"/>
  <c r="E2833" i="78"/>
  <c r="E2834" i="78"/>
  <c r="E2835" i="78"/>
  <c r="E2836" i="78"/>
  <c r="E2837" i="78"/>
  <c r="E2838" i="78"/>
  <c r="E2839" i="78"/>
  <c r="E2840" i="78"/>
  <c r="E2841" i="78"/>
  <c r="E2842" i="78"/>
  <c r="E2843" i="78"/>
  <c r="E2844" i="78"/>
  <c r="E2845" i="78"/>
  <c r="E2846" i="78"/>
  <c r="E2847" i="78"/>
  <c r="E2848" i="78"/>
  <c r="E2849" i="78"/>
  <c r="E2850" i="78"/>
  <c r="E2851" i="78"/>
  <c r="E2852" i="78"/>
  <c r="E2853" i="78"/>
  <c r="E2854" i="78"/>
  <c r="E2855" i="78"/>
  <c r="E2856" i="78"/>
  <c r="E2857" i="78"/>
  <c r="E2858" i="78"/>
  <c r="E2859" i="78"/>
  <c r="E2860" i="78"/>
  <c r="E2861" i="78"/>
  <c r="E2862" i="78"/>
  <c r="E2863" i="78"/>
  <c r="E2864" i="78"/>
  <c r="E2865" i="78"/>
  <c r="E2866" i="78"/>
  <c r="E2867" i="78"/>
  <c r="E2868" i="78"/>
  <c r="E2869" i="78"/>
  <c r="E2870" i="78"/>
  <c r="E2871" i="78"/>
  <c r="E2872" i="78"/>
  <c r="E2873" i="78"/>
  <c r="E2874" i="78"/>
  <c r="E2875" i="78"/>
  <c r="E2876" i="78"/>
  <c r="E2877" i="78"/>
  <c r="E2878" i="78"/>
  <c r="E2879" i="78"/>
  <c r="E2880" i="78"/>
  <c r="E2881" i="78"/>
  <c r="E2882" i="78"/>
  <c r="E2883" i="78"/>
  <c r="E2884" i="78"/>
  <c r="E2885" i="78"/>
  <c r="E2886" i="78"/>
  <c r="E2887" i="78"/>
  <c r="E2888" i="78"/>
  <c r="E2889" i="78"/>
  <c r="E2890" i="78"/>
  <c r="E2891" i="78"/>
  <c r="E2892" i="78"/>
  <c r="E2893" i="78"/>
  <c r="E2894" i="78"/>
  <c r="E2895" i="78"/>
  <c r="E2896" i="78"/>
  <c r="E2897" i="78"/>
  <c r="E2898" i="78"/>
  <c r="E2899" i="78"/>
  <c r="E2900" i="78"/>
  <c r="E2901" i="78"/>
  <c r="E2902" i="78"/>
  <c r="E2903" i="78"/>
  <c r="E2904" i="78"/>
  <c r="E2905" i="78"/>
  <c r="E2906" i="78"/>
  <c r="E2907" i="78"/>
  <c r="E2908" i="78"/>
  <c r="E2909" i="78"/>
  <c r="E2910" i="78"/>
  <c r="E2911" i="78"/>
  <c r="E2912" i="78"/>
  <c r="E2913" i="78"/>
  <c r="E2914" i="78"/>
  <c r="E2915" i="78"/>
  <c r="E2916" i="78"/>
  <c r="E2917" i="78"/>
  <c r="E2918" i="78"/>
  <c r="E2919" i="78"/>
  <c r="E2920" i="78"/>
  <c r="E2921" i="78"/>
  <c r="E2922" i="78"/>
  <c r="E2923" i="78"/>
  <c r="E2924" i="78"/>
  <c r="E2925" i="78"/>
  <c r="E2926" i="78"/>
  <c r="E2927" i="78"/>
  <c r="E2928" i="78"/>
  <c r="E2929" i="78"/>
  <c r="E2930" i="78"/>
  <c r="E2931" i="78"/>
  <c r="E2932" i="78"/>
  <c r="E2933" i="78"/>
  <c r="E2934" i="78"/>
  <c r="E2935" i="78"/>
  <c r="E2936" i="78"/>
  <c r="E2937" i="78"/>
  <c r="E2938" i="78"/>
  <c r="E2939" i="78"/>
  <c r="E2940" i="78"/>
  <c r="E2941" i="78"/>
  <c r="E2942" i="78"/>
  <c r="E2943" i="78"/>
  <c r="E2944" i="78"/>
  <c r="E2945" i="78"/>
  <c r="E2946" i="78"/>
  <c r="E2947" i="78"/>
  <c r="E2948" i="78"/>
  <c r="E2949" i="78"/>
  <c r="E2950" i="78"/>
  <c r="E2951" i="78"/>
  <c r="E2952" i="78"/>
  <c r="E2953" i="78"/>
  <c r="E2954" i="78"/>
  <c r="E2955" i="78"/>
  <c r="E2956" i="78"/>
  <c r="E2957" i="78"/>
  <c r="E2958" i="78"/>
  <c r="E2959" i="78"/>
  <c r="E2960" i="78"/>
  <c r="E2961" i="78"/>
  <c r="E2962" i="78"/>
  <c r="E2963" i="78"/>
  <c r="E2964" i="78"/>
  <c r="E2965" i="78"/>
  <c r="E2966" i="78"/>
  <c r="E2967" i="78"/>
  <c r="E2968" i="78"/>
  <c r="E2969" i="78"/>
  <c r="E2970" i="78"/>
  <c r="E2971" i="78"/>
  <c r="E2972" i="78"/>
  <c r="E2973" i="78"/>
  <c r="E2974" i="78"/>
  <c r="E2975" i="78"/>
  <c r="E2976" i="78"/>
  <c r="E2977" i="78"/>
  <c r="E2978" i="78"/>
  <c r="E2979" i="78"/>
  <c r="E2980" i="78"/>
  <c r="E2981" i="78"/>
  <c r="E2982" i="78"/>
  <c r="E2983" i="78"/>
  <c r="E2984" i="78"/>
  <c r="E2985" i="78"/>
  <c r="E2986" i="78"/>
  <c r="E2987" i="78"/>
  <c r="E2988" i="78"/>
  <c r="E2989" i="78"/>
  <c r="E2990" i="78"/>
  <c r="E2991" i="78"/>
  <c r="E2992" i="78"/>
  <c r="E2993" i="78"/>
  <c r="E2994" i="78"/>
  <c r="E2995" i="78"/>
  <c r="E2996" i="78"/>
  <c r="E2997" i="78"/>
  <c r="E2998" i="78"/>
  <c r="E2999" i="78"/>
  <c r="E3000" i="78"/>
  <c r="E3001" i="78"/>
  <c r="E3002" i="78"/>
  <c r="E3003" i="78"/>
  <c r="E3004" i="78"/>
  <c r="E3005" i="78"/>
  <c r="E3006" i="78"/>
  <c r="E3007" i="78"/>
  <c r="E3008" i="78"/>
  <c r="E3009" i="78"/>
  <c r="E3010" i="78"/>
  <c r="E3011" i="78"/>
  <c r="E3012" i="78"/>
  <c r="E3013" i="78"/>
  <c r="E3014" i="78"/>
  <c r="E3015" i="78"/>
  <c r="E3016" i="78"/>
  <c r="E3017" i="78"/>
  <c r="E3018" i="78"/>
  <c r="E3019" i="78"/>
  <c r="E3020" i="78"/>
  <c r="E3021" i="78"/>
  <c r="E3022" i="78"/>
  <c r="E3023" i="78"/>
  <c r="E3024" i="78"/>
  <c r="E3025" i="78"/>
  <c r="E3026" i="78"/>
  <c r="E3027" i="78"/>
  <c r="E3028" i="78"/>
  <c r="E3029" i="78"/>
  <c r="E3030" i="78"/>
  <c r="E3031" i="78"/>
  <c r="E3032" i="78"/>
  <c r="E3033" i="78"/>
  <c r="E3034" i="78"/>
  <c r="E3035" i="78"/>
  <c r="E3036" i="78"/>
  <c r="E3037" i="78"/>
  <c r="E3038" i="78"/>
  <c r="E3039" i="78"/>
  <c r="E3040" i="78"/>
  <c r="E3041" i="78"/>
  <c r="E3042" i="78"/>
  <c r="E3043" i="78"/>
  <c r="E3044" i="78"/>
  <c r="E3045" i="78"/>
  <c r="E3046" i="78"/>
  <c r="E3047" i="78"/>
  <c r="E3048" i="78"/>
  <c r="E3049" i="78"/>
  <c r="E3050" i="78"/>
  <c r="E3051" i="78"/>
  <c r="E3052" i="78"/>
  <c r="E3053" i="78"/>
  <c r="E3054" i="78"/>
  <c r="E3055" i="78"/>
  <c r="E3056" i="78"/>
  <c r="E3057" i="78"/>
  <c r="E3058" i="78"/>
  <c r="E3059" i="78"/>
  <c r="E3060" i="78"/>
  <c r="E3061" i="78"/>
  <c r="E3062" i="78"/>
  <c r="E3063" i="78"/>
  <c r="E3064" i="78"/>
  <c r="E3065" i="78"/>
  <c r="E3066" i="78"/>
  <c r="E3067" i="78"/>
  <c r="E3068" i="78"/>
  <c r="E3069" i="78"/>
  <c r="E3070" i="78"/>
  <c r="E3071" i="78"/>
  <c r="E3072" i="78"/>
  <c r="E3073" i="78"/>
  <c r="E3074" i="78"/>
  <c r="E3075" i="78"/>
  <c r="E3076" i="78"/>
  <c r="E3077" i="78"/>
  <c r="E3078" i="78"/>
  <c r="E3079" i="78"/>
  <c r="E3080" i="78"/>
  <c r="E3081" i="78"/>
  <c r="E3082" i="78"/>
  <c r="E3083" i="78"/>
  <c r="E3084" i="78"/>
  <c r="E3085" i="78"/>
  <c r="E3086" i="78"/>
  <c r="E3087" i="78"/>
  <c r="E3088" i="78"/>
  <c r="E3089" i="78"/>
  <c r="E3090" i="78"/>
  <c r="E3091" i="78"/>
  <c r="E3092" i="78"/>
  <c r="E3093" i="78"/>
  <c r="E3094" i="78"/>
  <c r="E3095" i="78"/>
  <c r="E3096" i="78"/>
  <c r="E3097" i="78"/>
  <c r="E3098" i="78"/>
  <c r="E3099" i="78"/>
  <c r="E3100" i="78"/>
  <c r="E3101" i="78"/>
  <c r="E3102" i="78"/>
  <c r="E3103" i="78"/>
  <c r="E3104" i="78"/>
  <c r="E3105" i="78"/>
  <c r="E3106" i="78"/>
  <c r="E3107" i="78"/>
  <c r="E3108" i="78"/>
  <c r="E3109" i="78"/>
  <c r="E3110" i="78"/>
  <c r="E3111" i="78"/>
  <c r="E3112" i="78"/>
  <c r="E3113" i="78"/>
  <c r="E3114" i="78"/>
  <c r="E3115" i="78"/>
  <c r="E3116" i="78"/>
  <c r="E3117" i="78"/>
  <c r="E3118" i="78"/>
  <c r="E3119" i="78"/>
  <c r="E3120" i="78"/>
  <c r="E3121" i="78"/>
  <c r="E3122" i="78"/>
  <c r="E3123" i="78"/>
  <c r="E3124" i="78"/>
  <c r="E3125" i="78"/>
  <c r="E3126" i="78"/>
  <c r="E3127" i="78"/>
  <c r="E3128" i="78"/>
  <c r="E3129" i="78"/>
  <c r="E3130" i="78"/>
  <c r="E3131" i="78"/>
  <c r="E3132" i="78"/>
  <c r="E3133" i="78"/>
  <c r="E3134" i="78"/>
  <c r="E3135" i="78"/>
  <c r="E3136" i="78"/>
  <c r="E3137" i="78"/>
  <c r="E3138" i="78"/>
  <c r="E3139" i="78"/>
  <c r="E3140" i="78"/>
  <c r="E3141" i="78"/>
  <c r="E3142" i="78"/>
  <c r="E3143" i="78"/>
  <c r="E3144" i="78"/>
  <c r="E3145" i="78"/>
  <c r="E3146" i="78"/>
  <c r="E3147" i="78"/>
  <c r="E3148" i="78"/>
  <c r="E3149" i="78"/>
  <c r="E3150" i="78"/>
  <c r="E3151" i="78"/>
  <c r="E3152" i="78"/>
  <c r="E3153" i="78"/>
  <c r="E3154" i="78"/>
  <c r="E3155" i="78"/>
  <c r="E3156" i="78"/>
  <c r="E3157" i="78"/>
  <c r="E3158" i="78"/>
  <c r="E3159" i="78"/>
  <c r="E3160" i="78"/>
  <c r="E3161" i="78"/>
  <c r="E3162" i="78"/>
  <c r="E3163" i="78"/>
  <c r="E3164" i="78"/>
  <c r="E3165" i="78"/>
  <c r="E3166" i="78"/>
  <c r="E3167" i="78"/>
  <c r="E3168" i="78"/>
  <c r="E3169" i="78"/>
  <c r="E3170" i="78"/>
  <c r="E3171" i="78"/>
  <c r="E3172" i="78"/>
  <c r="E3173" i="78"/>
  <c r="E3174" i="78"/>
  <c r="E3175" i="78"/>
  <c r="E3176" i="78"/>
  <c r="E3177" i="78"/>
  <c r="E3178" i="78"/>
  <c r="E3179" i="78"/>
  <c r="E3180" i="78"/>
  <c r="E3181" i="78"/>
  <c r="E3182" i="78"/>
  <c r="E3183" i="78"/>
  <c r="E3184" i="78"/>
  <c r="E3185" i="78"/>
  <c r="E3186" i="78"/>
  <c r="E3187" i="78"/>
  <c r="E3188" i="78"/>
  <c r="E3189" i="78"/>
  <c r="E3190" i="78"/>
  <c r="E3191" i="78"/>
  <c r="E3192" i="78"/>
  <c r="E3193" i="78"/>
  <c r="E3194" i="78"/>
  <c r="E3195" i="78"/>
  <c r="E3196" i="78"/>
  <c r="E3197" i="78"/>
  <c r="E3198" i="78"/>
  <c r="E3199" i="78"/>
  <c r="E3200" i="78"/>
  <c r="E3201" i="78"/>
  <c r="E3202" i="78"/>
  <c r="E3203" i="78"/>
  <c r="E3204" i="78"/>
  <c r="E3205" i="78"/>
  <c r="E3206" i="78"/>
  <c r="E3207" i="78"/>
  <c r="E3208" i="78"/>
  <c r="E3209" i="78"/>
  <c r="E3210" i="78"/>
  <c r="E3211" i="78"/>
  <c r="E3212" i="78"/>
  <c r="E3213" i="78"/>
  <c r="E3214" i="78"/>
  <c r="E3215" i="78"/>
  <c r="E3216" i="78"/>
  <c r="E3217" i="78"/>
  <c r="E3218" i="78"/>
  <c r="E3219" i="78"/>
  <c r="E3220" i="78"/>
  <c r="E3221" i="78"/>
  <c r="E3222" i="78"/>
  <c r="E3223" i="78"/>
  <c r="E3224" i="78"/>
  <c r="E3225" i="78"/>
  <c r="E3226" i="78"/>
  <c r="E3227" i="78"/>
  <c r="E3228" i="78"/>
  <c r="E3229" i="78"/>
  <c r="E3230" i="78"/>
  <c r="E3231" i="78"/>
  <c r="E3232" i="78"/>
  <c r="E3233" i="78"/>
  <c r="E3234" i="78"/>
  <c r="E3235" i="78"/>
  <c r="E3236" i="78"/>
  <c r="E3237" i="78"/>
  <c r="E3238" i="78"/>
  <c r="E3239" i="78"/>
  <c r="E3240" i="78"/>
  <c r="E3241" i="78"/>
  <c r="E3242" i="78"/>
  <c r="E3243" i="78"/>
  <c r="E3244" i="78"/>
  <c r="E3245" i="78"/>
  <c r="E3246" i="78"/>
  <c r="E3247" i="78"/>
  <c r="E3248" i="78"/>
  <c r="E3249" i="78"/>
  <c r="E3250" i="78"/>
  <c r="E3251" i="78"/>
  <c r="E3252" i="78"/>
  <c r="E3253" i="78"/>
  <c r="E3254" i="78"/>
  <c r="E3255" i="78"/>
  <c r="E3256" i="78"/>
  <c r="E3257" i="78"/>
  <c r="E3258" i="78"/>
  <c r="E3259" i="78"/>
  <c r="E3260" i="78"/>
  <c r="E3261" i="78"/>
  <c r="E3262" i="78"/>
  <c r="E3263" i="78"/>
  <c r="E3264" i="78"/>
  <c r="E3265" i="78"/>
  <c r="E2055" i="78"/>
  <c r="E2056" i="78"/>
  <c r="E2057" i="78"/>
  <c r="E2058" i="78"/>
  <c r="E2059" i="78"/>
  <c r="E2060" i="78"/>
  <c r="E2061" i="78"/>
  <c r="E2062" i="78"/>
  <c r="E2063" i="78"/>
  <c r="E2064" i="78"/>
  <c r="E2065" i="78"/>
  <c r="E2066" i="78"/>
  <c r="E2067" i="78"/>
  <c r="E2068" i="78"/>
  <c r="E2069" i="78"/>
  <c r="E2070" i="78"/>
  <c r="E2071" i="78"/>
  <c r="E2072" i="78"/>
  <c r="E2073" i="78"/>
  <c r="E2074" i="78"/>
  <c r="E2075" i="78"/>
  <c r="E2076" i="78"/>
  <c r="E2077" i="78"/>
  <c r="E2078" i="78"/>
  <c r="E2079" i="78"/>
  <c r="E2080" i="78"/>
  <c r="E2081" i="78"/>
  <c r="E2082" i="78"/>
  <c r="E2083" i="78"/>
  <c r="E2084" i="78"/>
  <c r="E2085" i="78"/>
  <c r="E2086" i="78"/>
  <c r="E2087" i="78"/>
  <c r="E2088" i="78"/>
  <c r="E2089" i="78"/>
  <c r="E2090" i="78"/>
  <c r="E2091" i="78"/>
  <c r="E2092" i="78"/>
  <c r="E2093" i="78"/>
  <c r="E2094" i="78"/>
  <c r="E2095" i="78"/>
  <c r="E2096" i="78"/>
  <c r="E2097" i="78"/>
  <c r="E2098" i="78"/>
  <c r="E2099" i="78"/>
  <c r="E2100" i="78"/>
  <c r="E2101" i="78"/>
  <c r="E2102" i="78"/>
  <c r="E2103" i="78"/>
  <c r="E2104" i="78"/>
  <c r="E2105" i="78"/>
  <c r="E2106" i="78"/>
  <c r="E2107" i="78"/>
  <c r="E2108" i="78"/>
  <c r="E2109" i="78"/>
  <c r="E2110" i="78"/>
  <c r="E2111" i="78"/>
  <c r="E2112" i="78"/>
  <c r="E2113" i="78"/>
  <c r="E2114" i="78"/>
  <c r="E2115" i="78"/>
  <c r="E2116" i="78"/>
  <c r="E2117" i="78"/>
  <c r="E2118" i="78"/>
  <c r="E2119" i="78"/>
  <c r="E2120" i="78"/>
  <c r="E2121" i="78"/>
  <c r="E2122" i="78"/>
  <c r="E2123" i="78"/>
  <c r="E2124" i="78"/>
  <c r="E2125" i="78"/>
  <c r="E2126" i="78"/>
  <c r="E2127" i="78"/>
  <c r="E2128" i="78"/>
  <c r="E2129" i="78"/>
  <c r="E2130" i="78"/>
  <c r="E2131" i="78"/>
  <c r="E2132" i="78"/>
  <c r="E2133" i="78"/>
  <c r="E2134" i="78"/>
  <c r="E2135" i="78"/>
  <c r="E2136" i="78"/>
  <c r="E2137" i="78"/>
  <c r="E2138" i="78"/>
  <c r="E2139" i="78"/>
  <c r="E2140" i="78"/>
  <c r="E2141" i="78"/>
  <c r="E2142" i="78"/>
  <c r="E2143" i="78"/>
  <c r="E2144" i="78"/>
  <c r="E2145" i="78"/>
  <c r="E2146" i="78"/>
  <c r="E2147" i="78"/>
  <c r="E2148" i="78"/>
  <c r="E2149" i="78"/>
  <c r="E2150" i="78"/>
  <c r="E2151" i="78"/>
  <c r="E2152" i="78"/>
  <c r="E2153" i="78"/>
  <c r="E2154" i="78"/>
  <c r="E2155" i="78"/>
  <c r="E2156" i="78"/>
  <c r="E2157" i="78"/>
  <c r="E2158" i="78"/>
  <c r="E2159" i="78"/>
  <c r="E2160" i="78"/>
  <c r="E2161" i="78"/>
  <c r="E2162" i="78"/>
  <c r="E2163" i="78"/>
  <c r="E2164" i="78"/>
  <c r="E2165" i="78"/>
  <c r="E2166" i="78"/>
  <c r="E2167" i="78"/>
  <c r="E2168" i="78"/>
  <c r="E2169" i="78"/>
  <c r="E2170" i="78"/>
  <c r="E2171" i="78"/>
  <c r="E2172" i="78"/>
  <c r="E2173" i="78"/>
  <c r="E2174" i="78"/>
  <c r="E2175" i="78"/>
  <c r="E2176" i="78"/>
  <c r="E2177" i="78"/>
  <c r="E2178" i="78"/>
  <c r="E2179" i="78"/>
  <c r="E2180" i="78"/>
  <c r="E2181" i="78"/>
  <c r="E2182" i="78"/>
  <c r="E2183" i="78"/>
  <c r="E2184" i="78"/>
  <c r="E2185" i="78"/>
  <c r="E2186" i="78"/>
  <c r="E2187" i="78"/>
  <c r="E2188" i="78"/>
  <c r="E2189" i="78"/>
  <c r="E2190" i="78"/>
  <c r="E2191" i="78"/>
  <c r="E2192" i="78"/>
  <c r="E2193" i="78"/>
  <c r="E2194" i="78"/>
  <c r="E2195" i="78"/>
  <c r="E2196" i="78"/>
  <c r="E2197" i="78"/>
  <c r="E2198" i="78"/>
  <c r="E2199" i="78"/>
  <c r="E2200" i="78"/>
  <c r="E2201" i="78"/>
  <c r="E2202" i="78"/>
  <c r="E2203" i="78"/>
  <c r="E2204" i="78"/>
  <c r="E2205" i="78"/>
  <c r="E2206" i="78"/>
  <c r="E2207" i="78"/>
  <c r="E2208" i="78"/>
  <c r="E2209" i="78"/>
  <c r="E2210" i="78"/>
  <c r="E2211" i="78"/>
  <c r="E2212" i="78"/>
  <c r="E2213" i="78"/>
  <c r="E2214" i="78"/>
  <c r="E2215" i="78"/>
  <c r="E2216" i="78"/>
  <c r="E2217" i="78"/>
  <c r="E2218" i="78"/>
  <c r="E2219" i="78"/>
  <c r="E2220" i="78"/>
  <c r="E2221" i="78"/>
  <c r="E2222" i="78"/>
  <c r="E2223" i="78"/>
  <c r="E2224" i="78"/>
  <c r="E2225" i="78"/>
  <c r="E2226" i="78"/>
  <c r="E2227" i="78"/>
  <c r="E2228" i="78"/>
  <c r="E2229" i="78"/>
  <c r="E2230" i="78"/>
  <c r="E2231" i="78"/>
  <c r="E2232" i="78"/>
  <c r="E2233" i="78"/>
  <c r="E2234" i="78"/>
  <c r="E2235" i="78"/>
  <c r="E2236" i="78"/>
  <c r="E2237" i="78"/>
  <c r="E2238" i="78"/>
  <c r="E2239" i="78"/>
  <c r="E2240" i="78"/>
  <c r="E2241" i="78"/>
  <c r="E2242" i="78"/>
  <c r="E2243" i="78"/>
  <c r="E2244" i="78"/>
  <c r="E2245" i="78"/>
  <c r="E2246" i="78"/>
  <c r="E2247" i="78"/>
  <c r="E2248" i="78"/>
  <c r="E2249" i="78"/>
  <c r="E2250" i="78"/>
  <c r="E2251" i="78"/>
  <c r="E2252" i="78"/>
  <c r="E2253" i="78"/>
  <c r="E2254" i="78"/>
  <c r="E2255" i="78"/>
  <c r="E2256" i="78"/>
  <c r="E2257" i="78"/>
  <c r="E2258" i="78"/>
  <c r="E2259" i="78"/>
  <c r="E2260" i="78"/>
  <c r="E2261" i="78"/>
  <c r="E2262" i="78"/>
  <c r="E2263" i="78"/>
  <c r="E2264" i="78"/>
  <c r="E2265" i="78"/>
  <c r="E2266" i="78"/>
  <c r="E2267" i="78"/>
  <c r="E2268" i="78"/>
  <c r="E2269" i="78"/>
  <c r="E2270" i="78"/>
  <c r="E2271" i="78"/>
  <c r="E2272" i="78"/>
  <c r="E2273" i="78"/>
  <c r="E2274" i="78"/>
  <c r="E2275" i="78"/>
  <c r="E2276" i="78"/>
  <c r="E2277" i="78"/>
  <c r="E2278" i="78"/>
  <c r="E2279" i="78"/>
  <c r="E2280" i="78"/>
  <c r="E2281" i="78"/>
  <c r="E2282" i="78"/>
  <c r="E2283" i="78"/>
  <c r="E2284" i="78"/>
  <c r="E2285" i="78"/>
  <c r="E2286" i="78"/>
  <c r="E2287" i="78"/>
  <c r="E2288" i="78"/>
  <c r="E2289" i="78"/>
  <c r="E2290" i="78"/>
  <c r="E2291" i="78"/>
  <c r="E2292" i="78"/>
  <c r="E2293" i="78"/>
  <c r="E2294" i="78"/>
  <c r="E2295" i="78"/>
  <c r="E2296" i="78"/>
  <c r="E2297" i="78"/>
  <c r="E2298" i="78"/>
  <c r="E2299" i="78"/>
  <c r="E2300" i="78"/>
  <c r="E2301" i="78"/>
  <c r="E2302" i="78"/>
  <c r="E2303" i="78"/>
  <c r="E2304" i="78"/>
  <c r="E2305" i="78"/>
  <c r="E2306" i="78"/>
  <c r="E2307" i="78"/>
  <c r="E2308" i="78"/>
  <c r="E2309" i="78"/>
  <c r="E2310" i="78"/>
  <c r="E2311" i="78"/>
  <c r="E2312" i="78"/>
  <c r="E2313" i="78"/>
  <c r="E2314" i="78"/>
  <c r="E2315" i="78"/>
  <c r="E2316" i="78"/>
  <c r="E2317" i="78"/>
  <c r="E2318" i="78"/>
  <c r="E2319" i="78"/>
  <c r="E2320" i="78"/>
  <c r="E2321" i="78"/>
  <c r="E2322" i="78"/>
  <c r="E2323" i="78"/>
  <c r="E2324" i="78"/>
  <c r="E2325" i="78"/>
  <c r="E2326" i="78"/>
  <c r="E2327" i="78"/>
  <c r="E2328" i="78"/>
  <c r="E2329" i="78"/>
  <c r="E2330" i="78"/>
  <c r="E2331" i="78"/>
  <c r="E2332" i="78"/>
  <c r="E2333" i="78"/>
  <c r="E2334" i="78"/>
  <c r="E2335" i="78"/>
  <c r="E2336" i="78"/>
  <c r="E2337" i="78"/>
  <c r="E2338" i="78"/>
  <c r="E2339" i="78"/>
  <c r="E2340" i="78"/>
  <c r="E2341" i="78"/>
  <c r="E2342" i="78"/>
  <c r="E2343" i="78"/>
  <c r="E2344" i="78"/>
  <c r="E2345" i="78"/>
  <c r="E2346" i="78"/>
  <c r="E2347" i="78"/>
  <c r="E2348" i="78"/>
  <c r="E2349" i="78"/>
  <c r="E2350" i="78"/>
  <c r="E2351" i="78"/>
  <c r="E2352" i="78"/>
  <c r="E2353" i="78"/>
  <c r="E2354" i="78"/>
  <c r="E2355" i="78"/>
  <c r="E2356" i="78"/>
  <c r="E2357" i="78"/>
  <c r="E2358" i="78"/>
  <c r="E2359" i="78"/>
  <c r="E2360" i="78"/>
  <c r="E2361" i="78"/>
  <c r="E2362" i="78"/>
  <c r="E2363" i="78"/>
  <c r="E2364" i="78"/>
  <c r="E2365" i="78"/>
  <c r="E2366" i="78"/>
  <c r="E2367" i="78"/>
  <c r="E2368" i="78"/>
  <c r="E2369" i="78"/>
  <c r="E2370" i="78"/>
  <c r="E2371" i="78"/>
  <c r="E2372" i="78"/>
  <c r="E2373" i="78"/>
  <c r="E2374" i="78"/>
  <c r="E2375" i="78"/>
  <c r="E2376" i="78"/>
  <c r="E2377" i="78"/>
  <c r="E2378" i="78"/>
  <c r="E2379" i="78"/>
  <c r="E2380" i="78"/>
  <c r="E2381" i="78"/>
  <c r="E2382" i="78"/>
  <c r="E2383" i="78"/>
  <c r="E2384" i="78"/>
  <c r="E2385" i="78"/>
  <c r="E2386" i="78"/>
  <c r="E2387" i="78"/>
  <c r="E2388" i="78"/>
  <c r="E2389" i="78"/>
  <c r="E2390" i="78"/>
  <c r="E2391" i="78"/>
  <c r="E2392" i="78"/>
  <c r="E2393" i="78"/>
  <c r="E2394" i="78"/>
  <c r="E2395" i="78"/>
  <c r="E2396" i="78"/>
  <c r="E2397" i="78"/>
  <c r="E2398" i="78"/>
  <c r="E2399" i="78"/>
  <c r="E2400" i="78"/>
  <c r="E2401" i="78"/>
  <c r="E2402" i="78"/>
  <c r="E2403" i="78"/>
  <c r="E2404" i="78"/>
  <c r="E2405" i="78"/>
  <c r="E2406" i="78"/>
  <c r="E2407" i="78"/>
  <c r="E2408" i="78"/>
  <c r="E2409" i="78"/>
  <c r="E2410" i="78"/>
  <c r="E2411" i="78"/>
  <c r="E2412" i="78"/>
  <c r="E2413" i="78"/>
  <c r="E2414" i="78"/>
  <c r="E2415" i="78"/>
  <c r="E2416" i="78"/>
  <c r="E2417" i="78"/>
  <c r="E2418" i="78"/>
  <c r="E2419" i="78"/>
  <c r="E2420" i="78"/>
  <c r="E2421" i="78"/>
  <c r="E2422" i="78"/>
  <c r="E2423" i="78"/>
  <c r="E2424" i="78"/>
  <c r="E2425" i="78"/>
  <c r="E2426" i="78"/>
  <c r="E2427" i="78"/>
  <c r="E2428" i="78"/>
  <c r="E2429" i="78"/>
  <c r="E2430" i="78"/>
  <c r="E2431" i="78"/>
  <c r="E2432" i="78"/>
  <c r="E2433" i="78"/>
  <c r="E2434" i="78"/>
  <c r="E2435" i="78"/>
  <c r="E2436" i="78"/>
  <c r="E2437" i="78"/>
  <c r="E2438" i="78"/>
  <c r="E2439" i="78"/>
  <c r="E2440" i="78"/>
  <c r="E2441" i="78"/>
  <c r="E2442" i="78"/>
  <c r="E2443" i="78"/>
  <c r="E2444" i="78"/>
  <c r="E2445" i="78"/>
  <c r="E2446" i="78"/>
  <c r="E2447" i="78"/>
  <c r="E2448" i="78"/>
  <c r="E2449" i="78"/>
  <c r="E2450" i="78"/>
  <c r="E2451" i="78"/>
  <c r="E2452" i="78"/>
  <c r="E2453" i="78"/>
  <c r="E2454" i="78"/>
  <c r="E2455" i="78"/>
  <c r="E2456" i="78"/>
  <c r="E2457" i="78"/>
  <c r="E2458" i="78"/>
  <c r="E2459" i="78"/>
  <c r="E2460" i="78"/>
  <c r="E2461" i="78"/>
  <c r="E2462" i="78"/>
  <c r="E2463" i="78"/>
  <c r="E2464" i="78"/>
  <c r="E2465" i="78"/>
  <c r="E2466" i="78"/>
  <c r="E2467" i="78"/>
  <c r="E2468" i="78"/>
  <c r="E2469" i="78"/>
  <c r="E2470" i="78"/>
  <c r="E2471" i="78"/>
  <c r="E2472" i="78"/>
  <c r="E2473" i="78"/>
  <c r="E2474" i="78"/>
  <c r="E2475" i="78"/>
  <c r="E2476" i="78"/>
  <c r="E2477" i="78"/>
  <c r="E2478" i="78"/>
  <c r="E2479" i="78"/>
  <c r="E2480" i="78"/>
  <c r="E2481" i="78"/>
  <c r="E2482" i="78"/>
  <c r="E2483" i="78"/>
  <c r="E2484" i="78"/>
  <c r="E2485" i="78"/>
  <c r="E2486" i="78"/>
  <c r="E2487" i="78"/>
  <c r="E2488" i="78"/>
  <c r="E2489" i="78"/>
  <c r="E2490" i="78"/>
  <c r="E2491" i="78"/>
  <c r="E2492" i="78"/>
  <c r="E2493" i="78"/>
  <c r="E2494" i="78"/>
  <c r="E2495" i="78"/>
  <c r="E2496" i="78"/>
  <c r="E2497" i="78"/>
  <c r="E2498" i="78"/>
  <c r="E2499" i="78"/>
  <c r="E2500" i="78"/>
  <c r="E2501" i="78"/>
  <c r="E2502" i="78"/>
  <c r="E2503" i="78"/>
  <c r="E2504" i="78"/>
  <c r="E2505" i="78"/>
  <c r="E2506" i="78"/>
  <c r="E2507" i="78"/>
  <c r="E2508" i="78"/>
  <c r="E2509" i="78"/>
  <c r="E2510" i="78"/>
  <c r="E2511" i="78"/>
  <c r="E2512" i="78"/>
  <c r="E2513" i="78"/>
  <c r="E2514" i="78"/>
  <c r="E2515" i="78"/>
  <c r="E2516" i="78"/>
  <c r="E2517" i="78"/>
  <c r="E2518" i="78"/>
  <c r="E2519" i="78"/>
  <c r="E2520" i="78"/>
  <c r="E2521" i="78"/>
  <c r="E2522" i="78"/>
  <c r="E2523" i="78"/>
  <c r="E2524" i="78"/>
  <c r="E2525" i="78"/>
  <c r="E2526" i="78"/>
  <c r="E2527" i="78"/>
  <c r="E2528" i="78"/>
  <c r="E2529" i="78"/>
  <c r="E2530" i="78"/>
  <c r="E2531" i="78"/>
  <c r="E2532" i="78"/>
  <c r="E2533" i="78"/>
  <c r="E2534" i="78"/>
  <c r="E2535" i="78"/>
  <c r="E2536" i="78"/>
  <c r="E2537" i="78"/>
  <c r="E2538" i="78"/>
  <c r="E2539" i="78"/>
  <c r="E2540" i="78"/>
  <c r="E2541" i="78"/>
  <c r="E2542" i="78"/>
  <c r="E2543" i="78"/>
  <c r="E2544" i="78"/>
  <c r="E2545" i="78"/>
  <c r="E2546" i="78"/>
  <c r="E2547" i="78"/>
  <c r="E2548" i="78"/>
  <c r="E2549" i="78"/>
  <c r="E2550" i="78"/>
  <c r="E2551" i="78"/>
  <c r="E2552" i="78"/>
  <c r="E2553" i="78"/>
  <c r="E2554" i="78"/>
  <c r="E2555" i="78"/>
  <c r="E2556" i="78"/>
  <c r="E2557" i="78"/>
  <c r="E2558" i="78"/>
  <c r="E2559" i="78"/>
  <c r="E2560" i="78"/>
  <c r="E2561" i="78"/>
  <c r="E2562" i="78"/>
  <c r="E2563" i="78"/>
  <c r="E2564" i="78"/>
  <c r="E2565" i="78"/>
  <c r="E2566" i="78"/>
  <c r="E2567" i="78"/>
  <c r="E2568" i="78"/>
  <c r="E2569" i="78"/>
  <c r="E2570" i="78"/>
  <c r="E2571" i="78"/>
  <c r="E2572" i="78"/>
  <c r="E2573" i="78"/>
  <c r="E2574" i="78"/>
  <c r="E2575" i="78"/>
  <c r="E2576" i="78"/>
  <c r="E2577" i="78"/>
  <c r="E2578" i="78"/>
  <c r="E2579" i="78"/>
  <c r="E2580" i="78"/>
  <c r="E2581" i="78"/>
  <c r="E2054" i="78"/>
  <c r="E1310" i="78"/>
  <c r="E1311" i="78"/>
  <c r="E1312" i="78"/>
  <c r="E1313" i="78"/>
  <c r="E1314" i="78"/>
  <c r="E1315" i="78"/>
  <c r="E1316" i="78"/>
  <c r="E1317" i="78"/>
  <c r="E1318" i="78"/>
  <c r="E1319" i="78"/>
  <c r="E1320" i="78"/>
  <c r="E1321" i="78"/>
  <c r="E1322" i="78"/>
  <c r="E1323" i="78"/>
  <c r="E1324" i="78"/>
  <c r="E1325" i="78"/>
  <c r="E1326" i="78"/>
  <c r="E1327" i="78"/>
  <c r="E1328" i="78"/>
  <c r="E1329" i="78"/>
  <c r="E1330" i="78"/>
  <c r="E1331" i="78"/>
  <c r="E1332" i="78"/>
  <c r="E1333" i="78"/>
  <c r="E1334" i="78"/>
  <c r="E1335" i="78"/>
  <c r="E1336" i="78"/>
  <c r="E1337" i="78"/>
  <c r="E1338" i="78"/>
  <c r="E1339" i="78"/>
  <c r="E1340" i="78"/>
  <c r="E1341" i="78"/>
  <c r="E1342" i="78"/>
  <c r="E1343" i="78"/>
  <c r="E1344" i="78"/>
  <c r="E1345" i="78"/>
  <c r="E1346" i="78"/>
  <c r="E1347" i="78"/>
  <c r="E1348" i="78"/>
  <c r="E1349" i="78"/>
  <c r="E1350" i="78"/>
  <c r="E1351" i="78"/>
  <c r="E1352" i="78"/>
  <c r="E1353" i="78"/>
  <c r="E1354" i="78"/>
  <c r="E1355" i="78"/>
  <c r="E1356" i="78"/>
  <c r="E1357" i="78"/>
  <c r="E1358" i="78"/>
  <c r="E1359" i="78"/>
  <c r="E1360" i="78"/>
  <c r="E1361" i="78"/>
  <c r="E1362" i="78"/>
  <c r="E1363" i="78"/>
  <c r="E1364" i="78"/>
  <c r="E1365" i="78"/>
  <c r="E1366" i="78"/>
  <c r="E1367" i="78"/>
  <c r="E1368" i="78"/>
  <c r="E1369" i="78"/>
  <c r="E1370" i="78"/>
  <c r="E1371" i="78"/>
  <c r="E1372" i="78"/>
  <c r="E1373" i="78"/>
  <c r="E1374" i="78"/>
  <c r="E1375" i="78"/>
  <c r="E1376" i="78"/>
  <c r="E1377" i="78"/>
  <c r="E1378" i="78"/>
  <c r="E1379" i="78"/>
  <c r="E1380" i="78"/>
  <c r="E1381" i="78"/>
  <c r="E1382" i="78"/>
  <c r="E1383" i="78"/>
  <c r="E1384" i="78"/>
  <c r="E1385" i="78"/>
  <c r="E1386" i="78"/>
  <c r="E1387" i="78"/>
  <c r="E1388" i="78"/>
  <c r="E1389" i="78"/>
  <c r="E1390" i="78"/>
  <c r="E1391" i="78"/>
  <c r="E1392" i="78"/>
  <c r="E1393" i="78"/>
  <c r="E1394" i="78"/>
  <c r="E1395" i="78"/>
  <c r="E1396" i="78"/>
  <c r="E1397" i="78"/>
  <c r="E1398" i="78"/>
  <c r="E1399" i="78"/>
  <c r="E1400" i="78"/>
  <c r="E1401" i="78"/>
  <c r="E1402" i="78"/>
  <c r="E1403" i="78"/>
  <c r="E1404" i="78"/>
  <c r="E1405" i="78"/>
  <c r="E1406" i="78"/>
  <c r="E1407" i="78"/>
  <c r="E1408" i="78"/>
  <c r="E1409" i="78"/>
  <c r="E1410" i="78"/>
  <c r="E1411" i="78"/>
  <c r="E1412" i="78"/>
  <c r="E1413" i="78"/>
  <c r="E1414" i="78"/>
  <c r="E1415" i="78"/>
  <c r="E1416" i="78"/>
  <c r="E1417" i="78"/>
  <c r="E1418" i="78"/>
  <c r="E1419" i="78"/>
  <c r="E1420" i="78"/>
  <c r="E1421" i="78"/>
  <c r="E1422" i="78"/>
  <c r="E1423" i="78"/>
  <c r="E1424" i="78"/>
  <c r="E1425" i="78"/>
  <c r="E1426" i="78"/>
  <c r="E1427" i="78"/>
  <c r="E1428" i="78"/>
  <c r="E1429" i="78"/>
  <c r="E1430" i="78"/>
  <c r="E1431" i="78"/>
  <c r="E1432" i="78"/>
  <c r="E1433" i="78"/>
  <c r="E1434" i="78"/>
  <c r="E1435" i="78"/>
  <c r="E1436" i="78"/>
  <c r="E1437" i="78"/>
  <c r="E1438" i="78"/>
  <c r="E1439" i="78"/>
  <c r="E1440" i="78"/>
  <c r="E1441" i="78"/>
  <c r="E1442" i="78"/>
  <c r="E1443" i="78"/>
  <c r="E1444" i="78"/>
  <c r="E1445" i="78"/>
  <c r="E1446" i="78"/>
  <c r="E1447" i="78"/>
  <c r="E1448" i="78"/>
  <c r="E1449" i="78"/>
  <c r="E1450" i="78"/>
  <c r="E1451" i="78"/>
  <c r="E1452" i="78"/>
  <c r="E1453" i="78"/>
  <c r="E1454" i="78"/>
  <c r="E1455" i="78"/>
  <c r="E1456" i="78"/>
  <c r="E1457" i="78"/>
  <c r="E1458" i="78"/>
  <c r="E1459" i="78"/>
  <c r="E1460" i="78"/>
  <c r="E1461" i="78"/>
  <c r="E1462" i="78"/>
  <c r="E1463" i="78"/>
  <c r="E1464" i="78"/>
  <c r="E1465" i="78"/>
  <c r="E1466" i="78"/>
  <c r="E1467" i="78"/>
  <c r="E1468" i="78"/>
  <c r="E1469" i="78"/>
  <c r="E1470" i="78"/>
  <c r="E1471" i="78"/>
  <c r="E1472" i="78"/>
  <c r="E1473" i="78"/>
  <c r="E1474" i="78"/>
  <c r="E1475" i="78"/>
  <c r="E1476" i="78"/>
  <c r="E1477" i="78"/>
  <c r="E1478" i="78"/>
  <c r="E1479" i="78"/>
  <c r="E1480" i="78"/>
  <c r="E1481" i="78"/>
  <c r="E1482" i="78"/>
  <c r="E1483" i="78"/>
  <c r="E1484" i="78"/>
  <c r="E1485" i="78"/>
  <c r="E1486" i="78"/>
  <c r="E1487" i="78"/>
  <c r="E1488" i="78"/>
  <c r="E1489" i="78"/>
  <c r="E1490" i="78"/>
  <c r="E1491" i="78"/>
  <c r="E1492" i="78"/>
  <c r="E1493" i="78"/>
  <c r="E1494" i="78"/>
  <c r="E1495" i="78"/>
  <c r="E1496" i="78"/>
  <c r="E1497" i="78"/>
  <c r="E1498" i="78"/>
  <c r="E1499" i="78"/>
  <c r="E1500" i="78"/>
  <c r="E1501" i="78"/>
  <c r="E1502" i="78"/>
  <c r="E1503" i="78"/>
  <c r="E1504" i="78"/>
  <c r="E1505" i="78"/>
  <c r="E1506" i="78"/>
  <c r="E1507" i="78"/>
  <c r="E1508" i="78"/>
  <c r="E1509" i="78"/>
  <c r="E1510" i="78"/>
  <c r="E1511" i="78"/>
  <c r="E1512" i="78"/>
  <c r="E1513" i="78"/>
  <c r="E1514" i="78"/>
  <c r="E1515" i="78"/>
  <c r="E1516" i="78"/>
  <c r="E1517" i="78"/>
  <c r="E1518" i="78"/>
  <c r="E1519" i="78"/>
  <c r="E1520" i="78"/>
  <c r="E1521" i="78"/>
  <c r="E1522" i="78"/>
  <c r="E1523" i="78"/>
  <c r="E1524" i="78"/>
  <c r="E1525" i="78"/>
  <c r="E1526" i="78"/>
  <c r="E1527" i="78"/>
  <c r="E1528" i="78"/>
  <c r="E1529" i="78"/>
  <c r="E1530" i="78"/>
  <c r="E1531" i="78"/>
  <c r="E1532" i="78"/>
  <c r="E1533" i="78"/>
  <c r="E1534" i="78"/>
  <c r="E1535" i="78"/>
  <c r="E1536" i="78"/>
  <c r="E1537" i="78"/>
  <c r="E1538" i="78"/>
  <c r="E1539" i="78"/>
  <c r="E1540" i="78"/>
  <c r="E1541" i="78"/>
  <c r="E1542" i="78"/>
  <c r="E1543" i="78"/>
  <c r="E1544" i="78"/>
  <c r="E1545" i="78"/>
  <c r="E1546" i="78"/>
  <c r="E1547" i="78"/>
  <c r="E1548" i="78"/>
  <c r="E1549" i="78"/>
  <c r="E1550" i="78"/>
  <c r="E1551" i="78"/>
  <c r="E1552" i="78"/>
  <c r="E1553" i="78"/>
  <c r="E1554" i="78"/>
  <c r="E1555" i="78"/>
  <c r="E1556" i="78"/>
  <c r="E1557" i="78"/>
  <c r="E1558" i="78"/>
  <c r="E1559" i="78"/>
  <c r="E1560" i="78"/>
  <c r="E1561" i="78"/>
  <c r="E1562" i="78"/>
  <c r="E1563" i="78"/>
  <c r="E1564" i="78"/>
  <c r="E1565" i="78"/>
  <c r="E1566" i="78"/>
  <c r="E1567" i="78"/>
  <c r="E1568" i="78"/>
  <c r="E1569" i="78"/>
  <c r="E1570" i="78"/>
  <c r="E1571" i="78"/>
  <c r="E1572" i="78"/>
  <c r="E1573" i="78"/>
  <c r="E1574" i="78"/>
  <c r="E1575" i="78"/>
  <c r="E1576" i="78"/>
  <c r="E1577" i="78"/>
  <c r="E1578" i="78"/>
  <c r="E1579" i="78"/>
  <c r="E1580" i="78"/>
  <c r="E1581" i="78"/>
  <c r="E1582" i="78"/>
  <c r="E1583" i="78"/>
  <c r="E1584" i="78"/>
  <c r="E1585" i="78"/>
  <c r="E1586" i="78"/>
  <c r="E1587" i="78"/>
  <c r="E1588" i="78"/>
  <c r="E1589" i="78"/>
  <c r="E1590" i="78"/>
  <c r="E1591" i="78"/>
  <c r="E1592" i="78"/>
  <c r="E1593" i="78"/>
  <c r="E1594" i="78"/>
  <c r="E1595" i="78"/>
  <c r="E1596" i="78"/>
  <c r="E1597" i="78"/>
  <c r="E1598" i="78"/>
  <c r="E1599" i="78"/>
  <c r="E1600" i="78"/>
  <c r="E1601" i="78"/>
  <c r="E1602" i="78"/>
  <c r="E1603" i="78"/>
  <c r="E1604" i="78"/>
  <c r="E1605" i="78"/>
  <c r="E1606" i="78"/>
  <c r="E1607" i="78"/>
  <c r="E1608" i="78"/>
  <c r="E1609" i="78"/>
  <c r="E1610" i="78"/>
  <c r="E1611" i="78"/>
  <c r="E1612" i="78"/>
  <c r="E1613" i="78"/>
  <c r="E1614" i="78"/>
  <c r="E1615" i="78"/>
  <c r="E1616" i="78"/>
  <c r="E1617" i="78"/>
  <c r="E1618" i="78"/>
  <c r="E1619" i="78"/>
  <c r="E1620" i="78"/>
  <c r="E1621" i="78"/>
  <c r="E1622" i="78"/>
  <c r="E1623" i="78"/>
  <c r="E1624" i="78"/>
  <c r="E1625" i="78"/>
  <c r="E1626" i="78"/>
  <c r="E1627" i="78"/>
  <c r="E1628" i="78"/>
  <c r="E1629" i="78"/>
  <c r="E1630" i="78"/>
  <c r="E1631" i="78"/>
  <c r="E1632" i="78"/>
  <c r="E1633" i="78"/>
  <c r="E1634" i="78"/>
  <c r="E1635" i="78"/>
  <c r="E1636" i="78"/>
  <c r="E1637" i="78"/>
  <c r="E1638" i="78"/>
  <c r="E1639" i="78"/>
  <c r="E1640" i="78"/>
  <c r="E1641" i="78"/>
  <c r="E1642" i="78"/>
  <c r="E1643" i="78"/>
  <c r="E1644" i="78"/>
  <c r="E1645" i="78"/>
  <c r="E1646" i="78"/>
  <c r="E1647" i="78"/>
  <c r="E1648" i="78"/>
  <c r="E1649" i="78"/>
  <c r="E1650" i="78"/>
  <c r="E1651" i="78"/>
  <c r="E1652" i="78"/>
  <c r="E1653" i="78"/>
  <c r="E1654" i="78"/>
  <c r="E1655" i="78"/>
  <c r="E1656" i="78"/>
  <c r="E1657" i="78"/>
  <c r="E1658" i="78"/>
  <c r="E1659" i="78"/>
  <c r="E1660" i="78"/>
  <c r="E1661" i="78"/>
  <c r="E1662" i="78"/>
  <c r="E1663" i="78"/>
  <c r="E1664" i="78"/>
  <c r="E1665" i="78"/>
  <c r="E1666" i="78"/>
  <c r="E1667" i="78"/>
  <c r="E1668" i="78"/>
  <c r="E1669" i="78"/>
  <c r="E1670" i="78"/>
  <c r="E1671" i="78"/>
  <c r="E1672" i="78"/>
  <c r="E1673" i="78"/>
  <c r="E1674" i="78"/>
  <c r="E1675" i="78"/>
  <c r="E1676" i="78"/>
  <c r="E1677" i="78"/>
  <c r="E1678" i="78"/>
  <c r="E1679" i="78"/>
  <c r="E1680" i="78"/>
  <c r="E1681" i="78"/>
  <c r="E1682" i="78"/>
  <c r="E1683" i="78"/>
  <c r="E1684" i="78"/>
  <c r="E1685" i="78"/>
  <c r="E1686" i="78"/>
  <c r="E1687" i="78"/>
  <c r="E1688" i="78"/>
  <c r="E1689" i="78"/>
  <c r="E1690" i="78"/>
  <c r="E1691" i="78"/>
  <c r="E1692" i="78"/>
  <c r="E1693" i="78"/>
  <c r="E1694" i="78"/>
  <c r="E1695" i="78"/>
  <c r="E1696" i="78"/>
  <c r="E1697" i="78"/>
  <c r="E1698" i="78"/>
  <c r="E1699" i="78"/>
  <c r="E1700" i="78"/>
  <c r="E1701" i="78"/>
  <c r="E1702" i="78"/>
  <c r="E1703" i="78"/>
  <c r="E1704" i="78"/>
  <c r="E1705" i="78"/>
  <c r="E1706" i="78"/>
  <c r="E1707" i="78"/>
  <c r="E1708" i="78"/>
  <c r="E1709" i="78"/>
  <c r="E1710" i="78"/>
  <c r="E1711" i="78"/>
  <c r="E1712" i="78"/>
  <c r="E1713" i="78"/>
  <c r="E1714" i="78"/>
  <c r="E1715" i="78"/>
  <c r="E1716" i="78"/>
  <c r="E1717" i="78"/>
  <c r="E1718" i="78"/>
  <c r="E1719" i="78"/>
  <c r="E1720" i="78"/>
  <c r="E1721" i="78"/>
  <c r="E1722" i="78"/>
  <c r="E1723" i="78"/>
  <c r="E1724" i="78"/>
  <c r="E1725" i="78"/>
  <c r="E1726" i="78"/>
  <c r="E1727" i="78"/>
  <c r="E1728" i="78"/>
  <c r="E1729" i="78"/>
  <c r="E1730" i="78"/>
  <c r="E1731" i="78"/>
  <c r="E1732" i="78"/>
  <c r="E1733" i="78"/>
  <c r="E1734" i="78"/>
  <c r="E1735" i="78"/>
  <c r="E1736" i="78"/>
  <c r="E1737" i="78"/>
  <c r="E1738" i="78"/>
  <c r="E1739" i="78"/>
  <c r="E1740" i="78"/>
  <c r="E1741" i="78"/>
  <c r="E1742" i="78"/>
  <c r="E1743" i="78"/>
  <c r="E1744" i="78"/>
  <c r="E1745" i="78"/>
  <c r="E1746" i="78"/>
  <c r="E1747" i="78"/>
  <c r="E1748" i="78"/>
  <c r="E1749" i="78"/>
  <c r="E1750" i="78"/>
  <c r="E1751" i="78"/>
  <c r="E1752" i="78"/>
  <c r="E1753" i="78"/>
  <c r="E1754" i="78"/>
  <c r="E1755" i="78"/>
  <c r="E1756" i="78"/>
  <c r="E1757" i="78"/>
  <c r="E1758" i="78"/>
  <c r="E1759" i="78"/>
  <c r="E1760" i="78"/>
  <c r="E1761" i="78"/>
  <c r="E1762" i="78"/>
  <c r="E1763" i="78"/>
  <c r="E1764" i="78"/>
  <c r="E1765" i="78"/>
  <c r="E1766" i="78"/>
  <c r="E1767" i="78"/>
  <c r="E1768" i="78"/>
  <c r="E1769" i="78"/>
  <c r="E1770" i="78"/>
  <c r="E1771" i="78"/>
  <c r="E1772" i="78"/>
  <c r="E1773" i="78"/>
  <c r="E1774" i="78"/>
  <c r="E1775" i="78"/>
  <c r="E1776" i="78"/>
  <c r="E1777" i="78"/>
  <c r="E1778" i="78"/>
  <c r="E1779" i="78"/>
  <c r="E1780" i="78"/>
  <c r="E1781" i="78"/>
  <c r="E1782" i="78"/>
  <c r="E1783" i="78"/>
  <c r="E1784" i="78"/>
  <c r="E1785" i="78"/>
  <c r="E1786" i="78"/>
  <c r="E1787" i="78"/>
  <c r="E1788" i="78"/>
  <c r="E1789" i="78"/>
  <c r="E1790" i="78"/>
  <c r="E1791" i="78"/>
  <c r="E1792" i="78"/>
  <c r="E1793" i="78"/>
  <c r="E1794" i="78"/>
  <c r="E1795" i="78"/>
  <c r="E1796" i="78"/>
  <c r="E1797" i="78"/>
  <c r="E1798" i="78"/>
  <c r="E1799" i="78"/>
  <c r="E1800" i="78"/>
  <c r="E1801" i="78"/>
  <c r="E1802" i="78"/>
  <c r="E1803" i="78"/>
  <c r="E1804" i="78"/>
  <c r="E1805" i="78"/>
  <c r="E1806" i="78"/>
  <c r="E1807" i="78"/>
  <c r="E1808" i="78"/>
  <c r="E1809" i="78"/>
  <c r="E1810" i="78"/>
  <c r="E1811" i="78"/>
  <c r="E1812" i="78"/>
  <c r="E1813" i="78"/>
  <c r="E1814" i="78"/>
  <c r="E1815" i="78"/>
  <c r="E1816" i="78"/>
  <c r="E1817" i="78"/>
  <c r="E1818" i="78"/>
  <c r="E1819" i="78"/>
  <c r="E1820" i="78"/>
  <c r="E1821" i="78"/>
  <c r="E1822" i="78"/>
  <c r="E1823" i="78"/>
  <c r="E1824" i="78"/>
  <c r="E1825" i="78"/>
  <c r="E1826" i="78"/>
  <c r="E1827" i="78"/>
  <c r="E1828" i="78"/>
  <c r="E1829" i="78"/>
  <c r="E1830" i="78"/>
  <c r="E1831" i="78"/>
  <c r="E1832" i="78"/>
  <c r="E1833" i="78"/>
  <c r="E1834" i="78"/>
  <c r="E1835" i="78"/>
  <c r="E1836" i="78"/>
  <c r="E1837" i="78"/>
  <c r="E1838" i="78"/>
  <c r="E1839" i="78"/>
  <c r="E1840" i="78"/>
  <c r="E1841" i="78"/>
  <c r="E1842" i="78"/>
  <c r="E1843" i="78"/>
  <c r="E1844" i="78"/>
  <c r="E1845" i="78"/>
  <c r="E1846" i="78"/>
  <c r="E1847" i="78"/>
  <c r="E1848" i="78"/>
  <c r="E1849" i="78"/>
  <c r="E1850" i="78"/>
  <c r="E1851" i="78"/>
  <c r="E1852" i="78"/>
  <c r="E1853" i="78"/>
  <c r="E1854" i="78"/>
  <c r="E1855" i="78"/>
  <c r="E1856" i="78"/>
  <c r="E1857" i="78"/>
  <c r="E1858" i="78"/>
  <c r="E1859" i="78"/>
  <c r="E1860" i="78"/>
  <c r="E1861" i="78"/>
  <c r="E1862" i="78"/>
  <c r="E1863" i="78"/>
  <c r="E1864" i="78"/>
  <c r="E1865" i="78"/>
  <c r="E1866" i="78"/>
  <c r="E1867" i="78"/>
  <c r="E1868" i="78"/>
  <c r="E1869" i="78"/>
  <c r="E1870" i="78"/>
  <c r="E1871" i="78"/>
  <c r="E1872" i="78"/>
  <c r="E1873" i="78"/>
  <c r="E1874" i="78"/>
  <c r="E1875" i="78"/>
  <c r="E1876" i="78"/>
  <c r="E1877" i="78"/>
  <c r="E1878" i="78"/>
  <c r="E1879" i="78"/>
  <c r="E1880" i="78"/>
  <c r="E1881" i="78"/>
  <c r="E1882" i="78"/>
  <c r="E1883" i="78"/>
  <c r="E1884" i="78"/>
  <c r="E1885" i="78"/>
  <c r="E1886" i="78"/>
  <c r="E1887" i="78"/>
  <c r="E1888" i="78"/>
  <c r="E1889" i="78"/>
  <c r="E1890" i="78"/>
  <c r="E1891" i="78"/>
  <c r="E1892" i="78"/>
  <c r="E1893" i="78"/>
  <c r="E1894" i="78"/>
  <c r="E1895" i="78"/>
  <c r="E1896" i="78"/>
  <c r="E1897" i="78"/>
  <c r="E1898" i="78"/>
  <c r="E1899" i="78"/>
  <c r="E1900" i="78"/>
  <c r="E1901" i="78"/>
  <c r="E1902" i="78"/>
  <c r="E1903" i="78"/>
  <c r="E1904" i="78"/>
  <c r="E1905" i="78"/>
  <c r="E1906" i="78"/>
  <c r="E1907" i="78"/>
  <c r="E1908" i="78"/>
  <c r="E1909" i="78"/>
  <c r="E1910" i="78"/>
  <c r="E1911" i="78"/>
  <c r="E1912" i="78"/>
  <c r="E1913" i="78"/>
  <c r="E1914" i="78"/>
  <c r="E1915" i="78"/>
  <c r="E1916" i="78"/>
  <c r="E1917" i="78"/>
  <c r="E1918" i="78"/>
  <c r="E1919" i="78"/>
  <c r="E1920" i="78"/>
  <c r="E1921" i="78"/>
  <c r="E1922" i="78"/>
  <c r="E1923" i="78"/>
  <c r="E1924" i="78"/>
  <c r="E1925" i="78"/>
  <c r="E1926" i="78"/>
  <c r="E1927" i="78"/>
  <c r="E1928" i="78"/>
  <c r="E1929" i="78"/>
  <c r="E1930" i="78"/>
  <c r="E1931" i="78"/>
  <c r="E1932" i="78"/>
  <c r="E1933" i="78"/>
  <c r="E1934" i="78"/>
  <c r="E1935" i="78"/>
  <c r="E1936" i="78"/>
  <c r="E1937" i="78"/>
  <c r="E1938" i="78"/>
  <c r="E1939" i="78"/>
  <c r="E1940" i="78"/>
  <c r="E1941" i="78"/>
  <c r="E1942" i="78"/>
  <c r="E1943" i="78"/>
  <c r="E1944" i="78"/>
  <c r="E1945" i="78"/>
  <c r="E1946" i="78"/>
  <c r="E1947" i="78"/>
  <c r="E1948" i="78"/>
  <c r="E1949" i="78"/>
  <c r="E1950" i="78"/>
  <c r="E1951" i="78"/>
  <c r="E1952" i="78"/>
  <c r="E1953" i="78"/>
  <c r="E1954" i="78"/>
  <c r="E1955" i="78"/>
  <c r="E1956" i="78"/>
  <c r="E1957" i="78"/>
  <c r="E1958" i="78"/>
  <c r="E1959" i="78"/>
  <c r="E1960" i="78"/>
  <c r="E1961" i="78"/>
  <c r="E1962" i="78"/>
  <c r="E1963" i="78"/>
  <c r="E1964" i="78"/>
  <c r="E1965" i="78"/>
  <c r="E1966" i="78"/>
  <c r="E1967" i="78"/>
  <c r="E1968" i="78"/>
  <c r="E1969" i="78"/>
  <c r="E1970" i="78"/>
  <c r="E1971" i="78"/>
  <c r="E1972" i="78"/>
  <c r="E1973" i="78"/>
  <c r="E1974" i="78"/>
  <c r="E1975" i="78"/>
  <c r="E1976" i="78"/>
  <c r="E1977" i="78"/>
  <c r="E1978" i="78"/>
  <c r="E1979" i="78"/>
  <c r="E1980" i="78"/>
  <c r="E1981" i="78"/>
  <c r="E1982" i="78"/>
  <c r="E1983" i="78"/>
  <c r="E1984" i="78"/>
  <c r="E1985" i="78"/>
  <c r="E1986" i="78"/>
  <c r="E1987" i="78"/>
  <c r="E1988" i="78"/>
  <c r="E1989" i="78"/>
  <c r="E1990" i="78"/>
  <c r="E1991" i="78"/>
  <c r="E1992" i="78"/>
  <c r="E1993" i="78"/>
  <c r="E1994" i="78"/>
  <c r="E1995" i="78"/>
  <c r="E1996" i="78"/>
  <c r="E1997" i="78"/>
  <c r="E1998" i="78"/>
  <c r="E1999" i="78"/>
  <c r="E2000" i="78"/>
  <c r="E2001" i="78"/>
  <c r="E2002" i="78"/>
  <c r="E2003" i="78"/>
  <c r="E2004" i="78"/>
  <c r="E2005" i="78"/>
  <c r="E2006" i="78"/>
  <c r="E2007" i="78"/>
  <c r="E2008" i="78"/>
  <c r="E2009" i="78"/>
  <c r="E2010" i="78"/>
  <c r="E2011" i="78"/>
  <c r="E2012" i="78"/>
  <c r="E2013" i="78"/>
  <c r="E2014" i="78"/>
  <c r="E2015" i="78"/>
  <c r="E2016" i="78"/>
  <c r="E2017" i="78"/>
  <c r="E2018" i="78"/>
  <c r="E2019" i="78"/>
  <c r="E2020" i="78"/>
  <c r="E2021" i="78"/>
  <c r="E2022" i="78"/>
  <c r="E2023" i="78"/>
  <c r="E2024" i="78"/>
  <c r="E2025" i="78"/>
  <c r="E2026" i="78"/>
  <c r="E2027" i="78"/>
  <c r="E2028" i="78"/>
  <c r="E2029" i="78"/>
  <c r="E2030" i="78"/>
  <c r="E2031" i="78"/>
  <c r="E2032" i="78"/>
  <c r="E2033" i="78"/>
  <c r="E2034" i="78"/>
  <c r="E2035" i="78"/>
  <c r="E2036" i="78"/>
  <c r="E2037" i="78"/>
  <c r="E2038" i="78"/>
  <c r="E2039" i="78"/>
  <c r="E2040" i="78"/>
  <c r="E2041" i="78"/>
  <c r="E2042" i="78"/>
  <c r="E2043" i="78"/>
  <c r="E2044" i="78"/>
  <c r="E2045" i="78"/>
  <c r="E2046" i="78"/>
  <c r="E2047" i="78"/>
  <c r="E2048" i="78"/>
  <c r="E2049" i="78"/>
  <c r="E2050" i="78"/>
  <c r="E2051" i="78"/>
  <c r="E2052" i="78"/>
  <c r="E2053" i="78"/>
  <c r="E566" i="78"/>
  <c r="E567" i="78"/>
  <c r="E568" i="78"/>
  <c r="E569" i="78"/>
  <c r="E570" i="78"/>
  <c r="E571" i="78"/>
  <c r="E572" i="78"/>
  <c r="E573" i="78"/>
  <c r="E574" i="78"/>
  <c r="E575" i="78"/>
  <c r="E576" i="78"/>
  <c r="E577" i="78"/>
  <c r="E578" i="78"/>
  <c r="E579" i="78"/>
  <c r="E580" i="78"/>
  <c r="E581" i="78"/>
  <c r="E582" i="78"/>
  <c r="E583" i="78"/>
  <c r="E584" i="78"/>
  <c r="E585" i="78"/>
  <c r="E586" i="78"/>
  <c r="E587" i="78"/>
  <c r="E588" i="78"/>
  <c r="E589" i="78"/>
  <c r="E590" i="78"/>
  <c r="E591" i="78"/>
  <c r="E592" i="78"/>
  <c r="E593" i="78"/>
  <c r="E594" i="78"/>
  <c r="E595" i="78"/>
  <c r="E596" i="78"/>
  <c r="E597" i="78"/>
  <c r="E598" i="78"/>
  <c r="E599" i="78"/>
  <c r="E600" i="78"/>
  <c r="E601" i="78"/>
  <c r="E602" i="78"/>
  <c r="E603" i="78"/>
  <c r="E604" i="78"/>
  <c r="E605" i="78"/>
  <c r="E606" i="78"/>
  <c r="E607" i="78"/>
  <c r="E608" i="78"/>
  <c r="E609" i="78"/>
  <c r="E610" i="78"/>
  <c r="E611" i="78"/>
  <c r="E612" i="78"/>
  <c r="E613" i="78"/>
  <c r="E614" i="78"/>
  <c r="E615" i="78"/>
  <c r="E616" i="78"/>
  <c r="E617" i="78"/>
  <c r="E618" i="78"/>
  <c r="E619" i="78"/>
  <c r="E620" i="78"/>
  <c r="E621" i="78"/>
  <c r="E622" i="78"/>
  <c r="E623" i="78"/>
  <c r="E624" i="78"/>
  <c r="E625" i="78"/>
  <c r="E626" i="78"/>
  <c r="E627" i="78"/>
  <c r="E628" i="78"/>
  <c r="E629" i="78"/>
  <c r="E630" i="78"/>
  <c r="E631" i="78"/>
  <c r="E632" i="78"/>
  <c r="E633" i="78"/>
  <c r="E634" i="78"/>
  <c r="E635" i="78"/>
  <c r="E636" i="78"/>
  <c r="E637" i="78"/>
  <c r="E638" i="78"/>
  <c r="E639" i="78"/>
  <c r="E640" i="78"/>
  <c r="E641" i="78"/>
  <c r="E642" i="78"/>
  <c r="E643" i="78"/>
  <c r="E644" i="78"/>
  <c r="E645" i="78"/>
  <c r="E646" i="78"/>
  <c r="E647" i="78"/>
  <c r="E648" i="78"/>
  <c r="E649" i="78"/>
  <c r="E650" i="78"/>
  <c r="E651" i="78"/>
  <c r="E652" i="78"/>
  <c r="E653" i="78"/>
  <c r="E654" i="78"/>
  <c r="E655" i="78"/>
  <c r="E656" i="78"/>
  <c r="E657" i="78"/>
  <c r="E658" i="78"/>
  <c r="E659" i="78"/>
  <c r="E660" i="78"/>
  <c r="E661" i="78"/>
  <c r="E662" i="78"/>
  <c r="E663" i="78"/>
  <c r="E664" i="78"/>
  <c r="E665" i="78"/>
  <c r="E666" i="78"/>
  <c r="E667" i="78"/>
  <c r="E668" i="78"/>
  <c r="E669" i="78"/>
  <c r="E670" i="78"/>
  <c r="E671" i="78"/>
  <c r="E672" i="78"/>
  <c r="E673" i="78"/>
  <c r="E674" i="78"/>
  <c r="E675" i="78"/>
  <c r="E676" i="78"/>
  <c r="E677" i="78"/>
  <c r="E678" i="78"/>
  <c r="E679" i="78"/>
  <c r="E680" i="78"/>
  <c r="E681" i="78"/>
  <c r="E682" i="78"/>
  <c r="E683" i="78"/>
  <c r="E684" i="78"/>
  <c r="E685" i="78"/>
  <c r="E686" i="78"/>
  <c r="E687" i="78"/>
  <c r="E688" i="78"/>
  <c r="E689" i="78"/>
  <c r="E690" i="78"/>
  <c r="E691" i="78"/>
  <c r="E692" i="78"/>
  <c r="E693" i="78"/>
  <c r="E694" i="78"/>
  <c r="E695" i="78"/>
  <c r="E696" i="78"/>
  <c r="E697" i="78"/>
  <c r="E698" i="78"/>
  <c r="E699" i="78"/>
  <c r="E700" i="78"/>
  <c r="E701" i="78"/>
  <c r="E702" i="78"/>
  <c r="E703" i="78"/>
  <c r="E704" i="78"/>
  <c r="E705" i="78"/>
  <c r="E706" i="78"/>
  <c r="E707" i="78"/>
  <c r="E708" i="78"/>
  <c r="E709" i="78"/>
  <c r="E710" i="78"/>
  <c r="E711" i="78"/>
  <c r="E712" i="78"/>
  <c r="E713" i="78"/>
  <c r="E714" i="78"/>
  <c r="E715" i="78"/>
  <c r="E716" i="78"/>
  <c r="E717" i="78"/>
  <c r="E718" i="78"/>
  <c r="E719" i="78"/>
  <c r="E720" i="78"/>
  <c r="E721" i="78"/>
  <c r="E722" i="78"/>
  <c r="E723" i="78"/>
  <c r="E724" i="78"/>
  <c r="E725" i="78"/>
  <c r="E726" i="78"/>
  <c r="E727" i="78"/>
  <c r="E728" i="78"/>
  <c r="E729" i="78"/>
  <c r="E730" i="78"/>
  <c r="E731" i="78"/>
  <c r="E732" i="78"/>
  <c r="E733" i="78"/>
  <c r="E734" i="78"/>
  <c r="E735" i="78"/>
  <c r="E736" i="78"/>
  <c r="E737" i="78"/>
  <c r="E738" i="78"/>
  <c r="E739" i="78"/>
  <c r="E740" i="78"/>
  <c r="E741" i="78"/>
  <c r="E742" i="78"/>
  <c r="E743" i="78"/>
  <c r="E744" i="78"/>
  <c r="E745" i="78"/>
  <c r="E746" i="78"/>
  <c r="E747" i="78"/>
  <c r="E748" i="78"/>
  <c r="E749" i="78"/>
  <c r="E750" i="78"/>
  <c r="E751" i="78"/>
  <c r="E752" i="78"/>
  <c r="E753" i="78"/>
  <c r="E754" i="78"/>
  <c r="E755" i="78"/>
  <c r="E756" i="78"/>
  <c r="E757" i="78"/>
  <c r="E758" i="78"/>
  <c r="E759" i="78"/>
  <c r="E760" i="78"/>
  <c r="E761" i="78"/>
  <c r="E762" i="78"/>
  <c r="E763" i="78"/>
  <c r="E764" i="78"/>
  <c r="E765" i="78"/>
  <c r="E766" i="78"/>
  <c r="E767" i="78"/>
  <c r="E768" i="78"/>
  <c r="E769" i="78"/>
  <c r="E770" i="78"/>
  <c r="E771" i="78"/>
  <c r="E772" i="78"/>
  <c r="E773" i="78"/>
  <c r="E774" i="78"/>
  <c r="E775" i="78"/>
  <c r="E776" i="78"/>
  <c r="E777" i="78"/>
  <c r="E778" i="78"/>
  <c r="E779" i="78"/>
  <c r="E780" i="78"/>
  <c r="E781" i="78"/>
  <c r="E782" i="78"/>
  <c r="E783" i="78"/>
  <c r="E784" i="78"/>
  <c r="E785" i="78"/>
  <c r="E786" i="78"/>
  <c r="E787" i="78"/>
  <c r="E788" i="78"/>
  <c r="E789" i="78"/>
  <c r="E790" i="78"/>
  <c r="E791" i="78"/>
  <c r="E792" i="78"/>
  <c r="E793" i="78"/>
  <c r="E794" i="78"/>
  <c r="E795" i="78"/>
  <c r="E796" i="78"/>
  <c r="E797" i="78"/>
  <c r="E798" i="78"/>
  <c r="E799" i="78"/>
  <c r="E800" i="78"/>
  <c r="E801" i="78"/>
  <c r="E802" i="78"/>
  <c r="E803" i="78"/>
  <c r="E804" i="78"/>
  <c r="E805" i="78"/>
  <c r="E806" i="78"/>
  <c r="E807" i="78"/>
  <c r="E808" i="78"/>
  <c r="E809" i="78"/>
  <c r="E810" i="78"/>
  <c r="E811" i="78"/>
  <c r="E812" i="78"/>
  <c r="E813" i="78"/>
  <c r="E814" i="78"/>
  <c r="E815" i="78"/>
  <c r="E816" i="78"/>
  <c r="E817" i="78"/>
  <c r="E818" i="78"/>
  <c r="E819" i="78"/>
  <c r="E820" i="78"/>
  <c r="E821" i="78"/>
  <c r="E822" i="78"/>
  <c r="E823" i="78"/>
  <c r="E824" i="78"/>
  <c r="E825" i="78"/>
  <c r="E826" i="78"/>
  <c r="E827" i="78"/>
  <c r="E828" i="78"/>
  <c r="E829" i="78"/>
  <c r="E830" i="78"/>
  <c r="E831" i="78"/>
  <c r="E832" i="78"/>
  <c r="E833" i="78"/>
  <c r="E834" i="78"/>
  <c r="E835" i="78"/>
  <c r="E836" i="78"/>
  <c r="E837" i="78"/>
  <c r="E838" i="78"/>
  <c r="E839" i="78"/>
  <c r="E840" i="78"/>
  <c r="E841" i="78"/>
  <c r="E842" i="78"/>
  <c r="E843" i="78"/>
  <c r="E844" i="78"/>
  <c r="E845" i="78"/>
  <c r="E846" i="78"/>
  <c r="E847" i="78"/>
  <c r="E848" i="78"/>
  <c r="E849" i="78"/>
  <c r="E850" i="78"/>
  <c r="E851" i="78"/>
  <c r="E852" i="78"/>
  <c r="E853" i="78"/>
  <c r="E854" i="78"/>
  <c r="E855" i="78"/>
  <c r="E856" i="78"/>
  <c r="E857" i="78"/>
  <c r="E858" i="78"/>
  <c r="E859" i="78"/>
  <c r="E860" i="78"/>
  <c r="E861" i="78"/>
  <c r="E862" i="78"/>
  <c r="E863" i="78"/>
  <c r="E864" i="78"/>
  <c r="E865" i="78"/>
  <c r="E866" i="78"/>
  <c r="E867" i="78"/>
  <c r="E868" i="78"/>
  <c r="E869" i="78"/>
  <c r="E870" i="78"/>
  <c r="E871" i="78"/>
  <c r="E872" i="78"/>
  <c r="E873" i="78"/>
  <c r="E874" i="78"/>
  <c r="E875" i="78"/>
  <c r="E876" i="78"/>
  <c r="E877" i="78"/>
  <c r="E878" i="78"/>
  <c r="E879" i="78"/>
  <c r="E880" i="78"/>
  <c r="E881" i="78"/>
  <c r="E882" i="78"/>
  <c r="E883" i="78"/>
  <c r="E884" i="78"/>
  <c r="E885" i="78"/>
  <c r="E886" i="78"/>
  <c r="E887" i="78"/>
  <c r="E888" i="78"/>
  <c r="E889" i="78"/>
  <c r="E890" i="78"/>
  <c r="E891" i="78"/>
  <c r="E892" i="78"/>
  <c r="E893" i="78"/>
  <c r="E894" i="78"/>
  <c r="E895" i="78"/>
  <c r="E896" i="78"/>
  <c r="E897" i="78"/>
  <c r="E898" i="78"/>
  <c r="E899" i="78"/>
  <c r="E900" i="78"/>
  <c r="E901" i="78"/>
  <c r="E902" i="78"/>
  <c r="E903" i="78"/>
  <c r="E904" i="78"/>
  <c r="E905" i="78"/>
  <c r="E906" i="78"/>
  <c r="E907" i="78"/>
  <c r="E908" i="78"/>
  <c r="E909" i="78"/>
  <c r="E910" i="78"/>
  <c r="E911" i="78"/>
  <c r="E912" i="78"/>
  <c r="E913" i="78"/>
  <c r="E914" i="78"/>
  <c r="E915" i="78"/>
  <c r="E916" i="78"/>
  <c r="E917" i="78"/>
  <c r="E918" i="78"/>
  <c r="E919" i="78"/>
  <c r="E920" i="78"/>
  <c r="E921" i="78"/>
  <c r="E922" i="78"/>
  <c r="E923" i="78"/>
  <c r="E924" i="78"/>
  <c r="E925" i="78"/>
  <c r="E926" i="78"/>
  <c r="E927" i="78"/>
  <c r="E928" i="78"/>
  <c r="E929" i="78"/>
  <c r="E930" i="78"/>
  <c r="E931" i="78"/>
  <c r="E932" i="78"/>
  <c r="E933" i="78"/>
  <c r="E934" i="78"/>
  <c r="E935" i="78"/>
  <c r="E936" i="78"/>
  <c r="E937" i="78"/>
  <c r="E938" i="78"/>
  <c r="E939" i="78"/>
  <c r="E940" i="78"/>
  <c r="E941" i="78"/>
  <c r="E942" i="78"/>
  <c r="E943" i="78"/>
  <c r="E944" i="78"/>
  <c r="E945" i="78"/>
  <c r="E946" i="78"/>
  <c r="E947" i="78"/>
  <c r="E948" i="78"/>
  <c r="E949" i="78"/>
  <c r="E950" i="78"/>
  <c r="E951" i="78"/>
  <c r="E952" i="78"/>
  <c r="E953" i="78"/>
  <c r="E954" i="78"/>
  <c r="E955" i="78"/>
  <c r="E956" i="78"/>
  <c r="E957" i="78"/>
  <c r="E958" i="78"/>
  <c r="E959" i="78"/>
  <c r="E960" i="78"/>
  <c r="E961" i="78"/>
  <c r="E962" i="78"/>
  <c r="E963" i="78"/>
  <c r="E964" i="78"/>
  <c r="E965" i="78"/>
  <c r="E966" i="78"/>
  <c r="E967" i="78"/>
  <c r="E968" i="78"/>
  <c r="E969" i="78"/>
  <c r="E970" i="78"/>
  <c r="E971" i="78"/>
  <c r="E972" i="78"/>
  <c r="E973" i="78"/>
  <c r="E974" i="78"/>
  <c r="E975" i="78"/>
  <c r="E976" i="78"/>
  <c r="E977" i="78"/>
  <c r="E978" i="78"/>
  <c r="E979" i="78"/>
  <c r="E980" i="78"/>
  <c r="E981" i="78"/>
  <c r="E982" i="78"/>
  <c r="E983" i="78"/>
  <c r="E984" i="78"/>
  <c r="E985" i="78"/>
  <c r="E986" i="78"/>
  <c r="E987" i="78"/>
  <c r="E988" i="78"/>
  <c r="E989" i="78"/>
  <c r="E990" i="78"/>
  <c r="E991" i="78"/>
  <c r="E992" i="78"/>
  <c r="E993" i="78"/>
  <c r="E994" i="78"/>
  <c r="E995" i="78"/>
  <c r="E996" i="78"/>
  <c r="E997" i="78"/>
  <c r="E998" i="78"/>
  <c r="E999" i="78"/>
  <c r="E1000" i="78"/>
  <c r="E1001" i="78"/>
  <c r="E1002" i="78"/>
  <c r="E1003" i="78"/>
  <c r="E1004" i="78"/>
  <c r="E1005" i="78"/>
  <c r="E1006" i="78"/>
  <c r="E1007" i="78"/>
  <c r="E1008" i="78"/>
  <c r="E1009" i="78"/>
  <c r="E1010" i="78"/>
  <c r="E1011" i="78"/>
  <c r="E1012" i="78"/>
  <c r="E1013" i="78"/>
  <c r="E1014" i="78"/>
  <c r="E1015" i="78"/>
  <c r="E1016" i="78"/>
  <c r="E1017" i="78"/>
  <c r="E1018" i="78"/>
  <c r="E1019" i="78"/>
  <c r="E1020" i="78"/>
  <c r="E1021" i="78"/>
  <c r="E1022" i="78"/>
  <c r="E1023" i="78"/>
  <c r="E1024" i="78"/>
  <c r="E1025" i="78"/>
  <c r="E1026" i="78"/>
  <c r="E1027" i="78"/>
  <c r="E1028" i="78"/>
  <c r="E1029" i="78"/>
  <c r="E1030" i="78"/>
  <c r="E1031" i="78"/>
  <c r="E1032" i="78"/>
  <c r="E1033" i="78"/>
  <c r="E1034" i="78"/>
  <c r="E1035" i="78"/>
  <c r="E1036" i="78"/>
  <c r="E1037" i="78"/>
  <c r="E1038" i="78"/>
  <c r="E1039" i="78"/>
  <c r="E1040" i="78"/>
  <c r="E1041" i="78"/>
  <c r="E1042" i="78"/>
  <c r="E1043" i="78"/>
  <c r="E1044" i="78"/>
  <c r="E1045" i="78"/>
  <c r="E1046" i="78"/>
  <c r="E1047" i="78"/>
  <c r="E1048" i="78"/>
  <c r="E1049" i="78"/>
  <c r="E1050" i="78"/>
  <c r="E1051" i="78"/>
  <c r="E1052" i="78"/>
  <c r="E1053" i="78"/>
  <c r="E1054" i="78"/>
  <c r="E1055" i="78"/>
  <c r="E1056" i="78"/>
  <c r="E1057" i="78"/>
  <c r="E1058" i="78"/>
  <c r="E1059" i="78"/>
  <c r="E1060" i="78"/>
  <c r="E1061" i="78"/>
  <c r="E1062" i="78"/>
  <c r="E1063" i="78"/>
  <c r="E1064" i="78"/>
  <c r="E1065" i="78"/>
  <c r="E1066" i="78"/>
  <c r="E1067" i="78"/>
  <c r="E1068" i="78"/>
  <c r="E1069" i="78"/>
  <c r="E1070" i="78"/>
  <c r="E1071" i="78"/>
  <c r="E1072" i="78"/>
  <c r="E1073" i="78"/>
  <c r="E1074" i="78"/>
  <c r="E1075" i="78"/>
  <c r="E1076" i="78"/>
  <c r="E1077" i="78"/>
  <c r="E1078" i="78"/>
  <c r="E1079" i="78"/>
  <c r="E1080" i="78"/>
  <c r="E1081" i="78"/>
  <c r="E1082" i="78"/>
  <c r="E1083" i="78"/>
  <c r="E1084" i="78"/>
  <c r="E1085" i="78"/>
  <c r="E1086" i="78"/>
  <c r="E1087" i="78"/>
  <c r="E1088" i="78"/>
  <c r="E1089" i="78"/>
  <c r="E1090" i="78"/>
  <c r="E1091" i="78"/>
  <c r="E1092" i="78"/>
  <c r="E1093" i="78"/>
  <c r="E1094" i="78"/>
  <c r="E1095" i="78"/>
  <c r="E1096" i="78"/>
  <c r="E1097" i="78"/>
  <c r="E1098" i="78"/>
  <c r="E1099" i="78"/>
  <c r="E1100" i="78"/>
  <c r="E1101" i="78"/>
  <c r="E1102" i="78"/>
  <c r="E1103" i="78"/>
  <c r="E1104" i="78"/>
  <c r="E1105" i="78"/>
  <c r="E1106" i="78"/>
  <c r="E1107" i="78"/>
  <c r="E1108" i="78"/>
  <c r="E1109" i="78"/>
  <c r="E1110" i="78"/>
  <c r="E1111" i="78"/>
  <c r="E1112" i="78"/>
  <c r="E1113" i="78"/>
  <c r="E1114" i="78"/>
  <c r="E1115" i="78"/>
  <c r="E1116" i="78"/>
  <c r="E1117" i="78"/>
  <c r="E1118" i="78"/>
  <c r="E1119" i="78"/>
  <c r="E1120" i="78"/>
  <c r="E1121" i="78"/>
  <c r="E1122" i="78"/>
  <c r="E1123" i="78"/>
  <c r="E1124" i="78"/>
  <c r="E1125" i="78"/>
  <c r="E1126" i="78"/>
  <c r="E1127" i="78"/>
  <c r="E1128" i="78"/>
  <c r="E1129" i="78"/>
  <c r="E1130" i="78"/>
  <c r="E1131" i="78"/>
  <c r="E1132" i="78"/>
  <c r="E1133" i="78"/>
  <c r="E1134" i="78"/>
  <c r="E1135" i="78"/>
  <c r="E1136" i="78"/>
  <c r="E1137" i="78"/>
  <c r="E1138" i="78"/>
  <c r="E1139" i="78"/>
  <c r="E1140" i="78"/>
  <c r="E1141" i="78"/>
  <c r="E1142" i="78"/>
  <c r="E1143" i="78"/>
  <c r="E1144" i="78"/>
  <c r="E1145" i="78"/>
  <c r="E1146" i="78"/>
  <c r="E1147" i="78"/>
  <c r="E1148" i="78"/>
  <c r="E1149" i="78"/>
  <c r="E1150" i="78"/>
  <c r="E1151" i="78"/>
  <c r="E1152" i="78"/>
  <c r="E1153" i="78"/>
  <c r="E1154" i="78"/>
  <c r="E1155" i="78"/>
  <c r="E1156" i="78"/>
  <c r="E1157" i="78"/>
  <c r="E1158" i="78"/>
  <c r="E1159" i="78"/>
  <c r="E1160" i="78"/>
  <c r="E1161" i="78"/>
  <c r="E1162" i="78"/>
  <c r="E1163" i="78"/>
  <c r="E1164" i="78"/>
  <c r="E1165" i="78"/>
  <c r="E1166" i="78"/>
  <c r="E1167" i="78"/>
  <c r="E1168" i="78"/>
  <c r="E1169" i="78"/>
  <c r="E1170" i="78"/>
  <c r="E1171" i="78"/>
  <c r="E1172" i="78"/>
  <c r="E1173" i="78"/>
  <c r="E1174" i="78"/>
  <c r="E1175" i="78"/>
  <c r="E1176" i="78"/>
  <c r="E1177" i="78"/>
  <c r="E1178" i="78"/>
  <c r="E1179" i="78"/>
  <c r="E1180" i="78"/>
  <c r="E1181" i="78"/>
  <c r="E1182" i="78"/>
  <c r="E1183" i="78"/>
  <c r="E1184" i="78"/>
  <c r="E1185" i="78"/>
  <c r="E1186" i="78"/>
  <c r="E1187" i="78"/>
  <c r="E1188" i="78"/>
  <c r="E1189" i="78"/>
  <c r="E1190" i="78"/>
  <c r="E1191" i="78"/>
  <c r="E1192" i="78"/>
  <c r="E1193" i="78"/>
  <c r="E1194" i="78"/>
  <c r="E1195" i="78"/>
  <c r="E1196" i="78"/>
  <c r="E1197" i="78"/>
  <c r="E1198" i="78"/>
  <c r="E1199" i="78"/>
  <c r="E1200" i="78"/>
  <c r="E1201" i="78"/>
  <c r="E1202" i="78"/>
  <c r="E1203" i="78"/>
  <c r="E1204" i="78"/>
  <c r="E1205" i="78"/>
  <c r="E1206" i="78"/>
  <c r="E1207" i="78"/>
  <c r="E1208" i="78"/>
  <c r="E1209" i="78"/>
  <c r="E1210" i="78"/>
  <c r="E1211" i="78"/>
  <c r="E1212" i="78"/>
  <c r="E1213" i="78"/>
  <c r="E1214" i="78"/>
  <c r="E1215" i="78"/>
  <c r="E1216" i="78"/>
  <c r="E1217" i="78"/>
  <c r="E1218" i="78"/>
  <c r="E1219" i="78"/>
  <c r="E1220" i="78"/>
  <c r="E1221" i="78"/>
  <c r="E1222" i="78"/>
  <c r="E1223" i="78"/>
  <c r="E1224" i="78"/>
  <c r="E1225" i="78"/>
  <c r="E1226" i="78"/>
  <c r="E1227" i="78"/>
  <c r="E1228" i="78"/>
  <c r="E1229" i="78"/>
  <c r="E1230" i="78"/>
  <c r="E1231" i="78"/>
  <c r="E1232" i="78"/>
  <c r="E1233" i="78"/>
  <c r="E1234" i="78"/>
  <c r="E1235" i="78"/>
  <c r="E1236" i="78"/>
  <c r="E1237" i="78"/>
  <c r="E1238" i="78"/>
  <c r="E1239" i="78"/>
  <c r="E1240" i="78"/>
  <c r="E1241" i="78"/>
  <c r="E1242" i="78"/>
  <c r="E1243" i="78"/>
  <c r="E1244" i="78"/>
  <c r="E1245" i="78"/>
  <c r="E1246" i="78"/>
  <c r="E1247" i="78"/>
  <c r="E1248" i="78"/>
  <c r="E1249" i="78"/>
  <c r="E1250" i="78"/>
  <c r="E1251" i="78"/>
  <c r="E1252" i="78"/>
  <c r="E1253" i="78"/>
  <c r="E1254" i="78"/>
  <c r="E1255" i="78"/>
  <c r="E1256" i="78"/>
  <c r="E1257" i="78"/>
  <c r="E1258" i="78"/>
  <c r="E1259" i="78"/>
  <c r="E1260" i="78"/>
  <c r="E1261" i="78"/>
  <c r="E1262" i="78"/>
  <c r="E1263" i="78"/>
  <c r="E1264" i="78"/>
  <c r="E1265" i="78"/>
  <c r="E1266" i="78"/>
  <c r="E1267" i="78"/>
  <c r="E1268" i="78"/>
  <c r="E1269" i="78"/>
  <c r="E1270" i="78"/>
  <c r="E1271" i="78"/>
  <c r="E1272" i="78"/>
  <c r="E1273" i="78"/>
  <c r="E1274" i="78"/>
  <c r="E1275" i="78"/>
  <c r="E1276" i="78"/>
  <c r="E1277" i="78"/>
  <c r="E1278" i="78"/>
  <c r="E1279" i="78"/>
  <c r="E1280" i="78"/>
  <c r="E1281" i="78"/>
  <c r="E1282" i="78"/>
  <c r="E1283" i="78"/>
  <c r="E1284" i="78"/>
  <c r="E1285" i="78"/>
  <c r="E1286" i="78"/>
  <c r="E1287" i="78"/>
  <c r="E1288" i="78"/>
  <c r="E1289" i="78"/>
  <c r="E1290" i="78"/>
  <c r="E1291" i="78"/>
  <c r="E1292" i="78"/>
  <c r="E1293" i="78"/>
  <c r="E1294" i="78"/>
  <c r="E1295" i="78"/>
  <c r="E1296" i="78"/>
  <c r="E1297" i="78"/>
  <c r="E1298" i="78"/>
  <c r="E1299" i="78"/>
  <c r="E1300" i="78"/>
  <c r="E1301" i="78"/>
  <c r="E1302" i="78"/>
  <c r="E1303" i="78"/>
  <c r="E1304" i="78"/>
  <c r="E1305" i="78"/>
  <c r="E1306" i="78"/>
  <c r="E1307" i="78"/>
  <c r="E1308" i="78"/>
  <c r="E1309" i="78"/>
  <c r="C650" i="87"/>
  <c r="C651" i="87"/>
  <c r="C652" i="87"/>
  <c r="C653" i="87"/>
  <c r="C654" i="87"/>
  <c r="C655" i="87"/>
  <c r="C656" i="87"/>
  <c r="C657" i="87"/>
  <c r="C658" i="87"/>
  <c r="C659" i="87"/>
  <c r="C660" i="87"/>
  <c r="C661" i="87"/>
  <c r="C662" i="87"/>
  <c r="C663" i="87"/>
  <c r="C664" i="87"/>
  <c r="C665" i="87"/>
  <c r="C666" i="87"/>
  <c r="C667" i="87"/>
  <c r="C668" i="87"/>
  <c r="C669" i="87"/>
  <c r="C670" i="87"/>
  <c r="C671" i="87"/>
  <c r="C672" i="87"/>
  <c r="C673" i="87"/>
  <c r="C674" i="87"/>
  <c r="C675" i="87"/>
  <c r="C676" i="87"/>
  <c r="C677" i="87"/>
  <c r="C678" i="87"/>
  <c r="C679" i="87"/>
  <c r="C680" i="87"/>
  <c r="C681" i="87"/>
  <c r="C682" i="87"/>
  <c r="C683" i="87"/>
  <c r="C684" i="87"/>
  <c r="C685" i="87"/>
  <c r="C638" i="86"/>
  <c r="C639" i="86"/>
  <c r="C640" i="86"/>
  <c r="C641" i="86"/>
  <c r="C642" i="86"/>
  <c r="C643" i="86"/>
  <c r="C644" i="86"/>
  <c r="C645" i="86"/>
  <c r="C646" i="86"/>
  <c r="C647" i="86"/>
  <c r="C648" i="86"/>
  <c r="C649" i="86"/>
  <c r="C650" i="86"/>
  <c r="C651" i="86"/>
  <c r="C652" i="86"/>
  <c r="C653" i="86"/>
  <c r="C654" i="86"/>
  <c r="C655" i="86"/>
  <c r="C656" i="86"/>
  <c r="C657" i="86"/>
  <c r="C658" i="86"/>
  <c r="C659" i="86"/>
  <c r="C660" i="86"/>
  <c r="C661" i="86"/>
  <c r="C662" i="86"/>
  <c r="C663" i="86"/>
  <c r="C664" i="86"/>
  <c r="C665" i="86"/>
  <c r="C666" i="86"/>
  <c r="C667" i="86"/>
  <c r="C668" i="86"/>
  <c r="C669" i="86"/>
  <c r="C670" i="86"/>
  <c r="C671" i="86"/>
  <c r="C672" i="86"/>
  <c r="C673" i="86"/>
  <c r="C674" i="86"/>
  <c r="C675" i="86"/>
  <c r="C676" i="86"/>
  <c r="C677" i="86"/>
  <c r="C678" i="86"/>
  <c r="C679" i="86"/>
  <c r="C680" i="86"/>
  <c r="C681" i="86"/>
  <c r="C682" i="86"/>
  <c r="C683" i="86"/>
  <c r="C684" i="86"/>
  <c r="C685" i="86"/>
  <c r="C422" i="85"/>
  <c r="C423" i="85"/>
  <c r="C424" i="85"/>
  <c r="C425" i="85"/>
  <c r="C426" i="85"/>
  <c r="C427" i="85"/>
  <c r="C428" i="85"/>
  <c r="C429" i="85"/>
  <c r="C430" i="85"/>
  <c r="C431" i="85"/>
  <c r="C432" i="85"/>
  <c r="C433" i="85"/>
  <c r="C434" i="85"/>
  <c r="C435" i="85"/>
  <c r="C436" i="85"/>
  <c r="C437" i="85"/>
  <c r="C438" i="85"/>
  <c r="C439" i="85"/>
  <c r="C440" i="85"/>
  <c r="C441" i="85"/>
  <c r="C442" i="85"/>
  <c r="C443" i="85"/>
  <c r="C444" i="85"/>
  <c r="C445" i="85"/>
  <c r="C446" i="85"/>
  <c r="C447" i="85"/>
  <c r="C448" i="85"/>
  <c r="C449" i="85"/>
  <c r="C450" i="85"/>
  <c r="C451" i="85"/>
  <c r="C452" i="85"/>
  <c r="C453" i="85"/>
  <c r="C454" i="85"/>
  <c r="C455" i="85"/>
  <c r="C456" i="85"/>
  <c r="C457" i="85"/>
  <c r="C458" i="85"/>
  <c r="C459" i="85"/>
  <c r="C460" i="85"/>
  <c r="C461" i="85"/>
  <c r="C462" i="85"/>
  <c r="C463" i="85"/>
  <c r="C464" i="85"/>
  <c r="C465" i="85"/>
  <c r="C466" i="85"/>
  <c r="C467" i="85"/>
  <c r="C468" i="85"/>
  <c r="C469" i="85"/>
  <c r="C470" i="85"/>
  <c r="C471" i="85"/>
  <c r="C472" i="85"/>
  <c r="C473" i="85"/>
  <c r="C474" i="85"/>
  <c r="C475" i="85"/>
  <c r="C476" i="85"/>
  <c r="C477" i="85"/>
  <c r="C478" i="85"/>
  <c r="C479" i="85"/>
  <c r="C480" i="85"/>
  <c r="C481" i="85"/>
  <c r="C482" i="85"/>
  <c r="C483" i="85"/>
  <c r="C484" i="85"/>
  <c r="C485" i="85"/>
  <c r="C486" i="85"/>
  <c r="C487" i="85"/>
  <c r="C488" i="85"/>
  <c r="C489" i="85"/>
  <c r="C490" i="85"/>
  <c r="C491" i="85"/>
  <c r="C492" i="85"/>
  <c r="C493" i="85"/>
  <c r="C494" i="85"/>
  <c r="C495" i="85"/>
  <c r="C496" i="85"/>
  <c r="C497" i="85"/>
  <c r="C498" i="85"/>
  <c r="C499" i="85"/>
  <c r="C500" i="85"/>
  <c r="C501" i="85"/>
  <c r="C502" i="85"/>
  <c r="C503" i="85"/>
  <c r="C504" i="85"/>
  <c r="C505" i="85"/>
  <c r="C506" i="85"/>
  <c r="C507" i="85"/>
  <c r="C508" i="85"/>
  <c r="C509" i="85"/>
  <c r="C510" i="85"/>
  <c r="C511" i="85"/>
  <c r="C512" i="85"/>
  <c r="C513" i="85"/>
  <c r="C514" i="85"/>
  <c r="C515" i="85"/>
  <c r="C516" i="85"/>
  <c r="C517" i="85"/>
  <c r="C518" i="85"/>
  <c r="C519" i="85"/>
  <c r="C520" i="85"/>
  <c r="C521" i="85"/>
  <c r="C522" i="85"/>
  <c r="C523" i="85"/>
  <c r="C524" i="85"/>
  <c r="C525" i="85"/>
  <c r="C526" i="85"/>
  <c r="C527" i="85"/>
  <c r="C528" i="85"/>
  <c r="C529" i="85"/>
  <c r="C698" i="84"/>
  <c r="C699" i="84"/>
  <c r="C700" i="84"/>
  <c r="C701" i="84"/>
  <c r="C702" i="84"/>
  <c r="C703" i="84"/>
  <c r="C704" i="84"/>
  <c r="C705" i="84"/>
  <c r="C706" i="84"/>
  <c r="C707" i="84"/>
  <c r="C708" i="84"/>
  <c r="C709" i="84"/>
  <c r="C710" i="84"/>
  <c r="C711" i="84"/>
  <c r="C712" i="84"/>
  <c r="C713" i="84"/>
  <c r="C714" i="84"/>
  <c r="C715" i="84"/>
  <c r="C716" i="84"/>
  <c r="C717" i="84"/>
  <c r="C718" i="84"/>
  <c r="C719" i="84"/>
  <c r="C720" i="84"/>
  <c r="C721" i="84"/>
  <c r="C722" i="84"/>
  <c r="C723" i="84"/>
  <c r="C724" i="84"/>
  <c r="C725" i="84"/>
  <c r="C726" i="84"/>
  <c r="C727" i="84"/>
  <c r="C728" i="84"/>
  <c r="C729" i="84"/>
  <c r="C730" i="84"/>
  <c r="C731" i="84"/>
  <c r="C732" i="84"/>
  <c r="C733" i="84"/>
  <c r="C734" i="84"/>
  <c r="C735" i="84"/>
  <c r="C736" i="84"/>
  <c r="C737" i="84"/>
  <c r="C738" i="84"/>
  <c r="C739" i="84"/>
  <c r="C740" i="84"/>
  <c r="C741" i="84"/>
  <c r="C742" i="84"/>
  <c r="C743" i="84"/>
  <c r="C744" i="84"/>
  <c r="C745" i="84"/>
  <c r="C698" i="83"/>
  <c r="C699" i="83"/>
  <c r="C700" i="83"/>
  <c r="C701" i="83"/>
  <c r="C702" i="83"/>
  <c r="C703" i="83"/>
  <c r="C704" i="83"/>
  <c r="C705" i="83"/>
  <c r="C706" i="83"/>
  <c r="C707" i="83"/>
  <c r="C708" i="83"/>
  <c r="C709" i="83"/>
  <c r="C710" i="83"/>
  <c r="C711" i="83"/>
  <c r="C712" i="83"/>
  <c r="C713" i="83"/>
  <c r="C714" i="83"/>
  <c r="C715" i="83"/>
  <c r="C716" i="83"/>
  <c r="C717" i="83"/>
  <c r="C718" i="83"/>
  <c r="C719" i="83"/>
  <c r="C720" i="83"/>
  <c r="C721" i="83"/>
  <c r="C722" i="83"/>
  <c r="C723" i="83"/>
  <c r="C724" i="83"/>
  <c r="C725" i="83"/>
  <c r="C726" i="83"/>
  <c r="C727" i="83"/>
  <c r="C728" i="83"/>
  <c r="C729" i="83"/>
  <c r="C730" i="83"/>
  <c r="C731" i="83"/>
  <c r="C732" i="83"/>
  <c r="C733" i="83"/>
  <c r="C734" i="83"/>
  <c r="C735" i="83"/>
  <c r="C736" i="83"/>
  <c r="C737" i="83"/>
  <c r="C738" i="83"/>
  <c r="C739" i="83"/>
  <c r="C740" i="83"/>
  <c r="C741" i="83"/>
  <c r="C742" i="83"/>
  <c r="C743" i="83"/>
  <c r="C744" i="83"/>
  <c r="C745" i="83"/>
  <c r="C458" i="82"/>
  <c r="C459" i="82"/>
  <c r="C460" i="82"/>
  <c r="C461" i="82"/>
  <c r="C462" i="82"/>
  <c r="C463" i="82"/>
  <c r="C464" i="82"/>
  <c r="C465" i="82"/>
  <c r="C466" i="82"/>
  <c r="C467" i="82"/>
  <c r="C468" i="82"/>
  <c r="C469" i="82"/>
  <c r="C470" i="82"/>
  <c r="C471" i="82"/>
  <c r="C472" i="82"/>
  <c r="C473" i="82"/>
  <c r="C474" i="82"/>
  <c r="C475" i="82"/>
  <c r="C476" i="82"/>
  <c r="C477" i="82"/>
  <c r="C478" i="82"/>
  <c r="C479" i="82"/>
  <c r="C480" i="82"/>
  <c r="C481" i="82"/>
  <c r="C482" i="82"/>
  <c r="C483" i="82"/>
  <c r="C484" i="82"/>
  <c r="C485" i="82"/>
  <c r="C486" i="82"/>
  <c r="C487" i="82"/>
  <c r="C488" i="82"/>
  <c r="C489" i="82"/>
  <c r="C490" i="82"/>
  <c r="C491" i="82"/>
  <c r="C492" i="82"/>
  <c r="C493" i="82"/>
  <c r="C494" i="82"/>
  <c r="C495" i="82"/>
  <c r="C496" i="82"/>
  <c r="C497" i="82"/>
  <c r="C498" i="82"/>
  <c r="C499" i="82"/>
  <c r="C500" i="82"/>
  <c r="C501" i="82"/>
  <c r="C502" i="82"/>
  <c r="C503" i="82"/>
  <c r="C504" i="82"/>
  <c r="C505" i="82"/>
  <c r="C506" i="82"/>
  <c r="C507" i="82"/>
  <c r="C508" i="82"/>
  <c r="C509" i="82"/>
  <c r="C510" i="82"/>
  <c r="C511" i="82"/>
  <c r="C512" i="82"/>
  <c r="C513" i="82"/>
  <c r="C514" i="82"/>
  <c r="C515" i="82"/>
  <c r="C516" i="82"/>
  <c r="C517" i="82"/>
  <c r="C518" i="82"/>
  <c r="C519" i="82"/>
  <c r="C520" i="82"/>
  <c r="C521" i="82"/>
  <c r="C522" i="82"/>
  <c r="C523" i="82"/>
  <c r="C524" i="82"/>
  <c r="C525" i="82"/>
  <c r="C526" i="82"/>
  <c r="C527" i="82"/>
  <c r="C528" i="82"/>
  <c r="C529" i="82"/>
  <c r="C530" i="82"/>
  <c r="C531" i="82"/>
  <c r="C532" i="82"/>
  <c r="C533" i="82"/>
  <c r="C534" i="82"/>
  <c r="C535" i="82"/>
  <c r="C536" i="82"/>
  <c r="C537" i="82"/>
  <c r="C538" i="82"/>
  <c r="C539" i="82"/>
  <c r="C540" i="82"/>
  <c r="C541" i="82"/>
  <c r="C542" i="82"/>
  <c r="C543" i="82"/>
  <c r="C544" i="82"/>
  <c r="C545" i="82"/>
  <c r="C546" i="82"/>
  <c r="C547" i="82"/>
  <c r="C548" i="82"/>
  <c r="C549" i="82"/>
  <c r="C550" i="82"/>
  <c r="C551" i="82"/>
  <c r="C552" i="82"/>
  <c r="C553" i="82"/>
  <c r="C554" i="82"/>
  <c r="C555" i="82"/>
  <c r="C556" i="82"/>
  <c r="C557" i="82"/>
  <c r="C558" i="82"/>
  <c r="C559" i="82"/>
  <c r="C560" i="82"/>
  <c r="C561" i="82"/>
  <c r="C562" i="82"/>
  <c r="C563" i="82"/>
  <c r="C564" i="82"/>
  <c r="C565" i="82"/>
  <c r="E565" i="98"/>
  <c r="E564" i="98"/>
  <c r="E563" i="98"/>
  <c r="E562" i="98"/>
  <c r="E561" i="98"/>
  <c r="E560" i="98"/>
  <c r="E559" i="98"/>
  <c r="E558" i="98"/>
  <c r="E557" i="98"/>
  <c r="E556" i="98"/>
  <c r="E555" i="98"/>
  <c r="E554" i="98"/>
  <c r="E553" i="98"/>
  <c r="E552" i="98"/>
  <c r="E551" i="98"/>
  <c r="E550" i="98"/>
  <c r="E549" i="98"/>
  <c r="E548" i="98"/>
  <c r="E547" i="98"/>
  <c r="E546" i="98"/>
  <c r="E545" i="98"/>
  <c r="E544" i="98"/>
  <c r="E543" i="98"/>
  <c r="E542" i="98"/>
  <c r="E541" i="98"/>
  <c r="E540" i="98"/>
  <c r="E539" i="98"/>
  <c r="E538" i="98"/>
  <c r="E537" i="98"/>
  <c r="E536" i="98"/>
  <c r="E535" i="98"/>
  <c r="E534" i="98"/>
  <c r="E533" i="98"/>
  <c r="E532" i="98"/>
  <c r="E531" i="98"/>
  <c r="E530" i="98"/>
  <c r="E529" i="98"/>
  <c r="E528" i="98"/>
  <c r="E527" i="98"/>
  <c r="E526" i="98"/>
  <c r="E525" i="98"/>
  <c r="E524" i="98"/>
  <c r="E523" i="98"/>
  <c r="E522" i="98"/>
  <c r="E521" i="98"/>
  <c r="E520" i="98"/>
  <c r="E519" i="98"/>
  <c r="E518" i="98"/>
  <c r="E517" i="98"/>
  <c r="E516" i="98"/>
  <c r="E515" i="98"/>
  <c r="E514" i="98"/>
  <c r="E513" i="98"/>
  <c r="E512" i="98"/>
  <c r="E511" i="98"/>
  <c r="E510" i="98"/>
  <c r="E509" i="98"/>
  <c r="E508" i="98"/>
  <c r="E507" i="98"/>
  <c r="E506" i="98"/>
  <c r="E505" i="98"/>
  <c r="E504" i="98"/>
  <c r="E503" i="98"/>
  <c r="E502" i="98"/>
  <c r="E501" i="98"/>
  <c r="E500" i="98"/>
  <c r="E499" i="98"/>
  <c r="E498" i="98"/>
  <c r="E497" i="98"/>
  <c r="E496" i="98"/>
  <c r="E495" i="98"/>
  <c r="E494" i="98"/>
  <c r="E493" i="98"/>
  <c r="E492" i="98"/>
  <c r="E491" i="98"/>
  <c r="E490" i="98"/>
  <c r="E489" i="98"/>
  <c r="E488" i="98"/>
  <c r="E487" i="98"/>
  <c r="E486" i="98"/>
  <c r="E485" i="98"/>
  <c r="E484" i="98"/>
  <c r="E483" i="98"/>
  <c r="E482" i="98"/>
  <c r="E481" i="98"/>
  <c r="E480" i="98"/>
  <c r="E479" i="98"/>
  <c r="E478" i="98"/>
  <c r="E477" i="98"/>
  <c r="E476" i="98"/>
  <c r="E475" i="98"/>
  <c r="E474" i="98"/>
  <c r="E473" i="98"/>
  <c r="E472" i="98"/>
  <c r="E471" i="98"/>
  <c r="E470" i="98"/>
  <c r="E469" i="98"/>
  <c r="E468" i="98"/>
  <c r="E467" i="98"/>
  <c r="E466" i="98"/>
  <c r="E465" i="98"/>
  <c r="E464" i="98"/>
  <c r="E463" i="98"/>
  <c r="E462" i="98"/>
  <c r="E461" i="98"/>
  <c r="E460" i="98"/>
  <c r="E459" i="98"/>
  <c r="E458" i="98"/>
  <c r="E457" i="98"/>
  <c r="E456" i="98"/>
  <c r="E455" i="98"/>
  <c r="E454" i="98"/>
  <c r="E453" i="98"/>
  <c r="E452" i="98"/>
  <c r="E451" i="98"/>
  <c r="E450" i="98"/>
  <c r="E449" i="98"/>
  <c r="E448" i="98"/>
  <c r="E447" i="98"/>
  <c r="E446" i="98"/>
  <c r="E445" i="98"/>
  <c r="E444" i="98"/>
  <c r="E443" i="98"/>
  <c r="E442" i="98"/>
  <c r="E441" i="98"/>
  <c r="E440" i="98"/>
  <c r="E439" i="98"/>
  <c r="E438" i="98"/>
  <c r="E437" i="98"/>
  <c r="E436" i="98"/>
  <c r="E435" i="98"/>
  <c r="E434" i="98"/>
  <c r="E433" i="98"/>
  <c r="E432" i="98"/>
  <c r="E431" i="98"/>
  <c r="E430" i="98"/>
  <c r="E429" i="98"/>
  <c r="E428" i="98"/>
  <c r="E427" i="98"/>
  <c r="E426" i="98"/>
  <c r="E425" i="98"/>
  <c r="E424" i="98"/>
  <c r="E423" i="98"/>
  <c r="E422" i="98"/>
  <c r="E421" i="98"/>
  <c r="E420" i="98"/>
  <c r="E419" i="98"/>
  <c r="E418" i="98"/>
  <c r="E417" i="98"/>
  <c r="E416" i="98"/>
  <c r="E415" i="98"/>
  <c r="E414" i="98"/>
  <c r="E413" i="98"/>
  <c r="E412" i="98"/>
  <c r="E411" i="98"/>
  <c r="E410" i="98"/>
  <c r="E409" i="98"/>
  <c r="E408" i="98"/>
  <c r="E407" i="98"/>
  <c r="E406" i="98"/>
  <c r="E405" i="98"/>
  <c r="E404" i="98"/>
  <c r="E403" i="98"/>
  <c r="E402" i="98"/>
  <c r="E401" i="98"/>
  <c r="E400" i="98"/>
  <c r="E399" i="98"/>
  <c r="E398" i="98"/>
  <c r="E397" i="98"/>
  <c r="E396" i="98"/>
  <c r="E395" i="98"/>
  <c r="E394" i="98"/>
  <c r="E393" i="98"/>
  <c r="E392" i="98"/>
  <c r="E391" i="98"/>
  <c r="E390" i="98"/>
  <c r="E389" i="98"/>
  <c r="E388" i="98"/>
  <c r="E387" i="98"/>
  <c r="E386" i="98"/>
  <c r="E385" i="98"/>
  <c r="E384" i="98"/>
  <c r="E383" i="98"/>
  <c r="E382" i="98"/>
  <c r="E381" i="98"/>
  <c r="E380" i="98"/>
  <c r="E379" i="98"/>
  <c r="E378" i="98"/>
  <c r="E377" i="98"/>
  <c r="E376" i="98"/>
  <c r="E375" i="98"/>
  <c r="E374" i="98"/>
  <c r="E373" i="98"/>
  <c r="E372" i="98"/>
  <c r="E371" i="98"/>
  <c r="E370" i="98"/>
  <c r="E369" i="98"/>
  <c r="E368" i="98"/>
  <c r="E367" i="98"/>
  <c r="E366" i="98"/>
  <c r="E365" i="98"/>
  <c r="E364" i="98"/>
  <c r="E363" i="98"/>
  <c r="E362" i="98"/>
  <c r="E361" i="98"/>
  <c r="E360" i="98"/>
  <c r="E359" i="98"/>
  <c r="E358" i="98"/>
  <c r="E357" i="98"/>
  <c r="E356" i="98"/>
  <c r="E355" i="98"/>
  <c r="E354" i="98"/>
  <c r="E353" i="98"/>
  <c r="E352" i="98"/>
  <c r="E351" i="98"/>
  <c r="E350" i="98"/>
  <c r="E349" i="98"/>
  <c r="E348" i="98"/>
  <c r="E347" i="98"/>
  <c r="E346" i="98"/>
  <c r="E345" i="98"/>
  <c r="E344" i="98"/>
  <c r="E343" i="98"/>
  <c r="E342" i="98"/>
  <c r="E341" i="98"/>
  <c r="E340" i="98"/>
  <c r="E339" i="98"/>
  <c r="E338" i="98"/>
  <c r="E337" i="98"/>
  <c r="E336" i="98"/>
  <c r="E335" i="98"/>
  <c r="E334" i="98"/>
  <c r="E333" i="98"/>
  <c r="E332" i="98"/>
  <c r="E331" i="98"/>
  <c r="E330" i="98"/>
  <c r="E329" i="98"/>
  <c r="E328" i="98"/>
  <c r="E327" i="98"/>
  <c r="E326" i="98"/>
  <c r="E325" i="98"/>
  <c r="E324" i="98"/>
  <c r="E323" i="98"/>
  <c r="E322" i="98"/>
  <c r="E321" i="98"/>
  <c r="E320" i="98"/>
  <c r="E319" i="98"/>
  <c r="E318" i="98"/>
  <c r="E317" i="98"/>
  <c r="E316" i="98"/>
  <c r="E315" i="98"/>
  <c r="E314" i="98"/>
  <c r="E313" i="98"/>
  <c r="E312" i="98"/>
  <c r="E311" i="98"/>
  <c r="E310" i="98"/>
  <c r="E309" i="98"/>
  <c r="E308" i="98"/>
  <c r="E307" i="98"/>
  <c r="E306" i="98"/>
  <c r="E305" i="98"/>
  <c r="E304" i="98"/>
  <c r="E303" i="98"/>
  <c r="E302" i="98"/>
  <c r="E301" i="98"/>
  <c r="E300" i="98"/>
  <c r="E299" i="98"/>
  <c r="E298" i="98"/>
  <c r="E297" i="98"/>
  <c r="E296" i="98"/>
  <c r="E295" i="98"/>
  <c r="E294" i="98"/>
  <c r="E293" i="98"/>
  <c r="E292" i="98"/>
  <c r="E291" i="98"/>
  <c r="E290" i="98"/>
  <c r="E289" i="98"/>
  <c r="E288" i="98"/>
  <c r="E287" i="98"/>
  <c r="E286" i="98"/>
  <c r="E285" i="98"/>
  <c r="E284" i="98"/>
  <c r="E283" i="98"/>
  <c r="E282" i="98"/>
  <c r="E281" i="98"/>
  <c r="E280" i="98"/>
  <c r="E279" i="98"/>
  <c r="E278" i="98"/>
  <c r="E277" i="98"/>
  <c r="E276" i="98"/>
  <c r="E275" i="98"/>
  <c r="E274" i="98"/>
  <c r="E273" i="98"/>
  <c r="E272" i="98"/>
  <c r="E271" i="98"/>
  <c r="E270" i="98"/>
  <c r="E269" i="98"/>
  <c r="E268" i="98"/>
  <c r="E267" i="98"/>
  <c r="E266" i="98"/>
  <c r="E265" i="98"/>
  <c r="E264" i="98"/>
  <c r="E263" i="98"/>
  <c r="E262" i="98"/>
  <c r="E261" i="98"/>
  <c r="E260" i="98"/>
  <c r="E259" i="98"/>
  <c r="E258" i="98"/>
  <c r="E257" i="98"/>
  <c r="E256" i="98"/>
  <c r="E255" i="98"/>
  <c r="E254" i="98"/>
  <c r="E253" i="98"/>
  <c r="E252" i="98"/>
  <c r="E251" i="98"/>
  <c r="E250" i="98"/>
  <c r="E249" i="98"/>
  <c r="E248" i="98"/>
  <c r="E247" i="98"/>
  <c r="E246" i="98"/>
  <c r="E245" i="98"/>
  <c r="E244" i="98"/>
  <c r="E243" i="98"/>
  <c r="E242" i="98"/>
  <c r="E241" i="98"/>
  <c r="E240" i="98"/>
  <c r="E239" i="98"/>
  <c r="E238" i="98"/>
  <c r="E237" i="98"/>
  <c r="E236" i="98"/>
  <c r="E235" i="98"/>
  <c r="E234" i="98"/>
  <c r="E233" i="98"/>
  <c r="E232" i="98"/>
  <c r="E231" i="98"/>
  <c r="E230" i="98"/>
  <c r="E229" i="98"/>
  <c r="E228" i="98"/>
  <c r="E227" i="98"/>
  <c r="E226" i="98"/>
  <c r="E225" i="98"/>
  <c r="E224" i="98"/>
  <c r="E223" i="98"/>
  <c r="E222" i="98"/>
  <c r="E221" i="98"/>
  <c r="E220" i="98"/>
  <c r="E219" i="98"/>
  <c r="E218" i="98"/>
  <c r="E217" i="98"/>
  <c r="E216" i="98"/>
  <c r="E215" i="98"/>
  <c r="E214" i="98"/>
  <c r="E213" i="98"/>
  <c r="E212" i="98"/>
  <c r="E211" i="98"/>
  <c r="E210" i="98"/>
  <c r="E209" i="98"/>
  <c r="E208" i="98"/>
  <c r="E207" i="98"/>
  <c r="E206" i="98"/>
  <c r="E205" i="98"/>
  <c r="E204" i="98"/>
  <c r="E203" i="98"/>
  <c r="E202" i="98"/>
  <c r="E201" i="98"/>
  <c r="E200" i="98"/>
  <c r="E199" i="98"/>
  <c r="E198" i="98"/>
  <c r="E197" i="98"/>
  <c r="E196" i="98"/>
  <c r="E195" i="98"/>
  <c r="E194" i="98"/>
  <c r="E193" i="98"/>
  <c r="E192" i="98"/>
  <c r="E191" i="98"/>
  <c r="E190" i="98"/>
  <c r="E189" i="98"/>
  <c r="E188" i="98"/>
  <c r="E187" i="98"/>
  <c r="E186" i="98"/>
  <c r="E185" i="98"/>
  <c r="E184" i="98"/>
  <c r="E183" i="98"/>
  <c r="E182" i="98"/>
  <c r="E181" i="98"/>
  <c r="E180" i="98"/>
  <c r="E179" i="98"/>
  <c r="E178" i="98"/>
  <c r="E177" i="98"/>
  <c r="E176" i="98"/>
  <c r="E175" i="98"/>
  <c r="E174" i="98"/>
  <c r="E173" i="98"/>
  <c r="E172" i="98"/>
  <c r="E171" i="98"/>
  <c r="E170" i="98"/>
  <c r="E169" i="98"/>
  <c r="E168" i="98"/>
  <c r="E167" i="98"/>
  <c r="E166" i="98"/>
  <c r="E165" i="98"/>
  <c r="E164" i="98"/>
  <c r="E163" i="98"/>
  <c r="E162" i="98"/>
  <c r="E161" i="98"/>
  <c r="E160" i="98"/>
  <c r="E159" i="98"/>
  <c r="E158" i="98"/>
  <c r="E157" i="98"/>
  <c r="E156" i="98"/>
  <c r="E155" i="98"/>
  <c r="E154" i="98"/>
  <c r="E153" i="98"/>
  <c r="E152" i="98"/>
  <c r="E151" i="98"/>
  <c r="E150" i="98"/>
  <c r="E149" i="98"/>
  <c r="E148" i="98"/>
  <c r="E147" i="98"/>
  <c r="E146" i="98"/>
  <c r="E145" i="98"/>
  <c r="E144" i="98"/>
  <c r="E143" i="98"/>
  <c r="E142" i="98"/>
  <c r="E141" i="98"/>
  <c r="E140" i="98"/>
  <c r="E139" i="98"/>
  <c r="E138" i="98"/>
  <c r="E137" i="98"/>
  <c r="E136" i="98"/>
  <c r="E135" i="98"/>
  <c r="E134" i="98"/>
  <c r="E133" i="98"/>
  <c r="E132" i="98"/>
  <c r="E131" i="98"/>
  <c r="E130" i="98"/>
  <c r="E129" i="98"/>
  <c r="E128" i="98"/>
  <c r="E127" i="98"/>
  <c r="E126" i="98"/>
  <c r="E125" i="98"/>
  <c r="E124" i="98"/>
  <c r="E123" i="98"/>
  <c r="E122" i="98"/>
  <c r="E121" i="98"/>
  <c r="E120" i="98"/>
  <c r="E119" i="98"/>
  <c r="E118" i="98"/>
  <c r="E117" i="98"/>
  <c r="E116" i="98"/>
  <c r="E115" i="98"/>
  <c r="E114" i="98"/>
  <c r="E113" i="98"/>
  <c r="E112" i="98"/>
  <c r="E111" i="98"/>
  <c r="E110" i="98"/>
  <c r="E109" i="98"/>
  <c r="E108" i="98"/>
  <c r="E107" i="98"/>
  <c r="E106" i="98"/>
  <c r="E105" i="98"/>
  <c r="E104" i="98"/>
  <c r="E103" i="98"/>
  <c r="E102" i="98"/>
  <c r="E101" i="98"/>
  <c r="E100" i="98"/>
  <c r="E99" i="98"/>
  <c r="E98" i="98"/>
  <c r="E97" i="98"/>
  <c r="E96" i="98"/>
  <c r="E95" i="98"/>
  <c r="E94" i="98"/>
  <c r="E93" i="98"/>
  <c r="E92" i="98"/>
  <c r="E91" i="98"/>
  <c r="E90" i="98"/>
  <c r="E89" i="98"/>
  <c r="E88" i="98"/>
  <c r="E87" i="98"/>
  <c r="E86" i="98"/>
  <c r="E85" i="98"/>
  <c r="E84" i="98"/>
  <c r="E83" i="98"/>
  <c r="E82" i="98"/>
  <c r="E81" i="98"/>
  <c r="E80" i="98"/>
  <c r="E79" i="98"/>
  <c r="E78" i="98"/>
  <c r="E77" i="98"/>
  <c r="E76" i="98"/>
  <c r="E75" i="98"/>
  <c r="E74" i="98"/>
  <c r="E73" i="98"/>
  <c r="E72" i="98"/>
  <c r="E71" i="98"/>
  <c r="E70" i="98"/>
  <c r="E69" i="98"/>
  <c r="E68" i="98"/>
  <c r="E67" i="98"/>
  <c r="E66" i="98"/>
  <c r="E65" i="98"/>
  <c r="E64" i="98"/>
  <c r="E63" i="98"/>
  <c r="E62" i="98"/>
  <c r="E61" i="98"/>
  <c r="E60" i="98"/>
  <c r="E59" i="98"/>
  <c r="E58" i="98"/>
  <c r="E57" i="98"/>
  <c r="E56" i="98"/>
  <c r="E55" i="98"/>
  <c r="E54" i="98"/>
  <c r="E53" i="98"/>
  <c r="E52" i="98"/>
  <c r="E51" i="98"/>
  <c r="E50" i="98"/>
  <c r="E49" i="98"/>
  <c r="E48" i="98"/>
  <c r="E47" i="98"/>
  <c r="E46" i="98"/>
  <c r="E45" i="98"/>
  <c r="E44" i="98"/>
  <c r="E43" i="98"/>
  <c r="E42" i="98"/>
  <c r="E41" i="98"/>
  <c r="E40" i="98"/>
  <c r="E39" i="98"/>
  <c r="E38" i="98"/>
  <c r="E37" i="98"/>
  <c r="E36" i="98"/>
  <c r="E35" i="98"/>
  <c r="E34" i="98"/>
  <c r="E33" i="98"/>
  <c r="E32" i="98"/>
  <c r="E31" i="98"/>
  <c r="E30" i="98"/>
  <c r="E29" i="98"/>
  <c r="E28" i="98"/>
  <c r="E27" i="98"/>
  <c r="E26" i="98"/>
  <c r="E25" i="98"/>
  <c r="E24" i="98"/>
  <c r="E23" i="98"/>
  <c r="E22" i="98"/>
  <c r="E21" i="98"/>
  <c r="E20" i="98"/>
  <c r="E19" i="98"/>
  <c r="E18" i="98"/>
  <c r="E17" i="98"/>
  <c r="E16" i="98"/>
  <c r="E15" i="98"/>
  <c r="E14" i="98"/>
  <c r="E13" i="98"/>
  <c r="E12" i="98"/>
  <c r="E11" i="98"/>
  <c r="E10" i="98"/>
  <c r="E9" i="98"/>
  <c r="E8" i="98"/>
  <c r="E7" i="98"/>
  <c r="E6" i="98"/>
  <c r="E5" i="98"/>
  <c r="E4" i="98"/>
  <c r="E3" i="98"/>
  <c r="E2" i="98"/>
  <c r="C685" i="97"/>
  <c r="C684" i="97"/>
  <c r="C683" i="97"/>
  <c r="C682" i="97"/>
  <c r="C681" i="97"/>
  <c r="C680" i="97"/>
  <c r="C679" i="97"/>
  <c r="C678" i="97"/>
  <c r="C677" i="97"/>
  <c r="C676" i="97"/>
  <c r="C675" i="97"/>
  <c r="C674" i="97"/>
  <c r="C673" i="97"/>
  <c r="C672" i="97"/>
  <c r="C671" i="97"/>
  <c r="C670" i="97"/>
  <c r="C669" i="97"/>
  <c r="C668" i="97"/>
  <c r="C667" i="97"/>
  <c r="C666" i="97"/>
  <c r="C665" i="97"/>
  <c r="C664" i="97"/>
  <c r="C663" i="97"/>
  <c r="C662" i="97"/>
  <c r="C661" i="97"/>
  <c r="C660" i="97"/>
  <c r="C659" i="97"/>
  <c r="C658" i="97"/>
  <c r="C657" i="97"/>
  <c r="C656" i="97"/>
  <c r="C655" i="97"/>
  <c r="C654" i="97"/>
  <c r="C653" i="97"/>
  <c r="C652" i="97"/>
  <c r="C651" i="97"/>
  <c r="C650" i="97"/>
  <c r="C649" i="97"/>
  <c r="C648" i="97"/>
  <c r="C647" i="97"/>
  <c r="C646" i="97"/>
  <c r="C645" i="97"/>
  <c r="C644" i="97"/>
  <c r="C643" i="97"/>
  <c r="C642" i="97"/>
  <c r="C641" i="97"/>
  <c r="C640" i="97"/>
  <c r="C639" i="97"/>
  <c r="C638" i="97"/>
  <c r="C637" i="97"/>
  <c r="C636" i="97"/>
  <c r="C635" i="97"/>
  <c r="C634" i="97"/>
  <c r="C633" i="97"/>
  <c r="C632" i="97"/>
  <c r="C631" i="97"/>
  <c r="C630" i="97"/>
  <c r="C629" i="97"/>
  <c r="C628" i="97"/>
  <c r="C627" i="97"/>
  <c r="C626" i="97"/>
  <c r="C625" i="97"/>
  <c r="C624" i="97"/>
  <c r="C623" i="97"/>
  <c r="C622" i="97"/>
  <c r="C621" i="97"/>
  <c r="C620" i="97"/>
  <c r="C619" i="97"/>
  <c r="C618" i="97"/>
  <c r="C617" i="97"/>
  <c r="C616" i="97"/>
  <c r="C615" i="97"/>
  <c r="C614" i="97"/>
  <c r="C613" i="97"/>
  <c r="C612" i="97"/>
  <c r="C611" i="97"/>
  <c r="C610" i="97"/>
  <c r="C609" i="97"/>
  <c r="C608" i="97"/>
  <c r="C607" i="97"/>
  <c r="C606" i="97"/>
  <c r="C605" i="97"/>
  <c r="C604" i="97"/>
  <c r="C603" i="97"/>
  <c r="C602" i="97"/>
  <c r="C601" i="97"/>
  <c r="C600" i="97"/>
  <c r="C599" i="97"/>
  <c r="C598" i="97"/>
  <c r="C597" i="97"/>
  <c r="C596" i="97"/>
  <c r="C595" i="97"/>
  <c r="C594" i="97"/>
  <c r="C593" i="97"/>
  <c r="C592" i="97"/>
  <c r="C591" i="97"/>
  <c r="C590" i="97"/>
  <c r="C589" i="97"/>
  <c r="C588" i="97"/>
  <c r="C587" i="97"/>
  <c r="C586" i="97"/>
  <c r="C585" i="97"/>
  <c r="C584" i="97"/>
  <c r="C583" i="97"/>
  <c r="C582" i="97"/>
  <c r="C581" i="97"/>
  <c r="C580" i="97"/>
  <c r="C579" i="97"/>
  <c r="C578" i="97"/>
  <c r="C577" i="97"/>
  <c r="C576" i="97"/>
  <c r="C575" i="97"/>
  <c r="C574" i="97"/>
  <c r="C573" i="97"/>
  <c r="C572" i="97"/>
  <c r="C571" i="97"/>
  <c r="C570" i="97"/>
  <c r="C569" i="97"/>
  <c r="C568" i="97"/>
  <c r="C567" i="97"/>
  <c r="C566" i="97"/>
  <c r="C565" i="97"/>
  <c r="C564" i="97"/>
  <c r="C563" i="97"/>
  <c r="C562" i="97"/>
  <c r="C561" i="97"/>
  <c r="C560" i="97"/>
  <c r="C559" i="97"/>
  <c r="C558" i="97"/>
  <c r="C557" i="97"/>
  <c r="C556" i="97"/>
  <c r="C555" i="97"/>
  <c r="C554" i="97"/>
  <c r="C553" i="97"/>
  <c r="C552" i="97"/>
  <c r="C551" i="97"/>
  <c r="C550" i="97"/>
  <c r="C549" i="97"/>
  <c r="C548" i="97"/>
  <c r="C547" i="97"/>
  <c r="C546" i="97"/>
  <c r="C545" i="97"/>
  <c r="C544" i="97"/>
  <c r="C543" i="97"/>
  <c r="C542" i="97"/>
  <c r="C541" i="97"/>
  <c r="C540" i="97"/>
  <c r="C539" i="97"/>
  <c r="C538" i="97"/>
  <c r="C537" i="97"/>
  <c r="C536" i="97"/>
  <c r="C535" i="97"/>
  <c r="C534" i="97"/>
  <c r="C533" i="97"/>
  <c r="C532" i="97"/>
  <c r="C531" i="97"/>
  <c r="C530" i="97"/>
  <c r="C529" i="97"/>
  <c r="C528" i="97"/>
  <c r="C527" i="97"/>
  <c r="C526" i="97"/>
  <c r="C525" i="97"/>
  <c r="C524" i="97"/>
  <c r="C523" i="97"/>
  <c r="C522" i="97"/>
  <c r="C521" i="97"/>
  <c r="C520" i="97"/>
  <c r="C519" i="97"/>
  <c r="C518" i="97"/>
  <c r="C517" i="97"/>
  <c r="C516" i="97"/>
  <c r="C515" i="97"/>
  <c r="C514" i="97"/>
  <c r="C513" i="97"/>
  <c r="C512" i="97"/>
  <c r="C511" i="97"/>
  <c r="C510" i="97"/>
  <c r="C509" i="97"/>
  <c r="C508" i="97"/>
  <c r="C507" i="97"/>
  <c r="C506" i="97"/>
  <c r="C505" i="97"/>
  <c r="C504" i="97"/>
  <c r="C503" i="97"/>
  <c r="C502" i="97"/>
  <c r="C501" i="97"/>
  <c r="C500" i="97"/>
  <c r="C499" i="97"/>
  <c r="C498" i="97"/>
  <c r="C497" i="97"/>
  <c r="C496" i="97"/>
  <c r="C495" i="97"/>
  <c r="C494" i="97"/>
  <c r="C493" i="97"/>
  <c r="C492" i="97"/>
  <c r="C491" i="97"/>
  <c r="C490" i="97"/>
  <c r="C489" i="97"/>
  <c r="C488" i="97"/>
  <c r="C487" i="97"/>
  <c r="C486" i="97"/>
  <c r="C485" i="97"/>
  <c r="C484" i="97"/>
  <c r="C483" i="97"/>
  <c r="C482" i="97"/>
  <c r="C481" i="97"/>
  <c r="C480" i="97"/>
  <c r="C479" i="97"/>
  <c r="C478" i="97"/>
  <c r="C477" i="97"/>
  <c r="C476" i="97"/>
  <c r="C475" i="97"/>
  <c r="C474" i="97"/>
  <c r="C473" i="97"/>
  <c r="C472" i="97"/>
  <c r="C471" i="97"/>
  <c r="C470" i="97"/>
  <c r="C469" i="97"/>
  <c r="C468" i="97"/>
  <c r="C467" i="97"/>
  <c r="C466" i="97"/>
  <c r="C465" i="97"/>
  <c r="C464" i="97"/>
  <c r="C463" i="97"/>
  <c r="C462" i="97"/>
  <c r="C461" i="97"/>
  <c r="C460" i="97"/>
  <c r="C459" i="97"/>
  <c r="C458" i="97"/>
  <c r="C457" i="97"/>
  <c r="C456" i="97"/>
  <c r="C455" i="97"/>
  <c r="C454" i="97"/>
  <c r="C453" i="97"/>
  <c r="C452" i="97"/>
  <c r="C451" i="97"/>
  <c r="C450" i="97"/>
  <c r="C449" i="97"/>
  <c r="C448" i="97"/>
  <c r="C447" i="97"/>
  <c r="C446" i="97"/>
  <c r="C445" i="97"/>
  <c r="C444" i="97"/>
  <c r="C443" i="97"/>
  <c r="C442" i="97"/>
  <c r="C441" i="97"/>
  <c r="C440" i="97"/>
  <c r="C439" i="97"/>
  <c r="C438" i="97"/>
  <c r="C437" i="97"/>
  <c r="C436" i="97"/>
  <c r="C435" i="97"/>
  <c r="C434" i="97"/>
  <c r="C433" i="97"/>
  <c r="C432" i="97"/>
  <c r="C431" i="97"/>
  <c r="C430" i="97"/>
  <c r="C429" i="97"/>
  <c r="C428" i="97"/>
  <c r="C427" i="97"/>
  <c r="C426" i="97"/>
  <c r="C425" i="97"/>
  <c r="C424" i="97"/>
  <c r="C423" i="97"/>
  <c r="C422" i="97"/>
  <c r="C421" i="97"/>
  <c r="C420" i="97"/>
  <c r="C419" i="97"/>
  <c r="C418" i="97"/>
  <c r="C417" i="97"/>
  <c r="C416" i="97"/>
  <c r="C415" i="97"/>
  <c r="C414" i="97"/>
  <c r="C413" i="97"/>
  <c r="C412" i="97"/>
  <c r="C411" i="97"/>
  <c r="C410" i="97"/>
  <c r="C409" i="97"/>
  <c r="C408" i="97"/>
  <c r="C407" i="97"/>
  <c r="C406" i="97"/>
  <c r="C405" i="97"/>
  <c r="C404" i="97"/>
  <c r="C403" i="97"/>
  <c r="C402" i="97"/>
  <c r="C401" i="97"/>
  <c r="C400" i="97"/>
  <c r="C399" i="97"/>
  <c r="C398" i="97"/>
  <c r="C397" i="97"/>
  <c r="C396" i="97"/>
  <c r="C395" i="97"/>
  <c r="C394" i="97"/>
  <c r="C393" i="97"/>
  <c r="C392" i="97"/>
  <c r="C391" i="97"/>
  <c r="C390" i="97"/>
  <c r="C389" i="97"/>
  <c r="C388" i="97"/>
  <c r="C387" i="97"/>
  <c r="C386" i="97"/>
  <c r="C385" i="97"/>
  <c r="C384" i="97"/>
  <c r="C383" i="97"/>
  <c r="C382" i="97"/>
  <c r="C381" i="97"/>
  <c r="C380" i="97"/>
  <c r="C379" i="97"/>
  <c r="C378" i="97"/>
  <c r="C377" i="97"/>
  <c r="C376" i="97"/>
  <c r="C375" i="97"/>
  <c r="C374" i="97"/>
  <c r="C373" i="97"/>
  <c r="C372" i="97"/>
  <c r="C371" i="97"/>
  <c r="C370" i="97"/>
  <c r="C369" i="97"/>
  <c r="C368" i="97"/>
  <c r="C367" i="97"/>
  <c r="C366" i="97"/>
  <c r="C365" i="97"/>
  <c r="C364" i="97"/>
  <c r="C363" i="97"/>
  <c r="C362" i="97"/>
  <c r="C361" i="97"/>
  <c r="C360" i="97"/>
  <c r="C359" i="97"/>
  <c r="C358" i="97"/>
  <c r="C357" i="97"/>
  <c r="C356" i="97"/>
  <c r="C355" i="97"/>
  <c r="C354" i="97"/>
  <c r="C353" i="97"/>
  <c r="C352" i="97"/>
  <c r="C351" i="97"/>
  <c r="C350" i="97"/>
  <c r="C349" i="97"/>
  <c r="C348" i="97"/>
  <c r="C347" i="97"/>
  <c r="C346" i="97"/>
  <c r="C345" i="97"/>
  <c r="C344" i="97"/>
  <c r="C343" i="97"/>
  <c r="C342" i="97"/>
  <c r="C341" i="97"/>
  <c r="C340" i="97"/>
  <c r="C339" i="97"/>
  <c r="C338" i="97"/>
  <c r="C337" i="97"/>
  <c r="C336" i="97"/>
  <c r="C335" i="97"/>
  <c r="C334" i="97"/>
  <c r="C333" i="97"/>
  <c r="C332" i="97"/>
  <c r="C331" i="97"/>
  <c r="C330" i="97"/>
  <c r="C329" i="97"/>
  <c r="C328" i="97"/>
  <c r="C327" i="97"/>
  <c r="C326" i="97"/>
  <c r="C325" i="97"/>
  <c r="C324" i="97"/>
  <c r="C323" i="97"/>
  <c r="C322" i="97"/>
  <c r="C321" i="97"/>
  <c r="C320" i="97"/>
  <c r="C319" i="97"/>
  <c r="C318" i="97"/>
  <c r="C317" i="97"/>
  <c r="C316" i="97"/>
  <c r="C315" i="97"/>
  <c r="C314" i="97"/>
  <c r="C313" i="97"/>
  <c r="C312" i="97"/>
  <c r="C311" i="97"/>
  <c r="C310" i="97"/>
  <c r="C309" i="97"/>
  <c r="C308" i="97"/>
  <c r="C307" i="97"/>
  <c r="C306" i="97"/>
  <c r="C305" i="97"/>
  <c r="C304" i="97"/>
  <c r="C303" i="97"/>
  <c r="C302" i="97"/>
  <c r="C301" i="97"/>
  <c r="C300" i="97"/>
  <c r="C299" i="97"/>
  <c r="C298" i="97"/>
  <c r="C297" i="97"/>
  <c r="C296" i="97"/>
  <c r="C295" i="97"/>
  <c r="C294" i="97"/>
  <c r="C293" i="97"/>
  <c r="C292" i="97"/>
  <c r="C291" i="97"/>
  <c r="C290" i="97"/>
  <c r="C289" i="97"/>
  <c r="C288" i="97"/>
  <c r="C287" i="97"/>
  <c r="C286" i="97"/>
  <c r="C285" i="97"/>
  <c r="C284" i="97"/>
  <c r="C283" i="97"/>
  <c r="C282" i="97"/>
  <c r="C281" i="97"/>
  <c r="C280" i="97"/>
  <c r="C279" i="97"/>
  <c r="C278" i="97"/>
  <c r="C277" i="97"/>
  <c r="C276" i="97"/>
  <c r="C275" i="97"/>
  <c r="C274" i="97"/>
  <c r="C273" i="97"/>
  <c r="C272" i="97"/>
  <c r="C271" i="97"/>
  <c r="C270" i="97"/>
  <c r="C269" i="97"/>
  <c r="C268" i="97"/>
  <c r="C267" i="97"/>
  <c r="C266" i="97"/>
  <c r="C265" i="97"/>
  <c r="C264" i="97"/>
  <c r="C263" i="97"/>
  <c r="C262" i="97"/>
  <c r="C261" i="97"/>
  <c r="C260" i="97"/>
  <c r="C259" i="97"/>
  <c r="C258" i="97"/>
  <c r="C257" i="97"/>
  <c r="C256" i="97"/>
  <c r="C255" i="97"/>
  <c r="C254" i="97"/>
  <c r="C253" i="97"/>
  <c r="C252" i="97"/>
  <c r="C251" i="97"/>
  <c r="C250" i="97"/>
  <c r="C249" i="97"/>
  <c r="C248" i="97"/>
  <c r="C247" i="97"/>
  <c r="C246" i="97"/>
  <c r="C245" i="97"/>
  <c r="C244" i="97"/>
  <c r="C243" i="97"/>
  <c r="C242" i="97"/>
  <c r="C241" i="97"/>
  <c r="C240" i="97"/>
  <c r="C239" i="97"/>
  <c r="C238" i="97"/>
  <c r="C237" i="97"/>
  <c r="C236" i="97"/>
  <c r="C235" i="97"/>
  <c r="C234" i="97"/>
  <c r="C233" i="97"/>
  <c r="C232" i="97"/>
  <c r="C231" i="97"/>
  <c r="C230" i="97"/>
  <c r="C229" i="97"/>
  <c r="C228" i="97"/>
  <c r="C227" i="97"/>
  <c r="C226" i="97"/>
  <c r="C225" i="97"/>
  <c r="C224" i="97"/>
  <c r="C223" i="97"/>
  <c r="C222" i="97"/>
  <c r="C221" i="97"/>
  <c r="C220" i="97"/>
  <c r="C219" i="97"/>
  <c r="C218" i="97"/>
  <c r="C217" i="97"/>
  <c r="C216" i="97"/>
  <c r="C215" i="97"/>
  <c r="C214" i="97"/>
  <c r="C213" i="97"/>
  <c r="C212" i="97"/>
  <c r="C211" i="97"/>
  <c r="C210" i="97"/>
  <c r="C209" i="97"/>
  <c r="C208" i="97"/>
  <c r="C207" i="97"/>
  <c r="C206" i="97"/>
  <c r="C205" i="97"/>
  <c r="C204" i="97"/>
  <c r="C203" i="97"/>
  <c r="C202" i="97"/>
  <c r="C201" i="97"/>
  <c r="C200" i="97"/>
  <c r="C199" i="97"/>
  <c r="C198" i="97"/>
  <c r="C197" i="97"/>
  <c r="C196" i="97"/>
  <c r="C195" i="97"/>
  <c r="C194" i="97"/>
  <c r="C193" i="97"/>
  <c r="C192" i="97"/>
  <c r="C191" i="97"/>
  <c r="C190" i="97"/>
  <c r="C189" i="97"/>
  <c r="C188" i="97"/>
  <c r="C187" i="97"/>
  <c r="C186" i="97"/>
  <c r="C185" i="97"/>
  <c r="C184" i="97"/>
  <c r="C183" i="97"/>
  <c r="C182" i="97"/>
  <c r="C181" i="97"/>
  <c r="C180" i="97"/>
  <c r="C179" i="97"/>
  <c r="C178" i="97"/>
  <c r="C177" i="97"/>
  <c r="C176" i="97"/>
  <c r="C175" i="97"/>
  <c r="C174" i="97"/>
  <c r="C173" i="97"/>
  <c r="C172" i="97"/>
  <c r="C171" i="97"/>
  <c r="C170" i="97"/>
  <c r="C169" i="97"/>
  <c r="C168" i="97"/>
  <c r="C167" i="97"/>
  <c r="C166" i="97"/>
  <c r="C165" i="97"/>
  <c r="C164" i="97"/>
  <c r="C163" i="97"/>
  <c r="C162" i="97"/>
  <c r="C161" i="97"/>
  <c r="C160" i="97"/>
  <c r="C159" i="97"/>
  <c r="C158" i="97"/>
  <c r="C157" i="97"/>
  <c r="C156" i="97"/>
  <c r="C155" i="97"/>
  <c r="C154" i="97"/>
  <c r="C153" i="97"/>
  <c r="C152" i="97"/>
  <c r="C151" i="97"/>
  <c r="C150" i="97"/>
  <c r="C149" i="97"/>
  <c r="C148" i="97"/>
  <c r="C147" i="97"/>
  <c r="C146" i="97"/>
  <c r="C145" i="97"/>
  <c r="C144" i="97"/>
  <c r="C143" i="97"/>
  <c r="C142" i="97"/>
  <c r="C141" i="97"/>
  <c r="C140" i="97"/>
  <c r="C139" i="97"/>
  <c r="C138" i="97"/>
  <c r="C137" i="97"/>
  <c r="C136" i="97"/>
  <c r="C135" i="97"/>
  <c r="C134" i="97"/>
  <c r="C133" i="97"/>
  <c r="C132" i="97"/>
  <c r="C131" i="97"/>
  <c r="C130" i="97"/>
  <c r="C129" i="97"/>
  <c r="C128" i="97"/>
  <c r="C127" i="97"/>
  <c r="C126" i="97"/>
  <c r="C125" i="97"/>
  <c r="C124" i="97"/>
  <c r="C123" i="97"/>
  <c r="C122" i="97"/>
  <c r="C121" i="97"/>
  <c r="C120" i="97"/>
  <c r="C119" i="97"/>
  <c r="C118" i="97"/>
  <c r="C117" i="97"/>
  <c r="C116" i="97"/>
  <c r="C115" i="97"/>
  <c r="C114" i="97"/>
  <c r="C113" i="97"/>
  <c r="C112" i="97"/>
  <c r="C111" i="97"/>
  <c r="C110" i="97"/>
  <c r="C109" i="97"/>
  <c r="C108" i="97"/>
  <c r="C107" i="97"/>
  <c r="C106" i="97"/>
  <c r="C105" i="97"/>
  <c r="C104" i="97"/>
  <c r="C103" i="97"/>
  <c r="C102" i="97"/>
  <c r="C101" i="97"/>
  <c r="C100" i="97"/>
  <c r="C99" i="97"/>
  <c r="C98" i="97"/>
  <c r="C97" i="97"/>
  <c r="C96" i="97"/>
  <c r="C95" i="97"/>
  <c r="C94" i="97"/>
  <c r="C93" i="97"/>
  <c r="C92" i="97"/>
  <c r="C91" i="97"/>
  <c r="C90" i="97"/>
  <c r="C89" i="97"/>
  <c r="C88" i="97"/>
  <c r="C87" i="97"/>
  <c r="C86" i="97"/>
  <c r="C85" i="97"/>
  <c r="C84" i="97"/>
  <c r="C83" i="97"/>
  <c r="C82" i="97"/>
  <c r="C81" i="97"/>
  <c r="C80" i="97"/>
  <c r="C79" i="97"/>
  <c r="C78" i="97"/>
  <c r="C77" i="97"/>
  <c r="C76" i="97"/>
  <c r="C75" i="97"/>
  <c r="C74" i="97"/>
  <c r="C73" i="97"/>
  <c r="C72" i="97"/>
  <c r="C71" i="97"/>
  <c r="C70" i="97"/>
  <c r="C69" i="97"/>
  <c r="C68" i="97"/>
  <c r="C67" i="97"/>
  <c r="C66" i="97"/>
  <c r="C65" i="97"/>
  <c r="C64" i="97"/>
  <c r="C63" i="97"/>
  <c r="C62" i="97"/>
  <c r="C61" i="97"/>
  <c r="C60" i="97"/>
  <c r="C59" i="97"/>
  <c r="C58" i="97"/>
  <c r="C57" i="97"/>
  <c r="C56" i="97"/>
  <c r="C55" i="97"/>
  <c r="C54" i="97"/>
  <c r="C53" i="97"/>
  <c r="C52" i="97"/>
  <c r="C51" i="97"/>
  <c r="C50" i="97"/>
  <c r="C49" i="97"/>
  <c r="C48" i="97"/>
  <c r="C47" i="97"/>
  <c r="C46" i="97"/>
  <c r="C45" i="97"/>
  <c r="C44" i="97"/>
  <c r="C43" i="97"/>
  <c r="C42" i="97"/>
  <c r="C41" i="97"/>
  <c r="C40" i="97"/>
  <c r="C39" i="97"/>
  <c r="C38" i="97"/>
  <c r="C37" i="97"/>
  <c r="C36" i="97"/>
  <c r="C35" i="97"/>
  <c r="C34" i="97"/>
  <c r="C33" i="97"/>
  <c r="C32" i="97"/>
  <c r="C31" i="97"/>
  <c r="C30" i="97"/>
  <c r="C29" i="97"/>
  <c r="C28" i="97"/>
  <c r="C27" i="97"/>
  <c r="C26" i="97"/>
  <c r="C25" i="97"/>
  <c r="C24" i="97"/>
  <c r="C23" i="97"/>
  <c r="C22" i="97"/>
  <c r="C21" i="97"/>
  <c r="C20" i="97"/>
  <c r="C19" i="97"/>
  <c r="C18" i="97"/>
  <c r="C17" i="97"/>
  <c r="C16" i="97"/>
  <c r="C15" i="97"/>
  <c r="C14" i="97"/>
  <c r="C13" i="97"/>
  <c r="C12" i="97"/>
  <c r="C11" i="97"/>
  <c r="C10" i="97"/>
  <c r="C9" i="97"/>
  <c r="C8" i="97"/>
  <c r="C7" i="97"/>
  <c r="C6" i="97"/>
  <c r="C5" i="97"/>
  <c r="C4" i="97"/>
  <c r="C3" i="97"/>
  <c r="C2" i="97"/>
  <c r="C685" i="96"/>
  <c r="C684" i="96"/>
  <c r="C683" i="96"/>
  <c r="C682" i="96"/>
  <c r="C681" i="96"/>
  <c r="C680" i="96"/>
  <c r="C679" i="96"/>
  <c r="C678" i="96"/>
  <c r="C677" i="96"/>
  <c r="C676" i="96"/>
  <c r="C675" i="96"/>
  <c r="C674" i="96"/>
  <c r="C673" i="96"/>
  <c r="C672" i="96"/>
  <c r="C671" i="96"/>
  <c r="C670" i="96"/>
  <c r="C669" i="96"/>
  <c r="C668" i="96"/>
  <c r="C667" i="96"/>
  <c r="C666" i="96"/>
  <c r="C665" i="96"/>
  <c r="C664" i="96"/>
  <c r="C663" i="96"/>
  <c r="C662" i="96"/>
  <c r="C661" i="96"/>
  <c r="C660" i="96"/>
  <c r="C659" i="96"/>
  <c r="C658" i="96"/>
  <c r="C657" i="96"/>
  <c r="C656" i="96"/>
  <c r="C655" i="96"/>
  <c r="C654" i="96"/>
  <c r="C653" i="96"/>
  <c r="C652" i="96"/>
  <c r="C651" i="96"/>
  <c r="C650" i="96"/>
  <c r="C649" i="96"/>
  <c r="C648" i="96"/>
  <c r="C647" i="96"/>
  <c r="C646" i="96"/>
  <c r="C645" i="96"/>
  <c r="C644" i="96"/>
  <c r="C643" i="96"/>
  <c r="C642" i="96"/>
  <c r="C641" i="96"/>
  <c r="C640" i="96"/>
  <c r="C639" i="96"/>
  <c r="C638" i="96"/>
  <c r="C637" i="96"/>
  <c r="C636" i="96"/>
  <c r="C635" i="96"/>
  <c r="C634" i="96"/>
  <c r="C633" i="96"/>
  <c r="C632" i="96"/>
  <c r="C631" i="96"/>
  <c r="C630" i="96"/>
  <c r="C629" i="96"/>
  <c r="C628" i="96"/>
  <c r="C627" i="96"/>
  <c r="C626" i="96"/>
  <c r="C625" i="96"/>
  <c r="C624" i="96"/>
  <c r="C623" i="96"/>
  <c r="C622" i="96"/>
  <c r="C621" i="96"/>
  <c r="C620" i="96"/>
  <c r="C619" i="96"/>
  <c r="C618" i="96"/>
  <c r="C617" i="96"/>
  <c r="C616" i="96"/>
  <c r="C615" i="96"/>
  <c r="C614" i="96"/>
  <c r="C613" i="96"/>
  <c r="C612" i="96"/>
  <c r="C611" i="96"/>
  <c r="C610" i="96"/>
  <c r="C609" i="96"/>
  <c r="C608" i="96"/>
  <c r="C607" i="96"/>
  <c r="C606" i="96"/>
  <c r="C605" i="96"/>
  <c r="C604" i="96"/>
  <c r="C603" i="96"/>
  <c r="C602" i="96"/>
  <c r="C601" i="96"/>
  <c r="C600" i="96"/>
  <c r="C599" i="96"/>
  <c r="C598" i="96"/>
  <c r="C597" i="96"/>
  <c r="C596" i="96"/>
  <c r="C595" i="96"/>
  <c r="C594" i="96"/>
  <c r="C593" i="96"/>
  <c r="C592" i="96"/>
  <c r="C591" i="96"/>
  <c r="C590" i="96"/>
  <c r="C589" i="96"/>
  <c r="C588" i="96"/>
  <c r="C587" i="96"/>
  <c r="C586" i="96"/>
  <c r="C585" i="96"/>
  <c r="C584" i="96"/>
  <c r="C583" i="96"/>
  <c r="C582" i="96"/>
  <c r="C581" i="96"/>
  <c r="C580" i="96"/>
  <c r="C579" i="96"/>
  <c r="C578" i="96"/>
  <c r="C577" i="96"/>
  <c r="C576" i="96"/>
  <c r="C575" i="96"/>
  <c r="C574" i="96"/>
  <c r="C573" i="96"/>
  <c r="C572" i="96"/>
  <c r="C571" i="96"/>
  <c r="C570" i="96"/>
  <c r="C569" i="96"/>
  <c r="C568" i="96"/>
  <c r="C567" i="96"/>
  <c r="C566" i="96"/>
  <c r="C565" i="96"/>
  <c r="C564" i="96"/>
  <c r="C563" i="96"/>
  <c r="C562" i="96"/>
  <c r="C561" i="96"/>
  <c r="C560" i="96"/>
  <c r="C559" i="96"/>
  <c r="C558" i="96"/>
  <c r="C557" i="96"/>
  <c r="C556" i="96"/>
  <c r="C555" i="96"/>
  <c r="C554" i="96"/>
  <c r="C553" i="96"/>
  <c r="C552" i="96"/>
  <c r="C551" i="96"/>
  <c r="C550" i="96"/>
  <c r="C549" i="96"/>
  <c r="C548" i="96"/>
  <c r="C547" i="96"/>
  <c r="C546" i="96"/>
  <c r="C545" i="96"/>
  <c r="C544" i="96"/>
  <c r="C543" i="96"/>
  <c r="C542" i="96"/>
  <c r="C541" i="96"/>
  <c r="C540" i="96"/>
  <c r="C539" i="96"/>
  <c r="C538" i="96"/>
  <c r="C537" i="96"/>
  <c r="C536" i="96"/>
  <c r="C535" i="96"/>
  <c r="C534" i="96"/>
  <c r="C533" i="96"/>
  <c r="C532" i="96"/>
  <c r="C531" i="96"/>
  <c r="C530" i="96"/>
  <c r="C529" i="96"/>
  <c r="C528" i="96"/>
  <c r="C527" i="96"/>
  <c r="C526" i="96"/>
  <c r="C525" i="96"/>
  <c r="C524" i="96"/>
  <c r="C523" i="96"/>
  <c r="C522" i="96"/>
  <c r="C521" i="96"/>
  <c r="C520" i="96"/>
  <c r="C519" i="96"/>
  <c r="C518" i="96"/>
  <c r="C517" i="96"/>
  <c r="C516" i="96"/>
  <c r="C515" i="96"/>
  <c r="C514" i="96"/>
  <c r="C513" i="96"/>
  <c r="C512" i="96"/>
  <c r="C511" i="96"/>
  <c r="C510" i="96"/>
  <c r="C509" i="96"/>
  <c r="C508" i="96"/>
  <c r="C507" i="96"/>
  <c r="C506" i="96"/>
  <c r="C505" i="96"/>
  <c r="C504" i="96"/>
  <c r="C503" i="96"/>
  <c r="C502" i="96"/>
  <c r="C501" i="96"/>
  <c r="C500" i="96"/>
  <c r="C499" i="96"/>
  <c r="C498" i="96"/>
  <c r="C497" i="96"/>
  <c r="C496" i="96"/>
  <c r="C495" i="96"/>
  <c r="C494" i="96"/>
  <c r="C493" i="96"/>
  <c r="C492" i="96"/>
  <c r="C491" i="96"/>
  <c r="C490" i="96"/>
  <c r="C489" i="96"/>
  <c r="C488" i="96"/>
  <c r="C487" i="96"/>
  <c r="C486" i="96"/>
  <c r="C485" i="96"/>
  <c r="C484" i="96"/>
  <c r="C483" i="96"/>
  <c r="C482" i="96"/>
  <c r="C481" i="96"/>
  <c r="C480" i="96"/>
  <c r="C479" i="96"/>
  <c r="C478" i="96"/>
  <c r="C477" i="96"/>
  <c r="C476" i="96"/>
  <c r="C475" i="96"/>
  <c r="C474" i="96"/>
  <c r="C473" i="96"/>
  <c r="C472" i="96"/>
  <c r="C471" i="96"/>
  <c r="C470" i="96"/>
  <c r="C469" i="96"/>
  <c r="C468" i="96"/>
  <c r="C467" i="96"/>
  <c r="C466" i="96"/>
  <c r="C465" i="96"/>
  <c r="C464" i="96"/>
  <c r="C463" i="96"/>
  <c r="C462" i="96"/>
  <c r="C461" i="96"/>
  <c r="C460" i="96"/>
  <c r="C459" i="96"/>
  <c r="C458" i="96"/>
  <c r="C457" i="96"/>
  <c r="C456" i="96"/>
  <c r="C455" i="96"/>
  <c r="C454" i="96"/>
  <c r="C453" i="96"/>
  <c r="C452" i="96"/>
  <c r="C451" i="96"/>
  <c r="C450" i="96"/>
  <c r="C449" i="96"/>
  <c r="C448" i="96"/>
  <c r="C447" i="96"/>
  <c r="C446" i="96"/>
  <c r="C445" i="96"/>
  <c r="C444" i="96"/>
  <c r="C443" i="96"/>
  <c r="C442" i="96"/>
  <c r="C441" i="96"/>
  <c r="C440" i="96"/>
  <c r="C439" i="96"/>
  <c r="C438" i="96"/>
  <c r="C437" i="96"/>
  <c r="C436" i="96"/>
  <c r="C435" i="96"/>
  <c r="C434" i="96"/>
  <c r="C433" i="96"/>
  <c r="C432" i="96"/>
  <c r="C431" i="96"/>
  <c r="C430" i="96"/>
  <c r="C429" i="96"/>
  <c r="C428" i="96"/>
  <c r="C427" i="96"/>
  <c r="C426" i="96"/>
  <c r="C425" i="96"/>
  <c r="C424" i="96"/>
  <c r="C423" i="96"/>
  <c r="C422" i="96"/>
  <c r="C421" i="96"/>
  <c r="C420" i="96"/>
  <c r="C419" i="96"/>
  <c r="C418" i="96"/>
  <c r="C417" i="96"/>
  <c r="C416" i="96"/>
  <c r="C415" i="96"/>
  <c r="C414" i="96"/>
  <c r="C413" i="96"/>
  <c r="C412" i="96"/>
  <c r="C411" i="96"/>
  <c r="C410" i="96"/>
  <c r="C409" i="96"/>
  <c r="C408" i="96"/>
  <c r="C407" i="96"/>
  <c r="C406" i="96"/>
  <c r="C405" i="96"/>
  <c r="C404" i="96"/>
  <c r="C403" i="96"/>
  <c r="C402" i="96"/>
  <c r="C401" i="96"/>
  <c r="C400" i="96"/>
  <c r="C399" i="96"/>
  <c r="C398" i="96"/>
  <c r="C397" i="96"/>
  <c r="C396" i="96"/>
  <c r="C395" i="96"/>
  <c r="C394" i="96"/>
  <c r="C393" i="96"/>
  <c r="C392" i="96"/>
  <c r="C391" i="96"/>
  <c r="C390" i="96"/>
  <c r="C389" i="96"/>
  <c r="C388" i="96"/>
  <c r="C387" i="96"/>
  <c r="C386" i="96"/>
  <c r="C385" i="96"/>
  <c r="C384" i="96"/>
  <c r="C383" i="96"/>
  <c r="C382" i="96"/>
  <c r="C381" i="96"/>
  <c r="C380" i="96"/>
  <c r="C379" i="96"/>
  <c r="C378" i="96"/>
  <c r="C377" i="96"/>
  <c r="C376" i="96"/>
  <c r="C375" i="96"/>
  <c r="C374" i="96"/>
  <c r="C373" i="96"/>
  <c r="C372" i="96"/>
  <c r="C371" i="96"/>
  <c r="C370" i="96"/>
  <c r="C369" i="96"/>
  <c r="C368" i="96"/>
  <c r="C367" i="96"/>
  <c r="C366" i="96"/>
  <c r="C365" i="96"/>
  <c r="C364" i="96"/>
  <c r="C363" i="96"/>
  <c r="C362" i="96"/>
  <c r="C361" i="96"/>
  <c r="C360" i="96"/>
  <c r="C359" i="96"/>
  <c r="C358" i="96"/>
  <c r="C357" i="96"/>
  <c r="C356" i="96"/>
  <c r="C355" i="96"/>
  <c r="C354" i="96"/>
  <c r="C353" i="96"/>
  <c r="C352" i="96"/>
  <c r="C351" i="96"/>
  <c r="C350" i="96"/>
  <c r="C349" i="96"/>
  <c r="C348" i="96"/>
  <c r="C347" i="96"/>
  <c r="C346" i="96"/>
  <c r="C345" i="96"/>
  <c r="C344" i="96"/>
  <c r="C343" i="96"/>
  <c r="C342" i="96"/>
  <c r="C341" i="96"/>
  <c r="C340" i="96"/>
  <c r="C339" i="96"/>
  <c r="C338" i="96"/>
  <c r="C337" i="96"/>
  <c r="C336" i="96"/>
  <c r="C335" i="96"/>
  <c r="C334" i="96"/>
  <c r="C333" i="96"/>
  <c r="C332" i="96"/>
  <c r="C331" i="96"/>
  <c r="C330" i="96"/>
  <c r="C329" i="96"/>
  <c r="C328" i="96"/>
  <c r="C327" i="96"/>
  <c r="C326" i="96"/>
  <c r="C325" i="96"/>
  <c r="C324" i="96"/>
  <c r="C323" i="96"/>
  <c r="C322" i="96"/>
  <c r="C321" i="96"/>
  <c r="C320" i="96"/>
  <c r="C319" i="96"/>
  <c r="C318" i="96"/>
  <c r="C317" i="96"/>
  <c r="C316" i="96"/>
  <c r="C315" i="96"/>
  <c r="C314" i="96"/>
  <c r="C313" i="96"/>
  <c r="C312" i="96"/>
  <c r="C311" i="96"/>
  <c r="C310" i="96"/>
  <c r="C309" i="96"/>
  <c r="C308" i="96"/>
  <c r="C307" i="96"/>
  <c r="C306" i="96"/>
  <c r="C305" i="96"/>
  <c r="C304" i="96"/>
  <c r="C303" i="96"/>
  <c r="C302" i="96"/>
  <c r="C301" i="96"/>
  <c r="C300" i="96"/>
  <c r="C299" i="96"/>
  <c r="C298" i="96"/>
  <c r="C297" i="96"/>
  <c r="C296" i="96"/>
  <c r="C295" i="96"/>
  <c r="C294" i="96"/>
  <c r="C293" i="96"/>
  <c r="C292" i="96"/>
  <c r="C291" i="96"/>
  <c r="C290" i="96"/>
  <c r="C289" i="96"/>
  <c r="C288" i="96"/>
  <c r="C287" i="96"/>
  <c r="C286" i="96"/>
  <c r="C285" i="96"/>
  <c r="C284" i="96"/>
  <c r="C283" i="96"/>
  <c r="C282" i="96"/>
  <c r="C281" i="96"/>
  <c r="C280" i="96"/>
  <c r="C279" i="96"/>
  <c r="C278" i="96"/>
  <c r="C277" i="96"/>
  <c r="C276" i="96"/>
  <c r="C275" i="96"/>
  <c r="C274" i="96"/>
  <c r="C273" i="96"/>
  <c r="C272" i="96"/>
  <c r="C271" i="96"/>
  <c r="C270" i="96"/>
  <c r="C269" i="96"/>
  <c r="C268" i="96"/>
  <c r="C267" i="96"/>
  <c r="C266" i="96"/>
  <c r="C265" i="96"/>
  <c r="C264" i="96"/>
  <c r="C263" i="96"/>
  <c r="C262" i="96"/>
  <c r="C261" i="96"/>
  <c r="C260" i="96"/>
  <c r="C259" i="96"/>
  <c r="C258" i="96"/>
  <c r="C257" i="96"/>
  <c r="C256" i="96"/>
  <c r="C255" i="96"/>
  <c r="C254" i="96"/>
  <c r="C253" i="96"/>
  <c r="C252" i="96"/>
  <c r="C251" i="96"/>
  <c r="C250" i="96"/>
  <c r="C249" i="96"/>
  <c r="C248" i="96"/>
  <c r="C247" i="96"/>
  <c r="C246" i="96"/>
  <c r="C245" i="96"/>
  <c r="C244" i="96"/>
  <c r="C243" i="96"/>
  <c r="C242" i="96"/>
  <c r="C241" i="96"/>
  <c r="C240" i="96"/>
  <c r="C239" i="96"/>
  <c r="C238" i="96"/>
  <c r="C237" i="96"/>
  <c r="C236" i="96"/>
  <c r="C235" i="96"/>
  <c r="C234" i="96"/>
  <c r="C233" i="96"/>
  <c r="C232" i="96"/>
  <c r="C231" i="96"/>
  <c r="C230" i="96"/>
  <c r="C229" i="96"/>
  <c r="C228" i="96"/>
  <c r="C227" i="96"/>
  <c r="C226" i="96"/>
  <c r="C225" i="96"/>
  <c r="C224" i="96"/>
  <c r="C223" i="96"/>
  <c r="C222" i="96"/>
  <c r="C221" i="96"/>
  <c r="C220" i="96"/>
  <c r="C219" i="96"/>
  <c r="C218" i="96"/>
  <c r="C217" i="96"/>
  <c r="C216" i="96"/>
  <c r="C215" i="96"/>
  <c r="C214" i="96"/>
  <c r="C213" i="96"/>
  <c r="C212" i="96"/>
  <c r="C211" i="96"/>
  <c r="C210" i="96"/>
  <c r="C209" i="96"/>
  <c r="C208" i="96"/>
  <c r="C207" i="96"/>
  <c r="C206" i="96"/>
  <c r="C205" i="96"/>
  <c r="C204" i="96"/>
  <c r="C203" i="96"/>
  <c r="C202" i="96"/>
  <c r="C201" i="96"/>
  <c r="C200" i="96"/>
  <c r="C199" i="96"/>
  <c r="C198" i="96"/>
  <c r="C197" i="96"/>
  <c r="C196" i="96"/>
  <c r="C195" i="96"/>
  <c r="C194" i="96"/>
  <c r="C193" i="96"/>
  <c r="C192" i="96"/>
  <c r="C191" i="96"/>
  <c r="C190" i="96"/>
  <c r="C189" i="96"/>
  <c r="C188" i="96"/>
  <c r="C187" i="96"/>
  <c r="C186" i="96"/>
  <c r="C185" i="96"/>
  <c r="C184" i="96"/>
  <c r="C183" i="96"/>
  <c r="C182" i="96"/>
  <c r="C181" i="96"/>
  <c r="C180" i="96"/>
  <c r="C179" i="96"/>
  <c r="C178" i="96"/>
  <c r="C177" i="96"/>
  <c r="C176" i="96"/>
  <c r="C175" i="96"/>
  <c r="C174" i="96"/>
  <c r="C173" i="96"/>
  <c r="C172" i="96"/>
  <c r="C171" i="96"/>
  <c r="C170" i="96"/>
  <c r="C169" i="96"/>
  <c r="C168" i="96"/>
  <c r="C167" i="96"/>
  <c r="C166" i="96"/>
  <c r="C165" i="96"/>
  <c r="C164" i="96"/>
  <c r="C163" i="96"/>
  <c r="C162" i="96"/>
  <c r="C161" i="96"/>
  <c r="C160" i="96"/>
  <c r="C159" i="96"/>
  <c r="C158" i="96"/>
  <c r="C157" i="96"/>
  <c r="C156" i="96"/>
  <c r="C155" i="96"/>
  <c r="C154" i="96"/>
  <c r="C153" i="96"/>
  <c r="C152" i="96"/>
  <c r="C151" i="96"/>
  <c r="C150" i="96"/>
  <c r="C149" i="96"/>
  <c r="C148" i="96"/>
  <c r="C147" i="96"/>
  <c r="C146" i="96"/>
  <c r="C145" i="96"/>
  <c r="C144" i="96"/>
  <c r="C143" i="96"/>
  <c r="C142" i="96"/>
  <c r="C141" i="96"/>
  <c r="C140" i="96"/>
  <c r="C139" i="96"/>
  <c r="C138" i="96"/>
  <c r="C137" i="96"/>
  <c r="C136" i="96"/>
  <c r="C135" i="96"/>
  <c r="C134" i="96"/>
  <c r="C133" i="96"/>
  <c r="C132" i="96"/>
  <c r="C131" i="96"/>
  <c r="C130" i="96"/>
  <c r="C129" i="96"/>
  <c r="C128" i="96"/>
  <c r="C127" i="96"/>
  <c r="C126" i="96"/>
  <c r="C125" i="96"/>
  <c r="C124" i="96"/>
  <c r="C123" i="96"/>
  <c r="C122" i="96"/>
  <c r="C121" i="96"/>
  <c r="C120" i="96"/>
  <c r="C119" i="96"/>
  <c r="C118" i="96"/>
  <c r="C117" i="96"/>
  <c r="C116" i="96"/>
  <c r="C115" i="96"/>
  <c r="C114" i="96"/>
  <c r="C113" i="96"/>
  <c r="C112" i="96"/>
  <c r="C111" i="96"/>
  <c r="C110" i="96"/>
  <c r="C109" i="96"/>
  <c r="C108" i="96"/>
  <c r="C107" i="96"/>
  <c r="C106" i="96"/>
  <c r="C105" i="96"/>
  <c r="C104" i="96"/>
  <c r="C103" i="96"/>
  <c r="C102" i="96"/>
  <c r="C101" i="96"/>
  <c r="C100" i="96"/>
  <c r="C99" i="96"/>
  <c r="C98" i="96"/>
  <c r="C97" i="96"/>
  <c r="C96" i="96"/>
  <c r="C95" i="96"/>
  <c r="C94" i="96"/>
  <c r="C93" i="96"/>
  <c r="C92" i="96"/>
  <c r="C91" i="96"/>
  <c r="C90" i="96"/>
  <c r="C89" i="96"/>
  <c r="C88" i="96"/>
  <c r="C87" i="96"/>
  <c r="C86" i="96"/>
  <c r="C85" i="96"/>
  <c r="C84" i="96"/>
  <c r="C83" i="96"/>
  <c r="C82" i="96"/>
  <c r="C81" i="96"/>
  <c r="C80" i="96"/>
  <c r="C79" i="96"/>
  <c r="C78" i="96"/>
  <c r="C77" i="96"/>
  <c r="C76" i="96"/>
  <c r="C75" i="96"/>
  <c r="C74" i="96"/>
  <c r="C73" i="96"/>
  <c r="C72" i="96"/>
  <c r="C71" i="96"/>
  <c r="C70" i="96"/>
  <c r="C69" i="96"/>
  <c r="C68" i="96"/>
  <c r="C67" i="96"/>
  <c r="C66" i="96"/>
  <c r="C65" i="96"/>
  <c r="C64" i="96"/>
  <c r="C63" i="96"/>
  <c r="C62" i="96"/>
  <c r="C61" i="96"/>
  <c r="C60" i="96"/>
  <c r="C59" i="96"/>
  <c r="C58" i="96"/>
  <c r="C57" i="96"/>
  <c r="C56" i="96"/>
  <c r="C55" i="96"/>
  <c r="C54" i="96"/>
  <c r="C53" i="96"/>
  <c r="C52" i="96"/>
  <c r="C51" i="96"/>
  <c r="C50" i="96"/>
  <c r="C49" i="96"/>
  <c r="C48" i="96"/>
  <c r="C47" i="96"/>
  <c r="C46" i="96"/>
  <c r="C45" i="96"/>
  <c r="C44" i="96"/>
  <c r="C43" i="96"/>
  <c r="C42" i="96"/>
  <c r="C41" i="96"/>
  <c r="C40" i="96"/>
  <c r="C39" i="96"/>
  <c r="C38" i="96"/>
  <c r="C37" i="96"/>
  <c r="C36" i="96"/>
  <c r="C35" i="96"/>
  <c r="C34" i="96"/>
  <c r="C33" i="96"/>
  <c r="C32" i="96"/>
  <c r="C31" i="96"/>
  <c r="C30" i="96"/>
  <c r="C29" i="96"/>
  <c r="C28" i="96"/>
  <c r="C27" i="96"/>
  <c r="C26" i="96"/>
  <c r="C25" i="96"/>
  <c r="C24" i="96"/>
  <c r="C23" i="96"/>
  <c r="C22" i="96"/>
  <c r="C21" i="96"/>
  <c r="C20" i="96"/>
  <c r="C19" i="96"/>
  <c r="C18" i="96"/>
  <c r="C17" i="96"/>
  <c r="C16" i="96"/>
  <c r="C15" i="96"/>
  <c r="C14" i="96"/>
  <c r="C13" i="96"/>
  <c r="C12" i="96"/>
  <c r="C11" i="96"/>
  <c r="C10" i="96"/>
  <c r="C9" i="96"/>
  <c r="C8" i="96"/>
  <c r="C7" i="96"/>
  <c r="C6" i="96"/>
  <c r="C5" i="96"/>
  <c r="C4" i="96"/>
  <c r="C3" i="96"/>
  <c r="C2" i="96"/>
  <c r="C529" i="95"/>
  <c r="C528" i="95"/>
  <c r="C527" i="95"/>
  <c r="C526" i="95"/>
  <c r="C525" i="95"/>
  <c r="C524" i="95"/>
  <c r="C523" i="95"/>
  <c r="C522" i="95"/>
  <c r="C521" i="95"/>
  <c r="C520" i="95"/>
  <c r="C519" i="95"/>
  <c r="C518" i="95"/>
  <c r="C517" i="95"/>
  <c r="C516" i="95"/>
  <c r="C515" i="95"/>
  <c r="C514" i="95"/>
  <c r="C513" i="95"/>
  <c r="C512" i="95"/>
  <c r="C511" i="95"/>
  <c r="C510" i="95"/>
  <c r="C509" i="95"/>
  <c r="C508" i="95"/>
  <c r="C507" i="95"/>
  <c r="C506" i="95"/>
  <c r="C505" i="95"/>
  <c r="C504" i="95"/>
  <c r="C503" i="95"/>
  <c r="C502" i="95"/>
  <c r="C501" i="95"/>
  <c r="C500" i="95"/>
  <c r="C499" i="95"/>
  <c r="C498" i="95"/>
  <c r="C497" i="95"/>
  <c r="C496" i="95"/>
  <c r="C495" i="95"/>
  <c r="C494" i="95"/>
  <c r="C493" i="95"/>
  <c r="C492" i="95"/>
  <c r="C491" i="95"/>
  <c r="C490" i="95"/>
  <c r="C489" i="95"/>
  <c r="C488" i="95"/>
  <c r="C487" i="95"/>
  <c r="C486" i="95"/>
  <c r="C485" i="95"/>
  <c r="C484" i="95"/>
  <c r="C483" i="95"/>
  <c r="C482" i="95"/>
  <c r="C481" i="95"/>
  <c r="C480" i="95"/>
  <c r="C479" i="95"/>
  <c r="C478" i="95"/>
  <c r="C477" i="95"/>
  <c r="C476" i="95"/>
  <c r="C475" i="95"/>
  <c r="C474" i="95"/>
  <c r="C473" i="95"/>
  <c r="C472" i="95"/>
  <c r="C471" i="95"/>
  <c r="C470" i="95"/>
  <c r="C469" i="95"/>
  <c r="C468" i="95"/>
  <c r="C467" i="95"/>
  <c r="C466" i="95"/>
  <c r="C465" i="95"/>
  <c r="C464" i="95"/>
  <c r="C463" i="95"/>
  <c r="C462" i="95"/>
  <c r="C461" i="95"/>
  <c r="C460" i="95"/>
  <c r="C459" i="95"/>
  <c r="C458" i="95"/>
  <c r="C457" i="95"/>
  <c r="C456" i="95"/>
  <c r="C455" i="95"/>
  <c r="C454" i="95"/>
  <c r="C453" i="95"/>
  <c r="C452" i="95"/>
  <c r="C451" i="95"/>
  <c r="C450" i="95"/>
  <c r="C449" i="95"/>
  <c r="C448" i="95"/>
  <c r="C447" i="95"/>
  <c r="C446" i="95"/>
  <c r="C445" i="95"/>
  <c r="C444" i="95"/>
  <c r="C443" i="95"/>
  <c r="C442" i="95"/>
  <c r="C441" i="95"/>
  <c r="C440" i="95"/>
  <c r="C439" i="95"/>
  <c r="C438" i="95"/>
  <c r="C437" i="95"/>
  <c r="C436" i="95"/>
  <c r="C435" i="95"/>
  <c r="C434" i="95"/>
  <c r="C433" i="95"/>
  <c r="C432" i="95"/>
  <c r="C431" i="95"/>
  <c r="C430" i="95"/>
  <c r="C429" i="95"/>
  <c r="C428" i="95"/>
  <c r="C427" i="95"/>
  <c r="C426" i="95"/>
  <c r="C425" i="95"/>
  <c r="C424" i="95"/>
  <c r="C423" i="95"/>
  <c r="C422" i="95"/>
  <c r="C421" i="95"/>
  <c r="C420" i="95"/>
  <c r="C419" i="95"/>
  <c r="C418" i="95"/>
  <c r="C417" i="95"/>
  <c r="C416" i="95"/>
  <c r="C415" i="95"/>
  <c r="C414" i="95"/>
  <c r="C413" i="95"/>
  <c r="C412" i="95"/>
  <c r="C411" i="95"/>
  <c r="C410" i="95"/>
  <c r="C409" i="95"/>
  <c r="C408" i="95"/>
  <c r="C407" i="95"/>
  <c r="C406" i="95"/>
  <c r="C405" i="95"/>
  <c r="C404" i="95"/>
  <c r="C403" i="95"/>
  <c r="C402" i="95"/>
  <c r="C401" i="95"/>
  <c r="C400" i="95"/>
  <c r="C399" i="95"/>
  <c r="C398" i="95"/>
  <c r="C397" i="95"/>
  <c r="C396" i="95"/>
  <c r="C395" i="95"/>
  <c r="C394" i="95"/>
  <c r="C393" i="95"/>
  <c r="C392" i="95"/>
  <c r="C391" i="95"/>
  <c r="C390" i="95"/>
  <c r="C389" i="95"/>
  <c r="C388" i="95"/>
  <c r="C387" i="95"/>
  <c r="C386" i="95"/>
  <c r="C385" i="95"/>
  <c r="C384" i="95"/>
  <c r="C383" i="95"/>
  <c r="C382" i="95"/>
  <c r="C381" i="95"/>
  <c r="C380" i="95"/>
  <c r="C379" i="95"/>
  <c r="C378" i="95"/>
  <c r="C377" i="95"/>
  <c r="C376" i="95"/>
  <c r="C375" i="95"/>
  <c r="C374" i="95"/>
  <c r="C373" i="95"/>
  <c r="C372" i="95"/>
  <c r="C371" i="95"/>
  <c r="C370" i="95"/>
  <c r="C369" i="95"/>
  <c r="C368" i="95"/>
  <c r="C367" i="95"/>
  <c r="C366" i="95"/>
  <c r="C365" i="95"/>
  <c r="C364" i="95"/>
  <c r="C363" i="95"/>
  <c r="C362" i="95"/>
  <c r="C361" i="95"/>
  <c r="C360" i="95"/>
  <c r="C359" i="95"/>
  <c r="C358" i="95"/>
  <c r="C357" i="95"/>
  <c r="C356" i="95"/>
  <c r="C355" i="95"/>
  <c r="C354" i="95"/>
  <c r="C353" i="95"/>
  <c r="C352" i="95"/>
  <c r="C351" i="95"/>
  <c r="C350" i="95"/>
  <c r="C349" i="95"/>
  <c r="C348" i="95"/>
  <c r="C347" i="95"/>
  <c r="C346" i="95"/>
  <c r="C345" i="95"/>
  <c r="C344" i="95"/>
  <c r="C343" i="95"/>
  <c r="C342" i="95"/>
  <c r="C341" i="95"/>
  <c r="C340" i="95"/>
  <c r="C339" i="95"/>
  <c r="C338" i="95"/>
  <c r="C337" i="95"/>
  <c r="C336" i="95"/>
  <c r="C335" i="95"/>
  <c r="C334" i="95"/>
  <c r="C333" i="95"/>
  <c r="C332" i="95"/>
  <c r="C331" i="95"/>
  <c r="C330" i="95"/>
  <c r="C329" i="95"/>
  <c r="C328" i="95"/>
  <c r="C327" i="95"/>
  <c r="C326" i="95"/>
  <c r="C325" i="95"/>
  <c r="C324" i="95"/>
  <c r="C323" i="95"/>
  <c r="C322" i="95"/>
  <c r="C321" i="95"/>
  <c r="C320" i="95"/>
  <c r="C319" i="95"/>
  <c r="C318" i="95"/>
  <c r="C317" i="95"/>
  <c r="C316" i="95"/>
  <c r="C315" i="95"/>
  <c r="C314" i="95"/>
  <c r="C313" i="95"/>
  <c r="C312" i="95"/>
  <c r="C311" i="95"/>
  <c r="C310" i="95"/>
  <c r="C309" i="95"/>
  <c r="C308" i="95"/>
  <c r="C307" i="95"/>
  <c r="C306" i="95"/>
  <c r="C305" i="95"/>
  <c r="C304" i="95"/>
  <c r="C303" i="95"/>
  <c r="C302" i="95"/>
  <c r="C301" i="95"/>
  <c r="C300" i="95"/>
  <c r="C299" i="95"/>
  <c r="C298" i="95"/>
  <c r="C297" i="95"/>
  <c r="C296" i="95"/>
  <c r="C295" i="95"/>
  <c r="C294" i="95"/>
  <c r="C293" i="95"/>
  <c r="C292" i="95"/>
  <c r="C291" i="95"/>
  <c r="C290" i="95"/>
  <c r="C289" i="95"/>
  <c r="C288" i="95"/>
  <c r="C287" i="95"/>
  <c r="C286" i="95"/>
  <c r="C285" i="95"/>
  <c r="C284" i="95"/>
  <c r="C283" i="95"/>
  <c r="C282" i="95"/>
  <c r="C281" i="95"/>
  <c r="C280" i="95"/>
  <c r="C279" i="95"/>
  <c r="C278" i="95"/>
  <c r="C277" i="95"/>
  <c r="C276" i="95"/>
  <c r="C275" i="95"/>
  <c r="C274" i="95"/>
  <c r="C273" i="95"/>
  <c r="C272" i="95"/>
  <c r="C271" i="95"/>
  <c r="C270" i="95"/>
  <c r="C269" i="95"/>
  <c r="C268" i="95"/>
  <c r="C267" i="95"/>
  <c r="C266" i="95"/>
  <c r="C265" i="95"/>
  <c r="C264" i="95"/>
  <c r="C263" i="95"/>
  <c r="C262" i="95"/>
  <c r="C261" i="95"/>
  <c r="C260" i="95"/>
  <c r="C259" i="95"/>
  <c r="C258" i="95"/>
  <c r="C257" i="95"/>
  <c r="C256" i="95"/>
  <c r="C255" i="95"/>
  <c r="C254" i="95"/>
  <c r="C253" i="95"/>
  <c r="C252" i="95"/>
  <c r="C251" i="95"/>
  <c r="C250" i="95"/>
  <c r="C249" i="95"/>
  <c r="C248" i="95"/>
  <c r="C247" i="95"/>
  <c r="C246" i="95"/>
  <c r="C245" i="95"/>
  <c r="C244" i="95"/>
  <c r="C243" i="95"/>
  <c r="C242" i="95"/>
  <c r="C241" i="95"/>
  <c r="C240" i="95"/>
  <c r="C239" i="95"/>
  <c r="C238" i="95"/>
  <c r="C237" i="95"/>
  <c r="C236" i="95"/>
  <c r="C235" i="95"/>
  <c r="C234" i="95"/>
  <c r="C233" i="95"/>
  <c r="C232" i="95"/>
  <c r="C231" i="95"/>
  <c r="C230" i="95"/>
  <c r="C229" i="95"/>
  <c r="C228" i="95"/>
  <c r="C227" i="95"/>
  <c r="C226" i="95"/>
  <c r="C225" i="95"/>
  <c r="C224" i="95"/>
  <c r="C223" i="95"/>
  <c r="C222" i="95"/>
  <c r="C221" i="95"/>
  <c r="C220" i="95"/>
  <c r="C219" i="95"/>
  <c r="C218" i="95"/>
  <c r="C217" i="95"/>
  <c r="C216" i="95"/>
  <c r="C215" i="95"/>
  <c r="C214" i="95"/>
  <c r="C213" i="95"/>
  <c r="C212" i="95"/>
  <c r="C211" i="95"/>
  <c r="C210" i="95"/>
  <c r="C209" i="95"/>
  <c r="C208" i="95"/>
  <c r="C207" i="95"/>
  <c r="C206" i="95"/>
  <c r="C205" i="95"/>
  <c r="C204" i="95"/>
  <c r="C203" i="95"/>
  <c r="C202" i="95"/>
  <c r="C201" i="95"/>
  <c r="C200" i="95"/>
  <c r="C199" i="95"/>
  <c r="C198" i="95"/>
  <c r="C197" i="95"/>
  <c r="C196" i="95"/>
  <c r="C195" i="95"/>
  <c r="C194" i="95"/>
  <c r="C193" i="95"/>
  <c r="C192" i="95"/>
  <c r="C191" i="95"/>
  <c r="C190" i="95"/>
  <c r="C189" i="95"/>
  <c r="C188" i="95"/>
  <c r="C187" i="95"/>
  <c r="C186" i="95"/>
  <c r="C185" i="95"/>
  <c r="C184" i="95"/>
  <c r="C183" i="95"/>
  <c r="C182" i="95"/>
  <c r="C181" i="95"/>
  <c r="C180" i="95"/>
  <c r="C179" i="95"/>
  <c r="C178" i="95"/>
  <c r="C177" i="95"/>
  <c r="C176" i="95"/>
  <c r="C175" i="95"/>
  <c r="C174" i="95"/>
  <c r="C173" i="95"/>
  <c r="C172" i="95"/>
  <c r="C171" i="95"/>
  <c r="C170" i="95"/>
  <c r="C169" i="95"/>
  <c r="C168" i="95"/>
  <c r="C167" i="95"/>
  <c r="C166" i="95"/>
  <c r="C165" i="95"/>
  <c r="C164" i="95"/>
  <c r="C163" i="95"/>
  <c r="C162" i="95"/>
  <c r="C161" i="95"/>
  <c r="C160" i="95"/>
  <c r="C159" i="95"/>
  <c r="C158" i="95"/>
  <c r="C157" i="95"/>
  <c r="C156" i="95"/>
  <c r="C155" i="95"/>
  <c r="C154" i="95"/>
  <c r="C153" i="95"/>
  <c r="C152" i="95"/>
  <c r="C151" i="95"/>
  <c r="C150" i="95"/>
  <c r="C149" i="95"/>
  <c r="C148" i="95"/>
  <c r="C147" i="95"/>
  <c r="C146" i="95"/>
  <c r="C145" i="95"/>
  <c r="C144" i="95"/>
  <c r="C143" i="95"/>
  <c r="C142" i="95"/>
  <c r="C141" i="95"/>
  <c r="C140" i="95"/>
  <c r="C139" i="95"/>
  <c r="C138" i="95"/>
  <c r="C137" i="95"/>
  <c r="C136" i="95"/>
  <c r="C135" i="95"/>
  <c r="C134" i="95"/>
  <c r="C133" i="95"/>
  <c r="C132" i="95"/>
  <c r="C131" i="95"/>
  <c r="C130" i="95"/>
  <c r="C129" i="95"/>
  <c r="C128" i="95"/>
  <c r="C127" i="95"/>
  <c r="C126" i="95"/>
  <c r="C125" i="95"/>
  <c r="C124" i="95"/>
  <c r="C123" i="95"/>
  <c r="C122" i="95"/>
  <c r="C121" i="95"/>
  <c r="C120" i="95"/>
  <c r="C119" i="95"/>
  <c r="C118" i="95"/>
  <c r="C117" i="95"/>
  <c r="C116" i="95"/>
  <c r="C115" i="95"/>
  <c r="C114" i="95"/>
  <c r="C113" i="95"/>
  <c r="C112" i="95"/>
  <c r="C111" i="95"/>
  <c r="C110" i="95"/>
  <c r="C109" i="95"/>
  <c r="C108" i="95"/>
  <c r="C107" i="95"/>
  <c r="C106" i="95"/>
  <c r="C105" i="95"/>
  <c r="C104" i="95"/>
  <c r="C103" i="95"/>
  <c r="C102" i="95"/>
  <c r="C101" i="95"/>
  <c r="C100" i="95"/>
  <c r="C99" i="95"/>
  <c r="C98" i="95"/>
  <c r="C97" i="95"/>
  <c r="C96" i="95"/>
  <c r="C95" i="95"/>
  <c r="C94" i="95"/>
  <c r="C93" i="95"/>
  <c r="C92" i="95"/>
  <c r="C91" i="95"/>
  <c r="C90" i="95"/>
  <c r="C89" i="95"/>
  <c r="C88" i="95"/>
  <c r="C87" i="95"/>
  <c r="C86" i="95"/>
  <c r="C85" i="95"/>
  <c r="C84" i="95"/>
  <c r="C83" i="95"/>
  <c r="C82" i="95"/>
  <c r="C81" i="95"/>
  <c r="C80" i="95"/>
  <c r="C79" i="95"/>
  <c r="C78" i="95"/>
  <c r="C77" i="95"/>
  <c r="C76" i="95"/>
  <c r="C75" i="95"/>
  <c r="C74" i="95"/>
  <c r="C73" i="95"/>
  <c r="C72" i="95"/>
  <c r="C71" i="95"/>
  <c r="C70" i="95"/>
  <c r="C69" i="95"/>
  <c r="C68" i="95"/>
  <c r="C67" i="95"/>
  <c r="C66" i="95"/>
  <c r="C65" i="95"/>
  <c r="C64" i="95"/>
  <c r="C63" i="95"/>
  <c r="C62" i="95"/>
  <c r="C61" i="95"/>
  <c r="C60" i="95"/>
  <c r="C59" i="95"/>
  <c r="C58" i="95"/>
  <c r="C57" i="95"/>
  <c r="C56" i="95"/>
  <c r="C55" i="95"/>
  <c r="C54" i="95"/>
  <c r="C53" i="95"/>
  <c r="C52" i="95"/>
  <c r="C51" i="95"/>
  <c r="C50" i="95"/>
  <c r="C49" i="95"/>
  <c r="C48" i="95"/>
  <c r="C47" i="95"/>
  <c r="C46" i="95"/>
  <c r="C45" i="95"/>
  <c r="C44" i="95"/>
  <c r="C43" i="95"/>
  <c r="C42" i="95"/>
  <c r="C41" i="95"/>
  <c r="C40" i="95"/>
  <c r="C39" i="95"/>
  <c r="C38" i="95"/>
  <c r="C37" i="95"/>
  <c r="C36" i="95"/>
  <c r="C35" i="95"/>
  <c r="C34" i="95"/>
  <c r="C33" i="95"/>
  <c r="C32" i="95"/>
  <c r="C31" i="95"/>
  <c r="C30" i="95"/>
  <c r="C29" i="95"/>
  <c r="C28" i="95"/>
  <c r="C27" i="95"/>
  <c r="C26" i="95"/>
  <c r="C25" i="95"/>
  <c r="C24" i="95"/>
  <c r="C23" i="95"/>
  <c r="C22" i="95"/>
  <c r="C21" i="95"/>
  <c r="C20" i="95"/>
  <c r="C19" i="95"/>
  <c r="C18" i="95"/>
  <c r="C17" i="95"/>
  <c r="C16" i="95"/>
  <c r="C15" i="95"/>
  <c r="C14" i="95"/>
  <c r="C13" i="95"/>
  <c r="C12" i="95"/>
  <c r="C11" i="95"/>
  <c r="C10" i="95"/>
  <c r="C9" i="95"/>
  <c r="C8" i="95"/>
  <c r="C7" i="95"/>
  <c r="C6" i="95"/>
  <c r="C5" i="95"/>
  <c r="C4" i="95"/>
  <c r="C3" i="95"/>
  <c r="C2" i="95"/>
  <c r="C697" i="94"/>
  <c r="C696" i="94"/>
  <c r="C695" i="94"/>
  <c r="C694" i="94"/>
  <c r="C693" i="94"/>
  <c r="C692" i="94"/>
  <c r="C691" i="94"/>
  <c r="C690" i="94"/>
  <c r="C689" i="94"/>
  <c r="C688" i="94"/>
  <c r="C687" i="94"/>
  <c r="C686" i="94"/>
  <c r="C685" i="94"/>
  <c r="C684" i="94"/>
  <c r="C683" i="94"/>
  <c r="C682" i="94"/>
  <c r="C681" i="94"/>
  <c r="C680" i="94"/>
  <c r="C679" i="94"/>
  <c r="C678" i="94"/>
  <c r="C677" i="94"/>
  <c r="C676" i="94"/>
  <c r="C675" i="94"/>
  <c r="C674" i="94"/>
  <c r="C673" i="94"/>
  <c r="C672" i="94"/>
  <c r="C671" i="94"/>
  <c r="C670" i="94"/>
  <c r="C669" i="94"/>
  <c r="C668" i="94"/>
  <c r="C667" i="94"/>
  <c r="C666" i="94"/>
  <c r="C665" i="94"/>
  <c r="C664" i="94"/>
  <c r="C663" i="94"/>
  <c r="C662" i="94"/>
  <c r="C661" i="94"/>
  <c r="C660" i="94"/>
  <c r="C659" i="94"/>
  <c r="C658" i="94"/>
  <c r="C657" i="94"/>
  <c r="C656" i="94"/>
  <c r="C655" i="94"/>
  <c r="C654" i="94"/>
  <c r="C653" i="94"/>
  <c r="C652" i="94"/>
  <c r="C651" i="94"/>
  <c r="C650" i="94"/>
  <c r="C649" i="94"/>
  <c r="C648" i="94"/>
  <c r="C647" i="94"/>
  <c r="C646" i="94"/>
  <c r="C645" i="94"/>
  <c r="C644" i="94"/>
  <c r="C643" i="94"/>
  <c r="C642" i="94"/>
  <c r="C641" i="94"/>
  <c r="C640" i="94"/>
  <c r="C639" i="94"/>
  <c r="C638" i="94"/>
  <c r="C637" i="94"/>
  <c r="C636" i="94"/>
  <c r="C635" i="94"/>
  <c r="C634" i="94"/>
  <c r="C633" i="94"/>
  <c r="C632" i="94"/>
  <c r="C631" i="94"/>
  <c r="C630" i="94"/>
  <c r="C629" i="94"/>
  <c r="C628" i="94"/>
  <c r="C627" i="94"/>
  <c r="C626" i="94"/>
  <c r="C625" i="94"/>
  <c r="C624" i="94"/>
  <c r="C623" i="94"/>
  <c r="C622" i="94"/>
  <c r="C621" i="94"/>
  <c r="C620" i="94"/>
  <c r="C619" i="94"/>
  <c r="C618" i="94"/>
  <c r="C617" i="94"/>
  <c r="C616" i="94"/>
  <c r="C615" i="94"/>
  <c r="C614" i="94"/>
  <c r="C613" i="94"/>
  <c r="C612" i="94"/>
  <c r="C611" i="94"/>
  <c r="C610" i="94"/>
  <c r="C609" i="94"/>
  <c r="C608" i="94"/>
  <c r="C607" i="94"/>
  <c r="C606" i="94"/>
  <c r="C605" i="94"/>
  <c r="C604" i="94"/>
  <c r="C603" i="94"/>
  <c r="C602" i="94"/>
  <c r="C601" i="94"/>
  <c r="C600" i="94"/>
  <c r="C599" i="94"/>
  <c r="C598" i="94"/>
  <c r="C597" i="94"/>
  <c r="C596" i="94"/>
  <c r="C595" i="94"/>
  <c r="C594" i="94"/>
  <c r="C593" i="94"/>
  <c r="C592" i="94"/>
  <c r="C591" i="94"/>
  <c r="C590" i="94"/>
  <c r="C589" i="94"/>
  <c r="C588" i="94"/>
  <c r="C587" i="94"/>
  <c r="C586" i="94"/>
  <c r="C585" i="94"/>
  <c r="C584" i="94"/>
  <c r="C583" i="94"/>
  <c r="C582" i="94"/>
  <c r="C581" i="94"/>
  <c r="C580" i="94"/>
  <c r="C579" i="94"/>
  <c r="C578" i="94"/>
  <c r="C577" i="94"/>
  <c r="C576" i="94"/>
  <c r="C575" i="94"/>
  <c r="C574" i="94"/>
  <c r="C573" i="94"/>
  <c r="C572" i="94"/>
  <c r="C571" i="94"/>
  <c r="C570" i="94"/>
  <c r="C569" i="94"/>
  <c r="C568" i="94"/>
  <c r="C567" i="94"/>
  <c r="C566" i="94"/>
  <c r="C565" i="94"/>
  <c r="C564" i="94"/>
  <c r="C563" i="94"/>
  <c r="C562" i="94"/>
  <c r="C561" i="94"/>
  <c r="C560" i="94"/>
  <c r="C559" i="94"/>
  <c r="C558" i="94"/>
  <c r="C557" i="94"/>
  <c r="C556" i="94"/>
  <c r="C555" i="94"/>
  <c r="C554" i="94"/>
  <c r="C553" i="94"/>
  <c r="C552" i="94"/>
  <c r="C551" i="94"/>
  <c r="C550" i="94"/>
  <c r="C549" i="94"/>
  <c r="C548" i="94"/>
  <c r="C547" i="94"/>
  <c r="C546" i="94"/>
  <c r="C545" i="94"/>
  <c r="C544" i="94"/>
  <c r="C543" i="94"/>
  <c r="C542" i="94"/>
  <c r="C541" i="94"/>
  <c r="C540" i="94"/>
  <c r="C539" i="94"/>
  <c r="C538" i="94"/>
  <c r="C537" i="94"/>
  <c r="C536" i="94"/>
  <c r="C535" i="94"/>
  <c r="C534" i="94"/>
  <c r="C533" i="94"/>
  <c r="C532" i="94"/>
  <c r="C531" i="94"/>
  <c r="C530" i="94"/>
  <c r="C529" i="94"/>
  <c r="C528" i="94"/>
  <c r="C527" i="94"/>
  <c r="C526" i="94"/>
  <c r="C525" i="94"/>
  <c r="C524" i="94"/>
  <c r="C523" i="94"/>
  <c r="C522" i="94"/>
  <c r="C521" i="94"/>
  <c r="C520" i="94"/>
  <c r="C519" i="94"/>
  <c r="C518" i="94"/>
  <c r="C517" i="94"/>
  <c r="C516" i="94"/>
  <c r="C515" i="94"/>
  <c r="C514" i="94"/>
  <c r="C513" i="94"/>
  <c r="C512" i="94"/>
  <c r="C511" i="94"/>
  <c r="C510" i="94"/>
  <c r="C509" i="94"/>
  <c r="C508" i="94"/>
  <c r="C507" i="94"/>
  <c r="C506" i="94"/>
  <c r="C505" i="94"/>
  <c r="C504" i="94"/>
  <c r="C503" i="94"/>
  <c r="C502" i="94"/>
  <c r="C501" i="94"/>
  <c r="C500" i="94"/>
  <c r="C499" i="94"/>
  <c r="C498" i="94"/>
  <c r="C497" i="94"/>
  <c r="C496" i="94"/>
  <c r="C495" i="94"/>
  <c r="C494" i="94"/>
  <c r="C493" i="94"/>
  <c r="C492" i="94"/>
  <c r="C491" i="94"/>
  <c r="C490" i="94"/>
  <c r="C489" i="94"/>
  <c r="C488" i="94"/>
  <c r="C487" i="94"/>
  <c r="C486" i="94"/>
  <c r="C485" i="94"/>
  <c r="C484" i="94"/>
  <c r="C483" i="94"/>
  <c r="C482" i="94"/>
  <c r="C481" i="94"/>
  <c r="C480" i="94"/>
  <c r="C479" i="94"/>
  <c r="C478" i="94"/>
  <c r="C477" i="94"/>
  <c r="C476" i="94"/>
  <c r="C475" i="94"/>
  <c r="C474" i="94"/>
  <c r="C473" i="94"/>
  <c r="C472" i="94"/>
  <c r="C471" i="94"/>
  <c r="C470" i="94"/>
  <c r="C469" i="94"/>
  <c r="C468" i="94"/>
  <c r="C467" i="94"/>
  <c r="C466" i="94"/>
  <c r="C465" i="94"/>
  <c r="C464" i="94"/>
  <c r="C463" i="94"/>
  <c r="C462" i="94"/>
  <c r="C461" i="94"/>
  <c r="C460" i="94"/>
  <c r="C459" i="94"/>
  <c r="C458" i="94"/>
  <c r="C457" i="94"/>
  <c r="C456" i="94"/>
  <c r="C455" i="94"/>
  <c r="C454" i="94"/>
  <c r="C453" i="94"/>
  <c r="C452" i="94"/>
  <c r="C451" i="94"/>
  <c r="C450" i="94"/>
  <c r="C449" i="94"/>
  <c r="C448" i="94"/>
  <c r="C447" i="94"/>
  <c r="C446" i="94"/>
  <c r="C445" i="94"/>
  <c r="C444" i="94"/>
  <c r="C443" i="94"/>
  <c r="C442" i="94"/>
  <c r="C441" i="94"/>
  <c r="C440" i="94"/>
  <c r="C439" i="94"/>
  <c r="C438" i="94"/>
  <c r="C437" i="94"/>
  <c r="C436" i="94"/>
  <c r="C435" i="94"/>
  <c r="C434" i="94"/>
  <c r="C433" i="94"/>
  <c r="C432" i="94"/>
  <c r="C431" i="94"/>
  <c r="C430" i="94"/>
  <c r="C429" i="94"/>
  <c r="C428" i="94"/>
  <c r="C427" i="94"/>
  <c r="C426" i="94"/>
  <c r="C425" i="94"/>
  <c r="C424" i="94"/>
  <c r="C423" i="94"/>
  <c r="C422" i="94"/>
  <c r="C421" i="94"/>
  <c r="C420" i="94"/>
  <c r="C419" i="94"/>
  <c r="C418" i="94"/>
  <c r="C417" i="94"/>
  <c r="C416" i="94"/>
  <c r="C415" i="94"/>
  <c r="C414" i="94"/>
  <c r="C413" i="94"/>
  <c r="C412" i="94"/>
  <c r="C411" i="94"/>
  <c r="C410" i="94"/>
  <c r="C409" i="94"/>
  <c r="C408" i="94"/>
  <c r="C407" i="94"/>
  <c r="C406" i="94"/>
  <c r="C405" i="94"/>
  <c r="C404" i="94"/>
  <c r="C403" i="94"/>
  <c r="C402" i="94"/>
  <c r="C401" i="94"/>
  <c r="C400" i="94"/>
  <c r="C399" i="94"/>
  <c r="C398" i="94"/>
  <c r="C397" i="94"/>
  <c r="C396" i="94"/>
  <c r="C395" i="94"/>
  <c r="C394" i="94"/>
  <c r="C393" i="94"/>
  <c r="C392" i="94"/>
  <c r="C391" i="94"/>
  <c r="C390" i="94"/>
  <c r="C389" i="94"/>
  <c r="C388" i="94"/>
  <c r="C387" i="94"/>
  <c r="C386" i="94"/>
  <c r="C385" i="94"/>
  <c r="C384" i="94"/>
  <c r="C383" i="94"/>
  <c r="C382" i="94"/>
  <c r="C381" i="94"/>
  <c r="C380" i="94"/>
  <c r="C379" i="94"/>
  <c r="C378" i="94"/>
  <c r="C377" i="94"/>
  <c r="C376" i="94"/>
  <c r="C375" i="94"/>
  <c r="C374" i="94"/>
  <c r="C373" i="94"/>
  <c r="C372" i="94"/>
  <c r="C371" i="94"/>
  <c r="C370" i="94"/>
  <c r="C369" i="94"/>
  <c r="C368" i="94"/>
  <c r="C367" i="94"/>
  <c r="C366" i="94"/>
  <c r="C365" i="94"/>
  <c r="C364" i="94"/>
  <c r="C363" i="94"/>
  <c r="C362" i="94"/>
  <c r="C361" i="94"/>
  <c r="C360" i="94"/>
  <c r="C359" i="94"/>
  <c r="C358" i="94"/>
  <c r="C357" i="94"/>
  <c r="C356" i="94"/>
  <c r="C355" i="94"/>
  <c r="C354" i="94"/>
  <c r="C353" i="94"/>
  <c r="C352" i="94"/>
  <c r="C351" i="94"/>
  <c r="C350" i="94"/>
  <c r="C349" i="94"/>
  <c r="C348" i="94"/>
  <c r="C347" i="94"/>
  <c r="C346" i="94"/>
  <c r="C345" i="94"/>
  <c r="C344" i="94"/>
  <c r="C343" i="94"/>
  <c r="C342" i="94"/>
  <c r="C341" i="94"/>
  <c r="C340" i="94"/>
  <c r="C339" i="94"/>
  <c r="C338" i="94"/>
  <c r="C337" i="94"/>
  <c r="C336" i="94"/>
  <c r="C335" i="94"/>
  <c r="C334" i="94"/>
  <c r="C333" i="94"/>
  <c r="C332" i="94"/>
  <c r="C331" i="94"/>
  <c r="C330" i="94"/>
  <c r="C329" i="94"/>
  <c r="C328" i="94"/>
  <c r="C327" i="94"/>
  <c r="C326" i="94"/>
  <c r="C325" i="94"/>
  <c r="C324" i="94"/>
  <c r="C323" i="94"/>
  <c r="C322" i="94"/>
  <c r="C321" i="94"/>
  <c r="C320" i="94"/>
  <c r="C319" i="94"/>
  <c r="C318" i="94"/>
  <c r="C317" i="94"/>
  <c r="C316" i="94"/>
  <c r="C315" i="94"/>
  <c r="C314" i="94"/>
  <c r="C313" i="94"/>
  <c r="C312" i="94"/>
  <c r="C311" i="94"/>
  <c r="C310" i="94"/>
  <c r="C309" i="94"/>
  <c r="C308" i="94"/>
  <c r="C307" i="94"/>
  <c r="C306" i="94"/>
  <c r="C305" i="94"/>
  <c r="C304" i="94"/>
  <c r="C303" i="94"/>
  <c r="C302" i="94"/>
  <c r="C301" i="94"/>
  <c r="C300" i="94"/>
  <c r="C299" i="94"/>
  <c r="C298" i="94"/>
  <c r="C297" i="94"/>
  <c r="C296" i="94"/>
  <c r="C295" i="94"/>
  <c r="C294" i="94"/>
  <c r="C293" i="94"/>
  <c r="C292" i="94"/>
  <c r="C291" i="94"/>
  <c r="C290" i="94"/>
  <c r="C289" i="94"/>
  <c r="C288" i="94"/>
  <c r="C287" i="94"/>
  <c r="C286" i="94"/>
  <c r="C285" i="94"/>
  <c r="C284" i="94"/>
  <c r="C283" i="94"/>
  <c r="C282" i="94"/>
  <c r="C281" i="94"/>
  <c r="C280" i="94"/>
  <c r="C279" i="94"/>
  <c r="C278" i="94"/>
  <c r="C277" i="94"/>
  <c r="C276" i="94"/>
  <c r="C275" i="94"/>
  <c r="C274" i="94"/>
  <c r="C273" i="94"/>
  <c r="C272" i="94"/>
  <c r="C271" i="94"/>
  <c r="C270" i="94"/>
  <c r="C269" i="94"/>
  <c r="C268" i="94"/>
  <c r="C267" i="94"/>
  <c r="C266" i="94"/>
  <c r="C265" i="94"/>
  <c r="C264" i="94"/>
  <c r="C263" i="94"/>
  <c r="C262" i="94"/>
  <c r="C261" i="94"/>
  <c r="C260" i="94"/>
  <c r="C259" i="94"/>
  <c r="C258" i="94"/>
  <c r="C257" i="94"/>
  <c r="C256" i="94"/>
  <c r="C255" i="94"/>
  <c r="C254" i="94"/>
  <c r="C253" i="94"/>
  <c r="C252" i="94"/>
  <c r="C251" i="94"/>
  <c r="C250" i="94"/>
  <c r="C249" i="94"/>
  <c r="C248" i="94"/>
  <c r="C247" i="94"/>
  <c r="C246" i="94"/>
  <c r="C245" i="94"/>
  <c r="C244" i="94"/>
  <c r="C243" i="94"/>
  <c r="C242" i="94"/>
  <c r="C241" i="94"/>
  <c r="C240" i="94"/>
  <c r="C239" i="94"/>
  <c r="C238" i="94"/>
  <c r="C237" i="94"/>
  <c r="C236" i="94"/>
  <c r="C235" i="94"/>
  <c r="C234" i="94"/>
  <c r="C233" i="94"/>
  <c r="C232" i="94"/>
  <c r="C231" i="94"/>
  <c r="C230" i="94"/>
  <c r="C229" i="94"/>
  <c r="C228" i="94"/>
  <c r="C227" i="94"/>
  <c r="C226" i="94"/>
  <c r="C225" i="94"/>
  <c r="C224" i="94"/>
  <c r="C223" i="94"/>
  <c r="C222" i="94"/>
  <c r="C221" i="94"/>
  <c r="C220" i="94"/>
  <c r="C219" i="94"/>
  <c r="C218" i="94"/>
  <c r="C217" i="94"/>
  <c r="C216" i="94"/>
  <c r="C215" i="94"/>
  <c r="C214" i="94"/>
  <c r="C213" i="94"/>
  <c r="C212" i="94"/>
  <c r="C211" i="94"/>
  <c r="C210" i="94"/>
  <c r="C209" i="94"/>
  <c r="C208" i="94"/>
  <c r="C207" i="94"/>
  <c r="C206" i="94"/>
  <c r="C205" i="94"/>
  <c r="C204" i="94"/>
  <c r="C203" i="94"/>
  <c r="C202" i="94"/>
  <c r="C201" i="94"/>
  <c r="C200" i="94"/>
  <c r="C199" i="94"/>
  <c r="C198" i="94"/>
  <c r="C197" i="94"/>
  <c r="C196" i="94"/>
  <c r="C195" i="94"/>
  <c r="C194" i="94"/>
  <c r="C193" i="94"/>
  <c r="C192" i="94"/>
  <c r="C191" i="94"/>
  <c r="C190" i="94"/>
  <c r="C189" i="94"/>
  <c r="C188" i="94"/>
  <c r="C187" i="94"/>
  <c r="C186" i="94"/>
  <c r="C185" i="94"/>
  <c r="C184" i="94"/>
  <c r="C183" i="94"/>
  <c r="C182" i="94"/>
  <c r="C181" i="94"/>
  <c r="C180" i="94"/>
  <c r="C179" i="94"/>
  <c r="C178" i="94"/>
  <c r="C177" i="94"/>
  <c r="C176" i="94"/>
  <c r="C175" i="94"/>
  <c r="C174" i="94"/>
  <c r="C173" i="94"/>
  <c r="C172" i="94"/>
  <c r="C171" i="94"/>
  <c r="C170" i="94"/>
  <c r="C169" i="94"/>
  <c r="C168" i="94"/>
  <c r="C167" i="94"/>
  <c r="C166" i="94"/>
  <c r="C165" i="94"/>
  <c r="C164" i="94"/>
  <c r="C163" i="94"/>
  <c r="C162" i="94"/>
  <c r="C161" i="94"/>
  <c r="C160" i="94"/>
  <c r="C159" i="94"/>
  <c r="C158" i="94"/>
  <c r="C157" i="94"/>
  <c r="C156" i="94"/>
  <c r="C155" i="94"/>
  <c r="C154" i="94"/>
  <c r="C153" i="94"/>
  <c r="C152" i="94"/>
  <c r="C151" i="94"/>
  <c r="C150" i="94"/>
  <c r="C149" i="94"/>
  <c r="C148" i="94"/>
  <c r="C147" i="94"/>
  <c r="C146" i="94"/>
  <c r="C145" i="94"/>
  <c r="C144" i="94"/>
  <c r="C143" i="94"/>
  <c r="C142" i="94"/>
  <c r="C141" i="94"/>
  <c r="C140" i="94"/>
  <c r="C139" i="94"/>
  <c r="C138" i="94"/>
  <c r="C137" i="94"/>
  <c r="C136" i="94"/>
  <c r="C135" i="94"/>
  <c r="C134" i="94"/>
  <c r="C133" i="94"/>
  <c r="C132" i="94"/>
  <c r="C131" i="94"/>
  <c r="C130" i="94"/>
  <c r="C129" i="94"/>
  <c r="C128" i="94"/>
  <c r="C127" i="94"/>
  <c r="C126" i="94"/>
  <c r="C125" i="94"/>
  <c r="C124" i="94"/>
  <c r="C123" i="94"/>
  <c r="C122" i="94"/>
  <c r="C121" i="94"/>
  <c r="C120" i="94"/>
  <c r="C119" i="94"/>
  <c r="C118" i="94"/>
  <c r="C117" i="94"/>
  <c r="C116" i="94"/>
  <c r="C115" i="94"/>
  <c r="C114" i="94"/>
  <c r="C113" i="94"/>
  <c r="C112" i="94"/>
  <c r="C111" i="94"/>
  <c r="C110" i="94"/>
  <c r="C109" i="94"/>
  <c r="C108" i="94"/>
  <c r="C107" i="94"/>
  <c r="C106" i="94"/>
  <c r="C105" i="94"/>
  <c r="C104" i="94"/>
  <c r="C103" i="94"/>
  <c r="C102" i="94"/>
  <c r="C101" i="94"/>
  <c r="C100" i="94"/>
  <c r="C99" i="94"/>
  <c r="C98" i="94"/>
  <c r="C97" i="94"/>
  <c r="C96" i="94"/>
  <c r="C95" i="94"/>
  <c r="C94" i="94"/>
  <c r="C93" i="94"/>
  <c r="C92" i="94"/>
  <c r="C91" i="94"/>
  <c r="C90" i="94"/>
  <c r="C89" i="94"/>
  <c r="C88" i="94"/>
  <c r="C87" i="94"/>
  <c r="C86" i="94"/>
  <c r="C85" i="94"/>
  <c r="C84" i="94"/>
  <c r="C83" i="94"/>
  <c r="C82" i="94"/>
  <c r="C81" i="94"/>
  <c r="C80" i="94"/>
  <c r="C79" i="94"/>
  <c r="C78" i="94"/>
  <c r="C77" i="94"/>
  <c r="C76" i="94"/>
  <c r="C75" i="94"/>
  <c r="C74" i="94"/>
  <c r="C73" i="94"/>
  <c r="C72" i="94"/>
  <c r="C71" i="94"/>
  <c r="C70" i="94"/>
  <c r="C69" i="94"/>
  <c r="C68" i="94"/>
  <c r="C67" i="94"/>
  <c r="C66" i="94"/>
  <c r="C65" i="94"/>
  <c r="C64" i="94"/>
  <c r="C63" i="94"/>
  <c r="C62" i="94"/>
  <c r="C61" i="94"/>
  <c r="C60" i="94"/>
  <c r="C59" i="94"/>
  <c r="C58" i="94"/>
  <c r="C57" i="94"/>
  <c r="C56" i="94"/>
  <c r="C55" i="94"/>
  <c r="C54" i="94"/>
  <c r="C53" i="94"/>
  <c r="C52" i="94"/>
  <c r="C51" i="94"/>
  <c r="C50" i="94"/>
  <c r="C49" i="94"/>
  <c r="C48" i="94"/>
  <c r="C47" i="94"/>
  <c r="C46" i="94"/>
  <c r="C45" i="94"/>
  <c r="C44" i="94"/>
  <c r="C43" i="94"/>
  <c r="C42" i="94"/>
  <c r="C41" i="94"/>
  <c r="C40" i="94"/>
  <c r="C39" i="94"/>
  <c r="C38" i="94"/>
  <c r="C37" i="94"/>
  <c r="C36" i="94"/>
  <c r="C35" i="94"/>
  <c r="C34" i="94"/>
  <c r="C33" i="94"/>
  <c r="C32" i="94"/>
  <c r="C31" i="94"/>
  <c r="C30" i="94"/>
  <c r="C29" i="94"/>
  <c r="C28" i="94"/>
  <c r="C27" i="94"/>
  <c r="C26" i="94"/>
  <c r="C25" i="94"/>
  <c r="C24" i="94"/>
  <c r="C23" i="94"/>
  <c r="C22" i="94"/>
  <c r="C21" i="94"/>
  <c r="C20" i="94"/>
  <c r="C19" i="94"/>
  <c r="C18" i="94"/>
  <c r="C17" i="94"/>
  <c r="C16" i="94"/>
  <c r="C15" i="94"/>
  <c r="C14" i="94"/>
  <c r="C13" i="94"/>
  <c r="C12" i="94"/>
  <c r="C11" i="94"/>
  <c r="C10" i="94"/>
  <c r="C9" i="94"/>
  <c r="C8" i="94"/>
  <c r="C7" i="94"/>
  <c r="C6" i="94"/>
  <c r="C5" i="94"/>
  <c r="C4" i="94"/>
  <c r="C3" i="94"/>
  <c r="C2" i="94"/>
  <c r="C565" i="92"/>
  <c r="C564" i="92"/>
  <c r="C563" i="92"/>
  <c r="C562" i="92"/>
  <c r="C561" i="92"/>
  <c r="C560" i="92"/>
  <c r="C559" i="92"/>
  <c r="C558" i="92"/>
  <c r="C557" i="92"/>
  <c r="C556" i="92"/>
  <c r="C555" i="92"/>
  <c r="C554" i="92"/>
  <c r="C553" i="92"/>
  <c r="C552" i="92"/>
  <c r="C551" i="92"/>
  <c r="C550" i="92"/>
  <c r="C549" i="92"/>
  <c r="C548" i="92"/>
  <c r="C547" i="92"/>
  <c r="C546" i="92"/>
  <c r="C545" i="92"/>
  <c r="C544" i="92"/>
  <c r="C543" i="92"/>
  <c r="C542" i="92"/>
  <c r="C541" i="92"/>
  <c r="C540" i="92"/>
  <c r="C539" i="92"/>
  <c r="C538" i="92"/>
  <c r="C537" i="92"/>
  <c r="C536" i="92"/>
  <c r="C535" i="92"/>
  <c r="C534" i="92"/>
  <c r="C533" i="92"/>
  <c r="C532" i="92"/>
  <c r="C531" i="92"/>
  <c r="C530" i="92"/>
  <c r="C529" i="92"/>
  <c r="C528" i="92"/>
  <c r="C527" i="92"/>
  <c r="C526" i="92"/>
  <c r="C525" i="92"/>
  <c r="C524" i="92"/>
  <c r="C523" i="92"/>
  <c r="C522" i="92"/>
  <c r="C521" i="92"/>
  <c r="C520" i="92"/>
  <c r="C519" i="92"/>
  <c r="C518" i="92"/>
  <c r="C517" i="92"/>
  <c r="C516" i="92"/>
  <c r="C515" i="92"/>
  <c r="C514" i="92"/>
  <c r="C513" i="92"/>
  <c r="C512" i="92"/>
  <c r="C511" i="92"/>
  <c r="C510" i="92"/>
  <c r="C509" i="92"/>
  <c r="C508" i="92"/>
  <c r="C507" i="92"/>
  <c r="C506" i="92"/>
  <c r="C505" i="92"/>
  <c r="C504" i="92"/>
  <c r="C503" i="92"/>
  <c r="C502" i="92"/>
  <c r="C501" i="92"/>
  <c r="C500" i="92"/>
  <c r="C499" i="92"/>
  <c r="C498" i="92"/>
  <c r="C497" i="92"/>
  <c r="C496" i="92"/>
  <c r="C495" i="92"/>
  <c r="C494" i="92"/>
  <c r="C493" i="92"/>
  <c r="C492" i="92"/>
  <c r="C491" i="92"/>
  <c r="C490" i="92"/>
  <c r="C489" i="92"/>
  <c r="C488" i="92"/>
  <c r="C487" i="92"/>
  <c r="C486" i="92"/>
  <c r="C485" i="92"/>
  <c r="C484" i="92"/>
  <c r="C483" i="92"/>
  <c r="C482" i="92"/>
  <c r="C481" i="92"/>
  <c r="C480" i="92"/>
  <c r="C479" i="92"/>
  <c r="C478" i="92"/>
  <c r="C477" i="92"/>
  <c r="C476" i="92"/>
  <c r="C475" i="92"/>
  <c r="C474" i="92"/>
  <c r="C473" i="92"/>
  <c r="C472" i="92"/>
  <c r="C471" i="92"/>
  <c r="C470" i="92"/>
  <c r="C469" i="92"/>
  <c r="C468" i="92"/>
  <c r="C467" i="92"/>
  <c r="C466" i="92"/>
  <c r="C465" i="92"/>
  <c r="C464" i="92"/>
  <c r="C463" i="92"/>
  <c r="C462" i="92"/>
  <c r="C461" i="92"/>
  <c r="C460" i="92"/>
  <c r="C459" i="92"/>
  <c r="C458" i="92"/>
  <c r="C457" i="92"/>
  <c r="C456" i="92"/>
  <c r="C455" i="92"/>
  <c r="C454" i="92"/>
  <c r="C453" i="92"/>
  <c r="C452" i="92"/>
  <c r="C451" i="92"/>
  <c r="C450" i="92"/>
  <c r="C449" i="92"/>
  <c r="C448" i="92"/>
  <c r="C447" i="92"/>
  <c r="C446" i="92"/>
  <c r="C445" i="92"/>
  <c r="C444" i="92"/>
  <c r="C443" i="92"/>
  <c r="C442" i="92"/>
  <c r="C441" i="92"/>
  <c r="C440" i="92"/>
  <c r="C439" i="92"/>
  <c r="C438" i="92"/>
  <c r="C437" i="92"/>
  <c r="C436" i="92"/>
  <c r="C435" i="92"/>
  <c r="C434" i="92"/>
  <c r="C433" i="92"/>
  <c r="C432" i="92"/>
  <c r="C431" i="92"/>
  <c r="C430" i="92"/>
  <c r="C429" i="92"/>
  <c r="C428" i="92"/>
  <c r="C427" i="92"/>
  <c r="C426" i="92"/>
  <c r="C425" i="92"/>
  <c r="C424" i="92"/>
  <c r="C423" i="92"/>
  <c r="C422" i="92"/>
  <c r="C421" i="92"/>
  <c r="C420" i="92"/>
  <c r="C419" i="92"/>
  <c r="C418" i="92"/>
  <c r="C417" i="92"/>
  <c r="C416" i="92"/>
  <c r="C415" i="92"/>
  <c r="C414" i="92"/>
  <c r="C413" i="92"/>
  <c r="C412" i="92"/>
  <c r="C411" i="92"/>
  <c r="C410" i="92"/>
  <c r="C409" i="92"/>
  <c r="C408" i="92"/>
  <c r="C407" i="92"/>
  <c r="C406" i="92"/>
  <c r="C405" i="92"/>
  <c r="C404" i="92"/>
  <c r="C403" i="92"/>
  <c r="C402" i="92"/>
  <c r="C401" i="92"/>
  <c r="C400" i="92"/>
  <c r="C399" i="92"/>
  <c r="C398" i="92"/>
  <c r="C397" i="92"/>
  <c r="C396" i="92"/>
  <c r="C395" i="92"/>
  <c r="C394" i="92"/>
  <c r="C393" i="92"/>
  <c r="C392" i="92"/>
  <c r="C391" i="92"/>
  <c r="C390" i="92"/>
  <c r="C389" i="92"/>
  <c r="C388" i="92"/>
  <c r="C387" i="92"/>
  <c r="C386" i="92"/>
  <c r="C385" i="92"/>
  <c r="C384" i="92"/>
  <c r="C383" i="92"/>
  <c r="C382" i="92"/>
  <c r="C381" i="92"/>
  <c r="C380" i="92"/>
  <c r="C379" i="92"/>
  <c r="C378" i="92"/>
  <c r="C377" i="92"/>
  <c r="C376" i="92"/>
  <c r="C375" i="92"/>
  <c r="C374" i="92"/>
  <c r="C373" i="92"/>
  <c r="C372" i="92"/>
  <c r="C371" i="92"/>
  <c r="C370" i="92"/>
  <c r="C369" i="92"/>
  <c r="C368" i="92"/>
  <c r="C367" i="92"/>
  <c r="C366" i="92"/>
  <c r="C365" i="92"/>
  <c r="C364" i="92"/>
  <c r="C363" i="92"/>
  <c r="C362" i="92"/>
  <c r="C361" i="92"/>
  <c r="C360" i="92"/>
  <c r="C359" i="92"/>
  <c r="C358" i="92"/>
  <c r="C357" i="92"/>
  <c r="C356" i="92"/>
  <c r="C355" i="92"/>
  <c r="C354" i="92"/>
  <c r="C353" i="92"/>
  <c r="C352" i="92"/>
  <c r="C351" i="92"/>
  <c r="C350" i="92"/>
  <c r="C349" i="92"/>
  <c r="C348" i="92"/>
  <c r="C347" i="92"/>
  <c r="C346" i="92"/>
  <c r="C345" i="92"/>
  <c r="C344" i="92"/>
  <c r="C343" i="92"/>
  <c r="C342" i="92"/>
  <c r="C341" i="92"/>
  <c r="C340" i="92"/>
  <c r="C339" i="92"/>
  <c r="C338" i="92"/>
  <c r="C337" i="92"/>
  <c r="C336" i="92"/>
  <c r="C335" i="92"/>
  <c r="C334" i="92"/>
  <c r="C333" i="92"/>
  <c r="C332" i="92"/>
  <c r="C331" i="92"/>
  <c r="C330" i="92"/>
  <c r="C329" i="92"/>
  <c r="C328" i="92"/>
  <c r="C327" i="92"/>
  <c r="C326" i="92"/>
  <c r="C325" i="92"/>
  <c r="C324" i="92"/>
  <c r="C323" i="92"/>
  <c r="C322" i="92"/>
  <c r="C321" i="92"/>
  <c r="C320" i="92"/>
  <c r="C319" i="92"/>
  <c r="C318" i="92"/>
  <c r="C317" i="92"/>
  <c r="C316" i="92"/>
  <c r="C315" i="92"/>
  <c r="C314" i="92"/>
  <c r="C313" i="92"/>
  <c r="C312" i="92"/>
  <c r="C311" i="92"/>
  <c r="C310" i="92"/>
  <c r="C309" i="92"/>
  <c r="C308" i="92"/>
  <c r="C307" i="92"/>
  <c r="C306" i="92"/>
  <c r="C305" i="92"/>
  <c r="C304" i="92"/>
  <c r="C303" i="92"/>
  <c r="C302" i="92"/>
  <c r="C301" i="92"/>
  <c r="C300" i="92"/>
  <c r="C299" i="92"/>
  <c r="C298" i="92"/>
  <c r="C297" i="92"/>
  <c r="C296" i="92"/>
  <c r="C295" i="92"/>
  <c r="C294" i="92"/>
  <c r="C293" i="92"/>
  <c r="C292" i="92"/>
  <c r="C291" i="92"/>
  <c r="C290" i="92"/>
  <c r="C289" i="92"/>
  <c r="C288" i="92"/>
  <c r="C287" i="92"/>
  <c r="C286" i="92"/>
  <c r="C285" i="92"/>
  <c r="C284" i="92"/>
  <c r="C283" i="92"/>
  <c r="C282" i="92"/>
  <c r="C281" i="92"/>
  <c r="C280" i="92"/>
  <c r="C279" i="92"/>
  <c r="C278" i="92"/>
  <c r="C277" i="92"/>
  <c r="C276" i="92"/>
  <c r="C275" i="92"/>
  <c r="C274" i="92"/>
  <c r="C273" i="92"/>
  <c r="C272" i="92"/>
  <c r="C271" i="92"/>
  <c r="C270" i="92"/>
  <c r="C269" i="92"/>
  <c r="C268" i="92"/>
  <c r="C267" i="92"/>
  <c r="C266" i="92"/>
  <c r="C265" i="92"/>
  <c r="C264" i="92"/>
  <c r="C263" i="92"/>
  <c r="C262" i="92"/>
  <c r="C261" i="92"/>
  <c r="C260" i="92"/>
  <c r="C259" i="92"/>
  <c r="C258" i="92"/>
  <c r="C257" i="92"/>
  <c r="C256" i="92"/>
  <c r="C255" i="92"/>
  <c r="C254" i="92"/>
  <c r="C253" i="92"/>
  <c r="C252" i="92"/>
  <c r="C251" i="92"/>
  <c r="C250" i="92"/>
  <c r="C249" i="92"/>
  <c r="C248" i="92"/>
  <c r="C247" i="92"/>
  <c r="C246" i="92"/>
  <c r="C245" i="92"/>
  <c r="C244" i="92"/>
  <c r="C243" i="92"/>
  <c r="C242" i="92"/>
  <c r="C241" i="92"/>
  <c r="C240" i="92"/>
  <c r="C239" i="92"/>
  <c r="C238" i="92"/>
  <c r="C237" i="92"/>
  <c r="C236" i="92"/>
  <c r="C235" i="92"/>
  <c r="C234" i="92"/>
  <c r="C233" i="92"/>
  <c r="C232" i="92"/>
  <c r="C231" i="92"/>
  <c r="C230" i="92"/>
  <c r="C229" i="92"/>
  <c r="C228" i="92"/>
  <c r="C227" i="92"/>
  <c r="C226" i="92"/>
  <c r="C225" i="92"/>
  <c r="C224" i="92"/>
  <c r="C223" i="92"/>
  <c r="C222" i="92"/>
  <c r="C221" i="92"/>
  <c r="C220" i="92"/>
  <c r="C219" i="92"/>
  <c r="C218" i="92"/>
  <c r="C217" i="92"/>
  <c r="C216" i="92"/>
  <c r="C215" i="92"/>
  <c r="C214" i="92"/>
  <c r="C213" i="92"/>
  <c r="C212" i="92"/>
  <c r="C211" i="92"/>
  <c r="C210" i="92"/>
  <c r="C209" i="92"/>
  <c r="C208" i="92"/>
  <c r="C207" i="92"/>
  <c r="C206" i="92"/>
  <c r="C205" i="92"/>
  <c r="C204" i="92"/>
  <c r="C203" i="92"/>
  <c r="C202" i="92"/>
  <c r="C201" i="92"/>
  <c r="C200" i="92"/>
  <c r="C199" i="92"/>
  <c r="C198" i="92"/>
  <c r="C197" i="92"/>
  <c r="C196" i="92"/>
  <c r="C195" i="92"/>
  <c r="C194" i="92"/>
  <c r="C193" i="92"/>
  <c r="C192" i="92"/>
  <c r="C191" i="92"/>
  <c r="C190" i="92"/>
  <c r="C189" i="92"/>
  <c r="C188" i="92"/>
  <c r="C187" i="92"/>
  <c r="C186" i="92"/>
  <c r="C185" i="92"/>
  <c r="C184" i="92"/>
  <c r="C183" i="92"/>
  <c r="C182" i="92"/>
  <c r="C181" i="92"/>
  <c r="C180" i="92"/>
  <c r="C179" i="92"/>
  <c r="C178" i="92"/>
  <c r="C177" i="92"/>
  <c r="C176" i="92"/>
  <c r="C175" i="92"/>
  <c r="C174" i="92"/>
  <c r="C173" i="92"/>
  <c r="C172" i="92"/>
  <c r="C171" i="92"/>
  <c r="C170" i="92"/>
  <c r="C169" i="92"/>
  <c r="C168" i="92"/>
  <c r="C167" i="92"/>
  <c r="C166" i="92"/>
  <c r="C165" i="92"/>
  <c r="C164" i="92"/>
  <c r="C163" i="92"/>
  <c r="C162" i="92"/>
  <c r="C161" i="92"/>
  <c r="C160" i="92"/>
  <c r="C159" i="92"/>
  <c r="C158" i="92"/>
  <c r="C157" i="92"/>
  <c r="C156" i="92"/>
  <c r="C155" i="92"/>
  <c r="C154" i="92"/>
  <c r="C153" i="92"/>
  <c r="C152" i="92"/>
  <c r="C151" i="92"/>
  <c r="C150" i="92"/>
  <c r="C149" i="92"/>
  <c r="C148" i="92"/>
  <c r="C147" i="92"/>
  <c r="C146" i="92"/>
  <c r="C145" i="92"/>
  <c r="C144" i="92"/>
  <c r="C143" i="92"/>
  <c r="C142" i="92"/>
  <c r="C141" i="92"/>
  <c r="C140" i="92"/>
  <c r="C139" i="92"/>
  <c r="C138" i="92"/>
  <c r="C137" i="92"/>
  <c r="C136" i="92"/>
  <c r="C135" i="92"/>
  <c r="C134" i="92"/>
  <c r="C133" i="92"/>
  <c r="C132" i="92"/>
  <c r="C131" i="92"/>
  <c r="C130" i="92"/>
  <c r="C129" i="92"/>
  <c r="C128" i="92"/>
  <c r="C127" i="92"/>
  <c r="C126" i="92"/>
  <c r="C125" i="92"/>
  <c r="C124" i="92"/>
  <c r="C123" i="92"/>
  <c r="C122" i="92"/>
  <c r="C121" i="92"/>
  <c r="C120" i="92"/>
  <c r="C119" i="92"/>
  <c r="C118" i="92"/>
  <c r="C117" i="92"/>
  <c r="C116" i="92"/>
  <c r="C115" i="92"/>
  <c r="C114" i="92"/>
  <c r="C113" i="92"/>
  <c r="C112" i="92"/>
  <c r="C111" i="92"/>
  <c r="C110" i="92"/>
  <c r="C109" i="92"/>
  <c r="C108" i="92"/>
  <c r="C107" i="92"/>
  <c r="C106" i="92"/>
  <c r="C105" i="92"/>
  <c r="C104" i="92"/>
  <c r="C103" i="92"/>
  <c r="C102" i="92"/>
  <c r="C101" i="92"/>
  <c r="C100" i="92"/>
  <c r="C99" i="92"/>
  <c r="C98" i="92"/>
  <c r="C97" i="92"/>
  <c r="C96" i="92"/>
  <c r="C95" i="92"/>
  <c r="C94" i="92"/>
  <c r="C93" i="92"/>
  <c r="C92" i="92"/>
  <c r="C91" i="92"/>
  <c r="C90" i="92"/>
  <c r="C89" i="92"/>
  <c r="C88" i="92"/>
  <c r="C87" i="92"/>
  <c r="C86" i="92"/>
  <c r="C85" i="92"/>
  <c r="C84" i="92"/>
  <c r="C83" i="92"/>
  <c r="C82" i="92"/>
  <c r="C81" i="92"/>
  <c r="C80" i="92"/>
  <c r="C79" i="92"/>
  <c r="C78" i="92"/>
  <c r="C77" i="92"/>
  <c r="C76" i="92"/>
  <c r="C75" i="92"/>
  <c r="C74" i="92"/>
  <c r="C73" i="92"/>
  <c r="C72" i="92"/>
  <c r="C71" i="92"/>
  <c r="C70" i="92"/>
  <c r="C69" i="92"/>
  <c r="C68" i="92"/>
  <c r="C67" i="92"/>
  <c r="C66" i="92"/>
  <c r="C65" i="92"/>
  <c r="C64" i="92"/>
  <c r="C63" i="92"/>
  <c r="C62" i="92"/>
  <c r="C61" i="92"/>
  <c r="C60" i="92"/>
  <c r="C59" i="92"/>
  <c r="C58" i="92"/>
  <c r="C57" i="92"/>
  <c r="C56" i="92"/>
  <c r="C55" i="92"/>
  <c r="C54" i="92"/>
  <c r="C53" i="92"/>
  <c r="C52" i="92"/>
  <c r="C51" i="92"/>
  <c r="C50" i="92"/>
  <c r="C49" i="92"/>
  <c r="C48" i="92"/>
  <c r="C47" i="92"/>
  <c r="C46" i="92"/>
  <c r="C45" i="92"/>
  <c r="C44" i="92"/>
  <c r="C43" i="92"/>
  <c r="C42" i="92"/>
  <c r="C41" i="92"/>
  <c r="C40" i="92"/>
  <c r="C39" i="92"/>
  <c r="C38" i="92"/>
  <c r="C37" i="92"/>
  <c r="C36" i="92"/>
  <c r="C35" i="92"/>
  <c r="C34" i="92"/>
  <c r="C33" i="92"/>
  <c r="C32" i="92"/>
  <c r="C31" i="92"/>
  <c r="C30" i="92"/>
  <c r="C29" i="92"/>
  <c r="C28" i="92"/>
  <c r="C27" i="92"/>
  <c r="C26" i="92"/>
  <c r="C25" i="92"/>
  <c r="C24" i="92"/>
  <c r="C23" i="92"/>
  <c r="C22" i="92"/>
  <c r="C21" i="92"/>
  <c r="C20" i="92"/>
  <c r="C19" i="92"/>
  <c r="C18" i="92"/>
  <c r="C17" i="92"/>
  <c r="C16" i="92"/>
  <c r="C15" i="92"/>
  <c r="C14" i="92"/>
  <c r="C13" i="92"/>
  <c r="C12" i="92"/>
  <c r="C11" i="92"/>
  <c r="C10" i="92"/>
  <c r="C9" i="92"/>
  <c r="C8" i="92"/>
  <c r="C7" i="92"/>
  <c r="C6" i="92"/>
  <c r="C5" i="92"/>
  <c r="C4" i="92"/>
  <c r="C3" i="92"/>
  <c r="C2" i="92"/>
  <c r="E3" i="78"/>
  <c r="E4" i="78"/>
  <c r="E5" i="78"/>
  <c r="E6" i="78"/>
  <c r="E7" i="78"/>
  <c r="E8" i="78"/>
  <c r="E9" i="78"/>
  <c r="E10" i="78"/>
  <c r="E11" i="78"/>
  <c r="E12" i="78"/>
  <c r="E13" i="78"/>
  <c r="E14" i="78"/>
  <c r="E15" i="78"/>
  <c r="E16" i="78"/>
  <c r="E17" i="78"/>
  <c r="E18" i="78"/>
  <c r="E19" i="78"/>
  <c r="E20" i="78"/>
  <c r="E21" i="78"/>
  <c r="E22" i="78"/>
  <c r="E23" i="78"/>
  <c r="E24" i="78"/>
  <c r="E25" i="78"/>
  <c r="E26" i="78"/>
  <c r="E27" i="78"/>
  <c r="E28" i="78"/>
  <c r="E29" i="78"/>
  <c r="E30" i="78"/>
  <c r="E31" i="78"/>
  <c r="E32" i="78"/>
  <c r="E33" i="78"/>
  <c r="E34" i="78"/>
  <c r="E35" i="78"/>
  <c r="E36" i="78"/>
  <c r="E37" i="78"/>
  <c r="E38" i="78"/>
  <c r="E39" i="78"/>
  <c r="E40" i="78"/>
  <c r="E41" i="78"/>
  <c r="E42" i="78"/>
  <c r="E43" i="78"/>
  <c r="E44" i="78"/>
  <c r="E45" i="78"/>
  <c r="E46" i="78"/>
  <c r="E47" i="78"/>
  <c r="E48" i="78"/>
  <c r="E49" i="78"/>
  <c r="E50" i="78"/>
  <c r="E51" i="78"/>
  <c r="E52" i="78"/>
  <c r="E53" i="78"/>
  <c r="E54" i="78"/>
  <c r="E55" i="78"/>
  <c r="E56" i="78"/>
  <c r="E57" i="78"/>
  <c r="E58" i="78"/>
  <c r="E59" i="78"/>
  <c r="E60" i="78"/>
  <c r="E61" i="78"/>
  <c r="E62" i="78"/>
  <c r="E63" i="78"/>
  <c r="E64" i="78"/>
  <c r="E65" i="78"/>
  <c r="E66" i="78"/>
  <c r="E67" i="78"/>
  <c r="E68" i="78"/>
  <c r="E69" i="78"/>
  <c r="E70" i="78"/>
  <c r="E71" i="78"/>
  <c r="E72" i="78"/>
  <c r="E73" i="78"/>
  <c r="E74" i="78"/>
  <c r="E75" i="78"/>
  <c r="E76" i="78"/>
  <c r="E77" i="78"/>
  <c r="E78" i="78"/>
  <c r="E79" i="78"/>
  <c r="E80" i="78"/>
  <c r="E81" i="78"/>
  <c r="E82" i="78"/>
  <c r="E83" i="78"/>
  <c r="E84" i="78"/>
  <c r="E85" i="78"/>
  <c r="E86" i="78"/>
  <c r="E87" i="78"/>
  <c r="E88" i="78"/>
  <c r="E89" i="78"/>
  <c r="E90" i="78"/>
  <c r="E91" i="78"/>
  <c r="E92" i="78"/>
  <c r="E93" i="78"/>
  <c r="E94" i="78"/>
  <c r="E95" i="78"/>
  <c r="E96" i="78"/>
  <c r="E97" i="78"/>
  <c r="E98" i="78"/>
  <c r="E99" i="78"/>
  <c r="E100" i="78"/>
  <c r="E101" i="78"/>
  <c r="E102" i="78"/>
  <c r="E103" i="78"/>
  <c r="E104" i="78"/>
  <c r="E105" i="78"/>
  <c r="E106" i="78"/>
  <c r="E107" i="78"/>
  <c r="E108" i="78"/>
  <c r="E109" i="78"/>
  <c r="E110" i="78"/>
  <c r="E111" i="78"/>
  <c r="E112" i="78"/>
  <c r="E113" i="78"/>
  <c r="E114" i="78"/>
  <c r="E115" i="78"/>
  <c r="E116" i="78"/>
  <c r="E117" i="78"/>
  <c r="E118" i="78"/>
  <c r="E119" i="78"/>
  <c r="E120" i="78"/>
  <c r="E121" i="78"/>
  <c r="E122" i="78"/>
  <c r="E123" i="78"/>
  <c r="E124" i="78"/>
  <c r="E125" i="78"/>
  <c r="E126" i="78"/>
  <c r="E127" i="78"/>
  <c r="E128" i="78"/>
  <c r="E129" i="78"/>
  <c r="E130" i="78"/>
  <c r="E131" i="78"/>
  <c r="E132" i="78"/>
  <c r="E133" i="78"/>
  <c r="E134" i="78"/>
  <c r="E135" i="78"/>
  <c r="E136" i="78"/>
  <c r="E137" i="78"/>
  <c r="E138" i="78"/>
  <c r="E139" i="78"/>
  <c r="E140" i="78"/>
  <c r="E141" i="78"/>
  <c r="E142" i="78"/>
  <c r="E143" i="78"/>
  <c r="E144" i="78"/>
  <c r="E145" i="78"/>
  <c r="E146" i="78"/>
  <c r="E147" i="78"/>
  <c r="E148" i="78"/>
  <c r="E149" i="78"/>
  <c r="E150" i="78"/>
  <c r="E151" i="78"/>
  <c r="E152" i="78"/>
  <c r="E153" i="78"/>
  <c r="E154" i="78"/>
  <c r="E155" i="78"/>
  <c r="E156" i="78"/>
  <c r="E157" i="78"/>
  <c r="E158" i="78"/>
  <c r="E159" i="78"/>
  <c r="E160" i="78"/>
  <c r="E161" i="78"/>
  <c r="E162" i="78"/>
  <c r="E163" i="78"/>
  <c r="E164" i="78"/>
  <c r="E165" i="78"/>
  <c r="E166" i="78"/>
  <c r="E167" i="78"/>
  <c r="E168" i="78"/>
  <c r="E169" i="78"/>
  <c r="E170" i="78"/>
  <c r="E171" i="78"/>
  <c r="E172" i="78"/>
  <c r="E173" i="78"/>
  <c r="E174" i="78"/>
  <c r="E175" i="78"/>
  <c r="E176" i="78"/>
  <c r="E177" i="78"/>
  <c r="E178" i="78"/>
  <c r="E179" i="78"/>
  <c r="E180" i="78"/>
  <c r="E181" i="78"/>
  <c r="E182" i="78"/>
  <c r="E183" i="78"/>
  <c r="E184" i="78"/>
  <c r="E185" i="78"/>
  <c r="E186" i="78"/>
  <c r="E187" i="78"/>
  <c r="E188" i="78"/>
  <c r="E189" i="78"/>
  <c r="E190" i="78"/>
  <c r="E191" i="78"/>
  <c r="E192" i="78"/>
  <c r="E193" i="78"/>
  <c r="E194" i="78"/>
  <c r="E195" i="78"/>
  <c r="E196" i="78"/>
  <c r="E197" i="78"/>
  <c r="E198" i="78"/>
  <c r="E199" i="78"/>
  <c r="E200" i="78"/>
  <c r="E201" i="78"/>
  <c r="E202" i="78"/>
  <c r="E203" i="78"/>
  <c r="E204" i="78"/>
  <c r="E205" i="78"/>
  <c r="E206" i="78"/>
  <c r="E207" i="78"/>
  <c r="E208" i="78"/>
  <c r="E209" i="78"/>
  <c r="E210" i="78"/>
  <c r="E211" i="78"/>
  <c r="E212" i="78"/>
  <c r="E213" i="78"/>
  <c r="E214" i="78"/>
  <c r="E215" i="78"/>
  <c r="E216" i="78"/>
  <c r="E217" i="78"/>
  <c r="E218" i="78"/>
  <c r="E219" i="78"/>
  <c r="E220" i="78"/>
  <c r="E221" i="78"/>
  <c r="E222" i="78"/>
  <c r="E223" i="78"/>
  <c r="E224" i="78"/>
  <c r="E225" i="78"/>
  <c r="E226" i="78"/>
  <c r="E227" i="78"/>
  <c r="E228" i="78"/>
  <c r="E229" i="78"/>
  <c r="E230" i="78"/>
  <c r="E231" i="78"/>
  <c r="E232" i="78"/>
  <c r="E233" i="78"/>
  <c r="E234" i="78"/>
  <c r="E235" i="78"/>
  <c r="E236" i="78"/>
  <c r="E237" i="78"/>
  <c r="E238" i="78"/>
  <c r="E239" i="78"/>
  <c r="E240" i="78"/>
  <c r="E241" i="78"/>
  <c r="E242" i="78"/>
  <c r="E243" i="78"/>
  <c r="E244" i="78"/>
  <c r="E245" i="78"/>
  <c r="E246" i="78"/>
  <c r="E247" i="78"/>
  <c r="E248" i="78"/>
  <c r="E249" i="78"/>
  <c r="E250" i="78"/>
  <c r="E251" i="78"/>
  <c r="E252" i="78"/>
  <c r="E253" i="78"/>
  <c r="E254" i="78"/>
  <c r="E255" i="78"/>
  <c r="E256" i="78"/>
  <c r="E257" i="78"/>
  <c r="E258" i="78"/>
  <c r="E259" i="78"/>
  <c r="E260" i="78"/>
  <c r="E261" i="78"/>
  <c r="E262" i="78"/>
  <c r="E263" i="78"/>
  <c r="E264" i="78"/>
  <c r="E265" i="78"/>
  <c r="E266" i="78"/>
  <c r="E267" i="78"/>
  <c r="E268" i="78"/>
  <c r="E269" i="78"/>
  <c r="E270" i="78"/>
  <c r="E271" i="78"/>
  <c r="E272" i="78"/>
  <c r="E273" i="78"/>
  <c r="E274" i="78"/>
  <c r="E275" i="78"/>
  <c r="E276" i="78"/>
  <c r="E277" i="78"/>
  <c r="E278" i="78"/>
  <c r="E279" i="78"/>
  <c r="E280" i="78"/>
  <c r="E281" i="78"/>
  <c r="E282" i="78"/>
  <c r="E283" i="78"/>
  <c r="E284" i="78"/>
  <c r="E285" i="78"/>
  <c r="E286" i="78"/>
  <c r="E287" i="78"/>
  <c r="E288" i="78"/>
  <c r="E289" i="78"/>
  <c r="E290" i="78"/>
  <c r="E291" i="78"/>
  <c r="E292" i="78"/>
  <c r="E293" i="78"/>
  <c r="E294" i="78"/>
  <c r="E295" i="78"/>
  <c r="E296" i="78"/>
  <c r="E297" i="78"/>
  <c r="E298" i="78"/>
  <c r="E299" i="78"/>
  <c r="E300" i="78"/>
  <c r="E301" i="78"/>
  <c r="E302" i="78"/>
  <c r="E303" i="78"/>
  <c r="E304" i="78"/>
  <c r="E305" i="78"/>
  <c r="E306" i="78"/>
  <c r="E307" i="78"/>
  <c r="E308" i="78"/>
  <c r="E309" i="78"/>
  <c r="E310" i="78"/>
  <c r="E311" i="78"/>
  <c r="E312" i="78"/>
  <c r="E313" i="78"/>
  <c r="E314" i="78"/>
  <c r="E315" i="78"/>
  <c r="E316" i="78"/>
  <c r="E317" i="78"/>
  <c r="E318" i="78"/>
  <c r="E319" i="78"/>
  <c r="E320" i="78"/>
  <c r="E321" i="78"/>
  <c r="E322" i="78"/>
  <c r="E323" i="78"/>
  <c r="E324" i="78"/>
  <c r="E325" i="78"/>
  <c r="E326" i="78"/>
  <c r="E327" i="78"/>
  <c r="E328" i="78"/>
  <c r="E329" i="78"/>
  <c r="E330" i="78"/>
  <c r="E331" i="78"/>
  <c r="E332" i="78"/>
  <c r="E333" i="78"/>
  <c r="E334" i="78"/>
  <c r="E335" i="78"/>
  <c r="E336" i="78"/>
  <c r="E337" i="78"/>
  <c r="E338" i="78"/>
  <c r="E339" i="78"/>
  <c r="E340" i="78"/>
  <c r="E341" i="78"/>
  <c r="E342" i="78"/>
  <c r="E343" i="78"/>
  <c r="E344" i="78"/>
  <c r="E345" i="78"/>
  <c r="E346" i="78"/>
  <c r="E347" i="78"/>
  <c r="E348" i="78"/>
  <c r="E349" i="78"/>
  <c r="E350" i="78"/>
  <c r="E351" i="78"/>
  <c r="E352" i="78"/>
  <c r="E353" i="78"/>
  <c r="E354" i="78"/>
  <c r="E355" i="78"/>
  <c r="E356" i="78"/>
  <c r="E357" i="78"/>
  <c r="E358" i="78"/>
  <c r="E359" i="78"/>
  <c r="E360" i="78"/>
  <c r="E361" i="78"/>
  <c r="E362" i="78"/>
  <c r="E363" i="78"/>
  <c r="E364" i="78"/>
  <c r="E365" i="78"/>
  <c r="E366" i="78"/>
  <c r="E367" i="78"/>
  <c r="E368" i="78"/>
  <c r="E369" i="78"/>
  <c r="E370" i="78"/>
  <c r="E371" i="78"/>
  <c r="E372" i="78"/>
  <c r="E373" i="78"/>
  <c r="E374" i="78"/>
  <c r="E375" i="78"/>
  <c r="E376" i="78"/>
  <c r="E377" i="78"/>
  <c r="E378" i="78"/>
  <c r="E379" i="78"/>
  <c r="E380" i="78"/>
  <c r="E381" i="78"/>
  <c r="E382" i="78"/>
  <c r="E383" i="78"/>
  <c r="E384" i="78"/>
  <c r="E385" i="78"/>
  <c r="E386" i="78"/>
  <c r="E387" i="78"/>
  <c r="E388" i="78"/>
  <c r="E389" i="78"/>
  <c r="E390" i="78"/>
  <c r="E391" i="78"/>
  <c r="E392" i="78"/>
  <c r="E393" i="78"/>
  <c r="E394" i="78"/>
  <c r="E395" i="78"/>
  <c r="E396" i="78"/>
  <c r="E397" i="78"/>
  <c r="E398" i="78"/>
  <c r="E399" i="78"/>
  <c r="E400" i="78"/>
  <c r="E401" i="78"/>
  <c r="E402" i="78"/>
  <c r="E403" i="78"/>
  <c r="E404" i="78"/>
  <c r="E405" i="78"/>
  <c r="E406" i="78"/>
  <c r="E407" i="78"/>
  <c r="E408" i="78"/>
  <c r="E409" i="78"/>
  <c r="E410" i="78"/>
  <c r="E411" i="78"/>
  <c r="E412" i="78"/>
  <c r="E413" i="78"/>
  <c r="E414" i="78"/>
  <c r="E415" i="78"/>
  <c r="E416" i="78"/>
  <c r="E417" i="78"/>
  <c r="E418" i="78"/>
  <c r="E419" i="78"/>
  <c r="E420" i="78"/>
  <c r="E421" i="78"/>
  <c r="E422" i="78"/>
  <c r="E423" i="78"/>
  <c r="E424" i="78"/>
  <c r="E425" i="78"/>
  <c r="E426" i="78"/>
  <c r="E427" i="78"/>
  <c r="E428" i="78"/>
  <c r="E429" i="78"/>
  <c r="E430" i="78"/>
  <c r="E431" i="78"/>
  <c r="E432" i="78"/>
  <c r="E433" i="78"/>
  <c r="E434" i="78"/>
  <c r="E435" i="78"/>
  <c r="E436" i="78"/>
  <c r="E437" i="78"/>
  <c r="E438" i="78"/>
  <c r="E439" i="78"/>
  <c r="E440" i="78"/>
  <c r="E441" i="78"/>
  <c r="E442" i="78"/>
  <c r="E443" i="78"/>
  <c r="E444" i="78"/>
  <c r="E445" i="78"/>
  <c r="E446" i="78"/>
  <c r="E447" i="78"/>
  <c r="E448" i="78"/>
  <c r="E449" i="78"/>
  <c r="E450" i="78"/>
  <c r="E451" i="78"/>
  <c r="E452" i="78"/>
  <c r="E453" i="78"/>
  <c r="E454" i="78"/>
  <c r="E455" i="78"/>
  <c r="E456" i="78"/>
  <c r="E457" i="78"/>
  <c r="E458" i="78"/>
  <c r="E459" i="78"/>
  <c r="E460" i="78"/>
  <c r="E461" i="78"/>
  <c r="E462" i="78"/>
  <c r="E463" i="78"/>
  <c r="E464" i="78"/>
  <c r="E465" i="78"/>
  <c r="E466" i="78"/>
  <c r="E467" i="78"/>
  <c r="E468" i="78"/>
  <c r="E469" i="78"/>
  <c r="E470" i="78"/>
  <c r="E471" i="78"/>
  <c r="E472" i="78"/>
  <c r="E473" i="78"/>
  <c r="E474" i="78"/>
  <c r="E475" i="78"/>
  <c r="E476" i="78"/>
  <c r="E477" i="78"/>
  <c r="E478" i="78"/>
  <c r="E479" i="78"/>
  <c r="E480" i="78"/>
  <c r="E481" i="78"/>
  <c r="E482" i="78"/>
  <c r="E483" i="78"/>
  <c r="E484" i="78"/>
  <c r="E485" i="78"/>
  <c r="E486" i="78"/>
  <c r="E487" i="78"/>
  <c r="E488" i="78"/>
  <c r="E489" i="78"/>
  <c r="E490" i="78"/>
  <c r="E491" i="78"/>
  <c r="E492" i="78"/>
  <c r="E493" i="78"/>
  <c r="E494" i="78"/>
  <c r="E495" i="78"/>
  <c r="E496" i="78"/>
  <c r="E497" i="78"/>
  <c r="E498" i="78"/>
  <c r="E499" i="78"/>
  <c r="E500" i="78"/>
  <c r="E501" i="78"/>
  <c r="E502" i="78"/>
  <c r="E503" i="78"/>
  <c r="E504" i="78"/>
  <c r="E505" i="78"/>
  <c r="E506" i="78"/>
  <c r="E507" i="78"/>
  <c r="E508" i="78"/>
  <c r="E509" i="78"/>
  <c r="E510" i="78"/>
  <c r="E511" i="78"/>
  <c r="E512" i="78"/>
  <c r="E513" i="78"/>
  <c r="E514" i="78"/>
  <c r="E515" i="78"/>
  <c r="E516" i="78"/>
  <c r="E517" i="78"/>
  <c r="E518" i="78"/>
  <c r="E519" i="78"/>
  <c r="E520" i="78"/>
  <c r="E521" i="78"/>
  <c r="E522" i="78"/>
  <c r="E523" i="78"/>
  <c r="E524" i="78"/>
  <c r="E525" i="78"/>
  <c r="E526" i="78"/>
  <c r="E527" i="78"/>
  <c r="E528" i="78"/>
  <c r="E529" i="78"/>
  <c r="E530" i="78"/>
  <c r="E531" i="78"/>
  <c r="E532" i="78"/>
  <c r="E533" i="78"/>
  <c r="E534" i="78"/>
  <c r="E535" i="78"/>
  <c r="E536" i="78"/>
  <c r="E537" i="78"/>
  <c r="E538" i="78"/>
  <c r="E539" i="78"/>
  <c r="E540" i="78"/>
  <c r="E541" i="78"/>
  <c r="E542" i="78"/>
  <c r="E543" i="78"/>
  <c r="E544" i="78"/>
  <c r="E545" i="78"/>
  <c r="E546" i="78"/>
  <c r="E547" i="78"/>
  <c r="E548" i="78"/>
  <c r="E549" i="78"/>
  <c r="E550" i="78"/>
  <c r="E551" i="78"/>
  <c r="E552" i="78"/>
  <c r="E553" i="78"/>
  <c r="E554" i="78"/>
  <c r="E555" i="78"/>
  <c r="E556" i="78"/>
  <c r="E557" i="78"/>
  <c r="E558" i="78"/>
  <c r="E559" i="78"/>
  <c r="E560" i="78"/>
  <c r="E561" i="78"/>
  <c r="E562" i="78"/>
  <c r="E563" i="78"/>
  <c r="E564" i="78"/>
  <c r="E565" i="78"/>
  <c r="E2" i="78"/>
  <c r="G3" i="81"/>
  <c r="G4" i="81"/>
  <c r="G5" i="81"/>
  <c r="G6" i="81"/>
  <c r="G7" i="81"/>
  <c r="G8" i="81"/>
  <c r="G9" i="81"/>
  <c r="G10" i="81"/>
  <c r="G11" i="81"/>
  <c r="G12" i="81"/>
  <c r="G13" i="81"/>
  <c r="G14" i="81"/>
  <c r="G15" i="81"/>
  <c r="G16" i="81"/>
  <c r="G17" i="81"/>
  <c r="G18" i="81"/>
  <c r="G19" i="81"/>
  <c r="G20" i="81"/>
  <c r="G21" i="81"/>
  <c r="G22" i="81"/>
  <c r="G23" i="81"/>
  <c r="G24" i="81"/>
  <c r="G25" i="81"/>
  <c r="G26" i="81"/>
  <c r="G27" i="81"/>
  <c r="G28" i="81"/>
  <c r="G29" i="81"/>
  <c r="G30" i="81"/>
  <c r="G31" i="81"/>
  <c r="G32" i="81"/>
  <c r="G33" i="81"/>
  <c r="G34" i="81"/>
  <c r="G35" i="81"/>
  <c r="G36" i="81"/>
  <c r="G37" i="81"/>
  <c r="G38" i="81"/>
  <c r="G39" i="81"/>
  <c r="G40" i="81"/>
  <c r="G41" i="81"/>
  <c r="G42" i="81"/>
  <c r="G43" i="81"/>
  <c r="G44" i="81"/>
  <c r="G45" i="81"/>
  <c r="G46" i="81"/>
  <c r="G47" i="81"/>
  <c r="G48" i="81"/>
  <c r="G49" i="81"/>
  <c r="G50" i="81"/>
  <c r="G51" i="81"/>
  <c r="G52" i="81"/>
  <c r="G53" i="81"/>
  <c r="G54" i="81"/>
  <c r="G55" i="81"/>
  <c r="G56" i="81"/>
  <c r="G57" i="81"/>
  <c r="G58" i="81"/>
  <c r="G59" i="81"/>
  <c r="G60" i="81"/>
  <c r="G61" i="81"/>
  <c r="G62" i="81"/>
  <c r="G63" i="81"/>
  <c r="G64" i="81"/>
  <c r="G65" i="81"/>
  <c r="G66" i="81"/>
  <c r="G67" i="81"/>
  <c r="G68" i="81"/>
  <c r="G69" i="81"/>
  <c r="G70" i="81"/>
  <c r="G71" i="81"/>
  <c r="G72" i="81"/>
  <c r="G73" i="81"/>
  <c r="G74" i="81"/>
  <c r="G75" i="81"/>
  <c r="G76" i="81"/>
  <c r="G77" i="81"/>
  <c r="G78" i="81"/>
  <c r="G79" i="81"/>
  <c r="G80" i="81"/>
  <c r="G81" i="81"/>
  <c r="G82" i="81"/>
  <c r="G83" i="81"/>
  <c r="G84" i="81"/>
  <c r="G85" i="81"/>
  <c r="G86" i="81"/>
  <c r="G87" i="81"/>
  <c r="G88" i="81"/>
  <c r="G89" i="81"/>
  <c r="G90" i="81"/>
  <c r="G91" i="81"/>
  <c r="G92" i="81"/>
  <c r="G93" i="81"/>
  <c r="G94" i="81"/>
  <c r="G95" i="81"/>
  <c r="G96" i="81"/>
  <c r="G97" i="81"/>
  <c r="G98" i="81"/>
  <c r="G99" i="81"/>
  <c r="G100" i="81"/>
  <c r="G101" i="81"/>
  <c r="G102" i="81"/>
  <c r="G103" i="81"/>
  <c r="G104" i="81"/>
  <c r="G105" i="81"/>
  <c r="G106" i="81"/>
  <c r="G107" i="81"/>
  <c r="G108" i="81"/>
  <c r="G109" i="81"/>
  <c r="G110" i="81"/>
  <c r="G111" i="81"/>
  <c r="G112" i="81"/>
  <c r="G113" i="81"/>
  <c r="G114" i="81"/>
  <c r="G115" i="81"/>
  <c r="G116" i="81"/>
  <c r="G117" i="81"/>
  <c r="G118" i="81"/>
  <c r="G119" i="81"/>
  <c r="G120" i="81"/>
  <c r="G121" i="81"/>
  <c r="G122" i="81"/>
  <c r="G123" i="81"/>
  <c r="G124" i="81"/>
  <c r="G125" i="81"/>
  <c r="G126" i="81"/>
  <c r="G127" i="81"/>
  <c r="G128" i="81"/>
  <c r="G129" i="81"/>
  <c r="G130" i="81"/>
  <c r="G131" i="81"/>
  <c r="G132" i="81"/>
  <c r="G133" i="81"/>
  <c r="G134" i="81"/>
  <c r="G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G165" i="81"/>
  <c r="G166" i="81"/>
  <c r="G167" i="81"/>
  <c r="G168" i="81"/>
  <c r="G169" i="81"/>
  <c r="G170" i="81"/>
  <c r="G171" i="81"/>
  <c r="G172" i="81"/>
  <c r="G173" i="81"/>
  <c r="G174" i="81"/>
  <c r="G175" i="81"/>
  <c r="G176" i="81"/>
  <c r="G177" i="81"/>
  <c r="G178" i="81"/>
  <c r="G179" i="81"/>
  <c r="G180" i="81"/>
  <c r="G181" i="81"/>
  <c r="G182" i="81"/>
  <c r="G183" i="81"/>
  <c r="G184" i="81"/>
  <c r="G185" i="81"/>
  <c r="G186" i="81"/>
  <c r="G187" i="81"/>
  <c r="G188" i="81"/>
  <c r="G189" i="81"/>
  <c r="G190" i="81"/>
  <c r="G191" i="81"/>
  <c r="G192" i="81"/>
  <c r="G193" i="81"/>
  <c r="G194" i="81"/>
  <c r="G195" i="81"/>
  <c r="G196" i="81"/>
  <c r="G197" i="81"/>
  <c r="G198" i="81"/>
  <c r="G199" i="81"/>
  <c r="G200" i="81"/>
  <c r="G201" i="81"/>
  <c r="G202" i="81"/>
  <c r="G203" i="81"/>
  <c r="G204" i="81"/>
  <c r="G205" i="81"/>
  <c r="G206" i="81"/>
  <c r="G207" i="81"/>
  <c r="G208" i="81"/>
  <c r="G209" i="81"/>
  <c r="G210" i="81"/>
  <c r="G211" i="81"/>
  <c r="G212" i="81"/>
  <c r="G213" i="81"/>
  <c r="G214" i="81"/>
  <c r="G215" i="81"/>
  <c r="G216" i="81"/>
  <c r="G217" i="81"/>
  <c r="G218" i="81"/>
  <c r="G219" i="81"/>
  <c r="G220" i="81"/>
  <c r="G221" i="81"/>
  <c r="G222" i="81"/>
  <c r="G223" i="81"/>
  <c r="G224" i="81"/>
  <c r="G225" i="81"/>
  <c r="G226" i="81"/>
  <c r="G227" i="81"/>
  <c r="G228" i="81"/>
  <c r="G229" i="81"/>
  <c r="G230" i="81"/>
  <c r="G231" i="81"/>
  <c r="G232" i="81"/>
  <c r="G233" i="81"/>
  <c r="G234" i="81"/>
  <c r="G235" i="81"/>
  <c r="G236" i="81"/>
  <c r="G237" i="81"/>
  <c r="G238" i="81"/>
  <c r="G239" i="81"/>
  <c r="G240" i="81"/>
  <c r="G241" i="81"/>
  <c r="G242" i="81"/>
  <c r="G243" i="81"/>
  <c r="G244" i="81"/>
  <c r="G245" i="81"/>
  <c r="G246" i="81"/>
  <c r="G247" i="81"/>
  <c r="G248" i="81"/>
  <c r="G249" i="81"/>
  <c r="G250" i="81"/>
  <c r="G251" i="81"/>
  <c r="G252" i="81"/>
  <c r="G253" i="81"/>
  <c r="G254" i="81"/>
  <c r="G255" i="81"/>
  <c r="G256" i="81"/>
  <c r="G257" i="81"/>
  <c r="G258" i="81"/>
  <c r="G259" i="81"/>
  <c r="G260" i="81"/>
  <c r="G261" i="81"/>
  <c r="G262" i="81"/>
  <c r="G263" i="81"/>
  <c r="G264" i="81"/>
  <c r="G265" i="81"/>
  <c r="G266" i="81"/>
  <c r="G267" i="81"/>
  <c r="G268" i="81"/>
  <c r="G269" i="81"/>
  <c r="G270" i="81"/>
  <c r="G271" i="81"/>
  <c r="G272" i="81"/>
  <c r="G273" i="81"/>
  <c r="G274" i="81"/>
  <c r="G275" i="81"/>
  <c r="G276" i="81"/>
  <c r="G277" i="81"/>
  <c r="G278" i="81"/>
  <c r="G279" i="81"/>
  <c r="G280" i="81"/>
  <c r="G281" i="81"/>
  <c r="G282" i="81"/>
  <c r="G283" i="81"/>
  <c r="G284" i="81"/>
  <c r="G285" i="81"/>
  <c r="G286" i="81"/>
  <c r="G287" i="81"/>
  <c r="G288" i="81"/>
  <c r="G289" i="81"/>
  <c r="G290" i="81"/>
  <c r="G291" i="81"/>
  <c r="G292" i="81"/>
  <c r="G293" i="81"/>
  <c r="G294" i="81"/>
  <c r="G295" i="81"/>
  <c r="G296" i="81"/>
  <c r="G297" i="81"/>
  <c r="G298" i="81"/>
  <c r="G299" i="81"/>
  <c r="G300" i="81"/>
  <c r="G301" i="81"/>
  <c r="G302" i="81"/>
  <c r="G303" i="81"/>
  <c r="G304" i="81"/>
  <c r="G305" i="81"/>
  <c r="G306" i="81"/>
  <c r="G307" i="81"/>
  <c r="G308" i="81"/>
  <c r="G309" i="81"/>
  <c r="G310" i="81"/>
  <c r="G311" i="81"/>
  <c r="G312" i="81"/>
  <c r="G313" i="81"/>
  <c r="G314" i="81"/>
  <c r="G315" i="81"/>
  <c r="G316" i="81"/>
  <c r="G317" i="81"/>
  <c r="G318" i="81"/>
  <c r="G319" i="81"/>
  <c r="G320" i="81"/>
  <c r="G321" i="81"/>
  <c r="G322" i="81"/>
  <c r="G323" i="81"/>
  <c r="G324" i="81"/>
  <c r="G325" i="81"/>
  <c r="G326" i="81"/>
  <c r="G327" i="81"/>
  <c r="G328" i="81"/>
  <c r="G329" i="81"/>
  <c r="G330" i="81"/>
  <c r="G331" i="81"/>
  <c r="G332" i="81"/>
  <c r="G333" i="81"/>
  <c r="G334" i="81"/>
  <c r="G335" i="81"/>
  <c r="G336" i="81"/>
  <c r="G337" i="81"/>
  <c r="G338" i="81"/>
  <c r="G339" i="81"/>
  <c r="G340" i="81"/>
  <c r="G341" i="81"/>
  <c r="G342" i="81"/>
  <c r="G343" i="81"/>
  <c r="G344" i="81"/>
  <c r="G345" i="81"/>
  <c r="G346" i="81"/>
  <c r="G347" i="81"/>
  <c r="G348" i="81"/>
  <c r="G349" i="81"/>
  <c r="G350" i="81"/>
  <c r="G351" i="81"/>
  <c r="G352" i="81"/>
  <c r="G353" i="81"/>
  <c r="G354" i="81"/>
  <c r="G355" i="81"/>
  <c r="G356" i="81"/>
  <c r="G357" i="81"/>
  <c r="G358" i="81"/>
  <c r="G359" i="81"/>
  <c r="G360" i="81"/>
  <c r="G361" i="81"/>
  <c r="G362" i="81"/>
  <c r="G363" i="81"/>
  <c r="G364" i="81"/>
  <c r="G365" i="81"/>
  <c r="G366" i="81"/>
  <c r="G367" i="81"/>
  <c r="G368" i="81"/>
  <c r="G369" i="81"/>
  <c r="G370" i="81"/>
  <c r="G371" i="81"/>
  <c r="G372" i="81"/>
  <c r="G373" i="81"/>
  <c r="G374" i="81"/>
  <c r="G375" i="81"/>
  <c r="G376" i="81"/>
  <c r="G377" i="81"/>
  <c r="G378" i="81"/>
  <c r="G379" i="81"/>
  <c r="G380" i="81"/>
  <c r="G381" i="81"/>
  <c r="G382" i="81"/>
  <c r="G383" i="81"/>
  <c r="G384" i="81"/>
  <c r="G385" i="81"/>
  <c r="G386" i="81"/>
  <c r="G387" i="81"/>
  <c r="G388" i="81"/>
  <c r="G389" i="81"/>
  <c r="G390" i="81"/>
  <c r="G391" i="81"/>
  <c r="G392" i="81"/>
  <c r="G393" i="81"/>
  <c r="G394" i="81"/>
  <c r="G395" i="81"/>
  <c r="G396" i="81"/>
  <c r="G397" i="81"/>
  <c r="G398" i="81"/>
  <c r="G399" i="81"/>
  <c r="G400" i="81"/>
  <c r="G401" i="81"/>
  <c r="G402" i="81"/>
  <c r="G403" i="81"/>
  <c r="G404" i="81"/>
  <c r="G405" i="81"/>
  <c r="G406" i="81"/>
  <c r="G407" i="81"/>
  <c r="G408" i="81"/>
  <c r="G409" i="81"/>
  <c r="G410" i="81"/>
  <c r="G411" i="81"/>
  <c r="G412" i="81"/>
  <c r="G413" i="81"/>
  <c r="G414" i="81"/>
  <c r="G415" i="81"/>
  <c r="G416" i="81"/>
  <c r="G417" i="81"/>
  <c r="G418" i="81"/>
  <c r="G419" i="81"/>
  <c r="G420" i="81"/>
  <c r="G421" i="81"/>
  <c r="G422" i="81"/>
  <c r="G423" i="81"/>
  <c r="G424" i="81"/>
  <c r="G425" i="81"/>
  <c r="G426" i="81"/>
  <c r="G427" i="81"/>
  <c r="G428" i="81"/>
  <c r="G429" i="81"/>
  <c r="G430" i="81"/>
  <c r="G431" i="81"/>
  <c r="G432" i="81"/>
  <c r="G433" i="81"/>
  <c r="G434" i="81"/>
  <c r="G435" i="81"/>
  <c r="G436" i="81"/>
  <c r="G437" i="81"/>
  <c r="G438" i="81"/>
  <c r="G439" i="81"/>
  <c r="G440" i="81"/>
  <c r="G441" i="81"/>
  <c r="G442" i="81"/>
  <c r="G443" i="81"/>
  <c r="G444" i="81"/>
  <c r="G445" i="81"/>
  <c r="G446" i="81"/>
  <c r="G447" i="81"/>
  <c r="G448" i="81"/>
  <c r="G449" i="81"/>
  <c r="G450" i="81"/>
  <c r="G451" i="81"/>
  <c r="G452" i="81"/>
  <c r="G453" i="81"/>
  <c r="G454" i="81"/>
  <c r="G455" i="81"/>
  <c r="G456" i="81"/>
  <c r="G457" i="81"/>
  <c r="G458" i="81"/>
  <c r="G459" i="81"/>
  <c r="G460" i="81"/>
  <c r="G461" i="81"/>
  <c r="G462" i="81"/>
  <c r="G463" i="81"/>
  <c r="G464" i="81"/>
  <c r="G465" i="81"/>
  <c r="G466" i="81"/>
  <c r="G467" i="81"/>
  <c r="G468" i="81"/>
  <c r="G469" i="81"/>
  <c r="G470" i="81"/>
  <c r="G471" i="81"/>
  <c r="G472" i="81"/>
  <c r="G473" i="81"/>
  <c r="G474" i="81"/>
  <c r="G475" i="81"/>
  <c r="G476" i="81"/>
  <c r="G477" i="81"/>
  <c r="G478" i="81"/>
  <c r="G479" i="81"/>
  <c r="G480" i="81"/>
  <c r="G481" i="81"/>
  <c r="G482" i="81"/>
  <c r="G483" i="81"/>
  <c r="G484" i="81"/>
  <c r="G485" i="81"/>
  <c r="G486" i="81"/>
  <c r="G487" i="81"/>
  <c r="G488" i="81"/>
  <c r="G489" i="81"/>
  <c r="G490" i="81"/>
  <c r="G491" i="81"/>
  <c r="G492" i="81"/>
  <c r="G493" i="81"/>
  <c r="G494" i="81"/>
  <c r="G495" i="81"/>
  <c r="G496" i="81"/>
  <c r="G497" i="81"/>
  <c r="G498" i="81"/>
  <c r="G499" i="81"/>
  <c r="G500" i="81"/>
  <c r="G501" i="81"/>
  <c r="G502" i="81"/>
  <c r="G503" i="81"/>
  <c r="G504" i="81"/>
  <c r="G505" i="81"/>
  <c r="G506" i="81"/>
  <c r="G507" i="81"/>
  <c r="G508" i="81"/>
  <c r="G509" i="81"/>
  <c r="G510" i="81"/>
  <c r="G511" i="81"/>
  <c r="G512" i="81"/>
  <c r="G513" i="81"/>
  <c r="G514" i="81"/>
  <c r="G515" i="81"/>
  <c r="G516" i="81"/>
  <c r="G517" i="81"/>
  <c r="G518" i="81"/>
  <c r="G519" i="81"/>
  <c r="G520" i="81"/>
  <c r="G521" i="81"/>
  <c r="G522" i="81"/>
  <c r="G523" i="81"/>
  <c r="G524" i="81"/>
  <c r="G525" i="81"/>
  <c r="G526" i="81"/>
  <c r="G527" i="81"/>
  <c r="G528" i="81"/>
  <c r="G529" i="81"/>
  <c r="G530" i="81"/>
  <c r="G531" i="81"/>
  <c r="G532" i="81"/>
  <c r="G533" i="81"/>
  <c r="G534" i="81"/>
  <c r="G535" i="81"/>
  <c r="G536" i="81"/>
  <c r="G537" i="81"/>
  <c r="G538" i="81"/>
  <c r="G539" i="81"/>
  <c r="G540" i="81"/>
  <c r="G541" i="81"/>
  <c r="G542" i="81"/>
  <c r="G543" i="81"/>
  <c r="G544" i="81"/>
  <c r="G545" i="81"/>
  <c r="G546" i="81"/>
  <c r="G547" i="81"/>
  <c r="G548" i="81"/>
  <c r="G549" i="81"/>
  <c r="G550" i="81"/>
  <c r="G551" i="81"/>
  <c r="G552" i="81"/>
  <c r="G553" i="81"/>
  <c r="G554" i="81"/>
  <c r="G555" i="81"/>
  <c r="G556" i="81"/>
  <c r="G557" i="81"/>
  <c r="G558" i="81"/>
  <c r="G559" i="81"/>
  <c r="G560" i="81"/>
  <c r="G561" i="81"/>
  <c r="G562" i="81"/>
  <c r="G563" i="81"/>
  <c r="G564" i="81"/>
  <c r="G565" i="81"/>
  <c r="G566" i="81"/>
  <c r="G567" i="81"/>
  <c r="G568" i="81"/>
  <c r="G569" i="81"/>
  <c r="G570" i="81"/>
  <c r="G571" i="81"/>
  <c r="G572" i="81"/>
  <c r="G573" i="81"/>
  <c r="G574" i="81"/>
  <c r="G575" i="81"/>
  <c r="G576" i="81"/>
  <c r="G577" i="81"/>
  <c r="G578" i="81"/>
  <c r="G579" i="81"/>
  <c r="G580" i="81"/>
  <c r="G581" i="81"/>
  <c r="G582" i="81"/>
  <c r="G583" i="81"/>
  <c r="G584" i="81"/>
  <c r="G585" i="81"/>
  <c r="G586" i="81"/>
  <c r="G587" i="81"/>
  <c r="G588" i="81"/>
  <c r="G589" i="81"/>
  <c r="G590" i="81"/>
  <c r="G591" i="81"/>
  <c r="G592" i="81"/>
  <c r="G593" i="81"/>
  <c r="G594" i="81"/>
  <c r="G595" i="81"/>
  <c r="G596" i="81"/>
  <c r="G597" i="81"/>
  <c r="G598" i="81"/>
  <c r="G599" i="81"/>
  <c r="G600" i="81"/>
  <c r="G601" i="81"/>
  <c r="G602" i="81"/>
  <c r="G603" i="81"/>
  <c r="G604" i="81"/>
  <c r="G605" i="81"/>
  <c r="G606" i="81"/>
  <c r="G607" i="81"/>
  <c r="G608" i="81"/>
  <c r="G609" i="81"/>
  <c r="G610" i="81"/>
  <c r="G611" i="81"/>
  <c r="G612" i="81"/>
  <c r="G613" i="81"/>
  <c r="G614" i="81"/>
  <c r="G615" i="81"/>
  <c r="G616" i="81"/>
  <c r="G617" i="81"/>
  <c r="G618" i="81"/>
  <c r="G619" i="81"/>
  <c r="G620" i="81"/>
  <c r="G621" i="81"/>
  <c r="G622" i="81"/>
  <c r="G623" i="81"/>
  <c r="G624" i="81"/>
  <c r="G625" i="81"/>
  <c r="G626" i="81"/>
  <c r="G627" i="81"/>
  <c r="G628" i="81"/>
  <c r="G629" i="81"/>
  <c r="G630" i="81"/>
  <c r="G631" i="81"/>
  <c r="G632" i="81"/>
  <c r="G633" i="81"/>
  <c r="G634" i="81"/>
  <c r="G635" i="81"/>
  <c r="G636" i="81"/>
  <c r="G637" i="81"/>
  <c r="G638" i="81"/>
  <c r="G639" i="81"/>
  <c r="G640" i="81"/>
  <c r="G641" i="81"/>
  <c r="G642" i="81"/>
  <c r="G643" i="81"/>
  <c r="G644" i="81"/>
  <c r="G645" i="81"/>
  <c r="G646" i="81"/>
  <c r="G647" i="81"/>
  <c r="G648" i="81"/>
  <c r="G649" i="81"/>
  <c r="G650" i="81"/>
  <c r="G651" i="81"/>
  <c r="G652" i="81"/>
  <c r="G653" i="81"/>
  <c r="G654" i="81"/>
  <c r="G655" i="81"/>
  <c r="G656" i="81"/>
  <c r="G657" i="81"/>
  <c r="G658" i="81"/>
  <c r="G659" i="81"/>
  <c r="G660" i="81"/>
  <c r="G661" i="81"/>
  <c r="G662" i="81"/>
  <c r="G663" i="81"/>
  <c r="G664" i="81"/>
  <c r="G665" i="81"/>
  <c r="G666" i="81"/>
  <c r="G667" i="81"/>
  <c r="G668" i="81"/>
  <c r="G669" i="81"/>
  <c r="G670" i="81"/>
  <c r="G671" i="81"/>
  <c r="G672" i="81"/>
  <c r="G673" i="81"/>
  <c r="G674" i="81"/>
  <c r="G675" i="81"/>
  <c r="G676" i="81"/>
  <c r="G677" i="81"/>
  <c r="G678" i="81"/>
  <c r="G679" i="81"/>
  <c r="G680" i="81"/>
  <c r="G681" i="81"/>
  <c r="G682" i="81"/>
  <c r="G683" i="81"/>
  <c r="G684" i="81"/>
  <c r="G685" i="81"/>
  <c r="G686" i="81"/>
  <c r="G687" i="81"/>
  <c r="G688" i="81"/>
  <c r="G689" i="81"/>
  <c r="G690" i="81"/>
  <c r="G691" i="81"/>
  <c r="G692" i="81"/>
  <c r="G693" i="81"/>
  <c r="G694" i="81"/>
  <c r="G695" i="81"/>
  <c r="G696" i="81"/>
  <c r="G697" i="81"/>
  <c r="G698" i="81"/>
  <c r="G699" i="81"/>
  <c r="G700" i="81"/>
  <c r="G701" i="81"/>
  <c r="G702" i="81"/>
  <c r="G703" i="81"/>
  <c r="G704" i="81"/>
  <c r="G705" i="81"/>
  <c r="G706" i="81"/>
  <c r="G707" i="81"/>
  <c r="G708" i="81"/>
  <c r="G709" i="81"/>
  <c r="G710" i="81"/>
  <c r="G711" i="81"/>
  <c r="G712" i="81"/>
  <c r="G713" i="81"/>
  <c r="G714" i="81"/>
  <c r="G715" i="81"/>
  <c r="G716" i="81"/>
  <c r="G717" i="81"/>
  <c r="G718" i="81"/>
  <c r="G719" i="81"/>
  <c r="G720" i="81"/>
  <c r="G721" i="81"/>
  <c r="G722" i="81"/>
  <c r="G723" i="81"/>
  <c r="G724" i="81"/>
  <c r="G725" i="81"/>
  <c r="G726" i="81"/>
  <c r="G727" i="81"/>
  <c r="G728" i="81"/>
  <c r="G729" i="81"/>
  <c r="G730" i="81"/>
  <c r="G731" i="81"/>
  <c r="G732" i="81"/>
  <c r="G733" i="81"/>
  <c r="G734" i="81"/>
  <c r="G735" i="81"/>
  <c r="G736" i="81"/>
  <c r="G737" i="81"/>
  <c r="G738" i="81"/>
  <c r="G739" i="81"/>
  <c r="G740" i="81"/>
  <c r="G741" i="81"/>
  <c r="G742" i="81"/>
  <c r="G743" i="81"/>
  <c r="G744" i="81"/>
  <c r="G745" i="81"/>
  <c r="G746" i="81"/>
  <c r="G747" i="81"/>
  <c r="G748" i="81"/>
  <c r="G749" i="81"/>
  <c r="G750" i="81"/>
  <c r="G751" i="81"/>
  <c r="G752" i="81"/>
  <c r="G753" i="81"/>
  <c r="G754" i="81"/>
  <c r="G755" i="81"/>
  <c r="G756" i="81"/>
  <c r="G757" i="81"/>
  <c r="G758" i="81"/>
  <c r="G759" i="81"/>
  <c r="G760" i="81"/>
  <c r="G761" i="81"/>
  <c r="G762" i="81"/>
  <c r="G763" i="81"/>
  <c r="G764" i="81"/>
  <c r="G765" i="81"/>
  <c r="G766" i="81"/>
  <c r="G767" i="81"/>
  <c r="G768" i="81"/>
  <c r="G769" i="81"/>
  <c r="G770" i="81"/>
  <c r="G771" i="81"/>
  <c r="G772" i="81"/>
  <c r="G773" i="81"/>
  <c r="G774" i="81"/>
  <c r="G775" i="81"/>
  <c r="G776" i="81"/>
  <c r="G777" i="81"/>
  <c r="G778" i="81"/>
  <c r="G779" i="81"/>
  <c r="G780" i="81"/>
  <c r="G781" i="81"/>
  <c r="G782" i="81"/>
  <c r="G783" i="81"/>
  <c r="G784" i="81"/>
  <c r="G785" i="81"/>
  <c r="G786" i="81"/>
  <c r="G787" i="81"/>
  <c r="G788" i="81"/>
  <c r="G789" i="81"/>
  <c r="G790" i="81"/>
  <c r="G791" i="81"/>
  <c r="G792" i="81"/>
  <c r="G793" i="81"/>
  <c r="G794" i="81"/>
  <c r="G795" i="81"/>
  <c r="G796" i="81"/>
  <c r="G797" i="81"/>
  <c r="G798" i="81"/>
  <c r="G799" i="81"/>
  <c r="G800" i="81"/>
  <c r="G801" i="81"/>
  <c r="G802" i="81"/>
  <c r="G803" i="81"/>
  <c r="G804" i="81"/>
  <c r="G805" i="81"/>
  <c r="G806" i="81"/>
  <c r="G807" i="81"/>
  <c r="G808" i="81"/>
  <c r="G809" i="81"/>
  <c r="G810" i="81"/>
  <c r="G811" i="81"/>
  <c r="G812" i="81"/>
  <c r="G813" i="81"/>
  <c r="G814" i="81"/>
  <c r="G815" i="81"/>
  <c r="G816" i="81"/>
  <c r="G817" i="81"/>
  <c r="G818" i="81"/>
  <c r="G819" i="81"/>
  <c r="G820" i="81"/>
  <c r="G821" i="81"/>
  <c r="G822" i="81"/>
  <c r="G823" i="81"/>
  <c r="G824" i="81"/>
  <c r="G825" i="81"/>
  <c r="G826" i="81"/>
  <c r="G827" i="81"/>
  <c r="G828" i="81"/>
  <c r="G829" i="81"/>
  <c r="G830" i="81"/>
  <c r="G831" i="81"/>
  <c r="G832" i="81"/>
  <c r="G833" i="81"/>
  <c r="G834" i="81"/>
  <c r="G835" i="81"/>
  <c r="G836" i="81"/>
  <c r="G837" i="81"/>
  <c r="G838" i="81"/>
  <c r="G839" i="81"/>
  <c r="G840" i="81"/>
  <c r="G841" i="81"/>
  <c r="G842" i="81"/>
  <c r="G843" i="81"/>
  <c r="G844" i="81"/>
  <c r="G845" i="81"/>
  <c r="G846" i="81"/>
  <c r="G847" i="81"/>
  <c r="G848" i="81"/>
  <c r="G849" i="81"/>
  <c r="G850" i="81"/>
  <c r="G851" i="81"/>
  <c r="G852" i="81"/>
  <c r="G853" i="81"/>
  <c r="G854" i="81"/>
  <c r="G855" i="81"/>
  <c r="G856" i="81"/>
  <c r="G857" i="81"/>
  <c r="G858" i="81"/>
  <c r="G859" i="81"/>
  <c r="G860" i="81"/>
  <c r="G861" i="81"/>
  <c r="G862" i="81"/>
  <c r="G863" i="81"/>
  <c r="G864" i="81"/>
  <c r="G865" i="81"/>
  <c r="G866" i="81"/>
  <c r="G867" i="81"/>
  <c r="G868" i="81"/>
  <c r="G869" i="81"/>
  <c r="G870" i="81"/>
  <c r="G871" i="81"/>
  <c r="G872" i="81"/>
  <c r="G873" i="81"/>
  <c r="G874" i="81"/>
  <c r="G875" i="81"/>
  <c r="G876" i="81"/>
  <c r="G877" i="81"/>
  <c r="G878" i="81"/>
  <c r="G879" i="81"/>
  <c r="G880" i="81"/>
  <c r="G881" i="81"/>
  <c r="G882" i="81"/>
  <c r="G883" i="81"/>
  <c r="G884" i="81"/>
  <c r="G885" i="81"/>
  <c r="G886" i="81"/>
  <c r="G887" i="81"/>
  <c r="G888" i="81"/>
  <c r="G889" i="81"/>
  <c r="G890" i="81"/>
  <c r="G891" i="81"/>
  <c r="G892" i="81"/>
  <c r="G893" i="81"/>
  <c r="G894" i="81"/>
  <c r="G895" i="81"/>
  <c r="G896" i="81"/>
  <c r="G897" i="81"/>
  <c r="G898" i="81"/>
  <c r="G899" i="81"/>
  <c r="G900" i="81"/>
  <c r="G901" i="81"/>
  <c r="G902" i="81"/>
  <c r="G903" i="81"/>
  <c r="G904" i="81"/>
  <c r="G905" i="81"/>
  <c r="G906" i="81"/>
  <c r="G907" i="81"/>
  <c r="G908" i="81"/>
  <c r="G909" i="81"/>
  <c r="G910" i="81"/>
  <c r="G911" i="81"/>
  <c r="G912" i="81"/>
  <c r="G913" i="81"/>
  <c r="G914" i="81"/>
  <c r="G915" i="81"/>
  <c r="G916" i="81"/>
  <c r="G917" i="81"/>
  <c r="G918" i="81"/>
  <c r="G919" i="81"/>
  <c r="G920" i="81"/>
  <c r="G921" i="81"/>
  <c r="G922" i="81"/>
  <c r="G923" i="81"/>
  <c r="G924" i="81"/>
  <c r="G925" i="81"/>
  <c r="G926" i="81"/>
  <c r="G927" i="81"/>
  <c r="G928" i="81"/>
  <c r="G929" i="81"/>
  <c r="G930" i="81"/>
  <c r="G931" i="81"/>
  <c r="G932" i="81"/>
  <c r="G933" i="81"/>
  <c r="G934" i="81"/>
  <c r="G935" i="81"/>
  <c r="G936" i="81"/>
  <c r="G937" i="81"/>
  <c r="G938" i="81"/>
  <c r="G939" i="81"/>
  <c r="G940" i="81"/>
  <c r="G941" i="81"/>
  <c r="G942" i="81"/>
  <c r="G943" i="81"/>
  <c r="G944" i="81"/>
  <c r="G945" i="81"/>
  <c r="G946" i="81"/>
  <c r="G947" i="81"/>
  <c r="G948" i="81"/>
  <c r="G949" i="81"/>
  <c r="G950" i="81"/>
  <c r="G951" i="81"/>
  <c r="G952" i="81"/>
  <c r="G953" i="81"/>
  <c r="G954" i="81"/>
  <c r="G955" i="81"/>
  <c r="G956" i="81"/>
  <c r="G957" i="81"/>
  <c r="G958" i="81"/>
  <c r="G959" i="81"/>
  <c r="G960" i="81"/>
  <c r="G961" i="81"/>
  <c r="G962" i="81"/>
  <c r="G963" i="81"/>
  <c r="G964" i="81"/>
  <c r="G965" i="81"/>
  <c r="G966" i="81"/>
  <c r="G967" i="81"/>
  <c r="G968" i="81"/>
  <c r="G969" i="81"/>
  <c r="G970" i="81"/>
  <c r="G971" i="81"/>
  <c r="G972" i="81"/>
  <c r="G973" i="81"/>
  <c r="G974" i="81"/>
  <c r="G975" i="81"/>
  <c r="G976" i="81"/>
  <c r="G977" i="81"/>
  <c r="G978" i="81"/>
  <c r="G979" i="81"/>
  <c r="G980" i="81"/>
  <c r="G981" i="81"/>
  <c r="G982" i="81"/>
  <c r="G983" i="81"/>
  <c r="G984" i="81"/>
  <c r="G985" i="81"/>
  <c r="G986" i="81"/>
  <c r="G987" i="81"/>
  <c r="G988" i="81"/>
  <c r="G989" i="81"/>
  <c r="G990" i="81"/>
  <c r="G991" i="81"/>
  <c r="G992" i="81"/>
  <c r="G993" i="81"/>
  <c r="G994" i="81"/>
  <c r="G995" i="81"/>
  <c r="G996" i="81"/>
  <c r="G997" i="81"/>
  <c r="G998" i="81"/>
  <c r="G999" i="81"/>
  <c r="G1000" i="81"/>
  <c r="G1001" i="81"/>
  <c r="G1002" i="81"/>
  <c r="G1003" i="81"/>
  <c r="G1004" i="81"/>
  <c r="G1005" i="81"/>
  <c r="G1006" i="81"/>
  <c r="G1007" i="81"/>
  <c r="G1008" i="81"/>
  <c r="G1009" i="81"/>
  <c r="G1010" i="81"/>
  <c r="G1011" i="81"/>
  <c r="G1012" i="81"/>
  <c r="G1013" i="81"/>
  <c r="G1014" i="81"/>
  <c r="G1015" i="81"/>
  <c r="G1016" i="81"/>
  <c r="G1017" i="81"/>
  <c r="G1018" i="81"/>
  <c r="G1019" i="81"/>
  <c r="G1020" i="81"/>
  <c r="G1021" i="81"/>
  <c r="G1022" i="81"/>
  <c r="G1023" i="81"/>
  <c r="G1024" i="81"/>
  <c r="G1025" i="81"/>
  <c r="G1026" i="81"/>
  <c r="G1027" i="81"/>
  <c r="G1028" i="81"/>
  <c r="G1029" i="81"/>
  <c r="G1030" i="81"/>
  <c r="G1031" i="81"/>
  <c r="G1032" i="81"/>
  <c r="G1033" i="81"/>
  <c r="G1034" i="81"/>
  <c r="G1035" i="81"/>
  <c r="G1036" i="81"/>
  <c r="G1037" i="81"/>
  <c r="G1038" i="81"/>
  <c r="G1039" i="81"/>
  <c r="G1040" i="81"/>
  <c r="G1041" i="81"/>
  <c r="G1042" i="81"/>
  <c r="G1043" i="81"/>
  <c r="G1044" i="81"/>
  <c r="G1045" i="81"/>
  <c r="G1046" i="81"/>
  <c r="G1047" i="81"/>
  <c r="G1048" i="81"/>
  <c r="G1049" i="81"/>
  <c r="G1050" i="81"/>
  <c r="G1051" i="81"/>
  <c r="G1052" i="81"/>
  <c r="G1053" i="81"/>
  <c r="G1054" i="81"/>
  <c r="G1055" i="81"/>
  <c r="G1056" i="81"/>
  <c r="G1057" i="81"/>
  <c r="G1058" i="81"/>
  <c r="G1059" i="81"/>
  <c r="G1060" i="81"/>
  <c r="G1061" i="81"/>
  <c r="G1062" i="81"/>
  <c r="G1063" i="81"/>
  <c r="G1064" i="81"/>
  <c r="G1065" i="81"/>
  <c r="G1066" i="81"/>
  <c r="G1067" i="81"/>
  <c r="G1068" i="81"/>
  <c r="G1069" i="81"/>
  <c r="G1070" i="81"/>
  <c r="G1071" i="81"/>
  <c r="G1072" i="81"/>
  <c r="G1073" i="81"/>
  <c r="G1074" i="81"/>
  <c r="G1075" i="81"/>
  <c r="G1076" i="81"/>
  <c r="G1077" i="81"/>
  <c r="G1078" i="81"/>
  <c r="G1079" i="81"/>
  <c r="G1080" i="81"/>
  <c r="G1081" i="81"/>
  <c r="G1082" i="81"/>
  <c r="G1083" i="81"/>
  <c r="G1084" i="81"/>
  <c r="G1085" i="81"/>
  <c r="G1086" i="81"/>
  <c r="G1087" i="81"/>
  <c r="G1088" i="81"/>
  <c r="G1089" i="81"/>
  <c r="G1090" i="81"/>
  <c r="G1091" i="81"/>
  <c r="G1092" i="81"/>
  <c r="G1093" i="81"/>
  <c r="G1094" i="81"/>
  <c r="G1095" i="81"/>
  <c r="G1096" i="81"/>
  <c r="G1097" i="81"/>
  <c r="G1098" i="81"/>
  <c r="G1099" i="81"/>
  <c r="G1100" i="81"/>
  <c r="G1101" i="81"/>
  <c r="G1102" i="81"/>
  <c r="G1103" i="81"/>
  <c r="G1104" i="81"/>
  <c r="G1105" i="81"/>
  <c r="G1106" i="81"/>
  <c r="G1107" i="81"/>
  <c r="G1108" i="81"/>
  <c r="G1109" i="81"/>
  <c r="G1110" i="81"/>
  <c r="G1111" i="81"/>
  <c r="G1112" i="81"/>
  <c r="G1113" i="81"/>
  <c r="G1114" i="81"/>
  <c r="G1115" i="81"/>
  <c r="G1116" i="81"/>
  <c r="G1117" i="81"/>
  <c r="G1118" i="81"/>
  <c r="G1119" i="81"/>
  <c r="G1120" i="81"/>
  <c r="G1121" i="81"/>
  <c r="G1122" i="81"/>
  <c r="G1123" i="81"/>
  <c r="G1124" i="81"/>
  <c r="G1125" i="81"/>
  <c r="G1126" i="81"/>
  <c r="G1127" i="81"/>
  <c r="G1128" i="81"/>
  <c r="G1129" i="81"/>
  <c r="G1130" i="81"/>
  <c r="G1131" i="81"/>
  <c r="G1132" i="81"/>
  <c r="G1133" i="81"/>
  <c r="G1134" i="81"/>
  <c r="G1135" i="81"/>
  <c r="G1136" i="81"/>
  <c r="G1137" i="81"/>
  <c r="G1138" i="81"/>
  <c r="G1139" i="81"/>
  <c r="G1140" i="81"/>
  <c r="G1141" i="81"/>
  <c r="G1142" i="81"/>
  <c r="G1143" i="81"/>
  <c r="G1144" i="81"/>
  <c r="G1145" i="81"/>
  <c r="G1146" i="81"/>
  <c r="G1147" i="81"/>
  <c r="G1148" i="81"/>
  <c r="G1149" i="81"/>
  <c r="G1150" i="81"/>
  <c r="G1151" i="81"/>
  <c r="G1152" i="81"/>
  <c r="G1153" i="81"/>
  <c r="G1154" i="81"/>
  <c r="G1155" i="81"/>
  <c r="G1156" i="81"/>
  <c r="G1157" i="81"/>
  <c r="G1158" i="81"/>
  <c r="G1159" i="81"/>
  <c r="G1160" i="81"/>
  <c r="G1161" i="81"/>
  <c r="G1162" i="81"/>
  <c r="G1163" i="81"/>
  <c r="G1164" i="81"/>
  <c r="G1165" i="81"/>
  <c r="G1166" i="81"/>
  <c r="G1167" i="81"/>
  <c r="G1168" i="81"/>
  <c r="G1169" i="81"/>
  <c r="G1170" i="81"/>
  <c r="G1171" i="81"/>
  <c r="G1172" i="81"/>
  <c r="G1173" i="81"/>
  <c r="G1174" i="81"/>
  <c r="G1175" i="81"/>
  <c r="G1176" i="81"/>
  <c r="G1177" i="81"/>
  <c r="G1178" i="81"/>
  <c r="G1179" i="81"/>
  <c r="G1180" i="81"/>
  <c r="G1181" i="81"/>
  <c r="G1182" i="81"/>
  <c r="G1183" i="81"/>
  <c r="G1184" i="81"/>
  <c r="G1185" i="81"/>
  <c r="G1186" i="81"/>
  <c r="G1187" i="81"/>
  <c r="G1188" i="81"/>
  <c r="G1189" i="81"/>
  <c r="G1190" i="81"/>
  <c r="G1191" i="81"/>
  <c r="G1192" i="81"/>
  <c r="G1193" i="81"/>
  <c r="G1194" i="81"/>
  <c r="G1195" i="81"/>
  <c r="G1196" i="81"/>
  <c r="G1197" i="81"/>
  <c r="G1198" i="81"/>
  <c r="G1199" i="81"/>
  <c r="G1200" i="81"/>
  <c r="G1201" i="81"/>
  <c r="G1202" i="81"/>
  <c r="G1203" i="81"/>
  <c r="G1204" i="81"/>
  <c r="G1205" i="81"/>
  <c r="G1206" i="81"/>
  <c r="G1207" i="81"/>
  <c r="G1208" i="81"/>
  <c r="G1209" i="81"/>
  <c r="G1210" i="81"/>
  <c r="G1211" i="81"/>
  <c r="G1212" i="81"/>
  <c r="G1213" i="81"/>
  <c r="G1214" i="81"/>
  <c r="G1215" i="81"/>
  <c r="G1216" i="81"/>
  <c r="G1217" i="81"/>
  <c r="G1218" i="81"/>
  <c r="G1219" i="81"/>
  <c r="G1220" i="81"/>
  <c r="G1221" i="81"/>
  <c r="G1222" i="81"/>
  <c r="G1223" i="81"/>
  <c r="G1224" i="81"/>
  <c r="G1225" i="81"/>
  <c r="G1226" i="81"/>
  <c r="G1227" i="81"/>
  <c r="G1228" i="81"/>
  <c r="G1229" i="81"/>
  <c r="G1230" i="81"/>
  <c r="G1231" i="81"/>
  <c r="G1232" i="81"/>
  <c r="G1233" i="81"/>
  <c r="G1234" i="81"/>
  <c r="G1235" i="81"/>
  <c r="G1236" i="81"/>
  <c r="G1237" i="81"/>
  <c r="G1238" i="81"/>
  <c r="G1239" i="81"/>
  <c r="G1240" i="81"/>
  <c r="G1241" i="81"/>
  <c r="G1242" i="81"/>
  <c r="G1243" i="81"/>
  <c r="G1244" i="81"/>
  <c r="G1245" i="81"/>
  <c r="G1246" i="81"/>
  <c r="G1247" i="81"/>
  <c r="G1248" i="81"/>
  <c r="G1249" i="81"/>
  <c r="G1250" i="81"/>
  <c r="G1251" i="81"/>
  <c r="G1252" i="81"/>
  <c r="G1253" i="81"/>
  <c r="G1254" i="81"/>
  <c r="G1255" i="81"/>
  <c r="G1256" i="81"/>
  <c r="G1257" i="81"/>
  <c r="G1258" i="81"/>
  <c r="G1259" i="81"/>
  <c r="G1260" i="81"/>
  <c r="G1261" i="81"/>
  <c r="G1262" i="81"/>
  <c r="G1263" i="81"/>
  <c r="G1264" i="81"/>
  <c r="G1265" i="81"/>
  <c r="G1266" i="81"/>
  <c r="G1267" i="81"/>
  <c r="G1268" i="81"/>
  <c r="G1269" i="81"/>
  <c r="G1270" i="81"/>
  <c r="G1271" i="81"/>
  <c r="G1272" i="81"/>
  <c r="G1273" i="81"/>
  <c r="G1274" i="81"/>
  <c r="G1275" i="81"/>
  <c r="G1276" i="81"/>
  <c r="G1277" i="81"/>
  <c r="G1278" i="81"/>
  <c r="G1279" i="81"/>
  <c r="G1280" i="81"/>
  <c r="G1281" i="81"/>
  <c r="G1282" i="81"/>
  <c r="G1283" i="81"/>
  <c r="G1284" i="81"/>
  <c r="G1285" i="81"/>
  <c r="G1286" i="81"/>
  <c r="G1287" i="81"/>
  <c r="G1288" i="81"/>
  <c r="G1289" i="81"/>
  <c r="G1290" i="81"/>
  <c r="G1291" i="81"/>
  <c r="G1292" i="81"/>
  <c r="G1293" i="81"/>
  <c r="G1294" i="81"/>
  <c r="G1295" i="81"/>
  <c r="G1296" i="81"/>
  <c r="G1297" i="81"/>
  <c r="G1298" i="81"/>
  <c r="G1299" i="81"/>
  <c r="G1300" i="81"/>
  <c r="G1301" i="81"/>
  <c r="G1302" i="81"/>
  <c r="G1303" i="81"/>
  <c r="G1304" i="81"/>
  <c r="G1305" i="81"/>
  <c r="G1306" i="81"/>
  <c r="G1307" i="81"/>
  <c r="G1308" i="81"/>
  <c r="G1309" i="81"/>
  <c r="G1310" i="81"/>
  <c r="G1311" i="81"/>
  <c r="G1312" i="81"/>
  <c r="G1313" i="81"/>
  <c r="G1314" i="81"/>
  <c r="G1315" i="81"/>
  <c r="G1316" i="81"/>
  <c r="G1317" i="81"/>
  <c r="G1318" i="81"/>
  <c r="G1319" i="81"/>
  <c r="G1320" i="81"/>
  <c r="G1321" i="81"/>
  <c r="G1322" i="81"/>
  <c r="G1323" i="81"/>
  <c r="G1324" i="81"/>
  <c r="G1325" i="81"/>
  <c r="G1326" i="81"/>
  <c r="G1327" i="81"/>
  <c r="G1328" i="81"/>
  <c r="G1329" i="81"/>
  <c r="G1330" i="81"/>
  <c r="G1331" i="81"/>
  <c r="G1332" i="81"/>
  <c r="G1333" i="81"/>
  <c r="G1334" i="81"/>
  <c r="G1335" i="81"/>
  <c r="G1336" i="81"/>
  <c r="G1337" i="81"/>
  <c r="G1338" i="81"/>
  <c r="G1339" i="81"/>
  <c r="G1340" i="81"/>
  <c r="G1341" i="81"/>
  <c r="G1342" i="81"/>
  <c r="G1343" i="81"/>
  <c r="G1344" i="81"/>
  <c r="G1345" i="81"/>
  <c r="G1346" i="81"/>
  <c r="G1347" i="81"/>
  <c r="G1348" i="81"/>
  <c r="G1349" i="81"/>
  <c r="G1350" i="81"/>
  <c r="G1351" i="81"/>
  <c r="G1352" i="81"/>
  <c r="G1353" i="81"/>
  <c r="G1354" i="81"/>
  <c r="G1355" i="81"/>
  <c r="G1356" i="81"/>
  <c r="G1357" i="81"/>
  <c r="G1358" i="81"/>
  <c r="G1359" i="81"/>
  <c r="G1360" i="81"/>
  <c r="G1361" i="81"/>
  <c r="G1362" i="81"/>
  <c r="G1363" i="81"/>
  <c r="G1364" i="81"/>
  <c r="G1365" i="81"/>
  <c r="G1366" i="81"/>
  <c r="G1367" i="81"/>
  <c r="G1368" i="81"/>
  <c r="G1369" i="81"/>
  <c r="G1370" i="81"/>
  <c r="G1371" i="81"/>
  <c r="G1372" i="81"/>
  <c r="G1373" i="81"/>
  <c r="G1374" i="81"/>
  <c r="G1375" i="81"/>
  <c r="G1376" i="81"/>
  <c r="G1377" i="81"/>
  <c r="G1378" i="81"/>
  <c r="G1379" i="81"/>
  <c r="G1380" i="81"/>
  <c r="G1381" i="81"/>
  <c r="G1382" i="81"/>
  <c r="G1383" i="81"/>
  <c r="G1384" i="81"/>
  <c r="G1385" i="81"/>
  <c r="G1386" i="81"/>
  <c r="G1387" i="81"/>
  <c r="G1388" i="81"/>
  <c r="G1389" i="81"/>
  <c r="G1390" i="81"/>
  <c r="G1391" i="81"/>
  <c r="G1392" i="81"/>
  <c r="G1393" i="81"/>
  <c r="G1394" i="81"/>
  <c r="G1395" i="81"/>
  <c r="G1396" i="81"/>
  <c r="G1397" i="81"/>
  <c r="G1398" i="81"/>
  <c r="G1399" i="81"/>
  <c r="G1400" i="81"/>
  <c r="G1401" i="81"/>
  <c r="G1402" i="81"/>
  <c r="G1403" i="81"/>
  <c r="G1404" i="81"/>
  <c r="G1405" i="81"/>
  <c r="G1406" i="81"/>
  <c r="G1407" i="81"/>
  <c r="G1408" i="81"/>
  <c r="G1409" i="81"/>
  <c r="G1410" i="81"/>
  <c r="G1411" i="81"/>
  <c r="G1412" i="81"/>
  <c r="G1413" i="81"/>
  <c r="G1414" i="81"/>
  <c r="G1415" i="81"/>
  <c r="G1416" i="81"/>
  <c r="G1417" i="81"/>
  <c r="G1418" i="81"/>
  <c r="G1419" i="81"/>
  <c r="G1420" i="81"/>
  <c r="G1421" i="81"/>
  <c r="G1422" i="81"/>
  <c r="G1423" i="81"/>
  <c r="G1424" i="81"/>
  <c r="G1425" i="81"/>
  <c r="G1426" i="81"/>
  <c r="G1427" i="81"/>
  <c r="G1428" i="81"/>
  <c r="G1429" i="81"/>
  <c r="G1430" i="81"/>
  <c r="G1431" i="81"/>
  <c r="G1432" i="81"/>
  <c r="G1433" i="81"/>
  <c r="G1434" i="81"/>
  <c r="G1435" i="81"/>
  <c r="G1436" i="81"/>
  <c r="G1437" i="81"/>
  <c r="G1438" i="81"/>
  <c r="G1439" i="81"/>
  <c r="G1440" i="81"/>
  <c r="G1441" i="81"/>
  <c r="G1442" i="81"/>
  <c r="G1443" i="81"/>
  <c r="G1444" i="81"/>
  <c r="G1445" i="81"/>
  <c r="G1446" i="81"/>
  <c r="G1447" i="81"/>
  <c r="G1448" i="81"/>
  <c r="G1449" i="81"/>
  <c r="G1450" i="81"/>
  <c r="G1451" i="81"/>
  <c r="G1452" i="81"/>
  <c r="G1453" i="81"/>
  <c r="G1454" i="81"/>
  <c r="G1455" i="81"/>
  <c r="G1456" i="81"/>
  <c r="G1457" i="81"/>
  <c r="G1458" i="81"/>
  <c r="G1459" i="81"/>
  <c r="G1460" i="81"/>
  <c r="G1461" i="81"/>
  <c r="G1462" i="81"/>
  <c r="G1463" i="81"/>
  <c r="G1464" i="81"/>
  <c r="G1465" i="81"/>
  <c r="G1466" i="81"/>
  <c r="G1467" i="81"/>
  <c r="G1468" i="81"/>
  <c r="G1469" i="81"/>
  <c r="G1470" i="81"/>
  <c r="G1471" i="81"/>
  <c r="G1472" i="81"/>
  <c r="G1473" i="81"/>
  <c r="G1474" i="81"/>
  <c r="G1475" i="81"/>
  <c r="G1476" i="81"/>
  <c r="G1477" i="81"/>
  <c r="G1478" i="81"/>
  <c r="G1479" i="81"/>
  <c r="G1480" i="81"/>
  <c r="G1481" i="81"/>
  <c r="G1482" i="81"/>
  <c r="G1483" i="81"/>
  <c r="G1484" i="81"/>
  <c r="G1485" i="81"/>
  <c r="G1486" i="81"/>
  <c r="G1487" i="81"/>
  <c r="G1488" i="81"/>
  <c r="G1489" i="81"/>
  <c r="G1490" i="81"/>
  <c r="G1491" i="81"/>
  <c r="G1492" i="81"/>
  <c r="G1493" i="81"/>
  <c r="G1494" i="81"/>
  <c r="G1495" i="81"/>
  <c r="G1496" i="81"/>
  <c r="G1497" i="81"/>
  <c r="G1498" i="81"/>
  <c r="G1499" i="81"/>
  <c r="G1500" i="81"/>
  <c r="G1501" i="81"/>
  <c r="G1502" i="81"/>
  <c r="G1503" i="81"/>
  <c r="G1504" i="81"/>
  <c r="G1505" i="81"/>
  <c r="G1506" i="81"/>
  <c r="G1507" i="81"/>
  <c r="G1508" i="81"/>
  <c r="G1509" i="81"/>
  <c r="G1510" i="81"/>
  <c r="G1511" i="81"/>
  <c r="G1512" i="81"/>
  <c r="G1513" i="81"/>
  <c r="G1514" i="81"/>
  <c r="G1515" i="81"/>
  <c r="G1516" i="81"/>
  <c r="G1517" i="81"/>
  <c r="G1518" i="81"/>
  <c r="G1519" i="81"/>
  <c r="G1520" i="81"/>
  <c r="G1521" i="81"/>
  <c r="G1522" i="81"/>
  <c r="G1523" i="81"/>
  <c r="G1524" i="81"/>
  <c r="G1525" i="81"/>
  <c r="G1526" i="81"/>
  <c r="G1527" i="81"/>
  <c r="G1528" i="81"/>
  <c r="G1529" i="81"/>
  <c r="G1530" i="81"/>
  <c r="G1531" i="81"/>
  <c r="G1532" i="81"/>
  <c r="G1533" i="81"/>
  <c r="G1534" i="81"/>
  <c r="G1535" i="81"/>
  <c r="G1536" i="81"/>
  <c r="G1537" i="81"/>
  <c r="G1538" i="81"/>
  <c r="G1539" i="81"/>
  <c r="G1540" i="81"/>
  <c r="G1541" i="81"/>
  <c r="G1542" i="81"/>
  <c r="G1543" i="81"/>
  <c r="G1544" i="81"/>
  <c r="G1545" i="81"/>
  <c r="G1546" i="81"/>
  <c r="G1547" i="81"/>
  <c r="G1548" i="81"/>
  <c r="G1549" i="81"/>
  <c r="G1550" i="81"/>
  <c r="G1551" i="81"/>
  <c r="G1552" i="81"/>
  <c r="G1553" i="81"/>
  <c r="G1554" i="81"/>
  <c r="G1555" i="81"/>
  <c r="G1556" i="81"/>
  <c r="G1557" i="81"/>
  <c r="G1558" i="81"/>
  <c r="G1559" i="81"/>
  <c r="G1560" i="81"/>
  <c r="G1561" i="81"/>
  <c r="G1562" i="81"/>
  <c r="G1563" i="81"/>
  <c r="G1564" i="81"/>
  <c r="G1565" i="81"/>
  <c r="G1566" i="81"/>
  <c r="G1567" i="81"/>
  <c r="G1568" i="81"/>
  <c r="G1569" i="81"/>
  <c r="G1570" i="81"/>
  <c r="G1571" i="81"/>
  <c r="G1572" i="81"/>
  <c r="G1573" i="81"/>
  <c r="G1574" i="81"/>
  <c r="G1575" i="81"/>
  <c r="G1576" i="81"/>
  <c r="G1577" i="81"/>
  <c r="G1578" i="81"/>
  <c r="G1579" i="81"/>
  <c r="G1580" i="81"/>
  <c r="G1581" i="81"/>
  <c r="G1582" i="81"/>
  <c r="G1583" i="81"/>
  <c r="G1584" i="81"/>
  <c r="G1585" i="81"/>
  <c r="G1586" i="81"/>
  <c r="G1587" i="81"/>
  <c r="G1588" i="81"/>
  <c r="G1589" i="81"/>
  <c r="G1590" i="81"/>
  <c r="G1591" i="81"/>
  <c r="G1592" i="81"/>
  <c r="G1593" i="81"/>
  <c r="G1594" i="81"/>
  <c r="G1595" i="81"/>
  <c r="G1596" i="81"/>
  <c r="G1597" i="81"/>
  <c r="G1598" i="81"/>
  <c r="G1599" i="81"/>
  <c r="G1600" i="81"/>
  <c r="G1601" i="81"/>
  <c r="G1602" i="81"/>
  <c r="G1603" i="81"/>
  <c r="G1604" i="81"/>
  <c r="G1605" i="81"/>
  <c r="G1606" i="81"/>
  <c r="G1607" i="81"/>
  <c r="G1608" i="81"/>
  <c r="G1609" i="81"/>
  <c r="G1610" i="81"/>
  <c r="G1611" i="81"/>
  <c r="G1612" i="81"/>
  <c r="G1613" i="81"/>
  <c r="G1614" i="81"/>
  <c r="G1615" i="81"/>
  <c r="G1616" i="81"/>
  <c r="G1617" i="81"/>
  <c r="G1618" i="81"/>
  <c r="G1619" i="81"/>
  <c r="G1620" i="81"/>
  <c r="G1621" i="81"/>
  <c r="G1622" i="81"/>
  <c r="G1623" i="81"/>
  <c r="G1624" i="81"/>
  <c r="G1625" i="81"/>
  <c r="G1626" i="81"/>
  <c r="G1627" i="81"/>
  <c r="G1628" i="81"/>
  <c r="G1629" i="81"/>
  <c r="G1630" i="81"/>
  <c r="G1631" i="81"/>
  <c r="G1632" i="81"/>
  <c r="G1633" i="81"/>
  <c r="G1634" i="81"/>
  <c r="G1635" i="81"/>
  <c r="G1636" i="81"/>
  <c r="G1637" i="81"/>
  <c r="G1638" i="81"/>
  <c r="G1639" i="81"/>
  <c r="G1640" i="81"/>
  <c r="G1641" i="81"/>
  <c r="G1642" i="81"/>
  <c r="G1643" i="81"/>
  <c r="G1644" i="81"/>
  <c r="G1645" i="81"/>
  <c r="G1646" i="81"/>
  <c r="G1647" i="81"/>
  <c r="G1648" i="81"/>
  <c r="G1649" i="81"/>
  <c r="G1650" i="81"/>
  <c r="G1651" i="81"/>
  <c r="G1652" i="81"/>
  <c r="G1653" i="81"/>
  <c r="G1654" i="81"/>
  <c r="G1655" i="81"/>
  <c r="G1656" i="81"/>
  <c r="G1657" i="81"/>
  <c r="G1658" i="81"/>
  <c r="G1659" i="81"/>
  <c r="G1660" i="81"/>
  <c r="G1661" i="81"/>
  <c r="G1662" i="81"/>
  <c r="G1663" i="81"/>
  <c r="G1664" i="81"/>
  <c r="G1665" i="81"/>
  <c r="G1666" i="81"/>
  <c r="G1667" i="81"/>
  <c r="G1668" i="81"/>
  <c r="G1669" i="81"/>
  <c r="G1670" i="81"/>
  <c r="G1671" i="81"/>
  <c r="G1672" i="81"/>
  <c r="G1673" i="81"/>
  <c r="G1674" i="81"/>
  <c r="G1675" i="81"/>
  <c r="G1676" i="81"/>
  <c r="G1677" i="81"/>
  <c r="G1678" i="81"/>
  <c r="G1679" i="81"/>
  <c r="G1680" i="81"/>
  <c r="G1681" i="81"/>
  <c r="G1682" i="81"/>
  <c r="G1683" i="81"/>
  <c r="G1684" i="81"/>
  <c r="G1685" i="81"/>
  <c r="G1686" i="81"/>
  <c r="G1687" i="81"/>
  <c r="G1688" i="81"/>
  <c r="G1689" i="81"/>
  <c r="G1690" i="81"/>
  <c r="G1691" i="81"/>
  <c r="G1692" i="81"/>
  <c r="G1693" i="81"/>
  <c r="G1694" i="81"/>
  <c r="G1695" i="81"/>
  <c r="G1696" i="81"/>
  <c r="G1697" i="81"/>
  <c r="G1698" i="81"/>
  <c r="G1699" i="81"/>
  <c r="G1700" i="81"/>
  <c r="G1701" i="81"/>
  <c r="G1702" i="81"/>
  <c r="G1703" i="81"/>
  <c r="G1704" i="81"/>
  <c r="G1705" i="81"/>
  <c r="G1706" i="81"/>
  <c r="G1707" i="81"/>
  <c r="G1708" i="81"/>
  <c r="G1709" i="81"/>
  <c r="G1710" i="81"/>
  <c r="G1711" i="81"/>
  <c r="G1712" i="81"/>
  <c r="G1713" i="81"/>
  <c r="G1714" i="81"/>
  <c r="G1715" i="81"/>
  <c r="G1716" i="81"/>
  <c r="G1717" i="81"/>
  <c r="G1718" i="81"/>
  <c r="G1719" i="81"/>
  <c r="G1720" i="81"/>
  <c r="G1721" i="81"/>
  <c r="G1722" i="81"/>
  <c r="G1723" i="81"/>
  <c r="G1724" i="81"/>
  <c r="G1725" i="81"/>
  <c r="G1726" i="81"/>
  <c r="G1727" i="81"/>
  <c r="G1728" i="81"/>
  <c r="G1729" i="81"/>
  <c r="G1730" i="81"/>
  <c r="G1731" i="81"/>
  <c r="G1732" i="81"/>
  <c r="G1733" i="81"/>
  <c r="G1734" i="81"/>
  <c r="G1735" i="81"/>
  <c r="G1736" i="81"/>
  <c r="G1737" i="81"/>
  <c r="G1738" i="81"/>
  <c r="G1739" i="81"/>
  <c r="G1740" i="81"/>
  <c r="G1741" i="81"/>
  <c r="G1742" i="81"/>
  <c r="G1743" i="81"/>
  <c r="G1744" i="81"/>
  <c r="G1745" i="81"/>
  <c r="G1746" i="81"/>
  <c r="G1747" i="81"/>
  <c r="G1748" i="81"/>
  <c r="G1749" i="81"/>
  <c r="G1750" i="81"/>
  <c r="G1751" i="81"/>
  <c r="G1752" i="81"/>
  <c r="G1753" i="81"/>
  <c r="G1754" i="81"/>
  <c r="G1755" i="81"/>
  <c r="G1756" i="81"/>
  <c r="G1757" i="81"/>
  <c r="G1758" i="81"/>
  <c r="G1759" i="81"/>
  <c r="G1760" i="81"/>
  <c r="G1761" i="81"/>
  <c r="G1762" i="81"/>
  <c r="G1763" i="81"/>
  <c r="G1764" i="81"/>
  <c r="G1765" i="81"/>
  <c r="G1766" i="81"/>
  <c r="G1767" i="81"/>
  <c r="G1768" i="81"/>
  <c r="G1769" i="81"/>
  <c r="G1770" i="81"/>
  <c r="G1771" i="81"/>
  <c r="G1772" i="81"/>
  <c r="G1773" i="81"/>
  <c r="G1774" i="81"/>
  <c r="G1775" i="81"/>
  <c r="G1776" i="81"/>
  <c r="G1777" i="81"/>
  <c r="G1778" i="81"/>
  <c r="G1779" i="81"/>
  <c r="G1780" i="81"/>
  <c r="G1781" i="81"/>
  <c r="G1782" i="81"/>
  <c r="G1783" i="81"/>
  <c r="G1784" i="81"/>
  <c r="G1785" i="81"/>
  <c r="G1786" i="81"/>
  <c r="G1787" i="81"/>
  <c r="G1788" i="81"/>
  <c r="G1789" i="81"/>
  <c r="G1790" i="81"/>
  <c r="G1791" i="81"/>
  <c r="G1792" i="81"/>
  <c r="G1793" i="81"/>
  <c r="G1794" i="81"/>
  <c r="G1795" i="81"/>
  <c r="G1796" i="81"/>
  <c r="G1797" i="81"/>
  <c r="G1798" i="81"/>
  <c r="G1799" i="81"/>
  <c r="G1800" i="81"/>
  <c r="G1801" i="81"/>
  <c r="G1802" i="81"/>
  <c r="G1803" i="81"/>
  <c r="G1804" i="81"/>
  <c r="G1805" i="81"/>
  <c r="G1806" i="81"/>
  <c r="G1807" i="81"/>
  <c r="G1808" i="81"/>
  <c r="G1809" i="81"/>
  <c r="G1810" i="81"/>
  <c r="G1811" i="81"/>
  <c r="G1812" i="81"/>
  <c r="G1813" i="81"/>
  <c r="G1814" i="81"/>
  <c r="G1815" i="81"/>
  <c r="G1816" i="81"/>
  <c r="G1817" i="81"/>
  <c r="G1818" i="81"/>
  <c r="G1819" i="81"/>
  <c r="G1820" i="81"/>
  <c r="G1821" i="81"/>
  <c r="G1822" i="81"/>
  <c r="G1823" i="81"/>
  <c r="G1824" i="81"/>
  <c r="G1825" i="81"/>
  <c r="G1826" i="81"/>
  <c r="G1827" i="81"/>
  <c r="G1828" i="81"/>
  <c r="G1829" i="81"/>
  <c r="G1830" i="81"/>
  <c r="G1831" i="81"/>
  <c r="G1832" i="81"/>
  <c r="G1833" i="81"/>
  <c r="G1834" i="81"/>
  <c r="G1835" i="81"/>
  <c r="G1836" i="81"/>
  <c r="G1837" i="81"/>
  <c r="G1838" i="81"/>
  <c r="G1839" i="81"/>
  <c r="G1840" i="81"/>
  <c r="G1841" i="81"/>
  <c r="G1842" i="81"/>
  <c r="G1843" i="81"/>
  <c r="G1844" i="81"/>
  <c r="G1845" i="81"/>
  <c r="G1846" i="81"/>
  <c r="G1847" i="81"/>
  <c r="G1848" i="81"/>
  <c r="G1849" i="81"/>
  <c r="G1850" i="81"/>
  <c r="G1851" i="81"/>
  <c r="G1852" i="81"/>
  <c r="G1853" i="81"/>
  <c r="G1854" i="81"/>
  <c r="G1855" i="81"/>
  <c r="G1856" i="81"/>
  <c r="G1857" i="81"/>
  <c r="G1858" i="81"/>
  <c r="G1859" i="81"/>
  <c r="G1860" i="81"/>
  <c r="G1861" i="81"/>
  <c r="G1862" i="81"/>
  <c r="G1863" i="81"/>
  <c r="G1864" i="81"/>
  <c r="G1865" i="81"/>
  <c r="G1866" i="81"/>
  <c r="G1867" i="81"/>
  <c r="G1868" i="81"/>
  <c r="G1869" i="81"/>
  <c r="G1870" i="81"/>
  <c r="G1871" i="81"/>
  <c r="G1872" i="81"/>
  <c r="G1873" i="81"/>
  <c r="G1874" i="81"/>
  <c r="G1875" i="81"/>
  <c r="G1876" i="81"/>
  <c r="G1877" i="81"/>
  <c r="G1878" i="81"/>
  <c r="G1879" i="81"/>
  <c r="G1880" i="81"/>
  <c r="G1881" i="81"/>
  <c r="G1882" i="81"/>
  <c r="G1883" i="81"/>
  <c r="G1884" i="81"/>
  <c r="G1885" i="81"/>
  <c r="G1886" i="81"/>
  <c r="G1887" i="81"/>
  <c r="G1888" i="81"/>
  <c r="G1889" i="81"/>
  <c r="G1890" i="81"/>
  <c r="G1891" i="81"/>
  <c r="G1892" i="81"/>
  <c r="G1893" i="81"/>
  <c r="G1894" i="81"/>
  <c r="G1895" i="81"/>
  <c r="G1896" i="81"/>
  <c r="G1897" i="81"/>
  <c r="G1898" i="81"/>
  <c r="G1899" i="81"/>
  <c r="G1900" i="81"/>
  <c r="G1901" i="81"/>
  <c r="G1902" i="81"/>
  <c r="G1903" i="81"/>
  <c r="G1904" i="81"/>
  <c r="G1905" i="81"/>
  <c r="G1906" i="81"/>
  <c r="G1907" i="81"/>
  <c r="G1908" i="81"/>
  <c r="G1909" i="81"/>
  <c r="G1910" i="81"/>
  <c r="G1911" i="81"/>
  <c r="G1912" i="81"/>
  <c r="G1913" i="81"/>
  <c r="G1914" i="81"/>
  <c r="G1915" i="81"/>
  <c r="G1916" i="81"/>
  <c r="G1917" i="81"/>
  <c r="G1918" i="81"/>
  <c r="G1919" i="81"/>
  <c r="G1920" i="81"/>
  <c r="G1921" i="81"/>
  <c r="G1922" i="81"/>
  <c r="G1923" i="81"/>
  <c r="G1924" i="81"/>
  <c r="G1925" i="81"/>
  <c r="G1926" i="81"/>
  <c r="G1927" i="81"/>
  <c r="G1928" i="81"/>
  <c r="G1929" i="81"/>
  <c r="G1930" i="81"/>
  <c r="G1931" i="81"/>
  <c r="G1932" i="81"/>
  <c r="G1933" i="81"/>
  <c r="G1934" i="81"/>
  <c r="G1935" i="81"/>
  <c r="G1936" i="81"/>
  <c r="G1937" i="81"/>
  <c r="G1938" i="81"/>
  <c r="G1939" i="81"/>
  <c r="G1940" i="81"/>
  <c r="G1941" i="81"/>
  <c r="G1942" i="81"/>
  <c r="G1943" i="81"/>
  <c r="G1944" i="81"/>
  <c r="G1945" i="81"/>
  <c r="G1946" i="81"/>
  <c r="G1947" i="81"/>
  <c r="G1948" i="81"/>
  <c r="G1949" i="81"/>
  <c r="G1950" i="81"/>
  <c r="G1951" i="81"/>
  <c r="G1952" i="81"/>
  <c r="G1953" i="81"/>
  <c r="G1954" i="81"/>
  <c r="G1955" i="81"/>
  <c r="G1956" i="81"/>
  <c r="G1957" i="81"/>
  <c r="G1958" i="81"/>
  <c r="G1959" i="81"/>
  <c r="G1960" i="81"/>
  <c r="G1961" i="81"/>
  <c r="G1962" i="81"/>
  <c r="G1963" i="81"/>
  <c r="G1964" i="81"/>
  <c r="G1965" i="81"/>
  <c r="G1966" i="81"/>
  <c r="G1967" i="81"/>
  <c r="G1968" i="81"/>
  <c r="G1969" i="81"/>
  <c r="G1970" i="81"/>
  <c r="G1971" i="81"/>
  <c r="G1972" i="81"/>
  <c r="G1973" i="81"/>
  <c r="G1974" i="81"/>
  <c r="G1975" i="81"/>
  <c r="G1976" i="81"/>
  <c r="G1977" i="81"/>
  <c r="G1978" i="81"/>
  <c r="G1979" i="81"/>
  <c r="G1980" i="81"/>
  <c r="G1981" i="81"/>
  <c r="G1982" i="81"/>
  <c r="G1983" i="81"/>
  <c r="G1984" i="81"/>
  <c r="G1985" i="81"/>
  <c r="G1986" i="81"/>
  <c r="G1987" i="81"/>
  <c r="G1988" i="81"/>
  <c r="G1989" i="81"/>
  <c r="G1990" i="81"/>
  <c r="G1991" i="81"/>
  <c r="G1992" i="81"/>
  <c r="G1993" i="81"/>
  <c r="G1994" i="81"/>
  <c r="G1995" i="81"/>
  <c r="G1996" i="81"/>
  <c r="G1997" i="81"/>
  <c r="G1998" i="81"/>
  <c r="G1999" i="81"/>
  <c r="G2000" i="81"/>
  <c r="G2001" i="81"/>
  <c r="G2002" i="81"/>
  <c r="G2003" i="81"/>
  <c r="G2004" i="81"/>
  <c r="G2005" i="81"/>
  <c r="G2006" i="81"/>
  <c r="G2007" i="81"/>
  <c r="G2008" i="81"/>
  <c r="G2009" i="81"/>
  <c r="G2010" i="81"/>
  <c r="G2011" i="81"/>
  <c r="G2012" i="81"/>
  <c r="G2013" i="81"/>
  <c r="G2014" i="81"/>
  <c r="G2015" i="81"/>
  <c r="G2016" i="81"/>
  <c r="G2017" i="81"/>
  <c r="G2018" i="81"/>
  <c r="G2019" i="81"/>
  <c r="G2020" i="81"/>
  <c r="G2021" i="81"/>
  <c r="G2022" i="81"/>
  <c r="G2023" i="81"/>
  <c r="G2024" i="81"/>
  <c r="G2025" i="81"/>
  <c r="G2026" i="81"/>
  <c r="G2027" i="81"/>
  <c r="G2028" i="81"/>
  <c r="G2029" i="81"/>
  <c r="G2030" i="81"/>
  <c r="G2031" i="81"/>
  <c r="G2032" i="81"/>
  <c r="G2033" i="81"/>
  <c r="G2034" i="81"/>
  <c r="G2035" i="81"/>
  <c r="G2036" i="81"/>
  <c r="G2037" i="81"/>
  <c r="G2038" i="81"/>
  <c r="G2039" i="81"/>
  <c r="G2040" i="81"/>
  <c r="G2041" i="81"/>
  <c r="G2042" i="81"/>
  <c r="G2043" i="81"/>
  <c r="G2044" i="81"/>
  <c r="G2045" i="81"/>
  <c r="G2046" i="81"/>
  <c r="G2047" i="81"/>
  <c r="G2048" i="81"/>
  <c r="G2049" i="81"/>
  <c r="G2050" i="81"/>
  <c r="G2051" i="81"/>
  <c r="G2052" i="81"/>
  <c r="G2053" i="81"/>
  <c r="G2054" i="81"/>
  <c r="G2055" i="81"/>
  <c r="G2056" i="81"/>
  <c r="G2057" i="81"/>
  <c r="G2058" i="81"/>
  <c r="G2059" i="81"/>
  <c r="G2060" i="81"/>
  <c r="G2061" i="81"/>
  <c r="G2062" i="81"/>
  <c r="G2063" i="81"/>
  <c r="G2064" i="81"/>
  <c r="G2065" i="81"/>
  <c r="G2066" i="81"/>
  <c r="G2067" i="81"/>
  <c r="G2068" i="81"/>
  <c r="G2069" i="81"/>
  <c r="G2070" i="81"/>
  <c r="G2071" i="81"/>
  <c r="G2072" i="81"/>
  <c r="G2073" i="81"/>
  <c r="G2074" i="81"/>
  <c r="G2075" i="81"/>
  <c r="G2076" i="81"/>
  <c r="G2077" i="81"/>
  <c r="G2078" i="81"/>
  <c r="G2079" i="81"/>
  <c r="G2080" i="81"/>
  <c r="G2081" i="81"/>
  <c r="G2082" i="81"/>
  <c r="G2083" i="81"/>
  <c r="G2084" i="81"/>
  <c r="G2085" i="81"/>
  <c r="G2086" i="81"/>
  <c r="G2087" i="81"/>
  <c r="G2088" i="81"/>
  <c r="G2089" i="81"/>
  <c r="G2090" i="81"/>
  <c r="G2091" i="81"/>
  <c r="G2092" i="81"/>
  <c r="G2093" i="81"/>
  <c r="G2094" i="81"/>
  <c r="G2095" i="81"/>
  <c r="G2096" i="81"/>
  <c r="G2097" i="81"/>
  <c r="G2098" i="81"/>
  <c r="G2099" i="81"/>
  <c r="G2100" i="81"/>
  <c r="G2101" i="81"/>
  <c r="G2102" i="81"/>
  <c r="G2103" i="81"/>
  <c r="G2104" i="81"/>
  <c r="G2105" i="81"/>
  <c r="G2106" i="81"/>
  <c r="G2107" i="81"/>
  <c r="G2108" i="81"/>
  <c r="G2109" i="81"/>
  <c r="G2110" i="81"/>
  <c r="G2111" i="81"/>
  <c r="G2112" i="81"/>
  <c r="G2113" i="81"/>
  <c r="G2114" i="81"/>
  <c r="G2115" i="81"/>
  <c r="G2116" i="81"/>
  <c r="G2117" i="81"/>
  <c r="G2118" i="81"/>
  <c r="G2119" i="81"/>
  <c r="G2120" i="81"/>
  <c r="G2121" i="81"/>
  <c r="G2122" i="81"/>
  <c r="G2123" i="81"/>
  <c r="G2124" i="81"/>
  <c r="G2125" i="81"/>
  <c r="G2126" i="81"/>
  <c r="G2127" i="81"/>
  <c r="G2128" i="81"/>
  <c r="G2129" i="81"/>
  <c r="G2130" i="81"/>
  <c r="G2131" i="81"/>
  <c r="G2132" i="81"/>
  <c r="G2133" i="81"/>
  <c r="G2134" i="81"/>
  <c r="G2135" i="81"/>
  <c r="G2136" i="81"/>
  <c r="G2137" i="81"/>
  <c r="G2138" i="81"/>
  <c r="G2139" i="81"/>
  <c r="G2140" i="81"/>
  <c r="G2141" i="81"/>
  <c r="G2142" i="81"/>
  <c r="G2143" i="81"/>
  <c r="G2144" i="81"/>
  <c r="G2145" i="81"/>
  <c r="G2146" i="81"/>
  <c r="G2147" i="81"/>
  <c r="G2148" i="81"/>
  <c r="G2149" i="81"/>
  <c r="G2150" i="81"/>
  <c r="G2151" i="81"/>
  <c r="G2152" i="81"/>
  <c r="G2153" i="81"/>
  <c r="G2154" i="81"/>
  <c r="G2155" i="81"/>
  <c r="G2156" i="81"/>
  <c r="G2157" i="81"/>
  <c r="G2158" i="81"/>
  <c r="G2159" i="81"/>
  <c r="G2160" i="81"/>
  <c r="G2161" i="81"/>
  <c r="G2162" i="81"/>
  <c r="G2163" i="81"/>
  <c r="G2164" i="81"/>
  <c r="G2165" i="81"/>
  <c r="G2166" i="81"/>
  <c r="G2167" i="81"/>
  <c r="G2168" i="81"/>
  <c r="G2169" i="81"/>
  <c r="G2170" i="81"/>
  <c r="G2171" i="81"/>
  <c r="G2172" i="81"/>
  <c r="G2173" i="81"/>
  <c r="G2174" i="81"/>
  <c r="G2175" i="81"/>
  <c r="G2176" i="81"/>
  <c r="G2177" i="81"/>
  <c r="G2178" i="81"/>
  <c r="G2179" i="81"/>
  <c r="G2180" i="81"/>
  <c r="G2181" i="81"/>
  <c r="G2182" i="81"/>
  <c r="G2183" i="81"/>
  <c r="G2184" i="81"/>
  <c r="G2185" i="81"/>
  <c r="G2186" i="81"/>
  <c r="G2187" i="81"/>
  <c r="G2188" i="81"/>
  <c r="G2189" i="81"/>
  <c r="G2190" i="81"/>
  <c r="G2191" i="81"/>
  <c r="G2192" i="81"/>
  <c r="G2193" i="81"/>
  <c r="G2194" i="81"/>
  <c r="G2195" i="81"/>
  <c r="G2196" i="81"/>
  <c r="G2197" i="81"/>
  <c r="G2198" i="81"/>
  <c r="G2199" i="81"/>
  <c r="G2200" i="81"/>
  <c r="G2201" i="81"/>
  <c r="G2202" i="81"/>
  <c r="G2203" i="81"/>
  <c r="G2204" i="81"/>
  <c r="G2205" i="81"/>
  <c r="G2206" i="81"/>
  <c r="G2207" i="81"/>
  <c r="G2208" i="81"/>
  <c r="G2209" i="81"/>
  <c r="G2210" i="81"/>
  <c r="G2211" i="81"/>
  <c r="G2212" i="81"/>
  <c r="G2213" i="81"/>
  <c r="G2214" i="81"/>
  <c r="G2215" i="81"/>
  <c r="G2216" i="81"/>
  <c r="G2217" i="81"/>
  <c r="G2218" i="81"/>
  <c r="G2219" i="81"/>
  <c r="G2220" i="81"/>
  <c r="G2221" i="81"/>
  <c r="G2222" i="81"/>
  <c r="G2223" i="81"/>
  <c r="G2224" i="81"/>
  <c r="G2225" i="81"/>
  <c r="G2226" i="81"/>
  <c r="G2227" i="81"/>
  <c r="G2228" i="81"/>
  <c r="G2229" i="81"/>
  <c r="G2230" i="81"/>
  <c r="G2231" i="81"/>
  <c r="G2232" i="81"/>
  <c r="G2233" i="81"/>
  <c r="G2234" i="81"/>
  <c r="G2235" i="81"/>
  <c r="G2236" i="81"/>
  <c r="G2237" i="81"/>
  <c r="G2238" i="81"/>
  <c r="G2239" i="81"/>
  <c r="G2240" i="81"/>
  <c r="G2241" i="81"/>
  <c r="G2242" i="81"/>
  <c r="G2243" i="81"/>
  <c r="G2244" i="81"/>
  <c r="G2245" i="81"/>
  <c r="G2246" i="81"/>
  <c r="G2247" i="81"/>
  <c r="G2248" i="81"/>
  <c r="G2249" i="81"/>
  <c r="G2250" i="81"/>
  <c r="G2251" i="81"/>
  <c r="G2252" i="81"/>
  <c r="G2253" i="81"/>
  <c r="G2254" i="81"/>
  <c r="G2255" i="81"/>
  <c r="G2256" i="81"/>
  <c r="G2257" i="81"/>
  <c r="G2258" i="81"/>
  <c r="G2259" i="81"/>
  <c r="G2260" i="81"/>
  <c r="G2261" i="81"/>
  <c r="G2262" i="81"/>
  <c r="G2263" i="81"/>
  <c r="G2264" i="81"/>
  <c r="G2265" i="81"/>
  <c r="G2266" i="81"/>
  <c r="G2267" i="81"/>
  <c r="G2268" i="81"/>
  <c r="G2269" i="81"/>
  <c r="G2270" i="81"/>
  <c r="G2271" i="81"/>
  <c r="G2272" i="81"/>
  <c r="G2273" i="81"/>
  <c r="G2274" i="81"/>
  <c r="G2275" i="81"/>
  <c r="G2276" i="81"/>
  <c r="G2277" i="81"/>
  <c r="G2278" i="81"/>
  <c r="G2279" i="81"/>
  <c r="G2280" i="81"/>
  <c r="G2281" i="81"/>
  <c r="G2282" i="81"/>
  <c r="G2283" i="81"/>
  <c r="G2284" i="81"/>
  <c r="G2285" i="81"/>
  <c r="G2286" i="81"/>
  <c r="G2287" i="81"/>
  <c r="G2288" i="81"/>
  <c r="G2289" i="81"/>
  <c r="G2290" i="81"/>
  <c r="G2291" i="81"/>
  <c r="G2292" i="81"/>
  <c r="G2293" i="81"/>
  <c r="G2294" i="81"/>
  <c r="G2295" i="81"/>
  <c r="G2296" i="81"/>
  <c r="G2297" i="81"/>
  <c r="G2298" i="81"/>
  <c r="G2299" i="81"/>
  <c r="G2300" i="81"/>
  <c r="G2301" i="81"/>
  <c r="G2302" i="81"/>
  <c r="G2303" i="81"/>
  <c r="G2304" i="81"/>
  <c r="G2305" i="81"/>
  <c r="G2306" i="81"/>
  <c r="G2307" i="81"/>
  <c r="G2308" i="81"/>
  <c r="G2309" i="81"/>
  <c r="G2310" i="81"/>
  <c r="G2311" i="81"/>
  <c r="G2312" i="81"/>
  <c r="G2313" i="81"/>
  <c r="G2314" i="81"/>
  <c r="G2315" i="81"/>
  <c r="G2316" i="81"/>
  <c r="G2317" i="81"/>
  <c r="G2318" i="81"/>
  <c r="G2319" i="81"/>
  <c r="G2320" i="81"/>
  <c r="G2321" i="81"/>
  <c r="G2322" i="81"/>
  <c r="G2323" i="81"/>
  <c r="G2324" i="81"/>
  <c r="G2325" i="81"/>
  <c r="G2326" i="81"/>
  <c r="G2327" i="81"/>
  <c r="G2328" i="81"/>
  <c r="G2329" i="81"/>
  <c r="G2330" i="81"/>
  <c r="G2331" i="81"/>
  <c r="G2332" i="81"/>
  <c r="G2333" i="81"/>
  <c r="G2334" i="81"/>
  <c r="G2335" i="81"/>
  <c r="G2336" i="81"/>
  <c r="G2337" i="81"/>
  <c r="G2338" i="81"/>
  <c r="G2339" i="81"/>
  <c r="G2340" i="81"/>
  <c r="G2341" i="81"/>
  <c r="G2342" i="81"/>
  <c r="G2343" i="81"/>
  <c r="G2344" i="81"/>
  <c r="G2345" i="81"/>
  <c r="G2346" i="81"/>
  <c r="G2347" i="81"/>
  <c r="G2348" i="81"/>
  <c r="G2349" i="81"/>
  <c r="G2350" i="81"/>
  <c r="G2351" i="81"/>
  <c r="G2352" i="81"/>
  <c r="G2353" i="81"/>
  <c r="G2354" i="81"/>
  <c r="G2355" i="81"/>
  <c r="G2356" i="81"/>
  <c r="G2357" i="81"/>
  <c r="G2358" i="81"/>
  <c r="G2359" i="81"/>
  <c r="G2360" i="81"/>
  <c r="G2361" i="81"/>
  <c r="G2362" i="81"/>
  <c r="G2363" i="81"/>
  <c r="G2364" i="81"/>
  <c r="G2365" i="81"/>
  <c r="G2366" i="81"/>
  <c r="G2367" i="81"/>
  <c r="G2368" i="81"/>
  <c r="G2369" i="81"/>
  <c r="G2370" i="81"/>
  <c r="G2371" i="81"/>
  <c r="G2372" i="81"/>
  <c r="G2373" i="81"/>
  <c r="G2374" i="81"/>
  <c r="G2375" i="81"/>
  <c r="G2376" i="81"/>
  <c r="G2377" i="81"/>
  <c r="G2378" i="81"/>
  <c r="G2379" i="81"/>
  <c r="G2380" i="81"/>
  <c r="G2381" i="81"/>
  <c r="G2382" i="81"/>
  <c r="G2383" i="81"/>
  <c r="G2384" i="81"/>
  <c r="G2385" i="81"/>
  <c r="G2386" i="81"/>
  <c r="G2387" i="81"/>
  <c r="G2388" i="81"/>
  <c r="G2389" i="81"/>
  <c r="G2390" i="81"/>
  <c r="G2391" i="81"/>
  <c r="G2392" i="81"/>
  <c r="G2393" i="81"/>
  <c r="G2394" i="81"/>
  <c r="G2395" i="81"/>
  <c r="G2396" i="81"/>
  <c r="G2397" i="81"/>
  <c r="G2398" i="81"/>
  <c r="G2399" i="81"/>
  <c r="G2400" i="81"/>
  <c r="G2401" i="81"/>
  <c r="G2402" i="81"/>
  <c r="G2403" i="81"/>
  <c r="G2404" i="81"/>
  <c r="G2405" i="81"/>
  <c r="G2406" i="81"/>
  <c r="G2407" i="81"/>
  <c r="G2408" i="81"/>
  <c r="G2409" i="81"/>
  <c r="G2410" i="81"/>
  <c r="G2411" i="81"/>
  <c r="G2412" i="81"/>
  <c r="G2413" i="81"/>
  <c r="G2414" i="81"/>
  <c r="G2415" i="81"/>
  <c r="G2416" i="81"/>
  <c r="G2417" i="81"/>
  <c r="G2418" i="81"/>
  <c r="G2419" i="81"/>
  <c r="G2420" i="81"/>
  <c r="G2421" i="81"/>
  <c r="G2422" i="81"/>
  <c r="G2423" i="81"/>
  <c r="G2424" i="81"/>
  <c r="G2425" i="81"/>
  <c r="G2426" i="81"/>
  <c r="G2427" i="81"/>
  <c r="G2428" i="81"/>
  <c r="G2429" i="81"/>
  <c r="G2430" i="81"/>
  <c r="G2431" i="81"/>
  <c r="G2432" i="81"/>
  <c r="G2433" i="81"/>
  <c r="G2434" i="81"/>
  <c r="G2435" i="81"/>
  <c r="G2436" i="81"/>
  <c r="G2437" i="81"/>
  <c r="G2438" i="81"/>
  <c r="G2439" i="81"/>
  <c r="G2440" i="81"/>
  <c r="G2441" i="81"/>
  <c r="G2442" i="81"/>
  <c r="G2443" i="81"/>
  <c r="G2444" i="81"/>
  <c r="G2445" i="81"/>
  <c r="G2446" i="81"/>
  <c r="G2447" i="81"/>
  <c r="G2448" i="81"/>
  <c r="G2449" i="81"/>
  <c r="G2450" i="81"/>
  <c r="G2451" i="81"/>
  <c r="G2452" i="81"/>
  <c r="G2453" i="81"/>
  <c r="G2454" i="81"/>
  <c r="G2455" i="81"/>
  <c r="G2456" i="81"/>
  <c r="G2457" i="81"/>
  <c r="G2458" i="81"/>
  <c r="G2459" i="81"/>
  <c r="G2460" i="81"/>
  <c r="G2461" i="81"/>
  <c r="G2462" i="81"/>
  <c r="G2463" i="81"/>
  <c r="G2464" i="81"/>
  <c r="G2465" i="81"/>
  <c r="G2466" i="81"/>
  <c r="G2467" i="81"/>
  <c r="G2468" i="81"/>
  <c r="G2469" i="81"/>
  <c r="G2470" i="81"/>
  <c r="G2471" i="81"/>
  <c r="G2472" i="81"/>
  <c r="G2473" i="81"/>
  <c r="G2474" i="81"/>
  <c r="G2475" i="81"/>
  <c r="G2476" i="81"/>
  <c r="G2477" i="81"/>
  <c r="G2478" i="81"/>
  <c r="G2479" i="81"/>
  <c r="G2480" i="81"/>
  <c r="G2481" i="81"/>
  <c r="G2482" i="81"/>
  <c r="G2483" i="81"/>
  <c r="G2484" i="81"/>
  <c r="G2485" i="81"/>
  <c r="G2486" i="81"/>
  <c r="G2487" i="81"/>
  <c r="G2488" i="81"/>
  <c r="G2489" i="81"/>
  <c r="G2490" i="81"/>
  <c r="G2491" i="81"/>
  <c r="G2492" i="81"/>
  <c r="G2493" i="81"/>
  <c r="G2494" i="81"/>
  <c r="G2495" i="81"/>
  <c r="G2496" i="81"/>
  <c r="G2497" i="81"/>
  <c r="G2498" i="81"/>
  <c r="G2499" i="81"/>
  <c r="G2500" i="81"/>
  <c r="G2501" i="81"/>
  <c r="G2502" i="81"/>
  <c r="G2503" i="81"/>
  <c r="G2504" i="81"/>
  <c r="G2505" i="81"/>
  <c r="G2506" i="81"/>
  <c r="G2507" i="81"/>
  <c r="G2508" i="81"/>
  <c r="G2509" i="81"/>
  <c r="G2510" i="81"/>
  <c r="G2511" i="81"/>
  <c r="G2512" i="81"/>
  <c r="G2513" i="81"/>
  <c r="G2514" i="81"/>
  <c r="G2515" i="81"/>
  <c r="G2516" i="81"/>
  <c r="G2517" i="81"/>
  <c r="G2518" i="81"/>
  <c r="G2519" i="81"/>
  <c r="G2520" i="81"/>
  <c r="G2521" i="81"/>
  <c r="G2522" i="81"/>
  <c r="G2523" i="81"/>
  <c r="G2524" i="81"/>
  <c r="G2525" i="81"/>
  <c r="G2526" i="81"/>
  <c r="G2527" i="81"/>
  <c r="G2528" i="81"/>
  <c r="G2529" i="81"/>
  <c r="G2530" i="81"/>
  <c r="G2531" i="81"/>
  <c r="G2532" i="81"/>
  <c r="G2533" i="81"/>
  <c r="G2534" i="81"/>
  <c r="G2535" i="81"/>
  <c r="G2536" i="81"/>
  <c r="G2537" i="81"/>
  <c r="G2538" i="81"/>
  <c r="G2539" i="81"/>
  <c r="G2540" i="81"/>
  <c r="G2541" i="81"/>
  <c r="G2542" i="81"/>
  <c r="G2543" i="81"/>
  <c r="G2544" i="81"/>
  <c r="G2545" i="81"/>
  <c r="G2546" i="81"/>
  <c r="G2547" i="81"/>
  <c r="G2548" i="81"/>
  <c r="G2549" i="81"/>
  <c r="G2550" i="81"/>
  <c r="G2551" i="81"/>
  <c r="G2552" i="81"/>
  <c r="G2553" i="81"/>
  <c r="G2554" i="81"/>
  <c r="G2555" i="81"/>
  <c r="G2556" i="81"/>
  <c r="G2557" i="81"/>
  <c r="G2558" i="81"/>
  <c r="G2559" i="81"/>
  <c r="G2560" i="81"/>
  <c r="G2561" i="81"/>
  <c r="G2562" i="81"/>
  <c r="G2563" i="81"/>
  <c r="G2564" i="81"/>
  <c r="G2565" i="81"/>
  <c r="G2566" i="81"/>
  <c r="G2567" i="81"/>
  <c r="G2568" i="81"/>
  <c r="G2569" i="81"/>
  <c r="G2570" i="81"/>
  <c r="G2571" i="81"/>
  <c r="G2572" i="81"/>
  <c r="G2573" i="81"/>
  <c r="G2574" i="81"/>
  <c r="G2575" i="81"/>
  <c r="G2576" i="81"/>
  <c r="G2577" i="81"/>
  <c r="G2578" i="81"/>
  <c r="G2579" i="81"/>
  <c r="G2580" i="81"/>
  <c r="G2581" i="81"/>
  <c r="G2582" i="81"/>
  <c r="G2583" i="81"/>
  <c r="G2584" i="81"/>
  <c r="G2585" i="81"/>
  <c r="G2586" i="81"/>
  <c r="G2587" i="81"/>
  <c r="G2588" i="81"/>
  <c r="G2589" i="81"/>
  <c r="G2590" i="81"/>
  <c r="G2591" i="81"/>
  <c r="G2592" i="81"/>
  <c r="G2593" i="81"/>
  <c r="G2594" i="81"/>
  <c r="G2595" i="81"/>
  <c r="G2596" i="81"/>
  <c r="G2597" i="81"/>
  <c r="G2598" i="81"/>
  <c r="G2599" i="81"/>
  <c r="G2600" i="81"/>
  <c r="G2601" i="81"/>
  <c r="G2602" i="81"/>
  <c r="G2603" i="81"/>
  <c r="G2604" i="81"/>
  <c r="G2605" i="81"/>
  <c r="G2606" i="81"/>
  <c r="G2607" i="81"/>
  <c r="G2608" i="81"/>
  <c r="G2609" i="81"/>
  <c r="G2610" i="81"/>
  <c r="G2611" i="81"/>
  <c r="G2612" i="81"/>
  <c r="G2613" i="81"/>
  <c r="G2614" i="81"/>
  <c r="G2615" i="81"/>
  <c r="G2616" i="81"/>
  <c r="G2617" i="81"/>
  <c r="G2618" i="81"/>
  <c r="G2619" i="81"/>
  <c r="G2620" i="81"/>
  <c r="G2621" i="81"/>
  <c r="G2622" i="81"/>
  <c r="G2623" i="81"/>
  <c r="G2624" i="81"/>
  <c r="G2625" i="81"/>
  <c r="G2626" i="81"/>
  <c r="G2627" i="81"/>
  <c r="G2628" i="81"/>
  <c r="G2629" i="81"/>
  <c r="G2630" i="81"/>
  <c r="G2631" i="81"/>
  <c r="G2632" i="81"/>
  <c r="G2633" i="81"/>
  <c r="G2634" i="81"/>
  <c r="G2635" i="81"/>
  <c r="G2636" i="81"/>
  <c r="G2637" i="81"/>
  <c r="G2638" i="81"/>
  <c r="G2639" i="81"/>
  <c r="G2640" i="81"/>
  <c r="G2641" i="81"/>
  <c r="G2642" i="81"/>
  <c r="G2643" i="81"/>
  <c r="G2644" i="81"/>
  <c r="G2645" i="81"/>
  <c r="G2646" i="81"/>
  <c r="G2647" i="81"/>
  <c r="G2648" i="81"/>
  <c r="G2649" i="81"/>
  <c r="G2650" i="81"/>
  <c r="G2651" i="81"/>
  <c r="G2652" i="81"/>
  <c r="G2653" i="81"/>
  <c r="G2654" i="81"/>
  <c r="G2655" i="81"/>
  <c r="G2656" i="81"/>
  <c r="G2657" i="81"/>
  <c r="G2658" i="81"/>
  <c r="G2659" i="81"/>
  <c r="G2660" i="81"/>
  <c r="G2661" i="81"/>
  <c r="G2662" i="81"/>
  <c r="G2663" i="81"/>
  <c r="G2664" i="81"/>
  <c r="G2665" i="81"/>
  <c r="G2666" i="81"/>
  <c r="G2667" i="81"/>
  <c r="G2668" i="81"/>
  <c r="G2669" i="81"/>
  <c r="G2670" i="81"/>
  <c r="G2671" i="81"/>
  <c r="G2672" i="81"/>
  <c r="G2673" i="81"/>
  <c r="G2674" i="81"/>
  <c r="G2675" i="81"/>
  <c r="G2676" i="81"/>
  <c r="G2677" i="81"/>
  <c r="G2678" i="81"/>
  <c r="G2679" i="81"/>
  <c r="G2680" i="81"/>
  <c r="G2681" i="81"/>
  <c r="G2682" i="81"/>
  <c r="G2683" i="81"/>
  <c r="G2684" i="81"/>
  <c r="G2685" i="81"/>
  <c r="G2686" i="81"/>
  <c r="G2687" i="81"/>
  <c r="G2688" i="81"/>
  <c r="G2689" i="81"/>
  <c r="G2690" i="81"/>
  <c r="G2691" i="81"/>
  <c r="G2692" i="81"/>
  <c r="G2693" i="81"/>
  <c r="G2694" i="81"/>
  <c r="G2695" i="81"/>
  <c r="G2696" i="81"/>
  <c r="G2697" i="81"/>
  <c r="G2698" i="81"/>
  <c r="G2699" i="81"/>
  <c r="G2700" i="81"/>
  <c r="G2701" i="81"/>
  <c r="G2702" i="81"/>
  <c r="G2703" i="81"/>
  <c r="G2704" i="81"/>
  <c r="G2705" i="81"/>
  <c r="G2706" i="81"/>
  <c r="G2707" i="81"/>
  <c r="G2708" i="81"/>
  <c r="G2709" i="81"/>
  <c r="G2710" i="81"/>
  <c r="G2711" i="81"/>
  <c r="G2712" i="81"/>
  <c r="G2713" i="81"/>
  <c r="G2714" i="81"/>
  <c r="G2715" i="81"/>
  <c r="G2716" i="81"/>
  <c r="G2717" i="81"/>
  <c r="G2718" i="81"/>
  <c r="G2719" i="81"/>
  <c r="G2720" i="81"/>
  <c r="G2721" i="81"/>
  <c r="G2722" i="81"/>
  <c r="G2723" i="81"/>
  <c r="G2724" i="81"/>
  <c r="G2725" i="81"/>
  <c r="G2726" i="81"/>
  <c r="G2727" i="81"/>
  <c r="G2728" i="81"/>
  <c r="G2729" i="81"/>
  <c r="G2730" i="81"/>
  <c r="G2731" i="81"/>
  <c r="G2732" i="81"/>
  <c r="G2733" i="81"/>
  <c r="G2734" i="81"/>
  <c r="G2735" i="81"/>
  <c r="G2736" i="81"/>
  <c r="G2737" i="81"/>
  <c r="G2738" i="81"/>
  <c r="G2739" i="81"/>
  <c r="G2740" i="81"/>
  <c r="G2741" i="81"/>
  <c r="G2742" i="81"/>
  <c r="G2743" i="81"/>
  <c r="G2744" i="81"/>
  <c r="G2745" i="81"/>
  <c r="G2746" i="81"/>
  <c r="G2747" i="81"/>
  <c r="G2748" i="81"/>
  <c r="G2749" i="81"/>
  <c r="G2750" i="81"/>
  <c r="G2751" i="81"/>
  <c r="G2752" i="81"/>
  <c r="G2753" i="81"/>
  <c r="G2754" i="81"/>
  <c r="G2755" i="81"/>
  <c r="G2756" i="81"/>
  <c r="G2757" i="81"/>
  <c r="G2758" i="81"/>
  <c r="G2759" i="81"/>
  <c r="G2760" i="81"/>
  <c r="G2761" i="81"/>
  <c r="G2762" i="81"/>
  <c r="G2763" i="81"/>
  <c r="G2764" i="81"/>
  <c r="G2765" i="81"/>
  <c r="G2766" i="81"/>
  <c r="G2767" i="81"/>
  <c r="G2768" i="81"/>
  <c r="G2769" i="81"/>
  <c r="G2770" i="81"/>
  <c r="G2771" i="81"/>
  <c r="G2772" i="81"/>
  <c r="G2773" i="81"/>
  <c r="G2774" i="81"/>
  <c r="G2775" i="81"/>
  <c r="G2776" i="81"/>
  <c r="G2777" i="81"/>
  <c r="G2778" i="81"/>
  <c r="G2779" i="81"/>
  <c r="G2780" i="81"/>
  <c r="G2781" i="81"/>
  <c r="G2782" i="81"/>
  <c r="G2783" i="81"/>
  <c r="G2784" i="81"/>
  <c r="G2785" i="81"/>
  <c r="G2786" i="81"/>
  <c r="G2787" i="81"/>
  <c r="G2788" i="81"/>
  <c r="G2789" i="81"/>
  <c r="G2790" i="81"/>
  <c r="G2791" i="81"/>
  <c r="G2792" i="81"/>
  <c r="G2793" i="81"/>
  <c r="G2794" i="81"/>
  <c r="G2795" i="81"/>
  <c r="G2796" i="81"/>
  <c r="G2797" i="81"/>
  <c r="G2798" i="81"/>
  <c r="G2799" i="81"/>
  <c r="G2800" i="81"/>
  <c r="G2801" i="81"/>
  <c r="G2802" i="81"/>
  <c r="G2803" i="81"/>
  <c r="G2804" i="81"/>
  <c r="G2805" i="81"/>
  <c r="G2806" i="81"/>
  <c r="G2807" i="81"/>
  <c r="G2808" i="81"/>
  <c r="G2809" i="81"/>
  <c r="G2810" i="81"/>
  <c r="G2811" i="81"/>
  <c r="G2812" i="81"/>
  <c r="G2813" i="81"/>
  <c r="G2814" i="81"/>
  <c r="G2815" i="81"/>
  <c r="G2816" i="81"/>
  <c r="G2817" i="81"/>
  <c r="G2818" i="81"/>
  <c r="G2819" i="81"/>
  <c r="G2820" i="81"/>
  <c r="G2821" i="81"/>
  <c r="G2822" i="81"/>
  <c r="G2823" i="81"/>
  <c r="G2824" i="81"/>
  <c r="G2825" i="81"/>
  <c r="G2826" i="81"/>
  <c r="G2827" i="81"/>
  <c r="G2828" i="81"/>
  <c r="G2829" i="81"/>
  <c r="G2830" i="81"/>
  <c r="G2831" i="81"/>
  <c r="G2832" i="81"/>
  <c r="G2833" i="81"/>
  <c r="G2834" i="81"/>
  <c r="G2835" i="81"/>
  <c r="G2836" i="81"/>
  <c r="G2837" i="81"/>
  <c r="G2838" i="81"/>
  <c r="G2839" i="81"/>
  <c r="G2840" i="81"/>
  <c r="G2841" i="81"/>
  <c r="G2842" i="81"/>
  <c r="G2843" i="81"/>
  <c r="G2844" i="81"/>
  <c r="G2845" i="81"/>
  <c r="G2846" i="81"/>
  <c r="G2847" i="81"/>
  <c r="G2848" i="81"/>
  <c r="G2849" i="81"/>
  <c r="G2850" i="81"/>
  <c r="G2851" i="81"/>
  <c r="G2852" i="81"/>
  <c r="G2853" i="81"/>
  <c r="G2854" i="81"/>
  <c r="G2855" i="81"/>
  <c r="G2856" i="81"/>
  <c r="G2857" i="81"/>
  <c r="G2858" i="81"/>
  <c r="G2859" i="81"/>
  <c r="G2860" i="81"/>
  <c r="G2861" i="81"/>
  <c r="G2862" i="81"/>
  <c r="G2863" i="81"/>
  <c r="G2864" i="81"/>
  <c r="G2865" i="81"/>
  <c r="G2866" i="81"/>
  <c r="G2867" i="81"/>
  <c r="G2868" i="81"/>
  <c r="G2869" i="81"/>
  <c r="G2870" i="81"/>
  <c r="G2871" i="81"/>
  <c r="G2872" i="81"/>
  <c r="G2873" i="81"/>
  <c r="G2874" i="81"/>
  <c r="G2875" i="81"/>
  <c r="G2876" i="81"/>
  <c r="G2877" i="81"/>
  <c r="G2878" i="81"/>
  <c r="G2879" i="81"/>
  <c r="G2880" i="81"/>
  <c r="G2881" i="81"/>
  <c r="G2882" i="81"/>
  <c r="G2883" i="81"/>
  <c r="G2884" i="81"/>
  <c r="G2885" i="81"/>
  <c r="G2886" i="81"/>
  <c r="G2887" i="81"/>
  <c r="G2888" i="81"/>
  <c r="G2889" i="81"/>
  <c r="G2890" i="81"/>
  <c r="G2891" i="81"/>
  <c r="G2892" i="81"/>
  <c r="G2893" i="81"/>
  <c r="G2894" i="81"/>
  <c r="G2895" i="81"/>
  <c r="G2896" i="81"/>
  <c r="G2897" i="81"/>
  <c r="G2898" i="81"/>
  <c r="G2899" i="81"/>
  <c r="G2900" i="81"/>
  <c r="G2901" i="81"/>
  <c r="G2902" i="81"/>
  <c r="G2903" i="81"/>
  <c r="G2904" i="81"/>
  <c r="G2905" i="81"/>
  <c r="G2906" i="81"/>
  <c r="G2907" i="81"/>
  <c r="G2908" i="81"/>
  <c r="G2909" i="81"/>
  <c r="G2910" i="81"/>
  <c r="G2911" i="81"/>
  <c r="G2912" i="81"/>
  <c r="G2913" i="81"/>
  <c r="G2914" i="81"/>
  <c r="G2915" i="81"/>
  <c r="G2916" i="81"/>
  <c r="G2917" i="81"/>
  <c r="G2918" i="81"/>
  <c r="G2919" i="81"/>
  <c r="G2920" i="81"/>
  <c r="G2921" i="81"/>
  <c r="G2922" i="81"/>
  <c r="G2923" i="81"/>
  <c r="G2924" i="81"/>
  <c r="G2925" i="81"/>
  <c r="G2926" i="81"/>
  <c r="G2927" i="81"/>
  <c r="G2928" i="81"/>
  <c r="G2929" i="81"/>
  <c r="G2930" i="81"/>
  <c r="G2931" i="81"/>
  <c r="G2932" i="81"/>
  <c r="G2933" i="81"/>
  <c r="G2934" i="81"/>
  <c r="G2935" i="81"/>
  <c r="G2936" i="81"/>
  <c r="G2937" i="81"/>
  <c r="G2938" i="81"/>
  <c r="G2939" i="81"/>
  <c r="G2940" i="81"/>
  <c r="G2941" i="81"/>
  <c r="G2942" i="81"/>
  <c r="G2943" i="81"/>
  <c r="G2944" i="81"/>
  <c r="G2945" i="81"/>
  <c r="G2946" i="81"/>
  <c r="G2947" i="81"/>
  <c r="G2948" i="81"/>
  <c r="G2949" i="81"/>
  <c r="G2950" i="81"/>
  <c r="G2951" i="81"/>
  <c r="G2952" i="81"/>
  <c r="G2953" i="81"/>
  <c r="G2954" i="81"/>
  <c r="G2955" i="81"/>
  <c r="G2956" i="81"/>
  <c r="G2957" i="81"/>
  <c r="G2958" i="81"/>
  <c r="G2959" i="81"/>
  <c r="G2960" i="81"/>
  <c r="G2961" i="81"/>
  <c r="G2962" i="81"/>
  <c r="G2963" i="81"/>
  <c r="G2964" i="81"/>
  <c r="G2965" i="81"/>
  <c r="G2966" i="81"/>
  <c r="G2967" i="81"/>
  <c r="G2968" i="81"/>
  <c r="G2969" i="81"/>
  <c r="G2970" i="81"/>
  <c r="G2971" i="81"/>
  <c r="G2972" i="81"/>
  <c r="G2973" i="81"/>
  <c r="G2974" i="81"/>
  <c r="G2975" i="81"/>
  <c r="G2976" i="81"/>
  <c r="G2977" i="81"/>
  <c r="G2978" i="81"/>
  <c r="G2979" i="81"/>
  <c r="G2980" i="81"/>
  <c r="G2981" i="81"/>
  <c r="G2982" i="81"/>
  <c r="G2983" i="81"/>
  <c r="G2984" i="81"/>
  <c r="G2985" i="81"/>
  <c r="G2986" i="81"/>
  <c r="G2987" i="81"/>
  <c r="G2988" i="81"/>
  <c r="G2989" i="81"/>
  <c r="G2990" i="81"/>
  <c r="G2991" i="81"/>
  <c r="G2992" i="81"/>
  <c r="G2993" i="81"/>
  <c r="G2994" i="81"/>
  <c r="G2995" i="81"/>
  <c r="G2996" i="81"/>
  <c r="G2997" i="81"/>
  <c r="G2998" i="81"/>
  <c r="G2999" i="81"/>
  <c r="G3000" i="81"/>
  <c r="G3001" i="81"/>
  <c r="G3002" i="81"/>
  <c r="G3003" i="81"/>
  <c r="G3004" i="81"/>
  <c r="G3005" i="81"/>
  <c r="G3006" i="81"/>
  <c r="G3007" i="81"/>
  <c r="G3008" i="81"/>
  <c r="G3009" i="81"/>
  <c r="G3010" i="81"/>
  <c r="G3011" i="81"/>
  <c r="G3012" i="81"/>
  <c r="G3013" i="81"/>
  <c r="G3014" i="81"/>
  <c r="G3015" i="81"/>
  <c r="G3016" i="81"/>
  <c r="G3017" i="81"/>
  <c r="G3018" i="81"/>
  <c r="G3019" i="81"/>
  <c r="G3020" i="81"/>
  <c r="G3021" i="81"/>
  <c r="G3022" i="81"/>
  <c r="G3023" i="81"/>
  <c r="G3024" i="81"/>
  <c r="G3025" i="81"/>
  <c r="G3026" i="81"/>
  <c r="G3027" i="81"/>
  <c r="G3028" i="81"/>
  <c r="G3029" i="81"/>
  <c r="G3030" i="81"/>
  <c r="G3031" i="81"/>
  <c r="G3032" i="81"/>
  <c r="G3033" i="81"/>
  <c r="G3034" i="81"/>
  <c r="G3035" i="81"/>
  <c r="G3036" i="81"/>
  <c r="G3037" i="81"/>
  <c r="G3038" i="81"/>
  <c r="G3039" i="81"/>
  <c r="G3040" i="81"/>
  <c r="G3041" i="81"/>
  <c r="G3042" i="81"/>
  <c r="G3043" i="81"/>
  <c r="G3044" i="81"/>
  <c r="G3045" i="81"/>
  <c r="G3046" i="81"/>
  <c r="G3047" i="81"/>
  <c r="G3048" i="81"/>
  <c r="G3049" i="81"/>
  <c r="G3050" i="81"/>
  <c r="G3051" i="81"/>
  <c r="G3052" i="81"/>
  <c r="G3053" i="81"/>
  <c r="G3054" i="81"/>
  <c r="G3055" i="81"/>
  <c r="G3056" i="81"/>
  <c r="G3057" i="81"/>
  <c r="G3058" i="81"/>
  <c r="G3059" i="81"/>
  <c r="G3060" i="81"/>
  <c r="G3061" i="81"/>
  <c r="G3062" i="81"/>
  <c r="G3063" i="81"/>
  <c r="G3064" i="81"/>
  <c r="G3065" i="81"/>
  <c r="G3066" i="81"/>
  <c r="G3067" i="81"/>
  <c r="G3068" i="81"/>
  <c r="G3069" i="81"/>
  <c r="G3070" i="81"/>
  <c r="G3071" i="81"/>
  <c r="G3072" i="81"/>
  <c r="G3073" i="81"/>
  <c r="G3074" i="81"/>
  <c r="G3075" i="81"/>
  <c r="G3076" i="81"/>
  <c r="G3077" i="81"/>
  <c r="G3078" i="81"/>
  <c r="G3079" i="81"/>
  <c r="G3080" i="81"/>
  <c r="G3081" i="81"/>
  <c r="G3082" i="81"/>
  <c r="G3083" i="81"/>
  <c r="G3084" i="81"/>
  <c r="G3085" i="81"/>
  <c r="G3086" i="81"/>
  <c r="G3087" i="81"/>
  <c r="G3088" i="81"/>
  <c r="G3089" i="81"/>
  <c r="G3090" i="81"/>
  <c r="G3091" i="81"/>
  <c r="G3092" i="81"/>
  <c r="G3093" i="81"/>
  <c r="G3094" i="81"/>
  <c r="G3095" i="81"/>
  <c r="G3096" i="81"/>
  <c r="G3097" i="81"/>
  <c r="G3098" i="81"/>
  <c r="G3099" i="81"/>
  <c r="G3100" i="81"/>
  <c r="G3101" i="81"/>
  <c r="G3102" i="81"/>
  <c r="G3103" i="81"/>
  <c r="G3104" i="81"/>
  <c r="G3105" i="81"/>
  <c r="G3106" i="81"/>
  <c r="G3107" i="81"/>
  <c r="G3108" i="81"/>
  <c r="G3109" i="81"/>
  <c r="G3110" i="81"/>
  <c r="G3111" i="81"/>
  <c r="G3112" i="81"/>
  <c r="G3113" i="81"/>
  <c r="G3114" i="81"/>
  <c r="G3115" i="81"/>
  <c r="G3116" i="81"/>
  <c r="G3117" i="81"/>
  <c r="G3118" i="81"/>
  <c r="G3119" i="81"/>
  <c r="G3120" i="81"/>
  <c r="G3121" i="81"/>
  <c r="G3122" i="81"/>
  <c r="G3123" i="81"/>
  <c r="G3124" i="81"/>
  <c r="G3125" i="81"/>
  <c r="G3126" i="81"/>
  <c r="G3127" i="81"/>
  <c r="G3128" i="81"/>
  <c r="G3129" i="81"/>
  <c r="G3130" i="81"/>
  <c r="G3131" i="81"/>
  <c r="G3132" i="81"/>
  <c r="G3133" i="81"/>
  <c r="G3134" i="81"/>
  <c r="G3135" i="81"/>
  <c r="G3136" i="81"/>
  <c r="G3137" i="81"/>
  <c r="G3138" i="81"/>
  <c r="G3139" i="81"/>
  <c r="G3140" i="81"/>
  <c r="G3141" i="81"/>
  <c r="G3142" i="81"/>
  <c r="G3143" i="81"/>
  <c r="G3144" i="81"/>
  <c r="G3145" i="81"/>
  <c r="G3146" i="81"/>
  <c r="G3147" i="81"/>
  <c r="G3148" i="81"/>
  <c r="G3149" i="81"/>
  <c r="G3150" i="81"/>
  <c r="G3151" i="81"/>
  <c r="G3152" i="81"/>
  <c r="G3153" i="81"/>
  <c r="G3154" i="81"/>
  <c r="G3155" i="81"/>
  <c r="G3156" i="81"/>
  <c r="G3157" i="81"/>
  <c r="G3158" i="81"/>
  <c r="G3159" i="81"/>
  <c r="G3160" i="81"/>
  <c r="G3161" i="81"/>
  <c r="G3162" i="81"/>
  <c r="G3163" i="81"/>
  <c r="G3164" i="81"/>
  <c r="G3165" i="81"/>
  <c r="G3166" i="81"/>
  <c r="G3167" i="81"/>
  <c r="G3168" i="81"/>
  <c r="G3169" i="81"/>
  <c r="G3170" i="81"/>
  <c r="G3171" i="81"/>
  <c r="G3172" i="81"/>
  <c r="G3173" i="81"/>
  <c r="G3174" i="81"/>
  <c r="G3175" i="81"/>
  <c r="G3176" i="81"/>
  <c r="G3177" i="81"/>
  <c r="G3178" i="81"/>
  <c r="G3179" i="81"/>
  <c r="G3180" i="81"/>
  <c r="G3181" i="81"/>
  <c r="G3182" i="81"/>
  <c r="G3183" i="81"/>
  <c r="G3184" i="81"/>
  <c r="G3185" i="81"/>
  <c r="G3186" i="81"/>
  <c r="G3187" i="81"/>
  <c r="G3188" i="81"/>
  <c r="G3189" i="81"/>
  <c r="G3190" i="81"/>
  <c r="G3191" i="81"/>
  <c r="G3192" i="81"/>
  <c r="G3193" i="81"/>
  <c r="G3194" i="81"/>
  <c r="G3195" i="81"/>
  <c r="G3196" i="81"/>
  <c r="G3197" i="81"/>
  <c r="G3198" i="81"/>
  <c r="G3199" i="81"/>
  <c r="G3200" i="81"/>
  <c r="G3201" i="81"/>
  <c r="G3202" i="81"/>
  <c r="G3203" i="81"/>
  <c r="G3204" i="81"/>
  <c r="G3205" i="81"/>
  <c r="G3206" i="81"/>
  <c r="G3207" i="81"/>
  <c r="G3208" i="81"/>
  <c r="G3209" i="81"/>
  <c r="G3210" i="81"/>
  <c r="G3211" i="81"/>
  <c r="G3212" i="81"/>
  <c r="G3213" i="81"/>
  <c r="G3214" i="81"/>
  <c r="G3215" i="81"/>
  <c r="G3216" i="81"/>
  <c r="G3217" i="81"/>
  <c r="G3218" i="81"/>
  <c r="G3219" i="81"/>
  <c r="G3220" i="81"/>
  <c r="G3221" i="81"/>
  <c r="G3222" i="81"/>
  <c r="G3223" i="81"/>
  <c r="G3224" i="81"/>
  <c r="G3225" i="81"/>
  <c r="G3226" i="81"/>
  <c r="G3227" i="81"/>
  <c r="G3228" i="81"/>
  <c r="G3229" i="81"/>
  <c r="G3230" i="81"/>
  <c r="G3231" i="81"/>
  <c r="G3232" i="81"/>
  <c r="G3233" i="81"/>
  <c r="G3234" i="81"/>
  <c r="G3235" i="81"/>
  <c r="G3236" i="81"/>
  <c r="G3237" i="81"/>
  <c r="G3238" i="81"/>
  <c r="G3239" i="81"/>
  <c r="G3240" i="81"/>
  <c r="G3241" i="81"/>
  <c r="G3242" i="81"/>
  <c r="G3243" i="81"/>
  <c r="G3244" i="81"/>
  <c r="G3245" i="81"/>
  <c r="G3246" i="81"/>
  <c r="G3247" i="81"/>
  <c r="G3248" i="81"/>
  <c r="G3249" i="81"/>
  <c r="G3250" i="81"/>
  <c r="G3251" i="81"/>
  <c r="G3252" i="81"/>
  <c r="G3253" i="81"/>
  <c r="G3254" i="81"/>
  <c r="G3255" i="81"/>
  <c r="G3256" i="81"/>
  <c r="G3257" i="81"/>
  <c r="G3258" i="81"/>
  <c r="G3259" i="81"/>
  <c r="G3260" i="81"/>
  <c r="G3261" i="81"/>
  <c r="G3262" i="81"/>
  <c r="G3263" i="81"/>
  <c r="G3264" i="81"/>
  <c r="G3265" i="81"/>
  <c r="G3266" i="81"/>
  <c r="G3267" i="81"/>
  <c r="G3268" i="81"/>
  <c r="G3269" i="81"/>
  <c r="G3270" i="81"/>
  <c r="G3271" i="81"/>
  <c r="G3272" i="81"/>
  <c r="G3273" i="81"/>
  <c r="G3274" i="81"/>
  <c r="G3275" i="81"/>
  <c r="G3276" i="81"/>
  <c r="G3277" i="81"/>
  <c r="G3278" i="81"/>
  <c r="G3279" i="81"/>
  <c r="G3280" i="81"/>
  <c r="G3281" i="81"/>
  <c r="G3282" i="81"/>
  <c r="G3283" i="81"/>
  <c r="G3284" i="81"/>
  <c r="G3285" i="81"/>
  <c r="G3286" i="81"/>
  <c r="G3287" i="81"/>
  <c r="G3288" i="81"/>
  <c r="G3289" i="81"/>
  <c r="G3290" i="81"/>
  <c r="G3291" i="81"/>
  <c r="G3292" i="81"/>
  <c r="G3293" i="81"/>
  <c r="G3294" i="81"/>
  <c r="G3295" i="81"/>
  <c r="G3296" i="81"/>
  <c r="G3297" i="81"/>
  <c r="G3298" i="81"/>
  <c r="G3299" i="81"/>
  <c r="G3300" i="81"/>
  <c r="G3301" i="81"/>
  <c r="G3302" i="81"/>
  <c r="G3303" i="81"/>
  <c r="G3304" i="81"/>
  <c r="G3305" i="81"/>
  <c r="G3306" i="81"/>
  <c r="G3307" i="81"/>
  <c r="G3308" i="81"/>
  <c r="G3309" i="81"/>
  <c r="G3310" i="81"/>
  <c r="G3311" i="81"/>
  <c r="G3312" i="81"/>
  <c r="G3313" i="81"/>
  <c r="G3314" i="81"/>
  <c r="G3315" i="81"/>
  <c r="G3316" i="81"/>
  <c r="G3317" i="81"/>
  <c r="G3318" i="81"/>
  <c r="G3319" i="81"/>
  <c r="G3320" i="81"/>
  <c r="G3321" i="81"/>
  <c r="G3322" i="81"/>
  <c r="G3323" i="81"/>
  <c r="G3324" i="81"/>
  <c r="G3325" i="81"/>
  <c r="G3326" i="81"/>
  <c r="G3327" i="81"/>
  <c r="G3328" i="81"/>
  <c r="G3329" i="81"/>
  <c r="G3330" i="81"/>
  <c r="G3331" i="81"/>
  <c r="G3332" i="81"/>
  <c r="G3333" i="81"/>
  <c r="G3334" i="81"/>
  <c r="G3335" i="81"/>
  <c r="G3336" i="81"/>
  <c r="G3337" i="81"/>
  <c r="G3338" i="81"/>
  <c r="G3339" i="81"/>
  <c r="G3340" i="81"/>
  <c r="G3341" i="81"/>
  <c r="G3342" i="81"/>
  <c r="G3343" i="81"/>
  <c r="G3344" i="81"/>
  <c r="G3345" i="81"/>
  <c r="G3346" i="81"/>
  <c r="G3347" i="81"/>
  <c r="G3348" i="81"/>
  <c r="G3349" i="81"/>
  <c r="G3350" i="81"/>
  <c r="G3351" i="81"/>
  <c r="G3352" i="81"/>
  <c r="G3353" i="81"/>
  <c r="G3354" i="81"/>
  <c r="G3355" i="81"/>
  <c r="G3356" i="81"/>
  <c r="G3357" i="81"/>
  <c r="G3358" i="81"/>
  <c r="G3359" i="81"/>
  <c r="G3360" i="81"/>
  <c r="G3361" i="81"/>
  <c r="G3362" i="81"/>
  <c r="G3363" i="81"/>
  <c r="G3364" i="81"/>
  <c r="G3365" i="81"/>
  <c r="G3366" i="81"/>
  <c r="G3367" i="81"/>
  <c r="G3368" i="81"/>
  <c r="G3369" i="81"/>
  <c r="G3370" i="81"/>
  <c r="G3371" i="81"/>
  <c r="G3372" i="81"/>
  <c r="G3373" i="81"/>
  <c r="G3374" i="81"/>
  <c r="G3375" i="81"/>
  <c r="G3376" i="81"/>
  <c r="G3377" i="81"/>
  <c r="G3378" i="81"/>
  <c r="G3379" i="81"/>
  <c r="G3380" i="81"/>
  <c r="G3381" i="81"/>
  <c r="G3382" i="81"/>
  <c r="G3383" i="81"/>
  <c r="G3384" i="81"/>
  <c r="G3385" i="81"/>
  <c r="G3386" i="81"/>
  <c r="G3387" i="81"/>
  <c r="G3388" i="81"/>
  <c r="G3389" i="81"/>
  <c r="G3390" i="81"/>
  <c r="G3391" i="81"/>
  <c r="G3392" i="81"/>
  <c r="G3393" i="81"/>
  <c r="G3394" i="81"/>
  <c r="G3395" i="81"/>
  <c r="G3396" i="81"/>
  <c r="G3397" i="81"/>
  <c r="G3398" i="81"/>
  <c r="G3399" i="81"/>
  <c r="G3400" i="81"/>
  <c r="G3401" i="81"/>
  <c r="G3402" i="81"/>
  <c r="G3403" i="81"/>
  <c r="G3404" i="81"/>
  <c r="G3405" i="81"/>
  <c r="G3406" i="81"/>
  <c r="G3407" i="81"/>
  <c r="G3408" i="81"/>
  <c r="G3409" i="81"/>
  <c r="G3410" i="81"/>
  <c r="G3411" i="81"/>
  <c r="G3412" i="81"/>
  <c r="G3413" i="81"/>
  <c r="G3414" i="81"/>
  <c r="G3415" i="81"/>
  <c r="G3416" i="81"/>
  <c r="G3417" i="81"/>
  <c r="G3418" i="81"/>
  <c r="G3419" i="81"/>
  <c r="G3420" i="81"/>
  <c r="G3421" i="81"/>
  <c r="G3422" i="81"/>
  <c r="G3423" i="81"/>
  <c r="G3424" i="81"/>
  <c r="G3425" i="81"/>
  <c r="G3426" i="81"/>
  <c r="G3427" i="81"/>
  <c r="G3428" i="81"/>
  <c r="G3429" i="81"/>
  <c r="G3430" i="81"/>
  <c r="G3431" i="81"/>
  <c r="G3432" i="81"/>
  <c r="G3433" i="81"/>
  <c r="G3434" i="81"/>
  <c r="G3435" i="81"/>
  <c r="G3436" i="81"/>
  <c r="G3437" i="81"/>
  <c r="G3438" i="81"/>
  <c r="G3439" i="81"/>
  <c r="G3440" i="81"/>
  <c r="G3441" i="81"/>
  <c r="G3442" i="81"/>
  <c r="G3443" i="81"/>
  <c r="G3444" i="81"/>
  <c r="G3445" i="81"/>
  <c r="G3446" i="81"/>
  <c r="G3447" i="81"/>
  <c r="G3448" i="81"/>
  <c r="G3449" i="81"/>
  <c r="G3450" i="81"/>
  <c r="G3451" i="81"/>
  <c r="G3452" i="81"/>
  <c r="G3453" i="81"/>
  <c r="G3454" i="81"/>
  <c r="G3455" i="81"/>
  <c r="G3456" i="81"/>
  <c r="G3457" i="81"/>
  <c r="G3458" i="81"/>
  <c r="G3459" i="81"/>
  <c r="G3460" i="81"/>
  <c r="G3461" i="81"/>
  <c r="G3462" i="81"/>
  <c r="G3463" i="81"/>
  <c r="G3464" i="81"/>
  <c r="G3465" i="81"/>
  <c r="G3466" i="81"/>
  <c r="G3467" i="81"/>
  <c r="G3468" i="81"/>
  <c r="G3469" i="81"/>
  <c r="G3470" i="81"/>
  <c r="G3471" i="81"/>
  <c r="G3472" i="81"/>
  <c r="G3473" i="81"/>
  <c r="G3474" i="81"/>
  <c r="G3475" i="81"/>
  <c r="G3476" i="81"/>
  <c r="G3477" i="81"/>
  <c r="G3478" i="81"/>
  <c r="G3479" i="81"/>
  <c r="G3480" i="81"/>
  <c r="G3481" i="81"/>
  <c r="G3482" i="81"/>
  <c r="G3483" i="81"/>
  <c r="G3484" i="81"/>
  <c r="G3485" i="81"/>
  <c r="G3486" i="81"/>
  <c r="G3487" i="81"/>
  <c r="G3488" i="81"/>
  <c r="G3489" i="81"/>
  <c r="G3490" i="81"/>
  <c r="G3491" i="81"/>
  <c r="G3492" i="81"/>
  <c r="G3493" i="81"/>
  <c r="G3494" i="81"/>
  <c r="G3495" i="81"/>
  <c r="G3496" i="81"/>
  <c r="G3497" i="81"/>
  <c r="G3498" i="81"/>
  <c r="G3499" i="81"/>
  <c r="G3500" i="81"/>
  <c r="G3501" i="81"/>
  <c r="G3502" i="81"/>
  <c r="G3503" i="81"/>
  <c r="G3504" i="81"/>
  <c r="G3505" i="81"/>
  <c r="G3506" i="81"/>
  <c r="G3507" i="81"/>
  <c r="G3508" i="81"/>
  <c r="G3509" i="81"/>
  <c r="G3510" i="81"/>
  <c r="G3511" i="81"/>
  <c r="G3512" i="81"/>
  <c r="G3513" i="81"/>
  <c r="G3514" i="81"/>
  <c r="G3515" i="81"/>
  <c r="G3516" i="81"/>
  <c r="G3517" i="81"/>
  <c r="G3518" i="81"/>
  <c r="G3519" i="81"/>
  <c r="G3520" i="81"/>
  <c r="G3521" i="81"/>
  <c r="G3522" i="81"/>
  <c r="G3523" i="81"/>
  <c r="G3524" i="81"/>
  <c r="G3525" i="81"/>
  <c r="G3526" i="81"/>
  <c r="G3527" i="81"/>
  <c r="G3528" i="81"/>
  <c r="G3529" i="81"/>
  <c r="G3530" i="81"/>
  <c r="G3531" i="81"/>
  <c r="G3532" i="81"/>
  <c r="G3533" i="81"/>
  <c r="G3534" i="81"/>
  <c r="G3535" i="81"/>
  <c r="G3536" i="81"/>
  <c r="G3537" i="81"/>
  <c r="G3538" i="81"/>
  <c r="G3539" i="81"/>
  <c r="G3540" i="81"/>
  <c r="G3541" i="81"/>
  <c r="G3542" i="81"/>
  <c r="G3543" i="81"/>
  <c r="G3544" i="81"/>
  <c r="G3545" i="81"/>
  <c r="G3546" i="81"/>
  <c r="G3547" i="81"/>
  <c r="G3548" i="81"/>
  <c r="G3549" i="81"/>
  <c r="G3550" i="81"/>
  <c r="G3551" i="81"/>
  <c r="G3552" i="81"/>
  <c r="G3553" i="81"/>
  <c r="G3554" i="81"/>
  <c r="G3555" i="81"/>
  <c r="G3556" i="81"/>
  <c r="G3557" i="81"/>
  <c r="G3558" i="81"/>
  <c r="G3559" i="81"/>
  <c r="G3560" i="81"/>
  <c r="G3561" i="81"/>
  <c r="G3562" i="81"/>
  <c r="G3563" i="81"/>
  <c r="G3564" i="81"/>
  <c r="G3565" i="81"/>
  <c r="G3566" i="81"/>
  <c r="G3567" i="81"/>
  <c r="G3568" i="81"/>
  <c r="G3569" i="81"/>
  <c r="G3570" i="81"/>
  <c r="G3571" i="81"/>
  <c r="G3572" i="81"/>
  <c r="G3573" i="81"/>
  <c r="G3574" i="81"/>
  <c r="G3575" i="81"/>
  <c r="G3576" i="81"/>
  <c r="G3577" i="81"/>
  <c r="G3578" i="81"/>
  <c r="G3579" i="81"/>
  <c r="G3580" i="81"/>
  <c r="G3581" i="81"/>
  <c r="G3582" i="81"/>
  <c r="G3583" i="81"/>
  <c r="G3584" i="81"/>
  <c r="G3585" i="81"/>
  <c r="G3586" i="81"/>
  <c r="G3587" i="81"/>
  <c r="G3588" i="81"/>
  <c r="G3589" i="81"/>
  <c r="G3590" i="81"/>
  <c r="G3591" i="81"/>
  <c r="G3592" i="81"/>
  <c r="G3593" i="81"/>
  <c r="G3594" i="81"/>
  <c r="G3595" i="81"/>
  <c r="G3596" i="81"/>
  <c r="G3597" i="81"/>
  <c r="G3598" i="81"/>
  <c r="G3599" i="81"/>
  <c r="G3600" i="81"/>
  <c r="G3601" i="81"/>
  <c r="G3602" i="81"/>
  <c r="G3603" i="81"/>
  <c r="G3604" i="81"/>
  <c r="G3605" i="81"/>
  <c r="G3606" i="81"/>
  <c r="G3607" i="81"/>
  <c r="G3608" i="81"/>
  <c r="G3609" i="81"/>
  <c r="G3610" i="81"/>
  <c r="G3611" i="81"/>
  <c r="G3612" i="81"/>
  <c r="G3613" i="81"/>
  <c r="G3614" i="81"/>
  <c r="G3615" i="81"/>
  <c r="G3616" i="81"/>
  <c r="G3617" i="81"/>
  <c r="G3618" i="81"/>
  <c r="G3619" i="81"/>
  <c r="G3620" i="81"/>
  <c r="G3621" i="81"/>
  <c r="G3622" i="81"/>
  <c r="G3623" i="81"/>
  <c r="G3624" i="81"/>
  <c r="G3625" i="81"/>
  <c r="G3626" i="81"/>
  <c r="G3627" i="81"/>
  <c r="G3628" i="81"/>
  <c r="G3629" i="81"/>
  <c r="G3630" i="81"/>
  <c r="G3631" i="81"/>
  <c r="G3632" i="81"/>
  <c r="G3633" i="81"/>
  <c r="G3634" i="81"/>
  <c r="G3635" i="81"/>
  <c r="G3636" i="81"/>
  <c r="G3637" i="81"/>
  <c r="G3638" i="81"/>
  <c r="G3639" i="81"/>
  <c r="G3640" i="81"/>
  <c r="G3641" i="81"/>
  <c r="G3642" i="81"/>
  <c r="G3643" i="81"/>
  <c r="G3644" i="81"/>
  <c r="G3645" i="81"/>
  <c r="G3646" i="81"/>
  <c r="G3647" i="81"/>
  <c r="G3648" i="81"/>
  <c r="G3649" i="81"/>
  <c r="G3650" i="81"/>
  <c r="G3651" i="81"/>
  <c r="G3652" i="81"/>
  <c r="G3653" i="81"/>
  <c r="G3654" i="81"/>
  <c r="G3655" i="81"/>
  <c r="G3656" i="81"/>
  <c r="G3657" i="81"/>
  <c r="G3658" i="81"/>
  <c r="G3659" i="81"/>
  <c r="G3660" i="81"/>
  <c r="G3661" i="81"/>
  <c r="G3662" i="81"/>
  <c r="G3663" i="81"/>
  <c r="G3664" i="81"/>
  <c r="G3665" i="81"/>
  <c r="G3666" i="81"/>
  <c r="G3667" i="81"/>
  <c r="G3668" i="81"/>
  <c r="G3669" i="81"/>
  <c r="G3670" i="81"/>
  <c r="G3671" i="81"/>
  <c r="G3672" i="81"/>
  <c r="G3673" i="81"/>
  <c r="G3674" i="81"/>
  <c r="G3675" i="81"/>
  <c r="G3676" i="81"/>
  <c r="G3677" i="81"/>
  <c r="G3678" i="81"/>
  <c r="G3679" i="81"/>
  <c r="G3680" i="81"/>
  <c r="G3681" i="81"/>
  <c r="G3682" i="81"/>
  <c r="G3683" i="81"/>
  <c r="G3684" i="81"/>
  <c r="G3685" i="81"/>
  <c r="G3686" i="81"/>
  <c r="G3687" i="81"/>
  <c r="G3688" i="81"/>
  <c r="G3689" i="81"/>
  <c r="G3690" i="81"/>
  <c r="G3691" i="81"/>
  <c r="G3692" i="81"/>
  <c r="G3693" i="81"/>
  <c r="G3694" i="81"/>
  <c r="G3695" i="81"/>
  <c r="G3696" i="81"/>
  <c r="G3697" i="81"/>
  <c r="G3698" i="81"/>
  <c r="G3699" i="81"/>
  <c r="G3700" i="81"/>
  <c r="G3701" i="81"/>
  <c r="G3702" i="81"/>
  <c r="G3703" i="81"/>
  <c r="G3704" i="81"/>
  <c r="G3705" i="81"/>
  <c r="G3706" i="81"/>
  <c r="G3707" i="81"/>
  <c r="G3708" i="81"/>
  <c r="G3709" i="81"/>
  <c r="G3710" i="81"/>
  <c r="G3711" i="81"/>
  <c r="G3712" i="81"/>
  <c r="G3713" i="81"/>
  <c r="G3714" i="81"/>
  <c r="G3715" i="81"/>
  <c r="G3716" i="81"/>
  <c r="G3717" i="81"/>
  <c r="G3718" i="81"/>
  <c r="G3719" i="81"/>
  <c r="G3720" i="81"/>
  <c r="G3721" i="81"/>
  <c r="G3722" i="81"/>
  <c r="G3723" i="81"/>
  <c r="G3724" i="81"/>
  <c r="G3725" i="81"/>
  <c r="G3726" i="81"/>
  <c r="G3727" i="81"/>
  <c r="G3728" i="81"/>
  <c r="G3729" i="81"/>
  <c r="G3730" i="81"/>
  <c r="G3731" i="81"/>
  <c r="G3732" i="81"/>
  <c r="G3733" i="81"/>
  <c r="G3734" i="81"/>
  <c r="G3735" i="81"/>
  <c r="G3736" i="81"/>
  <c r="G3737" i="81"/>
  <c r="G3738" i="81"/>
  <c r="G3739" i="81"/>
  <c r="G3740" i="81"/>
  <c r="G3741" i="81"/>
  <c r="G3742" i="81"/>
  <c r="G3743" i="81"/>
  <c r="G3744" i="81"/>
  <c r="G3745" i="81"/>
  <c r="G3746" i="81"/>
  <c r="G3747" i="81"/>
  <c r="G3748" i="81"/>
  <c r="G3749" i="81"/>
  <c r="G3750" i="81"/>
  <c r="G3751" i="81"/>
  <c r="G3752" i="81"/>
  <c r="G3753" i="81"/>
  <c r="G3754" i="81"/>
  <c r="G3755" i="81"/>
  <c r="G3756" i="81"/>
  <c r="G3757" i="81"/>
  <c r="G3758" i="81"/>
  <c r="G3759" i="81"/>
  <c r="G3760" i="81"/>
  <c r="G3761" i="81"/>
  <c r="G3762" i="81"/>
  <c r="G3763" i="81"/>
  <c r="G3764" i="81"/>
  <c r="G3765" i="81"/>
  <c r="G3766" i="81"/>
  <c r="G3767" i="81"/>
  <c r="G3768" i="81"/>
  <c r="G3769" i="81"/>
  <c r="G3770" i="81"/>
  <c r="G3771" i="81"/>
  <c r="G3772" i="81"/>
  <c r="G3773" i="81"/>
  <c r="G3774" i="81"/>
  <c r="G3775" i="81"/>
  <c r="G3776" i="81"/>
  <c r="G3777" i="81"/>
  <c r="G3778" i="81"/>
  <c r="G3779" i="81"/>
  <c r="G3780" i="81"/>
  <c r="G3781" i="81"/>
  <c r="G3782" i="81"/>
  <c r="G3783" i="81"/>
  <c r="G3784" i="81"/>
  <c r="G3785" i="81"/>
  <c r="G3786" i="81"/>
  <c r="G3787" i="81"/>
  <c r="G3788" i="81"/>
  <c r="G3789" i="81"/>
  <c r="G3790" i="81"/>
  <c r="G3791" i="81"/>
  <c r="G3792" i="81"/>
  <c r="G3793" i="81"/>
  <c r="G3794" i="81"/>
  <c r="G3795" i="81"/>
  <c r="G3796" i="81"/>
  <c r="G3797" i="81"/>
  <c r="G3798" i="81"/>
  <c r="G3799" i="81"/>
  <c r="G3800" i="81"/>
  <c r="G3801" i="81"/>
  <c r="G3802" i="81"/>
  <c r="G3803" i="81"/>
  <c r="G3804" i="81"/>
  <c r="G3805" i="81"/>
  <c r="G3806" i="81"/>
  <c r="G3807" i="81"/>
  <c r="G3808" i="81"/>
  <c r="G3809" i="81"/>
  <c r="G3810" i="81"/>
  <c r="G3811" i="81"/>
  <c r="G3812" i="81"/>
  <c r="G3813" i="81"/>
  <c r="G3814" i="81"/>
  <c r="G3815" i="81"/>
  <c r="G3816" i="81"/>
  <c r="G3817" i="81"/>
  <c r="G3818" i="81"/>
  <c r="G3819" i="81"/>
  <c r="G3820" i="81"/>
  <c r="G3821" i="81"/>
  <c r="G3822" i="81"/>
  <c r="G3823" i="81"/>
  <c r="G3824" i="81"/>
  <c r="G3825" i="81"/>
  <c r="G3826" i="81"/>
  <c r="G3827" i="81"/>
  <c r="G3828" i="81"/>
  <c r="G3829" i="81"/>
  <c r="G3830" i="81"/>
  <c r="G3831" i="81"/>
  <c r="G3832" i="81"/>
  <c r="G3833" i="81"/>
  <c r="G3834" i="81"/>
  <c r="G3835" i="81"/>
  <c r="G3836" i="81"/>
  <c r="G3837" i="81"/>
  <c r="G3838" i="81"/>
  <c r="G3839" i="81"/>
  <c r="G3840" i="81"/>
  <c r="G3841" i="81"/>
  <c r="G3842" i="81"/>
  <c r="G3843" i="81"/>
  <c r="G3844" i="81"/>
  <c r="G3845" i="81"/>
  <c r="G3846" i="81"/>
  <c r="G3847" i="81"/>
  <c r="G3848" i="81"/>
  <c r="G3849" i="81"/>
  <c r="G3850" i="81"/>
  <c r="G3851" i="81"/>
  <c r="G3852" i="81"/>
  <c r="G3853" i="81"/>
  <c r="G3854" i="81"/>
  <c r="G3855" i="81"/>
  <c r="G3856" i="81"/>
  <c r="G3857" i="81"/>
  <c r="G3858" i="81"/>
  <c r="G3859" i="81"/>
  <c r="G3860" i="81"/>
  <c r="G3861" i="81"/>
  <c r="G3862" i="81"/>
  <c r="G3863" i="81"/>
  <c r="G3864" i="81"/>
  <c r="G3865" i="81"/>
  <c r="G3866" i="81"/>
  <c r="G3867" i="81"/>
  <c r="G3868" i="81"/>
  <c r="G3869" i="81"/>
  <c r="G3870" i="81"/>
  <c r="G3871" i="81"/>
  <c r="G3872" i="81"/>
  <c r="G3873" i="81"/>
  <c r="G3874" i="81"/>
  <c r="G3875" i="81"/>
  <c r="G3876" i="81"/>
  <c r="G3877" i="81"/>
  <c r="G3878" i="81"/>
  <c r="G3879" i="81"/>
  <c r="G3880" i="81"/>
  <c r="G3881" i="81"/>
  <c r="G3882" i="81"/>
  <c r="G3883" i="81"/>
  <c r="G3884" i="81"/>
  <c r="G3885" i="81"/>
  <c r="G3886" i="81"/>
  <c r="G3887" i="81"/>
  <c r="G3888" i="81"/>
  <c r="G3889" i="81"/>
  <c r="G3890" i="81"/>
  <c r="G3891" i="81"/>
  <c r="G3892" i="81"/>
  <c r="G3893" i="81"/>
  <c r="G3894" i="81"/>
  <c r="G3895" i="81"/>
  <c r="G3896" i="81"/>
  <c r="G3897" i="81"/>
  <c r="G3898" i="81"/>
  <c r="G3899" i="81"/>
  <c r="G3900" i="81"/>
  <c r="G3901" i="81"/>
  <c r="G3902" i="81"/>
  <c r="G3903" i="81"/>
  <c r="G3904" i="81"/>
  <c r="G3905" i="81"/>
  <c r="G3906" i="81"/>
  <c r="G3907" i="81"/>
  <c r="G3908" i="81"/>
  <c r="G3909" i="81"/>
  <c r="G3910" i="81"/>
  <c r="G3911" i="81"/>
  <c r="G3912" i="81"/>
  <c r="G3913" i="81"/>
  <c r="G3914" i="81"/>
  <c r="G3915" i="81"/>
  <c r="G3916" i="81"/>
  <c r="G3917" i="81"/>
  <c r="G3918" i="81"/>
  <c r="G3919" i="81"/>
  <c r="G3920" i="81"/>
  <c r="G3921" i="81"/>
  <c r="G3922" i="81"/>
  <c r="G3923" i="81"/>
  <c r="G3924" i="81"/>
  <c r="G3925" i="81"/>
  <c r="G3926" i="81"/>
  <c r="G3927" i="81"/>
  <c r="G3928" i="81"/>
  <c r="G3929" i="81"/>
  <c r="G3930" i="81"/>
  <c r="G3931" i="81"/>
  <c r="G3932" i="81"/>
  <c r="G3933" i="81"/>
  <c r="G3934" i="81"/>
  <c r="G3935" i="81"/>
  <c r="G3936" i="81"/>
  <c r="G3937" i="81"/>
  <c r="G3938" i="81"/>
  <c r="G3939" i="81"/>
  <c r="G3940" i="81"/>
  <c r="G3941" i="81"/>
  <c r="G3942" i="81"/>
  <c r="G3943" i="81"/>
  <c r="G3944" i="81"/>
  <c r="G3945" i="81"/>
  <c r="G3946" i="81"/>
  <c r="G3947" i="81"/>
  <c r="G3948" i="81"/>
  <c r="G3949" i="81"/>
  <c r="G3950" i="81"/>
  <c r="G3951" i="81"/>
  <c r="G3952" i="81"/>
  <c r="G3953" i="81"/>
  <c r="G3954" i="81"/>
  <c r="G3955" i="81"/>
  <c r="G3956" i="81"/>
  <c r="G3957" i="81"/>
  <c r="G3958" i="81"/>
  <c r="G3959" i="81"/>
  <c r="G3960" i="81"/>
  <c r="G3961" i="81"/>
  <c r="G3962" i="81"/>
  <c r="G3963" i="81"/>
  <c r="G3964" i="81"/>
  <c r="G3965" i="81"/>
  <c r="G3966" i="81"/>
  <c r="G3967" i="81"/>
  <c r="G3968" i="81"/>
  <c r="G3969" i="81"/>
  <c r="G3970" i="81"/>
  <c r="G3971" i="81"/>
  <c r="G3972" i="81"/>
  <c r="G3973" i="81"/>
  <c r="G3974" i="81"/>
  <c r="G3975" i="81"/>
  <c r="G3976" i="81"/>
  <c r="G3977" i="81"/>
  <c r="G3978" i="81"/>
  <c r="G3979" i="81"/>
  <c r="G3980" i="81"/>
  <c r="G3981" i="81"/>
  <c r="G3982" i="81"/>
  <c r="G3983" i="81"/>
  <c r="G3984" i="81"/>
  <c r="G3985" i="81"/>
  <c r="G3986" i="81"/>
  <c r="G3987" i="81"/>
  <c r="G3988" i="81"/>
  <c r="G3989" i="81"/>
  <c r="G3990" i="81"/>
  <c r="G3991" i="81"/>
  <c r="G3992" i="81"/>
  <c r="G3993" i="81"/>
  <c r="G3994" i="81"/>
  <c r="G3995" i="81"/>
  <c r="G3996" i="81"/>
  <c r="G3997" i="81"/>
  <c r="G3998" i="81"/>
  <c r="G3999" i="81"/>
  <c r="G4000" i="81"/>
  <c r="G4001" i="81"/>
  <c r="G4002" i="81"/>
  <c r="G4003" i="81"/>
  <c r="G4004" i="81"/>
  <c r="G4005" i="81"/>
  <c r="G4006" i="81"/>
  <c r="G4007" i="81"/>
  <c r="G4008" i="81"/>
  <c r="G4009" i="81"/>
  <c r="G4010" i="81"/>
  <c r="G4011" i="81"/>
  <c r="G4012" i="81"/>
  <c r="G4013" i="81"/>
  <c r="G4014" i="81"/>
  <c r="G4015" i="81"/>
  <c r="G4016" i="81"/>
  <c r="G4017" i="81"/>
  <c r="G4018" i="81"/>
  <c r="G4019" i="81"/>
  <c r="G4020" i="81"/>
  <c r="G4021" i="81"/>
  <c r="G4022" i="81"/>
  <c r="G4023" i="81"/>
  <c r="G4024" i="81"/>
  <c r="G4025" i="81"/>
  <c r="G4026" i="81"/>
  <c r="G4027" i="81"/>
  <c r="G4028" i="81"/>
  <c r="G4029" i="81"/>
  <c r="G4030" i="81"/>
  <c r="G4031" i="81"/>
  <c r="G4032" i="81"/>
  <c r="G4033" i="81"/>
  <c r="G4034" i="81"/>
  <c r="G4035" i="81"/>
  <c r="G4036" i="81"/>
  <c r="G4037" i="81"/>
  <c r="G4038" i="81"/>
  <c r="G4039" i="81"/>
  <c r="G4040" i="81"/>
  <c r="G4041" i="81"/>
  <c r="G4042" i="81"/>
  <c r="G4043" i="81"/>
  <c r="G4044" i="81"/>
  <c r="G4045" i="81"/>
  <c r="G4046" i="81"/>
  <c r="G4047" i="81"/>
  <c r="G4048" i="81"/>
  <c r="G4049" i="81"/>
  <c r="G4050" i="81"/>
  <c r="G4051" i="81"/>
  <c r="G4052" i="81"/>
  <c r="G4053" i="81"/>
  <c r="G4054" i="81"/>
  <c r="G4055" i="81"/>
  <c r="G4056" i="81"/>
  <c r="G4057" i="81"/>
  <c r="G4058" i="81"/>
  <c r="G4059" i="81"/>
  <c r="G4060" i="81"/>
  <c r="G4061" i="81"/>
  <c r="G4062" i="81"/>
  <c r="G4063" i="81"/>
  <c r="G4064" i="81"/>
  <c r="G4065" i="81"/>
  <c r="G4066" i="81"/>
  <c r="G4067" i="81"/>
  <c r="G4068" i="81"/>
  <c r="G4069" i="81"/>
  <c r="G4070" i="81"/>
  <c r="G4071" i="81"/>
  <c r="G4072" i="81"/>
  <c r="G4073" i="81"/>
  <c r="G4074" i="81"/>
  <c r="G4075" i="81"/>
  <c r="G4076" i="81"/>
  <c r="G4077" i="81"/>
  <c r="G4078" i="81"/>
  <c r="G4079" i="81"/>
  <c r="G4080" i="81"/>
  <c r="G4081" i="81"/>
  <c r="G4082" i="81"/>
  <c r="G4083" i="81"/>
  <c r="G4084" i="81"/>
  <c r="G4085" i="81"/>
  <c r="G4086" i="81"/>
  <c r="G4087" i="81"/>
  <c r="G4088" i="81"/>
  <c r="G4089" i="81"/>
  <c r="G4090" i="81"/>
  <c r="G4091" i="81"/>
  <c r="G4092" i="81"/>
  <c r="G4093" i="81"/>
  <c r="G4094" i="81"/>
  <c r="G4095" i="81"/>
  <c r="G4096" i="81"/>
  <c r="G4097" i="81"/>
  <c r="G4098" i="81"/>
  <c r="G4099" i="81"/>
  <c r="G4100" i="81"/>
  <c r="G4101" i="81"/>
  <c r="G4102" i="81"/>
  <c r="G4103" i="81"/>
  <c r="G4104" i="81"/>
  <c r="G4105" i="81"/>
  <c r="G4106" i="81"/>
  <c r="G4107" i="81"/>
  <c r="G4108" i="81"/>
  <c r="G4109" i="81"/>
  <c r="G4110" i="81"/>
  <c r="G4111" i="81"/>
  <c r="G4112" i="81"/>
  <c r="G4113" i="81"/>
  <c r="G4114" i="81"/>
  <c r="G4115" i="81"/>
  <c r="G4116" i="81"/>
  <c r="G4117" i="81"/>
  <c r="G4118" i="81"/>
  <c r="G4119" i="81"/>
  <c r="G4120" i="81"/>
  <c r="G4121" i="81"/>
  <c r="G4122" i="81"/>
  <c r="G4123" i="81"/>
  <c r="G4124" i="81"/>
  <c r="G4125" i="81"/>
  <c r="G4126" i="81"/>
  <c r="G4127" i="81"/>
  <c r="G4128" i="81"/>
  <c r="G4129" i="81"/>
  <c r="G4130" i="81"/>
  <c r="G4131" i="81"/>
  <c r="G4132" i="81"/>
  <c r="G4133" i="81"/>
  <c r="G4134" i="81"/>
  <c r="G4135" i="81"/>
  <c r="G4136" i="81"/>
  <c r="G4137" i="81"/>
  <c r="G4138" i="81"/>
  <c r="G4139" i="81"/>
  <c r="G4140" i="81"/>
  <c r="G4141" i="81"/>
  <c r="G4142" i="81"/>
  <c r="G4143" i="81"/>
  <c r="G4144" i="81"/>
  <c r="G4145" i="81"/>
  <c r="G4146" i="81"/>
  <c r="G4147" i="81"/>
  <c r="G4148" i="81"/>
  <c r="G4149" i="81"/>
  <c r="G4150" i="81"/>
  <c r="G4151" i="81"/>
  <c r="G4152" i="81"/>
  <c r="G4153" i="81"/>
  <c r="G4154" i="81"/>
  <c r="G4155" i="81"/>
  <c r="G4156" i="81"/>
  <c r="G4157" i="81"/>
  <c r="G4158" i="81"/>
  <c r="G4159" i="81"/>
  <c r="G4160" i="81"/>
  <c r="G4161" i="81"/>
  <c r="G4162" i="81"/>
  <c r="G4163" i="81"/>
  <c r="G4164" i="81"/>
  <c r="G4165" i="81"/>
  <c r="G4166" i="81"/>
  <c r="G4167" i="81"/>
  <c r="G4168" i="81"/>
  <c r="G4169" i="81"/>
  <c r="G4170" i="81"/>
  <c r="G4171" i="81"/>
  <c r="G4172" i="81"/>
  <c r="G4173" i="81"/>
  <c r="G4174" i="81"/>
  <c r="G4175" i="81"/>
  <c r="G4176" i="81"/>
  <c r="G4177" i="81"/>
  <c r="G4178" i="81"/>
  <c r="G4179" i="81"/>
  <c r="G4180" i="81"/>
  <c r="G4181" i="81"/>
  <c r="G4182" i="81"/>
  <c r="G4183" i="81"/>
  <c r="G4184" i="81"/>
  <c r="G4185" i="81"/>
  <c r="G4186" i="81"/>
  <c r="G4187" i="81"/>
  <c r="G4188" i="81"/>
  <c r="G4189" i="81"/>
  <c r="G4190" i="81"/>
  <c r="G4191" i="81"/>
  <c r="G4192" i="81"/>
  <c r="G4193" i="81"/>
  <c r="G4194" i="81"/>
  <c r="G4195" i="81"/>
  <c r="G4196" i="81"/>
  <c r="G4197" i="81"/>
  <c r="G4198" i="81"/>
  <c r="G4199" i="81"/>
  <c r="G4200" i="81"/>
  <c r="G4201" i="81"/>
  <c r="G4202" i="81"/>
  <c r="G4203" i="81"/>
  <c r="G4204" i="81"/>
  <c r="G4205" i="81"/>
  <c r="G4206" i="81"/>
  <c r="G4207" i="81"/>
  <c r="G4208" i="81"/>
  <c r="G4209" i="81"/>
  <c r="G4210" i="81"/>
  <c r="G4211" i="81"/>
  <c r="G4212" i="81"/>
  <c r="G4213" i="81"/>
  <c r="G4214" i="81"/>
  <c r="G4215" i="81"/>
  <c r="G4216" i="81"/>
  <c r="G4217" i="81"/>
  <c r="G4218" i="81"/>
  <c r="G4219" i="81"/>
  <c r="G4220" i="81"/>
  <c r="G4221" i="81"/>
  <c r="G4222" i="81"/>
  <c r="G4223" i="81"/>
  <c r="G4224" i="81"/>
  <c r="G4225" i="81"/>
  <c r="G4226" i="81"/>
  <c r="G4227" i="81"/>
  <c r="G4228" i="81"/>
  <c r="G4229" i="81"/>
  <c r="G4230" i="81"/>
  <c r="G4231" i="81"/>
  <c r="G4232" i="81"/>
  <c r="G4233" i="81"/>
  <c r="G4234" i="81"/>
  <c r="G4235" i="81"/>
  <c r="G4236" i="81"/>
  <c r="G4237" i="81"/>
  <c r="G4238" i="81"/>
  <c r="G4239" i="81"/>
  <c r="G4240" i="81"/>
  <c r="G4241" i="81"/>
  <c r="G4242" i="81"/>
  <c r="G4243" i="81"/>
  <c r="G4244" i="81"/>
  <c r="G4245" i="81"/>
  <c r="G4246" i="81"/>
  <c r="G4247" i="81"/>
  <c r="G4248" i="81"/>
  <c r="G4249" i="81"/>
  <c r="G4250" i="81"/>
  <c r="G4251" i="81"/>
  <c r="G4252" i="81"/>
  <c r="G4253" i="81"/>
  <c r="G4254" i="81"/>
  <c r="G4255" i="81"/>
  <c r="G4256" i="81"/>
  <c r="G4257" i="81"/>
  <c r="G4258" i="81"/>
  <c r="G4259" i="81"/>
  <c r="G4260" i="81"/>
  <c r="G4261" i="81"/>
  <c r="G4262" i="81"/>
  <c r="G4263" i="81"/>
  <c r="G4264" i="81"/>
  <c r="G4265" i="81"/>
  <c r="G4266" i="81"/>
  <c r="G4267" i="81"/>
  <c r="G4268" i="81"/>
  <c r="G4269" i="81"/>
  <c r="G4270" i="81"/>
  <c r="G4271" i="81"/>
  <c r="G4272" i="81"/>
  <c r="G4273" i="81"/>
  <c r="G4274" i="81"/>
  <c r="G4275" i="81"/>
  <c r="G4276" i="81"/>
  <c r="G4277" i="81"/>
  <c r="G4278" i="81"/>
  <c r="G4279" i="81"/>
  <c r="G4280" i="81"/>
  <c r="G4281" i="81"/>
  <c r="G4282" i="81"/>
  <c r="G4283" i="81"/>
  <c r="G4284" i="81"/>
  <c r="G4285" i="81"/>
  <c r="G4286" i="81"/>
  <c r="G4287" i="81"/>
  <c r="G4288" i="81"/>
  <c r="G4289" i="81"/>
  <c r="G4290" i="81"/>
  <c r="G4291" i="81"/>
  <c r="G4292" i="81"/>
  <c r="G4293" i="81"/>
  <c r="G4294" i="81"/>
  <c r="G4295" i="81"/>
  <c r="G4296" i="81"/>
  <c r="G4297" i="81"/>
  <c r="G4298" i="81"/>
  <c r="G4299" i="81"/>
  <c r="G4300" i="81"/>
  <c r="G4301" i="81"/>
  <c r="G4302" i="81"/>
  <c r="G4303" i="81"/>
  <c r="G4304" i="81"/>
  <c r="G4305" i="81"/>
  <c r="G4306" i="81"/>
  <c r="G4307" i="81"/>
  <c r="G4308" i="81"/>
  <c r="G4309" i="81"/>
  <c r="G4310" i="81"/>
  <c r="G4311" i="81"/>
  <c r="G4312" i="81"/>
  <c r="G4313" i="81"/>
  <c r="G4314" i="81"/>
  <c r="G4315" i="81"/>
  <c r="G4316" i="81"/>
  <c r="G4317" i="81"/>
  <c r="G4318" i="81"/>
  <c r="G4319" i="81"/>
  <c r="G4320" i="81"/>
  <c r="G4321" i="81"/>
  <c r="G4322" i="81"/>
  <c r="G4323" i="81"/>
  <c r="G4324" i="81"/>
  <c r="G4325" i="81"/>
  <c r="G4326" i="81"/>
  <c r="G4327" i="81"/>
  <c r="G4328" i="81"/>
  <c r="G4329" i="81"/>
  <c r="G4330" i="81"/>
  <c r="G4331" i="81"/>
  <c r="G4332" i="81"/>
  <c r="G4333" i="81"/>
  <c r="G4334" i="81"/>
  <c r="G4335" i="81"/>
  <c r="G4336" i="81"/>
  <c r="G4337" i="81"/>
  <c r="G4338" i="81"/>
  <c r="G4339" i="81"/>
  <c r="G4340" i="81"/>
  <c r="G4341" i="81"/>
  <c r="G4342" i="81"/>
  <c r="G4343" i="81"/>
  <c r="G4344" i="81"/>
  <c r="G4345" i="81"/>
  <c r="G4346" i="81"/>
  <c r="G4347" i="81"/>
  <c r="G4348" i="81"/>
  <c r="G4349" i="81"/>
  <c r="G4350" i="81"/>
  <c r="G4351" i="81"/>
  <c r="G4352" i="81"/>
  <c r="G4353" i="81"/>
  <c r="G4354" i="81"/>
  <c r="G4355" i="81"/>
  <c r="G4356" i="81"/>
  <c r="G4357" i="81"/>
  <c r="G4358" i="81"/>
  <c r="G4359" i="81"/>
  <c r="G4360" i="81"/>
  <c r="G4361" i="81"/>
  <c r="G4362" i="81"/>
  <c r="G4363" i="81"/>
  <c r="G4364" i="81"/>
  <c r="G4365" i="81"/>
  <c r="G4366" i="81"/>
  <c r="G4367" i="81"/>
  <c r="G4368" i="81"/>
  <c r="G4369" i="81"/>
  <c r="G4370" i="81"/>
  <c r="G4371" i="81"/>
  <c r="G4372" i="81"/>
  <c r="G4373" i="81"/>
  <c r="G4374" i="81"/>
  <c r="G4375" i="81"/>
  <c r="G4376" i="81"/>
  <c r="G4377" i="81"/>
  <c r="G4378" i="81"/>
  <c r="G4379" i="81"/>
  <c r="G4380" i="81"/>
  <c r="G4381" i="81"/>
  <c r="G4382" i="81"/>
  <c r="G4383" i="81"/>
  <c r="G4384" i="81"/>
  <c r="G4385" i="81"/>
  <c r="G4386" i="81"/>
  <c r="G4387" i="81"/>
  <c r="G4388" i="81"/>
  <c r="G4389" i="81"/>
  <c r="G4390" i="81"/>
  <c r="G4391" i="81"/>
  <c r="G4392" i="81"/>
  <c r="G4393" i="81"/>
  <c r="G4394" i="81"/>
  <c r="G4395" i="81"/>
  <c r="G4396" i="81"/>
  <c r="G4397" i="81"/>
  <c r="G4398" i="81"/>
  <c r="G4399" i="81"/>
  <c r="G4400" i="81"/>
  <c r="G4401" i="81"/>
  <c r="G4402" i="81"/>
  <c r="G4403" i="81"/>
  <c r="G4404" i="81"/>
  <c r="G4405" i="81"/>
  <c r="G4406" i="81"/>
  <c r="G4407" i="81"/>
  <c r="G4408" i="81"/>
  <c r="G4409" i="81"/>
  <c r="G4410" i="81"/>
  <c r="G4411" i="81"/>
  <c r="G4412" i="81"/>
  <c r="G4413" i="81"/>
  <c r="G4414" i="81"/>
  <c r="G4415" i="81"/>
  <c r="G4416" i="81"/>
  <c r="G4417" i="81"/>
  <c r="G4418" i="81"/>
  <c r="G4419" i="81"/>
  <c r="G4420" i="81"/>
  <c r="G4421" i="81"/>
  <c r="G4422" i="81"/>
  <c r="G4423" i="81"/>
  <c r="G4424" i="81"/>
  <c r="G4425" i="81"/>
  <c r="G4426" i="81"/>
  <c r="G4427" i="81"/>
  <c r="G4428" i="81"/>
  <c r="G4429" i="81"/>
  <c r="G4430" i="81"/>
  <c r="G4431" i="81"/>
  <c r="G4432" i="81"/>
  <c r="G4433" i="81"/>
  <c r="G4434" i="81"/>
  <c r="G4435" i="81"/>
  <c r="G4436" i="81"/>
  <c r="G4437" i="81"/>
  <c r="G4438" i="81"/>
  <c r="G4439" i="81"/>
  <c r="G4440" i="81"/>
  <c r="G4441" i="81"/>
  <c r="G4442" i="81"/>
  <c r="G4443" i="81"/>
  <c r="G4444" i="81"/>
  <c r="G4445" i="81"/>
  <c r="G4446" i="81"/>
  <c r="G4447" i="81"/>
  <c r="G4448" i="81"/>
  <c r="G4449" i="81"/>
  <c r="G4450" i="81"/>
  <c r="G4451" i="81"/>
  <c r="G4452" i="81"/>
  <c r="G4453" i="81"/>
  <c r="G4454" i="81"/>
  <c r="G4455" i="81"/>
  <c r="G4456" i="81"/>
  <c r="G4457" i="81"/>
  <c r="G4458" i="81"/>
  <c r="G4459" i="81"/>
  <c r="G4460" i="81"/>
  <c r="G4461" i="81"/>
  <c r="G4462" i="81"/>
  <c r="G4463" i="81"/>
  <c r="G4464" i="81"/>
  <c r="G4465" i="81"/>
  <c r="G4466" i="81"/>
  <c r="C4466" i="81" s="1"/>
  <c r="G4467" i="81"/>
  <c r="D4467" i="81" s="1"/>
  <c r="G4468" i="81"/>
  <c r="C4468" i="81" s="1"/>
  <c r="G4469" i="81"/>
  <c r="D4469" i="81" s="1"/>
  <c r="G4470" i="81"/>
  <c r="C4470" i="81" s="1"/>
  <c r="G4471" i="81"/>
  <c r="D4471" i="81" s="1"/>
  <c r="G4472" i="81"/>
  <c r="C4472" i="81" s="1"/>
  <c r="G4473" i="81"/>
  <c r="D4473" i="81" s="1"/>
  <c r="G4474" i="81"/>
  <c r="C4474" i="81" s="1"/>
  <c r="G4475" i="81"/>
  <c r="D4475" i="81" s="1"/>
  <c r="G4476" i="81"/>
  <c r="C4476" i="81" s="1"/>
  <c r="G4477" i="81"/>
  <c r="D4477" i="81" s="1"/>
  <c r="G4478" i="81"/>
  <c r="C4478" i="81" s="1"/>
  <c r="G4479" i="81"/>
  <c r="D4479" i="81" s="1"/>
  <c r="G4480" i="81"/>
  <c r="C4480" i="81" s="1"/>
  <c r="G4481" i="81"/>
  <c r="D4481" i="81" s="1"/>
  <c r="G4482" i="81"/>
  <c r="C4482" i="81" s="1"/>
  <c r="G4483" i="81"/>
  <c r="D4483" i="81" s="1"/>
  <c r="G4484" i="81"/>
  <c r="C4484" i="81" s="1"/>
  <c r="G4485" i="81"/>
  <c r="D4485" i="81" s="1"/>
  <c r="G4486" i="81"/>
  <c r="C4486" i="81" s="1"/>
  <c r="G4487" i="81"/>
  <c r="D4487" i="81" s="1"/>
  <c r="G4488" i="81"/>
  <c r="C4488" i="81" s="1"/>
  <c r="G4489" i="81"/>
  <c r="D4489" i="81" s="1"/>
  <c r="G4490" i="81"/>
  <c r="C4490" i="81" s="1"/>
  <c r="G4491" i="81"/>
  <c r="D4491" i="81" s="1"/>
  <c r="G4492" i="81"/>
  <c r="C4492" i="81" s="1"/>
  <c r="G4493" i="81"/>
  <c r="D4493" i="81" s="1"/>
  <c r="G4494" i="81"/>
  <c r="C4494" i="81" s="1"/>
  <c r="G4495" i="81"/>
  <c r="D4495" i="81" s="1"/>
  <c r="G4496" i="81"/>
  <c r="C4496" i="81" s="1"/>
  <c r="G4497" i="81"/>
  <c r="D4497" i="81" s="1"/>
  <c r="G4498" i="81"/>
  <c r="C4498" i="81" s="1"/>
  <c r="G4499" i="81"/>
  <c r="D4499" i="81" s="1"/>
  <c r="G4500" i="81"/>
  <c r="C4500" i="81" s="1"/>
  <c r="G4501" i="81"/>
  <c r="D4501" i="81" s="1"/>
  <c r="G4502" i="81"/>
  <c r="C4502" i="81" s="1"/>
  <c r="G4503" i="81"/>
  <c r="D4503" i="81" s="1"/>
  <c r="G4504" i="81"/>
  <c r="C4504" i="81" s="1"/>
  <c r="G4505" i="81"/>
  <c r="D4505" i="81" s="1"/>
  <c r="G4506" i="81"/>
  <c r="C4506" i="81" s="1"/>
  <c r="G4507" i="81"/>
  <c r="D4507" i="81" s="1"/>
  <c r="G4508" i="81"/>
  <c r="C4508" i="81" s="1"/>
  <c r="G4509" i="81"/>
  <c r="D4509" i="81" s="1"/>
  <c r="G4510" i="81"/>
  <c r="C4510" i="81" s="1"/>
  <c r="G4511" i="81"/>
  <c r="D4511" i="81" s="1"/>
  <c r="G4512" i="81"/>
  <c r="C4512" i="81" s="1"/>
  <c r="G4513" i="81"/>
  <c r="D4513" i="81" s="1"/>
  <c r="G4514" i="81"/>
  <c r="C4514" i="81" s="1"/>
  <c r="G4515" i="81"/>
  <c r="D4515" i="81" s="1"/>
  <c r="G4516" i="81"/>
  <c r="C4516" i="81" s="1"/>
  <c r="G4517" i="81"/>
  <c r="D4517" i="81" s="1"/>
  <c r="G4518" i="81"/>
  <c r="C4518" i="81" s="1"/>
  <c r="G4519" i="81"/>
  <c r="D4519" i="81" s="1"/>
  <c r="G4520" i="81"/>
  <c r="C4520" i="81" s="1"/>
  <c r="G4521" i="81"/>
  <c r="D4521" i="81" s="1"/>
  <c r="G4522" i="81"/>
  <c r="C4522" i="81" s="1"/>
  <c r="G4523" i="81"/>
  <c r="D4523" i="81" s="1"/>
  <c r="G4524" i="81"/>
  <c r="C4524" i="81" s="1"/>
  <c r="G4525" i="81"/>
  <c r="D4525" i="81" s="1"/>
  <c r="G4526" i="81"/>
  <c r="C4526" i="81" s="1"/>
  <c r="G4527" i="81"/>
  <c r="D4527" i="81" s="1"/>
  <c r="G4528" i="81"/>
  <c r="C4528" i="81" s="1"/>
  <c r="G4529" i="81"/>
  <c r="D4529" i="81" s="1"/>
  <c r="G4530" i="81"/>
  <c r="C4530" i="81" s="1"/>
  <c r="G4531" i="81"/>
  <c r="D4531" i="81" s="1"/>
  <c r="G4532" i="81"/>
  <c r="C4532" i="81" s="1"/>
  <c r="G4533" i="81"/>
  <c r="D4533" i="81" s="1"/>
  <c r="G4534" i="81"/>
  <c r="C4534" i="81" s="1"/>
  <c r="G4535" i="81"/>
  <c r="D4535" i="81" s="1"/>
  <c r="G4536" i="81"/>
  <c r="C4536" i="81" s="1"/>
  <c r="G4537" i="81"/>
  <c r="D4537" i="81" s="1"/>
  <c r="G4538" i="81"/>
  <c r="G4539" i="81"/>
  <c r="G4540" i="81"/>
  <c r="G4541" i="81"/>
  <c r="G4542" i="81"/>
  <c r="G4543" i="81"/>
  <c r="G4544" i="81"/>
  <c r="G4545" i="81"/>
  <c r="G4546" i="81"/>
  <c r="G4547" i="81"/>
  <c r="G4548" i="81"/>
  <c r="G4549" i="81"/>
  <c r="G4550" i="81"/>
  <c r="G4551" i="81"/>
  <c r="G4552" i="81"/>
  <c r="G4553" i="81"/>
  <c r="G4554" i="81"/>
  <c r="G4555" i="81"/>
  <c r="G4556" i="81"/>
  <c r="G4557" i="81"/>
  <c r="G4558" i="81"/>
  <c r="G4559" i="81"/>
  <c r="G4560" i="81"/>
  <c r="G4561" i="81"/>
  <c r="G4562" i="81"/>
  <c r="G4563" i="81"/>
  <c r="G4564" i="81"/>
  <c r="G4565" i="81"/>
  <c r="G4566" i="81"/>
  <c r="G4567" i="81"/>
  <c r="G4568" i="81"/>
  <c r="G4569" i="81"/>
  <c r="G4570" i="81"/>
  <c r="G4571" i="81"/>
  <c r="G4572" i="81"/>
  <c r="G4573" i="81"/>
  <c r="G4574" i="81"/>
  <c r="G4575" i="81"/>
  <c r="G4576" i="81"/>
  <c r="G4577" i="81"/>
  <c r="G4578" i="81"/>
  <c r="G4579" i="81"/>
  <c r="G4580" i="81"/>
  <c r="G4581" i="81"/>
  <c r="G4582" i="81"/>
  <c r="G4583" i="81"/>
  <c r="G4584" i="81"/>
  <c r="G4585" i="81"/>
  <c r="G4586" i="81"/>
  <c r="G4587" i="81"/>
  <c r="G4588" i="81"/>
  <c r="G4589" i="81"/>
  <c r="G4590" i="81"/>
  <c r="G4591" i="81"/>
  <c r="G4592" i="81"/>
  <c r="G4593" i="81"/>
  <c r="G4594" i="81"/>
  <c r="G4595" i="81"/>
  <c r="G4596" i="81"/>
  <c r="G4597" i="81"/>
  <c r="G4598" i="81"/>
  <c r="G4599" i="81"/>
  <c r="G4600" i="81"/>
  <c r="G4601" i="81"/>
  <c r="G4602" i="81"/>
  <c r="G4603" i="81"/>
  <c r="G4604" i="81"/>
  <c r="G4605" i="81"/>
  <c r="G4606" i="81"/>
  <c r="G4607" i="81"/>
  <c r="G4608" i="81"/>
  <c r="G4609" i="81"/>
  <c r="G4610" i="81"/>
  <c r="G4611" i="81"/>
  <c r="G4612" i="81"/>
  <c r="G4613" i="81"/>
  <c r="G4614" i="81"/>
  <c r="G4615" i="81"/>
  <c r="G4616" i="81"/>
  <c r="G4617" i="81"/>
  <c r="G4618" i="81"/>
  <c r="G4619" i="81"/>
  <c r="G4620" i="81"/>
  <c r="G4621" i="81"/>
  <c r="G4622" i="81"/>
  <c r="G4623" i="81"/>
  <c r="G4624" i="81"/>
  <c r="G4625" i="81"/>
  <c r="G4626" i="81"/>
  <c r="G4627" i="81"/>
  <c r="G4628" i="81"/>
  <c r="G4629" i="81"/>
  <c r="G4630" i="81"/>
  <c r="G4631" i="81"/>
  <c r="G4632" i="81"/>
  <c r="G4633" i="81"/>
  <c r="G4634" i="81"/>
  <c r="G4635" i="81"/>
  <c r="G4636" i="81"/>
  <c r="G4637" i="81"/>
  <c r="G4638" i="81"/>
  <c r="G4639" i="81"/>
  <c r="G4640" i="81"/>
  <c r="G4641" i="81"/>
  <c r="G4642" i="81"/>
  <c r="G4643" i="81"/>
  <c r="G4644" i="81"/>
  <c r="G4645" i="81"/>
  <c r="G4646" i="81"/>
  <c r="G4647" i="81"/>
  <c r="G4648" i="81"/>
  <c r="G4649" i="81"/>
  <c r="G4650" i="81"/>
  <c r="G4651" i="81"/>
  <c r="G4652" i="81"/>
  <c r="G4653" i="81"/>
  <c r="G4654" i="81"/>
  <c r="G4655" i="81"/>
  <c r="G4656" i="81"/>
  <c r="G4657" i="81"/>
  <c r="G4658" i="81"/>
  <c r="G4659" i="81"/>
  <c r="G4660" i="81"/>
  <c r="G4661" i="81"/>
  <c r="G4662" i="81"/>
  <c r="G4663" i="81"/>
  <c r="G4664" i="81"/>
  <c r="G4665" i="81"/>
  <c r="G4666" i="81"/>
  <c r="G4667" i="81"/>
  <c r="G4668" i="81"/>
  <c r="G4669" i="81"/>
  <c r="G4670" i="81"/>
  <c r="G4671" i="81"/>
  <c r="G4672" i="81"/>
  <c r="G4673" i="81"/>
  <c r="G4674" i="81"/>
  <c r="G4675" i="81"/>
  <c r="G4676" i="81"/>
  <c r="G4677" i="81"/>
  <c r="G4678" i="81"/>
  <c r="G4679" i="81"/>
  <c r="G4680" i="81"/>
  <c r="G4681" i="81"/>
  <c r="G4682" i="81"/>
  <c r="G4683" i="81"/>
  <c r="G4684" i="81"/>
  <c r="G4685" i="81"/>
  <c r="G4686" i="81"/>
  <c r="G4687" i="81"/>
  <c r="G4688" i="81"/>
  <c r="G4689" i="81"/>
  <c r="G4690" i="81"/>
  <c r="G4691" i="81"/>
  <c r="G4692" i="81"/>
  <c r="G4693" i="81"/>
  <c r="G4694" i="81"/>
  <c r="G4695" i="81"/>
  <c r="G4696" i="81"/>
  <c r="G4697" i="81"/>
  <c r="G4698" i="81"/>
  <c r="G4699" i="81"/>
  <c r="G4700" i="81"/>
  <c r="G4701" i="81"/>
  <c r="G4702" i="81"/>
  <c r="G4703" i="81"/>
  <c r="G4704" i="81"/>
  <c r="G4705" i="81"/>
  <c r="G4706" i="81"/>
  <c r="G4707" i="81"/>
  <c r="G4708" i="81"/>
  <c r="G4709" i="81"/>
  <c r="G4710" i="81"/>
  <c r="G4711" i="81"/>
  <c r="G4712" i="81"/>
  <c r="G4713" i="81"/>
  <c r="G4714" i="81"/>
  <c r="G4715" i="81"/>
  <c r="G4716" i="81"/>
  <c r="G4717" i="81"/>
  <c r="G4718" i="81"/>
  <c r="G4719" i="81"/>
  <c r="G4720" i="81"/>
  <c r="G4721" i="81"/>
  <c r="G4722" i="81"/>
  <c r="G4723" i="81"/>
  <c r="G4724" i="81"/>
  <c r="G4725" i="81"/>
  <c r="D4725" i="81" s="1"/>
  <c r="G4726" i="81"/>
  <c r="C4726" i="81" s="1"/>
  <c r="G4727" i="81"/>
  <c r="G4728" i="81"/>
  <c r="G4729" i="81"/>
  <c r="D4729" i="81" s="1"/>
  <c r="G4730" i="81"/>
  <c r="C4730" i="81" s="1"/>
  <c r="G4731" i="81"/>
  <c r="G4732" i="81"/>
  <c r="C4732" i="81" s="1"/>
  <c r="G4733" i="81"/>
  <c r="D4733" i="81" s="1"/>
  <c r="G4734" i="81"/>
  <c r="C4734" i="81" s="1"/>
  <c r="G4735" i="81"/>
  <c r="G4736" i="81"/>
  <c r="C4736" i="81" s="1"/>
  <c r="G4737" i="81"/>
  <c r="D4737" i="81" s="1"/>
  <c r="G4738" i="81"/>
  <c r="C4738" i="81" s="1"/>
  <c r="G4739" i="81"/>
  <c r="G4740" i="81"/>
  <c r="C4740" i="81" s="1"/>
  <c r="G4741" i="81"/>
  <c r="D4741" i="81" s="1"/>
  <c r="G4742" i="81"/>
  <c r="C4742" i="81" s="1"/>
  <c r="G4743" i="81"/>
  <c r="G4744" i="81"/>
  <c r="C4744" i="81" s="1"/>
  <c r="G4745" i="81"/>
  <c r="D4745" i="81" s="1"/>
  <c r="G4746" i="81"/>
  <c r="C4746" i="81" s="1"/>
  <c r="G4747" i="81"/>
  <c r="D4747" i="81" s="1"/>
  <c r="G4748" i="81"/>
  <c r="C4748" i="81" s="1"/>
  <c r="G4749" i="81"/>
  <c r="D4749" i="81" s="1"/>
  <c r="G4750" i="81"/>
  <c r="C4750" i="81" s="1"/>
  <c r="G4751" i="81"/>
  <c r="D4751" i="81" s="1"/>
  <c r="G4752" i="81"/>
  <c r="C4752" i="81" s="1"/>
  <c r="G4753" i="81"/>
  <c r="D4753" i="81" s="1"/>
  <c r="G4754" i="81"/>
  <c r="G4755" i="81"/>
  <c r="G4756" i="81"/>
  <c r="G4757" i="81"/>
  <c r="G4758" i="81"/>
  <c r="G4759" i="81"/>
  <c r="G4760" i="81"/>
  <c r="G4761" i="81"/>
  <c r="G4762" i="81"/>
  <c r="G4763" i="81"/>
  <c r="G4764" i="81"/>
  <c r="G4765" i="81"/>
  <c r="G4766" i="81"/>
  <c r="G4767" i="81"/>
  <c r="G4768" i="81"/>
  <c r="G4769" i="81"/>
  <c r="G4770" i="81"/>
  <c r="G4771" i="81"/>
  <c r="G4772" i="81"/>
  <c r="G4773" i="81"/>
  <c r="G4774" i="81"/>
  <c r="G4775" i="81"/>
  <c r="G4776" i="81"/>
  <c r="G4777" i="81"/>
  <c r="G4778" i="81"/>
  <c r="G4779" i="81"/>
  <c r="G4780" i="81"/>
  <c r="G4781" i="81"/>
  <c r="G4782" i="81"/>
  <c r="G4783" i="81"/>
  <c r="G4784" i="81"/>
  <c r="G4785" i="81"/>
  <c r="G4786" i="81"/>
  <c r="G4787" i="81"/>
  <c r="G4788" i="81"/>
  <c r="G4789" i="81"/>
  <c r="G4790" i="81"/>
  <c r="G4791" i="81"/>
  <c r="G4792" i="81"/>
  <c r="G4793" i="81"/>
  <c r="G4794" i="81"/>
  <c r="G4795" i="81"/>
  <c r="G4796" i="81"/>
  <c r="G4797" i="81"/>
  <c r="G4798" i="81"/>
  <c r="G4799" i="81"/>
  <c r="G4800" i="81"/>
  <c r="G4801" i="81"/>
  <c r="G4802" i="81"/>
  <c r="G4803" i="81"/>
  <c r="G4804" i="81"/>
  <c r="G4805" i="81"/>
  <c r="G4806" i="81"/>
  <c r="G4807" i="81"/>
  <c r="G4808" i="81"/>
  <c r="G4809" i="81"/>
  <c r="G4810" i="81"/>
  <c r="G4811" i="81"/>
  <c r="G4812" i="81"/>
  <c r="G4813" i="81"/>
  <c r="G4814" i="81"/>
  <c r="G4815" i="81"/>
  <c r="G4816" i="81"/>
  <c r="G4817" i="81"/>
  <c r="G4818" i="81"/>
  <c r="G4819" i="81"/>
  <c r="G4820" i="81"/>
  <c r="G4821" i="81"/>
  <c r="G4822" i="81"/>
  <c r="G4823" i="81"/>
  <c r="G4824" i="81"/>
  <c r="G4825" i="81"/>
  <c r="G4826" i="81"/>
  <c r="C4826" i="81" s="1"/>
  <c r="G4827" i="81"/>
  <c r="D4827" i="81" s="1"/>
  <c r="G4828" i="81"/>
  <c r="C4828" i="81" s="1"/>
  <c r="G4829" i="81"/>
  <c r="D4829" i="81" s="1"/>
  <c r="G4830" i="81"/>
  <c r="C4830" i="81" s="1"/>
  <c r="G4831" i="81"/>
  <c r="D4831" i="81" s="1"/>
  <c r="G4832" i="81"/>
  <c r="C4832" i="81" s="1"/>
  <c r="G4833" i="81"/>
  <c r="D4833" i="81" s="1"/>
  <c r="G4834" i="81"/>
  <c r="C4834" i="81" s="1"/>
  <c r="G4835" i="81"/>
  <c r="D4835" i="81" s="1"/>
  <c r="G4836" i="81"/>
  <c r="C4836" i="81" s="1"/>
  <c r="G4837" i="81"/>
  <c r="D4837" i="81" s="1"/>
  <c r="G4838" i="81"/>
  <c r="C4838" i="81" s="1"/>
  <c r="G4839" i="81"/>
  <c r="D4839" i="81" s="1"/>
  <c r="G4840" i="81"/>
  <c r="C4840" i="81" s="1"/>
  <c r="G4841" i="81"/>
  <c r="D4841" i="81" s="1"/>
  <c r="G4842" i="81"/>
  <c r="C4842" i="81" s="1"/>
  <c r="G4843" i="81"/>
  <c r="D4843" i="81" s="1"/>
  <c r="G4844" i="81"/>
  <c r="C4844" i="81" s="1"/>
  <c r="G4845" i="81"/>
  <c r="D4845" i="81" s="1"/>
  <c r="G4846" i="81"/>
  <c r="C4846" i="81" s="1"/>
  <c r="G4847" i="81"/>
  <c r="D4847" i="81" s="1"/>
  <c r="G4848" i="81"/>
  <c r="C4848" i="81" s="1"/>
  <c r="G4849" i="81"/>
  <c r="D4849" i="81" s="1"/>
  <c r="G4850" i="81"/>
  <c r="C4850" i="81" s="1"/>
  <c r="G4851" i="81"/>
  <c r="D4851" i="81" s="1"/>
  <c r="G4852" i="81"/>
  <c r="C4852" i="81" s="1"/>
  <c r="G4853" i="81"/>
  <c r="D4853" i="81" s="1"/>
  <c r="G4854" i="81"/>
  <c r="C4854" i="81" s="1"/>
  <c r="G4855" i="81"/>
  <c r="D4855" i="81" s="1"/>
  <c r="G4856" i="81"/>
  <c r="C4856" i="81" s="1"/>
  <c r="G4857" i="81"/>
  <c r="D4857" i="81" s="1"/>
  <c r="G4858" i="81"/>
  <c r="C4858" i="81" s="1"/>
  <c r="G4859" i="81"/>
  <c r="D4859" i="81" s="1"/>
  <c r="G4860" i="81"/>
  <c r="C4860" i="81" s="1"/>
  <c r="G4861" i="81"/>
  <c r="D4861" i="81" s="1"/>
  <c r="G4862" i="81"/>
  <c r="C4862" i="81" s="1"/>
  <c r="G4863" i="81"/>
  <c r="D4863" i="81" s="1"/>
  <c r="G4864" i="81"/>
  <c r="C4864" i="81" s="1"/>
  <c r="G4865" i="81"/>
  <c r="D4865" i="81" s="1"/>
  <c r="G4866" i="81"/>
  <c r="C4866" i="81" s="1"/>
  <c r="G4867" i="81"/>
  <c r="D4867" i="81" s="1"/>
  <c r="G4868" i="81"/>
  <c r="C4868" i="81" s="1"/>
  <c r="G4869" i="81"/>
  <c r="D4869" i="81" s="1"/>
  <c r="G4870" i="81"/>
  <c r="C4870" i="81" s="1"/>
  <c r="G4871" i="81"/>
  <c r="D4871" i="81" s="1"/>
  <c r="G4872" i="81"/>
  <c r="C4872" i="81" s="1"/>
  <c r="G4873" i="81"/>
  <c r="D4873" i="81" s="1"/>
  <c r="G4874" i="81"/>
  <c r="C4874" i="81" s="1"/>
  <c r="G4875" i="81"/>
  <c r="D4875" i="81" s="1"/>
  <c r="G4876" i="81"/>
  <c r="C4876" i="81" s="1"/>
  <c r="G4877" i="81"/>
  <c r="D4877" i="81" s="1"/>
  <c r="G4878" i="81"/>
  <c r="C4878" i="81" s="1"/>
  <c r="G4879" i="81"/>
  <c r="D4879" i="81" s="1"/>
  <c r="G4880" i="81"/>
  <c r="C4880" i="81" s="1"/>
  <c r="G4881" i="81"/>
  <c r="D4881" i="81" s="1"/>
  <c r="G4882" i="81"/>
  <c r="C4882" i="81" s="1"/>
  <c r="G4883" i="81"/>
  <c r="D4883" i="81" s="1"/>
  <c r="G4884" i="81"/>
  <c r="C4884" i="81" s="1"/>
  <c r="G4885" i="81"/>
  <c r="D4885" i="81" s="1"/>
  <c r="G4886" i="81"/>
  <c r="C4886" i="81" s="1"/>
  <c r="G4887" i="81"/>
  <c r="D4887" i="81" s="1"/>
  <c r="G4888" i="81"/>
  <c r="C4888" i="81" s="1"/>
  <c r="G4889" i="81"/>
  <c r="D4889" i="81" s="1"/>
  <c r="G4890" i="81"/>
  <c r="C4890" i="81" s="1"/>
  <c r="G4891" i="81"/>
  <c r="D4891" i="81" s="1"/>
  <c r="G4892" i="81"/>
  <c r="C4892" i="81" s="1"/>
  <c r="G4893" i="81"/>
  <c r="D4893" i="81" s="1"/>
  <c r="G4894" i="81"/>
  <c r="C4894" i="81" s="1"/>
  <c r="G4895" i="81"/>
  <c r="D4895" i="81" s="1"/>
  <c r="G4896" i="81"/>
  <c r="C4896" i="81" s="1"/>
  <c r="G4897" i="81"/>
  <c r="D4897" i="81" s="1"/>
  <c r="G4898" i="81"/>
  <c r="C4898" i="81" s="1"/>
  <c r="G4899" i="81"/>
  <c r="D4899" i="81" s="1"/>
  <c r="G4900" i="81"/>
  <c r="C4900" i="81" s="1"/>
  <c r="G4901" i="81"/>
  <c r="D4901" i="81" s="1"/>
  <c r="G4902" i="81"/>
  <c r="C4902" i="81" s="1"/>
  <c r="G4903" i="81"/>
  <c r="D4903" i="81" s="1"/>
  <c r="G4904" i="81"/>
  <c r="C4904" i="81" s="1"/>
  <c r="G4905" i="81"/>
  <c r="D4905" i="81" s="1"/>
  <c r="G4906" i="81"/>
  <c r="C4906" i="81" s="1"/>
  <c r="G4907" i="81"/>
  <c r="D4907" i="81" s="1"/>
  <c r="G4908" i="81"/>
  <c r="C4908" i="81" s="1"/>
  <c r="G4909" i="81"/>
  <c r="D4909" i="81" s="1"/>
  <c r="G4910" i="81"/>
  <c r="C4910" i="81" s="1"/>
  <c r="G4911" i="81"/>
  <c r="D4911" i="81" s="1"/>
  <c r="G4912" i="81"/>
  <c r="C4912" i="81" s="1"/>
  <c r="G4913" i="81"/>
  <c r="D4913" i="81" s="1"/>
  <c r="G4914" i="81"/>
  <c r="C4914" i="81" s="1"/>
  <c r="G4915" i="81"/>
  <c r="D4915" i="81" s="1"/>
  <c r="G4916" i="81"/>
  <c r="C4916" i="81" s="1"/>
  <c r="G4917" i="81"/>
  <c r="D4917" i="81" s="1"/>
  <c r="G4918" i="81"/>
  <c r="C4918" i="81" s="1"/>
  <c r="G4919" i="81"/>
  <c r="D4919" i="81" s="1"/>
  <c r="G4920" i="81"/>
  <c r="C4920" i="81" s="1"/>
  <c r="G4921" i="81"/>
  <c r="D4921" i="81" s="1"/>
  <c r="G4922" i="81"/>
  <c r="C4922" i="81" s="1"/>
  <c r="G4923" i="81"/>
  <c r="D4923" i="81" s="1"/>
  <c r="G4924" i="81"/>
  <c r="C4924" i="81" s="1"/>
  <c r="G4925" i="81"/>
  <c r="D4925" i="81" s="1"/>
  <c r="G4926" i="81"/>
  <c r="C4926" i="81" s="1"/>
  <c r="G4927" i="81"/>
  <c r="D4927" i="81" s="1"/>
  <c r="G4928" i="81"/>
  <c r="C4928" i="81" s="1"/>
  <c r="G4929" i="81"/>
  <c r="D4929" i="81" s="1"/>
  <c r="G4930" i="81"/>
  <c r="C4930" i="81" s="1"/>
  <c r="G4931" i="81"/>
  <c r="D4931" i="81" s="1"/>
  <c r="G4932" i="81"/>
  <c r="C4932" i="81" s="1"/>
  <c r="G4933" i="81"/>
  <c r="D4933" i="81" s="1"/>
  <c r="G4934" i="81"/>
  <c r="C4934" i="81" s="1"/>
  <c r="G4935" i="81"/>
  <c r="D4935" i="81" s="1"/>
  <c r="G4936" i="81"/>
  <c r="C4936" i="81" s="1"/>
  <c r="G4937" i="81"/>
  <c r="D4937" i="81" s="1"/>
  <c r="G4938" i="81"/>
  <c r="C4938" i="81" s="1"/>
  <c r="G4939" i="81"/>
  <c r="D4939" i="81" s="1"/>
  <c r="G4940" i="81"/>
  <c r="C4940" i="81" s="1"/>
  <c r="G4941" i="81"/>
  <c r="D4941" i="81" s="1"/>
  <c r="G4942" i="81"/>
  <c r="C4942" i="81" s="1"/>
  <c r="G4943" i="81"/>
  <c r="D4943" i="81" s="1"/>
  <c r="G4944" i="81"/>
  <c r="C4944" i="81" s="1"/>
  <c r="G4945" i="81"/>
  <c r="D4945" i="81" s="1"/>
  <c r="G4946" i="81"/>
  <c r="C4946" i="81" s="1"/>
  <c r="G4947" i="81"/>
  <c r="D4947" i="81" s="1"/>
  <c r="G4948" i="81"/>
  <c r="C4948" i="81" s="1"/>
  <c r="G4949" i="81"/>
  <c r="D4949" i="81" s="1"/>
  <c r="G4950" i="81"/>
  <c r="C4950" i="81" s="1"/>
  <c r="G4951" i="81"/>
  <c r="D4951" i="81" s="1"/>
  <c r="G4952" i="81"/>
  <c r="C4952" i="81" s="1"/>
  <c r="G4953" i="81"/>
  <c r="D4953" i="81" s="1"/>
  <c r="G4954" i="81"/>
  <c r="C4954" i="81" s="1"/>
  <c r="G4955" i="81"/>
  <c r="D4955" i="81" s="1"/>
  <c r="G4956" i="81"/>
  <c r="C4956" i="81" s="1"/>
  <c r="G4957" i="81"/>
  <c r="D4957" i="81" s="1"/>
  <c r="G4958" i="81"/>
  <c r="C4958" i="81" s="1"/>
  <c r="G4959" i="81"/>
  <c r="D4959" i="81" s="1"/>
  <c r="G4960" i="81"/>
  <c r="C4960" i="81" s="1"/>
  <c r="G4961" i="81"/>
  <c r="D4961" i="81" s="1"/>
  <c r="G4962" i="81"/>
  <c r="C4962" i="81" s="1"/>
  <c r="G4963" i="81"/>
  <c r="D4963" i="81" s="1"/>
  <c r="G4964" i="81"/>
  <c r="C4964" i="81" s="1"/>
  <c r="G4965" i="81"/>
  <c r="D4965" i="81" s="1"/>
  <c r="G4966" i="81"/>
  <c r="C4966" i="81" s="1"/>
  <c r="G4967" i="81"/>
  <c r="D4967" i="81" s="1"/>
  <c r="G4968" i="81"/>
  <c r="C4968" i="81" s="1"/>
  <c r="G4969" i="81"/>
  <c r="D4969" i="81" s="1"/>
  <c r="G4970" i="81"/>
  <c r="C4970" i="81" s="1"/>
  <c r="G4971" i="81"/>
  <c r="D4971" i="81" s="1"/>
  <c r="G4972" i="81"/>
  <c r="C4972" i="81" s="1"/>
  <c r="G4973" i="81"/>
  <c r="D4973" i="81" s="1"/>
  <c r="G4974" i="81"/>
  <c r="C4974" i="81" s="1"/>
  <c r="G4975" i="81"/>
  <c r="D4975" i="81" s="1"/>
  <c r="G4976" i="81"/>
  <c r="C4976" i="81" s="1"/>
  <c r="G4977" i="81"/>
  <c r="D4977" i="81" s="1"/>
  <c r="G4978" i="81"/>
  <c r="C4978" i="81" s="1"/>
  <c r="G4979" i="81"/>
  <c r="D4979" i="81" s="1"/>
  <c r="G4980" i="81"/>
  <c r="C4980" i="81" s="1"/>
  <c r="G4981" i="81"/>
  <c r="D4981" i="81" s="1"/>
  <c r="G4982" i="81"/>
  <c r="C4982" i="81" s="1"/>
  <c r="G4983" i="81"/>
  <c r="D4983" i="81" s="1"/>
  <c r="G4984" i="81"/>
  <c r="C4984" i="81" s="1"/>
  <c r="G4985" i="81"/>
  <c r="C4985" i="81" s="1"/>
  <c r="G4986" i="81"/>
  <c r="C4986" i="81" s="1"/>
  <c r="G4987" i="81"/>
  <c r="C4987" i="81" s="1"/>
  <c r="G4988" i="81"/>
  <c r="C4988" i="81" s="1"/>
  <c r="G4989" i="81"/>
  <c r="C4989" i="81" s="1"/>
  <c r="G4990" i="81"/>
  <c r="C4990" i="81" s="1"/>
  <c r="G4991" i="81"/>
  <c r="C4991" i="81" s="1"/>
  <c r="G4992" i="81"/>
  <c r="C4992" i="81" s="1"/>
  <c r="G4993" i="81"/>
  <c r="C4993" i="81" s="1"/>
  <c r="G4994" i="81"/>
  <c r="C4994" i="81" s="1"/>
  <c r="G4995" i="81"/>
  <c r="C4995" i="81" s="1"/>
  <c r="G4996" i="81"/>
  <c r="C4996" i="81" s="1"/>
  <c r="G4997" i="81"/>
  <c r="C4997" i="81" s="1"/>
  <c r="G4998" i="81"/>
  <c r="C4998" i="81" s="1"/>
  <c r="G4999" i="81"/>
  <c r="C4999" i="81" s="1"/>
  <c r="G5000" i="81"/>
  <c r="C5000" i="81" s="1"/>
  <c r="G5001" i="81"/>
  <c r="C5001" i="81" s="1"/>
  <c r="G5002" i="81"/>
  <c r="C5002" i="81" s="1"/>
  <c r="G5003" i="81"/>
  <c r="C5003" i="81" s="1"/>
  <c r="G5004" i="81"/>
  <c r="C5004" i="81" s="1"/>
  <c r="G5005" i="81"/>
  <c r="C5005" i="81" s="1"/>
  <c r="G5006" i="81"/>
  <c r="C5006" i="81" s="1"/>
  <c r="G5007" i="81"/>
  <c r="C5007" i="81" s="1"/>
  <c r="G5008" i="81"/>
  <c r="C5008" i="81" s="1"/>
  <c r="G5009" i="81"/>
  <c r="C5009" i="81" s="1"/>
  <c r="G5010" i="81"/>
  <c r="C5010" i="81" s="1"/>
  <c r="G5011" i="81"/>
  <c r="C5011" i="81" s="1"/>
  <c r="G5012" i="81"/>
  <c r="C5012" i="81" s="1"/>
  <c r="G5013" i="81"/>
  <c r="C5013" i="81" s="1"/>
  <c r="G5014" i="81"/>
  <c r="C5014" i="81" s="1"/>
  <c r="G5015" i="81"/>
  <c r="C5015" i="81" s="1"/>
  <c r="G5016" i="81"/>
  <c r="C5016" i="81" s="1"/>
  <c r="G5017" i="81"/>
  <c r="C5017" i="81" s="1"/>
  <c r="G5018" i="81"/>
  <c r="C5018" i="81" s="1"/>
  <c r="G5019" i="81"/>
  <c r="C5019" i="81" s="1"/>
  <c r="G5020" i="81"/>
  <c r="C5020" i="81" s="1"/>
  <c r="G5021" i="81"/>
  <c r="C5021" i="81" s="1"/>
  <c r="G5022" i="81"/>
  <c r="C5022" i="81" s="1"/>
  <c r="G5023" i="81"/>
  <c r="C5023" i="81" s="1"/>
  <c r="G5024" i="81"/>
  <c r="C5024" i="81" s="1"/>
  <c r="G5025" i="81"/>
  <c r="C5025" i="81" s="1"/>
  <c r="G5026" i="81"/>
  <c r="C5026" i="81" s="1"/>
  <c r="G5027" i="81"/>
  <c r="C5027" i="81" s="1"/>
  <c r="G5028" i="81"/>
  <c r="C5028" i="81" s="1"/>
  <c r="G5029" i="81"/>
  <c r="C5029" i="81" s="1"/>
  <c r="G5030" i="81"/>
  <c r="C5030" i="81" s="1"/>
  <c r="G5031" i="81"/>
  <c r="C5031" i="81" s="1"/>
  <c r="G5032" i="81"/>
  <c r="C5032" i="81" s="1"/>
  <c r="G5033" i="81"/>
  <c r="C5033" i="81" s="1"/>
  <c r="G5034" i="81"/>
  <c r="C5034" i="81" s="1"/>
  <c r="G5035" i="81"/>
  <c r="C5035" i="81" s="1"/>
  <c r="G5036" i="81"/>
  <c r="C5036" i="81" s="1"/>
  <c r="G5037" i="81"/>
  <c r="C5037" i="81" s="1"/>
  <c r="G5038" i="81"/>
  <c r="C5038" i="81" s="1"/>
  <c r="G5039" i="81"/>
  <c r="C5039" i="81" s="1"/>
  <c r="G5040" i="81"/>
  <c r="C5040" i="81" s="1"/>
  <c r="G5041" i="81"/>
  <c r="C5041" i="81" s="1"/>
  <c r="G2" i="81"/>
  <c r="D2" i="81" s="1"/>
  <c r="C458" i="87"/>
  <c r="C459" i="87"/>
  <c r="C460" i="87"/>
  <c r="C461" i="87"/>
  <c r="C462" i="87"/>
  <c r="C463" i="87"/>
  <c r="C464" i="87"/>
  <c r="C465" i="87"/>
  <c r="C466" i="87"/>
  <c r="C467" i="87"/>
  <c r="C468" i="87"/>
  <c r="C469" i="87"/>
  <c r="C470" i="87"/>
  <c r="C471" i="87"/>
  <c r="C472" i="87"/>
  <c r="C473" i="87"/>
  <c r="C474" i="87"/>
  <c r="C475" i="87"/>
  <c r="C476" i="87"/>
  <c r="C477" i="87"/>
  <c r="C478" i="87"/>
  <c r="C479" i="87"/>
  <c r="C480" i="87"/>
  <c r="C481" i="87"/>
  <c r="C482" i="87"/>
  <c r="C483" i="87"/>
  <c r="C484" i="87"/>
  <c r="C485" i="87"/>
  <c r="C486" i="87"/>
  <c r="C487" i="87"/>
  <c r="C488" i="87"/>
  <c r="C489" i="87"/>
  <c r="C490" i="87"/>
  <c r="C491" i="87"/>
  <c r="C492" i="87"/>
  <c r="C493" i="87"/>
  <c r="C494" i="87"/>
  <c r="C495" i="87"/>
  <c r="C496" i="87"/>
  <c r="C497" i="87"/>
  <c r="C498" i="87"/>
  <c r="C499" i="87"/>
  <c r="C500" i="87"/>
  <c r="C501" i="87"/>
  <c r="C502" i="87"/>
  <c r="C503" i="87"/>
  <c r="C504" i="87"/>
  <c r="C505" i="87"/>
  <c r="C506" i="87"/>
  <c r="C507" i="87"/>
  <c r="C508" i="87"/>
  <c r="C509" i="87"/>
  <c r="C510" i="87"/>
  <c r="C511" i="87"/>
  <c r="C512" i="87"/>
  <c r="C513" i="87"/>
  <c r="C514" i="87"/>
  <c r="C515" i="87"/>
  <c r="C516" i="87"/>
  <c r="C517" i="87"/>
  <c r="C518" i="87"/>
  <c r="C519" i="87"/>
  <c r="C520" i="87"/>
  <c r="C521" i="87"/>
  <c r="C522" i="87"/>
  <c r="C523" i="87"/>
  <c r="C524" i="87"/>
  <c r="C525" i="87"/>
  <c r="C526" i="87"/>
  <c r="C527" i="87"/>
  <c r="C528" i="87"/>
  <c r="C529" i="87"/>
  <c r="C530" i="87"/>
  <c r="C531" i="87"/>
  <c r="C532" i="87"/>
  <c r="C533" i="87"/>
  <c r="C534" i="87"/>
  <c r="C535" i="87"/>
  <c r="C536" i="87"/>
  <c r="C537" i="87"/>
  <c r="C538" i="87"/>
  <c r="C539" i="87"/>
  <c r="C540" i="87"/>
  <c r="C541" i="87"/>
  <c r="C542" i="87"/>
  <c r="C543" i="87"/>
  <c r="C544" i="87"/>
  <c r="C545" i="87"/>
  <c r="C546" i="87"/>
  <c r="C547" i="87"/>
  <c r="C548" i="87"/>
  <c r="C549" i="87"/>
  <c r="C550" i="87"/>
  <c r="C551" i="87"/>
  <c r="C552" i="87"/>
  <c r="C553" i="87"/>
  <c r="C554" i="87"/>
  <c r="C555" i="87"/>
  <c r="C556" i="87"/>
  <c r="C557" i="87"/>
  <c r="C558" i="87"/>
  <c r="C559" i="87"/>
  <c r="C560" i="87"/>
  <c r="C561" i="87"/>
  <c r="C562" i="87"/>
  <c r="C563" i="87"/>
  <c r="C564" i="87"/>
  <c r="C565" i="87"/>
  <c r="C566" i="87"/>
  <c r="C567" i="87"/>
  <c r="C568" i="87"/>
  <c r="C569" i="87"/>
  <c r="C570" i="87"/>
  <c r="C571" i="87"/>
  <c r="C572" i="87"/>
  <c r="C573" i="87"/>
  <c r="C574" i="87"/>
  <c r="C575" i="87"/>
  <c r="C576" i="87"/>
  <c r="C577" i="87"/>
  <c r="C578" i="87"/>
  <c r="C579" i="87"/>
  <c r="C580" i="87"/>
  <c r="C581" i="87"/>
  <c r="C582" i="87"/>
  <c r="C583" i="87"/>
  <c r="C584" i="87"/>
  <c r="C585" i="87"/>
  <c r="C586" i="87"/>
  <c r="C587" i="87"/>
  <c r="C588" i="87"/>
  <c r="C589" i="87"/>
  <c r="C590" i="87"/>
  <c r="C591" i="87"/>
  <c r="C592" i="87"/>
  <c r="C593" i="87"/>
  <c r="C594" i="87"/>
  <c r="C595" i="87"/>
  <c r="C596" i="87"/>
  <c r="C597" i="87"/>
  <c r="C598" i="87"/>
  <c r="C599" i="87"/>
  <c r="C600" i="87"/>
  <c r="C601" i="87"/>
  <c r="C602" i="87"/>
  <c r="C603" i="87"/>
  <c r="C604" i="87"/>
  <c r="C605" i="87"/>
  <c r="C606" i="87"/>
  <c r="C607" i="87"/>
  <c r="C608" i="87"/>
  <c r="C609" i="87"/>
  <c r="C610" i="87"/>
  <c r="C611" i="87"/>
  <c r="C612" i="87"/>
  <c r="C613" i="87"/>
  <c r="C614" i="87"/>
  <c r="C615" i="87"/>
  <c r="C616" i="87"/>
  <c r="C617" i="87"/>
  <c r="C618" i="87"/>
  <c r="C619" i="87"/>
  <c r="C620" i="87"/>
  <c r="C621" i="87"/>
  <c r="C622" i="87"/>
  <c r="C623" i="87"/>
  <c r="C624" i="87"/>
  <c r="C625" i="87"/>
  <c r="C626" i="87"/>
  <c r="C627" i="87"/>
  <c r="C628" i="87"/>
  <c r="C629" i="87"/>
  <c r="C630" i="87"/>
  <c r="C631" i="87"/>
  <c r="C632" i="87"/>
  <c r="C633" i="87"/>
  <c r="C634" i="87"/>
  <c r="C635" i="87"/>
  <c r="C636" i="87"/>
  <c r="C637" i="87"/>
  <c r="C638" i="87"/>
  <c r="C639" i="87"/>
  <c r="C640" i="87"/>
  <c r="C641" i="87"/>
  <c r="C642" i="87"/>
  <c r="C643" i="87"/>
  <c r="C644" i="87"/>
  <c r="C645" i="87"/>
  <c r="C646" i="87"/>
  <c r="C647" i="87"/>
  <c r="C648" i="87"/>
  <c r="C649" i="87"/>
  <c r="C3" i="87"/>
  <c r="C4" i="87"/>
  <c r="C5" i="87"/>
  <c r="C6" i="87"/>
  <c r="C7" i="87"/>
  <c r="C8" i="87"/>
  <c r="C9" i="87"/>
  <c r="C10" i="87"/>
  <c r="C11" i="87"/>
  <c r="C12" i="87"/>
  <c r="C13" i="87"/>
  <c r="C14" i="87"/>
  <c r="C15" i="87"/>
  <c r="C16" i="87"/>
  <c r="C17" i="87"/>
  <c r="C18" i="87"/>
  <c r="C19" i="87"/>
  <c r="C20" i="87"/>
  <c r="C21" i="87"/>
  <c r="C22" i="87"/>
  <c r="C23" i="87"/>
  <c r="C24" i="87"/>
  <c r="C25" i="87"/>
  <c r="C26" i="87"/>
  <c r="C27" i="87"/>
  <c r="C28" i="87"/>
  <c r="C29" i="87"/>
  <c r="C30" i="87"/>
  <c r="C31" i="87"/>
  <c r="C32" i="87"/>
  <c r="C33" i="87"/>
  <c r="C34" i="87"/>
  <c r="C35" i="87"/>
  <c r="C36" i="87"/>
  <c r="C37" i="87"/>
  <c r="C38" i="87"/>
  <c r="C39" i="87"/>
  <c r="C40" i="87"/>
  <c r="C41" i="87"/>
  <c r="C42" i="87"/>
  <c r="C43" i="87"/>
  <c r="C44" i="87"/>
  <c r="C45" i="87"/>
  <c r="C46" i="87"/>
  <c r="C47" i="87"/>
  <c r="C48" i="87"/>
  <c r="C49" i="87"/>
  <c r="C50" i="87"/>
  <c r="C51" i="87"/>
  <c r="C52" i="87"/>
  <c r="C53" i="87"/>
  <c r="C54" i="87"/>
  <c r="C55" i="87"/>
  <c r="C56" i="87"/>
  <c r="C57" i="87"/>
  <c r="C58" i="87"/>
  <c r="C59" i="87"/>
  <c r="C60" i="87"/>
  <c r="C61" i="87"/>
  <c r="C62" i="87"/>
  <c r="C63" i="87"/>
  <c r="C64" i="87"/>
  <c r="C65" i="87"/>
  <c r="C66" i="87"/>
  <c r="C67" i="87"/>
  <c r="C68" i="87"/>
  <c r="C69" i="87"/>
  <c r="C70" i="87"/>
  <c r="C71" i="87"/>
  <c r="C72" i="87"/>
  <c r="C73" i="87"/>
  <c r="C74" i="87"/>
  <c r="C75" i="87"/>
  <c r="C76" i="87"/>
  <c r="C77" i="87"/>
  <c r="C78" i="87"/>
  <c r="C79" i="87"/>
  <c r="C80" i="87"/>
  <c r="C81" i="87"/>
  <c r="C82" i="87"/>
  <c r="C83" i="87"/>
  <c r="C84" i="87"/>
  <c r="C85" i="87"/>
  <c r="C86" i="87"/>
  <c r="C87" i="87"/>
  <c r="C88" i="87"/>
  <c r="C89" i="87"/>
  <c r="C90" i="87"/>
  <c r="C91" i="87"/>
  <c r="C92" i="87"/>
  <c r="C93" i="87"/>
  <c r="C94" i="87"/>
  <c r="C95" i="87"/>
  <c r="C96" i="87"/>
  <c r="C97" i="87"/>
  <c r="C98" i="87"/>
  <c r="C99" i="87"/>
  <c r="C100" i="87"/>
  <c r="C101" i="87"/>
  <c r="C102" i="87"/>
  <c r="C103" i="87"/>
  <c r="C104" i="87"/>
  <c r="C105" i="87"/>
  <c r="C106" i="87"/>
  <c r="C107" i="87"/>
  <c r="C108" i="87"/>
  <c r="C109" i="87"/>
  <c r="C110" i="87"/>
  <c r="C111" i="87"/>
  <c r="C112" i="87"/>
  <c r="C113" i="87"/>
  <c r="C114" i="87"/>
  <c r="C115" i="87"/>
  <c r="C116" i="87"/>
  <c r="C117" i="87"/>
  <c r="C118" i="87"/>
  <c r="C119" i="87"/>
  <c r="C120" i="87"/>
  <c r="C121" i="87"/>
  <c r="C122" i="87"/>
  <c r="C123" i="87"/>
  <c r="C124" i="87"/>
  <c r="C125" i="87"/>
  <c r="C126" i="87"/>
  <c r="C127" i="87"/>
  <c r="C128" i="87"/>
  <c r="C129" i="87"/>
  <c r="C130" i="87"/>
  <c r="C131" i="87"/>
  <c r="C132" i="87"/>
  <c r="C133" i="87"/>
  <c r="C134" i="87"/>
  <c r="C135" i="87"/>
  <c r="C136" i="87"/>
  <c r="C137" i="87"/>
  <c r="C138" i="87"/>
  <c r="C139" i="87"/>
  <c r="C140" i="87"/>
  <c r="C141" i="87"/>
  <c r="C142" i="87"/>
  <c r="C143" i="87"/>
  <c r="C144" i="87"/>
  <c r="C145" i="87"/>
  <c r="C146" i="87"/>
  <c r="C147" i="87"/>
  <c r="C148" i="87"/>
  <c r="C149" i="87"/>
  <c r="C150" i="87"/>
  <c r="C151" i="87"/>
  <c r="C152" i="87"/>
  <c r="C153" i="87"/>
  <c r="C154" i="87"/>
  <c r="C155" i="87"/>
  <c r="C156" i="87"/>
  <c r="C157" i="87"/>
  <c r="C158" i="87"/>
  <c r="C159" i="87"/>
  <c r="C160" i="87"/>
  <c r="C161" i="87"/>
  <c r="C162" i="87"/>
  <c r="C163" i="87"/>
  <c r="C164" i="87"/>
  <c r="C165" i="87"/>
  <c r="C166" i="87"/>
  <c r="C167" i="87"/>
  <c r="C168" i="87"/>
  <c r="C169" i="87"/>
  <c r="C170" i="87"/>
  <c r="C171" i="87"/>
  <c r="C172" i="87"/>
  <c r="C173" i="87"/>
  <c r="C174" i="87"/>
  <c r="C175" i="87"/>
  <c r="C176" i="87"/>
  <c r="C177" i="87"/>
  <c r="C178" i="87"/>
  <c r="C179" i="87"/>
  <c r="C180" i="87"/>
  <c r="C181" i="87"/>
  <c r="C182" i="87"/>
  <c r="C183" i="87"/>
  <c r="C184" i="87"/>
  <c r="C185" i="87"/>
  <c r="C186" i="87"/>
  <c r="C187" i="87"/>
  <c r="C188" i="87"/>
  <c r="C189" i="87"/>
  <c r="C190" i="87"/>
  <c r="C191" i="87"/>
  <c r="C192" i="87"/>
  <c r="C193" i="87"/>
  <c r="C194" i="87"/>
  <c r="C195" i="87"/>
  <c r="C196" i="87"/>
  <c r="C197" i="87"/>
  <c r="C198" i="87"/>
  <c r="C199" i="87"/>
  <c r="C200" i="87"/>
  <c r="C201" i="87"/>
  <c r="C202" i="87"/>
  <c r="C203" i="87"/>
  <c r="C204" i="87"/>
  <c r="C205" i="87"/>
  <c r="C206" i="87"/>
  <c r="C207" i="87"/>
  <c r="C208" i="87"/>
  <c r="C209" i="87"/>
  <c r="C210" i="87"/>
  <c r="C211" i="87"/>
  <c r="C212" i="87"/>
  <c r="C213" i="87"/>
  <c r="C214" i="87"/>
  <c r="C215" i="87"/>
  <c r="C216" i="87"/>
  <c r="C217" i="87"/>
  <c r="C218" i="87"/>
  <c r="C219" i="87"/>
  <c r="C220" i="87"/>
  <c r="C221" i="87"/>
  <c r="C222" i="87"/>
  <c r="C223" i="87"/>
  <c r="C224" i="87"/>
  <c r="C225" i="87"/>
  <c r="C226" i="87"/>
  <c r="C227" i="87"/>
  <c r="C228" i="87"/>
  <c r="C229" i="87"/>
  <c r="C230" i="87"/>
  <c r="C231" i="87"/>
  <c r="C232" i="87"/>
  <c r="C233" i="87"/>
  <c r="C234" i="87"/>
  <c r="C235" i="87"/>
  <c r="C236" i="87"/>
  <c r="C237" i="87"/>
  <c r="C238" i="87"/>
  <c r="C239" i="87"/>
  <c r="C240" i="87"/>
  <c r="C241" i="87"/>
  <c r="C242" i="87"/>
  <c r="C243" i="87"/>
  <c r="C244" i="87"/>
  <c r="C245" i="87"/>
  <c r="C246" i="87"/>
  <c r="C247" i="87"/>
  <c r="C248" i="87"/>
  <c r="C249" i="87"/>
  <c r="C250" i="87"/>
  <c r="C251" i="87"/>
  <c r="C252" i="87"/>
  <c r="C253" i="87"/>
  <c r="C254" i="87"/>
  <c r="C255" i="87"/>
  <c r="C256" i="87"/>
  <c r="C257" i="87"/>
  <c r="C258" i="87"/>
  <c r="C259" i="87"/>
  <c r="C260" i="87"/>
  <c r="C261" i="87"/>
  <c r="C262" i="87"/>
  <c r="C263" i="87"/>
  <c r="C264" i="87"/>
  <c r="C265" i="87"/>
  <c r="C266" i="87"/>
  <c r="C267" i="87"/>
  <c r="C268" i="87"/>
  <c r="C269" i="87"/>
  <c r="C270" i="87"/>
  <c r="C271" i="87"/>
  <c r="C272" i="87"/>
  <c r="C273" i="87"/>
  <c r="C274" i="87"/>
  <c r="C275" i="87"/>
  <c r="C276" i="87"/>
  <c r="C277" i="87"/>
  <c r="C278" i="87"/>
  <c r="C279" i="87"/>
  <c r="C280" i="87"/>
  <c r="C281" i="87"/>
  <c r="C282" i="87"/>
  <c r="C283" i="87"/>
  <c r="C284" i="87"/>
  <c r="C285" i="87"/>
  <c r="C286" i="87"/>
  <c r="C287" i="87"/>
  <c r="C288" i="87"/>
  <c r="C289" i="87"/>
  <c r="C290" i="87"/>
  <c r="C291" i="87"/>
  <c r="C292" i="87"/>
  <c r="C293" i="87"/>
  <c r="C294" i="87"/>
  <c r="C295" i="87"/>
  <c r="C296" i="87"/>
  <c r="C297" i="87"/>
  <c r="C298" i="87"/>
  <c r="C299" i="87"/>
  <c r="C300" i="87"/>
  <c r="C301" i="87"/>
  <c r="C302" i="87"/>
  <c r="C303" i="87"/>
  <c r="C304" i="87"/>
  <c r="C305" i="87"/>
  <c r="C306" i="87"/>
  <c r="C307" i="87"/>
  <c r="C308" i="87"/>
  <c r="C309" i="87"/>
  <c r="C310" i="87"/>
  <c r="C311" i="87"/>
  <c r="C312" i="87"/>
  <c r="C313" i="87"/>
  <c r="C314" i="87"/>
  <c r="C315" i="87"/>
  <c r="C316" i="87"/>
  <c r="C317" i="87"/>
  <c r="C318" i="87"/>
  <c r="C319" i="87"/>
  <c r="C320" i="87"/>
  <c r="C321" i="87"/>
  <c r="C322" i="87"/>
  <c r="C323" i="87"/>
  <c r="C324" i="87"/>
  <c r="C325" i="87"/>
  <c r="C326" i="87"/>
  <c r="C327" i="87"/>
  <c r="C328" i="87"/>
  <c r="C329" i="87"/>
  <c r="C330" i="87"/>
  <c r="C331" i="87"/>
  <c r="C332" i="87"/>
  <c r="C333" i="87"/>
  <c r="C334" i="87"/>
  <c r="C335" i="87"/>
  <c r="C336" i="87"/>
  <c r="C337" i="87"/>
  <c r="C338" i="87"/>
  <c r="C339" i="87"/>
  <c r="C340" i="87"/>
  <c r="C341" i="87"/>
  <c r="C342" i="87"/>
  <c r="C343" i="87"/>
  <c r="C344" i="87"/>
  <c r="C345" i="87"/>
  <c r="C346" i="87"/>
  <c r="C347" i="87"/>
  <c r="C348" i="87"/>
  <c r="C349" i="87"/>
  <c r="C350" i="87"/>
  <c r="C351" i="87"/>
  <c r="C352" i="87"/>
  <c r="C353" i="87"/>
  <c r="C354" i="87"/>
  <c r="C355" i="87"/>
  <c r="C356" i="87"/>
  <c r="C357" i="87"/>
  <c r="C358" i="87"/>
  <c r="C359" i="87"/>
  <c r="C360" i="87"/>
  <c r="C361" i="87"/>
  <c r="C362" i="87"/>
  <c r="C363" i="87"/>
  <c r="C364" i="87"/>
  <c r="C365" i="87"/>
  <c r="C366" i="87"/>
  <c r="C367" i="87"/>
  <c r="C368" i="87"/>
  <c r="C369" i="87"/>
  <c r="C370" i="87"/>
  <c r="C371" i="87"/>
  <c r="C372" i="87"/>
  <c r="C373" i="87"/>
  <c r="C374" i="87"/>
  <c r="C375" i="87"/>
  <c r="C376" i="87"/>
  <c r="C377" i="87"/>
  <c r="C378" i="87"/>
  <c r="C379" i="87"/>
  <c r="C380" i="87"/>
  <c r="C381" i="87"/>
  <c r="C382" i="87"/>
  <c r="C383" i="87"/>
  <c r="C384" i="87"/>
  <c r="C385" i="87"/>
  <c r="C386" i="87"/>
  <c r="C387" i="87"/>
  <c r="C388" i="87"/>
  <c r="C389" i="87"/>
  <c r="C390" i="87"/>
  <c r="C391" i="87"/>
  <c r="C392" i="87"/>
  <c r="C393" i="87"/>
  <c r="C394" i="87"/>
  <c r="C395" i="87"/>
  <c r="C396" i="87"/>
  <c r="C397" i="87"/>
  <c r="C398" i="87"/>
  <c r="C399" i="87"/>
  <c r="C400" i="87"/>
  <c r="C401" i="87"/>
  <c r="C402" i="87"/>
  <c r="C403" i="87"/>
  <c r="C404" i="87"/>
  <c r="C405" i="87"/>
  <c r="C406" i="87"/>
  <c r="C407" i="87"/>
  <c r="C408" i="87"/>
  <c r="C409" i="87"/>
  <c r="C410" i="87"/>
  <c r="C411" i="87"/>
  <c r="C412" i="87"/>
  <c r="C413" i="87"/>
  <c r="C414" i="87"/>
  <c r="C415" i="87"/>
  <c r="C416" i="87"/>
  <c r="C417" i="87"/>
  <c r="C418" i="87"/>
  <c r="C419" i="87"/>
  <c r="C420" i="87"/>
  <c r="C421" i="87"/>
  <c r="C422" i="87"/>
  <c r="C423" i="87"/>
  <c r="C424" i="87"/>
  <c r="C425" i="87"/>
  <c r="C426" i="87"/>
  <c r="C427" i="87"/>
  <c r="C428" i="87"/>
  <c r="C429" i="87"/>
  <c r="C430" i="87"/>
  <c r="C431" i="87"/>
  <c r="C432" i="87"/>
  <c r="C433" i="87"/>
  <c r="C434" i="87"/>
  <c r="C435" i="87"/>
  <c r="C436" i="87"/>
  <c r="C437" i="87"/>
  <c r="C438" i="87"/>
  <c r="C439" i="87"/>
  <c r="C440" i="87"/>
  <c r="C441" i="87"/>
  <c r="C442" i="87"/>
  <c r="C443" i="87"/>
  <c r="C444" i="87"/>
  <c r="C445" i="87"/>
  <c r="C446" i="87"/>
  <c r="C447" i="87"/>
  <c r="C448" i="87"/>
  <c r="C449" i="87"/>
  <c r="C450" i="87"/>
  <c r="C451" i="87"/>
  <c r="C452" i="87"/>
  <c r="C453" i="87"/>
  <c r="C454" i="87"/>
  <c r="C455" i="87"/>
  <c r="C456" i="87"/>
  <c r="C457" i="87"/>
  <c r="C458" i="86"/>
  <c r="C459" i="86"/>
  <c r="C460" i="86"/>
  <c r="C461" i="86"/>
  <c r="C462" i="86"/>
  <c r="C463" i="86"/>
  <c r="C464" i="86"/>
  <c r="C465" i="86"/>
  <c r="C466" i="86"/>
  <c r="C467" i="86"/>
  <c r="C468" i="86"/>
  <c r="C469" i="86"/>
  <c r="C470" i="86"/>
  <c r="C471" i="86"/>
  <c r="C472" i="86"/>
  <c r="C473" i="86"/>
  <c r="C474" i="86"/>
  <c r="C475" i="86"/>
  <c r="C476" i="86"/>
  <c r="C477" i="86"/>
  <c r="C478" i="86"/>
  <c r="C479" i="86"/>
  <c r="C480" i="86"/>
  <c r="C481" i="86"/>
  <c r="C482" i="86"/>
  <c r="C483" i="86"/>
  <c r="C484" i="86"/>
  <c r="C485" i="86"/>
  <c r="C486" i="86"/>
  <c r="C487" i="86"/>
  <c r="C488" i="86"/>
  <c r="C489" i="86"/>
  <c r="C490" i="86"/>
  <c r="C491" i="86"/>
  <c r="C492" i="86"/>
  <c r="C493" i="86"/>
  <c r="C494" i="86"/>
  <c r="C495" i="86"/>
  <c r="C496" i="86"/>
  <c r="C497" i="86"/>
  <c r="C498" i="86"/>
  <c r="C499" i="86"/>
  <c r="C500" i="86"/>
  <c r="C501" i="86"/>
  <c r="C502" i="86"/>
  <c r="C503" i="86"/>
  <c r="C504" i="86"/>
  <c r="C505" i="86"/>
  <c r="C506" i="86"/>
  <c r="C507" i="86"/>
  <c r="C508" i="86"/>
  <c r="C509" i="86"/>
  <c r="C510" i="86"/>
  <c r="C511" i="86"/>
  <c r="C512" i="86"/>
  <c r="C513" i="86"/>
  <c r="C514" i="86"/>
  <c r="C515" i="86"/>
  <c r="C516" i="86"/>
  <c r="C517" i="86"/>
  <c r="C518" i="86"/>
  <c r="C519" i="86"/>
  <c r="C520" i="86"/>
  <c r="C521" i="86"/>
  <c r="C522" i="86"/>
  <c r="C523" i="86"/>
  <c r="C524" i="86"/>
  <c r="C525" i="86"/>
  <c r="C526" i="86"/>
  <c r="C527" i="86"/>
  <c r="C528" i="86"/>
  <c r="C529" i="86"/>
  <c r="C530" i="86"/>
  <c r="C531" i="86"/>
  <c r="C532" i="86"/>
  <c r="C533" i="86"/>
  <c r="C534" i="86"/>
  <c r="C535" i="86"/>
  <c r="C536" i="86"/>
  <c r="C537" i="86"/>
  <c r="C538" i="86"/>
  <c r="C539" i="86"/>
  <c r="C540" i="86"/>
  <c r="C541" i="86"/>
  <c r="C542" i="86"/>
  <c r="C543" i="86"/>
  <c r="C544" i="86"/>
  <c r="C545" i="86"/>
  <c r="C546" i="86"/>
  <c r="C547" i="86"/>
  <c r="C548" i="86"/>
  <c r="C549" i="86"/>
  <c r="C550" i="86"/>
  <c r="C551" i="86"/>
  <c r="C552" i="86"/>
  <c r="C553" i="86"/>
  <c r="C554" i="86"/>
  <c r="C555" i="86"/>
  <c r="C556" i="86"/>
  <c r="C557" i="86"/>
  <c r="C558" i="86"/>
  <c r="C559" i="86"/>
  <c r="C560" i="86"/>
  <c r="C561" i="86"/>
  <c r="C562" i="86"/>
  <c r="C563" i="86"/>
  <c r="C564" i="86"/>
  <c r="C565" i="86"/>
  <c r="C566" i="86"/>
  <c r="C567" i="86"/>
  <c r="C568" i="86"/>
  <c r="C569" i="86"/>
  <c r="C570" i="86"/>
  <c r="C571" i="86"/>
  <c r="C572" i="86"/>
  <c r="C573" i="86"/>
  <c r="C574" i="86"/>
  <c r="C575" i="86"/>
  <c r="C576" i="86"/>
  <c r="C577" i="86"/>
  <c r="C578" i="86"/>
  <c r="C579" i="86"/>
  <c r="C580" i="86"/>
  <c r="C581" i="86"/>
  <c r="C582" i="86"/>
  <c r="C583" i="86"/>
  <c r="C584" i="86"/>
  <c r="C585" i="86"/>
  <c r="C586" i="86"/>
  <c r="C587" i="86"/>
  <c r="C588" i="86"/>
  <c r="C589" i="86"/>
  <c r="C590" i="86"/>
  <c r="C591" i="86"/>
  <c r="C592" i="86"/>
  <c r="C593" i="86"/>
  <c r="C594" i="86"/>
  <c r="C595" i="86"/>
  <c r="C596" i="86"/>
  <c r="C597" i="86"/>
  <c r="C598" i="86"/>
  <c r="C599" i="86"/>
  <c r="C600" i="86"/>
  <c r="C601" i="86"/>
  <c r="C602" i="86"/>
  <c r="C603" i="86"/>
  <c r="C604" i="86"/>
  <c r="C605" i="86"/>
  <c r="C606" i="86"/>
  <c r="C607" i="86"/>
  <c r="C608" i="86"/>
  <c r="C609" i="86"/>
  <c r="C610" i="86"/>
  <c r="C611" i="86"/>
  <c r="C612" i="86"/>
  <c r="C613" i="86"/>
  <c r="C614" i="86"/>
  <c r="C615" i="86"/>
  <c r="C616" i="86"/>
  <c r="C617" i="86"/>
  <c r="C618" i="86"/>
  <c r="C619" i="86"/>
  <c r="C620" i="86"/>
  <c r="C621" i="86"/>
  <c r="C622" i="86"/>
  <c r="C623" i="86"/>
  <c r="C624" i="86"/>
  <c r="C625" i="86"/>
  <c r="C626" i="86"/>
  <c r="C627" i="86"/>
  <c r="C628" i="86"/>
  <c r="C629" i="86"/>
  <c r="C630" i="86"/>
  <c r="C631" i="86"/>
  <c r="C632" i="86"/>
  <c r="C633" i="86"/>
  <c r="C634" i="86"/>
  <c r="C635" i="86"/>
  <c r="C636" i="86"/>
  <c r="C637" i="86"/>
  <c r="C109" i="86"/>
  <c r="C110" i="86"/>
  <c r="C111" i="86"/>
  <c r="C112" i="86"/>
  <c r="C113" i="86"/>
  <c r="C114" i="86"/>
  <c r="C115" i="86"/>
  <c r="C116" i="86"/>
  <c r="C117" i="86"/>
  <c r="C118" i="86"/>
  <c r="C119" i="86"/>
  <c r="C120" i="86"/>
  <c r="C121" i="86"/>
  <c r="C122" i="86"/>
  <c r="C123" i="86"/>
  <c r="C124" i="86"/>
  <c r="C125" i="86"/>
  <c r="C126" i="86"/>
  <c r="C127" i="86"/>
  <c r="C128" i="86"/>
  <c r="C129" i="86"/>
  <c r="C130" i="86"/>
  <c r="C131" i="86"/>
  <c r="C132" i="86"/>
  <c r="C133" i="86"/>
  <c r="C134" i="86"/>
  <c r="C135" i="86"/>
  <c r="C136" i="86"/>
  <c r="C137" i="86"/>
  <c r="C138" i="86"/>
  <c r="C139" i="86"/>
  <c r="C140" i="86"/>
  <c r="C141" i="86"/>
  <c r="C142" i="86"/>
  <c r="C143" i="86"/>
  <c r="C144" i="86"/>
  <c r="C145" i="86"/>
  <c r="C146" i="86"/>
  <c r="C147" i="86"/>
  <c r="C148" i="86"/>
  <c r="C149" i="86"/>
  <c r="C150" i="86"/>
  <c r="C151" i="86"/>
  <c r="C152" i="86"/>
  <c r="C153" i="86"/>
  <c r="C154" i="86"/>
  <c r="C155" i="86"/>
  <c r="C156" i="86"/>
  <c r="C157" i="86"/>
  <c r="C158" i="86"/>
  <c r="C159" i="86"/>
  <c r="C160" i="86"/>
  <c r="C161" i="86"/>
  <c r="C162" i="86"/>
  <c r="C163" i="86"/>
  <c r="C164" i="86"/>
  <c r="C165" i="86"/>
  <c r="C166" i="86"/>
  <c r="C167" i="86"/>
  <c r="C168" i="86"/>
  <c r="C169" i="86"/>
  <c r="C170" i="86"/>
  <c r="C171" i="86"/>
  <c r="C172" i="86"/>
  <c r="C173" i="86"/>
  <c r="C174" i="86"/>
  <c r="C175" i="86"/>
  <c r="C176" i="86"/>
  <c r="C177" i="86"/>
  <c r="C178" i="86"/>
  <c r="C179" i="86"/>
  <c r="C180" i="86"/>
  <c r="C181" i="86"/>
  <c r="C182" i="86"/>
  <c r="C183" i="86"/>
  <c r="C184" i="86"/>
  <c r="C185" i="86"/>
  <c r="C186" i="86"/>
  <c r="C187" i="86"/>
  <c r="C188" i="86"/>
  <c r="C189" i="86"/>
  <c r="C190" i="86"/>
  <c r="C191" i="86"/>
  <c r="C192" i="86"/>
  <c r="C193" i="86"/>
  <c r="C194" i="86"/>
  <c r="C195" i="86"/>
  <c r="C196" i="86"/>
  <c r="C197" i="86"/>
  <c r="C198" i="86"/>
  <c r="C199" i="86"/>
  <c r="C200" i="86"/>
  <c r="C201" i="86"/>
  <c r="C202" i="86"/>
  <c r="C203" i="86"/>
  <c r="C204" i="86"/>
  <c r="C205" i="86"/>
  <c r="C206" i="86"/>
  <c r="C207" i="86"/>
  <c r="C208" i="86"/>
  <c r="C209" i="86"/>
  <c r="C210" i="86"/>
  <c r="C211" i="86"/>
  <c r="C212" i="86"/>
  <c r="C213" i="86"/>
  <c r="C214" i="86"/>
  <c r="C215" i="86"/>
  <c r="C216" i="86"/>
  <c r="C217" i="86"/>
  <c r="C218" i="86"/>
  <c r="C219" i="86"/>
  <c r="C220" i="86"/>
  <c r="C221" i="86"/>
  <c r="C222" i="86"/>
  <c r="C223" i="86"/>
  <c r="C224" i="86"/>
  <c r="C225" i="86"/>
  <c r="C226" i="86"/>
  <c r="C227" i="86"/>
  <c r="C228" i="86"/>
  <c r="C229" i="86"/>
  <c r="C230" i="86"/>
  <c r="C231" i="86"/>
  <c r="C232" i="86"/>
  <c r="C233" i="86"/>
  <c r="C234" i="86"/>
  <c r="C235" i="86"/>
  <c r="C236" i="86"/>
  <c r="C237" i="86"/>
  <c r="C238" i="86"/>
  <c r="C239" i="86"/>
  <c r="C240" i="86"/>
  <c r="C241" i="86"/>
  <c r="C242" i="86"/>
  <c r="C243" i="86"/>
  <c r="C244" i="86"/>
  <c r="C245" i="86"/>
  <c r="C246" i="86"/>
  <c r="C247" i="86"/>
  <c r="C248" i="86"/>
  <c r="C249" i="86"/>
  <c r="C250" i="86"/>
  <c r="C251" i="86"/>
  <c r="C252" i="86"/>
  <c r="C253" i="86"/>
  <c r="C254" i="86"/>
  <c r="C255" i="86"/>
  <c r="C256" i="86"/>
  <c r="C257" i="86"/>
  <c r="C258" i="86"/>
  <c r="C259" i="86"/>
  <c r="C260" i="86"/>
  <c r="C261" i="86"/>
  <c r="C262" i="86"/>
  <c r="C263" i="86"/>
  <c r="C264" i="86"/>
  <c r="C265" i="86"/>
  <c r="C266" i="86"/>
  <c r="C267" i="86"/>
  <c r="C268" i="86"/>
  <c r="C269" i="86"/>
  <c r="C270" i="86"/>
  <c r="C271" i="86"/>
  <c r="C272" i="86"/>
  <c r="C273" i="86"/>
  <c r="C274" i="86"/>
  <c r="C275" i="86"/>
  <c r="C276" i="86"/>
  <c r="C277" i="86"/>
  <c r="C278" i="86"/>
  <c r="C279" i="86"/>
  <c r="C280" i="86"/>
  <c r="C281" i="86"/>
  <c r="C282" i="86"/>
  <c r="C283" i="86"/>
  <c r="C284" i="86"/>
  <c r="C285" i="86"/>
  <c r="C286" i="86"/>
  <c r="C287" i="86"/>
  <c r="C288" i="86"/>
  <c r="C289" i="86"/>
  <c r="C290" i="86"/>
  <c r="C291" i="86"/>
  <c r="C292" i="86"/>
  <c r="C293" i="86"/>
  <c r="C294" i="86"/>
  <c r="C295" i="86"/>
  <c r="C296" i="86"/>
  <c r="C297" i="86"/>
  <c r="C298" i="86"/>
  <c r="C299" i="86"/>
  <c r="C300" i="86"/>
  <c r="C301" i="86"/>
  <c r="C302" i="86"/>
  <c r="C303" i="86"/>
  <c r="C304" i="86"/>
  <c r="C305" i="86"/>
  <c r="C306" i="86"/>
  <c r="C307" i="86"/>
  <c r="C308" i="86"/>
  <c r="C309" i="86"/>
  <c r="C310" i="86"/>
  <c r="C311" i="86"/>
  <c r="C312" i="86"/>
  <c r="C313" i="86"/>
  <c r="C314" i="86"/>
  <c r="C315" i="86"/>
  <c r="C316" i="86"/>
  <c r="C317" i="86"/>
  <c r="C318" i="86"/>
  <c r="C319" i="86"/>
  <c r="C320" i="86"/>
  <c r="C321" i="86"/>
  <c r="C322" i="86"/>
  <c r="C323" i="86"/>
  <c r="C324" i="86"/>
  <c r="C325" i="86"/>
  <c r="C326" i="86"/>
  <c r="C327" i="86"/>
  <c r="C328" i="86"/>
  <c r="C329" i="86"/>
  <c r="C330" i="86"/>
  <c r="C331" i="86"/>
  <c r="C332" i="86"/>
  <c r="C333" i="86"/>
  <c r="C334" i="86"/>
  <c r="C335" i="86"/>
  <c r="C336" i="86"/>
  <c r="C337" i="86"/>
  <c r="C338" i="86"/>
  <c r="C339" i="86"/>
  <c r="C340" i="86"/>
  <c r="C341" i="86"/>
  <c r="C342" i="86"/>
  <c r="C343" i="86"/>
  <c r="C344" i="86"/>
  <c r="C345" i="86"/>
  <c r="C346" i="86"/>
  <c r="C347" i="86"/>
  <c r="C348" i="86"/>
  <c r="C349" i="86"/>
  <c r="C350" i="86"/>
  <c r="C351" i="86"/>
  <c r="C352" i="86"/>
  <c r="C353" i="86"/>
  <c r="C354" i="86"/>
  <c r="C355" i="86"/>
  <c r="C356" i="86"/>
  <c r="C357" i="86"/>
  <c r="C358" i="86"/>
  <c r="C359" i="86"/>
  <c r="C360" i="86"/>
  <c r="C361" i="86"/>
  <c r="C362" i="86"/>
  <c r="C363" i="86"/>
  <c r="C364" i="86"/>
  <c r="C365" i="86"/>
  <c r="C366" i="86"/>
  <c r="C367" i="86"/>
  <c r="C368" i="86"/>
  <c r="C369" i="86"/>
  <c r="C370" i="86"/>
  <c r="C371" i="86"/>
  <c r="C372" i="86"/>
  <c r="C373" i="86"/>
  <c r="C374" i="86"/>
  <c r="C375" i="86"/>
  <c r="C376" i="86"/>
  <c r="C377" i="86"/>
  <c r="C378" i="86"/>
  <c r="C379" i="86"/>
  <c r="C380" i="86"/>
  <c r="C381" i="86"/>
  <c r="C382" i="86"/>
  <c r="C383" i="86"/>
  <c r="C384" i="86"/>
  <c r="C385" i="86"/>
  <c r="C386" i="86"/>
  <c r="C387" i="86"/>
  <c r="C388" i="86"/>
  <c r="C389" i="86"/>
  <c r="C390" i="86"/>
  <c r="C391" i="86"/>
  <c r="C392" i="86"/>
  <c r="C393" i="86"/>
  <c r="C394" i="86"/>
  <c r="C395" i="86"/>
  <c r="C396" i="86"/>
  <c r="C397" i="86"/>
  <c r="C398" i="86"/>
  <c r="C399" i="86"/>
  <c r="C400" i="86"/>
  <c r="C401" i="86"/>
  <c r="C402" i="86"/>
  <c r="C403" i="86"/>
  <c r="C404" i="86"/>
  <c r="C405" i="86"/>
  <c r="C406" i="86"/>
  <c r="C407" i="86"/>
  <c r="C408" i="86"/>
  <c r="C409" i="86"/>
  <c r="C410" i="86"/>
  <c r="C411" i="86"/>
  <c r="C412" i="86"/>
  <c r="C413" i="86"/>
  <c r="C414" i="86"/>
  <c r="C415" i="86"/>
  <c r="C416" i="86"/>
  <c r="C417" i="86"/>
  <c r="C418" i="86"/>
  <c r="C419" i="86"/>
  <c r="C420" i="86"/>
  <c r="C421" i="86"/>
  <c r="C422" i="86"/>
  <c r="C423" i="86"/>
  <c r="C424" i="86"/>
  <c r="C425" i="86"/>
  <c r="C426" i="86"/>
  <c r="C427" i="86"/>
  <c r="C428" i="86"/>
  <c r="C429" i="86"/>
  <c r="C430" i="86"/>
  <c r="C431" i="86"/>
  <c r="C432" i="86"/>
  <c r="C433" i="86"/>
  <c r="C434" i="86"/>
  <c r="C435" i="86"/>
  <c r="C436" i="86"/>
  <c r="C437" i="86"/>
  <c r="C438" i="86"/>
  <c r="C439" i="86"/>
  <c r="C440" i="86"/>
  <c r="C441" i="86"/>
  <c r="C442" i="86"/>
  <c r="C443" i="86"/>
  <c r="C444" i="86"/>
  <c r="C445" i="86"/>
  <c r="C446" i="86"/>
  <c r="C447" i="86"/>
  <c r="C448" i="86"/>
  <c r="C449" i="86"/>
  <c r="C450" i="86"/>
  <c r="C451" i="86"/>
  <c r="C452" i="86"/>
  <c r="C453" i="86"/>
  <c r="C454" i="86"/>
  <c r="C455" i="86"/>
  <c r="C456" i="86"/>
  <c r="C457" i="86"/>
  <c r="C458" i="84"/>
  <c r="C459" i="84"/>
  <c r="C460" i="84"/>
  <c r="C461" i="84"/>
  <c r="C462" i="84"/>
  <c r="C463" i="84"/>
  <c r="C464" i="84"/>
  <c r="C465" i="84"/>
  <c r="C466" i="84"/>
  <c r="C467" i="84"/>
  <c r="C468" i="84"/>
  <c r="C469" i="84"/>
  <c r="C470" i="84"/>
  <c r="C471" i="84"/>
  <c r="C472" i="84"/>
  <c r="C473" i="84"/>
  <c r="C474" i="84"/>
  <c r="C475" i="84"/>
  <c r="C476" i="84"/>
  <c r="C477" i="84"/>
  <c r="C478" i="84"/>
  <c r="C479" i="84"/>
  <c r="C480" i="84"/>
  <c r="C481" i="84"/>
  <c r="C482" i="84"/>
  <c r="C483" i="84"/>
  <c r="C484" i="84"/>
  <c r="C485" i="84"/>
  <c r="C486" i="84"/>
  <c r="C487" i="84"/>
  <c r="C488" i="84"/>
  <c r="C489" i="84"/>
  <c r="C490" i="84"/>
  <c r="C491" i="84"/>
  <c r="C492" i="84"/>
  <c r="C493" i="84"/>
  <c r="C494" i="84"/>
  <c r="C495" i="84"/>
  <c r="C496" i="84"/>
  <c r="C497" i="84"/>
  <c r="C498" i="84"/>
  <c r="C499" i="84"/>
  <c r="C500" i="84"/>
  <c r="C501" i="84"/>
  <c r="C502" i="84"/>
  <c r="C503" i="84"/>
  <c r="C504" i="84"/>
  <c r="C505" i="84"/>
  <c r="C506" i="84"/>
  <c r="C507" i="84"/>
  <c r="C508" i="84"/>
  <c r="C509" i="84"/>
  <c r="C510" i="84"/>
  <c r="C511" i="84"/>
  <c r="C512" i="84"/>
  <c r="C513" i="84"/>
  <c r="C514" i="84"/>
  <c r="C515" i="84"/>
  <c r="C516" i="84"/>
  <c r="C517" i="84"/>
  <c r="C518" i="84"/>
  <c r="C519" i="84"/>
  <c r="C520" i="84"/>
  <c r="C521" i="84"/>
  <c r="C522" i="84"/>
  <c r="C523" i="84"/>
  <c r="C524" i="84"/>
  <c r="C525" i="84"/>
  <c r="C526" i="84"/>
  <c r="C527" i="84"/>
  <c r="C528" i="84"/>
  <c r="C529" i="84"/>
  <c r="C530" i="84"/>
  <c r="C531" i="84"/>
  <c r="C532" i="84"/>
  <c r="C533" i="84"/>
  <c r="C534" i="84"/>
  <c r="C535" i="84"/>
  <c r="C536" i="84"/>
  <c r="C537" i="84"/>
  <c r="C538" i="84"/>
  <c r="C539" i="84"/>
  <c r="C540" i="84"/>
  <c r="C541" i="84"/>
  <c r="C542" i="84"/>
  <c r="C543" i="84"/>
  <c r="C544" i="84"/>
  <c r="C545" i="84"/>
  <c r="C546" i="84"/>
  <c r="C547" i="84"/>
  <c r="C548" i="84"/>
  <c r="C549" i="84"/>
  <c r="C550" i="84"/>
  <c r="C551" i="84"/>
  <c r="C552" i="84"/>
  <c r="C553" i="84"/>
  <c r="C554" i="84"/>
  <c r="C555" i="84"/>
  <c r="C556" i="84"/>
  <c r="C557" i="84"/>
  <c r="C558" i="84"/>
  <c r="C559" i="84"/>
  <c r="C560" i="84"/>
  <c r="C561" i="84"/>
  <c r="C562" i="84"/>
  <c r="C563" i="84"/>
  <c r="C564" i="84"/>
  <c r="C565" i="84"/>
  <c r="C566" i="84"/>
  <c r="C567" i="84"/>
  <c r="C568" i="84"/>
  <c r="C569" i="84"/>
  <c r="C570" i="84"/>
  <c r="C571" i="84"/>
  <c r="C572" i="84"/>
  <c r="C573" i="84"/>
  <c r="C574" i="84"/>
  <c r="C575" i="84"/>
  <c r="C576" i="84"/>
  <c r="C577" i="84"/>
  <c r="C578" i="84"/>
  <c r="C579" i="84"/>
  <c r="C580" i="84"/>
  <c r="C581" i="84"/>
  <c r="C582" i="84"/>
  <c r="C583" i="84"/>
  <c r="C584" i="84"/>
  <c r="C585" i="84"/>
  <c r="C586" i="84"/>
  <c r="C587" i="84"/>
  <c r="C588" i="84"/>
  <c r="C589" i="84"/>
  <c r="C590" i="84"/>
  <c r="C591" i="84"/>
  <c r="C592" i="84"/>
  <c r="C593" i="84"/>
  <c r="C594" i="84"/>
  <c r="C595" i="84"/>
  <c r="C596" i="84"/>
  <c r="C597" i="84"/>
  <c r="C598" i="84"/>
  <c r="C599" i="84"/>
  <c r="C600" i="84"/>
  <c r="C601" i="84"/>
  <c r="C602" i="84"/>
  <c r="C603" i="84"/>
  <c r="C604" i="84"/>
  <c r="C605" i="84"/>
  <c r="C606" i="84"/>
  <c r="C607" i="84"/>
  <c r="C608" i="84"/>
  <c r="C609" i="84"/>
  <c r="C610" i="84"/>
  <c r="C611" i="84"/>
  <c r="C612" i="84"/>
  <c r="C613" i="84"/>
  <c r="C614" i="84"/>
  <c r="C615" i="84"/>
  <c r="C616" i="84"/>
  <c r="C617" i="84"/>
  <c r="C618" i="84"/>
  <c r="C619" i="84"/>
  <c r="C620" i="84"/>
  <c r="C621" i="84"/>
  <c r="C622" i="84"/>
  <c r="C623" i="84"/>
  <c r="C624" i="84"/>
  <c r="C625" i="84"/>
  <c r="C626" i="84"/>
  <c r="C627" i="84"/>
  <c r="C628" i="84"/>
  <c r="C629" i="84"/>
  <c r="C630" i="84"/>
  <c r="C631" i="84"/>
  <c r="C632" i="84"/>
  <c r="C633" i="84"/>
  <c r="C634" i="84"/>
  <c r="C635" i="84"/>
  <c r="C636" i="84"/>
  <c r="C637" i="84"/>
  <c r="C638" i="84"/>
  <c r="C639" i="84"/>
  <c r="C640" i="84"/>
  <c r="C641" i="84"/>
  <c r="C642" i="84"/>
  <c r="C643" i="84"/>
  <c r="C644" i="84"/>
  <c r="C645" i="84"/>
  <c r="C646" i="84"/>
  <c r="C647" i="84"/>
  <c r="C648" i="84"/>
  <c r="C649" i="84"/>
  <c r="C650" i="84"/>
  <c r="C651" i="84"/>
  <c r="C652" i="84"/>
  <c r="C653" i="84"/>
  <c r="C654" i="84"/>
  <c r="C655" i="84"/>
  <c r="C656" i="84"/>
  <c r="C657" i="84"/>
  <c r="C658" i="84"/>
  <c r="C659" i="84"/>
  <c r="C660" i="84"/>
  <c r="C661" i="84"/>
  <c r="C662" i="84"/>
  <c r="C663" i="84"/>
  <c r="C664" i="84"/>
  <c r="C665" i="84"/>
  <c r="C666" i="84"/>
  <c r="C667" i="84"/>
  <c r="C668" i="84"/>
  <c r="C669" i="84"/>
  <c r="C670" i="84"/>
  <c r="C671" i="84"/>
  <c r="C672" i="84"/>
  <c r="C673" i="84"/>
  <c r="C674" i="84"/>
  <c r="C675" i="84"/>
  <c r="C676" i="84"/>
  <c r="C677" i="84"/>
  <c r="C678" i="84"/>
  <c r="C679" i="84"/>
  <c r="C680" i="84"/>
  <c r="C681" i="84"/>
  <c r="C682" i="84"/>
  <c r="C683" i="84"/>
  <c r="C684" i="84"/>
  <c r="C685" i="84"/>
  <c r="C686" i="84"/>
  <c r="C687" i="84"/>
  <c r="C688" i="84"/>
  <c r="C689" i="84"/>
  <c r="C690" i="84"/>
  <c r="C691" i="84"/>
  <c r="C692" i="84"/>
  <c r="C693" i="84"/>
  <c r="C694" i="84"/>
  <c r="C695" i="84"/>
  <c r="C696" i="84"/>
  <c r="C697" i="84"/>
  <c r="C265" i="84"/>
  <c r="C266" i="84"/>
  <c r="C267" i="84"/>
  <c r="C268" i="84"/>
  <c r="C269" i="84"/>
  <c r="C270" i="84"/>
  <c r="C271" i="84"/>
  <c r="C272" i="84"/>
  <c r="C273" i="84"/>
  <c r="C274" i="84"/>
  <c r="C275" i="84"/>
  <c r="C276" i="84"/>
  <c r="C277" i="84"/>
  <c r="C278" i="84"/>
  <c r="C279" i="84"/>
  <c r="C280" i="84"/>
  <c r="C281" i="84"/>
  <c r="C282" i="84"/>
  <c r="C283" i="84"/>
  <c r="C284" i="84"/>
  <c r="C285" i="84"/>
  <c r="C286" i="84"/>
  <c r="C287" i="84"/>
  <c r="C288" i="84"/>
  <c r="C289" i="84"/>
  <c r="C290" i="84"/>
  <c r="C291" i="84"/>
  <c r="C292" i="84"/>
  <c r="C293" i="84"/>
  <c r="C294" i="84"/>
  <c r="C295" i="84"/>
  <c r="C296" i="84"/>
  <c r="C297" i="84"/>
  <c r="C298" i="84"/>
  <c r="C299" i="84"/>
  <c r="C300" i="84"/>
  <c r="C301" i="84"/>
  <c r="C302" i="84"/>
  <c r="C303" i="84"/>
  <c r="C304" i="84"/>
  <c r="C305" i="84"/>
  <c r="C306" i="84"/>
  <c r="C307" i="84"/>
  <c r="C308" i="84"/>
  <c r="C309" i="84"/>
  <c r="C310" i="84"/>
  <c r="C311" i="84"/>
  <c r="C312" i="84"/>
  <c r="C313" i="84"/>
  <c r="C314" i="84"/>
  <c r="C315" i="84"/>
  <c r="C316" i="84"/>
  <c r="C317" i="84"/>
  <c r="C318" i="84"/>
  <c r="C319" i="84"/>
  <c r="C320" i="84"/>
  <c r="C321" i="84"/>
  <c r="C322" i="84"/>
  <c r="C323" i="84"/>
  <c r="C324" i="84"/>
  <c r="C325" i="84"/>
  <c r="C326" i="84"/>
  <c r="C327" i="84"/>
  <c r="C328" i="84"/>
  <c r="C329" i="84"/>
  <c r="C330" i="84"/>
  <c r="C331" i="84"/>
  <c r="C332" i="84"/>
  <c r="C333" i="84"/>
  <c r="C334" i="84"/>
  <c r="C335" i="84"/>
  <c r="C336" i="84"/>
  <c r="C337" i="84"/>
  <c r="C338" i="84"/>
  <c r="C339" i="84"/>
  <c r="C340" i="84"/>
  <c r="C341" i="84"/>
  <c r="C342" i="84"/>
  <c r="C343" i="84"/>
  <c r="C344" i="84"/>
  <c r="C345" i="84"/>
  <c r="C346" i="84"/>
  <c r="C347" i="84"/>
  <c r="C348" i="84"/>
  <c r="C349" i="84"/>
  <c r="C350" i="84"/>
  <c r="C351" i="84"/>
  <c r="C352" i="84"/>
  <c r="C353" i="84"/>
  <c r="C354" i="84"/>
  <c r="C355" i="84"/>
  <c r="C356" i="84"/>
  <c r="C357" i="84"/>
  <c r="C358" i="84"/>
  <c r="C359" i="84"/>
  <c r="C360" i="84"/>
  <c r="C361" i="84"/>
  <c r="C362" i="84"/>
  <c r="C363" i="84"/>
  <c r="C364" i="84"/>
  <c r="C365" i="84"/>
  <c r="C366" i="84"/>
  <c r="C367" i="84"/>
  <c r="C368" i="84"/>
  <c r="C369" i="84"/>
  <c r="C370" i="84"/>
  <c r="C371" i="84"/>
  <c r="C372" i="84"/>
  <c r="C373" i="84"/>
  <c r="C374" i="84"/>
  <c r="C375" i="84"/>
  <c r="C376" i="84"/>
  <c r="C377" i="84"/>
  <c r="C378" i="84"/>
  <c r="C379" i="84"/>
  <c r="C380" i="84"/>
  <c r="C381" i="84"/>
  <c r="C382" i="84"/>
  <c r="C383" i="84"/>
  <c r="C384" i="84"/>
  <c r="C385" i="84"/>
  <c r="C386" i="84"/>
  <c r="C387" i="84"/>
  <c r="C388" i="84"/>
  <c r="C389" i="84"/>
  <c r="C390" i="84"/>
  <c r="C391" i="84"/>
  <c r="C392" i="84"/>
  <c r="C393" i="84"/>
  <c r="C394" i="84"/>
  <c r="C395" i="84"/>
  <c r="C396" i="84"/>
  <c r="C397" i="84"/>
  <c r="C398" i="84"/>
  <c r="C399" i="84"/>
  <c r="C400" i="84"/>
  <c r="C401" i="84"/>
  <c r="C402" i="84"/>
  <c r="C403" i="84"/>
  <c r="C404" i="84"/>
  <c r="C405" i="84"/>
  <c r="C406" i="84"/>
  <c r="C407" i="84"/>
  <c r="C408" i="84"/>
  <c r="C409" i="84"/>
  <c r="C410" i="84"/>
  <c r="C411" i="84"/>
  <c r="C412" i="84"/>
  <c r="C413" i="84"/>
  <c r="C414" i="84"/>
  <c r="C415" i="84"/>
  <c r="C416" i="84"/>
  <c r="C417" i="84"/>
  <c r="C418" i="84"/>
  <c r="C419" i="84"/>
  <c r="C420" i="84"/>
  <c r="C421" i="84"/>
  <c r="C422" i="84"/>
  <c r="C423" i="84"/>
  <c r="C424" i="84"/>
  <c r="C425" i="84"/>
  <c r="C426" i="84"/>
  <c r="C427" i="84"/>
  <c r="C428" i="84"/>
  <c r="C429" i="84"/>
  <c r="C430" i="84"/>
  <c r="C431" i="84"/>
  <c r="C432" i="84"/>
  <c r="C433" i="84"/>
  <c r="C434" i="84"/>
  <c r="C435" i="84"/>
  <c r="C436" i="84"/>
  <c r="C437" i="84"/>
  <c r="C438" i="84"/>
  <c r="C439" i="84"/>
  <c r="C440" i="84"/>
  <c r="C441" i="84"/>
  <c r="C442" i="84"/>
  <c r="C443" i="84"/>
  <c r="C444" i="84"/>
  <c r="C445" i="84"/>
  <c r="C446" i="84"/>
  <c r="C447" i="84"/>
  <c r="C448" i="84"/>
  <c r="C449" i="84"/>
  <c r="C450" i="84"/>
  <c r="C451" i="84"/>
  <c r="C452" i="84"/>
  <c r="C453" i="84"/>
  <c r="C454" i="84"/>
  <c r="C455" i="84"/>
  <c r="C456" i="84"/>
  <c r="C457" i="84"/>
  <c r="C458" i="83"/>
  <c r="C459" i="83"/>
  <c r="C460" i="83"/>
  <c r="C461" i="83"/>
  <c r="C462" i="83"/>
  <c r="C463" i="83"/>
  <c r="C464" i="83"/>
  <c r="C465" i="83"/>
  <c r="C466" i="83"/>
  <c r="C467" i="83"/>
  <c r="C468" i="83"/>
  <c r="C469" i="83"/>
  <c r="C470" i="83"/>
  <c r="C471" i="83"/>
  <c r="C472" i="83"/>
  <c r="C473" i="83"/>
  <c r="C474" i="83"/>
  <c r="C475" i="83"/>
  <c r="C476" i="83"/>
  <c r="C477" i="83"/>
  <c r="C478" i="83"/>
  <c r="C479" i="83"/>
  <c r="C480" i="83"/>
  <c r="C481" i="83"/>
  <c r="C482" i="83"/>
  <c r="C483" i="83"/>
  <c r="C484" i="83"/>
  <c r="C485" i="83"/>
  <c r="C486" i="83"/>
  <c r="C487" i="83"/>
  <c r="C488" i="83"/>
  <c r="C489" i="83"/>
  <c r="C490" i="83"/>
  <c r="C491" i="83"/>
  <c r="C492" i="83"/>
  <c r="C493" i="83"/>
  <c r="C494" i="83"/>
  <c r="C495" i="83"/>
  <c r="C496" i="83"/>
  <c r="C497" i="83"/>
  <c r="C498" i="83"/>
  <c r="C499" i="83"/>
  <c r="C500" i="83"/>
  <c r="C501" i="83"/>
  <c r="C502" i="83"/>
  <c r="C503" i="83"/>
  <c r="C504" i="83"/>
  <c r="C505" i="83"/>
  <c r="C506" i="83"/>
  <c r="C507" i="83"/>
  <c r="C508" i="83"/>
  <c r="C509" i="83"/>
  <c r="C510" i="83"/>
  <c r="C511" i="83"/>
  <c r="C512" i="83"/>
  <c r="C513" i="83"/>
  <c r="C514" i="83"/>
  <c r="C515" i="83"/>
  <c r="C516" i="83"/>
  <c r="C517" i="83"/>
  <c r="C518" i="83"/>
  <c r="C519" i="83"/>
  <c r="C520" i="83"/>
  <c r="C521" i="83"/>
  <c r="C522" i="83"/>
  <c r="C523" i="83"/>
  <c r="C524" i="83"/>
  <c r="C525" i="83"/>
  <c r="C526" i="83"/>
  <c r="C527" i="83"/>
  <c r="C528" i="83"/>
  <c r="C529" i="83"/>
  <c r="C530" i="83"/>
  <c r="C531" i="83"/>
  <c r="C532" i="83"/>
  <c r="C533" i="83"/>
  <c r="C534" i="83"/>
  <c r="C535" i="83"/>
  <c r="C536" i="83"/>
  <c r="C537" i="83"/>
  <c r="C538" i="83"/>
  <c r="C539" i="83"/>
  <c r="C540" i="83"/>
  <c r="C541" i="83"/>
  <c r="C542" i="83"/>
  <c r="C543" i="83"/>
  <c r="C544" i="83"/>
  <c r="C545" i="83"/>
  <c r="C546" i="83"/>
  <c r="C547" i="83"/>
  <c r="C548" i="83"/>
  <c r="C549" i="83"/>
  <c r="C550" i="83"/>
  <c r="C551" i="83"/>
  <c r="C552" i="83"/>
  <c r="C553" i="83"/>
  <c r="C554" i="83"/>
  <c r="C555" i="83"/>
  <c r="C556" i="83"/>
  <c r="C557" i="83"/>
  <c r="C558" i="83"/>
  <c r="C559" i="83"/>
  <c r="C560" i="83"/>
  <c r="C561" i="83"/>
  <c r="C562" i="83"/>
  <c r="C563" i="83"/>
  <c r="C564" i="83"/>
  <c r="C565" i="83"/>
  <c r="C566" i="83"/>
  <c r="C567" i="83"/>
  <c r="C568" i="83"/>
  <c r="C569" i="83"/>
  <c r="C570" i="83"/>
  <c r="C571" i="83"/>
  <c r="C572" i="83"/>
  <c r="C573" i="83"/>
  <c r="C574" i="83"/>
  <c r="C575" i="83"/>
  <c r="C576" i="83"/>
  <c r="C577" i="83"/>
  <c r="C578" i="83"/>
  <c r="C579" i="83"/>
  <c r="C580" i="83"/>
  <c r="C581" i="83"/>
  <c r="C582" i="83"/>
  <c r="C583" i="83"/>
  <c r="C584" i="83"/>
  <c r="C585" i="83"/>
  <c r="C586" i="83"/>
  <c r="C587" i="83"/>
  <c r="C588" i="83"/>
  <c r="C589" i="83"/>
  <c r="C590" i="83"/>
  <c r="C591" i="83"/>
  <c r="C592" i="83"/>
  <c r="C593" i="83"/>
  <c r="C594" i="83"/>
  <c r="C595" i="83"/>
  <c r="C596" i="83"/>
  <c r="C597" i="83"/>
  <c r="C598" i="83"/>
  <c r="C599" i="83"/>
  <c r="C600" i="83"/>
  <c r="C601" i="83"/>
  <c r="C602" i="83"/>
  <c r="C603" i="83"/>
  <c r="C604" i="83"/>
  <c r="C605" i="83"/>
  <c r="C606" i="83"/>
  <c r="C607" i="83"/>
  <c r="C608" i="83"/>
  <c r="C609" i="83"/>
  <c r="C610" i="83"/>
  <c r="C611" i="83"/>
  <c r="C612" i="83"/>
  <c r="C613" i="83"/>
  <c r="C614" i="83"/>
  <c r="C615" i="83"/>
  <c r="C616" i="83"/>
  <c r="C617" i="83"/>
  <c r="C618" i="83"/>
  <c r="C619" i="83"/>
  <c r="C620" i="83"/>
  <c r="C621" i="83"/>
  <c r="C622" i="83"/>
  <c r="C623" i="83"/>
  <c r="C624" i="83"/>
  <c r="C625" i="83"/>
  <c r="C626" i="83"/>
  <c r="C627" i="83"/>
  <c r="C628" i="83"/>
  <c r="C629" i="83"/>
  <c r="C630" i="83"/>
  <c r="C631" i="83"/>
  <c r="C632" i="83"/>
  <c r="C633" i="83"/>
  <c r="C634" i="83"/>
  <c r="C635" i="83"/>
  <c r="C636" i="83"/>
  <c r="C637" i="83"/>
  <c r="C638" i="83"/>
  <c r="C639" i="83"/>
  <c r="C640" i="83"/>
  <c r="C641" i="83"/>
  <c r="C642" i="83"/>
  <c r="C643" i="83"/>
  <c r="C644" i="83"/>
  <c r="C645" i="83"/>
  <c r="C646" i="83"/>
  <c r="C647" i="83"/>
  <c r="C648" i="83"/>
  <c r="C649" i="83"/>
  <c r="C650" i="83"/>
  <c r="C651" i="83"/>
  <c r="C652" i="83"/>
  <c r="C653" i="83"/>
  <c r="C654" i="83"/>
  <c r="C655" i="83"/>
  <c r="C656" i="83"/>
  <c r="C657" i="83"/>
  <c r="C658" i="83"/>
  <c r="C659" i="83"/>
  <c r="C660" i="83"/>
  <c r="C661" i="83"/>
  <c r="C662" i="83"/>
  <c r="C663" i="83"/>
  <c r="C664" i="83"/>
  <c r="C665" i="83"/>
  <c r="C666" i="83"/>
  <c r="C667" i="83"/>
  <c r="C668" i="83"/>
  <c r="C669" i="83"/>
  <c r="C670" i="83"/>
  <c r="C671" i="83"/>
  <c r="C672" i="83"/>
  <c r="C673" i="83"/>
  <c r="C674" i="83"/>
  <c r="C675" i="83"/>
  <c r="C676" i="83"/>
  <c r="C677" i="83"/>
  <c r="C678" i="83"/>
  <c r="C679" i="83"/>
  <c r="C680" i="83"/>
  <c r="C681" i="83"/>
  <c r="C682" i="83"/>
  <c r="C683" i="83"/>
  <c r="C684" i="83"/>
  <c r="C685" i="83"/>
  <c r="C686" i="83"/>
  <c r="C687" i="83"/>
  <c r="C688" i="83"/>
  <c r="C689" i="83"/>
  <c r="C690" i="83"/>
  <c r="C691" i="83"/>
  <c r="C692" i="83"/>
  <c r="C693" i="83"/>
  <c r="C694" i="83"/>
  <c r="C695" i="83"/>
  <c r="C696" i="83"/>
  <c r="C697" i="83"/>
  <c r="C2" i="87"/>
  <c r="C108" i="86"/>
  <c r="C107" i="86"/>
  <c r="C106" i="86"/>
  <c r="C105" i="86"/>
  <c r="C104" i="86"/>
  <c r="C103" i="86"/>
  <c r="C102" i="86"/>
  <c r="C101" i="86"/>
  <c r="C100" i="86"/>
  <c r="C99" i="86"/>
  <c r="C98" i="86"/>
  <c r="C97" i="86"/>
  <c r="C96" i="86"/>
  <c r="C95" i="86"/>
  <c r="C94" i="86"/>
  <c r="C93" i="86"/>
  <c r="C92" i="86"/>
  <c r="C91" i="86"/>
  <c r="C90" i="86"/>
  <c r="C89" i="86"/>
  <c r="C88" i="86"/>
  <c r="C87" i="86"/>
  <c r="C86" i="86"/>
  <c r="C85" i="86"/>
  <c r="C84" i="86"/>
  <c r="C83" i="86"/>
  <c r="C82" i="86"/>
  <c r="C81" i="86"/>
  <c r="C80" i="86"/>
  <c r="C79" i="86"/>
  <c r="C78" i="86"/>
  <c r="C77" i="86"/>
  <c r="C76" i="86"/>
  <c r="C75" i="86"/>
  <c r="C74" i="86"/>
  <c r="C73" i="86"/>
  <c r="C72" i="86"/>
  <c r="C71" i="86"/>
  <c r="C70" i="86"/>
  <c r="C69" i="86"/>
  <c r="C68" i="86"/>
  <c r="C67" i="86"/>
  <c r="C66" i="86"/>
  <c r="C65" i="86"/>
  <c r="C64" i="86"/>
  <c r="C63" i="86"/>
  <c r="C62" i="86"/>
  <c r="C61" i="86"/>
  <c r="C60" i="86"/>
  <c r="C59" i="86"/>
  <c r="C58" i="86"/>
  <c r="C57" i="86"/>
  <c r="C56" i="86"/>
  <c r="C55" i="86"/>
  <c r="C54" i="86"/>
  <c r="C53" i="86"/>
  <c r="C52" i="86"/>
  <c r="C51" i="86"/>
  <c r="C50" i="86"/>
  <c r="C49" i="86"/>
  <c r="C48" i="86"/>
  <c r="C47" i="86"/>
  <c r="C46" i="86"/>
  <c r="C45" i="86"/>
  <c r="C44" i="86"/>
  <c r="C43" i="86"/>
  <c r="C42" i="86"/>
  <c r="C41" i="86"/>
  <c r="C40" i="86"/>
  <c r="C39" i="86"/>
  <c r="C38" i="86"/>
  <c r="C37" i="86"/>
  <c r="C36" i="86"/>
  <c r="C35" i="86"/>
  <c r="C34" i="86"/>
  <c r="C33" i="86"/>
  <c r="C32" i="86"/>
  <c r="C31" i="86"/>
  <c r="C30" i="86"/>
  <c r="C29" i="86"/>
  <c r="C28" i="86"/>
  <c r="C27" i="86"/>
  <c r="C26" i="86"/>
  <c r="C25" i="86"/>
  <c r="C24" i="86"/>
  <c r="C23" i="86"/>
  <c r="C22" i="86"/>
  <c r="C21" i="86"/>
  <c r="C20" i="86"/>
  <c r="C19" i="86"/>
  <c r="C18" i="86"/>
  <c r="C17" i="86"/>
  <c r="C16" i="86"/>
  <c r="C15" i="86"/>
  <c r="C14" i="86"/>
  <c r="C13" i="86"/>
  <c r="C12" i="86"/>
  <c r="C11" i="86"/>
  <c r="C10" i="86"/>
  <c r="C9" i="86"/>
  <c r="C8" i="86"/>
  <c r="C7" i="86"/>
  <c r="C6" i="86"/>
  <c r="C5" i="86"/>
  <c r="C4" i="86"/>
  <c r="C3" i="86"/>
  <c r="C2" i="86"/>
  <c r="C421" i="85"/>
  <c r="C420" i="85"/>
  <c r="C419" i="85"/>
  <c r="C418" i="85"/>
  <c r="C417" i="85"/>
  <c r="C416" i="85"/>
  <c r="C415" i="85"/>
  <c r="C414" i="85"/>
  <c r="C413" i="85"/>
  <c r="C412" i="85"/>
  <c r="C411" i="85"/>
  <c r="C410" i="85"/>
  <c r="C409" i="85"/>
  <c r="C408" i="85"/>
  <c r="C407" i="85"/>
  <c r="C406" i="85"/>
  <c r="C405" i="85"/>
  <c r="C404" i="85"/>
  <c r="C403" i="85"/>
  <c r="C402" i="85"/>
  <c r="C401" i="85"/>
  <c r="C400" i="85"/>
  <c r="C399" i="85"/>
  <c r="C398" i="85"/>
  <c r="C397" i="85"/>
  <c r="C396" i="85"/>
  <c r="C395" i="85"/>
  <c r="C394" i="85"/>
  <c r="C393" i="85"/>
  <c r="C392" i="85"/>
  <c r="C391" i="85"/>
  <c r="C390" i="85"/>
  <c r="C389" i="85"/>
  <c r="C388" i="85"/>
  <c r="C387" i="85"/>
  <c r="C386" i="85"/>
  <c r="C385" i="85"/>
  <c r="C384" i="85"/>
  <c r="C383" i="85"/>
  <c r="C382" i="85"/>
  <c r="C381" i="85"/>
  <c r="C380" i="85"/>
  <c r="C379" i="85"/>
  <c r="C378" i="85"/>
  <c r="C377" i="85"/>
  <c r="C376" i="85"/>
  <c r="C375" i="85"/>
  <c r="C374" i="85"/>
  <c r="C373" i="85"/>
  <c r="C372" i="85"/>
  <c r="C371" i="85"/>
  <c r="C370" i="85"/>
  <c r="C369" i="85"/>
  <c r="C368" i="85"/>
  <c r="C367" i="85"/>
  <c r="C366" i="85"/>
  <c r="C365" i="85"/>
  <c r="C364" i="85"/>
  <c r="C363" i="85"/>
  <c r="C362" i="85"/>
  <c r="C361" i="85"/>
  <c r="C360" i="85"/>
  <c r="C359" i="85"/>
  <c r="C358" i="85"/>
  <c r="C357" i="85"/>
  <c r="C356" i="85"/>
  <c r="C355" i="85"/>
  <c r="C354" i="85"/>
  <c r="C353" i="85"/>
  <c r="C352" i="85"/>
  <c r="C351" i="85"/>
  <c r="C350" i="85"/>
  <c r="C349" i="85"/>
  <c r="C348" i="85"/>
  <c r="C347" i="85"/>
  <c r="C346" i="85"/>
  <c r="C345" i="85"/>
  <c r="C344" i="85"/>
  <c r="C343" i="85"/>
  <c r="C342" i="85"/>
  <c r="C341" i="85"/>
  <c r="C340" i="85"/>
  <c r="C339" i="85"/>
  <c r="C338" i="85"/>
  <c r="C337" i="85"/>
  <c r="C336" i="85"/>
  <c r="C335" i="85"/>
  <c r="C334" i="85"/>
  <c r="C333" i="85"/>
  <c r="C332" i="85"/>
  <c r="C331" i="85"/>
  <c r="C330" i="85"/>
  <c r="C329" i="85"/>
  <c r="C328" i="85"/>
  <c r="C327" i="85"/>
  <c r="C326" i="85"/>
  <c r="C325" i="85"/>
  <c r="C324" i="85"/>
  <c r="C323" i="85"/>
  <c r="C322" i="85"/>
  <c r="C321" i="85"/>
  <c r="C320" i="85"/>
  <c r="C319" i="85"/>
  <c r="C318" i="85"/>
  <c r="C317" i="85"/>
  <c r="C316" i="85"/>
  <c r="C315" i="85"/>
  <c r="C314" i="85"/>
  <c r="C313" i="85"/>
  <c r="C312" i="85"/>
  <c r="C311" i="85"/>
  <c r="C310" i="85"/>
  <c r="C309" i="85"/>
  <c r="C308" i="85"/>
  <c r="C307" i="85"/>
  <c r="C306" i="85"/>
  <c r="C305" i="85"/>
  <c r="C304" i="85"/>
  <c r="C303" i="85"/>
  <c r="C302" i="85"/>
  <c r="C301" i="85"/>
  <c r="C300" i="85"/>
  <c r="C299" i="85"/>
  <c r="C298" i="85"/>
  <c r="C297" i="85"/>
  <c r="C296" i="85"/>
  <c r="C295" i="85"/>
  <c r="C294" i="85"/>
  <c r="C293" i="85"/>
  <c r="C292" i="85"/>
  <c r="C291" i="85"/>
  <c r="C290" i="85"/>
  <c r="C289" i="85"/>
  <c r="C288" i="85"/>
  <c r="C287" i="85"/>
  <c r="C286" i="85"/>
  <c r="C285" i="85"/>
  <c r="C284" i="85"/>
  <c r="C283" i="85"/>
  <c r="C282" i="85"/>
  <c r="C281" i="85"/>
  <c r="C280" i="85"/>
  <c r="C279" i="85"/>
  <c r="C278" i="85"/>
  <c r="C277" i="85"/>
  <c r="C276" i="85"/>
  <c r="C275" i="85"/>
  <c r="C274" i="85"/>
  <c r="C273" i="85"/>
  <c r="C272" i="85"/>
  <c r="C271" i="85"/>
  <c r="C270" i="85"/>
  <c r="C269" i="85"/>
  <c r="C268" i="85"/>
  <c r="C267" i="85"/>
  <c r="C266" i="85"/>
  <c r="C265" i="85"/>
  <c r="C264" i="85"/>
  <c r="C263" i="85"/>
  <c r="C262" i="85"/>
  <c r="C261" i="85"/>
  <c r="C260" i="85"/>
  <c r="C259" i="85"/>
  <c r="C258" i="85"/>
  <c r="C257" i="85"/>
  <c r="C256" i="85"/>
  <c r="C255" i="85"/>
  <c r="C254" i="85"/>
  <c r="C253" i="85"/>
  <c r="C252" i="85"/>
  <c r="C251" i="85"/>
  <c r="C250" i="85"/>
  <c r="C249" i="85"/>
  <c r="C248" i="85"/>
  <c r="C247" i="85"/>
  <c r="C246" i="85"/>
  <c r="C245" i="85"/>
  <c r="C244" i="85"/>
  <c r="C243" i="85"/>
  <c r="C242" i="85"/>
  <c r="C241" i="85"/>
  <c r="C240" i="85"/>
  <c r="C239" i="85"/>
  <c r="C238" i="85"/>
  <c r="C237" i="85"/>
  <c r="C236" i="85"/>
  <c r="C235" i="85"/>
  <c r="C234" i="85"/>
  <c r="C233" i="85"/>
  <c r="C232" i="85"/>
  <c r="C231" i="85"/>
  <c r="C230" i="85"/>
  <c r="C229" i="85"/>
  <c r="C228" i="85"/>
  <c r="C227" i="85"/>
  <c r="C226" i="85"/>
  <c r="C225" i="85"/>
  <c r="C224" i="85"/>
  <c r="C223" i="85"/>
  <c r="C222" i="85"/>
  <c r="C221" i="85"/>
  <c r="C220" i="85"/>
  <c r="C219" i="85"/>
  <c r="C218" i="85"/>
  <c r="C217" i="85"/>
  <c r="C216" i="85"/>
  <c r="C215" i="85"/>
  <c r="C214" i="85"/>
  <c r="C213" i="85"/>
  <c r="C212" i="85"/>
  <c r="C211" i="85"/>
  <c r="C210" i="85"/>
  <c r="C209" i="85"/>
  <c r="C208" i="85"/>
  <c r="C207" i="85"/>
  <c r="C206" i="85"/>
  <c r="C205" i="85"/>
  <c r="C204" i="85"/>
  <c r="C203" i="85"/>
  <c r="C202" i="85"/>
  <c r="C201" i="85"/>
  <c r="C200" i="85"/>
  <c r="C199" i="85"/>
  <c r="C198" i="85"/>
  <c r="C197" i="85"/>
  <c r="C196" i="85"/>
  <c r="C195" i="85"/>
  <c r="C194" i="85"/>
  <c r="C193" i="85"/>
  <c r="C192" i="85"/>
  <c r="C191" i="85"/>
  <c r="C190" i="85"/>
  <c r="C189" i="85"/>
  <c r="C188" i="85"/>
  <c r="C187" i="85"/>
  <c r="C186" i="85"/>
  <c r="C185" i="85"/>
  <c r="C184" i="85"/>
  <c r="C183" i="85"/>
  <c r="C182" i="85"/>
  <c r="C181" i="85"/>
  <c r="C180" i="85"/>
  <c r="C179" i="85"/>
  <c r="C178" i="85"/>
  <c r="C177" i="85"/>
  <c r="C176" i="85"/>
  <c r="C175" i="85"/>
  <c r="C174" i="85"/>
  <c r="C173" i="85"/>
  <c r="C172" i="85"/>
  <c r="C171" i="85"/>
  <c r="C170" i="85"/>
  <c r="C169" i="85"/>
  <c r="C168" i="85"/>
  <c r="C167" i="85"/>
  <c r="C166" i="85"/>
  <c r="C165" i="85"/>
  <c r="C164" i="85"/>
  <c r="C163" i="85"/>
  <c r="C162" i="85"/>
  <c r="C161" i="85"/>
  <c r="C160" i="85"/>
  <c r="C159" i="85"/>
  <c r="C158" i="85"/>
  <c r="C157" i="85"/>
  <c r="C156" i="85"/>
  <c r="C155" i="85"/>
  <c r="C154" i="85"/>
  <c r="C153" i="85"/>
  <c r="C152" i="85"/>
  <c r="C151" i="85"/>
  <c r="C150" i="85"/>
  <c r="C149" i="85"/>
  <c r="C148" i="85"/>
  <c r="C147" i="85"/>
  <c r="C146" i="85"/>
  <c r="C145" i="85"/>
  <c r="C144" i="85"/>
  <c r="C143" i="85"/>
  <c r="C142" i="85"/>
  <c r="C141" i="85"/>
  <c r="C140" i="85"/>
  <c r="C139" i="85"/>
  <c r="C138" i="85"/>
  <c r="C137" i="85"/>
  <c r="C136" i="85"/>
  <c r="C135" i="85"/>
  <c r="C134" i="85"/>
  <c r="C133" i="85"/>
  <c r="C132" i="85"/>
  <c r="C131" i="85"/>
  <c r="C130" i="85"/>
  <c r="C129" i="85"/>
  <c r="C128" i="85"/>
  <c r="C127" i="85"/>
  <c r="C126" i="85"/>
  <c r="C125" i="85"/>
  <c r="C124" i="85"/>
  <c r="C123" i="85"/>
  <c r="C122" i="85"/>
  <c r="C121" i="85"/>
  <c r="C120" i="85"/>
  <c r="C119" i="85"/>
  <c r="C118" i="85"/>
  <c r="C117" i="85"/>
  <c r="C116" i="85"/>
  <c r="C115" i="85"/>
  <c r="C114" i="85"/>
  <c r="C113" i="85"/>
  <c r="C112" i="85"/>
  <c r="C111" i="85"/>
  <c r="C110" i="85"/>
  <c r="C109" i="85"/>
  <c r="C108" i="85"/>
  <c r="C107" i="85"/>
  <c r="C106" i="85"/>
  <c r="C105" i="85"/>
  <c r="C104" i="85"/>
  <c r="C103" i="85"/>
  <c r="C102" i="85"/>
  <c r="C101" i="85"/>
  <c r="C100" i="85"/>
  <c r="C99" i="85"/>
  <c r="C98" i="85"/>
  <c r="C97" i="85"/>
  <c r="C96" i="85"/>
  <c r="C95" i="85"/>
  <c r="C94" i="85"/>
  <c r="C93" i="85"/>
  <c r="C92" i="85"/>
  <c r="C91" i="85"/>
  <c r="C90" i="85"/>
  <c r="C89" i="85"/>
  <c r="C88" i="85"/>
  <c r="C87" i="85"/>
  <c r="C86" i="85"/>
  <c r="C85" i="85"/>
  <c r="C84" i="85"/>
  <c r="C83" i="85"/>
  <c r="C82" i="85"/>
  <c r="C81" i="85"/>
  <c r="C80" i="85"/>
  <c r="C79" i="85"/>
  <c r="C78" i="85"/>
  <c r="C77" i="85"/>
  <c r="C76" i="85"/>
  <c r="C75" i="85"/>
  <c r="C74" i="85"/>
  <c r="C73" i="85"/>
  <c r="C72" i="85"/>
  <c r="C71" i="85"/>
  <c r="C70" i="85"/>
  <c r="C69" i="85"/>
  <c r="C68" i="85"/>
  <c r="C67" i="85"/>
  <c r="C66" i="85"/>
  <c r="C65" i="85"/>
  <c r="C64" i="85"/>
  <c r="C63" i="85"/>
  <c r="C62" i="85"/>
  <c r="C61" i="85"/>
  <c r="C60" i="85"/>
  <c r="C59" i="85"/>
  <c r="C58" i="85"/>
  <c r="C57" i="85"/>
  <c r="C56" i="85"/>
  <c r="C55" i="85"/>
  <c r="C54" i="85"/>
  <c r="C53" i="85"/>
  <c r="C52" i="85"/>
  <c r="C51" i="85"/>
  <c r="C50" i="85"/>
  <c r="C49" i="85"/>
  <c r="C48" i="85"/>
  <c r="C47" i="85"/>
  <c r="C46" i="85"/>
  <c r="C45" i="85"/>
  <c r="C44" i="85"/>
  <c r="C43" i="85"/>
  <c r="C42" i="85"/>
  <c r="C41" i="85"/>
  <c r="C40" i="85"/>
  <c r="C39" i="85"/>
  <c r="C38" i="85"/>
  <c r="C37" i="85"/>
  <c r="C36" i="85"/>
  <c r="C35" i="85"/>
  <c r="C34" i="85"/>
  <c r="C33" i="85"/>
  <c r="C32" i="85"/>
  <c r="C31" i="85"/>
  <c r="C30" i="85"/>
  <c r="C29" i="85"/>
  <c r="C28" i="85"/>
  <c r="C27" i="85"/>
  <c r="C26" i="85"/>
  <c r="C25" i="85"/>
  <c r="C24" i="85"/>
  <c r="C23" i="85"/>
  <c r="C22" i="85"/>
  <c r="C21" i="85"/>
  <c r="C20" i="85"/>
  <c r="C19" i="85"/>
  <c r="C18" i="85"/>
  <c r="C17" i="85"/>
  <c r="C16" i="85"/>
  <c r="C15" i="85"/>
  <c r="C14" i="85"/>
  <c r="C13" i="85"/>
  <c r="C12" i="85"/>
  <c r="C11" i="85"/>
  <c r="C10" i="85"/>
  <c r="C9" i="85"/>
  <c r="C8" i="85"/>
  <c r="C7" i="85"/>
  <c r="C6" i="85"/>
  <c r="C5" i="85"/>
  <c r="C4" i="85"/>
  <c r="C3" i="85"/>
  <c r="C2" i="85"/>
  <c r="C264" i="84"/>
  <c r="C263" i="84"/>
  <c r="C262" i="84"/>
  <c r="C261" i="84"/>
  <c r="C260" i="84"/>
  <c r="C259" i="84"/>
  <c r="C258" i="84"/>
  <c r="C257" i="84"/>
  <c r="C256" i="84"/>
  <c r="C255" i="84"/>
  <c r="C254" i="84"/>
  <c r="C253" i="84"/>
  <c r="C252" i="84"/>
  <c r="C251" i="84"/>
  <c r="C250" i="84"/>
  <c r="C249" i="84"/>
  <c r="C248" i="84"/>
  <c r="C247" i="84"/>
  <c r="C246" i="84"/>
  <c r="C245" i="84"/>
  <c r="C244" i="84"/>
  <c r="C243" i="84"/>
  <c r="C242" i="84"/>
  <c r="C241" i="84"/>
  <c r="C240" i="84"/>
  <c r="C239" i="84"/>
  <c r="C238" i="84"/>
  <c r="C237" i="84"/>
  <c r="C236" i="84"/>
  <c r="C235" i="84"/>
  <c r="C234" i="84"/>
  <c r="C233" i="84"/>
  <c r="C232" i="84"/>
  <c r="C231" i="84"/>
  <c r="C230" i="84"/>
  <c r="C229" i="84"/>
  <c r="C228" i="84"/>
  <c r="C227" i="84"/>
  <c r="C226" i="84"/>
  <c r="C225" i="84"/>
  <c r="C224" i="84"/>
  <c r="C223" i="84"/>
  <c r="C222" i="84"/>
  <c r="C221" i="84"/>
  <c r="C220" i="84"/>
  <c r="C219" i="84"/>
  <c r="C218" i="84"/>
  <c r="C217" i="84"/>
  <c r="C216" i="84"/>
  <c r="C215" i="84"/>
  <c r="C214" i="84"/>
  <c r="C213" i="84"/>
  <c r="C212" i="84"/>
  <c r="C211" i="84"/>
  <c r="C210" i="84"/>
  <c r="C209" i="84"/>
  <c r="C208" i="84"/>
  <c r="C207" i="84"/>
  <c r="C206" i="84"/>
  <c r="C205" i="84"/>
  <c r="C204" i="84"/>
  <c r="C203" i="84"/>
  <c r="C202" i="84"/>
  <c r="C201" i="84"/>
  <c r="C200" i="84"/>
  <c r="C199" i="84"/>
  <c r="C198" i="84"/>
  <c r="C197" i="84"/>
  <c r="C196" i="84"/>
  <c r="C195" i="84"/>
  <c r="C194" i="84"/>
  <c r="C193" i="84"/>
  <c r="C192" i="84"/>
  <c r="C191" i="84"/>
  <c r="C190" i="84"/>
  <c r="C189" i="84"/>
  <c r="C188" i="84"/>
  <c r="C187" i="84"/>
  <c r="C186" i="84"/>
  <c r="C185" i="84"/>
  <c r="C184" i="84"/>
  <c r="C183" i="84"/>
  <c r="C182" i="84"/>
  <c r="C181" i="84"/>
  <c r="C180" i="84"/>
  <c r="C179" i="84"/>
  <c r="C178" i="84"/>
  <c r="C177" i="84"/>
  <c r="C176" i="84"/>
  <c r="C175" i="84"/>
  <c r="C174" i="84"/>
  <c r="C173" i="84"/>
  <c r="C172" i="84"/>
  <c r="C171" i="84"/>
  <c r="C170" i="84"/>
  <c r="C169" i="84"/>
  <c r="C168" i="84"/>
  <c r="C167" i="84"/>
  <c r="C166" i="84"/>
  <c r="C165" i="84"/>
  <c r="C164" i="84"/>
  <c r="C163" i="84"/>
  <c r="C162" i="84"/>
  <c r="C161" i="84"/>
  <c r="C160" i="84"/>
  <c r="C159" i="84"/>
  <c r="C158" i="84"/>
  <c r="C157" i="84"/>
  <c r="C156" i="84"/>
  <c r="C155" i="84"/>
  <c r="C154" i="84"/>
  <c r="C153" i="84"/>
  <c r="C152" i="84"/>
  <c r="C151" i="84"/>
  <c r="C150" i="84"/>
  <c r="C149" i="84"/>
  <c r="C148" i="84"/>
  <c r="C147" i="84"/>
  <c r="C146" i="84"/>
  <c r="C145" i="84"/>
  <c r="C144" i="84"/>
  <c r="C143" i="84"/>
  <c r="C142" i="84"/>
  <c r="C141" i="84"/>
  <c r="C140" i="84"/>
  <c r="C139" i="84"/>
  <c r="C138" i="84"/>
  <c r="C137" i="84"/>
  <c r="C136" i="84"/>
  <c r="C135" i="84"/>
  <c r="C134" i="84"/>
  <c r="C133" i="84"/>
  <c r="C132" i="84"/>
  <c r="C131" i="84"/>
  <c r="C130" i="84"/>
  <c r="C129" i="84"/>
  <c r="C128" i="84"/>
  <c r="C127" i="84"/>
  <c r="C126" i="84"/>
  <c r="C125" i="84"/>
  <c r="C124" i="84"/>
  <c r="C123" i="84"/>
  <c r="C122" i="84"/>
  <c r="C121" i="84"/>
  <c r="C120" i="84"/>
  <c r="C119" i="84"/>
  <c r="C118" i="84"/>
  <c r="C117" i="84"/>
  <c r="C116" i="84"/>
  <c r="C115" i="84"/>
  <c r="C114" i="84"/>
  <c r="C113" i="84"/>
  <c r="C112" i="84"/>
  <c r="C111" i="84"/>
  <c r="C110" i="84"/>
  <c r="C109" i="84"/>
  <c r="C108" i="84"/>
  <c r="C107" i="84"/>
  <c r="C106" i="84"/>
  <c r="C105" i="84"/>
  <c r="C104" i="84"/>
  <c r="C103" i="84"/>
  <c r="C102" i="84"/>
  <c r="C101" i="84"/>
  <c r="C100" i="84"/>
  <c r="C99" i="84"/>
  <c r="C98" i="84"/>
  <c r="C97" i="84"/>
  <c r="C96" i="84"/>
  <c r="C95" i="84"/>
  <c r="C94" i="84"/>
  <c r="C93" i="84"/>
  <c r="C92" i="84"/>
  <c r="C91" i="84"/>
  <c r="C90" i="84"/>
  <c r="C89" i="84"/>
  <c r="C88" i="84"/>
  <c r="C87" i="84"/>
  <c r="C86" i="84"/>
  <c r="C85" i="84"/>
  <c r="C84" i="84"/>
  <c r="C83" i="84"/>
  <c r="C82" i="84"/>
  <c r="C81" i="84"/>
  <c r="C80" i="84"/>
  <c r="C79" i="84"/>
  <c r="C78" i="84"/>
  <c r="C77" i="84"/>
  <c r="C76" i="84"/>
  <c r="C75" i="84"/>
  <c r="C74" i="84"/>
  <c r="C73" i="84"/>
  <c r="C72" i="84"/>
  <c r="C71" i="84"/>
  <c r="C70" i="84"/>
  <c r="C69" i="84"/>
  <c r="C68" i="84"/>
  <c r="C67" i="84"/>
  <c r="C66" i="84"/>
  <c r="C65" i="84"/>
  <c r="C64" i="84"/>
  <c r="C63" i="84"/>
  <c r="C62" i="84"/>
  <c r="C61" i="84"/>
  <c r="C60" i="84"/>
  <c r="C59" i="84"/>
  <c r="C58" i="84"/>
  <c r="C57" i="84"/>
  <c r="C56" i="84"/>
  <c r="C55" i="84"/>
  <c r="C54" i="84"/>
  <c r="C53" i="84"/>
  <c r="C52" i="84"/>
  <c r="C51" i="84"/>
  <c r="C50" i="84"/>
  <c r="C49" i="84"/>
  <c r="C48" i="84"/>
  <c r="C47" i="84"/>
  <c r="C46" i="84"/>
  <c r="C45" i="84"/>
  <c r="C44" i="84"/>
  <c r="C43" i="84"/>
  <c r="C42" i="84"/>
  <c r="C41" i="84"/>
  <c r="C40" i="84"/>
  <c r="C39" i="84"/>
  <c r="C38" i="84"/>
  <c r="C37" i="84"/>
  <c r="C36" i="84"/>
  <c r="C35" i="84"/>
  <c r="C34" i="84"/>
  <c r="C33" i="84"/>
  <c r="C32" i="84"/>
  <c r="C31" i="84"/>
  <c r="C30" i="84"/>
  <c r="C29" i="84"/>
  <c r="C28" i="84"/>
  <c r="C27" i="84"/>
  <c r="C26" i="84"/>
  <c r="C25" i="84"/>
  <c r="C24" i="84"/>
  <c r="C23" i="84"/>
  <c r="C22" i="84"/>
  <c r="C21" i="84"/>
  <c r="C20" i="84"/>
  <c r="C19" i="84"/>
  <c r="C18" i="84"/>
  <c r="C17" i="84"/>
  <c r="C16" i="84"/>
  <c r="C15" i="84"/>
  <c r="C14" i="84"/>
  <c r="C13" i="84"/>
  <c r="C12" i="84"/>
  <c r="C11" i="84"/>
  <c r="C10" i="84"/>
  <c r="C9" i="84"/>
  <c r="C8" i="84"/>
  <c r="C7" i="84"/>
  <c r="C6" i="84"/>
  <c r="C5" i="84"/>
  <c r="C4" i="84"/>
  <c r="C3" i="84"/>
  <c r="C2" i="84"/>
  <c r="C457" i="83"/>
  <c r="C456" i="83"/>
  <c r="C455" i="83"/>
  <c r="C454" i="83"/>
  <c r="C453" i="83"/>
  <c r="C452" i="83"/>
  <c r="C451" i="83"/>
  <c r="C450" i="83"/>
  <c r="C449" i="83"/>
  <c r="C448" i="83"/>
  <c r="C447" i="83"/>
  <c r="C446" i="83"/>
  <c r="C445" i="83"/>
  <c r="C444" i="83"/>
  <c r="C443" i="83"/>
  <c r="C442" i="83"/>
  <c r="C441" i="83"/>
  <c r="C440" i="83"/>
  <c r="C439" i="83"/>
  <c r="C438" i="83"/>
  <c r="C437" i="83"/>
  <c r="C436" i="83"/>
  <c r="C435" i="83"/>
  <c r="C434" i="83"/>
  <c r="C433" i="83"/>
  <c r="C432" i="83"/>
  <c r="C431" i="83"/>
  <c r="C430" i="83"/>
  <c r="C429" i="83"/>
  <c r="C428" i="83"/>
  <c r="C427" i="83"/>
  <c r="C426" i="83"/>
  <c r="C425" i="83"/>
  <c r="C424" i="83"/>
  <c r="C423" i="83"/>
  <c r="C422" i="83"/>
  <c r="C421" i="83"/>
  <c r="C420" i="83"/>
  <c r="C419" i="83"/>
  <c r="C418" i="83"/>
  <c r="C417" i="83"/>
  <c r="C416" i="83"/>
  <c r="C415" i="83"/>
  <c r="C414" i="83"/>
  <c r="C413" i="83"/>
  <c r="C412" i="83"/>
  <c r="C411" i="83"/>
  <c r="C410" i="83"/>
  <c r="C409" i="83"/>
  <c r="C408" i="83"/>
  <c r="C407" i="83"/>
  <c r="C406" i="83"/>
  <c r="C405" i="83"/>
  <c r="C404" i="83"/>
  <c r="C403" i="83"/>
  <c r="C402" i="83"/>
  <c r="C401" i="83"/>
  <c r="C400" i="83"/>
  <c r="C399" i="83"/>
  <c r="C398" i="83"/>
  <c r="C397" i="83"/>
  <c r="C396" i="83"/>
  <c r="C395" i="83"/>
  <c r="C394" i="83"/>
  <c r="C393" i="83"/>
  <c r="C392" i="83"/>
  <c r="C391" i="83"/>
  <c r="C390" i="83"/>
  <c r="C389" i="83"/>
  <c r="C388" i="83"/>
  <c r="C387" i="83"/>
  <c r="C386" i="83"/>
  <c r="C385" i="83"/>
  <c r="C384" i="83"/>
  <c r="C383" i="83"/>
  <c r="C382" i="83"/>
  <c r="C381" i="83"/>
  <c r="C380" i="83"/>
  <c r="C379" i="83"/>
  <c r="C378" i="83"/>
  <c r="C377" i="83"/>
  <c r="C376" i="83"/>
  <c r="C375" i="83"/>
  <c r="C374" i="83"/>
  <c r="C373" i="83"/>
  <c r="C372" i="83"/>
  <c r="C371" i="83"/>
  <c r="C370" i="83"/>
  <c r="C369" i="83"/>
  <c r="C368" i="83"/>
  <c r="C367" i="83"/>
  <c r="C366" i="83"/>
  <c r="C365" i="83"/>
  <c r="C364" i="83"/>
  <c r="C363" i="83"/>
  <c r="C362" i="83"/>
  <c r="C361" i="83"/>
  <c r="C360" i="83"/>
  <c r="C359" i="83"/>
  <c r="C358" i="83"/>
  <c r="C357" i="83"/>
  <c r="C356" i="83"/>
  <c r="C355" i="83"/>
  <c r="C354" i="83"/>
  <c r="C353" i="83"/>
  <c r="C352" i="83"/>
  <c r="C351" i="83"/>
  <c r="C350" i="83"/>
  <c r="C349" i="83"/>
  <c r="C348" i="83"/>
  <c r="C347" i="83"/>
  <c r="C346" i="83"/>
  <c r="C345" i="83"/>
  <c r="C344" i="83"/>
  <c r="C343" i="83"/>
  <c r="C342" i="83"/>
  <c r="C341" i="83"/>
  <c r="C340" i="83"/>
  <c r="C339" i="83"/>
  <c r="C338" i="83"/>
  <c r="C337" i="83"/>
  <c r="C336" i="83"/>
  <c r="C335" i="83"/>
  <c r="C334" i="83"/>
  <c r="C333" i="83"/>
  <c r="C332" i="83"/>
  <c r="C331" i="83"/>
  <c r="C330" i="83"/>
  <c r="C329" i="83"/>
  <c r="C328" i="83"/>
  <c r="C327" i="83"/>
  <c r="C326" i="83"/>
  <c r="C325" i="83"/>
  <c r="C324" i="83"/>
  <c r="C323" i="83"/>
  <c r="C322" i="83"/>
  <c r="C321" i="83"/>
  <c r="C320" i="83"/>
  <c r="C319" i="83"/>
  <c r="C318" i="83"/>
  <c r="C317" i="83"/>
  <c r="C316" i="83"/>
  <c r="C315" i="83"/>
  <c r="C314" i="83"/>
  <c r="C313" i="83"/>
  <c r="C312" i="83"/>
  <c r="C311" i="83"/>
  <c r="C310" i="83"/>
  <c r="C309" i="83"/>
  <c r="C308" i="83"/>
  <c r="C307" i="83"/>
  <c r="C306" i="83"/>
  <c r="C305" i="83"/>
  <c r="C304" i="83"/>
  <c r="C303" i="83"/>
  <c r="C302" i="83"/>
  <c r="C301" i="83"/>
  <c r="C300" i="83"/>
  <c r="C299" i="83"/>
  <c r="C298" i="83"/>
  <c r="C297" i="83"/>
  <c r="C296" i="83"/>
  <c r="C295" i="83"/>
  <c r="C294" i="83"/>
  <c r="C293" i="83"/>
  <c r="C292" i="83"/>
  <c r="C291" i="83"/>
  <c r="C290" i="83"/>
  <c r="C289" i="83"/>
  <c r="C288" i="83"/>
  <c r="C287" i="83"/>
  <c r="C286" i="83"/>
  <c r="C285" i="83"/>
  <c r="C284" i="83"/>
  <c r="C283" i="83"/>
  <c r="C282" i="83"/>
  <c r="C281" i="83"/>
  <c r="C280" i="83"/>
  <c r="C279" i="83"/>
  <c r="C278" i="83"/>
  <c r="C277" i="83"/>
  <c r="C276" i="83"/>
  <c r="C275" i="83"/>
  <c r="C274" i="83"/>
  <c r="C273" i="83"/>
  <c r="C272" i="83"/>
  <c r="C271" i="83"/>
  <c r="C270" i="83"/>
  <c r="C269" i="83"/>
  <c r="C268" i="83"/>
  <c r="C267" i="83"/>
  <c r="C266" i="83"/>
  <c r="C265" i="83"/>
  <c r="C264" i="83"/>
  <c r="C263" i="83"/>
  <c r="C262" i="83"/>
  <c r="C261" i="83"/>
  <c r="C260" i="83"/>
  <c r="C259" i="83"/>
  <c r="C258" i="83"/>
  <c r="C257" i="83"/>
  <c r="C256" i="83"/>
  <c r="C255" i="83"/>
  <c r="C254" i="83"/>
  <c r="C253" i="83"/>
  <c r="C252" i="83"/>
  <c r="C251" i="83"/>
  <c r="C250" i="83"/>
  <c r="C249" i="83"/>
  <c r="C248" i="83"/>
  <c r="C247" i="83"/>
  <c r="C246" i="83"/>
  <c r="C245" i="83"/>
  <c r="C244" i="83"/>
  <c r="C243" i="83"/>
  <c r="C242" i="83"/>
  <c r="C241" i="83"/>
  <c r="C240" i="83"/>
  <c r="C239" i="83"/>
  <c r="C238" i="83"/>
  <c r="C237" i="83"/>
  <c r="C236" i="83"/>
  <c r="C235" i="83"/>
  <c r="C234" i="83"/>
  <c r="C233" i="83"/>
  <c r="C232" i="83"/>
  <c r="C231" i="83"/>
  <c r="C230" i="83"/>
  <c r="C229" i="83"/>
  <c r="C228" i="83"/>
  <c r="C227" i="83"/>
  <c r="C226" i="83"/>
  <c r="C225" i="83"/>
  <c r="C224" i="83"/>
  <c r="C223" i="83"/>
  <c r="C222" i="83"/>
  <c r="C221" i="83"/>
  <c r="C220" i="83"/>
  <c r="C219" i="83"/>
  <c r="C218" i="83"/>
  <c r="C217" i="83"/>
  <c r="C216" i="83"/>
  <c r="C215" i="83"/>
  <c r="C214" i="83"/>
  <c r="C213" i="83"/>
  <c r="C212" i="83"/>
  <c r="C211" i="83"/>
  <c r="C210" i="83"/>
  <c r="C209" i="83"/>
  <c r="C208" i="83"/>
  <c r="C207" i="83"/>
  <c r="C206" i="83"/>
  <c r="C205" i="83"/>
  <c r="C204" i="83"/>
  <c r="C203" i="83"/>
  <c r="C202" i="83"/>
  <c r="C201" i="83"/>
  <c r="C200" i="83"/>
  <c r="C199" i="83"/>
  <c r="C198" i="83"/>
  <c r="C197" i="83"/>
  <c r="C196" i="83"/>
  <c r="C195" i="83"/>
  <c r="C194" i="83"/>
  <c r="C193" i="83"/>
  <c r="C192" i="83"/>
  <c r="C191" i="83"/>
  <c r="C190" i="83"/>
  <c r="C189" i="83"/>
  <c r="C188" i="83"/>
  <c r="C187" i="83"/>
  <c r="C186" i="83"/>
  <c r="C185" i="83"/>
  <c r="C184" i="83"/>
  <c r="C183" i="83"/>
  <c r="C182" i="83"/>
  <c r="C181" i="83"/>
  <c r="C180" i="83"/>
  <c r="C179" i="83"/>
  <c r="C178" i="83"/>
  <c r="C177" i="83"/>
  <c r="C176" i="83"/>
  <c r="C175" i="83"/>
  <c r="C174" i="83"/>
  <c r="C173" i="83"/>
  <c r="C172" i="83"/>
  <c r="C171" i="83"/>
  <c r="C170" i="83"/>
  <c r="C169" i="83"/>
  <c r="C168" i="83"/>
  <c r="C167" i="83"/>
  <c r="C166" i="83"/>
  <c r="C165" i="83"/>
  <c r="C164" i="83"/>
  <c r="C163" i="83"/>
  <c r="C162" i="83"/>
  <c r="C161" i="83"/>
  <c r="C160" i="83"/>
  <c r="C159" i="83"/>
  <c r="C158" i="83"/>
  <c r="C157" i="83"/>
  <c r="C156" i="83"/>
  <c r="C155" i="83"/>
  <c r="C154" i="83"/>
  <c r="C153" i="83"/>
  <c r="C152" i="83"/>
  <c r="C151" i="83"/>
  <c r="C150" i="83"/>
  <c r="C149" i="83"/>
  <c r="C148" i="83"/>
  <c r="C147" i="83"/>
  <c r="C146" i="83"/>
  <c r="C145" i="83"/>
  <c r="C144" i="83"/>
  <c r="C143" i="83"/>
  <c r="C142" i="83"/>
  <c r="C141" i="83"/>
  <c r="C140" i="83"/>
  <c r="C139" i="83"/>
  <c r="C138" i="83"/>
  <c r="C137" i="83"/>
  <c r="C136" i="83"/>
  <c r="C135" i="83"/>
  <c r="C134" i="83"/>
  <c r="C133" i="83"/>
  <c r="C132" i="83"/>
  <c r="C131" i="83"/>
  <c r="C130" i="83"/>
  <c r="C129" i="83"/>
  <c r="C128" i="83"/>
  <c r="C127" i="83"/>
  <c r="C126" i="83"/>
  <c r="C125" i="83"/>
  <c r="C124" i="83"/>
  <c r="C123" i="83"/>
  <c r="C122" i="83"/>
  <c r="C121" i="83"/>
  <c r="C120" i="83"/>
  <c r="C119" i="83"/>
  <c r="C118" i="83"/>
  <c r="C117" i="83"/>
  <c r="C116" i="83"/>
  <c r="C115" i="83"/>
  <c r="C114" i="83"/>
  <c r="C113" i="83"/>
  <c r="C112" i="83"/>
  <c r="C111" i="83"/>
  <c r="C110" i="83"/>
  <c r="C109" i="83"/>
  <c r="C108" i="83"/>
  <c r="C107" i="83"/>
  <c r="C106" i="83"/>
  <c r="C105" i="83"/>
  <c r="C104" i="83"/>
  <c r="C103" i="83"/>
  <c r="C102" i="83"/>
  <c r="C101" i="83"/>
  <c r="C100" i="83"/>
  <c r="C99" i="83"/>
  <c r="C98" i="83"/>
  <c r="C97" i="83"/>
  <c r="C96" i="83"/>
  <c r="C95" i="83"/>
  <c r="C94" i="83"/>
  <c r="C93" i="83"/>
  <c r="C92" i="83"/>
  <c r="C91" i="83"/>
  <c r="C90" i="83"/>
  <c r="C89" i="83"/>
  <c r="C88" i="83"/>
  <c r="C87" i="83"/>
  <c r="C86" i="83"/>
  <c r="C85" i="83"/>
  <c r="C84" i="83"/>
  <c r="C83" i="83"/>
  <c r="C82" i="83"/>
  <c r="C81" i="83"/>
  <c r="C80" i="83"/>
  <c r="C79" i="83"/>
  <c r="C78" i="83"/>
  <c r="C77" i="83"/>
  <c r="C76" i="83"/>
  <c r="C75" i="83"/>
  <c r="C74" i="83"/>
  <c r="C73" i="83"/>
  <c r="C72" i="83"/>
  <c r="C71" i="83"/>
  <c r="C70" i="83"/>
  <c r="C69" i="83"/>
  <c r="C68" i="83"/>
  <c r="C67" i="83"/>
  <c r="C66" i="83"/>
  <c r="C65" i="83"/>
  <c r="C64" i="83"/>
  <c r="C63" i="83"/>
  <c r="C62" i="83"/>
  <c r="C61" i="83"/>
  <c r="C60" i="83"/>
  <c r="C59" i="83"/>
  <c r="C58" i="83"/>
  <c r="C57" i="83"/>
  <c r="C56" i="83"/>
  <c r="C55" i="83"/>
  <c r="C54" i="83"/>
  <c r="C53" i="83"/>
  <c r="C52" i="83"/>
  <c r="C51" i="83"/>
  <c r="C50" i="83"/>
  <c r="C49" i="83"/>
  <c r="C48" i="83"/>
  <c r="C47" i="83"/>
  <c r="C46" i="83"/>
  <c r="C45" i="83"/>
  <c r="C44" i="83"/>
  <c r="C43" i="83"/>
  <c r="C42" i="83"/>
  <c r="C41" i="83"/>
  <c r="C40" i="83"/>
  <c r="C39" i="83"/>
  <c r="C38" i="83"/>
  <c r="C37" i="83"/>
  <c r="C36" i="83"/>
  <c r="C35" i="83"/>
  <c r="C34" i="83"/>
  <c r="C33" i="83"/>
  <c r="C32" i="83"/>
  <c r="C31" i="83"/>
  <c r="C30" i="83"/>
  <c r="C29" i="83"/>
  <c r="C28" i="83"/>
  <c r="C27" i="83"/>
  <c r="C26" i="83"/>
  <c r="C25" i="83"/>
  <c r="C24" i="83"/>
  <c r="C23" i="83"/>
  <c r="C22" i="83"/>
  <c r="C21" i="83"/>
  <c r="C20" i="83"/>
  <c r="C19" i="83"/>
  <c r="C18" i="83"/>
  <c r="C17" i="83"/>
  <c r="C16" i="83"/>
  <c r="C15" i="83"/>
  <c r="C14" i="83"/>
  <c r="C13" i="83"/>
  <c r="C12" i="83"/>
  <c r="C11" i="83"/>
  <c r="C10" i="83"/>
  <c r="C9" i="83"/>
  <c r="C8" i="83"/>
  <c r="C7" i="83"/>
  <c r="C6" i="83"/>
  <c r="C5" i="83"/>
  <c r="C4" i="83"/>
  <c r="C3" i="83"/>
  <c r="C2" i="83"/>
  <c r="C3" i="82"/>
  <c r="C4" i="82"/>
  <c r="C5" i="82"/>
  <c r="C6" i="82"/>
  <c r="C7" i="82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36" i="82"/>
  <c r="C37" i="82"/>
  <c r="C38" i="82"/>
  <c r="C39" i="82"/>
  <c r="C40" i="82"/>
  <c r="C41" i="82"/>
  <c r="C42" i="82"/>
  <c r="C43" i="82"/>
  <c r="C44" i="82"/>
  <c r="C45" i="82"/>
  <c r="C46" i="82"/>
  <c r="C47" i="82"/>
  <c r="C48" i="82"/>
  <c r="C49" i="82"/>
  <c r="C50" i="82"/>
  <c r="C51" i="82"/>
  <c r="C52" i="82"/>
  <c r="C53" i="82"/>
  <c r="C54" i="82"/>
  <c r="C55" i="82"/>
  <c r="C56" i="82"/>
  <c r="C57" i="82"/>
  <c r="C58" i="82"/>
  <c r="C59" i="82"/>
  <c r="C60" i="82"/>
  <c r="C61" i="82"/>
  <c r="C62" i="82"/>
  <c r="C63" i="82"/>
  <c r="C64" i="82"/>
  <c r="C65" i="82"/>
  <c r="C66" i="82"/>
  <c r="C67" i="82"/>
  <c r="C68" i="82"/>
  <c r="C69" i="82"/>
  <c r="C70" i="82"/>
  <c r="C71" i="82"/>
  <c r="C72" i="82"/>
  <c r="C73" i="82"/>
  <c r="C74" i="82"/>
  <c r="C75" i="82"/>
  <c r="C76" i="82"/>
  <c r="C77" i="82"/>
  <c r="C78" i="82"/>
  <c r="C79" i="82"/>
  <c r="C80" i="82"/>
  <c r="C81" i="82"/>
  <c r="C82" i="82"/>
  <c r="C83" i="82"/>
  <c r="C84" i="82"/>
  <c r="C85" i="82"/>
  <c r="C86" i="82"/>
  <c r="C87" i="82"/>
  <c r="C88" i="82"/>
  <c r="C89" i="82"/>
  <c r="C90" i="82"/>
  <c r="C91" i="82"/>
  <c r="C92" i="82"/>
  <c r="C93" i="82"/>
  <c r="C94" i="82"/>
  <c r="C95" i="82"/>
  <c r="C96" i="82"/>
  <c r="C97" i="82"/>
  <c r="C98" i="82"/>
  <c r="C99" i="82"/>
  <c r="C100" i="82"/>
  <c r="C101" i="82"/>
  <c r="C102" i="82"/>
  <c r="C103" i="82"/>
  <c r="C104" i="82"/>
  <c r="C105" i="82"/>
  <c r="C106" i="82"/>
  <c r="C107" i="82"/>
  <c r="C108" i="82"/>
  <c r="C109" i="82"/>
  <c r="C110" i="82"/>
  <c r="C111" i="82"/>
  <c r="C112" i="82"/>
  <c r="C113" i="82"/>
  <c r="C114" i="82"/>
  <c r="C115" i="82"/>
  <c r="C116" i="82"/>
  <c r="C117" i="82"/>
  <c r="C118" i="82"/>
  <c r="C119" i="82"/>
  <c r="C120" i="82"/>
  <c r="C121" i="82"/>
  <c r="C122" i="82"/>
  <c r="C123" i="82"/>
  <c r="C124" i="82"/>
  <c r="C125" i="82"/>
  <c r="C126" i="82"/>
  <c r="C127" i="82"/>
  <c r="C128" i="82"/>
  <c r="C129" i="82"/>
  <c r="C130" i="82"/>
  <c r="C131" i="82"/>
  <c r="C132" i="82"/>
  <c r="C133" i="82"/>
  <c r="C134" i="82"/>
  <c r="C135" i="82"/>
  <c r="C136" i="82"/>
  <c r="C137" i="82"/>
  <c r="C138" i="82"/>
  <c r="C139" i="82"/>
  <c r="C140" i="82"/>
  <c r="C141" i="82"/>
  <c r="C142" i="82"/>
  <c r="C143" i="82"/>
  <c r="C144" i="82"/>
  <c r="C145" i="82"/>
  <c r="C146" i="82"/>
  <c r="C147" i="82"/>
  <c r="C148" i="82"/>
  <c r="C149" i="82"/>
  <c r="C150" i="82"/>
  <c r="C151" i="82"/>
  <c r="C152" i="82"/>
  <c r="C153" i="82"/>
  <c r="C154" i="82"/>
  <c r="C155" i="82"/>
  <c r="C156" i="82"/>
  <c r="C157" i="82"/>
  <c r="C158" i="82"/>
  <c r="C159" i="82"/>
  <c r="C160" i="82"/>
  <c r="C161" i="82"/>
  <c r="C162" i="82"/>
  <c r="C163" i="82"/>
  <c r="C164" i="82"/>
  <c r="C165" i="82"/>
  <c r="C166" i="82"/>
  <c r="C167" i="82"/>
  <c r="C168" i="82"/>
  <c r="C169" i="82"/>
  <c r="C170" i="82"/>
  <c r="C171" i="82"/>
  <c r="C172" i="82"/>
  <c r="C173" i="82"/>
  <c r="C174" i="82"/>
  <c r="C175" i="82"/>
  <c r="C176" i="82"/>
  <c r="C177" i="82"/>
  <c r="C178" i="82"/>
  <c r="C179" i="82"/>
  <c r="C180" i="82"/>
  <c r="C181" i="82"/>
  <c r="C182" i="82"/>
  <c r="C183" i="82"/>
  <c r="C184" i="82"/>
  <c r="C185" i="82"/>
  <c r="C186" i="82"/>
  <c r="C187" i="82"/>
  <c r="C188" i="82"/>
  <c r="C189" i="82"/>
  <c r="C190" i="82"/>
  <c r="C191" i="82"/>
  <c r="C192" i="82"/>
  <c r="C193" i="82"/>
  <c r="C194" i="82"/>
  <c r="C195" i="82"/>
  <c r="C196" i="82"/>
  <c r="C197" i="82"/>
  <c r="C198" i="82"/>
  <c r="C199" i="82"/>
  <c r="C200" i="82"/>
  <c r="C201" i="82"/>
  <c r="C202" i="82"/>
  <c r="C203" i="82"/>
  <c r="C204" i="82"/>
  <c r="C205" i="82"/>
  <c r="C206" i="82"/>
  <c r="C207" i="82"/>
  <c r="C208" i="82"/>
  <c r="C209" i="82"/>
  <c r="C210" i="82"/>
  <c r="C211" i="82"/>
  <c r="C212" i="82"/>
  <c r="C213" i="82"/>
  <c r="C214" i="82"/>
  <c r="C215" i="82"/>
  <c r="C216" i="82"/>
  <c r="C217" i="82"/>
  <c r="C218" i="82"/>
  <c r="C219" i="82"/>
  <c r="C220" i="82"/>
  <c r="C221" i="82"/>
  <c r="C222" i="82"/>
  <c r="C223" i="82"/>
  <c r="C224" i="82"/>
  <c r="C225" i="82"/>
  <c r="C226" i="82"/>
  <c r="C227" i="82"/>
  <c r="C228" i="82"/>
  <c r="C229" i="82"/>
  <c r="C230" i="82"/>
  <c r="C231" i="82"/>
  <c r="C232" i="82"/>
  <c r="C233" i="82"/>
  <c r="C234" i="82"/>
  <c r="C235" i="82"/>
  <c r="C236" i="82"/>
  <c r="C237" i="82"/>
  <c r="C238" i="82"/>
  <c r="C239" i="82"/>
  <c r="C240" i="82"/>
  <c r="C241" i="82"/>
  <c r="C242" i="82"/>
  <c r="C243" i="82"/>
  <c r="C244" i="82"/>
  <c r="C245" i="82"/>
  <c r="C246" i="82"/>
  <c r="C247" i="82"/>
  <c r="C248" i="82"/>
  <c r="C249" i="82"/>
  <c r="C250" i="82"/>
  <c r="C251" i="82"/>
  <c r="C252" i="82"/>
  <c r="C253" i="82"/>
  <c r="C254" i="82"/>
  <c r="C255" i="82"/>
  <c r="C256" i="82"/>
  <c r="C257" i="82"/>
  <c r="C258" i="82"/>
  <c r="C259" i="82"/>
  <c r="C260" i="82"/>
  <c r="C261" i="82"/>
  <c r="C262" i="82"/>
  <c r="C263" i="82"/>
  <c r="C264" i="82"/>
  <c r="C265" i="82"/>
  <c r="C266" i="82"/>
  <c r="C267" i="82"/>
  <c r="C268" i="82"/>
  <c r="C269" i="82"/>
  <c r="C270" i="82"/>
  <c r="C271" i="82"/>
  <c r="C272" i="82"/>
  <c r="C273" i="82"/>
  <c r="C274" i="82"/>
  <c r="C275" i="82"/>
  <c r="C276" i="82"/>
  <c r="C277" i="82"/>
  <c r="C278" i="82"/>
  <c r="C279" i="82"/>
  <c r="C280" i="82"/>
  <c r="C281" i="82"/>
  <c r="C282" i="82"/>
  <c r="C283" i="82"/>
  <c r="C284" i="82"/>
  <c r="C285" i="82"/>
  <c r="C286" i="82"/>
  <c r="C287" i="82"/>
  <c r="C288" i="82"/>
  <c r="C289" i="82"/>
  <c r="C290" i="82"/>
  <c r="C291" i="82"/>
  <c r="C292" i="82"/>
  <c r="C293" i="82"/>
  <c r="C294" i="82"/>
  <c r="C295" i="82"/>
  <c r="C296" i="82"/>
  <c r="C297" i="82"/>
  <c r="C298" i="82"/>
  <c r="C299" i="82"/>
  <c r="C300" i="82"/>
  <c r="C301" i="82"/>
  <c r="C302" i="82"/>
  <c r="C303" i="82"/>
  <c r="C304" i="82"/>
  <c r="C305" i="82"/>
  <c r="C306" i="82"/>
  <c r="C307" i="82"/>
  <c r="C308" i="82"/>
  <c r="C309" i="82"/>
  <c r="C310" i="82"/>
  <c r="C311" i="82"/>
  <c r="C312" i="82"/>
  <c r="C313" i="82"/>
  <c r="C314" i="82"/>
  <c r="C315" i="82"/>
  <c r="C316" i="82"/>
  <c r="C317" i="82"/>
  <c r="C318" i="82"/>
  <c r="C319" i="82"/>
  <c r="C320" i="82"/>
  <c r="C321" i="82"/>
  <c r="C322" i="82"/>
  <c r="C323" i="82"/>
  <c r="C324" i="82"/>
  <c r="C325" i="82"/>
  <c r="C326" i="82"/>
  <c r="C327" i="82"/>
  <c r="C328" i="82"/>
  <c r="C329" i="82"/>
  <c r="C330" i="82"/>
  <c r="C331" i="82"/>
  <c r="C332" i="82"/>
  <c r="C333" i="82"/>
  <c r="C334" i="82"/>
  <c r="C335" i="82"/>
  <c r="C336" i="82"/>
  <c r="C337" i="82"/>
  <c r="C338" i="82"/>
  <c r="C339" i="82"/>
  <c r="C340" i="82"/>
  <c r="C341" i="82"/>
  <c r="C342" i="82"/>
  <c r="C343" i="82"/>
  <c r="C344" i="82"/>
  <c r="C345" i="82"/>
  <c r="C346" i="82"/>
  <c r="C347" i="82"/>
  <c r="C348" i="82"/>
  <c r="C349" i="82"/>
  <c r="C350" i="82"/>
  <c r="C351" i="82"/>
  <c r="C352" i="82"/>
  <c r="C353" i="82"/>
  <c r="C354" i="82"/>
  <c r="C355" i="82"/>
  <c r="C356" i="82"/>
  <c r="C357" i="82"/>
  <c r="C358" i="82"/>
  <c r="C359" i="82"/>
  <c r="C360" i="82"/>
  <c r="C361" i="82"/>
  <c r="C362" i="82"/>
  <c r="C363" i="82"/>
  <c r="C364" i="82"/>
  <c r="C365" i="82"/>
  <c r="C366" i="82"/>
  <c r="C367" i="82"/>
  <c r="C368" i="82"/>
  <c r="C369" i="82"/>
  <c r="C370" i="82"/>
  <c r="C371" i="82"/>
  <c r="C372" i="82"/>
  <c r="C373" i="82"/>
  <c r="C374" i="82"/>
  <c r="C375" i="82"/>
  <c r="C376" i="82"/>
  <c r="C377" i="82"/>
  <c r="C378" i="82"/>
  <c r="C379" i="82"/>
  <c r="C380" i="82"/>
  <c r="C381" i="82"/>
  <c r="C382" i="82"/>
  <c r="C383" i="82"/>
  <c r="C384" i="82"/>
  <c r="C385" i="82"/>
  <c r="C386" i="82"/>
  <c r="C387" i="82"/>
  <c r="C388" i="82"/>
  <c r="C389" i="82"/>
  <c r="C390" i="82"/>
  <c r="C391" i="82"/>
  <c r="C392" i="82"/>
  <c r="C393" i="82"/>
  <c r="C394" i="82"/>
  <c r="C395" i="82"/>
  <c r="C396" i="82"/>
  <c r="C397" i="82"/>
  <c r="C398" i="82"/>
  <c r="C399" i="82"/>
  <c r="C400" i="82"/>
  <c r="C401" i="82"/>
  <c r="C402" i="82"/>
  <c r="C403" i="82"/>
  <c r="C404" i="82"/>
  <c r="C405" i="82"/>
  <c r="C406" i="82"/>
  <c r="C407" i="82"/>
  <c r="C408" i="82"/>
  <c r="C409" i="82"/>
  <c r="C410" i="82"/>
  <c r="C411" i="82"/>
  <c r="C412" i="82"/>
  <c r="C413" i="82"/>
  <c r="C414" i="82"/>
  <c r="C415" i="82"/>
  <c r="C416" i="82"/>
  <c r="C417" i="82"/>
  <c r="C418" i="82"/>
  <c r="C419" i="82"/>
  <c r="C420" i="82"/>
  <c r="C421" i="82"/>
  <c r="C422" i="82"/>
  <c r="C423" i="82"/>
  <c r="C424" i="82"/>
  <c r="C425" i="82"/>
  <c r="C426" i="82"/>
  <c r="C427" i="82"/>
  <c r="C428" i="82"/>
  <c r="C429" i="82"/>
  <c r="C430" i="82"/>
  <c r="C431" i="82"/>
  <c r="C432" i="82"/>
  <c r="C433" i="82"/>
  <c r="C434" i="82"/>
  <c r="C435" i="82"/>
  <c r="C436" i="82"/>
  <c r="C437" i="82"/>
  <c r="C438" i="82"/>
  <c r="C439" i="82"/>
  <c r="C440" i="82"/>
  <c r="C441" i="82"/>
  <c r="C442" i="82"/>
  <c r="C443" i="82"/>
  <c r="C444" i="82"/>
  <c r="C445" i="82"/>
  <c r="C446" i="82"/>
  <c r="C447" i="82"/>
  <c r="C448" i="82"/>
  <c r="C449" i="82"/>
  <c r="C450" i="82"/>
  <c r="C451" i="82"/>
  <c r="C452" i="82"/>
  <c r="C453" i="82"/>
  <c r="C454" i="82"/>
  <c r="C455" i="82"/>
  <c r="C456" i="82"/>
  <c r="C457" i="82"/>
  <c r="C2" i="82"/>
  <c r="D4824" i="81" l="1"/>
  <c r="C4824" i="81"/>
  <c r="D4816" i="81"/>
  <c r="C4816" i="81"/>
  <c r="D4808" i="81"/>
  <c r="C4808" i="81"/>
  <c r="D4800" i="81"/>
  <c r="C4800" i="81"/>
  <c r="D4792" i="81"/>
  <c r="C4792" i="81"/>
  <c r="D4784" i="81"/>
  <c r="C4784" i="81"/>
  <c r="D4776" i="81"/>
  <c r="C4776" i="81"/>
  <c r="D4768" i="81"/>
  <c r="C4768" i="81"/>
  <c r="D4760" i="81"/>
  <c r="C4760" i="81"/>
  <c r="D4728" i="81"/>
  <c r="C4728" i="81"/>
  <c r="D4720" i="81"/>
  <c r="C4720" i="81"/>
  <c r="D4712" i="81"/>
  <c r="C4712" i="81"/>
  <c r="D4704" i="81"/>
  <c r="C4704" i="81"/>
  <c r="D4696" i="81"/>
  <c r="C4696" i="81"/>
  <c r="D4688" i="81"/>
  <c r="C4688" i="81"/>
  <c r="D4680" i="81"/>
  <c r="C4680" i="81"/>
  <c r="D4672" i="81"/>
  <c r="C4672" i="81"/>
  <c r="D4664" i="81"/>
  <c r="C4664" i="81"/>
  <c r="D4656" i="81"/>
  <c r="C4656" i="81"/>
  <c r="D4648" i="81"/>
  <c r="C4648" i="81"/>
  <c r="D4640" i="81"/>
  <c r="C4640" i="81"/>
  <c r="D4632" i="81"/>
  <c r="C4632" i="81"/>
  <c r="D4624" i="81"/>
  <c r="C4624" i="81"/>
  <c r="D4616" i="81"/>
  <c r="C4616" i="81"/>
  <c r="D4608" i="81"/>
  <c r="C4608" i="81"/>
  <c r="D4600" i="81"/>
  <c r="C4600" i="81"/>
  <c r="D4592" i="81"/>
  <c r="C4592" i="81"/>
  <c r="D4584" i="81"/>
  <c r="C4584" i="81"/>
  <c r="D4576" i="81"/>
  <c r="C4576" i="81"/>
  <c r="D4568" i="81"/>
  <c r="C4568" i="81"/>
  <c r="D4560" i="81"/>
  <c r="C4560" i="81"/>
  <c r="D4552" i="81"/>
  <c r="C4552" i="81"/>
  <c r="D4544" i="81"/>
  <c r="C4544" i="81"/>
  <c r="D4464" i="81"/>
  <c r="C4464" i="81"/>
  <c r="D4456" i="81"/>
  <c r="C4456" i="81"/>
  <c r="D4448" i="81"/>
  <c r="C4448" i="81"/>
  <c r="D4440" i="81"/>
  <c r="C4440" i="81"/>
  <c r="D4432" i="81"/>
  <c r="C4432" i="81"/>
  <c r="D4424" i="81"/>
  <c r="C4424" i="81"/>
  <c r="D4416" i="81"/>
  <c r="C4416" i="81"/>
  <c r="D4408" i="81"/>
  <c r="C4408" i="81"/>
  <c r="D4400" i="81"/>
  <c r="C4400" i="81"/>
  <c r="D4392" i="81"/>
  <c r="C4392" i="81"/>
  <c r="D4384" i="81"/>
  <c r="C4384" i="81"/>
  <c r="D4376" i="81"/>
  <c r="C4376" i="81"/>
  <c r="D4368" i="81"/>
  <c r="C4368" i="81"/>
  <c r="D4360" i="81"/>
  <c r="C4360" i="81"/>
  <c r="D4352" i="81"/>
  <c r="C4352" i="81"/>
  <c r="D4344" i="81"/>
  <c r="C4344" i="81"/>
  <c r="D4336" i="81"/>
  <c r="C4336" i="81"/>
  <c r="D4328" i="81"/>
  <c r="C4328" i="81"/>
  <c r="D4320" i="81"/>
  <c r="C4320" i="81"/>
  <c r="D4312" i="81"/>
  <c r="C4312" i="81"/>
  <c r="D4304" i="81"/>
  <c r="C4304" i="81"/>
  <c r="D4296" i="81"/>
  <c r="C4296" i="81"/>
  <c r="D4288" i="81"/>
  <c r="C4288" i="81"/>
  <c r="D4280" i="81"/>
  <c r="C4280" i="81"/>
  <c r="D4272" i="81"/>
  <c r="C4272" i="81"/>
  <c r="D4264" i="81"/>
  <c r="C4264" i="81"/>
  <c r="D4256" i="81"/>
  <c r="C4256" i="81"/>
  <c r="D4248" i="81"/>
  <c r="C4248" i="81"/>
  <c r="D4240" i="81"/>
  <c r="C4240" i="81"/>
  <c r="D4232" i="81"/>
  <c r="C4232" i="81"/>
  <c r="D4224" i="81"/>
  <c r="C4224" i="81"/>
  <c r="D4216" i="81"/>
  <c r="C4216" i="81"/>
  <c r="D4208" i="81"/>
  <c r="C4208" i="81"/>
  <c r="D4200" i="81"/>
  <c r="C4200" i="81"/>
  <c r="D4192" i="81"/>
  <c r="C4192" i="81"/>
  <c r="D4184" i="81"/>
  <c r="C4184" i="81"/>
  <c r="D4176" i="81"/>
  <c r="C4176" i="81"/>
  <c r="D4168" i="81"/>
  <c r="C4168" i="81"/>
  <c r="D4160" i="81"/>
  <c r="C4160" i="81"/>
  <c r="D4152" i="81"/>
  <c r="C4152" i="81"/>
  <c r="D4144" i="81"/>
  <c r="C4144" i="81"/>
  <c r="D4136" i="81"/>
  <c r="C4136" i="81"/>
  <c r="D4128" i="81"/>
  <c r="C4128" i="81"/>
  <c r="D4120" i="81"/>
  <c r="C4120" i="81"/>
  <c r="D4112" i="81"/>
  <c r="C4112" i="81"/>
  <c r="D4104" i="81"/>
  <c r="C4104" i="81"/>
  <c r="D4096" i="81"/>
  <c r="C4096" i="81"/>
  <c r="D4088" i="81"/>
  <c r="C4088" i="81"/>
  <c r="D4080" i="81"/>
  <c r="C4080" i="81"/>
  <c r="D4072" i="81"/>
  <c r="C4072" i="81"/>
  <c r="D4064" i="81"/>
  <c r="C4064" i="81"/>
  <c r="D4056" i="81"/>
  <c r="C4056" i="81"/>
  <c r="D4048" i="81"/>
  <c r="C4048" i="81"/>
  <c r="D4040" i="81"/>
  <c r="C4040" i="81"/>
  <c r="D4032" i="81"/>
  <c r="C4032" i="81"/>
  <c r="D4024" i="81"/>
  <c r="C4024" i="81"/>
  <c r="D4016" i="81"/>
  <c r="C4016" i="81"/>
  <c r="D4008" i="81"/>
  <c r="C4008" i="81"/>
  <c r="D4000" i="81"/>
  <c r="C4000" i="81"/>
  <c r="D3992" i="81"/>
  <c r="C3992" i="81"/>
  <c r="D3984" i="81"/>
  <c r="C3984" i="81"/>
  <c r="D3976" i="81"/>
  <c r="C3976" i="81"/>
  <c r="D3968" i="81"/>
  <c r="C3968" i="81"/>
  <c r="D3960" i="81"/>
  <c r="C3960" i="81"/>
  <c r="D3952" i="81"/>
  <c r="C3952" i="81"/>
  <c r="D3944" i="81"/>
  <c r="C3944" i="81"/>
  <c r="D3936" i="81"/>
  <c r="C3936" i="81"/>
  <c r="D3928" i="81"/>
  <c r="C3928" i="81"/>
  <c r="D3920" i="81"/>
  <c r="C3920" i="81"/>
  <c r="D3912" i="81"/>
  <c r="C3912" i="81"/>
  <c r="D3904" i="81"/>
  <c r="C3904" i="81"/>
  <c r="D3896" i="81"/>
  <c r="C3896" i="81"/>
  <c r="D3888" i="81"/>
  <c r="C3888" i="81"/>
  <c r="D3880" i="81"/>
  <c r="C3880" i="81"/>
  <c r="D3872" i="81"/>
  <c r="C3872" i="81"/>
  <c r="D3864" i="81"/>
  <c r="C3864" i="81"/>
  <c r="D3856" i="81"/>
  <c r="C3856" i="81"/>
  <c r="D3848" i="81"/>
  <c r="C3848" i="81"/>
  <c r="D3840" i="81"/>
  <c r="C3840" i="81"/>
  <c r="D3832" i="81"/>
  <c r="C3832" i="81"/>
  <c r="D3824" i="81"/>
  <c r="C3824" i="81"/>
  <c r="D3816" i="81"/>
  <c r="C3816" i="81"/>
  <c r="D3808" i="81"/>
  <c r="C3808" i="81"/>
  <c r="D3800" i="81"/>
  <c r="C3800" i="81"/>
  <c r="D3792" i="81"/>
  <c r="C3792" i="81"/>
  <c r="D3784" i="81"/>
  <c r="C3784" i="81"/>
  <c r="D3776" i="81"/>
  <c r="C3776" i="81"/>
  <c r="D3768" i="81"/>
  <c r="C3768" i="81"/>
  <c r="D3760" i="81"/>
  <c r="C3760" i="81"/>
  <c r="D3752" i="81"/>
  <c r="C3752" i="81"/>
  <c r="D3744" i="81"/>
  <c r="C3744" i="81"/>
  <c r="D3736" i="81"/>
  <c r="C3736" i="81"/>
  <c r="D3728" i="81"/>
  <c r="C3728" i="81"/>
  <c r="D3720" i="81"/>
  <c r="C3720" i="81"/>
  <c r="D3712" i="81"/>
  <c r="C3712" i="81"/>
  <c r="D3704" i="81"/>
  <c r="C3704" i="81"/>
  <c r="D3696" i="81"/>
  <c r="C3696" i="81"/>
  <c r="D3688" i="81"/>
  <c r="C3688" i="81"/>
  <c r="D3680" i="81"/>
  <c r="C3680" i="81"/>
  <c r="D3672" i="81"/>
  <c r="C3672" i="81"/>
  <c r="D3664" i="81"/>
  <c r="C3664" i="81"/>
  <c r="C3656" i="81"/>
  <c r="D3656" i="81"/>
  <c r="C3648" i="81"/>
  <c r="D3648" i="81"/>
  <c r="C3640" i="81"/>
  <c r="D3640" i="81"/>
  <c r="C3632" i="81"/>
  <c r="D3632" i="81"/>
  <c r="C3624" i="81"/>
  <c r="D3624" i="81"/>
  <c r="C3616" i="81"/>
  <c r="D3616" i="81"/>
  <c r="C3608" i="81"/>
  <c r="D3608" i="81"/>
  <c r="C3600" i="81"/>
  <c r="D3600" i="81"/>
  <c r="C3592" i="81"/>
  <c r="D3592" i="81"/>
  <c r="C3584" i="81"/>
  <c r="D3584" i="81"/>
  <c r="C3576" i="81"/>
  <c r="D3576" i="81"/>
  <c r="C3568" i="81"/>
  <c r="D3568" i="81"/>
  <c r="C3560" i="81"/>
  <c r="D3560" i="81"/>
  <c r="C3552" i="81"/>
  <c r="D3552" i="81"/>
  <c r="C3544" i="81"/>
  <c r="D3544" i="81"/>
  <c r="C3536" i="81"/>
  <c r="D3536" i="81"/>
  <c r="C3528" i="81"/>
  <c r="D3528" i="81"/>
  <c r="C3520" i="81"/>
  <c r="D3520" i="81"/>
  <c r="C3512" i="81"/>
  <c r="D3512" i="81"/>
  <c r="C3504" i="81"/>
  <c r="D3504" i="81"/>
  <c r="C3496" i="81"/>
  <c r="D3496" i="81"/>
  <c r="C3488" i="81"/>
  <c r="D3488" i="81"/>
  <c r="C3480" i="81"/>
  <c r="D3480" i="81"/>
  <c r="C3472" i="81"/>
  <c r="D3472" i="81"/>
  <c r="C3464" i="81"/>
  <c r="D3464" i="81"/>
  <c r="C3456" i="81"/>
  <c r="D3456" i="81"/>
  <c r="C3448" i="81"/>
  <c r="D3448" i="81"/>
  <c r="C3440" i="81"/>
  <c r="D3440" i="81"/>
  <c r="C3432" i="81"/>
  <c r="D3432" i="81"/>
  <c r="C3424" i="81"/>
  <c r="D3424" i="81"/>
  <c r="C3416" i="81"/>
  <c r="D3416" i="81"/>
  <c r="C3408" i="81"/>
  <c r="D3408" i="81"/>
  <c r="C3400" i="81"/>
  <c r="D3400" i="81"/>
  <c r="C3392" i="81"/>
  <c r="D3392" i="81"/>
  <c r="C3384" i="81"/>
  <c r="D3384" i="81"/>
  <c r="C3376" i="81"/>
  <c r="D3376" i="81"/>
  <c r="C3368" i="81"/>
  <c r="D3368" i="81"/>
  <c r="C3360" i="81"/>
  <c r="D3360" i="81"/>
  <c r="C3352" i="81"/>
  <c r="D3352" i="81"/>
  <c r="C3344" i="81"/>
  <c r="D3344" i="81"/>
  <c r="C3336" i="81"/>
  <c r="D3336" i="81"/>
  <c r="C3328" i="81"/>
  <c r="D3328" i="81"/>
  <c r="C3320" i="81"/>
  <c r="D3320" i="81"/>
  <c r="C3312" i="81"/>
  <c r="D3312" i="81"/>
  <c r="C3304" i="81"/>
  <c r="D3304" i="81"/>
  <c r="C3296" i="81"/>
  <c r="D3296" i="81"/>
  <c r="C3288" i="81"/>
  <c r="D3288" i="81"/>
  <c r="C3280" i="81"/>
  <c r="D3280" i="81"/>
  <c r="C3272" i="81"/>
  <c r="D3272" i="81"/>
  <c r="C3264" i="81"/>
  <c r="D3264" i="81"/>
  <c r="C3256" i="81"/>
  <c r="D3256" i="81"/>
  <c r="C3248" i="81"/>
  <c r="D3248" i="81"/>
  <c r="C3240" i="81"/>
  <c r="D3240" i="81"/>
  <c r="C3232" i="81"/>
  <c r="D3232" i="81"/>
  <c r="C3224" i="81"/>
  <c r="D3224" i="81"/>
  <c r="C3216" i="81"/>
  <c r="D3216" i="81"/>
  <c r="C3208" i="81"/>
  <c r="D3208" i="81"/>
  <c r="C3200" i="81"/>
  <c r="D3200" i="81"/>
  <c r="C3192" i="81"/>
  <c r="D3192" i="81"/>
  <c r="C3184" i="81"/>
  <c r="D3184" i="81"/>
  <c r="C3176" i="81"/>
  <c r="D3176" i="81"/>
  <c r="C3168" i="81"/>
  <c r="D3168" i="81"/>
  <c r="C3160" i="81"/>
  <c r="D3160" i="81"/>
  <c r="C3152" i="81"/>
  <c r="D3152" i="81"/>
  <c r="C3144" i="81"/>
  <c r="D3144" i="81"/>
  <c r="C3136" i="81"/>
  <c r="D3136" i="81"/>
  <c r="C3128" i="81"/>
  <c r="D3128" i="81"/>
  <c r="C3120" i="81"/>
  <c r="D3120" i="81"/>
  <c r="C3112" i="81"/>
  <c r="D3112" i="81"/>
  <c r="C3104" i="81"/>
  <c r="D3104" i="81"/>
  <c r="C3096" i="81"/>
  <c r="D3096" i="81"/>
  <c r="C3088" i="81"/>
  <c r="D3088" i="81"/>
  <c r="C3080" i="81"/>
  <c r="D3080" i="81"/>
  <c r="C3072" i="81"/>
  <c r="D3072" i="81"/>
  <c r="C3064" i="81"/>
  <c r="D3064" i="81"/>
  <c r="C3056" i="81"/>
  <c r="D3056" i="81"/>
  <c r="C3048" i="81"/>
  <c r="D3048" i="81"/>
  <c r="C3040" i="81"/>
  <c r="D3040" i="81"/>
  <c r="C3032" i="81"/>
  <c r="D3032" i="81"/>
  <c r="C3024" i="81"/>
  <c r="D3024" i="81"/>
  <c r="C3016" i="81"/>
  <c r="D3016" i="81"/>
  <c r="C3008" i="81"/>
  <c r="D3008" i="81"/>
  <c r="C3000" i="81"/>
  <c r="D3000" i="81"/>
  <c r="C2992" i="81"/>
  <c r="D2992" i="81"/>
  <c r="C2984" i="81"/>
  <c r="D2984" i="81"/>
  <c r="C2976" i="81"/>
  <c r="D2976" i="81"/>
  <c r="C2968" i="81"/>
  <c r="D2968" i="81"/>
  <c r="C2960" i="81"/>
  <c r="D2960" i="81"/>
  <c r="C2952" i="81"/>
  <c r="D2952" i="81"/>
  <c r="C2944" i="81"/>
  <c r="D2944" i="81"/>
  <c r="C2936" i="81"/>
  <c r="D2936" i="81"/>
  <c r="C2928" i="81"/>
  <c r="D2928" i="81"/>
  <c r="C2920" i="81"/>
  <c r="D2920" i="81"/>
  <c r="C2912" i="81"/>
  <c r="D2912" i="81"/>
  <c r="C2904" i="81"/>
  <c r="D2904" i="81"/>
  <c r="C2896" i="81"/>
  <c r="D2896" i="81"/>
  <c r="C2888" i="81"/>
  <c r="D2888" i="81"/>
  <c r="D2880" i="81"/>
  <c r="C2880" i="81"/>
  <c r="C2872" i="81"/>
  <c r="D2872" i="81"/>
  <c r="C2864" i="81"/>
  <c r="D2864" i="81"/>
  <c r="C2856" i="81"/>
  <c r="D2856" i="81"/>
  <c r="C2848" i="81"/>
  <c r="D2848" i="81"/>
  <c r="C2840" i="81"/>
  <c r="D2840" i="81"/>
  <c r="C2832" i="81"/>
  <c r="D2832" i="81"/>
  <c r="C2824" i="81"/>
  <c r="D2824" i="81"/>
  <c r="C2816" i="81"/>
  <c r="D2816" i="81"/>
  <c r="C2808" i="81"/>
  <c r="D2808" i="81"/>
  <c r="C2800" i="81"/>
  <c r="D2800" i="81"/>
  <c r="C2792" i="81"/>
  <c r="D2792" i="81"/>
  <c r="C2784" i="81"/>
  <c r="D2784" i="81"/>
  <c r="C2776" i="81"/>
  <c r="D2776" i="81"/>
  <c r="C2768" i="81"/>
  <c r="D2768" i="81"/>
  <c r="C2760" i="81"/>
  <c r="D2760" i="81"/>
  <c r="C2752" i="81"/>
  <c r="D2752" i="81"/>
  <c r="C2744" i="81"/>
  <c r="D2744" i="81"/>
  <c r="C2736" i="81"/>
  <c r="D2736" i="81"/>
  <c r="C2728" i="81"/>
  <c r="D2728" i="81"/>
  <c r="C2720" i="81"/>
  <c r="D2720" i="81"/>
  <c r="C2712" i="81"/>
  <c r="D2712" i="81"/>
  <c r="C2704" i="81"/>
  <c r="D2704" i="81"/>
  <c r="C2696" i="81"/>
  <c r="D2696" i="81"/>
  <c r="C2688" i="81"/>
  <c r="D2688" i="81"/>
  <c r="C2680" i="81"/>
  <c r="D2680" i="81"/>
  <c r="C2672" i="81"/>
  <c r="D2672" i="81"/>
  <c r="C2664" i="81"/>
  <c r="D2664" i="81"/>
  <c r="C2656" i="81"/>
  <c r="D2656" i="81"/>
  <c r="C2648" i="81"/>
  <c r="D2648" i="81"/>
  <c r="C2640" i="81"/>
  <c r="D2640" i="81"/>
  <c r="C2632" i="81"/>
  <c r="D2632" i="81"/>
  <c r="C2624" i="81"/>
  <c r="D2624" i="81"/>
  <c r="C2616" i="81"/>
  <c r="D2616" i="81"/>
  <c r="C2608" i="81"/>
  <c r="D2608" i="81"/>
  <c r="C2600" i="81"/>
  <c r="D2600" i="81"/>
  <c r="C2592" i="81"/>
  <c r="D2592" i="81"/>
  <c r="C2584" i="81"/>
  <c r="D2584" i="81"/>
  <c r="C2576" i="81"/>
  <c r="D2576" i="81"/>
  <c r="C2568" i="81"/>
  <c r="D2568" i="81"/>
  <c r="C2560" i="81"/>
  <c r="D2560" i="81"/>
  <c r="C2552" i="81"/>
  <c r="D2552" i="81"/>
  <c r="C2544" i="81"/>
  <c r="D2544" i="81"/>
  <c r="C2536" i="81"/>
  <c r="D2536" i="81"/>
  <c r="C2528" i="81"/>
  <c r="D2528" i="81"/>
  <c r="C2520" i="81"/>
  <c r="D2520" i="81"/>
  <c r="C2512" i="81"/>
  <c r="D2512" i="81"/>
  <c r="C2504" i="81"/>
  <c r="D2504" i="81"/>
  <c r="C2496" i="81"/>
  <c r="D2496" i="81"/>
  <c r="C2488" i="81"/>
  <c r="D2488" i="81"/>
  <c r="C2480" i="81"/>
  <c r="D2480" i="81"/>
  <c r="C2472" i="81"/>
  <c r="D2472" i="81"/>
  <c r="C2464" i="81"/>
  <c r="D2464" i="81"/>
  <c r="C2456" i="81"/>
  <c r="D2456" i="81"/>
  <c r="C2448" i="81"/>
  <c r="D2448" i="81"/>
  <c r="C2440" i="81"/>
  <c r="D2440" i="81"/>
  <c r="C2432" i="81"/>
  <c r="D2432" i="81"/>
  <c r="C2424" i="81"/>
  <c r="D2424" i="81"/>
  <c r="C2416" i="81"/>
  <c r="D2416" i="81"/>
  <c r="C2408" i="81"/>
  <c r="D2408" i="81"/>
  <c r="C2400" i="81"/>
  <c r="D2400" i="81"/>
  <c r="C2392" i="81"/>
  <c r="D2392" i="81"/>
  <c r="C2384" i="81"/>
  <c r="D2384" i="81"/>
  <c r="C2376" i="81"/>
  <c r="D2376" i="81"/>
  <c r="C2368" i="81"/>
  <c r="D2368" i="81"/>
  <c r="C2360" i="81"/>
  <c r="D2360" i="81"/>
  <c r="C2352" i="81"/>
  <c r="D2352" i="81"/>
  <c r="C2344" i="81"/>
  <c r="D2344" i="81"/>
  <c r="C2336" i="81"/>
  <c r="D2336" i="81"/>
  <c r="C2328" i="81"/>
  <c r="D2328" i="81"/>
  <c r="C2320" i="81"/>
  <c r="D2320" i="81"/>
  <c r="D2312" i="81"/>
  <c r="C2312" i="81"/>
  <c r="D2304" i="81"/>
  <c r="C2304" i="81"/>
  <c r="D2296" i="81"/>
  <c r="C2296" i="81"/>
  <c r="D2288" i="81"/>
  <c r="C2288" i="81"/>
  <c r="D2280" i="81"/>
  <c r="C2280" i="81"/>
  <c r="D2272" i="81"/>
  <c r="C2272" i="81"/>
  <c r="D2264" i="81"/>
  <c r="C2264" i="81"/>
  <c r="D2256" i="81"/>
  <c r="C2256" i="81"/>
  <c r="D2248" i="81"/>
  <c r="C2248" i="81"/>
  <c r="D2240" i="81"/>
  <c r="C2240" i="81"/>
  <c r="D2232" i="81"/>
  <c r="C2232" i="81"/>
  <c r="D2224" i="81"/>
  <c r="C2224" i="81"/>
  <c r="D2216" i="81"/>
  <c r="C2216" i="81"/>
  <c r="D2208" i="81"/>
  <c r="C2208" i="81"/>
  <c r="D2200" i="81"/>
  <c r="C2200" i="81"/>
  <c r="D2192" i="81"/>
  <c r="C2192" i="81"/>
  <c r="D2184" i="81"/>
  <c r="C2184" i="81"/>
  <c r="D2176" i="81"/>
  <c r="C2176" i="81"/>
  <c r="D2168" i="81"/>
  <c r="C2168" i="81"/>
  <c r="D2160" i="81"/>
  <c r="C2160" i="81"/>
  <c r="D2152" i="81"/>
  <c r="C2152" i="81"/>
  <c r="D2144" i="81"/>
  <c r="C2144" i="81"/>
  <c r="D2136" i="81"/>
  <c r="C2136" i="81"/>
  <c r="D2128" i="81"/>
  <c r="C2128" i="81"/>
  <c r="D2120" i="81"/>
  <c r="C2120" i="81"/>
  <c r="D2112" i="81"/>
  <c r="C2112" i="81"/>
  <c r="D2104" i="81"/>
  <c r="C2104" i="81"/>
  <c r="D2096" i="81"/>
  <c r="C2096" i="81"/>
  <c r="D2088" i="81"/>
  <c r="C2088" i="81"/>
  <c r="D2080" i="81"/>
  <c r="C2080" i="81"/>
  <c r="D2072" i="81"/>
  <c r="C2072" i="81"/>
  <c r="D2064" i="81"/>
  <c r="C2064" i="81"/>
  <c r="D2056" i="81"/>
  <c r="C2056" i="81"/>
  <c r="C2048" i="81"/>
  <c r="D2048" i="81"/>
  <c r="C2040" i="81"/>
  <c r="D2040" i="81"/>
  <c r="D2032" i="81"/>
  <c r="C2032" i="81"/>
  <c r="C2024" i="81"/>
  <c r="D2024" i="81"/>
  <c r="C2016" i="81"/>
  <c r="D2016" i="81"/>
  <c r="C2008" i="81"/>
  <c r="D2008" i="81"/>
  <c r="C2000" i="81"/>
  <c r="D2000" i="81"/>
  <c r="C1992" i="81"/>
  <c r="D1992" i="81"/>
  <c r="C1984" i="81"/>
  <c r="D1984" i="81"/>
  <c r="C1976" i="81"/>
  <c r="D1976" i="81"/>
  <c r="C1968" i="81"/>
  <c r="D1968" i="81"/>
  <c r="C1960" i="81"/>
  <c r="D1960" i="81"/>
  <c r="C1952" i="81"/>
  <c r="D1952" i="81"/>
  <c r="C1944" i="81"/>
  <c r="D1944" i="81"/>
  <c r="C1936" i="81"/>
  <c r="D1936" i="81"/>
  <c r="C1928" i="81"/>
  <c r="D1928" i="81"/>
  <c r="C1920" i="81"/>
  <c r="D1920" i="81"/>
  <c r="C1912" i="81"/>
  <c r="D1912" i="81"/>
  <c r="C1904" i="81"/>
  <c r="D1904" i="81"/>
  <c r="C1896" i="81"/>
  <c r="D1896" i="81"/>
  <c r="C1888" i="81"/>
  <c r="D1888" i="81"/>
  <c r="C1880" i="81"/>
  <c r="D1880" i="81"/>
  <c r="C1872" i="81"/>
  <c r="D1872" i="81"/>
  <c r="C1864" i="81"/>
  <c r="D1864" i="81"/>
  <c r="C1856" i="81"/>
  <c r="D1856" i="81"/>
  <c r="C1848" i="81"/>
  <c r="D1848" i="81"/>
  <c r="C1840" i="81"/>
  <c r="D1840" i="81"/>
  <c r="D1832" i="81"/>
  <c r="C1832" i="81"/>
  <c r="D1824" i="81"/>
  <c r="C1824" i="81"/>
  <c r="D1816" i="81"/>
  <c r="C1816" i="81"/>
  <c r="D1808" i="81"/>
  <c r="C1808" i="81"/>
  <c r="D1800" i="81"/>
  <c r="C1800" i="81"/>
  <c r="D1792" i="81"/>
  <c r="C1792" i="81"/>
  <c r="D1784" i="81"/>
  <c r="C1784" i="81"/>
  <c r="D1776" i="81"/>
  <c r="C1776" i="81"/>
  <c r="D1768" i="81"/>
  <c r="C1768" i="81"/>
  <c r="D1760" i="81"/>
  <c r="C1760" i="81"/>
  <c r="D1752" i="81"/>
  <c r="C1752" i="81"/>
  <c r="D1744" i="81"/>
  <c r="C1744" i="81"/>
  <c r="D1736" i="81"/>
  <c r="C1736" i="81"/>
  <c r="D1728" i="81"/>
  <c r="C1728" i="81"/>
  <c r="D1720" i="81"/>
  <c r="C1720" i="81"/>
  <c r="D1712" i="81"/>
  <c r="C1712" i="81"/>
  <c r="D1704" i="81"/>
  <c r="C1704" i="81"/>
  <c r="D1696" i="81"/>
  <c r="C1696" i="81"/>
  <c r="D1688" i="81"/>
  <c r="C1688" i="81"/>
  <c r="D1680" i="81"/>
  <c r="C1680" i="81"/>
  <c r="D1672" i="81"/>
  <c r="C1672" i="81"/>
  <c r="D1664" i="81"/>
  <c r="C1664" i="81"/>
  <c r="D1656" i="81"/>
  <c r="C1656" i="81"/>
  <c r="D1648" i="81"/>
  <c r="C1648" i="81"/>
  <c r="D1640" i="81"/>
  <c r="C1640" i="81"/>
  <c r="D1632" i="81"/>
  <c r="C1632" i="81"/>
  <c r="D1624" i="81"/>
  <c r="C1624" i="81"/>
  <c r="D1616" i="81"/>
  <c r="C1616" i="81"/>
  <c r="D1608" i="81"/>
  <c r="C1608" i="81"/>
  <c r="D1600" i="81"/>
  <c r="C1600" i="81"/>
  <c r="D1592" i="81"/>
  <c r="C1592" i="81"/>
  <c r="D1584" i="81"/>
  <c r="C1584" i="81"/>
  <c r="D1576" i="81"/>
  <c r="C1576" i="81"/>
  <c r="D1568" i="81"/>
  <c r="C1568" i="81"/>
  <c r="D1560" i="81"/>
  <c r="C1560" i="81"/>
  <c r="D1552" i="81"/>
  <c r="C1552" i="81"/>
  <c r="D1544" i="81"/>
  <c r="C1544" i="81"/>
  <c r="D1536" i="81"/>
  <c r="C1536" i="81"/>
  <c r="D1528" i="81"/>
  <c r="C1528" i="81"/>
  <c r="D1520" i="81"/>
  <c r="C1520" i="81"/>
  <c r="D1512" i="81"/>
  <c r="C1512" i="81"/>
  <c r="D1504" i="81"/>
  <c r="C1504" i="81"/>
  <c r="D1496" i="81"/>
  <c r="C1496" i="81"/>
  <c r="D1488" i="81"/>
  <c r="C1488" i="81"/>
  <c r="D1480" i="81"/>
  <c r="C1480" i="81"/>
  <c r="D1472" i="81"/>
  <c r="C1472" i="81"/>
  <c r="D1464" i="81"/>
  <c r="C1464" i="81"/>
  <c r="D1456" i="81"/>
  <c r="C1456" i="81"/>
  <c r="D1448" i="81"/>
  <c r="C1448" i="81"/>
  <c r="D1440" i="81"/>
  <c r="C1440" i="81"/>
  <c r="D1432" i="81"/>
  <c r="C1432" i="81"/>
  <c r="D1424" i="81"/>
  <c r="C1424" i="81"/>
  <c r="D1416" i="81"/>
  <c r="C1416" i="81"/>
  <c r="D1408" i="81"/>
  <c r="C1408" i="81"/>
  <c r="D1400" i="81"/>
  <c r="C1400" i="81"/>
  <c r="D1392" i="81"/>
  <c r="C1392" i="81"/>
  <c r="D1384" i="81"/>
  <c r="C1384" i="81"/>
  <c r="D1376" i="81"/>
  <c r="C1376" i="81"/>
  <c r="D1368" i="81"/>
  <c r="C1368" i="81"/>
  <c r="D1360" i="81"/>
  <c r="C1360" i="81"/>
  <c r="D1352" i="81"/>
  <c r="C1352" i="81"/>
  <c r="C1344" i="81"/>
  <c r="D1344" i="81"/>
  <c r="C1336" i="81"/>
  <c r="D1336" i="81"/>
  <c r="C1328" i="81"/>
  <c r="D1328" i="81"/>
  <c r="C1320" i="81"/>
  <c r="D1320" i="81"/>
  <c r="C1312" i="81"/>
  <c r="D1312" i="81"/>
  <c r="C1304" i="81"/>
  <c r="D1304" i="81"/>
  <c r="C1296" i="81"/>
  <c r="D1296" i="81"/>
  <c r="C1288" i="81"/>
  <c r="D1288" i="81"/>
  <c r="C1280" i="81"/>
  <c r="D1280" i="81"/>
  <c r="C1272" i="81"/>
  <c r="D1272" i="81"/>
  <c r="C1264" i="81"/>
  <c r="D1264" i="81"/>
  <c r="C1256" i="81"/>
  <c r="D1256" i="81"/>
  <c r="C1248" i="81"/>
  <c r="D1248" i="81"/>
  <c r="C1240" i="81"/>
  <c r="D1240" i="81"/>
  <c r="C1232" i="81"/>
  <c r="D1232" i="81"/>
  <c r="C1224" i="81"/>
  <c r="D1224" i="81"/>
  <c r="C1216" i="81"/>
  <c r="D1216" i="81"/>
  <c r="C1208" i="81"/>
  <c r="D1208" i="81"/>
  <c r="C1200" i="81"/>
  <c r="D1200" i="81"/>
  <c r="C1192" i="81"/>
  <c r="D1192" i="81"/>
  <c r="C1184" i="81"/>
  <c r="D1184" i="81"/>
  <c r="C1176" i="81"/>
  <c r="D1176" i="81"/>
  <c r="C1168" i="81"/>
  <c r="D1168" i="81"/>
  <c r="C1160" i="81"/>
  <c r="D1160" i="81"/>
  <c r="C1152" i="81"/>
  <c r="D1152" i="81"/>
  <c r="C1144" i="81"/>
  <c r="D1144" i="81"/>
  <c r="C1136" i="81"/>
  <c r="D1136" i="81"/>
  <c r="C1128" i="81"/>
  <c r="D1128" i="81"/>
  <c r="C1120" i="81"/>
  <c r="D1120" i="81"/>
  <c r="C1112" i="81"/>
  <c r="D1112" i="81"/>
  <c r="C1104" i="81"/>
  <c r="D1104" i="81"/>
  <c r="C1096" i="81"/>
  <c r="D1096" i="81"/>
  <c r="C1088" i="81"/>
  <c r="D1088" i="81"/>
  <c r="C1080" i="81"/>
  <c r="D1080" i="81"/>
  <c r="C1072" i="81"/>
  <c r="D1072" i="81"/>
  <c r="C1064" i="81"/>
  <c r="D1064" i="81"/>
  <c r="C1056" i="81"/>
  <c r="D1056" i="81"/>
  <c r="C1048" i="81"/>
  <c r="D1048" i="81"/>
  <c r="C1040" i="81"/>
  <c r="D1040" i="81"/>
  <c r="C1032" i="81"/>
  <c r="D1032" i="81"/>
  <c r="C1024" i="81"/>
  <c r="D1024" i="81"/>
  <c r="C1016" i="81"/>
  <c r="D1016" i="81"/>
  <c r="C1008" i="81"/>
  <c r="D1008" i="81"/>
  <c r="C1000" i="81"/>
  <c r="D1000" i="81"/>
  <c r="C992" i="81"/>
  <c r="D992" i="81"/>
  <c r="C984" i="81"/>
  <c r="D984" i="81"/>
  <c r="C976" i="81"/>
  <c r="D976" i="81"/>
  <c r="C968" i="81"/>
  <c r="D968" i="81"/>
  <c r="C960" i="81"/>
  <c r="D960" i="81"/>
  <c r="C952" i="81"/>
  <c r="D952" i="81"/>
  <c r="D944" i="81"/>
  <c r="C944" i="81"/>
  <c r="C936" i="81"/>
  <c r="D936" i="81"/>
  <c r="C928" i="81"/>
  <c r="D928" i="81"/>
  <c r="C920" i="81"/>
  <c r="D920" i="81"/>
  <c r="C912" i="81"/>
  <c r="D912" i="81"/>
  <c r="C904" i="81"/>
  <c r="D904" i="81"/>
  <c r="C896" i="81"/>
  <c r="D896" i="81"/>
  <c r="C888" i="81"/>
  <c r="D888" i="81"/>
  <c r="C880" i="81"/>
  <c r="D880" i="81"/>
  <c r="C872" i="81"/>
  <c r="D872" i="81"/>
  <c r="C864" i="81"/>
  <c r="D864" i="81"/>
  <c r="C856" i="81"/>
  <c r="D856" i="81"/>
  <c r="C848" i="81"/>
  <c r="D848" i="81"/>
  <c r="C840" i="81"/>
  <c r="D840" i="81"/>
  <c r="C832" i="81"/>
  <c r="D832" i="81"/>
  <c r="C824" i="81"/>
  <c r="D824" i="81"/>
  <c r="C816" i="81"/>
  <c r="D816" i="81"/>
  <c r="C808" i="81"/>
  <c r="D808" i="81"/>
  <c r="C800" i="81"/>
  <c r="D800" i="81"/>
  <c r="C792" i="81"/>
  <c r="D792" i="81"/>
  <c r="C784" i="81"/>
  <c r="D784" i="81"/>
  <c r="C776" i="81"/>
  <c r="D776" i="81"/>
  <c r="C768" i="81"/>
  <c r="D768" i="81"/>
  <c r="C760" i="81"/>
  <c r="D760" i="81"/>
  <c r="C752" i="81"/>
  <c r="D752" i="81"/>
  <c r="C744" i="81"/>
  <c r="D744" i="81"/>
  <c r="C736" i="81"/>
  <c r="D736" i="81"/>
  <c r="D728" i="81"/>
  <c r="C728" i="81"/>
  <c r="C720" i="81"/>
  <c r="D720" i="81"/>
  <c r="C712" i="81"/>
  <c r="D712" i="81"/>
  <c r="C704" i="81"/>
  <c r="D704" i="81"/>
  <c r="C696" i="81"/>
  <c r="D696" i="81"/>
  <c r="C688" i="81"/>
  <c r="D688" i="81"/>
  <c r="C680" i="81"/>
  <c r="D680" i="81"/>
  <c r="C672" i="81"/>
  <c r="D672" i="81"/>
  <c r="C664" i="81"/>
  <c r="D664" i="81"/>
  <c r="C656" i="81"/>
  <c r="D656" i="81"/>
  <c r="C648" i="81"/>
  <c r="D648" i="81"/>
  <c r="C640" i="81"/>
  <c r="D640" i="81"/>
  <c r="C632" i="81"/>
  <c r="D632" i="81"/>
  <c r="C624" i="81"/>
  <c r="D624" i="81"/>
  <c r="C616" i="81"/>
  <c r="D616" i="81"/>
  <c r="C608" i="81"/>
  <c r="D608" i="81"/>
  <c r="C600" i="81"/>
  <c r="D600" i="81"/>
  <c r="C592" i="81"/>
  <c r="D592" i="81"/>
  <c r="C584" i="81"/>
  <c r="D584" i="81"/>
  <c r="C576" i="81"/>
  <c r="D576" i="81"/>
  <c r="C568" i="81"/>
  <c r="D568" i="81"/>
  <c r="C560" i="81"/>
  <c r="D560" i="81"/>
  <c r="C552" i="81"/>
  <c r="D552" i="81"/>
  <c r="C544" i="81"/>
  <c r="D544" i="81"/>
  <c r="C536" i="81"/>
  <c r="D536" i="81"/>
  <c r="C528" i="81"/>
  <c r="D528" i="81"/>
  <c r="C520" i="81"/>
  <c r="D520" i="81"/>
  <c r="C512" i="81"/>
  <c r="D512" i="81"/>
  <c r="D504" i="81"/>
  <c r="C504" i="81"/>
  <c r="D496" i="81"/>
  <c r="C496" i="81"/>
  <c r="D488" i="81"/>
  <c r="C488" i="81"/>
  <c r="D480" i="81"/>
  <c r="C480" i="81"/>
  <c r="D472" i="81"/>
  <c r="C472" i="81"/>
  <c r="D464" i="81"/>
  <c r="C464" i="81"/>
  <c r="D456" i="81"/>
  <c r="C456" i="81"/>
  <c r="D448" i="81"/>
  <c r="C448" i="81"/>
  <c r="D440" i="81"/>
  <c r="C440" i="81"/>
  <c r="D432" i="81"/>
  <c r="C432" i="81"/>
  <c r="D424" i="81"/>
  <c r="C424" i="81"/>
  <c r="D416" i="81"/>
  <c r="C416" i="81"/>
  <c r="D408" i="81"/>
  <c r="C408" i="81"/>
  <c r="D400" i="81"/>
  <c r="C400" i="81"/>
  <c r="D392" i="81"/>
  <c r="C392" i="81"/>
  <c r="D384" i="81"/>
  <c r="C384" i="81"/>
  <c r="D376" i="81"/>
  <c r="C376" i="81"/>
  <c r="D368" i="81"/>
  <c r="C368" i="81"/>
  <c r="D360" i="81"/>
  <c r="C360" i="81"/>
  <c r="D352" i="81"/>
  <c r="C352" i="81"/>
  <c r="D344" i="81"/>
  <c r="C344" i="81"/>
  <c r="C336" i="81"/>
  <c r="D336" i="81"/>
  <c r="C328" i="81"/>
  <c r="D328" i="81"/>
  <c r="C320" i="81"/>
  <c r="D320" i="81"/>
  <c r="C312" i="81"/>
  <c r="D312" i="81"/>
  <c r="C304" i="81"/>
  <c r="D304" i="81"/>
  <c r="C296" i="81"/>
  <c r="D296" i="81"/>
  <c r="C288" i="81"/>
  <c r="D288" i="81"/>
  <c r="C280" i="81"/>
  <c r="D280" i="81"/>
  <c r="C272" i="81"/>
  <c r="D272" i="81"/>
  <c r="C264" i="81"/>
  <c r="D264" i="81"/>
  <c r="C256" i="81"/>
  <c r="D256" i="81"/>
  <c r="C248" i="81"/>
  <c r="D248" i="81"/>
  <c r="C240" i="81"/>
  <c r="D240" i="81"/>
  <c r="C232" i="81"/>
  <c r="D232" i="81"/>
  <c r="C224" i="81"/>
  <c r="D224" i="81"/>
  <c r="C216" i="81"/>
  <c r="D216" i="81"/>
  <c r="C208" i="81"/>
  <c r="D208" i="81"/>
  <c r="C200" i="81"/>
  <c r="D200" i="81"/>
  <c r="C192" i="81"/>
  <c r="D192" i="81"/>
  <c r="C184" i="81"/>
  <c r="D184" i="81"/>
  <c r="C176" i="81"/>
  <c r="D176" i="81"/>
  <c r="C168" i="81"/>
  <c r="D168" i="81"/>
  <c r="C160" i="81"/>
  <c r="D160" i="81"/>
  <c r="C152" i="81"/>
  <c r="D152" i="81"/>
  <c r="C144" i="81"/>
  <c r="D144" i="81"/>
  <c r="C136" i="81"/>
  <c r="D136" i="81"/>
  <c r="C128" i="81"/>
  <c r="D128" i="81"/>
  <c r="C120" i="81"/>
  <c r="D120" i="81"/>
  <c r="C112" i="81"/>
  <c r="D112" i="81"/>
  <c r="C104" i="81"/>
  <c r="D104" i="81"/>
  <c r="C96" i="81"/>
  <c r="D96" i="81"/>
  <c r="C88" i="81"/>
  <c r="D88" i="81"/>
  <c r="C80" i="81"/>
  <c r="D80" i="81"/>
  <c r="C72" i="81"/>
  <c r="D72" i="81"/>
  <c r="C64" i="81"/>
  <c r="D64" i="81"/>
  <c r="C56" i="81"/>
  <c r="D56" i="81"/>
  <c r="C48" i="81"/>
  <c r="D48" i="81"/>
  <c r="C40" i="81"/>
  <c r="D40" i="81"/>
  <c r="C32" i="81"/>
  <c r="D32" i="81"/>
  <c r="C24" i="81"/>
  <c r="D24" i="81"/>
  <c r="C16" i="81"/>
  <c r="D16" i="81"/>
  <c r="C8" i="81"/>
  <c r="D8" i="81"/>
  <c r="D5041" i="81"/>
  <c r="D5037" i="81"/>
  <c r="D5033" i="81"/>
  <c r="D5029" i="81"/>
  <c r="D5025" i="81"/>
  <c r="D5021" i="81"/>
  <c r="D5017" i="81"/>
  <c r="D5013" i="81"/>
  <c r="D5009" i="81"/>
  <c r="D5005" i="81"/>
  <c r="D5001" i="81"/>
  <c r="D4997" i="81"/>
  <c r="D4993" i="81"/>
  <c r="D4989" i="81"/>
  <c r="D4985" i="81"/>
  <c r="D4978" i="81"/>
  <c r="D4970" i="81"/>
  <c r="D4962" i="81"/>
  <c r="D4954" i="81"/>
  <c r="D4946" i="81"/>
  <c r="D4938" i="81"/>
  <c r="D4930" i="81"/>
  <c r="D4922" i="81"/>
  <c r="D4914" i="81"/>
  <c r="D4906" i="81"/>
  <c r="D4898" i="81"/>
  <c r="D4890" i="81"/>
  <c r="D4882" i="81"/>
  <c r="D4874" i="81"/>
  <c r="D4866" i="81"/>
  <c r="D4858" i="81"/>
  <c r="D4850" i="81"/>
  <c r="D4842" i="81"/>
  <c r="D4834" i="81"/>
  <c r="D4826" i="81"/>
  <c r="D4530" i="81"/>
  <c r="D4522" i="81"/>
  <c r="D4514" i="81"/>
  <c r="D4506" i="81"/>
  <c r="D4498" i="81"/>
  <c r="D4490" i="81"/>
  <c r="D4482" i="81"/>
  <c r="D4474" i="81"/>
  <c r="D4466" i="81"/>
  <c r="D4746" i="81"/>
  <c r="D4736" i="81"/>
  <c r="C4823" i="81"/>
  <c r="D4823" i="81"/>
  <c r="C4815" i="81"/>
  <c r="D4815" i="81"/>
  <c r="C4807" i="81"/>
  <c r="D4807" i="81"/>
  <c r="C4799" i="81"/>
  <c r="D4799" i="81"/>
  <c r="C4791" i="81"/>
  <c r="D4791" i="81"/>
  <c r="C4783" i="81"/>
  <c r="D4783" i="81"/>
  <c r="C4775" i="81"/>
  <c r="D4775" i="81"/>
  <c r="C4767" i="81"/>
  <c r="D4767" i="81"/>
  <c r="C4759" i="81"/>
  <c r="D4759" i="81"/>
  <c r="C4743" i="81"/>
  <c r="D4743" i="81"/>
  <c r="C4735" i="81"/>
  <c r="D4735" i="81"/>
  <c r="C4727" i="81"/>
  <c r="D4727" i="81"/>
  <c r="C4719" i="81"/>
  <c r="D4719" i="81"/>
  <c r="C4711" i="81"/>
  <c r="D4711" i="81"/>
  <c r="C4703" i="81"/>
  <c r="D4703" i="81"/>
  <c r="C4695" i="81"/>
  <c r="D4695" i="81"/>
  <c r="C4687" i="81"/>
  <c r="D4687" i="81"/>
  <c r="C4679" i="81"/>
  <c r="D4679" i="81"/>
  <c r="C4671" i="81"/>
  <c r="D4671" i="81"/>
  <c r="C4663" i="81"/>
  <c r="D4663" i="81"/>
  <c r="C4655" i="81"/>
  <c r="D4655" i="81"/>
  <c r="C4647" i="81"/>
  <c r="D4647" i="81"/>
  <c r="C4639" i="81"/>
  <c r="D4639" i="81"/>
  <c r="C4631" i="81"/>
  <c r="D4631" i="81"/>
  <c r="C4623" i="81"/>
  <c r="D4623" i="81"/>
  <c r="C4615" i="81"/>
  <c r="D4615" i="81"/>
  <c r="C4607" i="81"/>
  <c r="D4607" i="81"/>
  <c r="C4599" i="81"/>
  <c r="D4599" i="81"/>
  <c r="C4591" i="81"/>
  <c r="D4591" i="81"/>
  <c r="C4583" i="81"/>
  <c r="D4583" i="81"/>
  <c r="C4575" i="81"/>
  <c r="D4575" i="81"/>
  <c r="C4567" i="81"/>
  <c r="D4567" i="81"/>
  <c r="C4559" i="81"/>
  <c r="D4559" i="81"/>
  <c r="C4551" i="81"/>
  <c r="D4551" i="81"/>
  <c r="C4543" i="81"/>
  <c r="D4543" i="81"/>
  <c r="C4463" i="81"/>
  <c r="D4463" i="81"/>
  <c r="C4455" i="81"/>
  <c r="D4455" i="81"/>
  <c r="C4447" i="81"/>
  <c r="D4447" i="81"/>
  <c r="C4439" i="81"/>
  <c r="D4439" i="81"/>
  <c r="C4431" i="81"/>
  <c r="D4431" i="81"/>
  <c r="C4423" i="81"/>
  <c r="D4423" i="81"/>
  <c r="C4415" i="81"/>
  <c r="D4415" i="81"/>
  <c r="C4407" i="81"/>
  <c r="D4407" i="81"/>
  <c r="C4399" i="81"/>
  <c r="D4399" i="81"/>
  <c r="C4391" i="81"/>
  <c r="D4391" i="81"/>
  <c r="C4383" i="81"/>
  <c r="D4383" i="81"/>
  <c r="C4375" i="81"/>
  <c r="D4375" i="81"/>
  <c r="C4367" i="81"/>
  <c r="D4367" i="81"/>
  <c r="C4359" i="81"/>
  <c r="D4359" i="81"/>
  <c r="C4351" i="81"/>
  <c r="D4351" i="81"/>
  <c r="C4343" i="81"/>
  <c r="D4343" i="81"/>
  <c r="C4335" i="81"/>
  <c r="D4335" i="81"/>
  <c r="C4327" i="81"/>
  <c r="D4327" i="81"/>
  <c r="C4319" i="81"/>
  <c r="D4319" i="81"/>
  <c r="C4311" i="81"/>
  <c r="D4311" i="81"/>
  <c r="C4303" i="81"/>
  <c r="D4303" i="81"/>
  <c r="C4295" i="81"/>
  <c r="D4295" i="81"/>
  <c r="C4287" i="81"/>
  <c r="D4287" i="81"/>
  <c r="C4279" i="81"/>
  <c r="D4279" i="81"/>
  <c r="C4271" i="81"/>
  <c r="D4271" i="81"/>
  <c r="C4263" i="81"/>
  <c r="D4263" i="81"/>
  <c r="C4255" i="81"/>
  <c r="D4255" i="81"/>
  <c r="C4247" i="81"/>
  <c r="D4247" i="81"/>
  <c r="C4239" i="81"/>
  <c r="D4239" i="81"/>
  <c r="C4231" i="81"/>
  <c r="D4231" i="81"/>
  <c r="C4223" i="81"/>
  <c r="D4223" i="81"/>
  <c r="C4215" i="81"/>
  <c r="D4215" i="81"/>
  <c r="C4207" i="81"/>
  <c r="D4207" i="81"/>
  <c r="C4199" i="81"/>
  <c r="D4199" i="81"/>
  <c r="C4191" i="81"/>
  <c r="D4191" i="81"/>
  <c r="C4183" i="81"/>
  <c r="D4183" i="81"/>
  <c r="C4175" i="81"/>
  <c r="D4175" i="81"/>
  <c r="C4167" i="81"/>
  <c r="D4167" i="81"/>
  <c r="C4159" i="81"/>
  <c r="D4159" i="81"/>
  <c r="C4151" i="81"/>
  <c r="D4151" i="81"/>
  <c r="C4143" i="81"/>
  <c r="D4143" i="81"/>
  <c r="C4135" i="81"/>
  <c r="D4135" i="81"/>
  <c r="C4127" i="81"/>
  <c r="D4127" i="81"/>
  <c r="C4119" i="81"/>
  <c r="D4119" i="81"/>
  <c r="C4111" i="81"/>
  <c r="D4111" i="81"/>
  <c r="C4103" i="81"/>
  <c r="D4103" i="81"/>
  <c r="C4095" i="81"/>
  <c r="D4095" i="81"/>
  <c r="C4087" i="81"/>
  <c r="D4087" i="81"/>
  <c r="C4079" i="81"/>
  <c r="D4079" i="81"/>
  <c r="C4071" i="81"/>
  <c r="D4071" i="81"/>
  <c r="C4063" i="81"/>
  <c r="D4063" i="81"/>
  <c r="C4055" i="81"/>
  <c r="D4055" i="81"/>
  <c r="C4047" i="81"/>
  <c r="D4047" i="81"/>
  <c r="C4039" i="81"/>
  <c r="D4039" i="81"/>
  <c r="C4031" i="81"/>
  <c r="D4031" i="81"/>
  <c r="C4023" i="81"/>
  <c r="D4023" i="81"/>
  <c r="C4015" i="81"/>
  <c r="D4015" i="81"/>
  <c r="C4007" i="81"/>
  <c r="D4007" i="81"/>
  <c r="C3999" i="81"/>
  <c r="D3999" i="81"/>
  <c r="C3991" i="81"/>
  <c r="D3991" i="81"/>
  <c r="C3983" i="81"/>
  <c r="D3983" i="81"/>
  <c r="C3975" i="81"/>
  <c r="D3975" i="81"/>
  <c r="C3967" i="81"/>
  <c r="D3967" i="81"/>
  <c r="C3959" i="81"/>
  <c r="D3959" i="81"/>
  <c r="C3951" i="81"/>
  <c r="D3951" i="81"/>
  <c r="C3943" i="81"/>
  <c r="D3943" i="81"/>
  <c r="C3935" i="81"/>
  <c r="D3935" i="81"/>
  <c r="C3927" i="81"/>
  <c r="D3927" i="81"/>
  <c r="C3919" i="81"/>
  <c r="D3919" i="81"/>
  <c r="C3911" i="81"/>
  <c r="D3911" i="81"/>
  <c r="C3903" i="81"/>
  <c r="D3903" i="81"/>
  <c r="C3895" i="81"/>
  <c r="D3895" i="81"/>
  <c r="C3887" i="81"/>
  <c r="D3887" i="81"/>
  <c r="C3879" i="81"/>
  <c r="D3879" i="81"/>
  <c r="C3871" i="81"/>
  <c r="D3871" i="81"/>
  <c r="C3863" i="81"/>
  <c r="D3863" i="81"/>
  <c r="C3855" i="81"/>
  <c r="D3855" i="81"/>
  <c r="C3847" i="81"/>
  <c r="D3847" i="81"/>
  <c r="C3839" i="81"/>
  <c r="D3839" i="81"/>
  <c r="C3831" i="81"/>
  <c r="D3831" i="81"/>
  <c r="C3823" i="81"/>
  <c r="D3823" i="81"/>
  <c r="C3815" i="81"/>
  <c r="D3815" i="81"/>
  <c r="C3807" i="81"/>
  <c r="D3807" i="81"/>
  <c r="C3799" i="81"/>
  <c r="D3799" i="81"/>
  <c r="C3791" i="81"/>
  <c r="D3791" i="81"/>
  <c r="C3783" i="81"/>
  <c r="D3783" i="81"/>
  <c r="C3775" i="81"/>
  <c r="D3775" i="81"/>
  <c r="C3767" i="81"/>
  <c r="D3767" i="81"/>
  <c r="C3759" i="81"/>
  <c r="D3759" i="81"/>
  <c r="C3751" i="81"/>
  <c r="D3751" i="81"/>
  <c r="C3743" i="81"/>
  <c r="D3743" i="81"/>
  <c r="C3735" i="81"/>
  <c r="D3735" i="81"/>
  <c r="C3727" i="81"/>
  <c r="D3727" i="81"/>
  <c r="C3719" i="81"/>
  <c r="D3719" i="81"/>
  <c r="C3711" i="81"/>
  <c r="D3711" i="81"/>
  <c r="C3703" i="81"/>
  <c r="D3703" i="81"/>
  <c r="C3695" i="81"/>
  <c r="D3695" i="81"/>
  <c r="C3687" i="81"/>
  <c r="D3687" i="81"/>
  <c r="C3679" i="81"/>
  <c r="D3679" i="81"/>
  <c r="C3671" i="81"/>
  <c r="D3671" i="81"/>
  <c r="C3663" i="81"/>
  <c r="D3663" i="81"/>
  <c r="C3655" i="81"/>
  <c r="D3655" i="81"/>
  <c r="C3647" i="81"/>
  <c r="D3647" i="81"/>
  <c r="C3639" i="81"/>
  <c r="D3639" i="81"/>
  <c r="C3631" i="81"/>
  <c r="D3631" i="81"/>
  <c r="C3623" i="81"/>
  <c r="D3623" i="81"/>
  <c r="C3615" i="81"/>
  <c r="D3615" i="81"/>
  <c r="C3607" i="81"/>
  <c r="D3607" i="81"/>
  <c r="C3599" i="81"/>
  <c r="D3599" i="81"/>
  <c r="C3591" i="81"/>
  <c r="D3591" i="81"/>
  <c r="C3583" i="81"/>
  <c r="D3583" i="81"/>
  <c r="C3575" i="81"/>
  <c r="D3575" i="81"/>
  <c r="C3567" i="81"/>
  <c r="D3567" i="81"/>
  <c r="C3559" i="81"/>
  <c r="D3559" i="81"/>
  <c r="C3551" i="81"/>
  <c r="D3551" i="81"/>
  <c r="C3543" i="81"/>
  <c r="D3543" i="81"/>
  <c r="C3535" i="81"/>
  <c r="D3535" i="81"/>
  <c r="C3527" i="81"/>
  <c r="D3527" i="81"/>
  <c r="C3519" i="81"/>
  <c r="D3519" i="81"/>
  <c r="C3511" i="81"/>
  <c r="D3511" i="81"/>
  <c r="C3503" i="81"/>
  <c r="D3503" i="81"/>
  <c r="C3495" i="81"/>
  <c r="D3495" i="81"/>
  <c r="C3487" i="81"/>
  <c r="D3487" i="81"/>
  <c r="C3479" i="81"/>
  <c r="D3479" i="81"/>
  <c r="C3471" i="81"/>
  <c r="D3471" i="81"/>
  <c r="C3463" i="81"/>
  <c r="D3463" i="81"/>
  <c r="C3455" i="81"/>
  <c r="D3455" i="81"/>
  <c r="C3447" i="81"/>
  <c r="D3447" i="81"/>
  <c r="C3439" i="81"/>
  <c r="D3439" i="81"/>
  <c r="D3431" i="81"/>
  <c r="C3431" i="81"/>
  <c r="D3423" i="81"/>
  <c r="C3423" i="81"/>
  <c r="D3415" i="81"/>
  <c r="C3415" i="81"/>
  <c r="D3407" i="81"/>
  <c r="C3407" i="81"/>
  <c r="D3399" i="81"/>
  <c r="C3399" i="81"/>
  <c r="D3391" i="81"/>
  <c r="C3391" i="81"/>
  <c r="D3383" i="81"/>
  <c r="C3383" i="81"/>
  <c r="D3375" i="81"/>
  <c r="C3375" i="81"/>
  <c r="D3367" i="81"/>
  <c r="C3367" i="81"/>
  <c r="D3359" i="81"/>
  <c r="C3359" i="81"/>
  <c r="D3351" i="81"/>
  <c r="C3351" i="81"/>
  <c r="D3343" i="81"/>
  <c r="C3343" i="81"/>
  <c r="D3335" i="81"/>
  <c r="C3335" i="81"/>
  <c r="D3327" i="81"/>
  <c r="C3327" i="81"/>
  <c r="D3319" i="81"/>
  <c r="C3319" i="81"/>
  <c r="D3311" i="81"/>
  <c r="C3311" i="81"/>
  <c r="D3303" i="81"/>
  <c r="C3303" i="81"/>
  <c r="D3295" i="81"/>
  <c r="C3295" i="81"/>
  <c r="D3287" i="81"/>
  <c r="C3287" i="81"/>
  <c r="D3279" i="81"/>
  <c r="C3279" i="81"/>
  <c r="D3271" i="81"/>
  <c r="C3271" i="81"/>
  <c r="D3263" i="81"/>
  <c r="C3263" i="81"/>
  <c r="D3255" i="81"/>
  <c r="C3255" i="81"/>
  <c r="D3247" i="81"/>
  <c r="C3247" i="81"/>
  <c r="D3239" i="81"/>
  <c r="C3239" i="81"/>
  <c r="D3231" i="81"/>
  <c r="C3231" i="81"/>
  <c r="D3223" i="81"/>
  <c r="C3223" i="81"/>
  <c r="D3215" i="81"/>
  <c r="C3215" i="81"/>
  <c r="D3207" i="81"/>
  <c r="C3207" i="81"/>
  <c r="D3199" i="81"/>
  <c r="C3199" i="81"/>
  <c r="D3191" i="81"/>
  <c r="C3191" i="81"/>
  <c r="D3183" i="81"/>
  <c r="C3183" i="81"/>
  <c r="D3175" i="81"/>
  <c r="C3175" i="81"/>
  <c r="D3167" i="81"/>
  <c r="C3167" i="81"/>
  <c r="D3159" i="81"/>
  <c r="C3159" i="81"/>
  <c r="D3151" i="81"/>
  <c r="C3151" i="81"/>
  <c r="D3143" i="81"/>
  <c r="C3143" i="81"/>
  <c r="D3135" i="81"/>
  <c r="C3135" i="81"/>
  <c r="D3127" i="81"/>
  <c r="C3127" i="81"/>
  <c r="D3119" i="81"/>
  <c r="C3119" i="81"/>
  <c r="D3111" i="81"/>
  <c r="C3111" i="81"/>
  <c r="D3103" i="81"/>
  <c r="C3103" i="81"/>
  <c r="D3095" i="81"/>
  <c r="C3095" i="81"/>
  <c r="D3087" i="81"/>
  <c r="C3087" i="81"/>
  <c r="D3079" i="81"/>
  <c r="C3079" i="81"/>
  <c r="D3071" i="81"/>
  <c r="C3071" i="81"/>
  <c r="D3063" i="81"/>
  <c r="C3063" i="81"/>
  <c r="D3055" i="81"/>
  <c r="C3055" i="81"/>
  <c r="D3047" i="81"/>
  <c r="C3047" i="81"/>
  <c r="D3039" i="81"/>
  <c r="C3039" i="81"/>
  <c r="D3031" i="81"/>
  <c r="C3031" i="81"/>
  <c r="D3023" i="81"/>
  <c r="C3023" i="81"/>
  <c r="D3015" i="81"/>
  <c r="C3015" i="81"/>
  <c r="D3007" i="81"/>
  <c r="C3007" i="81"/>
  <c r="D2999" i="81"/>
  <c r="C2999" i="81"/>
  <c r="D2991" i="81"/>
  <c r="C2991" i="81"/>
  <c r="D2983" i="81"/>
  <c r="C2983" i="81"/>
  <c r="D2975" i="81"/>
  <c r="C2975" i="81"/>
  <c r="D2967" i="81"/>
  <c r="C2967" i="81"/>
  <c r="D2959" i="81"/>
  <c r="C2959" i="81"/>
  <c r="D2951" i="81"/>
  <c r="C2951" i="81"/>
  <c r="D2943" i="81"/>
  <c r="C2943" i="81"/>
  <c r="D2935" i="81"/>
  <c r="C2935" i="81"/>
  <c r="D2927" i="81"/>
  <c r="C2927" i="81"/>
  <c r="D2919" i="81"/>
  <c r="C2919" i="81"/>
  <c r="D2911" i="81"/>
  <c r="C2911" i="81"/>
  <c r="D2903" i="81"/>
  <c r="C2903" i="81"/>
  <c r="D2895" i="81"/>
  <c r="C2895" i="81"/>
  <c r="D2887" i="81"/>
  <c r="C2887" i="81"/>
  <c r="D2879" i="81"/>
  <c r="C2879" i="81"/>
  <c r="D2871" i="81"/>
  <c r="C2871" i="81"/>
  <c r="D2863" i="81"/>
  <c r="C2863" i="81"/>
  <c r="D2855" i="81"/>
  <c r="C2855" i="81"/>
  <c r="D2847" i="81"/>
  <c r="C2847" i="81"/>
  <c r="D2839" i="81"/>
  <c r="C2839" i="81"/>
  <c r="D2831" i="81"/>
  <c r="C2831" i="81"/>
  <c r="D2823" i="81"/>
  <c r="C2823" i="81"/>
  <c r="D2815" i="81"/>
  <c r="C2815" i="81"/>
  <c r="D2807" i="81"/>
  <c r="C2807" i="81"/>
  <c r="D2799" i="81"/>
  <c r="C2799" i="81"/>
  <c r="D2791" i="81"/>
  <c r="C2791" i="81"/>
  <c r="D2783" i="81"/>
  <c r="C2783" i="81"/>
  <c r="D2775" i="81"/>
  <c r="C2775" i="81"/>
  <c r="D2767" i="81"/>
  <c r="C2767" i="81"/>
  <c r="C2759" i="81"/>
  <c r="D2759" i="81"/>
  <c r="C2751" i="81"/>
  <c r="D2751" i="81"/>
  <c r="C2743" i="81"/>
  <c r="D2743" i="81"/>
  <c r="C2735" i="81"/>
  <c r="D2735" i="81"/>
  <c r="C2727" i="81"/>
  <c r="D2727" i="81"/>
  <c r="C2719" i="81"/>
  <c r="D2719" i="81"/>
  <c r="C2711" i="81"/>
  <c r="D2711" i="81"/>
  <c r="C2703" i="81"/>
  <c r="D2703" i="81"/>
  <c r="C2695" i="81"/>
  <c r="D2695" i="81"/>
  <c r="C2687" i="81"/>
  <c r="D2687" i="81"/>
  <c r="C2679" i="81"/>
  <c r="D2679" i="81"/>
  <c r="C2671" i="81"/>
  <c r="D2671" i="81"/>
  <c r="C2663" i="81"/>
  <c r="D2663" i="81"/>
  <c r="C2655" i="81"/>
  <c r="D2655" i="81"/>
  <c r="C2647" i="81"/>
  <c r="D2647" i="81"/>
  <c r="C2639" i="81"/>
  <c r="D2639" i="81"/>
  <c r="C2631" i="81"/>
  <c r="D2631" i="81"/>
  <c r="C2623" i="81"/>
  <c r="D2623" i="81"/>
  <c r="C2615" i="81"/>
  <c r="D2615" i="81"/>
  <c r="C2607" i="81"/>
  <c r="D2607" i="81"/>
  <c r="C2599" i="81"/>
  <c r="D2599" i="81"/>
  <c r="C2591" i="81"/>
  <c r="D2591" i="81"/>
  <c r="C2583" i="81"/>
  <c r="D2583" i="81"/>
  <c r="C2575" i="81"/>
  <c r="D2575" i="81"/>
  <c r="C2567" i="81"/>
  <c r="D2567" i="81"/>
  <c r="C2559" i="81"/>
  <c r="D2559" i="81"/>
  <c r="C2551" i="81"/>
  <c r="D2551" i="81"/>
  <c r="C2543" i="81"/>
  <c r="D2543" i="81"/>
  <c r="C2535" i="81"/>
  <c r="D2535" i="81"/>
  <c r="C2527" i="81"/>
  <c r="D2527" i="81"/>
  <c r="C2519" i="81"/>
  <c r="D2519" i="81"/>
  <c r="C2511" i="81"/>
  <c r="D2511" i="81"/>
  <c r="C2503" i="81"/>
  <c r="D2503" i="81"/>
  <c r="C2495" i="81"/>
  <c r="D2495" i="81"/>
  <c r="C2487" i="81"/>
  <c r="D2487" i="81"/>
  <c r="C2479" i="81"/>
  <c r="D2479" i="81"/>
  <c r="C2471" i="81"/>
  <c r="D2471" i="81"/>
  <c r="C2463" i="81"/>
  <c r="D2463" i="81"/>
  <c r="C2455" i="81"/>
  <c r="D2455" i="81"/>
  <c r="C2447" i="81"/>
  <c r="D2447" i="81"/>
  <c r="C2439" i="81"/>
  <c r="D2439" i="81"/>
  <c r="C2431" i="81"/>
  <c r="D2431" i="81"/>
  <c r="C2423" i="81"/>
  <c r="D2423" i="81"/>
  <c r="C2415" i="81"/>
  <c r="D2415" i="81"/>
  <c r="C2407" i="81"/>
  <c r="D2407" i="81"/>
  <c r="C2399" i="81"/>
  <c r="D2399" i="81"/>
  <c r="D2391" i="81"/>
  <c r="C2391" i="81"/>
  <c r="D2383" i="81"/>
  <c r="C2383" i="81"/>
  <c r="D2375" i="81"/>
  <c r="C2375" i="81"/>
  <c r="D2367" i="81"/>
  <c r="C2367" i="81"/>
  <c r="D2359" i="81"/>
  <c r="C2359" i="81"/>
  <c r="D2351" i="81"/>
  <c r="C2351" i="81"/>
  <c r="D2343" i="81"/>
  <c r="C2343" i="81"/>
  <c r="D2335" i="81"/>
  <c r="C2335" i="81"/>
  <c r="D2327" i="81"/>
  <c r="C2327" i="81"/>
  <c r="D2319" i="81"/>
  <c r="C2319" i="81"/>
  <c r="D2311" i="81"/>
  <c r="C2311" i="81"/>
  <c r="D2303" i="81"/>
  <c r="C2303" i="81"/>
  <c r="D2295" i="81"/>
  <c r="C2295" i="81"/>
  <c r="D2287" i="81"/>
  <c r="C2287" i="81"/>
  <c r="D2279" i="81"/>
  <c r="C2279" i="81"/>
  <c r="D2271" i="81"/>
  <c r="C2271" i="81"/>
  <c r="D2263" i="81"/>
  <c r="C2263" i="81"/>
  <c r="D2255" i="81"/>
  <c r="C2255" i="81"/>
  <c r="D2247" i="81"/>
  <c r="C2247" i="81"/>
  <c r="D2239" i="81"/>
  <c r="C2239" i="81"/>
  <c r="D2231" i="81"/>
  <c r="C2231" i="81"/>
  <c r="D2223" i="81"/>
  <c r="C2223" i="81"/>
  <c r="D2215" i="81"/>
  <c r="C2215" i="81"/>
  <c r="D2207" i="81"/>
  <c r="C2207" i="81"/>
  <c r="D2199" i="81"/>
  <c r="C2199" i="81"/>
  <c r="D2191" i="81"/>
  <c r="C2191" i="81"/>
  <c r="D2183" i="81"/>
  <c r="C2183" i="81"/>
  <c r="D2175" i="81"/>
  <c r="C2175" i="81"/>
  <c r="D2167" i="81"/>
  <c r="C2167" i="81"/>
  <c r="D2159" i="81"/>
  <c r="C2159" i="81"/>
  <c r="D2151" i="81"/>
  <c r="C2151" i="81"/>
  <c r="D2143" i="81"/>
  <c r="C2143" i="81"/>
  <c r="D2135" i="81"/>
  <c r="C2135" i="81"/>
  <c r="D2127" i="81"/>
  <c r="C2127" i="81"/>
  <c r="D2119" i="81"/>
  <c r="C2119" i="81"/>
  <c r="D2111" i="81"/>
  <c r="C2111" i="81"/>
  <c r="D2103" i="81"/>
  <c r="C2103" i="81"/>
  <c r="D2095" i="81"/>
  <c r="C2095" i="81"/>
  <c r="D2087" i="81"/>
  <c r="C2087" i="81"/>
  <c r="D2079" i="81"/>
  <c r="C2079" i="81"/>
  <c r="D2071" i="81"/>
  <c r="C2071" i="81"/>
  <c r="D2063" i="81"/>
  <c r="C2063" i="81"/>
  <c r="C2055" i="81"/>
  <c r="D2055" i="81"/>
  <c r="C2047" i="81"/>
  <c r="D2047" i="81"/>
  <c r="C2039" i="81"/>
  <c r="D2039" i="81"/>
  <c r="C2031" i="81"/>
  <c r="D2031" i="81"/>
  <c r="C2023" i="81"/>
  <c r="D2023" i="81"/>
  <c r="C2015" i="81"/>
  <c r="D2015" i="81"/>
  <c r="C2007" i="81"/>
  <c r="D2007" i="81"/>
  <c r="C1999" i="81"/>
  <c r="D1999" i="81"/>
  <c r="C1991" i="81"/>
  <c r="D1991" i="81"/>
  <c r="C1983" i="81"/>
  <c r="D1983" i="81"/>
  <c r="C1975" i="81"/>
  <c r="D1975" i="81"/>
  <c r="C1967" i="81"/>
  <c r="D1967" i="81"/>
  <c r="C1959" i="81"/>
  <c r="D1959" i="81"/>
  <c r="C1951" i="81"/>
  <c r="D1951" i="81"/>
  <c r="C1943" i="81"/>
  <c r="D1943" i="81"/>
  <c r="C1935" i="81"/>
  <c r="D1935" i="81"/>
  <c r="C1927" i="81"/>
  <c r="D1927" i="81"/>
  <c r="C1919" i="81"/>
  <c r="D1919" i="81"/>
  <c r="C1911" i="81"/>
  <c r="D1911" i="81"/>
  <c r="C1903" i="81"/>
  <c r="D1903" i="81"/>
  <c r="C1895" i="81"/>
  <c r="D1895" i="81"/>
  <c r="C1887" i="81"/>
  <c r="D1887" i="81"/>
  <c r="C1879" i="81"/>
  <c r="D1879" i="81"/>
  <c r="C1871" i="81"/>
  <c r="D1871" i="81"/>
  <c r="C1863" i="81"/>
  <c r="D1863" i="81"/>
  <c r="C1855" i="81"/>
  <c r="D1855" i="81"/>
  <c r="C1847" i="81"/>
  <c r="D1847" i="81"/>
  <c r="C1839" i="81"/>
  <c r="D1839" i="81"/>
  <c r="C1831" i="81"/>
  <c r="D1831" i="81"/>
  <c r="C1823" i="81"/>
  <c r="D1823" i="81"/>
  <c r="C1815" i="81"/>
  <c r="D1815" i="81"/>
  <c r="C1807" i="81"/>
  <c r="D1807" i="81"/>
  <c r="C1799" i="81"/>
  <c r="D1799" i="81"/>
  <c r="C1791" i="81"/>
  <c r="D1791" i="81"/>
  <c r="C1783" i="81"/>
  <c r="D1783" i="81"/>
  <c r="C1775" i="81"/>
  <c r="D1775" i="81"/>
  <c r="C1767" i="81"/>
  <c r="D1767" i="81"/>
  <c r="C1759" i="81"/>
  <c r="D1759" i="81"/>
  <c r="C1751" i="81"/>
  <c r="D1751" i="81"/>
  <c r="C1743" i="81"/>
  <c r="D1743" i="81"/>
  <c r="C1735" i="81"/>
  <c r="D1735" i="81"/>
  <c r="C1727" i="81"/>
  <c r="D1727" i="81"/>
  <c r="C1719" i="81"/>
  <c r="D1719" i="81"/>
  <c r="C1711" i="81"/>
  <c r="D1711" i="81"/>
  <c r="C1703" i="81"/>
  <c r="D1703" i="81"/>
  <c r="C1695" i="81"/>
  <c r="D1695" i="81"/>
  <c r="C1687" i="81"/>
  <c r="D1687" i="81"/>
  <c r="C1679" i="81"/>
  <c r="D1679" i="81"/>
  <c r="C1671" i="81"/>
  <c r="D1671" i="81"/>
  <c r="C1663" i="81"/>
  <c r="D1663" i="81"/>
  <c r="C1655" i="81"/>
  <c r="D1655" i="81"/>
  <c r="C1647" i="81"/>
  <c r="D1647" i="81"/>
  <c r="C1639" i="81"/>
  <c r="D1639" i="81"/>
  <c r="C1631" i="81"/>
  <c r="D1631" i="81"/>
  <c r="C1623" i="81"/>
  <c r="D1623" i="81"/>
  <c r="C1615" i="81"/>
  <c r="D1615" i="81"/>
  <c r="C1607" i="81"/>
  <c r="D1607" i="81"/>
  <c r="C1599" i="81"/>
  <c r="D1599" i="81"/>
  <c r="C1591" i="81"/>
  <c r="D1591" i="81"/>
  <c r="C1583" i="81"/>
  <c r="D1583" i="81"/>
  <c r="C1575" i="81"/>
  <c r="D1575" i="81"/>
  <c r="C1567" i="81"/>
  <c r="D1567" i="81"/>
  <c r="C1559" i="81"/>
  <c r="D1559" i="81"/>
  <c r="C1551" i="81"/>
  <c r="D1551" i="81"/>
  <c r="C1543" i="81"/>
  <c r="D1543" i="81"/>
  <c r="C1535" i="81"/>
  <c r="D1535" i="81"/>
  <c r="C1527" i="81"/>
  <c r="D1527" i="81"/>
  <c r="C1519" i="81"/>
  <c r="D1519" i="81"/>
  <c r="C1511" i="81"/>
  <c r="D1511" i="81"/>
  <c r="C1503" i="81"/>
  <c r="D1503" i="81"/>
  <c r="C1495" i="81"/>
  <c r="D1495" i="81"/>
  <c r="C1487" i="81"/>
  <c r="D1487" i="81"/>
  <c r="C1479" i="81"/>
  <c r="D1479" i="81"/>
  <c r="C1471" i="81"/>
  <c r="D1471" i="81"/>
  <c r="C1463" i="81"/>
  <c r="D1463" i="81"/>
  <c r="C1455" i="81"/>
  <c r="D1455" i="81"/>
  <c r="C1447" i="81"/>
  <c r="D1447" i="81"/>
  <c r="C1439" i="81"/>
  <c r="D1439" i="81"/>
  <c r="C1431" i="81"/>
  <c r="D1431" i="81"/>
  <c r="C1423" i="81"/>
  <c r="D1423" i="81"/>
  <c r="C1415" i="81"/>
  <c r="D1415" i="81"/>
  <c r="C1407" i="81"/>
  <c r="D1407" i="81"/>
  <c r="C1399" i="81"/>
  <c r="D1399" i="81"/>
  <c r="C1391" i="81"/>
  <c r="D1391" i="81"/>
  <c r="C1383" i="81"/>
  <c r="D1383" i="81"/>
  <c r="C1375" i="81"/>
  <c r="D1375" i="81"/>
  <c r="C1367" i="81"/>
  <c r="D1367" i="81"/>
  <c r="C1359" i="81"/>
  <c r="D1359" i="81"/>
  <c r="C1351" i="81"/>
  <c r="D1351" i="81"/>
  <c r="C1343" i="81"/>
  <c r="D1343" i="81"/>
  <c r="C1335" i="81"/>
  <c r="D1335" i="81"/>
  <c r="C1327" i="81"/>
  <c r="D1327" i="81"/>
  <c r="C1319" i="81"/>
  <c r="D1319" i="81"/>
  <c r="C1311" i="81"/>
  <c r="D1311" i="81"/>
  <c r="C1303" i="81"/>
  <c r="D1303" i="81"/>
  <c r="C1295" i="81"/>
  <c r="D1295" i="81"/>
  <c r="C1287" i="81"/>
  <c r="D1287" i="81"/>
  <c r="C1279" i="81"/>
  <c r="D1279" i="81"/>
  <c r="C1271" i="81"/>
  <c r="D1271" i="81"/>
  <c r="C1263" i="81"/>
  <c r="D1263" i="81"/>
  <c r="C1255" i="81"/>
  <c r="D1255" i="81"/>
  <c r="C1247" i="81"/>
  <c r="D1247" i="81"/>
  <c r="C1239" i="81"/>
  <c r="D1239" i="81"/>
  <c r="C1231" i="81"/>
  <c r="D1231" i="81"/>
  <c r="C1223" i="81"/>
  <c r="D1223" i="81"/>
  <c r="C1215" i="81"/>
  <c r="D1215" i="81"/>
  <c r="C1207" i="81"/>
  <c r="D1207" i="81"/>
  <c r="C1199" i="81"/>
  <c r="D1199" i="81"/>
  <c r="C1191" i="81"/>
  <c r="D1191" i="81"/>
  <c r="C1183" i="81"/>
  <c r="D1183" i="81"/>
  <c r="C1175" i="81"/>
  <c r="D1175" i="81"/>
  <c r="C1167" i="81"/>
  <c r="D1167" i="81"/>
  <c r="C1159" i="81"/>
  <c r="D1159" i="81"/>
  <c r="C1151" i="81"/>
  <c r="D1151" i="81"/>
  <c r="C1143" i="81"/>
  <c r="D1143" i="81"/>
  <c r="C1135" i="81"/>
  <c r="D1135" i="81"/>
  <c r="C1127" i="81"/>
  <c r="D1127" i="81"/>
  <c r="C1119" i="81"/>
  <c r="D1119" i="81"/>
  <c r="C1111" i="81"/>
  <c r="D1111" i="81"/>
  <c r="C1103" i="81"/>
  <c r="D1103" i="81"/>
  <c r="C1095" i="81"/>
  <c r="D1095" i="81"/>
  <c r="C1087" i="81"/>
  <c r="D1087" i="81"/>
  <c r="C1079" i="81"/>
  <c r="D1079" i="81"/>
  <c r="C1071" i="81"/>
  <c r="D1071" i="81"/>
  <c r="C1063" i="81"/>
  <c r="D1063" i="81"/>
  <c r="C1055" i="81"/>
  <c r="D1055" i="81"/>
  <c r="C1047" i="81"/>
  <c r="D1047" i="81"/>
  <c r="C1039" i="81"/>
  <c r="D1039" i="81"/>
  <c r="C1031" i="81"/>
  <c r="D1031" i="81"/>
  <c r="C1023" i="81"/>
  <c r="D1023" i="81"/>
  <c r="C1015" i="81"/>
  <c r="D1015" i="81"/>
  <c r="C1007" i="81"/>
  <c r="D1007" i="81"/>
  <c r="C999" i="81"/>
  <c r="D999" i="81"/>
  <c r="C991" i="81"/>
  <c r="D991" i="81"/>
  <c r="C983" i="81"/>
  <c r="D983" i="81"/>
  <c r="C975" i="81"/>
  <c r="D975" i="81"/>
  <c r="C967" i="81"/>
  <c r="D967" i="81"/>
  <c r="C959" i="81"/>
  <c r="D959" i="81"/>
  <c r="C951" i="81"/>
  <c r="D951" i="81"/>
  <c r="C943" i="81"/>
  <c r="D943" i="81"/>
  <c r="C935" i="81"/>
  <c r="D935" i="81"/>
  <c r="C927" i="81"/>
  <c r="D927" i="81"/>
  <c r="C919" i="81"/>
  <c r="D919" i="81"/>
  <c r="C911" i="81"/>
  <c r="D911" i="81"/>
  <c r="C903" i="81"/>
  <c r="D903" i="81"/>
  <c r="C895" i="81"/>
  <c r="D895" i="81"/>
  <c r="C887" i="81"/>
  <c r="D887" i="81"/>
  <c r="C879" i="81"/>
  <c r="D879" i="81"/>
  <c r="C871" i="81"/>
  <c r="D871" i="81"/>
  <c r="C863" i="81"/>
  <c r="D863" i="81"/>
  <c r="C855" i="81"/>
  <c r="D855" i="81"/>
  <c r="C847" i="81"/>
  <c r="D847" i="81"/>
  <c r="C839" i="81"/>
  <c r="D839" i="81"/>
  <c r="C831" i="81"/>
  <c r="D831" i="81"/>
  <c r="C823" i="81"/>
  <c r="D823" i="81"/>
  <c r="C815" i="81"/>
  <c r="D815" i="81"/>
  <c r="C807" i="81"/>
  <c r="D807" i="81"/>
  <c r="C799" i="81"/>
  <c r="D799" i="81"/>
  <c r="C791" i="81"/>
  <c r="D791" i="81"/>
  <c r="C783" i="81"/>
  <c r="D783" i="81"/>
  <c r="C775" i="81"/>
  <c r="D775" i="81"/>
  <c r="C767" i="81"/>
  <c r="D767" i="81"/>
  <c r="C759" i="81"/>
  <c r="D759" i="81"/>
  <c r="C751" i="81"/>
  <c r="D751" i="81"/>
  <c r="C743" i="81"/>
  <c r="D743" i="81"/>
  <c r="C735" i="81"/>
  <c r="D735" i="81"/>
  <c r="C727" i="81"/>
  <c r="D727" i="81"/>
  <c r="C719" i="81"/>
  <c r="D719" i="81"/>
  <c r="C711" i="81"/>
  <c r="D711" i="81"/>
  <c r="C703" i="81"/>
  <c r="D703" i="81"/>
  <c r="C695" i="81"/>
  <c r="D695" i="81"/>
  <c r="C687" i="81"/>
  <c r="D687" i="81"/>
  <c r="C679" i="81"/>
  <c r="D679" i="81"/>
  <c r="C671" i="81"/>
  <c r="D671" i="81"/>
  <c r="C663" i="81"/>
  <c r="D663" i="81"/>
  <c r="C655" i="81"/>
  <c r="D655" i="81"/>
  <c r="C647" i="81"/>
  <c r="D647" i="81"/>
  <c r="C639" i="81"/>
  <c r="D639" i="81"/>
  <c r="C631" i="81"/>
  <c r="D631" i="81"/>
  <c r="C623" i="81"/>
  <c r="D623" i="81"/>
  <c r="C615" i="81"/>
  <c r="D615" i="81"/>
  <c r="C607" i="81"/>
  <c r="D607" i="81"/>
  <c r="C599" i="81"/>
  <c r="D599" i="81"/>
  <c r="C591" i="81"/>
  <c r="D591" i="81"/>
  <c r="C583" i="81"/>
  <c r="D583" i="81"/>
  <c r="C575" i="81"/>
  <c r="D575" i="81"/>
  <c r="C567" i="81"/>
  <c r="D567" i="81"/>
  <c r="C559" i="81"/>
  <c r="D559" i="81"/>
  <c r="C551" i="81"/>
  <c r="D551" i="81"/>
  <c r="C543" i="81"/>
  <c r="D543" i="81"/>
  <c r="C535" i="81"/>
  <c r="D535" i="81"/>
  <c r="C527" i="81"/>
  <c r="D527" i="81"/>
  <c r="C519" i="81"/>
  <c r="D519" i="81"/>
  <c r="C511" i="81"/>
  <c r="D511" i="81"/>
  <c r="C503" i="81"/>
  <c r="D503" i="81"/>
  <c r="C495" i="81"/>
  <c r="D495" i="81"/>
  <c r="C487" i="81"/>
  <c r="D487" i="81"/>
  <c r="C479" i="81"/>
  <c r="D479" i="81"/>
  <c r="C471" i="81"/>
  <c r="D471" i="81"/>
  <c r="C463" i="81"/>
  <c r="D463" i="81"/>
  <c r="C455" i="81"/>
  <c r="D455" i="81"/>
  <c r="C447" i="81"/>
  <c r="D447" i="81"/>
  <c r="C439" i="81"/>
  <c r="D439" i="81"/>
  <c r="C431" i="81"/>
  <c r="D431" i="81"/>
  <c r="C423" i="81"/>
  <c r="D423" i="81"/>
  <c r="C415" i="81"/>
  <c r="D415" i="81"/>
  <c r="C407" i="81"/>
  <c r="D407" i="81"/>
  <c r="C399" i="81"/>
  <c r="D399" i="81"/>
  <c r="C391" i="81"/>
  <c r="D391" i="81"/>
  <c r="C383" i="81"/>
  <c r="D383" i="81"/>
  <c r="C375" i="81"/>
  <c r="D375" i="81"/>
  <c r="C367" i="81"/>
  <c r="D367" i="81"/>
  <c r="C359" i="81"/>
  <c r="D359" i="81"/>
  <c r="C351" i="81"/>
  <c r="D351" i="81"/>
  <c r="C343" i="81"/>
  <c r="D343" i="81"/>
  <c r="D335" i="81"/>
  <c r="C335" i="81"/>
  <c r="D327" i="81"/>
  <c r="C327" i="81"/>
  <c r="D319" i="81"/>
  <c r="C319" i="81"/>
  <c r="D311" i="81"/>
  <c r="C311" i="81"/>
  <c r="D303" i="81"/>
  <c r="C303" i="81"/>
  <c r="D295" i="81"/>
  <c r="C295" i="81"/>
  <c r="D287" i="81"/>
  <c r="C287" i="81"/>
  <c r="D279" i="81"/>
  <c r="C279" i="81"/>
  <c r="D271" i="81"/>
  <c r="C271" i="81"/>
  <c r="D263" i="81"/>
  <c r="C263" i="81"/>
  <c r="D255" i="81"/>
  <c r="C255" i="81"/>
  <c r="D247" i="81"/>
  <c r="C247" i="81"/>
  <c r="D239" i="81"/>
  <c r="C239" i="81"/>
  <c r="D231" i="81"/>
  <c r="C231" i="81"/>
  <c r="D223" i="81"/>
  <c r="C223" i="81"/>
  <c r="D215" i="81"/>
  <c r="C215" i="81"/>
  <c r="D207" i="81"/>
  <c r="C207" i="81"/>
  <c r="D199" i="81"/>
  <c r="C199" i="81"/>
  <c r="D191" i="81"/>
  <c r="C191" i="81"/>
  <c r="D183" i="81"/>
  <c r="C183" i="81"/>
  <c r="D175" i="81"/>
  <c r="C175" i="81"/>
  <c r="D167" i="81"/>
  <c r="C167" i="81"/>
  <c r="D159" i="81"/>
  <c r="C159" i="81"/>
  <c r="D151" i="81"/>
  <c r="C151" i="81"/>
  <c r="D143" i="81"/>
  <c r="C143" i="81"/>
  <c r="D135" i="81"/>
  <c r="C135" i="81"/>
  <c r="D127" i="81"/>
  <c r="C127" i="81"/>
  <c r="D119" i="81"/>
  <c r="C119" i="81"/>
  <c r="D111" i="81"/>
  <c r="C111" i="81"/>
  <c r="D103" i="81"/>
  <c r="C103" i="81"/>
  <c r="C95" i="81"/>
  <c r="D95" i="81"/>
  <c r="C87" i="81"/>
  <c r="D87" i="81"/>
  <c r="C79" i="81"/>
  <c r="D79" i="81"/>
  <c r="C71" i="81"/>
  <c r="D71" i="81"/>
  <c r="C63" i="81"/>
  <c r="D63" i="81"/>
  <c r="C55" i="81"/>
  <c r="D55" i="81"/>
  <c r="C47" i="81"/>
  <c r="D47" i="81"/>
  <c r="C39" i="81"/>
  <c r="D39" i="81"/>
  <c r="C31" i="81"/>
  <c r="D31" i="81"/>
  <c r="C23" i="81"/>
  <c r="D23" i="81"/>
  <c r="C15" i="81"/>
  <c r="D15" i="81"/>
  <c r="C7" i="81"/>
  <c r="D7" i="81"/>
  <c r="C4977" i="81"/>
  <c r="C4969" i="81"/>
  <c r="C4961" i="81"/>
  <c r="C4953" i="81"/>
  <c r="C4945" i="81"/>
  <c r="C4937" i="81"/>
  <c r="C4929" i="81"/>
  <c r="C4921" i="81"/>
  <c r="C4913" i="81"/>
  <c r="C4905" i="81"/>
  <c r="C4897" i="81"/>
  <c r="C4889" i="81"/>
  <c r="C4881" i="81"/>
  <c r="C4873" i="81"/>
  <c r="C4865" i="81"/>
  <c r="C4857" i="81"/>
  <c r="C4849" i="81"/>
  <c r="C4841" i="81"/>
  <c r="C4833" i="81"/>
  <c r="C4537" i="81"/>
  <c r="C4529" i="81"/>
  <c r="C4521" i="81"/>
  <c r="C4513" i="81"/>
  <c r="C4505" i="81"/>
  <c r="C4497" i="81"/>
  <c r="C4489" i="81"/>
  <c r="C4481" i="81"/>
  <c r="C4473" i="81"/>
  <c r="C4753" i="81"/>
  <c r="C4745" i="81"/>
  <c r="D4734" i="81"/>
  <c r="C4822" i="81"/>
  <c r="D4822" i="81"/>
  <c r="C4814" i="81"/>
  <c r="D4814" i="81"/>
  <c r="C4806" i="81"/>
  <c r="D4806" i="81"/>
  <c r="C4798" i="81"/>
  <c r="D4798" i="81"/>
  <c r="C4790" i="81"/>
  <c r="D4790" i="81"/>
  <c r="C4782" i="81"/>
  <c r="D4782" i="81"/>
  <c r="C4774" i="81"/>
  <c r="D4774" i="81"/>
  <c r="C4766" i="81"/>
  <c r="D4766" i="81"/>
  <c r="C4758" i="81"/>
  <c r="D4758" i="81"/>
  <c r="C4718" i="81"/>
  <c r="D4718" i="81"/>
  <c r="C4710" i="81"/>
  <c r="D4710" i="81"/>
  <c r="C4702" i="81"/>
  <c r="D4702" i="81"/>
  <c r="C4694" i="81"/>
  <c r="D4694" i="81"/>
  <c r="C4686" i="81"/>
  <c r="D4686" i="81"/>
  <c r="C4678" i="81"/>
  <c r="D4678" i="81"/>
  <c r="C4670" i="81"/>
  <c r="D4670" i="81"/>
  <c r="C4662" i="81"/>
  <c r="D4662" i="81"/>
  <c r="C4654" i="81"/>
  <c r="D4654" i="81"/>
  <c r="C4646" i="81"/>
  <c r="D4646" i="81"/>
  <c r="C4638" i="81"/>
  <c r="D4638" i="81"/>
  <c r="C4630" i="81"/>
  <c r="D4630" i="81"/>
  <c r="C4622" i="81"/>
  <c r="D4622" i="81"/>
  <c r="C4614" i="81"/>
  <c r="D4614" i="81"/>
  <c r="C4606" i="81"/>
  <c r="D4606" i="81"/>
  <c r="C4598" i="81"/>
  <c r="D4598" i="81"/>
  <c r="C4590" i="81"/>
  <c r="D4590" i="81"/>
  <c r="C4582" i="81"/>
  <c r="D4582" i="81"/>
  <c r="C4574" i="81"/>
  <c r="D4574" i="81"/>
  <c r="C4566" i="81"/>
  <c r="D4566" i="81"/>
  <c r="C4558" i="81"/>
  <c r="D4558" i="81"/>
  <c r="C4550" i="81"/>
  <c r="D4550" i="81"/>
  <c r="C4542" i="81"/>
  <c r="D4542" i="81"/>
  <c r="C4462" i="81"/>
  <c r="D4462" i="81"/>
  <c r="C4454" i="81"/>
  <c r="D4454" i="81"/>
  <c r="C4446" i="81"/>
  <c r="D4446" i="81"/>
  <c r="C4438" i="81"/>
  <c r="D4438" i="81"/>
  <c r="C4430" i="81"/>
  <c r="D4430" i="81"/>
  <c r="C4422" i="81"/>
  <c r="D4422" i="81"/>
  <c r="C4414" i="81"/>
  <c r="D4414" i="81"/>
  <c r="C4406" i="81"/>
  <c r="D4406" i="81"/>
  <c r="C4398" i="81"/>
  <c r="D4398" i="81"/>
  <c r="C4390" i="81"/>
  <c r="D4390" i="81"/>
  <c r="C4382" i="81"/>
  <c r="D4382" i="81"/>
  <c r="C4374" i="81"/>
  <c r="D4374" i="81"/>
  <c r="C4366" i="81"/>
  <c r="D4366" i="81"/>
  <c r="C4358" i="81"/>
  <c r="D4358" i="81"/>
  <c r="C4350" i="81"/>
  <c r="D4350" i="81"/>
  <c r="C4342" i="81"/>
  <c r="D4342" i="81"/>
  <c r="C4334" i="81"/>
  <c r="D4334" i="81"/>
  <c r="C4326" i="81"/>
  <c r="D4326" i="81"/>
  <c r="D4318" i="81"/>
  <c r="C4318" i="81"/>
  <c r="D4310" i="81"/>
  <c r="C4310" i="81"/>
  <c r="D4302" i="81"/>
  <c r="C4302" i="81"/>
  <c r="D4294" i="81"/>
  <c r="C4294" i="81"/>
  <c r="D4286" i="81"/>
  <c r="C4286" i="81"/>
  <c r="D4278" i="81"/>
  <c r="C4278" i="81"/>
  <c r="D4270" i="81"/>
  <c r="C4270" i="81"/>
  <c r="D4262" i="81"/>
  <c r="C4262" i="81"/>
  <c r="D4254" i="81"/>
  <c r="C4254" i="81"/>
  <c r="C4246" i="81"/>
  <c r="D4246" i="81"/>
  <c r="C4238" i="81"/>
  <c r="D4238" i="81"/>
  <c r="C4230" i="81"/>
  <c r="D4230" i="81"/>
  <c r="C4222" i="81"/>
  <c r="D4222" i="81"/>
  <c r="C4214" i="81"/>
  <c r="D4214" i="81"/>
  <c r="C4206" i="81"/>
  <c r="D4206" i="81"/>
  <c r="C4198" i="81"/>
  <c r="D4198" i="81"/>
  <c r="C4190" i="81"/>
  <c r="D4190" i="81"/>
  <c r="C4182" i="81"/>
  <c r="D4182" i="81"/>
  <c r="C4174" i="81"/>
  <c r="D4174" i="81"/>
  <c r="C4166" i="81"/>
  <c r="D4166" i="81"/>
  <c r="C4158" i="81"/>
  <c r="D4158" i="81"/>
  <c r="C4150" i="81"/>
  <c r="D4150" i="81"/>
  <c r="C4142" i="81"/>
  <c r="D4142" i="81"/>
  <c r="C4134" i="81"/>
  <c r="D4134" i="81"/>
  <c r="C4126" i="81"/>
  <c r="D4126" i="81"/>
  <c r="C4118" i="81"/>
  <c r="D4118" i="81"/>
  <c r="C4110" i="81"/>
  <c r="D4110" i="81"/>
  <c r="C4102" i="81"/>
  <c r="D4102" i="81"/>
  <c r="C4094" i="81"/>
  <c r="D4094" i="81"/>
  <c r="C4086" i="81"/>
  <c r="D4086" i="81"/>
  <c r="C4078" i="81"/>
  <c r="D4078" i="81"/>
  <c r="C4070" i="81"/>
  <c r="D4070" i="81"/>
  <c r="C4062" i="81"/>
  <c r="D4062" i="81"/>
  <c r="C4054" i="81"/>
  <c r="D4054" i="81"/>
  <c r="C4046" i="81"/>
  <c r="D4046" i="81"/>
  <c r="C4038" i="81"/>
  <c r="D4038" i="81"/>
  <c r="C4030" i="81"/>
  <c r="D4030" i="81"/>
  <c r="C4022" i="81"/>
  <c r="D4022" i="81"/>
  <c r="C4014" i="81"/>
  <c r="D4014" i="81"/>
  <c r="C4006" i="81"/>
  <c r="D4006" i="81"/>
  <c r="C3998" i="81"/>
  <c r="D3998" i="81"/>
  <c r="C3990" i="81"/>
  <c r="D3990" i="81"/>
  <c r="C3982" i="81"/>
  <c r="D3982" i="81"/>
  <c r="C3974" i="81"/>
  <c r="D3974" i="81"/>
  <c r="C3966" i="81"/>
  <c r="D3966" i="81"/>
  <c r="C3958" i="81"/>
  <c r="D3958" i="81"/>
  <c r="C3950" i="81"/>
  <c r="D3950" i="81"/>
  <c r="C3942" i="81"/>
  <c r="D3942" i="81"/>
  <c r="C3934" i="81"/>
  <c r="D3934" i="81"/>
  <c r="C3926" i="81"/>
  <c r="D3926" i="81"/>
  <c r="C3918" i="81"/>
  <c r="D3918" i="81"/>
  <c r="C3910" i="81"/>
  <c r="D3910" i="81"/>
  <c r="C3902" i="81"/>
  <c r="D3902" i="81"/>
  <c r="C3894" i="81"/>
  <c r="D3894" i="81"/>
  <c r="C3886" i="81"/>
  <c r="D3886" i="81"/>
  <c r="C3878" i="81"/>
  <c r="D3878" i="81"/>
  <c r="C3870" i="81"/>
  <c r="D3870" i="81"/>
  <c r="C3862" i="81"/>
  <c r="D3862" i="81"/>
  <c r="C3854" i="81"/>
  <c r="D3854" i="81"/>
  <c r="C3846" i="81"/>
  <c r="D3846" i="81"/>
  <c r="C3838" i="81"/>
  <c r="D3838" i="81"/>
  <c r="C3830" i="81"/>
  <c r="D3830" i="81"/>
  <c r="C3822" i="81"/>
  <c r="D3822" i="81"/>
  <c r="C3814" i="81"/>
  <c r="D3814" i="81"/>
  <c r="C3806" i="81"/>
  <c r="D3806" i="81"/>
  <c r="C3798" i="81"/>
  <c r="D3798" i="81"/>
  <c r="C3790" i="81"/>
  <c r="D3790" i="81"/>
  <c r="C3782" i="81"/>
  <c r="D3782" i="81"/>
  <c r="C3774" i="81"/>
  <c r="D3774" i="81"/>
  <c r="C3766" i="81"/>
  <c r="D3766" i="81"/>
  <c r="C3758" i="81"/>
  <c r="D3758" i="81"/>
  <c r="C3750" i="81"/>
  <c r="D3750" i="81"/>
  <c r="C3742" i="81"/>
  <c r="D3742" i="81"/>
  <c r="C3734" i="81"/>
  <c r="D3734" i="81"/>
  <c r="C3726" i="81"/>
  <c r="D3726" i="81"/>
  <c r="C3718" i="81"/>
  <c r="D3718" i="81"/>
  <c r="C3710" i="81"/>
  <c r="D3710" i="81"/>
  <c r="C3702" i="81"/>
  <c r="D3702" i="81"/>
  <c r="C3694" i="81"/>
  <c r="D3694" i="81"/>
  <c r="C3686" i="81"/>
  <c r="D3686" i="81"/>
  <c r="C3678" i="81"/>
  <c r="D3678" i="81"/>
  <c r="C3670" i="81"/>
  <c r="D3670" i="81"/>
  <c r="C3662" i="81"/>
  <c r="D3662" i="81"/>
  <c r="C3654" i="81"/>
  <c r="D3654" i="81"/>
  <c r="C3646" i="81"/>
  <c r="D3646" i="81"/>
  <c r="C3638" i="81"/>
  <c r="D3638" i="81"/>
  <c r="C3630" i="81"/>
  <c r="D3630" i="81"/>
  <c r="C3622" i="81"/>
  <c r="D3622" i="81"/>
  <c r="C3614" i="81"/>
  <c r="D3614" i="81"/>
  <c r="C3606" i="81"/>
  <c r="D3606" i="81"/>
  <c r="C3598" i="81"/>
  <c r="D3598" i="81"/>
  <c r="C3590" i="81"/>
  <c r="D3590" i="81"/>
  <c r="C3582" i="81"/>
  <c r="D3582" i="81"/>
  <c r="C3574" i="81"/>
  <c r="D3574" i="81"/>
  <c r="C3566" i="81"/>
  <c r="D3566" i="81"/>
  <c r="C3558" i="81"/>
  <c r="D3558" i="81"/>
  <c r="C3550" i="81"/>
  <c r="D3550" i="81"/>
  <c r="C3542" i="81"/>
  <c r="D3542" i="81"/>
  <c r="C3534" i="81"/>
  <c r="D3534" i="81"/>
  <c r="C3526" i="81"/>
  <c r="D3526" i="81"/>
  <c r="C3518" i="81"/>
  <c r="D3518" i="81"/>
  <c r="C3510" i="81"/>
  <c r="D3510" i="81"/>
  <c r="C3502" i="81"/>
  <c r="D3502" i="81"/>
  <c r="C3494" i="81"/>
  <c r="D3494" i="81"/>
  <c r="C3486" i="81"/>
  <c r="D3486" i="81"/>
  <c r="C3478" i="81"/>
  <c r="D3478" i="81"/>
  <c r="C3470" i="81"/>
  <c r="D3470" i="81"/>
  <c r="C3462" i="81"/>
  <c r="D3462" i="81"/>
  <c r="C3454" i="81"/>
  <c r="D3454" i="81"/>
  <c r="C3446" i="81"/>
  <c r="D3446" i="81"/>
  <c r="C3438" i="81"/>
  <c r="D3438" i="81"/>
  <c r="C3430" i="81"/>
  <c r="D3430" i="81"/>
  <c r="C3422" i="81"/>
  <c r="D3422" i="81"/>
  <c r="C3414" i="81"/>
  <c r="D3414" i="81"/>
  <c r="C3406" i="81"/>
  <c r="D3406" i="81"/>
  <c r="C3398" i="81"/>
  <c r="D3398" i="81"/>
  <c r="C3390" i="81"/>
  <c r="D3390" i="81"/>
  <c r="C3382" i="81"/>
  <c r="D3382" i="81"/>
  <c r="C3374" i="81"/>
  <c r="D3374" i="81"/>
  <c r="C3366" i="81"/>
  <c r="D3366" i="81"/>
  <c r="C3358" i="81"/>
  <c r="D3358" i="81"/>
  <c r="C3350" i="81"/>
  <c r="D3350" i="81"/>
  <c r="C3342" i="81"/>
  <c r="D3342" i="81"/>
  <c r="C3334" i="81"/>
  <c r="D3334" i="81"/>
  <c r="C3326" i="81"/>
  <c r="D3326" i="81"/>
  <c r="C3318" i="81"/>
  <c r="D3318" i="81"/>
  <c r="C3310" i="81"/>
  <c r="D3310" i="81"/>
  <c r="C3302" i="81"/>
  <c r="D3302" i="81"/>
  <c r="C3294" i="81"/>
  <c r="D3294" i="81"/>
  <c r="C3286" i="81"/>
  <c r="D3286" i="81"/>
  <c r="C3278" i="81"/>
  <c r="D3278" i="81"/>
  <c r="C3270" i="81"/>
  <c r="D3270" i="81"/>
  <c r="C3262" i="81"/>
  <c r="D3262" i="81"/>
  <c r="C3254" i="81"/>
  <c r="D3254" i="81"/>
  <c r="C3246" i="81"/>
  <c r="D3246" i="81"/>
  <c r="C3238" i="81"/>
  <c r="D3238" i="81"/>
  <c r="C3230" i="81"/>
  <c r="D3230" i="81"/>
  <c r="C3222" i="81"/>
  <c r="D3222" i="81"/>
  <c r="C3214" i="81"/>
  <c r="D3214" i="81"/>
  <c r="C3206" i="81"/>
  <c r="D3206" i="81"/>
  <c r="C3198" i="81"/>
  <c r="D3198" i="81"/>
  <c r="C3190" i="81"/>
  <c r="D3190" i="81"/>
  <c r="C3182" i="81"/>
  <c r="D3182" i="81"/>
  <c r="C3174" i="81"/>
  <c r="D3174" i="81"/>
  <c r="C3166" i="81"/>
  <c r="D3166" i="81"/>
  <c r="C3158" i="81"/>
  <c r="D3158" i="81"/>
  <c r="C3150" i="81"/>
  <c r="D3150" i="81"/>
  <c r="C3142" i="81"/>
  <c r="D3142" i="81"/>
  <c r="C3134" i="81"/>
  <c r="D3134" i="81"/>
  <c r="C3126" i="81"/>
  <c r="D3126" i="81"/>
  <c r="C3118" i="81"/>
  <c r="D3118" i="81"/>
  <c r="C3110" i="81"/>
  <c r="D3110" i="81"/>
  <c r="C3102" i="81"/>
  <c r="D3102" i="81"/>
  <c r="C3094" i="81"/>
  <c r="D3094" i="81"/>
  <c r="C3086" i="81"/>
  <c r="D3086" i="81"/>
  <c r="C3078" i="81"/>
  <c r="D3078" i="81"/>
  <c r="C3070" i="81"/>
  <c r="D3070" i="81"/>
  <c r="C3062" i="81"/>
  <c r="D3062" i="81"/>
  <c r="C3054" i="81"/>
  <c r="D3054" i="81"/>
  <c r="C3046" i="81"/>
  <c r="D3046" i="81"/>
  <c r="C3038" i="81"/>
  <c r="D3038" i="81"/>
  <c r="C3030" i="81"/>
  <c r="D3030" i="81"/>
  <c r="C3022" i="81"/>
  <c r="D3022" i="81"/>
  <c r="C3014" i="81"/>
  <c r="D3014" i="81"/>
  <c r="C3006" i="81"/>
  <c r="D3006" i="81"/>
  <c r="C2998" i="81"/>
  <c r="D2998" i="81"/>
  <c r="C2990" i="81"/>
  <c r="D2990" i="81"/>
  <c r="C2982" i="81"/>
  <c r="D2982" i="81"/>
  <c r="C2974" i="81"/>
  <c r="D2974" i="81"/>
  <c r="C2966" i="81"/>
  <c r="D2966" i="81"/>
  <c r="C2958" i="81"/>
  <c r="D2958" i="81"/>
  <c r="C2950" i="81"/>
  <c r="D2950" i="81"/>
  <c r="C2942" i="81"/>
  <c r="D2942" i="81"/>
  <c r="C2934" i="81"/>
  <c r="D2934" i="81"/>
  <c r="C2926" i="81"/>
  <c r="D2926" i="81"/>
  <c r="D2918" i="81"/>
  <c r="C2918" i="81"/>
  <c r="C2910" i="81"/>
  <c r="D2910" i="81"/>
  <c r="D2902" i="81"/>
  <c r="C2902" i="81"/>
  <c r="C2894" i="81"/>
  <c r="D2894" i="81"/>
  <c r="D2886" i="81"/>
  <c r="C2886" i="81"/>
  <c r="C2878" i="81"/>
  <c r="D2878" i="81"/>
  <c r="C2870" i="81"/>
  <c r="D2870" i="81"/>
  <c r="C2862" i="81"/>
  <c r="D2862" i="81"/>
  <c r="C2854" i="81"/>
  <c r="D2854" i="81"/>
  <c r="C2846" i="81"/>
  <c r="D2846" i="81"/>
  <c r="C2838" i="81"/>
  <c r="D2838" i="81"/>
  <c r="C2830" i="81"/>
  <c r="D2830" i="81"/>
  <c r="C2822" i="81"/>
  <c r="D2822" i="81"/>
  <c r="C2814" i="81"/>
  <c r="D2814" i="81"/>
  <c r="C2806" i="81"/>
  <c r="D2806" i="81"/>
  <c r="C2798" i="81"/>
  <c r="D2798" i="81"/>
  <c r="C2790" i="81"/>
  <c r="D2790" i="81"/>
  <c r="C2782" i="81"/>
  <c r="D2782" i="81"/>
  <c r="C2774" i="81"/>
  <c r="D2774" i="81"/>
  <c r="C2766" i="81"/>
  <c r="D2766" i="81"/>
  <c r="D2758" i="81"/>
  <c r="C2758" i="81"/>
  <c r="D2750" i="81"/>
  <c r="C2750" i="81"/>
  <c r="D2742" i="81"/>
  <c r="C2742" i="81"/>
  <c r="D2734" i="81"/>
  <c r="C2734" i="81"/>
  <c r="D2726" i="81"/>
  <c r="C2726" i="81"/>
  <c r="D2718" i="81"/>
  <c r="C2718" i="81"/>
  <c r="D2710" i="81"/>
  <c r="C2710" i="81"/>
  <c r="D2702" i="81"/>
  <c r="C2702" i="81"/>
  <c r="D2694" i="81"/>
  <c r="C2694" i="81"/>
  <c r="D2686" i="81"/>
  <c r="C2686" i="81"/>
  <c r="D2678" i="81"/>
  <c r="C2678" i="81"/>
  <c r="D2670" i="81"/>
  <c r="C2670" i="81"/>
  <c r="D2662" i="81"/>
  <c r="C2662" i="81"/>
  <c r="D2654" i="81"/>
  <c r="C2654" i="81"/>
  <c r="D2646" i="81"/>
  <c r="C2646" i="81"/>
  <c r="D2638" i="81"/>
  <c r="C2638" i="81"/>
  <c r="D2630" i="81"/>
  <c r="C2630" i="81"/>
  <c r="D2622" i="81"/>
  <c r="C2622" i="81"/>
  <c r="D2614" i="81"/>
  <c r="C2614" i="81"/>
  <c r="D2606" i="81"/>
  <c r="C2606" i="81"/>
  <c r="D2598" i="81"/>
  <c r="C2598" i="81"/>
  <c r="D2590" i="81"/>
  <c r="C2590" i="81"/>
  <c r="D2582" i="81"/>
  <c r="C2582" i="81"/>
  <c r="D2574" i="81"/>
  <c r="C2574" i="81"/>
  <c r="D2566" i="81"/>
  <c r="C2566" i="81"/>
  <c r="D2558" i="81"/>
  <c r="C2558" i="81"/>
  <c r="D2550" i="81"/>
  <c r="C2550" i="81"/>
  <c r="D2542" i="81"/>
  <c r="C2542" i="81"/>
  <c r="D2534" i="81"/>
  <c r="C2534" i="81"/>
  <c r="D2526" i="81"/>
  <c r="C2526" i="81"/>
  <c r="D2518" i="81"/>
  <c r="C2518" i="81"/>
  <c r="D2510" i="81"/>
  <c r="C2510" i="81"/>
  <c r="D2502" i="81"/>
  <c r="C2502" i="81"/>
  <c r="D2494" i="81"/>
  <c r="C2494" i="81"/>
  <c r="D2486" i="81"/>
  <c r="C2486" i="81"/>
  <c r="D2478" i="81"/>
  <c r="C2478" i="81"/>
  <c r="D2470" i="81"/>
  <c r="C2470" i="81"/>
  <c r="D2462" i="81"/>
  <c r="C2462" i="81"/>
  <c r="D2454" i="81"/>
  <c r="C2454" i="81"/>
  <c r="D2446" i="81"/>
  <c r="C2446" i="81"/>
  <c r="D2438" i="81"/>
  <c r="C2438" i="81"/>
  <c r="D2430" i="81"/>
  <c r="C2430" i="81"/>
  <c r="D2422" i="81"/>
  <c r="C2422" i="81"/>
  <c r="D2414" i="81"/>
  <c r="C2414" i="81"/>
  <c r="D2406" i="81"/>
  <c r="C2406" i="81"/>
  <c r="D2398" i="81"/>
  <c r="C2398" i="81"/>
  <c r="C2390" i="81"/>
  <c r="D2390" i="81"/>
  <c r="C2382" i="81"/>
  <c r="D2382" i="81"/>
  <c r="C2374" i="81"/>
  <c r="D2374" i="81"/>
  <c r="C2366" i="81"/>
  <c r="D2366" i="81"/>
  <c r="C2358" i="81"/>
  <c r="D2358" i="81"/>
  <c r="C2350" i="81"/>
  <c r="D2350" i="81"/>
  <c r="C2342" i="81"/>
  <c r="D2342" i="81"/>
  <c r="C2334" i="81"/>
  <c r="D2334" i="81"/>
  <c r="C2326" i="81"/>
  <c r="D2326" i="81"/>
  <c r="C2318" i="81"/>
  <c r="D2318" i="81"/>
  <c r="C2310" i="81"/>
  <c r="D2310" i="81"/>
  <c r="C2302" i="81"/>
  <c r="D2302" i="81"/>
  <c r="C2294" i="81"/>
  <c r="D2294" i="81"/>
  <c r="C2286" i="81"/>
  <c r="D2286" i="81"/>
  <c r="C2278" i="81"/>
  <c r="D2278" i="81"/>
  <c r="C2270" i="81"/>
  <c r="D2270" i="81"/>
  <c r="C2262" i="81"/>
  <c r="D2262" i="81"/>
  <c r="C2254" i="81"/>
  <c r="D2254" i="81"/>
  <c r="C2246" i="81"/>
  <c r="D2246" i="81"/>
  <c r="C2238" i="81"/>
  <c r="D2238" i="81"/>
  <c r="C2230" i="81"/>
  <c r="D2230" i="81"/>
  <c r="C2222" i="81"/>
  <c r="D2222" i="81"/>
  <c r="C2214" i="81"/>
  <c r="D2214" i="81"/>
  <c r="C2206" i="81"/>
  <c r="D2206" i="81"/>
  <c r="C2198" i="81"/>
  <c r="D2198" i="81"/>
  <c r="C2190" i="81"/>
  <c r="D2190" i="81"/>
  <c r="C2182" i="81"/>
  <c r="D2182" i="81"/>
  <c r="C2174" i="81"/>
  <c r="D2174" i="81"/>
  <c r="C2166" i="81"/>
  <c r="D2166" i="81"/>
  <c r="C2158" i="81"/>
  <c r="D2158" i="81"/>
  <c r="C2150" i="81"/>
  <c r="D2150" i="81"/>
  <c r="C2142" i="81"/>
  <c r="D2142" i="81"/>
  <c r="C2134" i="81"/>
  <c r="D2134" i="81"/>
  <c r="C2126" i="81"/>
  <c r="D2126" i="81"/>
  <c r="C2118" i="81"/>
  <c r="D2118" i="81"/>
  <c r="C2110" i="81"/>
  <c r="D2110" i="81"/>
  <c r="C2102" i="81"/>
  <c r="D2102" i="81"/>
  <c r="C2094" i="81"/>
  <c r="D2094" i="81"/>
  <c r="C2086" i="81"/>
  <c r="D2086" i="81"/>
  <c r="C2078" i="81"/>
  <c r="D2078" i="81"/>
  <c r="C2070" i="81"/>
  <c r="D2070" i="81"/>
  <c r="C2062" i="81"/>
  <c r="D2062" i="81"/>
  <c r="C2054" i="81"/>
  <c r="D2054" i="81"/>
  <c r="C2046" i="81"/>
  <c r="D2046" i="81"/>
  <c r="D2038" i="81"/>
  <c r="C2038" i="81"/>
  <c r="D2030" i="81"/>
  <c r="C2030" i="81"/>
  <c r="D2022" i="81"/>
  <c r="C2022" i="81"/>
  <c r="D2014" i="81"/>
  <c r="C2014" i="81"/>
  <c r="D2006" i="81"/>
  <c r="C2006" i="81"/>
  <c r="D1998" i="81"/>
  <c r="C1998" i="81"/>
  <c r="D1990" i="81"/>
  <c r="C1990" i="81"/>
  <c r="D1982" i="81"/>
  <c r="C1982" i="81"/>
  <c r="D1974" i="81"/>
  <c r="C1974" i="81"/>
  <c r="D1966" i="81"/>
  <c r="C1966" i="81"/>
  <c r="D1958" i="81"/>
  <c r="C1958" i="81"/>
  <c r="D1950" i="81"/>
  <c r="C1950" i="81"/>
  <c r="D1942" i="81"/>
  <c r="C1942" i="81"/>
  <c r="D1934" i="81"/>
  <c r="C1934" i="81"/>
  <c r="D1926" i="81"/>
  <c r="C1926" i="81"/>
  <c r="D1918" i="81"/>
  <c r="C1918" i="81"/>
  <c r="D1910" i="81"/>
  <c r="C1910" i="81"/>
  <c r="D1902" i="81"/>
  <c r="C1902" i="81"/>
  <c r="D1894" i="81"/>
  <c r="C1894" i="81"/>
  <c r="D1886" i="81"/>
  <c r="C1886" i="81"/>
  <c r="D1878" i="81"/>
  <c r="C1878" i="81"/>
  <c r="D1870" i="81"/>
  <c r="C1870" i="81"/>
  <c r="D1862" i="81"/>
  <c r="C1862" i="81"/>
  <c r="D1854" i="81"/>
  <c r="C1854" i="81"/>
  <c r="D1846" i="81"/>
  <c r="C1846" i="81"/>
  <c r="C1838" i="81"/>
  <c r="D1838" i="81"/>
  <c r="C1830" i="81"/>
  <c r="D1830" i="81"/>
  <c r="C1822" i="81"/>
  <c r="D1822" i="81"/>
  <c r="C1814" i="81"/>
  <c r="D1814" i="81"/>
  <c r="C1806" i="81"/>
  <c r="D1806" i="81"/>
  <c r="C1798" i="81"/>
  <c r="D1798" i="81"/>
  <c r="C1790" i="81"/>
  <c r="D1790" i="81"/>
  <c r="C1782" i="81"/>
  <c r="D1782" i="81"/>
  <c r="C1774" i="81"/>
  <c r="D1774" i="81"/>
  <c r="C1766" i="81"/>
  <c r="D1766" i="81"/>
  <c r="C1758" i="81"/>
  <c r="D1758" i="81"/>
  <c r="C1750" i="81"/>
  <c r="D1750" i="81"/>
  <c r="C1742" i="81"/>
  <c r="D1742" i="81"/>
  <c r="C1734" i="81"/>
  <c r="D1734" i="81"/>
  <c r="C1726" i="81"/>
  <c r="D1726" i="81"/>
  <c r="C1718" i="81"/>
  <c r="D1718" i="81"/>
  <c r="C1710" i="81"/>
  <c r="D1710" i="81"/>
  <c r="C1702" i="81"/>
  <c r="D1702" i="81"/>
  <c r="C1694" i="81"/>
  <c r="D1694" i="81"/>
  <c r="C1686" i="81"/>
  <c r="D1686" i="81"/>
  <c r="C1678" i="81"/>
  <c r="D1678" i="81"/>
  <c r="C1670" i="81"/>
  <c r="D1670" i="81"/>
  <c r="C1662" i="81"/>
  <c r="D1662" i="81"/>
  <c r="C1654" i="81"/>
  <c r="D1654" i="81"/>
  <c r="C1646" i="81"/>
  <c r="D1646" i="81"/>
  <c r="C1638" i="81"/>
  <c r="D1638" i="81"/>
  <c r="C1630" i="81"/>
  <c r="D1630" i="81"/>
  <c r="C1622" i="81"/>
  <c r="D1622" i="81"/>
  <c r="C1614" i="81"/>
  <c r="D1614" i="81"/>
  <c r="C1606" i="81"/>
  <c r="D1606" i="81"/>
  <c r="C1598" i="81"/>
  <c r="D1598" i="81"/>
  <c r="C1590" i="81"/>
  <c r="D1590" i="81"/>
  <c r="C1582" i="81"/>
  <c r="D1582" i="81"/>
  <c r="C1574" i="81"/>
  <c r="D1574" i="81"/>
  <c r="C1566" i="81"/>
  <c r="D1566" i="81"/>
  <c r="C1558" i="81"/>
  <c r="D1558" i="81"/>
  <c r="C1550" i="81"/>
  <c r="D1550" i="81"/>
  <c r="C1542" i="81"/>
  <c r="D1542" i="81"/>
  <c r="C1534" i="81"/>
  <c r="D1534" i="81"/>
  <c r="C1526" i="81"/>
  <c r="D1526" i="81"/>
  <c r="C1518" i="81"/>
  <c r="D1518" i="81"/>
  <c r="C1510" i="81"/>
  <c r="D1510" i="81"/>
  <c r="C1502" i="81"/>
  <c r="D1502" i="81"/>
  <c r="C1494" i="81"/>
  <c r="D1494" i="81"/>
  <c r="C1486" i="81"/>
  <c r="D1486" i="81"/>
  <c r="C1478" i="81"/>
  <c r="D1478" i="81"/>
  <c r="C1470" i="81"/>
  <c r="D1470" i="81"/>
  <c r="C1462" i="81"/>
  <c r="D1462" i="81"/>
  <c r="C1454" i="81"/>
  <c r="D1454" i="81"/>
  <c r="C1446" i="81"/>
  <c r="D1446" i="81"/>
  <c r="C1438" i="81"/>
  <c r="D1438" i="81"/>
  <c r="C1430" i="81"/>
  <c r="D1430" i="81"/>
  <c r="C1422" i="81"/>
  <c r="D1422" i="81"/>
  <c r="C1414" i="81"/>
  <c r="D1414" i="81"/>
  <c r="C1406" i="81"/>
  <c r="D1406" i="81"/>
  <c r="C1398" i="81"/>
  <c r="D1398" i="81"/>
  <c r="C1390" i="81"/>
  <c r="D1390" i="81"/>
  <c r="C1382" i="81"/>
  <c r="D1382" i="81"/>
  <c r="C1374" i="81"/>
  <c r="D1374" i="81"/>
  <c r="C1366" i="81"/>
  <c r="D1366" i="81"/>
  <c r="C1358" i="81"/>
  <c r="D1358" i="81"/>
  <c r="C1350" i="81"/>
  <c r="D1350" i="81"/>
  <c r="C1342" i="81"/>
  <c r="D1342" i="81"/>
  <c r="C1334" i="81"/>
  <c r="D1334" i="81"/>
  <c r="C1326" i="81"/>
  <c r="D1326" i="81"/>
  <c r="C1318" i="81"/>
  <c r="D1318" i="81"/>
  <c r="C1310" i="81"/>
  <c r="D1310" i="81"/>
  <c r="C1302" i="81"/>
  <c r="D1302" i="81"/>
  <c r="C1294" i="81"/>
  <c r="D1294" i="81"/>
  <c r="C1286" i="81"/>
  <c r="D1286" i="81"/>
  <c r="C1278" i="81"/>
  <c r="D1278" i="81"/>
  <c r="C1270" i="81"/>
  <c r="D1270" i="81"/>
  <c r="C1262" i="81"/>
  <c r="D1262" i="81"/>
  <c r="C1254" i="81"/>
  <c r="D1254" i="81"/>
  <c r="C1246" i="81"/>
  <c r="D1246" i="81"/>
  <c r="D1238" i="81"/>
  <c r="C1238" i="81"/>
  <c r="D1230" i="81"/>
  <c r="C1230" i="81"/>
  <c r="D1222" i="81"/>
  <c r="C1222" i="81"/>
  <c r="D1214" i="81"/>
  <c r="C1214" i="81"/>
  <c r="D1206" i="81"/>
  <c r="C1206" i="81"/>
  <c r="D1198" i="81"/>
  <c r="C1198" i="81"/>
  <c r="D1190" i="81"/>
  <c r="C1190" i="81"/>
  <c r="D1182" i="81"/>
  <c r="C1182" i="81"/>
  <c r="D1174" i="81"/>
  <c r="C1174" i="81"/>
  <c r="D1166" i="81"/>
  <c r="C1166" i="81"/>
  <c r="D1158" i="81"/>
  <c r="C1158" i="81"/>
  <c r="D1150" i="81"/>
  <c r="C1150" i="81"/>
  <c r="D1142" i="81"/>
  <c r="C1142" i="81"/>
  <c r="D1134" i="81"/>
  <c r="C1134" i="81"/>
  <c r="D1126" i="81"/>
  <c r="C1126" i="81"/>
  <c r="D1118" i="81"/>
  <c r="C1118" i="81"/>
  <c r="D1110" i="81"/>
  <c r="C1110" i="81"/>
  <c r="D1102" i="81"/>
  <c r="C1102" i="81"/>
  <c r="D1094" i="81"/>
  <c r="C1094" i="81"/>
  <c r="D1086" i="81"/>
  <c r="C1086" i="81"/>
  <c r="D1078" i="81"/>
  <c r="C1078" i="81"/>
  <c r="D1070" i="81"/>
  <c r="C1070" i="81"/>
  <c r="D1062" i="81"/>
  <c r="C1062" i="81"/>
  <c r="D1054" i="81"/>
  <c r="C1054" i="81"/>
  <c r="D1046" i="81"/>
  <c r="C1046" i="81"/>
  <c r="D1038" i="81"/>
  <c r="C1038" i="81"/>
  <c r="D1030" i="81"/>
  <c r="C1030" i="81"/>
  <c r="D1022" i="81"/>
  <c r="C1022" i="81"/>
  <c r="D1014" i="81"/>
  <c r="C1014" i="81"/>
  <c r="D1006" i="81"/>
  <c r="C1006" i="81"/>
  <c r="D998" i="81"/>
  <c r="C998" i="81"/>
  <c r="D990" i="81"/>
  <c r="C990" i="81"/>
  <c r="D982" i="81"/>
  <c r="C982" i="81"/>
  <c r="D974" i="81"/>
  <c r="C974" i="81"/>
  <c r="D966" i="81"/>
  <c r="C966" i="81"/>
  <c r="D958" i="81"/>
  <c r="C958" i="81"/>
  <c r="D950" i="81"/>
  <c r="C950" i="81"/>
  <c r="C942" i="81"/>
  <c r="D942" i="81"/>
  <c r="C934" i="81"/>
  <c r="D934" i="81"/>
  <c r="C926" i="81"/>
  <c r="D926" i="81"/>
  <c r="C918" i="81"/>
  <c r="D918" i="81"/>
  <c r="C910" i="81"/>
  <c r="D910" i="81"/>
  <c r="C902" i="81"/>
  <c r="D902" i="81"/>
  <c r="C894" i="81"/>
  <c r="D894" i="81"/>
  <c r="C886" i="81"/>
  <c r="D886" i="81"/>
  <c r="C878" i="81"/>
  <c r="D878" i="81"/>
  <c r="C870" i="81"/>
  <c r="D870" i="81"/>
  <c r="C862" i="81"/>
  <c r="D862" i="81"/>
  <c r="C854" i="81"/>
  <c r="D854" i="81"/>
  <c r="C846" i="81"/>
  <c r="D846" i="81"/>
  <c r="C838" i="81"/>
  <c r="D838" i="81"/>
  <c r="C830" i="81"/>
  <c r="D830" i="81"/>
  <c r="C822" i="81"/>
  <c r="D822" i="81"/>
  <c r="C814" i="81"/>
  <c r="D814" i="81"/>
  <c r="C806" i="81"/>
  <c r="D806" i="81"/>
  <c r="C798" i="81"/>
  <c r="D798" i="81"/>
  <c r="C790" i="81"/>
  <c r="D790" i="81"/>
  <c r="C782" i="81"/>
  <c r="D782" i="81"/>
  <c r="C774" i="81"/>
  <c r="D774" i="81"/>
  <c r="C766" i="81"/>
  <c r="D766" i="81"/>
  <c r="C758" i="81"/>
  <c r="D758" i="81"/>
  <c r="C750" i="81"/>
  <c r="D750" i="81"/>
  <c r="C742" i="81"/>
  <c r="D742" i="81"/>
  <c r="D734" i="81"/>
  <c r="C734" i="81"/>
  <c r="D726" i="81"/>
  <c r="C726" i="81"/>
  <c r="D718" i="81"/>
  <c r="C718" i="81"/>
  <c r="D710" i="81"/>
  <c r="C710" i="81"/>
  <c r="D702" i="81"/>
  <c r="C702" i="81"/>
  <c r="D694" i="81"/>
  <c r="C694" i="81"/>
  <c r="D686" i="81"/>
  <c r="C686" i="81"/>
  <c r="D678" i="81"/>
  <c r="C678" i="81"/>
  <c r="D670" i="81"/>
  <c r="C670" i="81"/>
  <c r="D662" i="81"/>
  <c r="C662" i="81"/>
  <c r="D654" i="81"/>
  <c r="C654" i="81"/>
  <c r="D646" i="81"/>
  <c r="C646" i="81"/>
  <c r="D638" i="81"/>
  <c r="C638" i="81"/>
  <c r="D630" i="81"/>
  <c r="C630" i="81"/>
  <c r="D622" i="81"/>
  <c r="C622" i="81"/>
  <c r="D614" i="81"/>
  <c r="C614" i="81"/>
  <c r="D606" i="81"/>
  <c r="C606" i="81"/>
  <c r="D598" i="81"/>
  <c r="C598" i="81"/>
  <c r="D590" i="81"/>
  <c r="C590" i="81"/>
  <c r="D582" i="81"/>
  <c r="C582" i="81"/>
  <c r="D574" i="81"/>
  <c r="C574" i="81"/>
  <c r="D566" i="81"/>
  <c r="C566" i="81"/>
  <c r="D558" i="81"/>
  <c r="C558" i="81"/>
  <c r="D550" i="81"/>
  <c r="C550" i="81"/>
  <c r="D542" i="81"/>
  <c r="C542" i="81"/>
  <c r="D534" i="81"/>
  <c r="C534" i="81"/>
  <c r="D526" i="81"/>
  <c r="C526" i="81"/>
  <c r="D518" i="81"/>
  <c r="C518" i="81"/>
  <c r="D510" i="81"/>
  <c r="C510" i="81"/>
  <c r="D502" i="81"/>
  <c r="C502" i="81"/>
  <c r="D494" i="81"/>
  <c r="C494" i="81"/>
  <c r="D486" i="81"/>
  <c r="C486" i="81"/>
  <c r="D478" i="81"/>
  <c r="C478" i="81"/>
  <c r="D470" i="81"/>
  <c r="C470" i="81"/>
  <c r="D462" i="81"/>
  <c r="C462" i="81"/>
  <c r="D454" i="81"/>
  <c r="C454" i="81"/>
  <c r="D446" i="81"/>
  <c r="C446" i="81"/>
  <c r="D438" i="81"/>
  <c r="C438" i="81"/>
  <c r="D430" i="81"/>
  <c r="C430" i="81"/>
  <c r="D422" i="81"/>
  <c r="C422" i="81"/>
  <c r="D414" i="81"/>
  <c r="C414" i="81"/>
  <c r="D406" i="81"/>
  <c r="C406" i="81"/>
  <c r="D398" i="81"/>
  <c r="C398" i="81"/>
  <c r="D390" i="81"/>
  <c r="C390" i="81"/>
  <c r="D382" i="81"/>
  <c r="C382" i="81"/>
  <c r="D374" i="81"/>
  <c r="C374" i="81"/>
  <c r="D366" i="81"/>
  <c r="C366" i="81"/>
  <c r="D358" i="81"/>
  <c r="C358" i="81"/>
  <c r="D350" i="81"/>
  <c r="C350" i="81"/>
  <c r="C342" i="81"/>
  <c r="D342" i="81"/>
  <c r="C334" i="81"/>
  <c r="D334" i="81"/>
  <c r="C326" i="81"/>
  <c r="D326" i="81"/>
  <c r="C318" i="81"/>
  <c r="D318" i="81"/>
  <c r="C310" i="81"/>
  <c r="D310" i="81"/>
  <c r="C302" i="81"/>
  <c r="D302" i="81"/>
  <c r="C294" i="81"/>
  <c r="D294" i="81"/>
  <c r="C286" i="81"/>
  <c r="D286" i="81"/>
  <c r="C278" i="81"/>
  <c r="D278" i="81"/>
  <c r="C270" i="81"/>
  <c r="D270" i="81"/>
  <c r="C262" i="81"/>
  <c r="D262" i="81"/>
  <c r="C254" i="81"/>
  <c r="D254" i="81"/>
  <c r="C246" i="81"/>
  <c r="D246" i="81"/>
  <c r="C238" i="81"/>
  <c r="D238" i="81"/>
  <c r="C230" i="81"/>
  <c r="D230" i="81"/>
  <c r="C222" i="81"/>
  <c r="D222" i="81"/>
  <c r="C214" i="81"/>
  <c r="D214" i="81"/>
  <c r="C206" i="81"/>
  <c r="D206" i="81"/>
  <c r="C198" i="81"/>
  <c r="D198" i="81"/>
  <c r="C190" i="81"/>
  <c r="D190" i="81"/>
  <c r="C182" i="81"/>
  <c r="D182" i="81"/>
  <c r="C174" i="81"/>
  <c r="D174" i="81"/>
  <c r="C166" i="81"/>
  <c r="D166" i="81"/>
  <c r="C158" i="81"/>
  <c r="D158" i="81"/>
  <c r="C150" i="81"/>
  <c r="D150" i="81"/>
  <c r="C142" i="81"/>
  <c r="D142" i="81"/>
  <c r="C134" i="81"/>
  <c r="D134" i="81"/>
  <c r="C126" i="81"/>
  <c r="D126" i="81"/>
  <c r="C118" i="81"/>
  <c r="D118" i="81"/>
  <c r="C110" i="81"/>
  <c r="D110" i="81"/>
  <c r="C102" i="81"/>
  <c r="D102" i="81"/>
  <c r="C94" i="81"/>
  <c r="D94" i="81"/>
  <c r="C86" i="81"/>
  <c r="D86" i="81"/>
  <c r="C78" i="81"/>
  <c r="D78" i="81"/>
  <c r="C70" i="81"/>
  <c r="D70" i="81"/>
  <c r="C62" i="81"/>
  <c r="D62" i="81"/>
  <c r="C54" i="81"/>
  <c r="D54" i="81"/>
  <c r="C46" i="81"/>
  <c r="D46" i="81"/>
  <c r="C38" i="81"/>
  <c r="D38" i="81"/>
  <c r="C30" i="81"/>
  <c r="D30" i="81"/>
  <c r="C22" i="81"/>
  <c r="D22" i="81"/>
  <c r="C14" i="81"/>
  <c r="D14" i="81"/>
  <c r="C6" i="81"/>
  <c r="D6" i="81"/>
  <c r="D5040" i="81"/>
  <c r="D5036" i="81"/>
  <c r="D5032" i="81"/>
  <c r="D5028" i="81"/>
  <c r="D5024" i="81"/>
  <c r="D5020" i="81"/>
  <c r="D5016" i="81"/>
  <c r="D5012" i="81"/>
  <c r="D5008" i="81"/>
  <c r="D5004" i="81"/>
  <c r="D5000" i="81"/>
  <c r="D4996" i="81"/>
  <c r="D4992" i="81"/>
  <c r="D4988" i="81"/>
  <c r="D4984" i="81"/>
  <c r="D4976" i="81"/>
  <c r="D4968" i="81"/>
  <c r="D4960" i="81"/>
  <c r="D4952" i="81"/>
  <c r="D4944" i="81"/>
  <c r="D4936" i="81"/>
  <c r="D4928" i="81"/>
  <c r="D4920" i="81"/>
  <c r="D4912" i="81"/>
  <c r="D4904" i="81"/>
  <c r="D4896" i="81"/>
  <c r="D4888" i="81"/>
  <c r="D4880" i="81"/>
  <c r="D4872" i="81"/>
  <c r="D4864" i="81"/>
  <c r="D4856" i="81"/>
  <c r="D4848" i="81"/>
  <c r="D4840" i="81"/>
  <c r="D4832" i="81"/>
  <c r="D4536" i="81"/>
  <c r="D4528" i="81"/>
  <c r="D4520" i="81"/>
  <c r="D4512" i="81"/>
  <c r="D4504" i="81"/>
  <c r="D4496" i="81"/>
  <c r="D4488" i="81"/>
  <c r="D4480" i="81"/>
  <c r="D4472" i="81"/>
  <c r="D4752" i="81"/>
  <c r="D4744" i="81"/>
  <c r="C4733" i="81"/>
  <c r="C4821" i="81"/>
  <c r="D4821" i="81"/>
  <c r="C4813" i="81"/>
  <c r="D4813" i="81"/>
  <c r="C4805" i="81"/>
  <c r="D4805" i="81"/>
  <c r="C4797" i="81"/>
  <c r="D4797" i="81"/>
  <c r="C4789" i="81"/>
  <c r="D4789" i="81"/>
  <c r="C4781" i="81"/>
  <c r="D4781" i="81"/>
  <c r="C4773" i="81"/>
  <c r="D4773" i="81"/>
  <c r="C4765" i="81"/>
  <c r="D4765" i="81"/>
  <c r="C4757" i="81"/>
  <c r="D4757" i="81"/>
  <c r="C4717" i="81"/>
  <c r="D4717" i="81"/>
  <c r="C4709" i="81"/>
  <c r="D4709" i="81"/>
  <c r="C4701" i="81"/>
  <c r="D4701" i="81"/>
  <c r="C4693" i="81"/>
  <c r="D4693" i="81"/>
  <c r="C4685" i="81"/>
  <c r="D4685" i="81"/>
  <c r="C4677" i="81"/>
  <c r="D4677" i="81"/>
  <c r="C4669" i="81"/>
  <c r="D4669" i="81"/>
  <c r="C4661" i="81"/>
  <c r="D4661" i="81"/>
  <c r="C4653" i="81"/>
  <c r="D4653" i="81"/>
  <c r="C4645" i="81"/>
  <c r="D4645" i="81"/>
  <c r="C4637" i="81"/>
  <c r="D4637" i="81"/>
  <c r="C4629" i="81"/>
  <c r="D4629" i="81"/>
  <c r="C4621" i="81"/>
  <c r="D4621" i="81"/>
  <c r="C4613" i="81"/>
  <c r="D4613" i="81"/>
  <c r="C4605" i="81"/>
  <c r="D4605" i="81"/>
  <c r="C4597" i="81"/>
  <c r="D4597" i="81"/>
  <c r="C4589" i="81"/>
  <c r="D4589" i="81"/>
  <c r="C4581" i="81"/>
  <c r="D4581" i="81"/>
  <c r="C4573" i="81"/>
  <c r="D4573" i="81"/>
  <c r="C4565" i="81"/>
  <c r="D4565" i="81"/>
  <c r="C4557" i="81"/>
  <c r="D4557" i="81"/>
  <c r="C4549" i="81"/>
  <c r="D4549" i="81"/>
  <c r="C4541" i="81"/>
  <c r="D4541" i="81"/>
  <c r="C4461" i="81"/>
  <c r="D4461" i="81"/>
  <c r="C4453" i="81"/>
  <c r="D4453" i="81"/>
  <c r="C4445" i="81"/>
  <c r="D4445" i="81"/>
  <c r="C4437" i="81"/>
  <c r="D4437" i="81"/>
  <c r="C4429" i="81"/>
  <c r="D4429" i="81"/>
  <c r="C4421" i="81"/>
  <c r="D4421" i="81"/>
  <c r="C4413" i="81"/>
  <c r="D4413" i="81"/>
  <c r="C4405" i="81"/>
  <c r="D4405" i="81"/>
  <c r="C4397" i="81"/>
  <c r="D4397" i="81"/>
  <c r="C4389" i="81"/>
  <c r="D4389" i="81"/>
  <c r="C4381" i="81"/>
  <c r="D4381" i="81"/>
  <c r="C4373" i="81"/>
  <c r="D4373" i="81"/>
  <c r="C4365" i="81"/>
  <c r="D4365" i="81"/>
  <c r="C4357" i="81"/>
  <c r="D4357" i="81"/>
  <c r="C4349" i="81"/>
  <c r="D4349" i="81"/>
  <c r="C4341" i="81"/>
  <c r="D4341" i="81"/>
  <c r="C4333" i="81"/>
  <c r="D4333" i="81"/>
  <c r="C4325" i="81"/>
  <c r="D4325" i="81"/>
  <c r="C4317" i="81"/>
  <c r="D4317" i="81"/>
  <c r="C4309" i="81"/>
  <c r="D4309" i="81"/>
  <c r="C4301" i="81"/>
  <c r="D4301" i="81"/>
  <c r="C4293" i="81"/>
  <c r="D4293" i="81"/>
  <c r="C4285" i="81"/>
  <c r="D4285" i="81"/>
  <c r="C4277" i="81"/>
  <c r="D4277" i="81"/>
  <c r="C4269" i="81"/>
  <c r="D4269" i="81"/>
  <c r="C4261" i="81"/>
  <c r="D4261" i="81"/>
  <c r="C4253" i="81"/>
  <c r="D4253" i="81"/>
  <c r="C4245" i="81"/>
  <c r="D4245" i="81"/>
  <c r="C4237" i="81"/>
  <c r="D4237" i="81"/>
  <c r="C4229" i="81"/>
  <c r="D4229" i="81"/>
  <c r="C4221" i="81"/>
  <c r="D4221" i="81"/>
  <c r="C4213" i="81"/>
  <c r="D4213" i="81"/>
  <c r="C4205" i="81"/>
  <c r="D4205" i="81"/>
  <c r="C4197" i="81"/>
  <c r="D4197" i="81"/>
  <c r="C4189" i="81"/>
  <c r="D4189" i="81"/>
  <c r="C4181" i="81"/>
  <c r="D4181" i="81"/>
  <c r="C4173" i="81"/>
  <c r="D4173" i="81"/>
  <c r="C4165" i="81"/>
  <c r="D4165" i="81"/>
  <c r="C4157" i="81"/>
  <c r="D4157" i="81"/>
  <c r="C4149" i="81"/>
  <c r="D4149" i="81"/>
  <c r="C4141" i="81"/>
  <c r="D4141" i="81"/>
  <c r="C4133" i="81"/>
  <c r="D4133" i="81"/>
  <c r="C4125" i="81"/>
  <c r="D4125" i="81"/>
  <c r="C4117" i="81"/>
  <c r="D4117" i="81"/>
  <c r="C4109" i="81"/>
  <c r="D4109" i="81"/>
  <c r="C4101" i="81"/>
  <c r="D4101" i="81"/>
  <c r="C4093" i="81"/>
  <c r="D4093" i="81"/>
  <c r="C4085" i="81"/>
  <c r="D4085" i="81"/>
  <c r="C4077" i="81"/>
  <c r="D4077" i="81"/>
  <c r="C4069" i="81"/>
  <c r="D4069" i="81"/>
  <c r="C4061" i="81"/>
  <c r="D4061" i="81"/>
  <c r="C4053" i="81"/>
  <c r="D4053" i="81"/>
  <c r="C4045" i="81"/>
  <c r="D4045" i="81"/>
  <c r="C4037" i="81"/>
  <c r="D4037" i="81"/>
  <c r="C4029" i="81"/>
  <c r="D4029" i="81"/>
  <c r="C4021" i="81"/>
  <c r="D4021" i="81"/>
  <c r="C4013" i="81"/>
  <c r="D4013" i="81"/>
  <c r="C4005" i="81"/>
  <c r="D4005" i="81"/>
  <c r="C3997" i="81"/>
  <c r="D3997" i="81"/>
  <c r="C3989" i="81"/>
  <c r="D3989" i="81"/>
  <c r="C3981" i="81"/>
  <c r="D3981" i="81"/>
  <c r="C3973" i="81"/>
  <c r="D3973" i="81"/>
  <c r="C3965" i="81"/>
  <c r="D3965" i="81"/>
  <c r="C3957" i="81"/>
  <c r="D3957" i="81"/>
  <c r="C3949" i="81"/>
  <c r="D3949" i="81"/>
  <c r="C3941" i="81"/>
  <c r="D3941" i="81"/>
  <c r="C3933" i="81"/>
  <c r="D3933" i="81"/>
  <c r="C3925" i="81"/>
  <c r="D3925" i="81"/>
  <c r="C3917" i="81"/>
  <c r="D3917" i="81"/>
  <c r="C3909" i="81"/>
  <c r="D3909" i="81"/>
  <c r="C3901" i="81"/>
  <c r="D3901" i="81"/>
  <c r="C3893" i="81"/>
  <c r="D3893" i="81"/>
  <c r="C3885" i="81"/>
  <c r="D3885" i="81"/>
  <c r="C3877" i="81"/>
  <c r="D3877" i="81"/>
  <c r="C3869" i="81"/>
  <c r="D3869" i="81"/>
  <c r="C3861" i="81"/>
  <c r="D3861" i="81"/>
  <c r="C3853" i="81"/>
  <c r="D3853" i="81"/>
  <c r="C3845" i="81"/>
  <c r="D3845" i="81"/>
  <c r="C3837" i="81"/>
  <c r="D3837" i="81"/>
  <c r="C3829" i="81"/>
  <c r="D3829" i="81"/>
  <c r="C3821" i="81"/>
  <c r="D3821" i="81"/>
  <c r="C3813" i="81"/>
  <c r="D3813" i="81"/>
  <c r="C3805" i="81"/>
  <c r="D3805" i="81"/>
  <c r="C3797" i="81"/>
  <c r="D3797" i="81"/>
  <c r="C3789" i="81"/>
  <c r="D3789" i="81"/>
  <c r="C3781" i="81"/>
  <c r="D3781" i="81"/>
  <c r="C3773" i="81"/>
  <c r="D3773" i="81"/>
  <c r="C3765" i="81"/>
  <c r="D3765" i="81"/>
  <c r="C3757" i="81"/>
  <c r="D3757" i="81"/>
  <c r="C3749" i="81"/>
  <c r="D3749" i="81"/>
  <c r="C3741" i="81"/>
  <c r="D3741" i="81"/>
  <c r="C3733" i="81"/>
  <c r="D3733" i="81"/>
  <c r="C3725" i="81"/>
  <c r="D3725" i="81"/>
  <c r="C3717" i="81"/>
  <c r="D3717" i="81"/>
  <c r="C3709" i="81"/>
  <c r="D3709" i="81"/>
  <c r="C3701" i="81"/>
  <c r="D3701" i="81"/>
  <c r="C3693" i="81"/>
  <c r="D3693" i="81"/>
  <c r="C3685" i="81"/>
  <c r="D3685" i="81"/>
  <c r="C3677" i="81"/>
  <c r="D3677" i="81"/>
  <c r="C3669" i="81"/>
  <c r="D3669" i="81"/>
  <c r="C3661" i="81"/>
  <c r="D3661" i="81"/>
  <c r="D3653" i="81"/>
  <c r="C3653" i="81"/>
  <c r="D3645" i="81"/>
  <c r="C3645" i="81"/>
  <c r="D3637" i="81"/>
  <c r="C3637" i="81"/>
  <c r="D3629" i="81"/>
  <c r="C3629" i="81"/>
  <c r="D3621" i="81"/>
  <c r="C3621" i="81"/>
  <c r="D3613" i="81"/>
  <c r="C3613" i="81"/>
  <c r="D3605" i="81"/>
  <c r="C3605" i="81"/>
  <c r="D3597" i="81"/>
  <c r="C3597" i="81"/>
  <c r="D3589" i="81"/>
  <c r="C3589" i="81"/>
  <c r="D3581" i="81"/>
  <c r="C3581" i="81"/>
  <c r="D3573" i="81"/>
  <c r="C3573" i="81"/>
  <c r="D3565" i="81"/>
  <c r="C3565" i="81"/>
  <c r="D3557" i="81"/>
  <c r="C3557" i="81"/>
  <c r="D3549" i="81"/>
  <c r="C3549" i="81"/>
  <c r="D3541" i="81"/>
  <c r="C3541" i="81"/>
  <c r="D3533" i="81"/>
  <c r="C3533" i="81"/>
  <c r="D3525" i="81"/>
  <c r="C3525" i="81"/>
  <c r="D3517" i="81"/>
  <c r="C3517" i="81"/>
  <c r="D3509" i="81"/>
  <c r="C3509" i="81"/>
  <c r="D3501" i="81"/>
  <c r="C3501" i="81"/>
  <c r="D3493" i="81"/>
  <c r="C3493" i="81"/>
  <c r="D3485" i="81"/>
  <c r="C3485" i="81"/>
  <c r="D3477" i="81"/>
  <c r="C3477" i="81"/>
  <c r="D3469" i="81"/>
  <c r="C3469" i="81"/>
  <c r="D3461" i="81"/>
  <c r="C3461" i="81"/>
  <c r="D3453" i="81"/>
  <c r="C3453" i="81"/>
  <c r="D3445" i="81"/>
  <c r="C3445" i="81"/>
  <c r="C3437" i="81"/>
  <c r="D3437" i="81"/>
  <c r="C3429" i="81"/>
  <c r="D3429" i="81"/>
  <c r="C3421" i="81"/>
  <c r="D3421" i="81"/>
  <c r="C3413" i="81"/>
  <c r="D3413" i="81"/>
  <c r="C3405" i="81"/>
  <c r="D3405" i="81"/>
  <c r="C3397" i="81"/>
  <c r="D3397" i="81"/>
  <c r="C3389" i="81"/>
  <c r="D3389" i="81"/>
  <c r="C3381" i="81"/>
  <c r="D3381" i="81"/>
  <c r="C3373" i="81"/>
  <c r="D3373" i="81"/>
  <c r="C3365" i="81"/>
  <c r="D3365" i="81"/>
  <c r="C3357" i="81"/>
  <c r="D3357" i="81"/>
  <c r="C3349" i="81"/>
  <c r="D3349" i="81"/>
  <c r="C3341" i="81"/>
  <c r="D3341" i="81"/>
  <c r="C3333" i="81"/>
  <c r="D3333" i="81"/>
  <c r="C3325" i="81"/>
  <c r="D3325" i="81"/>
  <c r="C3317" i="81"/>
  <c r="D3317" i="81"/>
  <c r="C3309" i="81"/>
  <c r="D3309" i="81"/>
  <c r="C3301" i="81"/>
  <c r="D3301" i="81"/>
  <c r="C3293" i="81"/>
  <c r="D3293" i="81"/>
  <c r="C3285" i="81"/>
  <c r="D3285" i="81"/>
  <c r="C3277" i="81"/>
  <c r="D3277" i="81"/>
  <c r="C3269" i="81"/>
  <c r="D3269" i="81"/>
  <c r="C3261" i="81"/>
  <c r="D3261" i="81"/>
  <c r="C3253" i="81"/>
  <c r="D3253" i="81"/>
  <c r="C3245" i="81"/>
  <c r="D3245" i="81"/>
  <c r="C3237" i="81"/>
  <c r="D3237" i="81"/>
  <c r="C3229" i="81"/>
  <c r="D3229" i="81"/>
  <c r="C3221" i="81"/>
  <c r="D3221" i="81"/>
  <c r="C3213" i="81"/>
  <c r="D3213" i="81"/>
  <c r="C3205" i="81"/>
  <c r="D3205" i="81"/>
  <c r="C3197" i="81"/>
  <c r="D3197" i="81"/>
  <c r="C3189" i="81"/>
  <c r="D3189" i="81"/>
  <c r="C3181" i="81"/>
  <c r="D3181" i="81"/>
  <c r="C3173" i="81"/>
  <c r="D3173" i="81"/>
  <c r="C3165" i="81"/>
  <c r="D3165" i="81"/>
  <c r="C3157" i="81"/>
  <c r="D3157" i="81"/>
  <c r="C3149" i="81"/>
  <c r="D3149" i="81"/>
  <c r="C3141" i="81"/>
  <c r="D3141" i="81"/>
  <c r="C3133" i="81"/>
  <c r="D3133" i="81"/>
  <c r="C3125" i="81"/>
  <c r="D3125" i="81"/>
  <c r="C3117" i="81"/>
  <c r="D3117" i="81"/>
  <c r="C3109" i="81"/>
  <c r="D3109" i="81"/>
  <c r="C3101" i="81"/>
  <c r="D3101" i="81"/>
  <c r="C3093" i="81"/>
  <c r="D3093" i="81"/>
  <c r="C3085" i="81"/>
  <c r="D3085" i="81"/>
  <c r="C3077" i="81"/>
  <c r="D3077" i="81"/>
  <c r="C3069" i="81"/>
  <c r="D3069" i="81"/>
  <c r="C3061" i="81"/>
  <c r="D3061" i="81"/>
  <c r="C3053" i="81"/>
  <c r="D3053" i="81"/>
  <c r="C3045" i="81"/>
  <c r="D3045" i="81"/>
  <c r="C3037" i="81"/>
  <c r="D3037" i="81"/>
  <c r="C3029" i="81"/>
  <c r="D3029" i="81"/>
  <c r="C3021" i="81"/>
  <c r="D3021" i="81"/>
  <c r="C3013" i="81"/>
  <c r="D3013" i="81"/>
  <c r="C3005" i="81"/>
  <c r="D3005" i="81"/>
  <c r="C2997" i="81"/>
  <c r="D2997" i="81"/>
  <c r="C2989" i="81"/>
  <c r="D2989" i="81"/>
  <c r="C2981" i="81"/>
  <c r="D2981" i="81"/>
  <c r="C2973" i="81"/>
  <c r="D2973" i="81"/>
  <c r="C2965" i="81"/>
  <c r="D2965" i="81"/>
  <c r="C2957" i="81"/>
  <c r="D2957" i="81"/>
  <c r="C2949" i="81"/>
  <c r="D2949" i="81"/>
  <c r="C2941" i="81"/>
  <c r="D2941" i="81"/>
  <c r="C2933" i="81"/>
  <c r="D2933" i="81"/>
  <c r="C2925" i="81"/>
  <c r="D2925" i="81"/>
  <c r="D2917" i="81"/>
  <c r="C2917" i="81"/>
  <c r="D2909" i="81"/>
  <c r="C2909" i="81"/>
  <c r="D2901" i="81"/>
  <c r="C2901" i="81"/>
  <c r="D2893" i="81"/>
  <c r="C2893" i="81"/>
  <c r="D2885" i="81"/>
  <c r="C2885" i="81"/>
  <c r="D2877" i="81"/>
  <c r="C2877" i="81"/>
  <c r="D2869" i="81"/>
  <c r="C2869" i="81"/>
  <c r="D2861" i="81"/>
  <c r="C2861" i="81"/>
  <c r="D2853" i="81"/>
  <c r="C2853" i="81"/>
  <c r="D2845" i="81"/>
  <c r="C2845" i="81"/>
  <c r="D2837" i="81"/>
  <c r="C2837" i="81"/>
  <c r="D2829" i="81"/>
  <c r="C2829" i="81"/>
  <c r="D2821" i="81"/>
  <c r="C2821" i="81"/>
  <c r="D2813" i="81"/>
  <c r="C2813" i="81"/>
  <c r="D2805" i="81"/>
  <c r="C2805" i="81"/>
  <c r="D2797" i="81"/>
  <c r="C2797" i="81"/>
  <c r="D2789" i="81"/>
  <c r="C2789" i="81"/>
  <c r="D2781" i="81"/>
  <c r="C2781" i="81"/>
  <c r="D2773" i="81"/>
  <c r="C2773" i="81"/>
  <c r="D2765" i="81"/>
  <c r="C2765" i="81"/>
  <c r="D2757" i="81"/>
  <c r="C2757" i="81"/>
  <c r="D2749" i="81"/>
  <c r="C2749" i="81"/>
  <c r="D2741" i="81"/>
  <c r="C2741" i="81"/>
  <c r="D2733" i="81"/>
  <c r="C2733" i="81"/>
  <c r="D2725" i="81"/>
  <c r="C2725" i="81"/>
  <c r="D2717" i="81"/>
  <c r="C2717" i="81"/>
  <c r="D2709" i="81"/>
  <c r="C2709" i="81"/>
  <c r="D2701" i="81"/>
  <c r="C2701" i="81"/>
  <c r="D2693" i="81"/>
  <c r="C2693" i="81"/>
  <c r="D2685" i="81"/>
  <c r="C2685" i="81"/>
  <c r="D2677" i="81"/>
  <c r="C2677" i="81"/>
  <c r="D2669" i="81"/>
  <c r="C2669" i="81"/>
  <c r="D2661" i="81"/>
  <c r="C2661" i="81"/>
  <c r="D2653" i="81"/>
  <c r="C2653" i="81"/>
  <c r="D2645" i="81"/>
  <c r="C2645" i="81"/>
  <c r="D2637" i="81"/>
  <c r="C2637" i="81"/>
  <c r="D2629" i="81"/>
  <c r="C2629" i="81"/>
  <c r="D2621" i="81"/>
  <c r="C2621" i="81"/>
  <c r="D2613" i="81"/>
  <c r="C2613" i="81"/>
  <c r="D2605" i="81"/>
  <c r="C2605" i="81"/>
  <c r="D2597" i="81"/>
  <c r="C2597" i="81"/>
  <c r="D2589" i="81"/>
  <c r="C2589" i="81"/>
  <c r="D2581" i="81"/>
  <c r="C2581" i="81"/>
  <c r="D2573" i="81"/>
  <c r="C2573" i="81"/>
  <c r="D2565" i="81"/>
  <c r="C2565" i="81"/>
  <c r="D2557" i="81"/>
  <c r="C2557" i="81"/>
  <c r="D2549" i="81"/>
  <c r="C2549" i="81"/>
  <c r="D2541" i="81"/>
  <c r="C2541" i="81"/>
  <c r="D2533" i="81"/>
  <c r="C2533" i="81"/>
  <c r="D2525" i="81"/>
  <c r="C2525" i="81"/>
  <c r="D2517" i="81"/>
  <c r="C2517" i="81"/>
  <c r="D2509" i="81"/>
  <c r="C2509" i="81"/>
  <c r="D2501" i="81"/>
  <c r="C2501" i="81"/>
  <c r="D2493" i="81"/>
  <c r="C2493" i="81"/>
  <c r="C2485" i="81"/>
  <c r="D2485" i="81"/>
  <c r="C2477" i="81"/>
  <c r="D2477" i="81"/>
  <c r="C2469" i="81"/>
  <c r="D2469" i="81"/>
  <c r="C2461" i="81"/>
  <c r="D2461" i="81"/>
  <c r="C2453" i="81"/>
  <c r="D2453" i="81"/>
  <c r="C2445" i="81"/>
  <c r="D2445" i="81"/>
  <c r="C2437" i="81"/>
  <c r="D2437" i="81"/>
  <c r="C2429" i="81"/>
  <c r="D2429" i="81"/>
  <c r="C2421" i="81"/>
  <c r="D2421" i="81"/>
  <c r="C2413" i="81"/>
  <c r="D2413" i="81"/>
  <c r="C2405" i="81"/>
  <c r="D2405" i="81"/>
  <c r="C2397" i="81"/>
  <c r="D2397" i="81"/>
  <c r="C2389" i="81"/>
  <c r="D2389" i="81"/>
  <c r="C2381" i="81"/>
  <c r="D2381" i="81"/>
  <c r="C2373" i="81"/>
  <c r="D2373" i="81"/>
  <c r="C2365" i="81"/>
  <c r="D2365" i="81"/>
  <c r="C2357" i="81"/>
  <c r="D2357" i="81"/>
  <c r="C2349" i="81"/>
  <c r="D2349" i="81"/>
  <c r="C2341" i="81"/>
  <c r="D2341" i="81"/>
  <c r="C2333" i="81"/>
  <c r="D2333" i="81"/>
  <c r="C2325" i="81"/>
  <c r="D2325" i="81"/>
  <c r="C2317" i="81"/>
  <c r="D2317" i="81"/>
  <c r="C2309" i="81"/>
  <c r="D2309" i="81"/>
  <c r="C2301" i="81"/>
  <c r="D2301" i="81"/>
  <c r="C2293" i="81"/>
  <c r="D2293" i="81"/>
  <c r="C2285" i="81"/>
  <c r="D2285" i="81"/>
  <c r="C2277" i="81"/>
  <c r="D2277" i="81"/>
  <c r="C2269" i="81"/>
  <c r="D2269" i="81"/>
  <c r="C2261" i="81"/>
  <c r="D2261" i="81"/>
  <c r="C2253" i="81"/>
  <c r="D2253" i="81"/>
  <c r="C2245" i="81"/>
  <c r="D2245" i="81"/>
  <c r="C2237" i="81"/>
  <c r="D2237" i="81"/>
  <c r="C2229" i="81"/>
  <c r="D2229" i="81"/>
  <c r="C2221" i="81"/>
  <c r="D2221" i="81"/>
  <c r="C2213" i="81"/>
  <c r="D2213" i="81"/>
  <c r="C2205" i="81"/>
  <c r="D2205" i="81"/>
  <c r="C2197" i="81"/>
  <c r="D2197" i="81"/>
  <c r="C2189" i="81"/>
  <c r="D2189" i="81"/>
  <c r="C2181" i="81"/>
  <c r="D2181" i="81"/>
  <c r="C2173" i="81"/>
  <c r="D2173" i="81"/>
  <c r="C2165" i="81"/>
  <c r="D2165" i="81"/>
  <c r="C2157" i="81"/>
  <c r="D2157" i="81"/>
  <c r="C2149" i="81"/>
  <c r="D2149" i="81"/>
  <c r="C2141" i="81"/>
  <c r="D2141" i="81"/>
  <c r="C2133" i="81"/>
  <c r="D2133" i="81"/>
  <c r="C2125" i="81"/>
  <c r="D2125" i="81"/>
  <c r="C2117" i="81"/>
  <c r="D2117" i="81"/>
  <c r="C2109" i="81"/>
  <c r="D2109" i="81"/>
  <c r="C2101" i="81"/>
  <c r="D2101" i="81"/>
  <c r="C2093" i="81"/>
  <c r="D2093" i="81"/>
  <c r="C2085" i="81"/>
  <c r="D2085" i="81"/>
  <c r="C2077" i="81"/>
  <c r="D2077" i="81"/>
  <c r="C2069" i="81"/>
  <c r="D2069" i="81"/>
  <c r="C2061" i="81"/>
  <c r="D2061" i="81"/>
  <c r="C2053" i="81"/>
  <c r="D2053" i="81"/>
  <c r="C2045" i="81"/>
  <c r="D2045" i="81"/>
  <c r="C2037" i="81"/>
  <c r="D2037" i="81"/>
  <c r="C2029" i="81"/>
  <c r="D2029" i="81"/>
  <c r="C2021" i="81"/>
  <c r="D2021" i="81"/>
  <c r="C2013" i="81"/>
  <c r="D2013" i="81"/>
  <c r="C2005" i="81"/>
  <c r="D2005" i="81"/>
  <c r="C1997" i="81"/>
  <c r="D1997" i="81"/>
  <c r="C1989" i="81"/>
  <c r="D1989" i="81"/>
  <c r="C1981" i="81"/>
  <c r="D1981" i="81"/>
  <c r="C1973" i="81"/>
  <c r="D1973" i="81"/>
  <c r="C1965" i="81"/>
  <c r="D1965" i="81"/>
  <c r="C1957" i="81"/>
  <c r="D1957" i="81"/>
  <c r="C1949" i="81"/>
  <c r="D1949" i="81"/>
  <c r="C1941" i="81"/>
  <c r="D1941" i="81"/>
  <c r="C1933" i="81"/>
  <c r="D1933" i="81"/>
  <c r="C1925" i="81"/>
  <c r="D1925" i="81"/>
  <c r="C1917" i="81"/>
  <c r="D1917" i="81"/>
  <c r="C1909" i="81"/>
  <c r="D1909" i="81"/>
  <c r="C1901" i="81"/>
  <c r="D1901" i="81"/>
  <c r="C1893" i="81"/>
  <c r="D1893" i="81"/>
  <c r="C1885" i="81"/>
  <c r="D1885" i="81"/>
  <c r="C1877" i="81"/>
  <c r="D1877" i="81"/>
  <c r="C1869" i="81"/>
  <c r="D1869" i="81"/>
  <c r="C1861" i="81"/>
  <c r="D1861" i="81"/>
  <c r="C1853" i="81"/>
  <c r="D1853" i="81"/>
  <c r="C1845" i="81"/>
  <c r="D1845" i="81"/>
  <c r="C1837" i="81"/>
  <c r="D1837" i="81"/>
  <c r="C1829" i="81"/>
  <c r="D1829" i="81"/>
  <c r="C1821" i="81"/>
  <c r="D1821" i="81"/>
  <c r="C1813" i="81"/>
  <c r="D1813" i="81"/>
  <c r="C1805" i="81"/>
  <c r="D1805" i="81"/>
  <c r="C1797" i="81"/>
  <c r="D1797" i="81"/>
  <c r="C1789" i="81"/>
  <c r="D1789" i="81"/>
  <c r="C1781" i="81"/>
  <c r="D1781" i="81"/>
  <c r="C1773" i="81"/>
  <c r="D1773" i="81"/>
  <c r="C1765" i="81"/>
  <c r="D1765" i="81"/>
  <c r="C1757" i="81"/>
  <c r="D1757" i="81"/>
  <c r="C1749" i="81"/>
  <c r="D1749" i="81"/>
  <c r="C1741" i="81"/>
  <c r="D1741" i="81"/>
  <c r="C1733" i="81"/>
  <c r="D1733" i="81"/>
  <c r="C1725" i="81"/>
  <c r="D1725" i="81"/>
  <c r="C1717" i="81"/>
  <c r="D1717" i="81"/>
  <c r="C1709" i="81"/>
  <c r="D1709" i="81"/>
  <c r="C1701" i="81"/>
  <c r="D1701" i="81"/>
  <c r="C1693" i="81"/>
  <c r="D1693" i="81"/>
  <c r="C1685" i="81"/>
  <c r="D1685" i="81"/>
  <c r="C1677" i="81"/>
  <c r="D1677" i="81"/>
  <c r="C1669" i="81"/>
  <c r="D1669" i="81"/>
  <c r="C1661" i="81"/>
  <c r="D1661" i="81"/>
  <c r="C1653" i="81"/>
  <c r="D1653" i="81"/>
  <c r="C1645" i="81"/>
  <c r="D1645" i="81"/>
  <c r="C1637" i="81"/>
  <c r="D1637" i="81"/>
  <c r="C1629" i="81"/>
  <c r="D1629" i="81"/>
  <c r="C1621" i="81"/>
  <c r="D1621" i="81"/>
  <c r="C1613" i="81"/>
  <c r="D1613" i="81"/>
  <c r="C1605" i="81"/>
  <c r="D1605" i="81"/>
  <c r="C1597" i="81"/>
  <c r="D1597" i="81"/>
  <c r="C1589" i="81"/>
  <c r="D1589" i="81"/>
  <c r="C1581" i="81"/>
  <c r="D1581" i="81"/>
  <c r="C1573" i="81"/>
  <c r="D1573" i="81"/>
  <c r="C1565" i="81"/>
  <c r="D1565" i="81"/>
  <c r="C1557" i="81"/>
  <c r="D1557" i="81"/>
  <c r="C1549" i="81"/>
  <c r="D1549" i="81"/>
  <c r="C1541" i="81"/>
  <c r="D1541" i="81"/>
  <c r="C1533" i="81"/>
  <c r="D1533" i="81"/>
  <c r="C1525" i="81"/>
  <c r="D1525" i="81"/>
  <c r="C1517" i="81"/>
  <c r="D1517" i="81"/>
  <c r="C1509" i="81"/>
  <c r="D1509" i="81"/>
  <c r="C1501" i="81"/>
  <c r="D1501" i="81"/>
  <c r="C1493" i="81"/>
  <c r="D1493" i="81"/>
  <c r="C1485" i="81"/>
  <c r="D1485" i="81"/>
  <c r="C1477" i="81"/>
  <c r="D1477" i="81"/>
  <c r="C1469" i="81"/>
  <c r="D1469" i="81"/>
  <c r="C1461" i="81"/>
  <c r="D1461" i="81"/>
  <c r="C1453" i="81"/>
  <c r="D1453" i="81"/>
  <c r="C1445" i="81"/>
  <c r="D1445" i="81"/>
  <c r="C1437" i="81"/>
  <c r="D1437" i="81"/>
  <c r="C1429" i="81"/>
  <c r="D1429" i="81"/>
  <c r="C1421" i="81"/>
  <c r="D1421" i="81"/>
  <c r="C1413" i="81"/>
  <c r="D1413" i="81"/>
  <c r="C1405" i="81"/>
  <c r="D1405" i="81"/>
  <c r="C1397" i="81"/>
  <c r="D1397" i="81"/>
  <c r="C1389" i="81"/>
  <c r="D1389" i="81"/>
  <c r="C1381" i="81"/>
  <c r="D1381" i="81"/>
  <c r="C1373" i="81"/>
  <c r="D1373" i="81"/>
  <c r="C1365" i="81"/>
  <c r="D1365" i="81"/>
  <c r="C1357" i="81"/>
  <c r="D1357" i="81"/>
  <c r="C1349" i="81"/>
  <c r="D1349" i="81"/>
  <c r="C1341" i="81"/>
  <c r="D1341" i="81"/>
  <c r="C1333" i="81"/>
  <c r="D1333" i="81"/>
  <c r="C1325" i="81"/>
  <c r="D1325" i="81"/>
  <c r="C1317" i="81"/>
  <c r="D1317" i="81"/>
  <c r="C1309" i="81"/>
  <c r="D1309" i="81"/>
  <c r="C1301" i="81"/>
  <c r="D1301" i="81"/>
  <c r="C1293" i="81"/>
  <c r="D1293" i="81"/>
  <c r="C1285" i="81"/>
  <c r="D1285" i="81"/>
  <c r="C1277" i="81"/>
  <c r="D1277" i="81"/>
  <c r="C1269" i="81"/>
  <c r="D1269" i="81"/>
  <c r="C1261" i="81"/>
  <c r="D1261" i="81"/>
  <c r="C1253" i="81"/>
  <c r="D1253" i="81"/>
  <c r="C1245" i="81"/>
  <c r="D1245" i="81"/>
  <c r="C1237" i="81"/>
  <c r="D1237" i="81"/>
  <c r="C1229" i="81"/>
  <c r="D1229" i="81"/>
  <c r="C1221" i="81"/>
  <c r="D1221" i="81"/>
  <c r="C1213" i="81"/>
  <c r="D1213" i="81"/>
  <c r="C1205" i="81"/>
  <c r="D1205" i="81"/>
  <c r="C1197" i="81"/>
  <c r="D1197" i="81"/>
  <c r="C1189" i="81"/>
  <c r="D1189" i="81"/>
  <c r="C1181" i="81"/>
  <c r="D1181" i="81"/>
  <c r="C1173" i="81"/>
  <c r="D1173" i="81"/>
  <c r="C1165" i="81"/>
  <c r="D1165" i="81"/>
  <c r="C1157" i="81"/>
  <c r="D1157" i="81"/>
  <c r="C1149" i="81"/>
  <c r="D1149" i="81"/>
  <c r="C1141" i="81"/>
  <c r="D1141" i="81"/>
  <c r="C1133" i="81"/>
  <c r="D1133" i="81"/>
  <c r="C1125" i="81"/>
  <c r="D1125" i="81"/>
  <c r="C1117" i="81"/>
  <c r="D1117" i="81"/>
  <c r="C1109" i="81"/>
  <c r="D1109" i="81"/>
  <c r="C1101" i="81"/>
  <c r="D1101" i="81"/>
  <c r="C1093" i="81"/>
  <c r="D1093" i="81"/>
  <c r="C1085" i="81"/>
  <c r="D1085" i="81"/>
  <c r="C1077" i="81"/>
  <c r="D1077" i="81"/>
  <c r="C1069" i="81"/>
  <c r="D1069" i="81"/>
  <c r="C1061" i="81"/>
  <c r="D1061" i="81"/>
  <c r="C1053" i="81"/>
  <c r="D1053" i="81"/>
  <c r="C1045" i="81"/>
  <c r="D1045" i="81"/>
  <c r="C1037" i="81"/>
  <c r="D1037" i="81"/>
  <c r="C1029" i="81"/>
  <c r="D1029" i="81"/>
  <c r="C1021" i="81"/>
  <c r="D1021" i="81"/>
  <c r="C1013" i="81"/>
  <c r="D1013" i="81"/>
  <c r="C1005" i="81"/>
  <c r="D1005" i="81"/>
  <c r="C997" i="81"/>
  <c r="D997" i="81"/>
  <c r="C989" i="81"/>
  <c r="D989" i="81"/>
  <c r="C981" i="81"/>
  <c r="D981" i="81"/>
  <c r="C973" i="81"/>
  <c r="D973" i="81"/>
  <c r="C965" i="81"/>
  <c r="D965" i="81"/>
  <c r="C957" i="81"/>
  <c r="D957" i="81"/>
  <c r="C949" i="81"/>
  <c r="D949" i="81"/>
  <c r="C941" i="81"/>
  <c r="D941" i="81"/>
  <c r="C933" i="81"/>
  <c r="D933" i="81"/>
  <c r="C925" i="81"/>
  <c r="D925" i="81"/>
  <c r="C917" i="81"/>
  <c r="D917" i="81"/>
  <c r="C909" i="81"/>
  <c r="D909" i="81"/>
  <c r="C901" i="81"/>
  <c r="D901" i="81"/>
  <c r="C893" i="81"/>
  <c r="D893" i="81"/>
  <c r="C885" i="81"/>
  <c r="D885" i="81"/>
  <c r="C877" i="81"/>
  <c r="D877" i="81"/>
  <c r="C869" i="81"/>
  <c r="D869" i="81"/>
  <c r="C861" i="81"/>
  <c r="D861" i="81"/>
  <c r="C853" i="81"/>
  <c r="D853" i="81"/>
  <c r="C845" i="81"/>
  <c r="D845" i="81"/>
  <c r="C837" i="81"/>
  <c r="D837" i="81"/>
  <c r="C829" i="81"/>
  <c r="D829" i="81"/>
  <c r="C821" i="81"/>
  <c r="D821" i="81"/>
  <c r="C813" i="81"/>
  <c r="D813" i="81"/>
  <c r="C805" i="81"/>
  <c r="D805" i="81"/>
  <c r="C797" i="81"/>
  <c r="D797" i="81"/>
  <c r="C789" i="81"/>
  <c r="D789" i="81"/>
  <c r="C781" i="81"/>
  <c r="D781" i="81"/>
  <c r="C773" i="81"/>
  <c r="D773" i="81"/>
  <c r="C765" i="81"/>
  <c r="D765" i="81"/>
  <c r="C757" i="81"/>
  <c r="D757" i="81"/>
  <c r="C749" i="81"/>
  <c r="D749" i="81"/>
  <c r="C741" i="81"/>
  <c r="D741" i="81"/>
  <c r="C733" i="81"/>
  <c r="D733" i="81"/>
  <c r="C725" i="81"/>
  <c r="D725" i="81"/>
  <c r="C717" i="81"/>
  <c r="D717" i="81"/>
  <c r="C709" i="81"/>
  <c r="D709" i="81"/>
  <c r="C701" i="81"/>
  <c r="D701" i="81"/>
  <c r="C693" i="81"/>
  <c r="D693" i="81"/>
  <c r="C685" i="81"/>
  <c r="D685" i="81"/>
  <c r="C677" i="81"/>
  <c r="D677" i="81"/>
  <c r="C669" i="81"/>
  <c r="D669" i="81"/>
  <c r="C661" i="81"/>
  <c r="D661" i="81"/>
  <c r="C653" i="81"/>
  <c r="D653" i="81"/>
  <c r="C645" i="81"/>
  <c r="D645" i="81"/>
  <c r="C637" i="81"/>
  <c r="D637" i="81"/>
  <c r="C629" i="81"/>
  <c r="D629" i="81"/>
  <c r="C621" i="81"/>
  <c r="D621" i="81"/>
  <c r="C613" i="81"/>
  <c r="D613" i="81"/>
  <c r="C605" i="81"/>
  <c r="D605" i="81"/>
  <c r="C597" i="81"/>
  <c r="D597" i="81"/>
  <c r="C589" i="81"/>
  <c r="D589" i="81"/>
  <c r="C581" i="81"/>
  <c r="D581" i="81"/>
  <c r="C573" i="81"/>
  <c r="D573" i="81"/>
  <c r="C565" i="81"/>
  <c r="D565" i="81"/>
  <c r="C557" i="81"/>
  <c r="D557" i="81"/>
  <c r="C549" i="81"/>
  <c r="D549" i="81"/>
  <c r="C541" i="81"/>
  <c r="D541" i="81"/>
  <c r="C533" i="81"/>
  <c r="D533" i="81"/>
  <c r="C525" i="81"/>
  <c r="D525" i="81"/>
  <c r="C517" i="81"/>
  <c r="D517" i="81"/>
  <c r="C509" i="81"/>
  <c r="D509" i="81"/>
  <c r="C501" i="81"/>
  <c r="D501" i="81"/>
  <c r="C493" i="81"/>
  <c r="D493" i="81"/>
  <c r="C485" i="81"/>
  <c r="D485" i="81"/>
  <c r="C477" i="81"/>
  <c r="D477" i="81"/>
  <c r="C469" i="81"/>
  <c r="D469" i="81"/>
  <c r="C461" i="81"/>
  <c r="D461" i="81"/>
  <c r="C453" i="81"/>
  <c r="D453" i="81"/>
  <c r="D445" i="81"/>
  <c r="C445" i="81"/>
  <c r="D437" i="81"/>
  <c r="C437" i="81"/>
  <c r="D429" i="81"/>
  <c r="C429" i="81"/>
  <c r="D421" i="81"/>
  <c r="C421" i="81"/>
  <c r="D413" i="81"/>
  <c r="C413" i="81"/>
  <c r="D405" i="81"/>
  <c r="C405" i="81"/>
  <c r="D397" i="81"/>
  <c r="C397" i="81"/>
  <c r="D389" i="81"/>
  <c r="C389" i="81"/>
  <c r="D381" i="81"/>
  <c r="C381" i="81"/>
  <c r="D373" i="81"/>
  <c r="C373" i="81"/>
  <c r="D365" i="81"/>
  <c r="C365" i="81"/>
  <c r="D357" i="81"/>
  <c r="C357" i="81"/>
  <c r="D349" i="81"/>
  <c r="C349" i="81"/>
  <c r="C341" i="81"/>
  <c r="D341" i="81"/>
  <c r="C333" i="81"/>
  <c r="D333" i="81"/>
  <c r="C325" i="81"/>
  <c r="D325" i="81"/>
  <c r="C317" i="81"/>
  <c r="D317" i="81"/>
  <c r="C309" i="81"/>
  <c r="D309" i="81"/>
  <c r="C301" i="81"/>
  <c r="D301" i="81"/>
  <c r="C293" i="81"/>
  <c r="D293" i="81"/>
  <c r="C285" i="81"/>
  <c r="D285" i="81"/>
  <c r="C277" i="81"/>
  <c r="D277" i="81"/>
  <c r="C269" i="81"/>
  <c r="D269" i="81"/>
  <c r="C261" i="81"/>
  <c r="D261" i="81"/>
  <c r="C253" i="81"/>
  <c r="D253" i="81"/>
  <c r="C245" i="81"/>
  <c r="D245" i="81"/>
  <c r="C237" i="81"/>
  <c r="D237" i="81"/>
  <c r="C229" i="81"/>
  <c r="D229" i="81"/>
  <c r="C221" i="81"/>
  <c r="D221" i="81"/>
  <c r="C213" i="81"/>
  <c r="D213" i="81"/>
  <c r="C205" i="81"/>
  <c r="D205" i="81"/>
  <c r="C197" i="81"/>
  <c r="D197" i="81"/>
  <c r="C189" i="81"/>
  <c r="D189" i="81"/>
  <c r="C181" i="81"/>
  <c r="D181" i="81"/>
  <c r="C173" i="81"/>
  <c r="D173" i="81"/>
  <c r="C165" i="81"/>
  <c r="D165" i="81"/>
  <c r="C157" i="81"/>
  <c r="D157" i="81"/>
  <c r="C149" i="81"/>
  <c r="D149" i="81"/>
  <c r="C141" i="81"/>
  <c r="D141" i="81"/>
  <c r="C133" i="81"/>
  <c r="D133" i="81"/>
  <c r="C125" i="81"/>
  <c r="D125" i="81"/>
  <c r="C117" i="81"/>
  <c r="D117" i="81"/>
  <c r="C109" i="81"/>
  <c r="D109" i="81"/>
  <c r="C101" i="81"/>
  <c r="D101" i="81"/>
  <c r="C93" i="81"/>
  <c r="D93" i="81"/>
  <c r="C85" i="81"/>
  <c r="D85" i="81"/>
  <c r="C77" i="81"/>
  <c r="D77" i="81"/>
  <c r="C69" i="81"/>
  <c r="D69" i="81"/>
  <c r="C61" i="81"/>
  <c r="D61" i="81"/>
  <c r="C53" i="81"/>
  <c r="D53" i="81"/>
  <c r="C45" i="81"/>
  <c r="D45" i="81"/>
  <c r="C37" i="81"/>
  <c r="D37" i="81"/>
  <c r="C29" i="81"/>
  <c r="D29" i="81"/>
  <c r="C21" i="81"/>
  <c r="D21" i="81"/>
  <c r="C13" i="81"/>
  <c r="D13" i="81"/>
  <c r="C5" i="81"/>
  <c r="D5" i="81"/>
  <c r="C4983" i="81"/>
  <c r="C4975" i="81"/>
  <c r="C4967" i="81"/>
  <c r="C4959" i="81"/>
  <c r="C4951" i="81"/>
  <c r="C4943" i="81"/>
  <c r="C4935" i="81"/>
  <c r="C4927" i="81"/>
  <c r="C4919" i="81"/>
  <c r="C4911" i="81"/>
  <c r="C4903" i="81"/>
  <c r="C4895" i="81"/>
  <c r="C4887" i="81"/>
  <c r="C4879" i="81"/>
  <c r="C4871" i="81"/>
  <c r="C4863" i="81"/>
  <c r="C4855" i="81"/>
  <c r="C4847" i="81"/>
  <c r="C4839" i="81"/>
  <c r="C4831" i="81"/>
  <c r="C4535" i="81"/>
  <c r="C4527" i="81"/>
  <c r="C4519" i="81"/>
  <c r="C4511" i="81"/>
  <c r="C4503" i="81"/>
  <c r="C4495" i="81"/>
  <c r="C4487" i="81"/>
  <c r="C4479" i="81"/>
  <c r="C4471" i="81"/>
  <c r="C4751" i="81"/>
  <c r="D4742" i="81"/>
  <c r="D4732" i="81"/>
  <c r="D4820" i="81"/>
  <c r="C4820" i="81"/>
  <c r="D4812" i="81"/>
  <c r="C4812" i="81"/>
  <c r="D4804" i="81"/>
  <c r="C4804" i="81"/>
  <c r="D4796" i="81"/>
  <c r="C4796" i="81"/>
  <c r="D4788" i="81"/>
  <c r="C4788" i="81"/>
  <c r="D4780" i="81"/>
  <c r="C4780" i="81"/>
  <c r="D4772" i="81"/>
  <c r="C4772" i="81"/>
  <c r="D4764" i="81"/>
  <c r="C4764" i="81"/>
  <c r="D4756" i="81"/>
  <c r="C4756" i="81"/>
  <c r="D4724" i="81"/>
  <c r="C4724" i="81"/>
  <c r="D4716" i="81"/>
  <c r="C4716" i="81"/>
  <c r="D4708" i="81"/>
  <c r="C4708" i="81"/>
  <c r="D4700" i="81"/>
  <c r="C4700" i="81"/>
  <c r="D4692" i="81"/>
  <c r="C4692" i="81"/>
  <c r="D4684" i="81"/>
  <c r="C4684" i="81"/>
  <c r="D4676" i="81"/>
  <c r="C4676" i="81"/>
  <c r="D4668" i="81"/>
  <c r="C4668" i="81"/>
  <c r="D4660" i="81"/>
  <c r="C4660" i="81"/>
  <c r="D4652" i="81"/>
  <c r="C4652" i="81"/>
  <c r="D4644" i="81"/>
  <c r="C4644" i="81"/>
  <c r="D4636" i="81"/>
  <c r="C4636" i="81"/>
  <c r="D4628" i="81"/>
  <c r="C4628" i="81"/>
  <c r="D4620" i="81"/>
  <c r="C4620" i="81"/>
  <c r="D4612" i="81"/>
  <c r="C4612" i="81"/>
  <c r="D4604" i="81"/>
  <c r="C4604" i="81"/>
  <c r="D4596" i="81"/>
  <c r="C4596" i="81"/>
  <c r="D4588" i="81"/>
  <c r="C4588" i="81"/>
  <c r="D4580" i="81"/>
  <c r="C4580" i="81"/>
  <c r="D4572" i="81"/>
  <c r="C4572" i="81"/>
  <c r="D4564" i="81"/>
  <c r="C4564" i="81"/>
  <c r="D4556" i="81"/>
  <c r="C4556" i="81"/>
  <c r="D4548" i="81"/>
  <c r="C4548" i="81"/>
  <c r="D4540" i="81"/>
  <c r="C4540" i="81"/>
  <c r="D4460" i="81"/>
  <c r="C4460" i="81"/>
  <c r="D4452" i="81"/>
  <c r="C4452" i="81"/>
  <c r="D4444" i="81"/>
  <c r="C4444" i="81"/>
  <c r="D4436" i="81"/>
  <c r="C4436" i="81"/>
  <c r="D4428" i="81"/>
  <c r="C4428" i="81"/>
  <c r="D4420" i="81"/>
  <c r="C4420" i="81"/>
  <c r="D4412" i="81"/>
  <c r="C4412" i="81"/>
  <c r="D4404" i="81"/>
  <c r="C4404" i="81"/>
  <c r="D4396" i="81"/>
  <c r="C4396" i="81"/>
  <c r="D4388" i="81"/>
  <c r="C4388" i="81"/>
  <c r="D4380" i="81"/>
  <c r="C4380" i="81"/>
  <c r="D4372" i="81"/>
  <c r="C4372" i="81"/>
  <c r="D4364" i="81"/>
  <c r="C4364" i="81"/>
  <c r="D4356" i="81"/>
  <c r="C4356" i="81"/>
  <c r="D4348" i="81"/>
  <c r="C4348" i="81"/>
  <c r="D4340" i="81"/>
  <c r="C4340" i="81"/>
  <c r="D4332" i="81"/>
  <c r="C4332" i="81"/>
  <c r="D4324" i="81"/>
  <c r="C4324" i="81"/>
  <c r="D4316" i="81"/>
  <c r="C4316" i="81"/>
  <c r="D4308" i="81"/>
  <c r="C4308" i="81"/>
  <c r="D4300" i="81"/>
  <c r="C4300" i="81"/>
  <c r="D4292" i="81"/>
  <c r="C4292" i="81"/>
  <c r="D4284" i="81"/>
  <c r="C4284" i="81"/>
  <c r="D4276" i="81"/>
  <c r="C4276" i="81"/>
  <c r="D4268" i="81"/>
  <c r="C4268" i="81"/>
  <c r="D4260" i="81"/>
  <c r="C4260" i="81"/>
  <c r="D4252" i="81"/>
  <c r="C4252" i="81"/>
  <c r="D4244" i="81"/>
  <c r="C4244" i="81"/>
  <c r="D4236" i="81"/>
  <c r="C4236" i="81"/>
  <c r="D4228" i="81"/>
  <c r="C4228" i="81"/>
  <c r="D4220" i="81"/>
  <c r="C4220" i="81"/>
  <c r="D4212" i="81"/>
  <c r="C4212" i="81"/>
  <c r="D4204" i="81"/>
  <c r="C4204" i="81"/>
  <c r="D4196" i="81"/>
  <c r="C4196" i="81"/>
  <c r="D4188" i="81"/>
  <c r="C4188" i="81"/>
  <c r="D4180" i="81"/>
  <c r="C4180" i="81"/>
  <c r="D4172" i="81"/>
  <c r="C4172" i="81"/>
  <c r="D4164" i="81"/>
  <c r="C4164" i="81"/>
  <c r="D4156" i="81"/>
  <c r="C4156" i="81"/>
  <c r="D4148" i="81"/>
  <c r="C4148" i="81"/>
  <c r="D4140" i="81"/>
  <c r="C4140" i="81"/>
  <c r="D4132" i="81"/>
  <c r="C4132" i="81"/>
  <c r="D4124" i="81"/>
  <c r="C4124" i="81"/>
  <c r="D4116" i="81"/>
  <c r="C4116" i="81"/>
  <c r="D4108" i="81"/>
  <c r="C4108" i="81"/>
  <c r="D4100" i="81"/>
  <c r="C4100" i="81"/>
  <c r="D4092" i="81"/>
  <c r="C4092" i="81"/>
  <c r="D4084" i="81"/>
  <c r="C4084" i="81"/>
  <c r="D4076" i="81"/>
  <c r="C4076" i="81"/>
  <c r="D4068" i="81"/>
  <c r="C4068" i="81"/>
  <c r="D4060" i="81"/>
  <c r="C4060" i="81"/>
  <c r="D4052" i="81"/>
  <c r="C4052" i="81"/>
  <c r="D4044" i="81"/>
  <c r="C4044" i="81"/>
  <c r="D4036" i="81"/>
  <c r="C4036" i="81"/>
  <c r="D4028" i="81"/>
  <c r="C4028" i="81"/>
  <c r="D4020" i="81"/>
  <c r="C4020" i="81"/>
  <c r="D4012" i="81"/>
  <c r="C4012" i="81"/>
  <c r="D4004" i="81"/>
  <c r="C4004" i="81"/>
  <c r="D3996" i="81"/>
  <c r="C3996" i="81"/>
  <c r="D3988" i="81"/>
  <c r="C3988" i="81"/>
  <c r="D3980" i="81"/>
  <c r="C3980" i="81"/>
  <c r="D3972" i="81"/>
  <c r="C3972" i="81"/>
  <c r="D3964" i="81"/>
  <c r="C3964" i="81"/>
  <c r="D3956" i="81"/>
  <c r="C3956" i="81"/>
  <c r="D3948" i="81"/>
  <c r="C3948" i="81"/>
  <c r="D3940" i="81"/>
  <c r="C3940" i="81"/>
  <c r="D3932" i="81"/>
  <c r="C3932" i="81"/>
  <c r="D3924" i="81"/>
  <c r="C3924" i="81"/>
  <c r="D3916" i="81"/>
  <c r="C3916" i="81"/>
  <c r="D3908" i="81"/>
  <c r="C3908" i="81"/>
  <c r="D3900" i="81"/>
  <c r="C3900" i="81"/>
  <c r="D3892" i="81"/>
  <c r="C3892" i="81"/>
  <c r="D3884" i="81"/>
  <c r="C3884" i="81"/>
  <c r="D3876" i="81"/>
  <c r="C3876" i="81"/>
  <c r="D3868" i="81"/>
  <c r="C3868" i="81"/>
  <c r="D3860" i="81"/>
  <c r="C3860" i="81"/>
  <c r="D3852" i="81"/>
  <c r="C3852" i="81"/>
  <c r="D3844" i="81"/>
  <c r="C3844" i="81"/>
  <c r="D3836" i="81"/>
  <c r="C3836" i="81"/>
  <c r="D3828" i="81"/>
  <c r="C3828" i="81"/>
  <c r="D3820" i="81"/>
  <c r="C3820" i="81"/>
  <c r="D3812" i="81"/>
  <c r="C3812" i="81"/>
  <c r="D3804" i="81"/>
  <c r="C3804" i="81"/>
  <c r="D3796" i="81"/>
  <c r="C3796" i="81"/>
  <c r="D3788" i="81"/>
  <c r="C3788" i="81"/>
  <c r="D3780" i="81"/>
  <c r="C3780" i="81"/>
  <c r="D3772" i="81"/>
  <c r="C3772" i="81"/>
  <c r="D3764" i="81"/>
  <c r="C3764" i="81"/>
  <c r="D3756" i="81"/>
  <c r="C3756" i="81"/>
  <c r="D3748" i="81"/>
  <c r="C3748" i="81"/>
  <c r="D3740" i="81"/>
  <c r="C3740" i="81"/>
  <c r="D3732" i="81"/>
  <c r="C3732" i="81"/>
  <c r="D3724" i="81"/>
  <c r="C3724" i="81"/>
  <c r="D3716" i="81"/>
  <c r="C3716" i="81"/>
  <c r="D3708" i="81"/>
  <c r="C3708" i="81"/>
  <c r="D3700" i="81"/>
  <c r="C3700" i="81"/>
  <c r="D3692" i="81"/>
  <c r="C3692" i="81"/>
  <c r="D3684" i="81"/>
  <c r="C3684" i="81"/>
  <c r="D3676" i="81"/>
  <c r="C3676" i="81"/>
  <c r="D3668" i="81"/>
  <c r="C3668" i="81"/>
  <c r="D3660" i="81"/>
  <c r="C3660" i="81"/>
  <c r="C3652" i="81"/>
  <c r="D3652" i="81"/>
  <c r="C3644" i="81"/>
  <c r="D3644" i="81"/>
  <c r="C3636" i="81"/>
  <c r="D3636" i="81"/>
  <c r="C3628" i="81"/>
  <c r="D3628" i="81"/>
  <c r="C3620" i="81"/>
  <c r="D3620" i="81"/>
  <c r="C3612" i="81"/>
  <c r="D3612" i="81"/>
  <c r="C3604" i="81"/>
  <c r="D3604" i="81"/>
  <c r="C3596" i="81"/>
  <c r="D3596" i="81"/>
  <c r="C3588" i="81"/>
  <c r="D3588" i="81"/>
  <c r="C3580" i="81"/>
  <c r="D3580" i="81"/>
  <c r="C3572" i="81"/>
  <c r="D3572" i="81"/>
  <c r="C3564" i="81"/>
  <c r="D3564" i="81"/>
  <c r="C3556" i="81"/>
  <c r="D3556" i="81"/>
  <c r="C3548" i="81"/>
  <c r="D3548" i="81"/>
  <c r="C3540" i="81"/>
  <c r="D3540" i="81"/>
  <c r="C3532" i="81"/>
  <c r="D3532" i="81"/>
  <c r="C3524" i="81"/>
  <c r="D3524" i="81"/>
  <c r="C3516" i="81"/>
  <c r="D3516" i="81"/>
  <c r="C3508" i="81"/>
  <c r="D3508" i="81"/>
  <c r="C3500" i="81"/>
  <c r="D3500" i="81"/>
  <c r="C3492" i="81"/>
  <c r="D3492" i="81"/>
  <c r="C3484" i="81"/>
  <c r="D3484" i="81"/>
  <c r="C3476" i="81"/>
  <c r="D3476" i="81"/>
  <c r="C3468" i="81"/>
  <c r="D3468" i="81"/>
  <c r="C3460" i="81"/>
  <c r="D3460" i="81"/>
  <c r="C3452" i="81"/>
  <c r="D3452" i="81"/>
  <c r="C3444" i="81"/>
  <c r="D3444" i="81"/>
  <c r="C3436" i="81"/>
  <c r="D3436" i="81"/>
  <c r="C3428" i="81"/>
  <c r="D3428" i="81"/>
  <c r="C3420" i="81"/>
  <c r="D3420" i="81"/>
  <c r="C3412" i="81"/>
  <c r="D3412" i="81"/>
  <c r="C3404" i="81"/>
  <c r="D3404" i="81"/>
  <c r="C3396" i="81"/>
  <c r="D3396" i="81"/>
  <c r="C3388" i="81"/>
  <c r="D3388" i="81"/>
  <c r="C3380" i="81"/>
  <c r="D3380" i="81"/>
  <c r="C3372" i="81"/>
  <c r="D3372" i="81"/>
  <c r="C3364" i="81"/>
  <c r="D3364" i="81"/>
  <c r="C3356" i="81"/>
  <c r="D3356" i="81"/>
  <c r="C3348" i="81"/>
  <c r="D3348" i="81"/>
  <c r="C3340" i="81"/>
  <c r="D3340" i="81"/>
  <c r="C3332" i="81"/>
  <c r="D3332" i="81"/>
  <c r="C3324" i="81"/>
  <c r="D3324" i="81"/>
  <c r="C3316" i="81"/>
  <c r="D3316" i="81"/>
  <c r="C3308" i="81"/>
  <c r="D3308" i="81"/>
  <c r="C3300" i="81"/>
  <c r="D3300" i="81"/>
  <c r="C3292" i="81"/>
  <c r="D3292" i="81"/>
  <c r="C3284" i="81"/>
  <c r="D3284" i="81"/>
  <c r="C3276" i="81"/>
  <c r="D3276" i="81"/>
  <c r="C3268" i="81"/>
  <c r="D3268" i="81"/>
  <c r="C3260" i="81"/>
  <c r="D3260" i="81"/>
  <c r="C3252" i="81"/>
  <c r="D3252" i="81"/>
  <c r="C3244" i="81"/>
  <c r="D3244" i="81"/>
  <c r="C3236" i="81"/>
  <c r="D3236" i="81"/>
  <c r="C3228" i="81"/>
  <c r="D3228" i="81"/>
  <c r="C3220" i="81"/>
  <c r="D3220" i="81"/>
  <c r="C3212" i="81"/>
  <c r="D3212" i="81"/>
  <c r="C3204" i="81"/>
  <c r="D3204" i="81"/>
  <c r="C3196" i="81"/>
  <c r="D3196" i="81"/>
  <c r="C3188" i="81"/>
  <c r="D3188" i="81"/>
  <c r="C3180" i="81"/>
  <c r="D3180" i="81"/>
  <c r="C3172" i="81"/>
  <c r="D3172" i="81"/>
  <c r="C3164" i="81"/>
  <c r="D3164" i="81"/>
  <c r="C3156" i="81"/>
  <c r="D3156" i="81"/>
  <c r="C3148" i="81"/>
  <c r="D3148" i="81"/>
  <c r="C3140" i="81"/>
  <c r="D3140" i="81"/>
  <c r="C3132" i="81"/>
  <c r="D3132" i="81"/>
  <c r="C3124" i="81"/>
  <c r="D3124" i="81"/>
  <c r="C3116" i="81"/>
  <c r="D3116" i="81"/>
  <c r="C3108" i="81"/>
  <c r="D3108" i="81"/>
  <c r="C3100" i="81"/>
  <c r="D3100" i="81"/>
  <c r="C3092" i="81"/>
  <c r="D3092" i="81"/>
  <c r="C3084" i="81"/>
  <c r="D3084" i="81"/>
  <c r="C3076" i="81"/>
  <c r="D3076" i="81"/>
  <c r="C3068" i="81"/>
  <c r="D3068" i="81"/>
  <c r="C3060" i="81"/>
  <c r="D3060" i="81"/>
  <c r="C3052" i="81"/>
  <c r="D3052" i="81"/>
  <c r="C3044" i="81"/>
  <c r="D3044" i="81"/>
  <c r="C3036" i="81"/>
  <c r="D3036" i="81"/>
  <c r="C3028" i="81"/>
  <c r="D3028" i="81"/>
  <c r="C3020" i="81"/>
  <c r="D3020" i="81"/>
  <c r="C3012" i="81"/>
  <c r="D3012" i="81"/>
  <c r="C3004" i="81"/>
  <c r="D3004" i="81"/>
  <c r="C2996" i="81"/>
  <c r="D2996" i="81"/>
  <c r="C2988" i="81"/>
  <c r="D2988" i="81"/>
  <c r="C2980" i="81"/>
  <c r="D2980" i="81"/>
  <c r="C2972" i="81"/>
  <c r="D2972" i="81"/>
  <c r="C2964" i="81"/>
  <c r="D2964" i="81"/>
  <c r="C2956" i="81"/>
  <c r="D2956" i="81"/>
  <c r="C2948" i="81"/>
  <c r="D2948" i="81"/>
  <c r="C2940" i="81"/>
  <c r="D2940" i="81"/>
  <c r="C2932" i="81"/>
  <c r="D2932" i="81"/>
  <c r="C2924" i="81"/>
  <c r="D2924" i="81"/>
  <c r="C2916" i="81"/>
  <c r="D2916" i="81"/>
  <c r="C2908" i="81"/>
  <c r="D2908" i="81"/>
  <c r="C2900" i="81"/>
  <c r="D2900" i="81"/>
  <c r="C2892" i="81"/>
  <c r="D2892" i="81"/>
  <c r="C2884" i="81"/>
  <c r="D2884" i="81"/>
  <c r="D2876" i="81"/>
  <c r="C2876" i="81"/>
  <c r="C2868" i="81"/>
  <c r="D2868" i="81"/>
  <c r="C2860" i="81"/>
  <c r="D2860" i="81"/>
  <c r="C2852" i="81"/>
  <c r="D2852" i="81"/>
  <c r="C2844" i="81"/>
  <c r="D2844" i="81"/>
  <c r="C2836" i="81"/>
  <c r="D2836" i="81"/>
  <c r="C2828" i="81"/>
  <c r="D2828" i="81"/>
  <c r="C2820" i="81"/>
  <c r="D2820" i="81"/>
  <c r="C2812" i="81"/>
  <c r="D2812" i="81"/>
  <c r="C2804" i="81"/>
  <c r="D2804" i="81"/>
  <c r="C2796" i="81"/>
  <c r="D2796" i="81"/>
  <c r="C2788" i="81"/>
  <c r="D2788" i="81"/>
  <c r="C2780" i="81"/>
  <c r="D2780" i="81"/>
  <c r="C2772" i="81"/>
  <c r="D2772" i="81"/>
  <c r="C2764" i="81"/>
  <c r="D2764" i="81"/>
  <c r="C2756" i="81"/>
  <c r="D2756" i="81"/>
  <c r="C2748" i="81"/>
  <c r="D2748" i="81"/>
  <c r="C2740" i="81"/>
  <c r="D2740" i="81"/>
  <c r="C2732" i="81"/>
  <c r="D2732" i="81"/>
  <c r="C2724" i="81"/>
  <c r="D2724" i="81"/>
  <c r="C2716" i="81"/>
  <c r="D2716" i="81"/>
  <c r="C2708" i="81"/>
  <c r="D2708" i="81"/>
  <c r="C2700" i="81"/>
  <c r="D2700" i="81"/>
  <c r="C2692" i="81"/>
  <c r="D2692" i="81"/>
  <c r="C2684" i="81"/>
  <c r="D2684" i="81"/>
  <c r="C2676" i="81"/>
  <c r="D2676" i="81"/>
  <c r="C2668" i="81"/>
  <c r="D2668" i="81"/>
  <c r="C2660" i="81"/>
  <c r="D2660" i="81"/>
  <c r="C2652" i="81"/>
  <c r="D2652" i="81"/>
  <c r="C2644" i="81"/>
  <c r="D2644" i="81"/>
  <c r="C2636" i="81"/>
  <c r="D2636" i="81"/>
  <c r="C2628" i="81"/>
  <c r="D2628" i="81"/>
  <c r="C2620" i="81"/>
  <c r="D2620" i="81"/>
  <c r="C2612" i="81"/>
  <c r="D2612" i="81"/>
  <c r="C2604" i="81"/>
  <c r="D2604" i="81"/>
  <c r="C2596" i="81"/>
  <c r="D2596" i="81"/>
  <c r="C2588" i="81"/>
  <c r="D2588" i="81"/>
  <c r="C2580" i="81"/>
  <c r="D2580" i="81"/>
  <c r="C2572" i="81"/>
  <c r="D2572" i="81"/>
  <c r="C2564" i="81"/>
  <c r="D2564" i="81"/>
  <c r="C2556" i="81"/>
  <c r="D2556" i="81"/>
  <c r="C2548" i="81"/>
  <c r="D2548" i="81"/>
  <c r="C2540" i="81"/>
  <c r="D2540" i="81"/>
  <c r="C2532" i="81"/>
  <c r="D2532" i="81"/>
  <c r="C2524" i="81"/>
  <c r="D2524" i="81"/>
  <c r="C2516" i="81"/>
  <c r="D2516" i="81"/>
  <c r="C2508" i="81"/>
  <c r="D2508" i="81"/>
  <c r="C2500" i="81"/>
  <c r="D2500" i="81"/>
  <c r="C2492" i="81"/>
  <c r="D2492" i="81"/>
  <c r="C2484" i="81"/>
  <c r="D2484" i="81"/>
  <c r="C2476" i="81"/>
  <c r="D2476" i="81"/>
  <c r="C2468" i="81"/>
  <c r="D2468" i="81"/>
  <c r="C2460" i="81"/>
  <c r="D2460" i="81"/>
  <c r="C2452" i="81"/>
  <c r="D2452" i="81"/>
  <c r="C2444" i="81"/>
  <c r="D2444" i="81"/>
  <c r="C2436" i="81"/>
  <c r="D2436" i="81"/>
  <c r="C2428" i="81"/>
  <c r="D2428" i="81"/>
  <c r="C2420" i="81"/>
  <c r="D2420" i="81"/>
  <c r="C2412" i="81"/>
  <c r="D2412" i="81"/>
  <c r="C2404" i="81"/>
  <c r="D2404" i="81"/>
  <c r="C2396" i="81"/>
  <c r="D2396" i="81"/>
  <c r="D2388" i="81"/>
  <c r="C2388" i="81"/>
  <c r="C2380" i="81"/>
  <c r="D2380" i="81"/>
  <c r="D2372" i="81"/>
  <c r="C2372" i="81"/>
  <c r="C2364" i="81"/>
  <c r="D2364" i="81"/>
  <c r="D2356" i="81"/>
  <c r="C2356" i="81"/>
  <c r="C2348" i="81"/>
  <c r="D2348" i="81"/>
  <c r="D2340" i="81"/>
  <c r="C2340" i="81"/>
  <c r="C2332" i="81"/>
  <c r="D2332" i="81"/>
  <c r="D2324" i="81"/>
  <c r="C2324" i="81"/>
  <c r="C2316" i="81"/>
  <c r="D2316" i="81"/>
  <c r="C2308" i="81"/>
  <c r="D2308" i="81"/>
  <c r="C2300" i="81"/>
  <c r="D2300" i="81"/>
  <c r="C2292" i="81"/>
  <c r="D2292" i="81"/>
  <c r="C2284" i="81"/>
  <c r="D2284" i="81"/>
  <c r="C2276" i="81"/>
  <c r="D2276" i="81"/>
  <c r="C2268" i="81"/>
  <c r="D2268" i="81"/>
  <c r="C2260" i="81"/>
  <c r="D2260" i="81"/>
  <c r="C2252" i="81"/>
  <c r="D2252" i="81"/>
  <c r="C2244" i="81"/>
  <c r="D2244" i="81"/>
  <c r="C2236" i="81"/>
  <c r="D2236" i="81"/>
  <c r="C2228" i="81"/>
  <c r="D2228" i="81"/>
  <c r="C2220" i="81"/>
  <c r="D2220" i="81"/>
  <c r="C2212" i="81"/>
  <c r="D2212" i="81"/>
  <c r="C2204" i="81"/>
  <c r="D2204" i="81"/>
  <c r="C2196" i="81"/>
  <c r="D2196" i="81"/>
  <c r="C2188" i="81"/>
  <c r="D2188" i="81"/>
  <c r="C2180" i="81"/>
  <c r="D2180" i="81"/>
  <c r="C2172" i="81"/>
  <c r="D2172" i="81"/>
  <c r="C2164" i="81"/>
  <c r="D2164" i="81"/>
  <c r="C2156" i="81"/>
  <c r="D2156" i="81"/>
  <c r="C2148" i="81"/>
  <c r="D2148" i="81"/>
  <c r="C2140" i="81"/>
  <c r="D2140" i="81"/>
  <c r="C2132" i="81"/>
  <c r="D2132" i="81"/>
  <c r="C2124" i="81"/>
  <c r="D2124" i="81"/>
  <c r="C2116" i="81"/>
  <c r="D2116" i="81"/>
  <c r="C2108" i="81"/>
  <c r="D2108" i="81"/>
  <c r="C2100" i="81"/>
  <c r="D2100" i="81"/>
  <c r="C2092" i="81"/>
  <c r="D2092" i="81"/>
  <c r="C2084" i="81"/>
  <c r="D2084" i="81"/>
  <c r="C2076" i="81"/>
  <c r="D2076" i="81"/>
  <c r="C2068" i="81"/>
  <c r="D2068" i="81"/>
  <c r="C2060" i="81"/>
  <c r="D2060" i="81"/>
  <c r="C2052" i="81"/>
  <c r="D2052" i="81"/>
  <c r="C2044" i="81"/>
  <c r="D2044" i="81"/>
  <c r="C2036" i="81"/>
  <c r="D2036" i="81"/>
  <c r="C2028" i="81"/>
  <c r="D2028" i="81"/>
  <c r="C2020" i="81"/>
  <c r="D2020" i="81"/>
  <c r="C2012" i="81"/>
  <c r="D2012" i="81"/>
  <c r="C2004" i="81"/>
  <c r="D2004" i="81"/>
  <c r="C1996" i="81"/>
  <c r="D1996" i="81"/>
  <c r="C1988" i="81"/>
  <c r="D1988" i="81"/>
  <c r="C1980" i="81"/>
  <c r="D1980" i="81"/>
  <c r="C1972" i="81"/>
  <c r="D1972" i="81"/>
  <c r="C1964" i="81"/>
  <c r="D1964" i="81"/>
  <c r="C1956" i="81"/>
  <c r="D1956" i="81"/>
  <c r="C1948" i="81"/>
  <c r="D1948" i="81"/>
  <c r="C1940" i="81"/>
  <c r="D1940" i="81"/>
  <c r="C1932" i="81"/>
  <c r="D1932" i="81"/>
  <c r="C1924" i="81"/>
  <c r="D1924" i="81"/>
  <c r="C1916" i="81"/>
  <c r="D1916" i="81"/>
  <c r="C1908" i="81"/>
  <c r="D1908" i="81"/>
  <c r="C1900" i="81"/>
  <c r="D1900" i="81"/>
  <c r="C1892" i="81"/>
  <c r="D1892" i="81"/>
  <c r="C1884" i="81"/>
  <c r="D1884" i="81"/>
  <c r="C1876" i="81"/>
  <c r="D1876" i="81"/>
  <c r="C1868" i="81"/>
  <c r="D1868" i="81"/>
  <c r="C1860" i="81"/>
  <c r="D1860" i="81"/>
  <c r="C1852" i="81"/>
  <c r="D1852" i="81"/>
  <c r="C1844" i="81"/>
  <c r="D1844" i="81"/>
  <c r="D1836" i="81"/>
  <c r="C1836" i="81"/>
  <c r="D1828" i="81"/>
  <c r="C1828" i="81"/>
  <c r="D1820" i="81"/>
  <c r="C1820" i="81"/>
  <c r="D1812" i="81"/>
  <c r="C1812" i="81"/>
  <c r="D1804" i="81"/>
  <c r="C1804" i="81"/>
  <c r="D1796" i="81"/>
  <c r="C1796" i="81"/>
  <c r="D1788" i="81"/>
  <c r="C1788" i="81"/>
  <c r="D1780" i="81"/>
  <c r="C1780" i="81"/>
  <c r="D1772" i="81"/>
  <c r="C1772" i="81"/>
  <c r="D1764" i="81"/>
  <c r="C1764" i="81"/>
  <c r="D1756" i="81"/>
  <c r="C1756" i="81"/>
  <c r="D1748" i="81"/>
  <c r="C1748" i="81"/>
  <c r="D1740" i="81"/>
  <c r="C1740" i="81"/>
  <c r="D1732" i="81"/>
  <c r="C1732" i="81"/>
  <c r="D1724" i="81"/>
  <c r="C1724" i="81"/>
  <c r="D1716" i="81"/>
  <c r="C1716" i="81"/>
  <c r="D1708" i="81"/>
  <c r="C1708" i="81"/>
  <c r="D1700" i="81"/>
  <c r="C1700" i="81"/>
  <c r="D1692" i="81"/>
  <c r="C1692" i="81"/>
  <c r="D1684" i="81"/>
  <c r="C1684" i="81"/>
  <c r="D1676" i="81"/>
  <c r="C1676" i="81"/>
  <c r="D1668" i="81"/>
  <c r="C1668" i="81"/>
  <c r="D1660" i="81"/>
  <c r="C1660" i="81"/>
  <c r="D1652" i="81"/>
  <c r="C1652" i="81"/>
  <c r="D1644" i="81"/>
  <c r="C1644" i="81"/>
  <c r="D1636" i="81"/>
  <c r="C1636" i="81"/>
  <c r="D1628" i="81"/>
  <c r="C1628" i="81"/>
  <c r="D1620" i="81"/>
  <c r="C1620" i="81"/>
  <c r="D1612" i="81"/>
  <c r="C1612" i="81"/>
  <c r="D1604" i="81"/>
  <c r="C1604" i="81"/>
  <c r="D1596" i="81"/>
  <c r="C1596" i="81"/>
  <c r="D1588" i="81"/>
  <c r="C1588" i="81"/>
  <c r="D1580" i="81"/>
  <c r="C1580" i="81"/>
  <c r="D1572" i="81"/>
  <c r="C1572" i="81"/>
  <c r="D1564" i="81"/>
  <c r="C1564" i="81"/>
  <c r="D1556" i="81"/>
  <c r="C1556" i="81"/>
  <c r="D1548" i="81"/>
  <c r="C1548" i="81"/>
  <c r="D1540" i="81"/>
  <c r="C1540" i="81"/>
  <c r="D1532" i="81"/>
  <c r="C1532" i="81"/>
  <c r="D1524" i="81"/>
  <c r="C1524" i="81"/>
  <c r="D1516" i="81"/>
  <c r="C1516" i="81"/>
  <c r="D1508" i="81"/>
  <c r="C1508" i="81"/>
  <c r="D1500" i="81"/>
  <c r="C1500" i="81"/>
  <c r="D1492" i="81"/>
  <c r="C1492" i="81"/>
  <c r="D1484" i="81"/>
  <c r="C1484" i="81"/>
  <c r="D1476" i="81"/>
  <c r="C1476" i="81"/>
  <c r="D1468" i="81"/>
  <c r="C1468" i="81"/>
  <c r="D1460" i="81"/>
  <c r="C1460" i="81"/>
  <c r="D1452" i="81"/>
  <c r="C1452" i="81"/>
  <c r="D1444" i="81"/>
  <c r="C1444" i="81"/>
  <c r="D1436" i="81"/>
  <c r="C1436" i="81"/>
  <c r="D1428" i="81"/>
  <c r="C1428" i="81"/>
  <c r="D1420" i="81"/>
  <c r="C1420" i="81"/>
  <c r="D1412" i="81"/>
  <c r="C1412" i="81"/>
  <c r="D1404" i="81"/>
  <c r="C1404" i="81"/>
  <c r="D1396" i="81"/>
  <c r="C1396" i="81"/>
  <c r="D1388" i="81"/>
  <c r="C1388" i="81"/>
  <c r="D1380" i="81"/>
  <c r="C1380" i="81"/>
  <c r="D1372" i="81"/>
  <c r="C1372" i="81"/>
  <c r="D1364" i="81"/>
  <c r="C1364" i="81"/>
  <c r="D1356" i="81"/>
  <c r="C1356" i="81"/>
  <c r="C1348" i="81"/>
  <c r="D1348" i="81"/>
  <c r="C1340" i="81"/>
  <c r="D1340" i="81"/>
  <c r="C1332" i="81"/>
  <c r="D1332" i="81"/>
  <c r="C1324" i="81"/>
  <c r="D1324" i="81"/>
  <c r="C1316" i="81"/>
  <c r="D1316" i="81"/>
  <c r="C1308" i="81"/>
  <c r="D1308" i="81"/>
  <c r="C1300" i="81"/>
  <c r="D1300" i="81"/>
  <c r="C1292" i="81"/>
  <c r="D1292" i="81"/>
  <c r="C1284" i="81"/>
  <c r="D1284" i="81"/>
  <c r="C1276" i="81"/>
  <c r="D1276" i="81"/>
  <c r="C1268" i="81"/>
  <c r="D1268" i="81"/>
  <c r="C1260" i="81"/>
  <c r="D1260" i="81"/>
  <c r="C1252" i="81"/>
  <c r="D1252" i="81"/>
  <c r="C1244" i="81"/>
  <c r="D1244" i="81"/>
  <c r="C1236" i="81"/>
  <c r="D1236" i="81"/>
  <c r="C1228" i="81"/>
  <c r="D1228" i="81"/>
  <c r="C1220" i="81"/>
  <c r="D1220" i="81"/>
  <c r="C1212" i="81"/>
  <c r="D1212" i="81"/>
  <c r="C1204" i="81"/>
  <c r="D1204" i="81"/>
  <c r="C1196" i="81"/>
  <c r="D1196" i="81"/>
  <c r="C1188" i="81"/>
  <c r="D1188" i="81"/>
  <c r="C1180" i="81"/>
  <c r="D1180" i="81"/>
  <c r="C1172" i="81"/>
  <c r="D1172" i="81"/>
  <c r="C1164" i="81"/>
  <c r="D1164" i="81"/>
  <c r="C1156" i="81"/>
  <c r="D1156" i="81"/>
  <c r="C1148" i="81"/>
  <c r="D1148" i="81"/>
  <c r="C1140" i="81"/>
  <c r="D1140" i="81"/>
  <c r="C1132" i="81"/>
  <c r="D1132" i="81"/>
  <c r="C1124" i="81"/>
  <c r="D1124" i="81"/>
  <c r="C1116" i="81"/>
  <c r="D1116" i="81"/>
  <c r="C1108" i="81"/>
  <c r="D1108" i="81"/>
  <c r="C1100" i="81"/>
  <c r="D1100" i="81"/>
  <c r="C1092" i="81"/>
  <c r="D1092" i="81"/>
  <c r="C1084" i="81"/>
  <c r="D1084" i="81"/>
  <c r="C1076" i="81"/>
  <c r="D1076" i="81"/>
  <c r="C1068" i="81"/>
  <c r="D1068" i="81"/>
  <c r="C1060" i="81"/>
  <c r="D1060" i="81"/>
  <c r="C1052" i="81"/>
  <c r="D1052" i="81"/>
  <c r="C1044" i="81"/>
  <c r="D1044" i="81"/>
  <c r="C1036" i="81"/>
  <c r="D1036" i="81"/>
  <c r="C1028" i="81"/>
  <c r="D1028" i="81"/>
  <c r="C1020" i="81"/>
  <c r="D1020" i="81"/>
  <c r="C1012" i="81"/>
  <c r="D1012" i="81"/>
  <c r="C1004" i="81"/>
  <c r="D1004" i="81"/>
  <c r="C996" i="81"/>
  <c r="D996" i="81"/>
  <c r="C988" i="81"/>
  <c r="D988" i="81"/>
  <c r="C980" i="81"/>
  <c r="D980" i="81"/>
  <c r="C972" i="81"/>
  <c r="D972" i="81"/>
  <c r="C964" i="81"/>
  <c r="D964" i="81"/>
  <c r="C956" i="81"/>
  <c r="D956" i="81"/>
  <c r="C948" i="81"/>
  <c r="D948" i="81"/>
  <c r="D940" i="81"/>
  <c r="C940" i="81"/>
  <c r="C932" i="81"/>
  <c r="D932" i="81"/>
  <c r="C924" i="81"/>
  <c r="D924" i="81"/>
  <c r="C916" i="81"/>
  <c r="D916" i="81"/>
  <c r="C908" i="81"/>
  <c r="D908" i="81"/>
  <c r="C900" i="81"/>
  <c r="D900" i="81"/>
  <c r="C892" i="81"/>
  <c r="D892" i="81"/>
  <c r="C884" i="81"/>
  <c r="D884" i="81"/>
  <c r="C876" i="81"/>
  <c r="D876" i="81"/>
  <c r="C868" i="81"/>
  <c r="D868" i="81"/>
  <c r="C860" i="81"/>
  <c r="D860" i="81"/>
  <c r="C852" i="81"/>
  <c r="D852" i="81"/>
  <c r="C844" i="81"/>
  <c r="D844" i="81"/>
  <c r="C836" i="81"/>
  <c r="D836" i="81"/>
  <c r="C828" i="81"/>
  <c r="D828" i="81"/>
  <c r="C820" i="81"/>
  <c r="D820" i="81"/>
  <c r="C812" i="81"/>
  <c r="D812" i="81"/>
  <c r="C804" i="81"/>
  <c r="D804" i="81"/>
  <c r="C796" i="81"/>
  <c r="D796" i="81"/>
  <c r="C788" i="81"/>
  <c r="D788" i="81"/>
  <c r="C780" i="81"/>
  <c r="D780" i="81"/>
  <c r="C772" i="81"/>
  <c r="D772" i="81"/>
  <c r="C764" i="81"/>
  <c r="D764" i="81"/>
  <c r="C756" i="81"/>
  <c r="D756" i="81"/>
  <c r="C748" i="81"/>
  <c r="D748" i="81"/>
  <c r="C740" i="81"/>
  <c r="D740" i="81"/>
  <c r="C732" i="81"/>
  <c r="D732" i="81"/>
  <c r="D724" i="81"/>
  <c r="C724" i="81"/>
  <c r="C716" i="81"/>
  <c r="D716" i="81"/>
  <c r="C708" i="81"/>
  <c r="D708" i="81"/>
  <c r="C700" i="81"/>
  <c r="D700" i="81"/>
  <c r="C692" i="81"/>
  <c r="D692" i="81"/>
  <c r="C684" i="81"/>
  <c r="D684" i="81"/>
  <c r="C676" i="81"/>
  <c r="D676" i="81"/>
  <c r="C668" i="81"/>
  <c r="D668" i="81"/>
  <c r="C660" i="81"/>
  <c r="D660" i="81"/>
  <c r="C652" i="81"/>
  <c r="D652" i="81"/>
  <c r="C644" i="81"/>
  <c r="D644" i="81"/>
  <c r="C636" i="81"/>
  <c r="D636" i="81"/>
  <c r="C628" i="81"/>
  <c r="D628" i="81"/>
  <c r="C620" i="81"/>
  <c r="D620" i="81"/>
  <c r="C612" i="81"/>
  <c r="D612" i="81"/>
  <c r="C604" i="81"/>
  <c r="D604" i="81"/>
  <c r="C596" i="81"/>
  <c r="D596" i="81"/>
  <c r="C588" i="81"/>
  <c r="D588" i="81"/>
  <c r="C580" i="81"/>
  <c r="D580" i="81"/>
  <c r="C572" i="81"/>
  <c r="D572" i="81"/>
  <c r="C564" i="81"/>
  <c r="D564" i="81"/>
  <c r="C556" i="81"/>
  <c r="D556" i="81"/>
  <c r="C548" i="81"/>
  <c r="D548" i="81"/>
  <c r="C540" i="81"/>
  <c r="D540" i="81"/>
  <c r="C532" i="81"/>
  <c r="D532" i="81"/>
  <c r="C524" i="81"/>
  <c r="D524" i="81"/>
  <c r="C516" i="81"/>
  <c r="D516" i="81"/>
  <c r="D508" i="81"/>
  <c r="C508" i="81"/>
  <c r="D500" i="81"/>
  <c r="C500" i="81"/>
  <c r="D492" i="81"/>
  <c r="C492" i="81"/>
  <c r="D484" i="81"/>
  <c r="C484" i="81"/>
  <c r="D476" i="81"/>
  <c r="C476" i="81"/>
  <c r="D468" i="81"/>
  <c r="C468" i="81"/>
  <c r="D460" i="81"/>
  <c r="C460" i="81"/>
  <c r="D452" i="81"/>
  <c r="C452" i="81"/>
  <c r="D444" i="81"/>
  <c r="C444" i="81"/>
  <c r="D436" i="81"/>
  <c r="C436" i="81"/>
  <c r="D428" i="81"/>
  <c r="C428" i="81"/>
  <c r="D420" i="81"/>
  <c r="C420" i="81"/>
  <c r="D412" i="81"/>
  <c r="C412" i="81"/>
  <c r="D404" i="81"/>
  <c r="C404" i="81"/>
  <c r="D396" i="81"/>
  <c r="C396" i="81"/>
  <c r="D388" i="81"/>
  <c r="C388" i="81"/>
  <c r="D380" i="81"/>
  <c r="C380" i="81"/>
  <c r="D372" i="81"/>
  <c r="C372" i="81"/>
  <c r="D364" i="81"/>
  <c r="C364" i="81"/>
  <c r="D356" i="81"/>
  <c r="C356" i="81"/>
  <c r="D348" i="81"/>
  <c r="C348" i="81"/>
  <c r="C340" i="81"/>
  <c r="D340" i="81"/>
  <c r="C332" i="81"/>
  <c r="D332" i="81"/>
  <c r="C324" i="81"/>
  <c r="D324" i="81"/>
  <c r="C316" i="81"/>
  <c r="D316" i="81"/>
  <c r="C308" i="81"/>
  <c r="D308" i="81"/>
  <c r="C300" i="81"/>
  <c r="D300" i="81"/>
  <c r="C292" i="81"/>
  <c r="D292" i="81"/>
  <c r="C284" i="81"/>
  <c r="D284" i="81"/>
  <c r="C276" i="81"/>
  <c r="D276" i="81"/>
  <c r="C268" i="81"/>
  <c r="D268" i="81"/>
  <c r="C260" i="81"/>
  <c r="D260" i="81"/>
  <c r="C252" i="81"/>
  <c r="D252" i="81"/>
  <c r="C244" i="81"/>
  <c r="D244" i="81"/>
  <c r="C236" i="81"/>
  <c r="D236" i="81"/>
  <c r="C228" i="81"/>
  <c r="D228" i="81"/>
  <c r="C220" i="81"/>
  <c r="D220" i="81"/>
  <c r="C212" i="81"/>
  <c r="D212" i="81"/>
  <c r="C204" i="81"/>
  <c r="D204" i="81"/>
  <c r="C196" i="81"/>
  <c r="D196" i="81"/>
  <c r="C188" i="81"/>
  <c r="D188" i="81"/>
  <c r="C180" i="81"/>
  <c r="D180" i="81"/>
  <c r="C172" i="81"/>
  <c r="D172" i="81"/>
  <c r="C164" i="81"/>
  <c r="D164" i="81"/>
  <c r="C156" i="81"/>
  <c r="D156" i="81"/>
  <c r="C148" i="81"/>
  <c r="D148" i="81"/>
  <c r="C140" i="81"/>
  <c r="D140" i="81"/>
  <c r="C132" i="81"/>
  <c r="D132" i="81"/>
  <c r="C124" i="81"/>
  <c r="D124" i="81"/>
  <c r="C116" i="81"/>
  <c r="D116" i="81"/>
  <c r="C108" i="81"/>
  <c r="D108" i="81"/>
  <c r="C100" i="81"/>
  <c r="D100" i="81"/>
  <c r="C92" i="81"/>
  <c r="D92" i="81"/>
  <c r="C84" i="81"/>
  <c r="D84" i="81"/>
  <c r="C76" i="81"/>
  <c r="D76" i="81"/>
  <c r="C68" i="81"/>
  <c r="D68" i="81"/>
  <c r="C60" i="81"/>
  <c r="D60" i="81"/>
  <c r="C52" i="81"/>
  <c r="D52" i="81"/>
  <c r="C44" i="81"/>
  <c r="D44" i="81"/>
  <c r="C36" i="81"/>
  <c r="D36" i="81"/>
  <c r="C28" i="81"/>
  <c r="D28" i="81"/>
  <c r="C20" i="81"/>
  <c r="D20" i="81"/>
  <c r="C12" i="81"/>
  <c r="D12" i="81"/>
  <c r="C4" i="81"/>
  <c r="D4" i="81"/>
  <c r="D5039" i="81"/>
  <c r="D5035" i="81"/>
  <c r="D5031" i="81"/>
  <c r="D5027" i="81"/>
  <c r="D5023" i="81"/>
  <c r="D5019" i="81"/>
  <c r="D5015" i="81"/>
  <c r="D5011" i="81"/>
  <c r="D5007" i="81"/>
  <c r="D5003" i="81"/>
  <c r="D4999" i="81"/>
  <c r="D4995" i="81"/>
  <c r="D4991" i="81"/>
  <c r="D4987" i="81"/>
  <c r="D4982" i="81"/>
  <c r="D4974" i="81"/>
  <c r="D4966" i="81"/>
  <c r="D4958" i="81"/>
  <c r="D4950" i="81"/>
  <c r="D4942" i="81"/>
  <c r="D4934" i="81"/>
  <c r="D4926" i="81"/>
  <c r="D4918" i="81"/>
  <c r="D4910" i="81"/>
  <c r="D4902" i="81"/>
  <c r="D4894" i="81"/>
  <c r="D4886" i="81"/>
  <c r="D4878" i="81"/>
  <c r="D4870" i="81"/>
  <c r="D4862" i="81"/>
  <c r="D4854" i="81"/>
  <c r="D4846" i="81"/>
  <c r="D4838" i="81"/>
  <c r="D4830" i="81"/>
  <c r="D4534" i="81"/>
  <c r="D4526" i="81"/>
  <c r="D4518" i="81"/>
  <c r="D4510" i="81"/>
  <c r="D4502" i="81"/>
  <c r="D4494" i="81"/>
  <c r="D4486" i="81"/>
  <c r="D4478" i="81"/>
  <c r="D4470" i="81"/>
  <c r="D4750" i="81"/>
  <c r="C4741" i="81"/>
  <c r="D4730" i="81"/>
  <c r="C4819" i="81"/>
  <c r="D4819" i="81"/>
  <c r="C4811" i="81"/>
  <c r="D4811" i="81"/>
  <c r="C4803" i="81"/>
  <c r="D4803" i="81"/>
  <c r="C4795" i="81"/>
  <c r="D4795" i="81"/>
  <c r="C4787" i="81"/>
  <c r="D4787" i="81"/>
  <c r="C4779" i="81"/>
  <c r="D4779" i="81"/>
  <c r="C4771" i="81"/>
  <c r="D4771" i="81"/>
  <c r="C4763" i="81"/>
  <c r="D4763" i="81"/>
  <c r="C4755" i="81"/>
  <c r="D4755" i="81"/>
  <c r="C4739" i="81"/>
  <c r="D4739" i="81"/>
  <c r="C4731" i="81"/>
  <c r="D4731" i="81"/>
  <c r="C4723" i="81"/>
  <c r="D4723" i="81"/>
  <c r="C4715" i="81"/>
  <c r="D4715" i="81"/>
  <c r="C4707" i="81"/>
  <c r="D4707" i="81"/>
  <c r="C4699" i="81"/>
  <c r="D4699" i="81"/>
  <c r="C4691" i="81"/>
  <c r="D4691" i="81"/>
  <c r="C4683" i="81"/>
  <c r="D4683" i="81"/>
  <c r="C4675" i="81"/>
  <c r="D4675" i="81"/>
  <c r="C4667" i="81"/>
  <c r="D4667" i="81"/>
  <c r="C4659" i="81"/>
  <c r="D4659" i="81"/>
  <c r="C4651" i="81"/>
  <c r="D4651" i="81"/>
  <c r="C4643" i="81"/>
  <c r="D4643" i="81"/>
  <c r="C4635" i="81"/>
  <c r="D4635" i="81"/>
  <c r="C4627" i="81"/>
  <c r="D4627" i="81"/>
  <c r="C4619" i="81"/>
  <c r="D4619" i="81"/>
  <c r="C4611" i="81"/>
  <c r="D4611" i="81"/>
  <c r="C4603" i="81"/>
  <c r="D4603" i="81"/>
  <c r="C4595" i="81"/>
  <c r="D4595" i="81"/>
  <c r="C4587" i="81"/>
  <c r="D4587" i="81"/>
  <c r="C4579" i="81"/>
  <c r="D4579" i="81"/>
  <c r="C4571" i="81"/>
  <c r="D4571" i="81"/>
  <c r="C4563" i="81"/>
  <c r="D4563" i="81"/>
  <c r="C4555" i="81"/>
  <c r="D4555" i="81"/>
  <c r="C4547" i="81"/>
  <c r="D4547" i="81"/>
  <c r="C4539" i="81"/>
  <c r="D4539" i="81"/>
  <c r="C4459" i="81"/>
  <c r="D4459" i="81"/>
  <c r="C4451" i="81"/>
  <c r="D4451" i="81"/>
  <c r="C4443" i="81"/>
  <c r="D4443" i="81"/>
  <c r="C4435" i="81"/>
  <c r="D4435" i="81"/>
  <c r="C4427" i="81"/>
  <c r="D4427" i="81"/>
  <c r="C4419" i="81"/>
  <c r="D4419" i="81"/>
  <c r="C4411" i="81"/>
  <c r="D4411" i="81"/>
  <c r="C4403" i="81"/>
  <c r="D4403" i="81"/>
  <c r="C4395" i="81"/>
  <c r="D4395" i="81"/>
  <c r="C4387" i="81"/>
  <c r="D4387" i="81"/>
  <c r="C4379" i="81"/>
  <c r="D4379" i="81"/>
  <c r="C4371" i="81"/>
  <c r="D4371" i="81"/>
  <c r="C4363" i="81"/>
  <c r="D4363" i="81"/>
  <c r="C4355" i="81"/>
  <c r="D4355" i="81"/>
  <c r="C4347" i="81"/>
  <c r="D4347" i="81"/>
  <c r="C4339" i="81"/>
  <c r="D4339" i="81"/>
  <c r="C4331" i="81"/>
  <c r="D4331" i="81"/>
  <c r="C4323" i="81"/>
  <c r="D4323" i="81"/>
  <c r="C4315" i="81"/>
  <c r="D4315" i="81"/>
  <c r="C4307" i="81"/>
  <c r="D4307" i="81"/>
  <c r="C4299" i="81"/>
  <c r="D4299" i="81"/>
  <c r="C4291" i="81"/>
  <c r="D4291" i="81"/>
  <c r="C4283" i="81"/>
  <c r="D4283" i="81"/>
  <c r="C4275" i="81"/>
  <c r="D4275" i="81"/>
  <c r="C4267" i="81"/>
  <c r="D4267" i="81"/>
  <c r="C4259" i="81"/>
  <c r="D4259" i="81"/>
  <c r="C4251" i="81"/>
  <c r="D4251" i="81"/>
  <c r="C4243" i="81"/>
  <c r="D4243" i="81"/>
  <c r="C4235" i="81"/>
  <c r="D4235" i="81"/>
  <c r="C4227" i="81"/>
  <c r="D4227" i="81"/>
  <c r="C4219" i="81"/>
  <c r="D4219" i="81"/>
  <c r="C4211" i="81"/>
  <c r="D4211" i="81"/>
  <c r="C4203" i="81"/>
  <c r="D4203" i="81"/>
  <c r="C4195" i="81"/>
  <c r="D4195" i="81"/>
  <c r="C4187" i="81"/>
  <c r="D4187" i="81"/>
  <c r="C4179" i="81"/>
  <c r="D4179" i="81"/>
  <c r="C4171" i="81"/>
  <c r="D4171" i="81"/>
  <c r="C4163" i="81"/>
  <c r="D4163" i="81"/>
  <c r="C4155" i="81"/>
  <c r="D4155" i="81"/>
  <c r="C4147" i="81"/>
  <c r="D4147" i="81"/>
  <c r="C4139" i="81"/>
  <c r="D4139" i="81"/>
  <c r="C4131" i="81"/>
  <c r="D4131" i="81"/>
  <c r="C4123" i="81"/>
  <c r="D4123" i="81"/>
  <c r="C4115" i="81"/>
  <c r="D4115" i="81"/>
  <c r="C4107" i="81"/>
  <c r="D4107" i="81"/>
  <c r="C4099" i="81"/>
  <c r="D4099" i="81"/>
  <c r="C4091" i="81"/>
  <c r="D4091" i="81"/>
  <c r="C4083" i="81"/>
  <c r="D4083" i="81"/>
  <c r="C4075" i="81"/>
  <c r="D4075" i="81"/>
  <c r="C4067" i="81"/>
  <c r="D4067" i="81"/>
  <c r="C4059" i="81"/>
  <c r="D4059" i="81"/>
  <c r="C4051" i="81"/>
  <c r="D4051" i="81"/>
  <c r="C4043" i="81"/>
  <c r="D4043" i="81"/>
  <c r="C4035" i="81"/>
  <c r="D4035" i="81"/>
  <c r="C4027" i="81"/>
  <c r="D4027" i="81"/>
  <c r="C4019" i="81"/>
  <c r="D4019" i="81"/>
  <c r="C4011" i="81"/>
  <c r="D4011" i="81"/>
  <c r="C4003" i="81"/>
  <c r="D4003" i="81"/>
  <c r="C3995" i="81"/>
  <c r="D3995" i="81"/>
  <c r="C3987" i="81"/>
  <c r="D3987" i="81"/>
  <c r="C3979" i="81"/>
  <c r="D3979" i="81"/>
  <c r="C3971" i="81"/>
  <c r="D3971" i="81"/>
  <c r="C3963" i="81"/>
  <c r="D3963" i="81"/>
  <c r="C3955" i="81"/>
  <c r="D3955" i="81"/>
  <c r="C3947" i="81"/>
  <c r="D3947" i="81"/>
  <c r="C3939" i="81"/>
  <c r="D3939" i="81"/>
  <c r="C3931" i="81"/>
  <c r="D3931" i="81"/>
  <c r="C3923" i="81"/>
  <c r="D3923" i="81"/>
  <c r="C3915" i="81"/>
  <c r="D3915" i="81"/>
  <c r="C3907" i="81"/>
  <c r="D3907" i="81"/>
  <c r="C3899" i="81"/>
  <c r="D3899" i="81"/>
  <c r="C3891" i="81"/>
  <c r="D3891" i="81"/>
  <c r="C3883" i="81"/>
  <c r="D3883" i="81"/>
  <c r="C3875" i="81"/>
  <c r="D3875" i="81"/>
  <c r="C3867" i="81"/>
  <c r="D3867" i="81"/>
  <c r="C3859" i="81"/>
  <c r="D3859" i="81"/>
  <c r="C3851" i="81"/>
  <c r="D3851" i="81"/>
  <c r="C3843" i="81"/>
  <c r="D3843" i="81"/>
  <c r="C3835" i="81"/>
  <c r="D3835" i="81"/>
  <c r="C3827" i="81"/>
  <c r="D3827" i="81"/>
  <c r="C3819" i="81"/>
  <c r="D3819" i="81"/>
  <c r="C3811" i="81"/>
  <c r="D3811" i="81"/>
  <c r="C3803" i="81"/>
  <c r="D3803" i="81"/>
  <c r="C3795" i="81"/>
  <c r="D3795" i="81"/>
  <c r="C3787" i="81"/>
  <c r="D3787" i="81"/>
  <c r="C3779" i="81"/>
  <c r="D3779" i="81"/>
  <c r="C3771" i="81"/>
  <c r="D3771" i="81"/>
  <c r="C3763" i="81"/>
  <c r="D3763" i="81"/>
  <c r="C3755" i="81"/>
  <c r="D3755" i="81"/>
  <c r="C3747" i="81"/>
  <c r="D3747" i="81"/>
  <c r="C3739" i="81"/>
  <c r="D3739" i="81"/>
  <c r="C3731" i="81"/>
  <c r="D3731" i="81"/>
  <c r="C3723" i="81"/>
  <c r="D3723" i="81"/>
  <c r="C3715" i="81"/>
  <c r="D3715" i="81"/>
  <c r="C3707" i="81"/>
  <c r="D3707" i="81"/>
  <c r="C3699" i="81"/>
  <c r="D3699" i="81"/>
  <c r="C3691" i="81"/>
  <c r="D3691" i="81"/>
  <c r="C3683" i="81"/>
  <c r="D3683" i="81"/>
  <c r="C3675" i="81"/>
  <c r="D3675" i="81"/>
  <c r="C3667" i="81"/>
  <c r="D3667" i="81"/>
  <c r="C3659" i="81"/>
  <c r="D3659" i="81"/>
  <c r="C3651" i="81"/>
  <c r="D3651" i="81"/>
  <c r="C3643" i="81"/>
  <c r="D3643" i="81"/>
  <c r="C3635" i="81"/>
  <c r="D3635" i="81"/>
  <c r="C3627" i="81"/>
  <c r="D3627" i="81"/>
  <c r="C3619" i="81"/>
  <c r="D3619" i="81"/>
  <c r="C3611" i="81"/>
  <c r="D3611" i="81"/>
  <c r="C3603" i="81"/>
  <c r="D3603" i="81"/>
  <c r="C3595" i="81"/>
  <c r="D3595" i="81"/>
  <c r="C3587" i="81"/>
  <c r="D3587" i="81"/>
  <c r="C3579" i="81"/>
  <c r="D3579" i="81"/>
  <c r="C3571" i="81"/>
  <c r="D3571" i="81"/>
  <c r="C3563" i="81"/>
  <c r="D3563" i="81"/>
  <c r="C3555" i="81"/>
  <c r="D3555" i="81"/>
  <c r="C3547" i="81"/>
  <c r="D3547" i="81"/>
  <c r="C3539" i="81"/>
  <c r="D3539" i="81"/>
  <c r="C3531" i="81"/>
  <c r="D3531" i="81"/>
  <c r="C3523" i="81"/>
  <c r="D3523" i="81"/>
  <c r="C3515" i="81"/>
  <c r="D3515" i="81"/>
  <c r="C3507" i="81"/>
  <c r="D3507" i="81"/>
  <c r="C3499" i="81"/>
  <c r="D3499" i="81"/>
  <c r="C3491" i="81"/>
  <c r="D3491" i="81"/>
  <c r="C3483" i="81"/>
  <c r="D3483" i="81"/>
  <c r="C3475" i="81"/>
  <c r="D3475" i="81"/>
  <c r="C3467" i="81"/>
  <c r="D3467" i="81"/>
  <c r="C3459" i="81"/>
  <c r="D3459" i="81"/>
  <c r="C3451" i="81"/>
  <c r="D3451" i="81"/>
  <c r="C3443" i="81"/>
  <c r="D3443" i="81"/>
  <c r="C3435" i="81"/>
  <c r="D3435" i="81"/>
  <c r="D3427" i="81"/>
  <c r="C3427" i="81"/>
  <c r="D3419" i="81"/>
  <c r="C3419" i="81"/>
  <c r="D3411" i="81"/>
  <c r="C3411" i="81"/>
  <c r="D3403" i="81"/>
  <c r="C3403" i="81"/>
  <c r="D3395" i="81"/>
  <c r="C3395" i="81"/>
  <c r="D3387" i="81"/>
  <c r="C3387" i="81"/>
  <c r="D3379" i="81"/>
  <c r="C3379" i="81"/>
  <c r="D3371" i="81"/>
  <c r="C3371" i="81"/>
  <c r="D3363" i="81"/>
  <c r="C3363" i="81"/>
  <c r="D3355" i="81"/>
  <c r="C3355" i="81"/>
  <c r="D3347" i="81"/>
  <c r="C3347" i="81"/>
  <c r="D3339" i="81"/>
  <c r="C3339" i="81"/>
  <c r="D3331" i="81"/>
  <c r="C3331" i="81"/>
  <c r="D3323" i="81"/>
  <c r="C3323" i="81"/>
  <c r="D3315" i="81"/>
  <c r="C3315" i="81"/>
  <c r="D3307" i="81"/>
  <c r="C3307" i="81"/>
  <c r="D3299" i="81"/>
  <c r="C3299" i="81"/>
  <c r="D3291" i="81"/>
  <c r="C3291" i="81"/>
  <c r="D3283" i="81"/>
  <c r="C3283" i="81"/>
  <c r="D3275" i="81"/>
  <c r="C3275" i="81"/>
  <c r="D3267" i="81"/>
  <c r="C3267" i="81"/>
  <c r="D3259" i="81"/>
  <c r="C3259" i="81"/>
  <c r="D3251" i="81"/>
  <c r="C3251" i="81"/>
  <c r="D3243" i="81"/>
  <c r="C3243" i="81"/>
  <c r="D3235" i="81"/>
  <c r="C3235" i="81"/>
  <c r="D3227" i="81"/>
  <c r="C3227" i="81"/>
  <c r="D3219" i="81"/>
  <c r="C3219" i="81"/>
  <c r="D3211" i="81"/>
  <c r="C3211" i="81"/>
  <c r="D3203" i="81"/>
  <c r="C3203" i="81"/>
  <c r="D3195" i="81"/>
  <c r="C3195" i="81"/>
  <c r="D3187" i="81"/>
  <c r="C3187" i="81"/>
  <c r="D3179" i="81"/>
  <c r="C3179" i="81"/>
  <c r="D3171" i="81"/>
  <c r="C3171" i="81"/>
  <c r="D3163" i="81"/>
  <c r="C3163" i="81"/>
  <c r="D3155" i="81"/>
  <c r="C3155" i="81"/>
  <c r="D3147" i="81"/>
  <c r="C3147" i="81"/>
  <c r="D3139" i="81"/>
  <c r="C3139" i="81"/>
  <c r="D3131" i="81"/>
  <c r="C3131" i="81"/>
  <c r="D3123" i="81"/>
  <c r="C3123" i="81"/>
  <c r="D3115" i="81"/>
  <c r="C3115" i="81"/>
  <c r="D3107" i="81"/>
  <c r="C3107" i="81"/>
  <c r="D3099" i="81"/>
  <c r="C3099" i="81"/>
  <c r="D3091" i="81"/>
  <c r="C3091" i="81"/>
  <c r="D3083" i="81"/>
  <c r="C3083" i="81"/>
  <c r="D3075" i="81"/>
  <c r="C3075" i="81"/>
  <c r="D3067" i="81"/>
  <c r="C3067" i="81"/>
  <c r="D3059" i="81"/>
  <c r="C3059" i="81"/>
  <c r="D3051" i="81"/>
  <c r="C3051" i="81"/>
  <c r="D3043" i="81"/>
  <c r="C3043" i="81"/>
  <c r="D3035" i="81"/>
  <c r="C3035" i="81"/>
  <c r="D3027" i="81"/>
  <c r="C3027" i="81"/>
  <c r="D3019" i="81"/>
  <c r="C3019" i="81"/>
  <c r="D3011" i="81"/>
  <c r="C3011" i="81"/>
  <c r="D3003" i="81"/>
  <c r="C3003" i="81"/>
  <c r="D2995" i="81"/>
  <c r="C2995" i="81"/>
  <c r="D2987" i="81"/>
  <c r="C2987" i="81"/>
  <c r="D2979" i="81"/>
  <c r="C2979" i="81"/>
  <c r="D2971" i="81"/>
  <c r="C2971" i="81"/>
  <c r="D2963" i="81"/>
  <c r="C2963" i="81"/>
  <c r="D2955" i="81"/>
  <c r="C2955" i="81"/>
  <c r="D2947" i="81"/>
  <c r="C2947" i="81"/>
  <c r="D2939" i="81"/>
  <c r="C2939" i="81"/>
  <c r="D2931" i="81"/>
  <c r="C2931" i="81"/>
  <c r="D2923" i="81"/>
  <c r="C2923" i="81"/>
  <c r="D2915" i="81"/>
  <c r="C2915" i="81"/>
  <c r="D2907" i="81"/>
  <c r="C2907" i="81"/>
  <c r="D2899" i="81"/>
  <c r="C2899" i="81"/>
  <c r="D2891" i="81"/>
  <c r="C2891" i="81"/>
  <c r="D2883" i="81"/>
  <c r="C2883" i="81"/>
  <c r="D2875" i="81"/>
  <c r="C2875" i="81"/>
  <c r="D2867" i="81"/>
  <c r="C2867" i="81"/>
  <c r="D2859" i="81"/>
  <c r="C2859" i="81"/>
  <c r="D2851" i="81"/>
  <c r="C2851" i="81"/>
  <c r="D2843" i="81"/>
  <c r="C2843" i="81"/>
  <c r="D2835" i="81"/>
  <c r="C2835" i="81"/>
  <c r="D2827" i="81"/>
  <c r="C2827" i="81"/>
  <c r="D2819" i="81"/>
  <c r="C2819" i="81"/>
  <c r="D2811" i="81"/>
  <c r="C2811" i="81"/>
  <c r="D2803" i="81"/>
  <c r="C2803" i="81"/>
  <c r="D2795" i="81"/>
  <c r="C2795" i="81"/>
  <c r="D2787" i="81"/>
  <c r="C2787" i="81"/>
  <c r="D2779" i="81"/>
  <c r="C2779" i="81"/>
  <c r="D2771" i="81"/>
  <c r="C2771" i="81"/>
  <c r="C2763" i="81"/>
  <c r="D2763" i="81"/>
  <c r="C2755" i="81"/>
  <c r="D2755" i="81"/>
  <c r="C2747" i="81"/>
  <c r="D2747" i="81"/>
  <c r="C2739" i="81"/>
  <c r="D2739" i="81"/>
  <c r="C2731" i="81"/>
  <c r="D2731" i="81"/>
  <c r="C2723" i="81"/>
  <c r="D2723" i="81"/>
  <c r="C2715" i="81"/>
  <c r="D2715" i="81"/>
  <c r="C2707" i="81"/>
  <c r="D2707" i="81"/>
  <c r="C2699" i="81"/>
  <c r="D2699" i="81"/>
  <c r="C2691" i="81"/>
  <c r="D2691" i="81"/>
  <c r="C2683" i="81"/>
  <c r="D2683" i="81"/>
  <c r="C2675" i="81"/>
  <c r="D2675" i="81"/>
  <c r="C2667" i="81"/>
  <c r="D2667" i="81"/>
  <c r="C2659" i="81"/>
  <c r="D2659" i="81"/>
  <c r="C2651" i="81"/>
  <c r="D2651" i="81"/>
  <c r="C2643" i="81"/>
  <c r="D2643" i="81"/>
  <c r="C2635" i="81"/>
  <c r="D2635" i="81"/>
  <c r="C2627" i="81"/>
  <c r="D2627" i="81"/>
  <c r="C2619" i="81"/>
  <c r="D2619" i="81"/>
  <c r="C2611" i="81"/>
  <c r="D2611" i="81"/>
  <c r="C2603" i="81"/>
  <c r="D2603" i="81"/>
  <c r="C2595" i="81"/>
  <c r="D2595" i="81"/>
  <c r="C2587" i="81"/>
  <c r="D2587" i="81"/>
  <c r="C2579" i="81"/>
  <c r="D2579" i="81"/>
  <c r="C2571" i="81"/>
  <c r="D2571" i="81"/>
  <c r="C2563" i="81"/>
  <c r="D2563" i="81"/>
  <c r="C2555" i="81"/>
  <c r="D2555" i="81"/>
  <c r="C2547" i="81"/>
  <c r="D2547" i="81"/>
  <c r="C2539" i="81"/>
  <c r="D2539" i="81"/>
  <c r="C2531" i="81"/>
  <c r="D2531" i="81"/>
  <c r="C2523" i="81"/>
  <c r="D2523" i="81"/>
  <c r="C2515" i="81"/>
  <c r="D2515" i="81"/>
  <c r="C2507" i="81"/>
  <c r="D2507" i="81"/>
  <c r="C2499" i="81"/>
  <c r="D2499" i="81"/>
  <c r="C2491" i="81"/>
  <c r="D2491" i="81"/>
  <c r="C2483" i="81"/>
  <c r="D2483" i="81"/>
  <c r="C2475" i="81"/>
  <c r="D2475" i="81"/>
  <c r="C2467" i="81"/>
  <c r="D2467" i="81"/>
  <c r="C2459" i="81"/>
  <c r="D2459" i="81"/>
  <c r="C2451" i="81"/>
  <c r="D2451" i="81"/>
  <c r="C2443" i="81"/>
  <c r="D2443" i="81"/>
  <c r="C2435" i="81"/>
  <c r="D2435" i="81"/>
  <c r="C2427" i="81"/>
  <c r="D2427" i="81"/>
  <c r="C2419" i="81"/>
  <c r="D2419" i="81"/>
  <c r="C2411" i="81"/>
  <c r="D2411" i="81"/>
  <c r="C2403" i="81"/>
  <c r="D2403" i="81"/>
  <c r="D2395" i="81"/>
  <c r="C2395" i="81"/>
  <c r="D2387" i="81"/>
  <c r="C2387" i="81"/>
  <c r="D2379" i="81"/>
  <c r="C2379" i="81"/>
  <c r="D2371" i="81"/>
  <c r="C2371" i="81"/>
  <c r="D2363" i="81"/>
  <c r="C2363" i="81"/>
  <c r="D2355" i="81"/>
  <c r="C2355" i="81"/>
  <c r="D2347" i="81"/>
  <c r="C2347" i="81"/>
  <c r="D2339" i="81"/>
  <c r="C2339" i="81"/>
  <c r="D2331" i="81"/>
  <c r="C2331" i="81"/>
  <c r="D2323" i="81"/>
  <c r="C2323" i="81"/>
  <c r="D2315" i="81"/>
  <c r="C2315" i="81"/>
  <c r="D2307" i="81"/>
  <c r="C2307" i="81"/>
  <c r="D2299" i="81"/>
  <c r="C2299" i="81"/>
  <c r="D2291" i="81"/>
  <c r="C2291" i="81"/>
  <c r="D2283" i="81"/>
  <c r="C2283" i="81"/>
  <c r="D2275" i="81"/>
  <c r="C2275" i="81"/>
  <c r="D2267" i="81"/>
  <c r="C2267" i="81"/>
  <c r="D2259" i="81"/>
  <c r="C2259" i="81"/>
  <c r="D2251" i="81"/>
  <c r="C2251" i="81"/>
  <c r="D2243" i="81"/>
  <c r="C2243" i="81"/>
  <c r="D2235" i="81"/>
  <c r="C2235" i="81"/>
  <c r="D2227" i="81"/>
  <c r="C2227" i="81"/>
  <c r="D2219" i="81"/>
  <c r="C2219" i="81"/>
  <c r="D2211" i="81"/>
  <c r="C2211" i="81"/>
  <c r="D2203" i="81"/>
  <c r="C2203" i="81"/>
  <c r="D2195" i="81"/>
  <c r="C2195" i="81"/>
  <c r="D2187" i="81"/>
  <c r="C2187" i="81"/>
  <c r="D2179" i="81"/>
  <c r="C2179" i="81"/>
  <c r="D2171" i="81"/>
  <c r="C2171" i="81"/>
  <c r="D2163" i="81"/>
  <c r="C2163" i="81"/>
  <c r="D2155" i="81"/>
  <c r="C2155" i="81"/>
  <c r="D2147" i="81"/>
  <c r="C2147" i="81"/>
  <c r="D2139" i="81"/>
  <c r="C2139" i="81"/>
  <c r="D2131" i="81"/>
  <c r="C2131" i="81"/>
  <c r="D2123" i="81"/>
  <c r="C2123" i="81"/>
  <c r="D2115" i="81"/>
  <c r="C2115" i="81"/>
  <c r="D2107" i="81"/>
  <c r="C2107" i="81"/>
  <c r="D2099" i="81"/>
  <c r="C2099" i="81"/>
  <c r="D2091" i="81"/>
  <c r="C2091" i="81"/>
  <c r="D2083" i="81"/>
  <c r="C2083" i="81"/>
  <c r="D2075" i="81"/>
  <c r="C2075" i="81"/>
  <c r="D2067" i="81"/>
  <c r="C2067" i="81"/>
  <c r="D2059" i="81"/>
  <c r="C2059" i="81"/>
  <c r="C2051" i="81"/>
  <c r="D2051" i="81"/>
  <c r="C2043" i="81"/>
  <c r="D2043" i="81"/>
  <c r="C2035" i="81"/>
  <c r="D2035" i="81"/>
  <c r="C2027" i="81"/>
  <c r="D2027" i="81"/>
  <c r="C2019" i="81"/>
  <c r="D2019" i="81"/>
  <c r="C2011" i="81"/>
  <c r="D2011" i="81"/>
  <c r="C2003" i="81"/>
  <c r="D2003" i="81"/>
  <c r="C1995" i="81"/>
  <c r="D1995" i="81"/>
  <c r="C1987" i="81"/>
  <c r="D1987" i="81"/>
  <c r="C1979" i="81"/>
  <c r="D1979" i="81"/>
  <c r="C1971" i="81"/>
  <c r="D1971" i="81"/>
  <c r="C1963" i="81"/>
  <c r="D1963" i="81"/>
  <c r="C1955" i="81"/>
  <c r="D1955" i="81"/>
  <c r="C1947" i="81"/>
  <c r="D1947" i="81"/>
  <c r="C1939" i="81"/>
  <c r="D1939" i="81"/>
  <c r="C1931" i="81"/>
  <c r="D1931" i="81"/>
  <c r="C1923" i="81"/>
  <c r="D1923" i="81"/>
  <c r="C1915" i="81"/>
  <c r="D1915" i="81"/>
  <c r="C1907" i="81"/>
  <c r="D1907" i="81"/>
  <c r="C1899" i="81"/>
  <c r="D1899" i="81"/>
  <c r="C1891" i="81"/>
  <c r="D1891" i="81"/>
  <c r="C1883" i="81"/>
  <c r="D1883" i="81"/>
  <c r="C1875" i="81"/>
  <c r="D1875" i="81"/>
  <c r="C1867" i="81"/>
  <c r="D1867" i="81"/>
  <c r="C1859" i="81"/>
  <c r="D1859" i="81"/>
  <c r="C1851" i="81"/>
  <c r="D1851" i="81"/>
  <c r="C1843" i="81"/>
  <c r="D1843" i="81"/>
  <c r="C1835" i="81"/>
  <c r="D1835" i="81"/>
  <c r="C1827" i="81"/>
  <c r="D1827" i="81"/>
  <c r="C1819" i="81"/>
  <c r="D1819" i="81"/>
  <c r="C1811" i="81"/>
  <c r="D1811" i="81"/>
  <c r="C1803" i="81"/>
  <c r="D1803" i="81"/>
  <c r="C1795" i="81"/>
  <c r="D1795" i="81"/>
  <c r="C1787" i="81"/>
  <c r="D1787" i="81"/>
  <c r="C1779" i="81"/>
  <c r="D1779" i="81"/>
  <c r="C1771" i="81"/>
  <c r="D1771" i="81"/>
  <c r="C1763" i="81"/>
  <c r="D1763" i="81"/>
  <c r="C1755" i="81"/>
  <c r="D1755" i="81"/>
  <c r="C1747" i="81"/>
  <c r="D1747" i="81"/>
  <c r="C1739" i="81"/>
  <c r="D1739" i="81"/>
  <c r="C1731" i="81"/>
  <c r="D1731" i="81"/>
  <c r="C1723" i="81"/>
  <c r="D1723" i="81"/>
  <c r="C1715" i="81"/>
  <c r="D1715" i="81"/>
  <c r="C1707" i="81"/>
  <c r="D1707" i="81"/>
  <c r="C1699" i="81"/>
  <c r="D1699" i="81"/>
  <c r="C1691" i="81"/>
  <c r="D1691" i="81"/>
  <c r="C1683" i="81"/>
  <c r="D1683" i="81"/>
  <c r="C1675" i="81"/>
  <c r="D1675" i="81"/>
  <c r="C1667" i="81"/>
  <c r="D1667" i="81"/>
  <c r="C1659" i="81"/>
  <c r="D1659" i="81"/>
  <c r="C1651" i="81"/>
  <c r="D1651" i="81"/>
  <c r="C1643" i="81"/>
  <c r="D1643" i="81"/>
  <c r="C1635" i="81"/>
  <c r="D1635" i="81"/>
  <c r="C1627" i="81"/>
  <c r="D1627" i="81"/>
  <c r="C1619" i="81"/>
  <c r="D1619" i="81"/>
  <c r="C1611" i="81"/>
  <c r="D1611" i="81"/>
  <c r="C1603" i="81"/>
  <c r="D1603" i="81"/>
  <c r="C1595" i="81"/>
  <c r="D1595" i="81"/>
  <c r="C1587" i="81"/>
  <c r="D1587" i="81"/>
  <c r="C1579" i="81"/>
  <c r="D1579" i="81"/>
  <c r="C1571" i="81"/>
  <c r="D1571" i="81"/>
  <c r="C1563" i="81"/>
  <c r="D1563" i="81"/>
  <c r="C1555" i="81"/>
  <c r="D1555" i="81"/>
  <c r="C1547" i="81"/>
  <c r="D1547" i="81"/>
  <c r="C1539" i="81"/>
  <c r="D1539" i="81"/>
  <c r="C1531" i="81"/>
  <c r="D1531" i="81"/>
  <c r="C1523" i="81"/>
  <c r="D1523" i="81"/>
  <c r="C1515" i="81"/>
  <c r="D1515" i="81"/>
  <c r="C1507" i="81"/>
  <c r="D1507" i="81"/>
  <c r="C1499" i="81"/>
  <c r="D1499" i="81"/>
  <c r="C1491" i="81"/>
  <c r="D1491" i="81"/>
  <c r="C1483" i="81"/>
  <c r="D1483" i="81"/>
  <c r="C1475" i="81"/>
  <c r="D1475" i="81"/>
  <c r="C1467" i="81"/>
  <c r="D1467" i="81"/>
  <c r="C1459" i="81"/>
  <c r="D1459" i="81"/>
  <c r="C1451" i="81"/>
  <c r="D1451" i="81"/>
  <c r="C1443" i="81"/>
  <c r="D1443" i="81"/>
  <c r="C1435" i="81"/>
  <c r="D1435" i="81"/>
  <c r="C1427" i="81"/>
  <c r="D1427" i="81"/>
  <c r="C1419" i="81"/>
  <c r="D1419" i="81"/>
  <c r="C1411" i="81"/>
  <c r="D1411" i="81"/>
  <c r="C1403" i="81"/>
  <c r="D1403" i="81"/>
  <c r="C1395" i="81"/>
  <c r="D1395" i="81"/>
  <c r="C1387" i="81"/>
  <c r="D1387" i="81"/>
  <c r="C1379" i="81"/>
  <c r="D1379" i="81"/>
  <c r="C1371" i="81"/>
  <c r="D1371" i="81"/>
  <c r="C1363" i="81"/>
  <c r="D1363" i="81"/>
  <c r="C1355" i="81"/>
  <c r="D1355" i="81"/>
  <c r="C1347" i="81"/>
  <c r="D1347" i="81"/>
  <c r="C1339" i="81"/>
  <c r="D1339" i="81"/>
  <c r="C1331" i="81"/>
  <c r="D1331" i="81"/>
  <c r="C1323" i="81"/>
  <c r="D1323" i="81"/>
  <c r="C1315" i="81"/>
  <c r="D1315" i="81"/>
  <c r="C1307" i="81"/>
  <c r="D1307" i="81"/>
  <c r="C1299" i="81"/>
  <c r="D1299" i="81"/>
  <c r="C1291" i="81"/>
  <c r="D1291" i="81"/>
  <c r="C1283" i="81"/>
  <c r="D1283" i="81"/>
  <c r="C1275" i="81"/>
  <c r="D1275" i="81"/>
  <c r="C1267" i="81"/>
  <c r="D1267" i="81"/>
  <c r="C1259" i="81"/>
  <c r="D1259" i="81"/>
  <c r="C1251" i="81"/>
  <c r="D1251" i="81"/>
  <c r="C1243" i="81"/>
  <c r="D1243" i="81"/>
  <c r="C1235" i="81"/>
  <c r="D1235" i="81"/>
  <c r="C1227" i="81"/>
  <c r="D1227" i="81"/>
  <c r="C1219" i="81"/>
  <c r="D1219" i="81"/>
  <c r="C1211" i="81"/>
  <c r="D1211" i="81"/>
  <c r="C1203" i="81"/>
  <c r="D1203" i="81"/>
  <c r="C1195" i="81"/>
  <c r="D1195" i="81"/>
  <c r="C1187" i="81"/>
  <c r="D1187" i="81"/>
  <c r="C1179" i="81"/>
  <c r="D1179" i="81"/>
  <c r="C1171" i="81"/>
  <c r="D1171" i="81"/>
  <c r="C1163" i="81"/>
  <c r="D1163" i="81"/>
  <c r="C1155" i="81"/>
  <c r="D1155" i="81"/>
  <c r="C1147" i="81"/>
  <c r="D1147" i="81"/>
  <c r="C1139" i="81"/>
  <c r="D1139" i="81"/>
  <c r="C1131" i="81"/>
  <c r="D1131" i="81"/>
  <c r="C1123" i="81"/>
  <c r="D1123" i="81"/>
  <c r="C1115" i="81"/>
  <c r="D1115" i="81"/>
  <c r="C1107" i="81"/>
  <c r="D1107" i="81"/>
  <c r="C1099" i="81"/>
  <c r="D1099" i="81"/>
  <c r="C1091" i="81"/>
  <c r="D1091" i="81"/>
  <c r="C1083" i="81"/>
  <c r="D1083" i="81"/>
  <c r="C1075" i="81"/>
  <c r="D1075" i="81"/>
  <c r="C1067" i="81"/>
  <c r="D1067" i="81"/>
  <c r="C1059" i="81"/>
  <c r="D1059" i="81"/>
  <c r="C1051" i="81"/>
  <c r="D1051" i="81"/>
  <c r="C1043" i="81"/>
  <c r="D1043" i="81"/>
  <c r="C1035" i="81"/>
  <c r="D1035" i="81"/>
  <c r="C1027" i="81"/>
  <c r="D1027" i="81"/>
  <c r="C1019" i="81"/>
  <c r="D1019" i="81"/>
  <c r="C1011" i="81"/>
  <c r="D1011" i="81"/>
  <c r="C1003" i="81"/>
  <c r="D1003" i="81"/>
  <c r="C995" i="81"/>
  <c r="D995" i="81"/>
  <c r="C987" i="81"/>
  <c r="D987" i="81"/>
  <c r="C979" i="81"/>
  <c r="D979" i="81"/>
  <c r="C971" i="81"/>
  <c r="D971" i="81"/>
  <c r="C963" i="81"/>
  <c r="D963" i="81"/>
  <c r="C955" i="81"/>
  <c r="D955" i="81"/>
  <c r="C947" i="81"/>
  <c r="D947" i="81"/>
  <c r="C939" i="81"/>
  <c r="D939" i="81"/>
  <c r="C931" i="81"/>
  <c r="D931" i="81"/>
  <c r="C923" i="81"/>
  <c r="D923" i="81"/>
  <c r="C915" i="81"/>
  <c r="D915" i="81"/>
  <c r="C907" i="81"/>
  <c r="D907" i="81"/>
  <c r="C899" i="81"/>
  <c r="D899" i="81"/>
  <c r="C891" i="81"/>
  <c r="D891" i="81"/>
  <c r="C883" i="81"/>
  <c r="D883" i="81"/>
  <c r="C875" i="81"/>
  <c r="D875" i="81"/>
  <c r="C867" i="81"/>
  <c r="D867" i="81"/>
  <c r="C859" i="81"/>
  <c r="D859" i="81"/>
  <c r="C851" i="81"/>
  <c r="D851" i="81"/>
  <c r="C843" i="81"/>
  <c r="D843" i="81"/>
  <c r="C835" i="81"/>
  <c r="D835" i="81"/>
  <c r="C827" i="81"/>
  <c r="D827" i="81"/>
  <c r="C819" i="81"/>
  <c r="D819" i="81"/>
  <c r="C811" i="81"/>
  <c r="D811" i="81"/>
  <c r="C803" i="81"/>
  <c r="D803" i="81"/>
  <c r="C795" i="81"/>
  <c r="D795" i="81"/>
  <c r="C787" i="81"/>
  <c r="D787" i="81"/>
  <c r="C779" i="81"/>
  <c r="D779" i="81"/>
  <c r="C771" i="81"/>
  <c r="D771" i="81"/>
  <c r="C763" i="81"/>
  <c r="D763" i="81"/>
  <c r="C755" i="81"/>
  <c r="D755" i="81"/>
  <c r="C747" i="81"/>
  <c r="D747" i="81"/>
  <c r="C739" i="81"/>
  <c r="D739" i="81"/>
  <c r="C731" i="81"/>
  <c r="D731" i="81"/>
  <c r="C723" i="81"/>
  <c r="D723" i="81"/>
  <c r="C715" i="81"/>
  <c r="D715" i="81"/>
  <c r="C707" i="81"/>
  <c r="D707" i="81"/>
  <c r="C699" i="81"/>
  <c r="D699" i="81"/>
  <c r="C691" i="81"/>
  <c r="D691" i="81"/>
  <c r="C683" i="81"/>
  <c r="D683" i="81"/>
  <c r="C675" i="81"/>
  <c r="D675" i="81"/>
  <c r="C667" i="81"/>
  <c r="D667" i="81"/>
  <c r="C659" i="81"/>
  <c r="D659" i="81"/>
  <c r="C651" i="81"/>
  <c r="D651" i="81"/>
  <c r="C643" i="81"/>
  <c r="D643" i="81"/>
  <c r="C635" i="81"/>
  <c r="D635" i="81"/>
  <c r="C627" i="81"/>
  <c r="D627" i="81"/>
  <c r="C619" i="81"/>
  <c r="D619" i="81"/>
  <c r="C611" i="81"/>
  <c r="D611" i="81"/>
  <c r="C603" i="81"/>
  <c r="D603" i="81"/>
  <c r="C595" i="81"/>
  <c r="D595" i="81"/>
  <c r="C587" i="81"/>
  <c r="D587" i="81"/>
  <c r="C579" i="81"/>
  <c r="D579" i="81"/>
  <c r="C571" i="81"/>
  <c r="D571" i="81"/>
  <c r="C563" i="81"/>
  <c r="D563" i="81"/>
  <c r="C555" i="81"/>
  <c r="D555" i="81"/>
  <c r="C547" i="81"/>
  <c r="D547" i="81"/>
  <c r="C539" i="81"/>
  <c r="D539" i="81"/>
  <c r="C531" i="81"/>
  <c r="D531" i="81"/>
  <c r="C523" i="81"/>
  <c r="D523" i="81"/>
  <c r="C515" i="81"/>
  <c r="D515" i="81"/>
  <c r="C507" i="81"/>
  <c r="D507" i="81"/>
  <c r="C499" i="81"/>
  <c r="D499" i="81"/>
  <c r="C491" i="81"/>
  <c r="D491" i="81"/>
  <c r="C483" i="81"/>
  <c r="D483" i="81"/>
  <c r="C475" i="81"/>
  <c r="D475" i="81"/>
  <c r="C467" i="81"/>
  <c r="D467" i="81"/>
  <c r="C459" i="81"/>
  <c r="D459" i="81"/>
  <c r="C451" i="81"/>
  <c r="D451" i="81"/>
  <c r="C443" i="81"/>
  <c r="D443" i="81"/>
  <c r="C435" i="81"/>
  <c r="D435" i="81"/>
  <c r="C427" i="81"/>
  <c r="D427" i="81"/>
  <c r="C419" i="81"/>
  <c r="D419" i="81"/>
  <c r="C411" i="81"/>
  <c r="D411" i="81"/>
  <c r="C403" i="81"/>
  <c r="D403" i="81"/>
  <c r="C395" i="81"/>
  <c r="D395" i="81"/>
  <c r="C387" i="81"/>
  <c r="D387" i="81"/>
  <c r="C379" i="81"/>
  <c r="D379" i="81"/>
  <c r="C371" i="81"/>
  <c r="D371" i="81"/>
  <c r="C363" i="81"/>
  <c r="D363" i="81"/>
  <c r="C355" i="81"/>
  <c r="D355" i="81"/>
  <c r="C347" i="81"/>
  <c r="D347" i="81"/>
  <c r="D339" i="81"/>
  <c r="C339" i="81"/>
  <c r="D331" i="81"/>
  <c r="C331" i="81"/>
  <c r="D323" i="81"/>
  <c r="C323" i="81"/>
  <c r="D315" i="81"/>
  <c r="C315" i="81"/>
  <c r="D307" i="81"/>
  <c r="C307" i="81"/>
  <c r="D299" i="81"/>
  <c r="C299" i="81"/>
  <c r="D291" i="81"/>
  <c r="C291" i="81"/>
  <c r="D283" i="81"/>
  <c r="C283" i="81"/>
  <c r="D275" i="81"/>
  <c r="C275" i="81"/>
  <c r="D267" i="81"/>
  <c r="C267" i="81"/>
  <c r="D259" i="81"/>
  <c r="C259" i="81"/>
  <c r="D251" i="81"/>
  <c r="C251" i="81"/>
  <c r="D243" i="81"/>
  <c r="C243" i="81"/>
  <c r="D235" i="81"/>
  <c r="C235" i="81"/>
  <c r="D227" i="81"/>
  <c r="C227" i="81"/>
  <c r="D219" i="81"/>
  <c r="C219" i="81"/>
  <c r="D211" i="81"/>
  <c r="C211" i="81"/>
  <c r="D203" i="81"/>
  <c r="C203" i="81"/>
  <c r="D195" i="81"/>
  <c r="C195" i="81"/>
  <c r="D187" i="81"/>
  <c r="C187" i="81"/>
  <c r="D179" i="81"/>
  <c r="C179" i="81"/>
  <c r="D171" i="81"/>
  <c r="C171" i="81"/>
  <c r="D163" i="81"/>
  <c r="C163" i="81"/>
  <c r="D155" i="81"/>
  <c r="C155" i="81"/>
  <c r="D147" i="81"/>
  <c r="C147" i="81"/>
  <c r="D139" i="81"/>
  <c r="C139" i="81"/>
  <c r="D131" i="81"/>
  <c r="C131" i="81"/>
  <c r="D123" i="81"/>
  <c r="C123" i="81"/>
  <c r="D115" i="81"/>
  <c r="C115" i="81"/>
  <c r="D107" i="81"/>
  <c r="C107" i="81"/>
  <c r="D99" i="81"/>
  <c r="C99" i="81"/>
  <c r="C91" i="81"/>
  <c r="D91" i="81"/>
  <c r="C83" i="81"/>
  <c r="D83" i="81"/>
  <c r="C75" i="81"/>
  <c r="D75" i="81"/>
  <c r="C67" i="81"/>
  <c r="D67" i="81"/>
  <c r="C59" i="81"/>
  <c r="D59" i="81"/>
  <c r="C51" i="81"/>
  <c r="D51" i="81"/>
  <c r="C43" i="81"/>
  <c r="D43" i="81"/>
  <c r="C35" i="81"/>
  <c r="D35" i="81"/>
  <c r="C27" i="81"/>
  <c r="D27" i="81"/>
  <c r="C19" i="81"/>
  <c r="D19" i="81"/>
  <c r="C11" i="81"/>
  <c r="D11" i="81"/>
  <c r="C3" i="81"/>
  <c r="D3" i="81"/>
  <c r="C4981" i="81"/>
  <c r="C4973" i="81"/>
  <c r="C4965" i="81"/>
  <c r="C4957" i="81"/>
  <c r="C4949" i="81"/>
  <c r="C4941" i="81"/>
  <c r="C4933" i="81"/>
  <c r="C4925" i="81"/>
  <c r="C4917" i="81"/>
  <c r="C4909" i="81"/>
  <c r="C4901" i="81"/>
  <c r="C4893" i="81"/>
  <c r="C4885" i="81"/>
  <c r="C4877" i="81"/>
  <c r="C4869" i="81"/>
  <c r="C4861" i="81"/>
  <c r="C4853" i="81"/>
  <c r="C4845" i="81"/>
  <c r="C4837" i="81"/>
  <c r="C4829" i="81"/>
  <c r="C4533" i="81"/>
  <c r="C4525" i="81"/>
  <c r="C4517" i="81"/>
  <c r="C4509" i="81"/>
  <c r="C4501" i="81"/>
  <c r="C4493" i="81"/>
  <c r="C4485" i="81"/>
  <c r="C4477" i="81"/>
  <c r="C4469" i="81"/>
  <c r="C4749" i="81"/>
  <c r="D4740" i="81"/>
  <c r="C4729" i="81"/>
  <c r="C4818" i="81"/>
  <c r="D4818" i="81"/>
  <c r="C4810" i="81"/>
  <c r="D4810" i="81"/>
  <c r="C4802" i="81"/>
  <c r="D4802" i="81"/>
  <c r="C4794" i="81"/>
  <c r="D4794" i="81"/>
  <c r="C4786" i="81"/>
  <c r="D4786" i="81"/>
  <c r="C4778" i="81"/>
  <c r="D4778" i="81"/>
  <c r="C4770" i="81"/>
  <c r="D4770" i="81"/>
  <c r="C4762" i="81"/>
  <c r="D4762" i="81"/>
  <c r="C4754" i="81"/>
  <c r="D4754" i="81"/>
  <c r="C4722" i="81"/>
  <c r="D4722" i="81"/>
  <c r="C4714" i="81"/>
  <c r="D4714" i="81"/>
  <c r="C4706" i="81"/>
  <c r="D4706" i="81"/>
  <c r="C4698" i="81"/>
  <c r="D4698" i="81"/>
  <c r="C4690" i="81"/>
  <c r="D4690" i="81"/>
  <c r="C4682" i="81"/>
  <c r="D4682" i="81"/>
  <c r="C4674" i="81"/>
  <c r="D4674" i="81"/>
  <c r="C4666" i="81"/>
  <c r="D4666" i="81"/>
  <c r="C4658" i="81"/>
  <c r="D4658" i="81"/>
  <c r="C4650" i="81"/>
  <c r="D4650" i="81"/>
  <c r="C4642" i="81"/>
  <c r="D4642" i="81"/>
  <c r="C4634" i="81"/>
  <c r="D4634" i="81"/>
  <c r="C4626" i="81"/>
  <c r="D4626" i="81"/>
  <c r="C4618" i="81"/>
  <c r="D4618" i="81"/>
  <c r="C4610" i="81"/>
  <c r="D4610" i="81"/>
  <c r="C4602" i="81"/>
  <c r="D4602" i="81"/>
  <c r="C4594" i="81"/>
  <c r="D4594" i="81"/>
  <c r="C4586" i="81"/>
  <c r="D4586" i="81"/>
  <c r="C4578" i="81"/>
  <c r="D4578" i="81"/>
  <c r="C4570" i="81"/>
  <c r="D4570" i="81"/>
  <c r="C4562" i="81"/>
  <c r="D4562" i="81"/>
  <c r="C4554" i="81"/>
  <c r="D4554" i="81"/>
  <c r="C4546" i="81"/>
  <c r="D4546" i="81"/>
  <c r="C4538" i="81"/>
  <c r="D4538" i="81"/>
  <c r="C4458" i="81"/>
  <c r="D4458" i="81"/>
  <c r="C4450" i="81"/>
  <c r="D4450" i="81"/>
  <c r="C4442" i="81"/>
  <c r="D4442" i="81"/>
  <c r="C4434" i="81"/>
  <c r="D4434" i="81"/>
  <c r="C4426" i="81"/>
  <c r="D4426" i="81"/>
  <c r="C4418" i="81"/>
  <c r="D4418" i="81"/>
  <c r="C4410" i="81"/>
  <c r="D4410" i="81"/>
  <c r="C4402" i="81"/>
  <c r="D4402" i="81"/>
  <c r="C4394" i="81"/>
  <c r="D4394" i="81"/>
  <c r="C4386" i="81"/>
  <c r="D4386" i="81"/>
  <c r="C4378" i="81"/>
  <c r="D4378" i="81"/>
  <c r="C4370" i="81"/>
  <c r="D4370" i="81"/>
  <c r="C4362" i="81"/>
  <c r="D4362" i="81"/>
  <c r="C4354" i="81"/>
  <c r="D4354" i="81"/>
  <c r="C4346" i="81"/>
  <c r="D4346" i="81"/>
  <c r="C4338" i="81"/>
  <c r="D4338" i="81"/>
  <c r="C4330" i="81"/>
  <c r="D4330" i="81"/>
  <c r="C4322" i="81"/>
  <c r="D4322" i="81"/>
  <c r="D4314" i="81"/>
  <c r="C4314" i="81"/>
  <c r="D4306" i="81"/>
  <c r="C4306" i="81"/>
  <c r="D4298" i="81"/>
  <c r="C4298" i="81"/>
  <c r="D4290" i="81"/>
  <c r="C4290" i="81"/>
  <c r="D4282" i="81"/>
  <c r="C4282" i="81"/>
  <c r="D4274" i="81"/>
  <c r="C4274" i="81"/>
  <c r="D4266" i="81"/>
  <c r="C4266" i="81"/>
  <c r="D4258" i="81"/>
  <c r="C4258" i="81"/>
  <c r="D4250" i="81"/>
  <c r="C4250" i="81"/>
  <c r="C4242" i="81"/>
  <c r="D4242" i="81"/>
  <c r="C4234" i="81"/>
  <c r="D4234" i="81"/>
  <c r="C4226" i="81"/>
  <c r="D4226" i="81"/>
  <c r="C4218" i="81"/>
  <c r="D4218" i="81"/>
  <c r="C4210" i="81"/>
  <c r="D4210" i="81"/>
  <c r="C4202" i="81"/>
  <c r="D4202" i="81"/>
  <c r="C4194" i="81"/>
  <c r="D4194" i="81"/>
  <c r="C4186" i="81"/>
  <c r="D4186" i="81"/>
  <c r="C4178" i="81"/>
  <c r="D4178" i="81"/>
  <c r="C4170" i="81"/>
  <c r="D4170" i="81"/>
  <c r="C4162" i="81"/>
  <c r="D4162" i="81"/>
  <c r="C4154" i="81"/>
  <c r="D4154" i="81"/>
  <c r="C4146" i="81"/>
  <c r="D4146" i="81"/>
  <c r="C4138" i="81"/>
  <c r="D4138" i="81"/>
  <c r="C4130" i="81"/>
  <c r="D4130" i="81"/>
  <c r="C4122" i="81"/>
  <c r="D4122" i="81"/>
  <c r="C4114" i="81"/>
  <c r="D4114" i="81"/>
  <c r="C4106" i="81"/>
  <c r="D4106" i="81"/>
  <c r="C4098" i="81"/>
  <c r="D4098" i="81"/>
  <c r="C4090" i="81"/>
  <c r="D4090" i="81"/>
  <c r="C4082" i="81"/>
  <c r="D4082" i="81"/>
  <c r="C4074" i="81"/>
  <c r="D4074" i="81"/>
  <c r="C4066" i="81"/>
  <c r="D4066" i="81"/>
  <c r="C4058" i="81"/>
  <c r="D4058" i="81"/>
  <c r="C4050" i="81"/>
  <c r="D4050" i="81"/>
  <c r="C4042" i="81"/>
  <c r="D4042" i="81"/>
  <c r="C4034" i="81"/>
  <c r="D4034" i="81"/>
  <c r="C4026" i="81"/>
  <c r="D4026" i="81"/>
  <c r="C4018" i="81"/>
  <c r="D4018" i="81"/>
  <c r="C4010" i="81"/>
  <c r="D4010" i="81"/>
  <c r="C4002" i="81"/>
  <c r="D4002" i="81"/>
  <c r="C3994" i="81"/>
  <c r="D3994" i="81"/>
  <c r="C3986" i="81"/>
  <c r="D3986" i="81"/>
  <c r="C3978" i="81"/>
  <c r="D3978" i="81"/>
  <c r="C3970" i="81"/>
  <c r="D3970" i="81"/>
  <c r="C3962" i="81"/>
  <c r="D3962" i="81"/>
  <c r="C3954" i="81"/>
  <c r="D3954" i="81"/>
  <c r="C3946" i="81"/>
  <c r="D3946" i="81"/>
  <c r="C3938" i="81"/>
  <c r="D3938" i="81"/>
  <c r="C3930" i="81"/>
  <c r="D3930" i="81"/>
  <c r="C3922" i="81"/>
  <c r="D3922" i="81"/>
  <c r="C3914" i="81"/>
  <c r="D3914" i="81"/>
  <c r="C3906" i="81"/>
  <c r="D3906" i="81"/>
  <c r="C3898" i="81"/>
  <c r="D3898" i="81"/>
  <c r="C3890" i="81"/>
  <c r="D3890" i="81"/>
  <c r="C3882" i="81"/>
  <c r="D3882" i="81"/>
  <c r="C3874" i="81"/>
  <c r="D3874" i="81"/>
  <c r="C3866" i="81"/>
  <c r="D3866" i="81"/>
  <c r="C3858" i="81"/>
  <c r="D3858" i="81"/>
  <c r="C3850" i="81"/>
  <c r="D3850" i="81"/>
  <c r="C3842" i="81"/>
  <c r="D3842" i="81"/>
  <c r="C3834" i="81"/>
  <c r="D3834" i="81"/>
  <c r="C3826" i="81"/>
  <c r="D3826" i="81"/>
  <c r="C3818" i="81"/>
  <c r="D3818" i="81"/>
  <c r="C3810" i="81"/>
  <c r="D3810" i="81"/>
  <c r="C3802" i="81"/>
  <c r="D3802" i="81"/>
  <c r="C3794" i="81"/>
  <c r="D3794" i="81"/>
  <c r="C3786" i="81"/>
  <c r="D3786" i="81"/>
  <c r="C3778" i="81"/>
  <c r="D3778" i="81"/>
  <c r="C3770" i="81"/>
  <c r="D3770" i="81"/>
  <c r="C3762" i="81"/>
  <c r="D3762" i="81"/>
  <c r="C3754" i="81"/>
  <c r="D3754" i="81"/>
  <c r="C3746" i="81"/>
  <c r="D3746" i="81"/>
  <c r="C3738" i="81"/>
  <c r="D3738" i="81"/>
  <c r="C3730" i="81"/>
  <c r="D3730" i="81"/>
  <c r="C3722" i="81"/>
  <c r="D3722" i="81"/>
  <c r="C3714" i="81"/>
  <c r="D3714" i="81"/>
  <c r="C3706" i="81"/>
  <c r="D3706" i="81"/>
  <c r="C3698" i="81"/>
  <c r="D3698" i="81"/>
  <c r="C3690" i="81"/>
  <c r="D3690" i="81"/>
  <c r="C3682" i="81"/>
  <c r="D3682" i="81"/>
  <c r="C3674" i="81"/>
  <c r="D3674" i="81"/>
  <c r="C3666" i="81"/>
  <c r="D3666" i="81"/>
  <c r="C3658" i="81"/>
  <c r="D3658" i="81"/>
  <c r="C3650" i="81"/>
  <c r="D3650" i="81"/>
  <c r="C3642" i="81"/>
  <c r="D3642" i="81"/>
  <c r="C3634" i="81"/>
  <c r="D3634" i="81"/>
  <c r="C3626" i="81"/>
  <c r="D3626" i="81"/>
  <c r="C3618" i="81"/>
  <c r="D3618" i="81"/>
  <c r="C3610" i="81"/>
  <c r="D3610" i="81"/>
  <c r="C3602" i="81"/>
  <c r="D3602" i="81"/>
  <c r="C3594" i="81"/>
  <c r="D3594" i="81"/>
  <c r="C3586" i="81"/>
  <c r="D3586" i="81"/>
  <c r="C3578" i="81"/>
  <c r="D3578" i="81"/>
  <c r="C3570" i="81"/>
  <c r="D3570" i="81"/>
  <c r="C3562" i="81"/>
  <c r="D3562" i="81"/>
  <c r="C3554" i="81"/>
  <c r="D3554" i="81"/>
  <c r="C3546" i="81"/>
  <c r="D3546" i="81"/>
  <c r="C3538" i="81"/>
  <c r="D3538" i="81"/>
  <c r="C3530" i="81"/>
  <c r="D3530" i="81"/>
  <c r="C3522" i="81"/>
  <c r="D3522" i="81"/>
  <c r="C3514" i="81"/>
  <c r="D3514" i="81"/>
  <c r="C3506" i="81"/>
  <c r="D3506" i="81"/>
  <c r="C3498" i="81"/>
  <c r="D3498" i="81"/>
  <c r="C3490" i="81"/>
  <c r="D3490" i="81"/>
  <c r="C3482" i="81"/>
  <c r="D3482" i="81"/>
  <c r="C3474" i="81"/>
  <c r="D3474" i="81"/>
  <c r="C3466" i="81"/>
  <c r="D3466" i="81"/>
  <c r="C3458" i="81"/>
  <c r="D3458" i="81"/>
  <c r="C3450" i="81"/>
  <c r="D3450" i="81"/>
  <c r="C3442" i="81"/>
  <c r="D3442" i="81"/>
  <c r="C3434" i="81"/>
  <c r="D3434" i="81"/>
  <c r="C3426" i="81"/>
  <c r="D3426" i="81"/>
  <c r="C3418" i="81"/>
  <c r="D3418" i="81"/>
  <c r="C3410" i="81"/>
  <c r="D3410" i="81"/>
  <c r="C3402" i="81"/>
  <c r="D3402" i="81"/>
  <c r="C3394" i="81"/>
  <c r="D3394" i="81"/>
  <c r="C3386" i="81"/>
  <c r="D3386" i="81"/>
  <c r="C3378" i="81"/>
  <c r="D3378" i="81"/>
  <c r="C3370" i="81"/>
  <c r="D3370" i="81"/>
  <c r="C3362" i="81"/>
  <c r="D3362" i="81"/>
  <c r="C3354" i="81"/>
  <c r="D3354" i="81"/>
  <c r="C3346" i="81"/>
  <c r="D3346" i="81"/>
  <c r="C3338" i="81"/>
  <c r="D3338" i="81"/>
  <c r="C3330" i="81"/>
  <c r="D3330" i="81"/>
  <c r="C3322" i="81"/>
  <c r="D3322" i="81"/>
  <c r="C3314" i="81"/>
  <c r="D3314" i="81"/>
  <c r="C3306" i="81"/>
  <c r="D3306" i="81"/>
  <c r="C3298" i="81"/>
  <c r="D3298" i="81"/>
  <c r="C3290" i="81"/>
  <c r="D3290" i="81"/>
  <c r="C3282" i="81"/>
  <c r="D3282" i="81"/>
  <c r="C3274" i="81"/>
  <c r="D3274" i="81"/>
  <c r="C3266" i="81"/>
  <c r="D3266" i="81"/>
  <c r="C3258" i="81"/>
  <c r="D3258" i="81"/>
  <c r="C3250" i="81"/>
  <c r="D3250" i="81"/>
  <c r="C3242" i="81"/>
  <c r="D3242" i="81"/>
  <c r="C3234" i="81"/>
  <c r="D3234" i="81"/>
  <c r="C3226" i="81"/>
  <c r="D3226" i="81"/>
  <c r="C3218" i="81"/>
  <c r="D3218" i="81"/>
  <c r="C3210" i="81"/>
  <c r="D3210" i="81"/>
  <c r="C3202" i="81"/>
  <c r="D3202" i="81"/>
  <c r="C3194" i="81"/>
  <c r="D3194" i="81"/>
  <c r="C3186" i="81"/>
  <c r="D3186" i="81"/>
  <c r="C3178" i="81"/>
  <c r="D3178" i="81"/>
  <c r="C3170" i="81"/>
  <c r="D3170" i="81"/>
  <c r="C3162" i="81"/>
  <c r="D3162" i="81"/>
  <c r="C3154" i="81"/>
  <c r="D3154" i="81"/>
  <c r="C3146" i="81"/>
  <c r="D3146" i="81"/>
  <c r="C3138" i="81"/>
  <c r="D3138" i="81"/>
  <c r="C3130" i="81"/>
  <c r="D3130" i="81"/>
  <c r="C3122" i="81"/>
  <c r="D3122" i="81"/>
  <c r="C3114" i="81"/>
  <c r="D3114" i="81"/>
  <c r="C3106" i="81"/>
  <c r="D3106" i="81"/>
  <c r="C3098" i="81"/>
  <c r="D3098" i="81"/>
  <c r="C3090" i="81"/>
  <c r="D3090" i="81"/>
  <c r="C3082" i="81"/>
  <c r="D3082" i="81"/>
  <c r="C3074" i="81"/>
  <c r="D3074" i="81"/>
  <c r="C3066" i="81"/>
  <c r="D3066" i="81"/>
  <c r="C3058" i="81"/>
  <c r="D3058" i="81"/>
  <c r="C3050" i="81"/>
  <c r="D3050" i="81"/>
  <c r="C3042" i="81"/>
  <c r="D3042" i="81"/>
  <c r="C3034" i="81"/>
  <c r="D3034" i="81"/>
  <c r="C3026" i="81"/>
  <c r="D3026" i="81"/>
  <c r="C3018" i="81"/>
  <c r="D3018" i="81"/>
  <c r="C3010" i="81"/>
  <c r="D3010" i="81"/>
  <c r="C3002" i="81"/>
  <c r="D3002" i="81"/>
  <c r="C2994" i="81"/>
  <c r="D2994" i="81"/>
  <c r="C2986" i="81"/>
  <c r="D2986" i="81"/>
  <c r="C2978" i="81"/>
  <c r="D2978" i="81"/>
  <c r="C2970" i="81"/>
  <c r="D2970" i="81"/>
  <c r="C2962" i="81"/>
  <c r="D2962" i="81"/>
  <c r="C2954" i="81"/>
  <c r="D2954" i="81"/>
  <c r="C2946" i="81"/>
  <c r="D2946" i="81"/>
  <c r="C2938" i="81"/>
  <c r="D2938" i="81"/>
  <c r="C2930" i="81"/>
  <c r="D2930" i="81"/>
  <c r="C2922" i="81"/>
  <c r="D2922" i="81"/>
  <c r="C2914" i="81"/>
  <c r="D2914" i="81"/>
  <c r="C2906" i="81"/>
  <c r="D2906" i="81"/>
  <c r="C2898" i="81"/>
  <c r="D2898" i="81"/>
  <c r="C2890" i="81"/>
  <c r="D2890" i="81"/>
  <c r="C2882" i="81"/>
  <c r="D2882" i="81"/>
  <c r="D2874" i="81"/>
  <c r="C2874" i="81"/>
  <c r="D2866" i="81"/>
  <c r="C2866" i="81"/>
  <c r="D2858" i="81"/>
  <c r="C2858" i="81"/>
  <c r="D2850" i="81"/>
  <c r="C2850" i="81"/>
  <c r="D2842" i="81"/>
  <c r="C2842" i="81"/>
  <c r="D2834" i="81"/>
  <c r="C2834" i="81"/>
  <c r="D2826" i="81"/>
  <c r="C2826" i="81"/>
  <c r="D2818" i="81"/>
  <c r="C2818" i="81"/>
  <c r="D2810" i="81"/>
  <c r="C2810" i="81"/>
  <c r="D2802" i="81"/>
  <c r="C2802" i="81"/>
  <c r="D2794" i="81"/>
  <c r="C2794" i="81"/>
  <c r="D2786" i="81"/>
  <c r="C2786" i="81"/>
  <c r="D2778" i="81"/>
  <c r="C2778" i="81"/>
  <c r="D2770" i="81"/>
  <c r="C2770" i="81"/>
  <c r="D2762" i="81"/>
  <c r="C2762" i="81"/>
  <c r="D2754" i="81"/>
  <c r="C2754" i="81"/>
  <c r="D2746" i="81"/>
  <c r="C2746" i="81"/>
  <c r="D2738" i="81"/>
  <c r="C2738" i="81"/>
  <c r="D2730" i="81"/>
  <c r="C2730" i="81"/>
  <c r="D2722" i="81"/>
  <c r="C2722" i="81"/>
  <c r="D2714" i="81"/>
  <c r="C2714" i="81"/>
  <c r="D2706" i="81"/>
  <c r="C2706" i="81"/>
  <c r="D2698" i="81"/>
  <c r="C2698" i="81"/>
  <c r="D2690" i="81"/>
  <c r="C2690" i="81"/>
  <c r="D2682" i="81"/>
  <c r="C2682" i="81"/>
  <c r="D2674" i="81"/>
  <c r="C2674" i="81"/>
  <c r="D2666" i="81"/>
  <c r="C2666" i="81"/>
  <c r="D2658" i="81"/>
  <c r="C2658" i="81"/>
  <c r="D2650" i="81"/>
  <c r="C2650" i="81"/>
  <c r="D2642" i="81"/>
  <c r="C2642" i="81"/>
  <c r="D2634" i="81"/>
  <c r="C2634" i="81"/>
  <c r="D2626" i="81"/>
  <c r="C2626" i="81"/>
  <c r="D2618" i="81"/>
  <c r="C2618" i="81"/>
  <c r="D2610" i="81"/>
  <c r="C2610" i="81"/>
  <c r="D2602" i="81"/>
  <c r="C2602" i="81"/>
  <c r="D2594" i="81"/>
  <c r="C2594" i="81"/>
  <c r="D2586" i="81"/>
  <c r="C2586" i="81"/>
  <c r="D2578" i="81"/>
  <c r="C2578" i="81"/>
  <c r="D2570" i="81"/>
  <c r="C2570" i="81"/>
  <c r="D2562" i="81"/>
  <c r="C2562" i="81"/>
  <c r="D2554" i="81"/>
  <c r="C2554" i="81"/>
  <c r="D2546" i="81"/>
  <c r="C2546" i="81"/>
  <c r="D2538" i="81"/>
  <c r="C2538" i="81"/>
  <c r="D2530" i="81"/>
  <c r="C2530" i="81"/>
  <c r="D2522" i="81"/>
  <c r="C2522" i="81"/>
  <c r="D2514" i="81"/>
  <c r="C2514" i="81"/>
  <c r="D2506" i="81"/>
  <c r="C2506" i="81"/>
  <c r="D2498" i="81"/>
  <c r="C2498" i="81"/>
  <c r="D2490" i="81"/>
  <c r="C2490" i="81"/>
  <c r="D2482" i="81"/>
  <c r="C2482" i="81"/>
  <c r="D2474" i="81"/>
  <c r="C2474" i="81"/>
  <c r="D2466" i="81"/>
  <c r="C2466" i="81"/>
  <c r="D2458" i="81"/>
  <c r="C2458" i="81"/>
  <c r="D2450" i="81"/>
  <c r="C2450" i="81"/>
  <c r="D2442" i="81"/>
  <c r="C2442" i="81"/>
  <c r="D2434" i="81"/>
  <c r="C2434" i="81"/>
  <c r="D2426" i="81"/>
  <c r="C2426" i="81"/>
  <c r="D2418" i="81"/>
  <c r="C2418" i="81"/>
  <c r="D2410" i="81"/>
  <c r="C2410" i="81"/>
  <c r="D2402" i="81"/>
  <c r="C2402" i="81"/>
  <c r="C2394" i="81"/>
  <c r="D2394" i="81"/>
  <c r="C2386" i="81"/>
  <c r="D2386" i="81"/>
  <c r="C2378" i="81"/>
  <c r="D2378" i="81"/>
  <c r="C2370" i="81"/>
  <c r="D2370" i="81"/>
  <c r="C2362" i="81"/>
  <c r="D2362" i="81"/>
  <c r="C2354" i="81"/>
  <c r="D2354" i="81"/>
  <c r="C2346" i="81"/>
  <c r="D2346" i="81"/>
  <c r="C2338" i="81"/>
  <c r="D2338" i="81"/>
  <c r="C2330" i="81"/>
  <c r="D2330" i="81"/>
  <c r="C2322" i="81"/>
  <c r="D2322" i="81"/>
  <c r="C2314" i="81"/>
  <c r="D2314" i="81"/>
  <c r="C2306" i="81"/>
  <c r="D2306" i="81"/>
  <c r="C2298" i="81"/>
  <c r="D2298" i="81"/>
  <c r="C2290" i="81"/>
  <c r="D2290" i="81"/>
  <c r="C2282" i="81"/>
  <c r="D2282" i="81"/>
  <c r="C2274" i="81"/>
  <c r="D2274" i="81"/>
  <c r="C2266" i="81"/>
  <c r="D2266" i="81"/>
  <c r="C2258" i="81"/>
  <c r="D2258" i="81"/>
  <c r="C2250" i="81"/>
  <c r="D2250" i="81"/>
  <c r="C2242" i="81"/>
  <c r="D2242" i="81"/>
  <c r="C2234" i="81"/>
  <c r="D2234" i="81"/>
  <c r="C2226" i="81"/>
  <c r="D2226" i="81"/>
  <c r="C2218" i="81"/>
  <c r="D2218" i="81"/>
  <c r="C2210" i="81"/>
  <c r="D2210" i="81"/>
  <c r="C2202" i="81"/>
  <c r="D2202" i="81"/>
  <c r="C2194" i="81"/>
  <c r="D2194" i="81"/>
  <c r="C2186" i="81"/>
  <c r="D2186" i="81"/>
  <c r="C2178" i="81"/>
  <c r="D2178" i="81"/>
  <c r="C2170" i="81"/>
  <c r="D2170" i="81"/>
  <c r="C2162" i="81"/>
  <c r="D2162" i="81"/>
  <c r="C2154" i="81"/>
  <c r="D2154" i="81"/>
  <c r="C2146" i="81"/>
  <c r="D2146" i="81"/>
  <c r="C2138" i="81"/>
  <c r="D2138" i="81"/>
  <c r="C2130" i="81"/>
  <c r="D2130" i="81"/>
  <c r="C2122" i="81"/>
  <c r="D2122" i="81"/>
  <c r="C2114" i="81"/>
  <c r="D2114" i="81"/>
  <c r="C2106" i="81"/>
  <c r="D2106" i="81"/>
  <c r="C2098" i="81"/>
  <c r="D2098" i="81"/>
  <c r="C2090" i="81"/>
  <c r="D2090" i="81"/>
  <c r="C2082" i="81"/>
  <c r="D2082" i="81"/>
  <c r="C2074" i="81"/>
  <c r="D2074" i="81"/>
  <c r="C2066" i="81"/>
  <c r="D2066" i="81"/>
  <c r="C2058" i="81"/>
  <c r="D2058" i="81"/>
  <c r="C2050" i="81"/>
  <c r="D2050" i="81"/>
  <c r="C2042" i="81"/>
  <c r="D2042" i="81"/>
  <c r="D2034" i="81"/>
  <c r="C2034" i="81"/>
  <c r="D2026" i="81"/>
  <c r="C2026" i="81"/>
  <c r="D2018" i="81"/>
  <c r="C2018" i="81"/>
  <c r="D2010" i="81"/>
  <c r="C2010" i="81"/>
  <c r="D2002" i="81"/>
  <c r="C2002" i="81"/>
  <c r="D1994" i="81"/>
  <c r="C1994" i="81"/>
  <c r="D1986" i="81"/>
  <c r="C1986" i="81"/>
  <c r="D1978" i="81"/>
  <c r="C1978" i="81"/>
  <c r="D1970" i="81"/>
  <c r="C1970" i="81"/>
  <c r="D1962" i="81"/>
  <c r="C1962" i="81"/>
  <c r="D1954" i="81"/>
  <c r="C1954" i="81"/>
  <c r="D1946" i="81"/>
  <c r="C1946" i="81"/>
  <c r="D1938" i="81"/>
  <c r="C1938" i="81"/>
  <c r="D1930" i="81"/>
  <c r="C1930" i="81"/>
  <c r="D1922" i="81"/>
  <c r="C1922" i="81"/>
  <c r="D1914" i="81"/>
  <c r="C1914" i="81"/>
  <c r="D1906" i="81"/>
  <c r="C1906" i="81"/>
  <c r="D1898" i="81"/>
  <c r="C1898" i="81"/>
  <c r="D1890" i="81"/>
  <c r="C1890" i="81"/>
  <c r="D1882" i="81"/>
  <c r="C1882" i="81"/>
  <c r="D1874" i="81"/>
  <c r="C1874" i="81"/>
  <c r="D1866" i="81"/>
  <c r="C1866" i="81"/>
  <c r="D1858" i="81"/>
  <c r="C1858" i="81"/>
  <c r="D1850" i="81"/>
  <c r="C1850" i="81"/>
  <c r="D1842" i="81"/>
  <c r="C1842" i="81"/>
  <c r="C1834" i="81"/>
  <c r="D1834" i="81"/>
  <c r="C1826" i="81"/>
  <c r="D1826" i="81"/>
  <c r="C1818" i="81"/>
  <c r="D1818" i="81"/>
  <c r="C1810" i="81"/>
  <c r="D1810" i="81"/>
  <c r="C1802" i="81"/>
  <c r="D1802" i="81"/>
  <c r="C1794" i="81"/>
  <c r="D1794" i="81"/>
  <c r="C1786" i="81"/>
  <c r="D1786" i="81"/>
  <c r="C1778" i="81"/>
  <c r="D1778" i="81"/>
  <c r="C1770" i="81"/>
  <c r="D1770" i="81"/>
  <c r="C1762" i="81"/>
  <c r="D1762" i="81"/>
  <c r="C1754" i="81"/>
  <c r="D1754" i="81"/>
  <c r="C1746" i="81"/>
  <c r="D1746" i="81"/>
  <c r="C1738" i="81"/>
  <c r="D1738" i="81"/>
  <c r="C1730" i="81"/>
  <c r="D1730" i="81"/>
  <c r="C1722" i="81"/>
  <c r="D1722" i="81"/>
  <c r="C1714" i="81"/>
  <c r="D1714" i="81"/>
  <c r="C1706" i="81"/>
  <c r="D1706" i="81"/>
  <c r="C1698" i="81"/>
  <c r="D1698" i="81"/>
  <c r="C1690" i="81"/>
  <c r="D1690" i="81"/>
  <c r="C1682" i="81"/>
  <c r="D1682" i="81"/>
  <c r="C1674" i="81"/>
  <c r="D1674" i="81"/>
  <c r="C1666" i="81"/>
  <c r="D1666" i="81"/>
  <c r="C1658" i="81"/>
  <c r="D1658" i="81"/>
  <c r="C1650" i="81"/>
  <c r="D1650" i="81"/>
  <c r="C1642" i="81"/>
  <c r="D1642" i="81"/>
  <c r="C1634" i="81"/>
  <c r="D1634" i="81"/>
  <c r="C1626" i="81"/>
  <c r="D1626" i="81"/>
  <c r="C1618" i="81"/>
  <c r="D1618" i="81"/>
  <c r="C1610" i="81"/>
  <c r="D1610" i="81"/>
  <c r="C1602" i="81"/>
  <c r="D1602" i="81"/>
  <c r="C1594" i="81"/>
  <c r="D1594" i="81"/>
  <c r="C1586" i="81"/>
  <c r="D1586" i="81"/>
  <c r="C1578" i="81"/>
  <c r="D1578" i="81"/>
  <c r="C1570" i="81"/>
  <c r="D1570" i="81"/>
  <c r="C1562" i="81"/>
  <c r="D1562" i="81"/>
  <c r="C1554" i="81"/>
  <c r="D1554" i="81"/>
  <c r="C1546" i="81"/>
  <c r="D1546" i="81"/>
  <c r="C1538" i="81"/>
  <c r="D1538" i="81"/>
  <c r="C1530" i="81"/>
  <c r="D1530" i="81"/>
  <c r="C1522" i="81"/>
  <c r="D1522" i="81"/>
  <c r="C1514" i="81"/>
  <c r="D1514" i="81"/>
  <c r="C1506" i="81"/>
  <c r="D1506" i="81"/>
  <c r="C1498" i="81"/>
  <c r="D1498" i="81"/>
  <c r="C1490" i="81"/>
  <c r="D1490" i="81"/>
  <c r="C1482" i="81"/>
  <c r="D1482" i="81"/>
  <c r="C1474" i="81"/>
  <c r="D1474" i="81"/>
  <c r="C1466" i="81"/>
  <c r="D1466" i="81"/>
  <c r="C1458" i="81"/>
  <c r="D1458" i="81"/>
  <c r="C1450" i="81"/>
  <c r="D1450" i="81"/>
  <c r="C1442" i="81"/>
  <c r="D1442" i="81"/>
  <c r="C1434" i="81"/>
  <c r="D1434" i="81"/>
  <c r="C1426" i="81"/>
  <c r="D1426" i="81"/>
  <c r="C1418" i="81"/>
  <c r="D1418" i="81"/>
  <c r="C1410" i="81"/>
  <c r="D1410" i="81"/>
  <c r="C1402" i="81"/>
  <c r="D1402" i="81"/>
  <c r="C1394" i="81"/>
  <c r="D1394" i="81"/>
  <c r="C1386" i="81"/>
  <c r="D1386" i="81"/>
  <c r="C1378" i="81"/>
  <c r="D1378" i="81"/>
  <c r="C1370" i="81"/>
  <c r="D1370" i="81"/>
  <c r="C1362" i="81"/>
  <c r="D1362" i="81"/>
  <c r="C1354" i="81"/>
  <c r="D1354" i="81"/>
  <c r="C1346" i="81"/>
  <c r="D1346" i="81"/>
  <c r="C1338" i="81"/>
  <c r="D1338" i="81"/>
  <c r="C1330" i="81"/>
  <c r="D1330" i="81"/>
  <c r="C1322" i="81"/>
  <c r="D1322" i="81"/>
  <c r="C1314" i="81"/>
  <c r="D1314" i="81"/>
  <c r="C1306" i="81"/>
  <c r="D1306" i="81"/>
  <c r="C1298" i="81"/>
  <c r="D1298" i="81"/>
  <c r="C1290" i="81"/>
  <c r="D1290" i="81"/>
  <c r="C1282" i="81"/>
  <c r="D1282" i="81"/>
  <c r="C1274" i="81"/>
  <c r="D1274" i="81"/>
  <c r="C1266" i="81"/>
  <c r="D1266" i="81"/>
  <c r="C1258" i="81"/>
  <c r="D1258" i="81"/>
  <c r="C1250" i="81"/>
  <c r="D1250" i="81"/>
  <c r="C1242" i="81"/>
  <c r="D1242" i="81"/>
  <c r="D1234" i="81"/>
  <c r="C1234" i="81"/>
  <c r="D1226" i="81"/>
  <c r="C1226" i="81"/>
  <c r="D1218" i="81"/>
  <c r="C1218" i="81"/>
  <c r="D1210" i="81"/>
  <c r="C1210" i="81"/>
  <c r="D1202" i="81"/>
  <c r="C1202" i="81"/>
  <c r="D1194" i="81"/>
  <c r="C1194" i="81"/>
  <c r="D1186" i="81"/>
  <c r="C1186" i="81"/>
  <c r="D1178" i="81"/>
  <c r="C1178" i="81"/>
  <c r="D1170" i="81"/>
  <c r="C1170" i="81"/>
  <c r="D1162" i="81"/>
  <c r="C1162" i="81"/>
  <c r="D1154" i="81"/>
  <c r="C1154" i="81"/>
  <c r="D1146" i="81"/>
  <c r="C1146" i="81"/>
  <c r="D1138" i="81"/>
  <c r="C1138" i="81"/>
  <c r="D1130" i="81"/>
  <c r="C1130" i="81"/>
  <c r="D1122" i="81"/>
  <c r="C1122" i="81"/>
  <c r="D1114" i="81"/>
  <c r="C1114" i="81"/>
  <c r="D1106" i="81"/>
  <c r="C1106" i="81"/>
  <c r="D1098" i="81"/>
  <c r="C1098" i="81"/>
  <c r="D1090" i="81"/>
  <c r="C1090" i="81"/>
  <c r="D1082" i="81"/>
  <c r="C1082" i="81"/>
  <c r="D1074" i="81"/>
  <c r="C1074" i="81"/>
  <c r="D1066" i="81"/>
  <c r="C1066" i="81"/>
  <c r="D1058" i="81"/>
  <c r="C1058" i="81"/>
  <c r="D1050" i="81"/>
  <c r="C1050" i="81"/>
  <c r="D1042" i="81"/>
  <c r="C1042" i="81"/>
  <c r="D1034" i="81"/>
  <c r="C1034" i="81"/>
  <c r="D1026" i="81"/>
  <c r="C1026" i="81"/>
  <c r="D1018" i="81"/>
  <c r="C1018" i="81"/>
  <c r="D1010" i="81"/>
  <c r="C1010" i="81"/>
  <c r="D1002" i="81"/>
  <c r="C1002" i="81"/>
  <c r="D994" i="81"/>
  <c r="C994" i="81"/>
  <c r="D986" i="81"/>
  <c r="C986" i="81"/>
  <c r="D978" i="81"/>
  <c r="C978" i="81"/>
  <c r="D970" i="81"/>
  <c r="C970" i="81"/>
  <c r="D962" i="81"/>
  <c r="C962" i="81"/>
  <c r="D954" i="81"/>
  <c r="C954" i="81"/>
  <c r="D946" i="81"/>
  <c r="C946" i="81"/>
  <c r="C938" i="81"/>
  <c r="D938" i="81"/>
  <c r="C930" i="81"/>
  <c r="D930" i="81"/>
  <c r="C922" i="81"/>
  <c r="D922" i="81"/>
  <c r="C914" i="81"/>
  <c r="D914" i="81"/>
  <c r="C906" i="81"/>
  <c r="D906" i="81"/>
  <c r="C898" i="81"/>
  <c r="D898" i="81"/>
  <c r="C890" i="81"/>
  <c r="D890" i="81"/>
  <c r="C882" i="81"/>
  <c r="D882" i="81"/>
  <c r="C874" i="81"/>
  <c r="D874" i="81"/>
  <c r="C866" i="81"/>
  <c r="D866" i="81"/>
  <c r="C858" i="81"/>
  <c r="D858" i="81"/>
  <c r="C850" i="81"/>
  <c r="D850" i="81"/>
  <c r="C842" i="81"/>
  <c r="D842" i="81"/>
  <c r="C834" i="81"/>
  <c r="D834" i="81"/>
  <c r="C826" i="81"/>
  <c r="D826" i="81"/>
  <c r="C818" i="81"/>
  <c r="D818" i="81"/>
  <c r="C810" i="81"/>
  <c r="D810" i="81"/>
  <c r="C802" i="81"/>
  <c r="D802" i="81"/>
  <c r="C794" i="81"/>
  <c r="D794" i="81"/>
  <c r="C786" i="81"/>
  <c r="D786" i="81"/>
  <c r="C778" i="81"/>
  <c r="D778" i="81"/>
  <c r="C770" i="81"/>
  <c r="D770" i="81"/>
  <c r="C762" i="81"/>
  <c r="D762" i="81"/>
  <c r="C754" i="81"/>
  <c r="D754" i="81"/>
  <c r="C746" i="81"/>
  <c r="D746" i="81"/>
  <c r="C738" i="81"/>
  <c r="D738" i="81"/>
  <c r="D730" i="81"/>
  <c r="C730" i="81"/>
  <c r="D722" i="81"/>
  <c r="C722" i="81"/>
  <c r="D714" i="81"/>
  <c r="C714" i="81"/>
  <c r="D706" i="81"/>
  <c r="C706" i="81"/>
  <c r="D698" i="81"/>
  <c r="C698" i="81"/>
  <c r="D690" i="81"/>
  <c r="C690" i="81"/>
  <c r="D682" i="81"/>
  <c r="C682" i="81"/>
  <c r="D674" i="81"/>
  <c r="C674" i="81"/>
  <c r="D666" i="81"/>
  <c r="C666" i="81"/>
  <c r="D658" i="81"/>
  <c r="C658" i="81"/>
  <c r="D650" i="81"/>
  <c r="C650" i="81"/>
  <c r="D642" i="81"/>
  <c r="C642" i="81"/>
  <c r="D634" i="81"/>
  <c r="C634" i="81"/>
  <c r="D626" i="81"/>
  <c r="C626" i="81"/>
  <c r="D618" i="81"/>
  <c r="C618" i="81"/>
  <c r="D610" i="81"/>
  <c r="C610" i="81"/>
  <c r="D602" i="81"/>
  <c r="C602" i="81"/>
  <c r="D594" i="81"/>
  <c r="C594" i="81"/>
  <c r="D586" i="81"/>
  <c r="C586" i="81"/>
  <c r="D578" i="81"/>
  <c r="C578" i="81"/>
  <c r="D570" i="81"/>
  <c r="C570" i="81"/>
  <c r="D562" i="81"/>
  <c r="C562" i="81"/>
  <c r="D554" i="81"/>
  <c r="C554" i="81"/>
  <c r="D546" i="81"/>
  <c r="C546" i="81"/>
  <c r="D538" i="81"/>
  <c r="C538" i="81"/>
  <c r="D530" i="81"/>
  <c r="C530" i="81"/>
  <c r="D522" i="81"/>
  <c r="C522" i="81"/>
  <c r="D514" i="81"/>
  <c r="C514" i="81"/>
  <c r="D506" i="81"/>
  <c r="C506" i="81"/>
  <c r="D498" i="81"/>
  <c r="C498" i="81"/>
  <c r="D490" i="81"/>
  <c r="C490" i="81"/>
  <c r="D482" i="81"/>
  <c r="C482" i="81"/>
  <c r="D474" i="81"/>
  <c r="C474" i="81"/>
  <c r="D466" i="81"/>
  <c r="C466" i="81"/>
  <c r="D458" i="81"/>
  <c r="C458" i="81"/>
  <c r="D450" i="81"/>
  <c r="C450" i="81"/>
  <c r="D442" i="81"/>
  <c r="C442" i="81"/>
  <c r="D434" i="81"/>
  <c r="C434" i="81"/>
  <c r="D426" i="81"/>
  <c r="C426" i="81"/>
  <c r="D418" i="81"/>
  <c r="C418" i="81"/>
  <c r="D410" i="81"/>
  <c r="C410" i="81"/>
  <c r="D402" i="81"/>
  <c r="C402" i="81"/>
  <c r="D394" i="81"/>
  <c r="C394" i="81"/>
  <c r="D386" i="81"/>
  <c r="C386" i="81"/>
  <c r="D378" i="81"/>
  <c r="C378" i="81"/>
  <c r="D370" i="81"/>
  <c r="C370" i="81"/>
  <c r="D362" i="81"/>
  <c r="C362" i="81"/>
  <c r="D354" i="81"/>
  <c r="C354" i="81"/>
  <c r="D346" i="81"/>
  <c r="C346" i="81"/>
  <c r="C338" i="81"/>
  <c r="D338" i="81"/>
  <c r="C330" i="81"/>
  <c r="D330" i="81"/>
  <c r="C322" i="81"/>
  <c r="D322" i="81"/>
  <c r="C314" i="81"/>
  <c r="D314" i="81"/>
  <c r="C306" i="81"/>
  <c r="D306" i="81"/>
  <c r="C298" i="81"/>
  <c r="D298" i="81"/>
  <c r="C290" i="81"/>
  <c r="D290" i="81"/>
  <c r="C282" i="81"/>
  <c r="D282" i="81"/>
  <c r="C274" i="81"/>
  <c r="D274" i="81"/>
  <c r="C266" i="81"/>
  <c r="D266" i="81"/>
  <c r="C258" i="81"/>
  <c r="D258" i="81"/>
  <c r="C250" i="81"/>
  <c r="D250" i="81"/>
  <c r="C242" i="81"/>
  <c r="D242" i="81"/>
  <c r="C234" i="81"/>
  <c r="D234" i="81"/>
  <c r="C226" i="81"/>
  <c r="D226" i="81"/>
  <c r="C218" i="81"/>
  <c r="D218" i="81"/>
  <c r="C210" i="81"/>
  <c r="D210" i="81"/>
  <c r="C202" i="81"/>
  <c r="D202" i="81"/>
  <c r="C194" i="81"/>
  <c r="D194" i="81"/>
  <c r="C186" i="81"/>
  <c r="D186" i="81"/>
  <c r="C178" i="81"/>
  <c r="D178" i="81"/>
  <c r="C170" i="81"/>
  <c r="D170" i="81"/>
  <c r="C162" i="81"/>
  <c r="D162" i="81"/>
  <c r="C154" i="81"/>
  <c r="D154" i="81"/>
  <c r="C146" i="81"/>
  <c r="D146" i="81"/>
  <c r="C138" i="81"/>
  <c r="D138" i="81"/>
  <c r="C130" i="81"/>
  <c r="D130" i="81"/>
  <c r="C122" i="81"/>
  <c r="D122" i="81"/>
  <c r="C114" i="81"/>
  <c r="D114" i="81"/>
  <c r="C106" i="81"/>
  <c r="D106" i="81"/>
  <c r="C98" i="81"/>
  <c r="D98" i="81"/>
  <c r="C90" i="81"/>
  <c r="D90" i="81"/>
  <c r="C82" i="81"/>
  <c r="D82" i="81"/>
  <c r="C74" i="81"/>
  <c r="D74" i="81"/>
  <c r="C66" i="81"/>
  <c r="D66" i="81"/>
  <c r="C58" i="81"/>
  <c r="D58" i="81"/>
  <c r="C50" i="81"/>
  <c r="D50" i="81"/>
  <c r="C42" i="81"/>
  <c r="D42" i="81"/>
  <c r="C34" i="81"/>
  <c r="D34" i="81"/>
  <c r="C26" i="81"/>
  <c r="D26" i="81"/>
  <c r="C18" i="81"/>
  <c r="D18" i="81"/>
  <c r="C10" i="81"/>
  <c r="D10" i="81"/>
  <c r="C2" i="81"/>
  <c r="D5038" i="81"/>
  <c r="D5034" i="81"/>
  <c r="D5030" i="81"/>
  <c r="D5026" i="81"/>
  <c r="D5022" i="81"/>
  <c r="D5018" i="81"/>
  <c r="D5014" i="81"/>
  <c r="D5010" i="81"/>
  <c r="D5006" i="81"/>
  <c r="D5002" i="81"/>
  <c r="D4998" i="81"/>
  <c r="D4994" i="81"/>
  <c r="D4990" i="81"/>
  <c r="D4986" i="81"/>
  <c r="D4980" i="81"/>
  <c r="D4972" i="81"/>
  <c r="D4964" i="81"/>
  <c r="D4956" i="81"/>
  <c r="D4948" i="81"/>
  <c r="D4940" i="81"/>
  <c r="D4932" i="81"/>
  <c r="D4924" i="81"/>
  <c r="D4916" i="81"/>
  <c r="D4908" i="81"/>
  <c r="D4900" i="81"/>
  <c r="D4892" i="81"/>
  <c r="D4884" i="81"/>
  <c r="D4876" i="81"/>
  <c r="D4868" i="81"/>
  <c r="D4860" i="81"/>
  <c r="D4852" i="81"/>
  <c r="D4844" i="81"/>
  <c r="D4836" i="81"/>
  <c r="D4828" i="81"/>
  <c r="D4532" i="81"/>
  <c r="D4524" i="81"/>
  <c r="D4516" i="81"/>
  <c r="D4508" i="81"/>
  <c r="D4500" i="81"/>
  <c r="D4492" i="81"/>
  <c r="D4484" i="81"/>
  <c r="D4476" i="81"/>
  <c r="D4468" i="81"/>
  <c r="D4748" i="81"/>
  <c r="D4738" i="81"/>
  <c r="D4726" i="81"/>
  <c r="C4825" i="81"/>
  <c r="D4825" i="81"/>
  <c r="C4817" i="81"/>
  <c r="D4817" i="81"/>
  <c r="C4809" i="81"/>
  <c r="D4809" i="81"/>
  <c r="C4801" i="81"/>
  <c r="D4801" i="81"/>
  <c r="C4793" i="81"/>
  <c r="D4793" i="81"/>
  <c r="C4785" i="81"/>
  <c r="D4785" i="81"/>
  <c r="C4777" i="81"/>
  <c r="D4777" i="81"/>
  <c r="C4769" i="81"/>
  <c r="D4769" i="81"/>
  <c r="C4761" i="81"/>
  <c r="D4761" i="81"/>
  <c r="C4721" i="81"/>
  <c r="D4721" i="81"/>
  <c r="C4713" i="81"/>
  <c r="D4713" i="81"/>
  <c r="C4705" i="81"/>
  <c r="D4705" i="81"/>
  <c r="C4697" i="81"/>
  <c r="D4697" i="81"/>
  <c r="C4689" i="81"/>
  <c r="D4689" i="81"/>
  <c r="C4681" i="81"/>
  <c r="D4681" i="81"/>
  <c r="C4673" i="81"/>
  <c r="D4673" i="81"/>
  <c r="C4665" i="81"/>
  <c r="D4665" i="81"/>
  <c r="C4657" i="81"/>
  <c r="D4657" i="81"/>
  <c r="C4649" i="81"/>
  <c r="D4649" i="81"/>
  <c r="C4641" i="81"/>
  <c r="D4641" i="81"/>
  <c r="C4633" i="81"/>
  <c r="D4633" i="81"/>
  <c r="C4625" i="81"/>
  <c r="D4625" i="81"/>
  <c r="C4617" i="81"/>
  <c r="D4617" i="81"/>
  <c r="C4609" i="81"/>
  <c r="D4609" i="81"/>
  <c r="C4601" i="81"/>
  <c r="D4601" i="81"/>
  <c r="C4593" i="81"/>
  <c r="D4593" i="81"/>
  <c r="C4585" i="81"/>
  <c r="D4585" i="81"/>
  <c r="C4577" i="81"/>
  <c r="D4577" i="81"/>
  <c r="C4569" i="81"/>
  <c r="D4569" i="81"/>
  <c r="C4561" i="81"/>
  <c r="D4561" i="81"/>
  <c r="C4553" i="81"/>
  <c r="D4553" i="81"/>
  <c r="C4545" i="81"/>
  <c r="D4545" i="81"/>
  <c r="C4465" i="81"/>
  <c r="D4465" i="81"/>
  <c r="C4457" i="81"/>
  <c r="D4457" i="81"/>
  <c r="C4449" i="81"/>
  <c r="D4449" i="81"/>
  <c r="C4441" i="81"/>
  <c r="D4441" i="81"/>
  <c r="C4433" i="81"/>
  <c r="D4433" i="81"/>
  <c r="C4425" i="81"/>
  <c r="D4425" i="81"/>
  <c r="C4417" i="81"/>
  <c r="D4417" i="81"/>
  <c r="C4409" i="81"/>
  <c r="D4409" i="81"/>
  <c r="C4401" i="81"/>
  <c r="D4401" i="81"/>
  <c r="C4393" i="81"/>
  <c r="D4393" i="81"/>
  <c r="C4385" i="81"/>
  <c r="D4385" i="81"/>
  <c r="C4377" i="81"/>
  <c r="D4377" i="81"/>
  <c r="C4369" i="81"/>
  <c r="D4369" i="81"/>
  <c r="C4361" i="81"/>
  <c r="D4361" i="81"/>
  <c r="C4353" i="81"/>
  <c r="D4353" i="81"/>
  <c r="C4345" i="81"/>
  <c r="D4345" i="81"/>
  <c r="C4337" i="81"/>
  <c r="D4337" i="81"/>
  <c r="C4329" i="81"/>
  <c r="D4329" i="81"/>
  <c r="C4321" i="81"/>
  <c r="D4321" i="81"/>
  <c r="C4313" i="81"/>
  <c r="D4313" i="81"/>
  <c r="C4305" i="81"/>
  <c r="D4305" i="81"/>
  <c r="C4297" i="81"/>
  <c r="D4297" i="81"/>
  <c r="C4289" i="81"/>
  <c r="D4289" i="81"/>
  <c r="C4281" i="81"/>
  <c r="D4281" i="81"/>
  <c r="C4273" i="81"/>
  <c r="D4273" i="81"/>
  <c r="C4265" i="81"/>
  <c r="D4265" i="81"/>
  <c r="C4257" i="81"/>
  <c r="D4257" i="81"/>
  <c r="C4249" i="81"/>
  <c r="D4249" i="81"/>
  <c r="C4241" i="81"/>
  <c r="D4241" i="81"/>
  <c r="C4233" i="81"/>
  <c r="D4233" i="81"/>
  <c r="C4225" i="81"/>
  <c r="D4225" i="81"/>
  <c r="C4217" i="81"/>
  <c r="D4217" i="81"/>
  <c r="C4209" i="81"/>
  <c r="D4209" i="81"/>
  <c r="C4201" i="81"/>
  <c r="D4201" i="81"/>
  <c r="C4193" i="81"/>
  <c r="D4193" i="81"/>
  <c r="C4185" i="81"/>
  <c r="D4185" i="81"/>
  <c r="C4177" i="81"/>
  <c r="D4177" i="81"/>
  <c r="C4169" i="81"/>
  <c r="D4169" i="81"/>
  <c r="C4161" i="81"/>
  <c r="D4161" i="81"/>
  <c r="C4153" i="81"/>
  <c r="D4153" i="81"/>
  <c r="C4145" i="81"/>
  <c r="D4145" i="81"/>
  <c r="C4137" i="81"/>
  <c r="D4137" i="81"/>
  <c r="C4129" i="81"/>
  <c r="D4129" i="81"/>
  <c r="C4121" i="81"/>
  <c r="D4121" i="81"/>
  <c r="C4113" i="81"/>
  <c r="D4113" i="81"/>
  <c r="C4105" i="81"/>
  <c r="D4105" i="81"/>
  <c r="C4097" i="81"/>
  <c r="D4097" i="81"/>
  <c r="C4089" i="81"/>
  <c r="D4089" i="81"/>
  <c r="C4081" i="81"/>
  <c r="D4081" i="81"/>
  <c r="C4073" i="81"/>
  <c r="D4073" i="81"/>
  <c r="C4065" i="81"/>
  <c r="D4065" i="81"/>
  <c r="C4057" i="81"/>
  <c r="D4057" i="81"/>
  <c r="C4049" i="81"/>
  <c r="D4049" i="81"/>
  <c r="C4041" i="81"/>
  <c r="D4041" i="81"/>
  <c r="C4033" i="81"/>
  <c r="D4033" i="81"/>
  <c r="C4025" i="81"/>
  <c r="D4025" i="81"/>
  <c r="C4017" i="81"/>
  <c r="D4017" i="81"/>
  <c r="C4009" i="81"/>
  <c r="D4009" i="81"/>
  <c r="C4001" i="81"/>
  <c r="D4001" i="81"/>
  <c r="C3993" i="81"/>
  <c r="D3993" i="81"/>
  <c r="C3985" i="81"/>
  <c r="D3985" i="81"/>
  <c r="C3977" i="81"/>
  <c r="D3977" i="81"/>
  <c r="C3969" i="81"/>
  <c r="D3969" i="81"/>
  <c r="C3961" i="81"/>
  <c r="D3961" i="81"/>
  <c r="C3953" i="81"/>
  <c r="D3953" i="81"/>
  <c r="C3945" i="81"/>
  <c r="D3945" i="81"/>
  <c r="C3937" i="81"/>
  <c r="D3937" i="81"/>
  <c r="C3929" i="81"/>
  <c r="D3929" i="81"/>
  <c r="C3921" i="81"/>
  <c r="D3921" i="81"/>
  <c r="C3913" i="81"/>
  <c r="D3913" i="81"/>
  <c r="C3905" i="81"/>
  <c r="D3905" i="81"/>
  <c r="C3897" i="81"/>
  <c r="D3897" i="81"/>
  <c r="C3889" i="81"/>
  <c r="D3889" i="81"/>
  <c r="C3881" i="81"/>
  <c r="D3881" i="81"/>
  <c r="C3873" i="81"/>
  <c r="D3873" i="81"/>
  <c r="C3865" i="81"/>
  <c r="D3865" i="81"/>
  <c r="C3857" i="81"/>
  <c r="D3857" i="81"/>
  <c r="C3849" i="81"/>
  <c r="D3849" i="81"/>
  <c r="C3841" i="81"/>
  <c r="D3841" i="81"/>
  <c r="C3833" i="81"/>
  <c r="D3833" i="81"/>
  <c r="C3825" i="81"/>
  <c r="D3825" i="81"/>
  <c r="C3817" i="81"/>
  <c r="D3817" i="81"/>
  <c r="C3809" i="81"/>
  <c r="D3809" i="81"/>
  <c r="C3801" i="81"/>
  <c r="D3801" i="81"/>
  <c r="C3793" i="81"/>
  <c r="D3793" i="81"/>
  <c r="C3785" i="81"/>
  <c r="D3785" i="81"/>
  <c r="C3777" i="81"/>
  <c r="D3777" i="81"/>
  <c r="C3769" i="81"/>
  <c r="D3769" i="81"/>
  <c r="C3761" i="81"/>
  <c r="D3761" i="81"/>
  <c r="C3753" i="81"/>
  <c r="D3753" i="81"/>
  <c r="C3745" i="81"/>
  <c r="D3745" i="81"/>
  <c r="C3737" i="81"/>
  <c r="D3737" i="81"/>
  <c r="C3729" i="81"/>
  <c r="D3729" i="81"/>
  <c r="C3721" i="81"/>
  <c r="D3721" i="81"/>
  <c r="C3713" i="81"/>
  <c r="D3713" i="81"/>
  <c r="C3705" i="81"/>
  <c r="D3705" i="81"/>
  <c r="C3697" i="81"/>
  <c r="D3697" i="81"/>
  <c r="C3689" i="81"/>
  <c r="D3689" i="81"/>
  <c r="C3681" i="81"/>
  <c r="D3681" i="81"/>
  <c r="C3673" i="81"/>
  <c r="D3673" i="81"/>
  <c r="C3665" i="81"/>
  <c r="D3665" i="81"/>
  <c r="C3657" i="81"/>
  <c r="D3657" i="81"/>
  <c r="D3649" i="81"/>
  <c r="C3649" i="81"/>
  <c r="D3641" i="81"/>
  <c r="C3641" i="81"/>
  <c r="D3633" i="81"/>
  <c r="C3633" i="81"/>
  <c r="D3625" i="81"/>
  <c r="C3625" i="81"/>
  <c r="D3617" i="81"/>
  <c r="C3617" i="81"/>
  <c r="D3609" i="81"/>
  <c r="C3609" i="81"/>
  <c r="D3601" i="81"/>
  <c r="C3601" i="81"/>
  <c r="D3593" i="81"/>
  <c r="C3593" i="81"/>
  <c r="D3585" i="81"/>
  <c r="C3585" i="81"/>
  <c r="D3577" i="81"/>
  <c r="C3577" i="81"/>
  <c r="D3569" i="81"/>
  <c r="C3569" i="81"/>
  <c r="D3561" i="81"/>
  <c r="C3561" i="81"/>
  <c r="D3553" i="81"/>
  <c r="C3553" i="81"/>
  <c r="D3545" i="81"/>
  <c r="C3545" i="81"/>
  <c r="D3537" i="81"/>
  <c r="C3537" i="81"/>
  <c r="D3529" i="81"/>
  <c r="C3529" i="81"/>
  <c r="D3521" i="81"/>
  <c r="C3521" i="81"/>
  <c r="D3513" i="81"/>
  <c r="C3513" i="81"/>
  <c r="D3505" i="81"/>
  <c r="C3505" i="81"/>
  <c r="D3497" i="81"/>
  <c r="C3497" i="81"/>
  <c r="D3489" i="81"/>
  <c r="C3489" i="81"/>
  <c r="D3481" i="81"/>
  <c r="C3481" i="81"/>
  <c r="D3473" i="81"/>
  <c r="C3473" i="81"/>
  <c r="D3465" i="81"/>
  <c r="C3465" i="81"/>
  <c r="D3457" i="81"/>
  <c r="C3457" i="81"/>
  <c r="D3449" i="81"/>
  <c r="C3449" i="81"/>
  <c r="D3441" i="81"/>
  <c r="C3441" i="81"/>
  <c r="C3433" i="81"/>
  <c r="D3433" i="81"/>
  <c r="C3425" i="81"/>
  <c r="D3425" i="81"/>
  <c r="C3417" i="81"/>
  <c r="D3417" i="81"/>
  <c r="C3409" i="81"/>
  <c r="D3409" i="81"/>
  <c r="C3401" i="81"/>
  <c r="D3401" i="81"/>
  <c r="C3393" i="81"/>
  <c r="D3393" i="81"/>
  <c r="C3385" i="81"/>
  <c r="D3385" i="81"/>
  <c r="C3377" i="81"/>
  <c r="D3377" i="81"/>
  <c r="C3369" i="81"/>
  <c r="D3369" i="81"/>
  <c r="C3361" i="81"/>
  <c r="D3361" i="81"/>
  <c r="C3353" i="81"/>
  <c r="D3353" i="81"/>
  <c r="C3345" i="81"/>
  <c r="D3345" i="81"/>
  <c r="C3337" i="81"/>
  <c r="D3337" i="81"/>
  <c r="C3329" i="81"/>
  <c r="D3329" i="81"/>
  <c r="C3321" i="81"/>
  <c r="D3321" i="81"/>
  <c r="C3313" i="81"/>
  <c r="D3313" i="81"/>
  <c r="C3305" i="81"/>
  <c r="D3305" i="81"/>
  <c r="C3297" i="81"/>
  <c r="D3297" i="81"/>
  <c r="C3289" i="81"/>
  <c r="D3289" i="81"/>
  <c r="C3281" i="81"/>
  <c r="D3281" i="81"/>
  <c r="C3273" i="81"/>
  <c r="D3273" i="81"/>
  <c r="C3265" i="81"/>
  <c r="D3265" i="81"/>
  <c r="C3257" i="81"/>
  <c r="D3257" i="81"/>
  <c r="C3249" i="81"/>
  <c r="D3249" i="81"/>
  <c r="C3241" i="81"/>
  <c r="D3241" i="81"/>
  <c r="C3233" i="81"/>
  <c r="D3233" i="81"/>
  <c r="C3225" i="81"/>
  <c r="D3225" i="81"/>
  <c r="C3217" i="81"/>
  <c r="D3217" i="81"/>
  <c r="C3209" i="81"/>
  <c r="D3209" i="81"/>
  <c r="C3201" i="81"/>
  <c r="D3201" i="81"/>
  <c r="C3193" i="81"/>
  <c r="D3193" i="81"/>
  <c r="C3185" i="81"/>
  <c r="D3185" i="81"/>
  <c r="C3177" i="81"/>
  <c r="D3177" i="81"/>
  <c r="C3169" i="81"/>
  <c r="D3169" i="81"/>
  <c r="C3161" i="81"/>
  <c r="D3161" i="81"/>
  <c r="C3153" i="81"/>
  <c r="D3153" i="81"/>
  <c r="C3145" i="81"/>
  <c r="D3145" i="81"/>
  <c r="C3137" i="81"/>
  <c r="D3137" i="81"/>
  <c r="C3129" i="81"/>
  <c r="D3129" i="81"/>
  <c r="C3121" i="81"/>
  <c r="D3121" i="81"/>
  <c r="C3113" i="81"/>
  <c r="D3113" i="81"/>
  <c r="C3105" i="81"/>
  <c r="D3105" i="81"/>
  <c r="C3097" i="81"/>
  <c r="D3097" i="81"/>
  <c r="C3089" i="81"/>
  <c r="D3089" i="81"/>
  <c r="C3081" i="81"/>
  <c r="D3081" i="81"/>
  <c r="C3073" i="81"/>
  <c r="D3073" i="81"/>
  <c r="C3065" i="81"/>
  <c r="D3065" i="81"/>
  <c r="C3057" i="81"/>
  <c r="D3057" i="81"/>
  <c r="C3049" i="81"/>
  <c r="D3049" i="81"/>
  <c r="C3041" i="81"/>
  <c r="D3041" i="81"/>
  <c r="C3033" i="81"/>
  <c r="D3033" i="81"/>
  <c r="C3025" i="81"/>
  <c r="D3025" i="81"/>
  <c r="C3017" i="81"/>
  <c r="D3017" i="81"/>
  <c r="C3009" i="81"/>
  <c r="D3009" i="81"/>
  <c r="C3001" i="81"/>
  <c r="D3001" i="81"/>
  <c r="C2993" i="81"/>
  <c r="D2993" i="81"/>
  <c r="C2985" i="81"/>
  <c r="D2985" i="81"/>
  <c r="C2977" i="81"/>
  <c r="D2977" i="81"/>
  <c r="C2969" i="81"/>
  <c r="D2969" i="81"/>
  <c r="C2961" i="81"/>
  <c r="D2961" i="81"/>
  <c r="C2953" i="81"/>
  <c r="D2953" i="81"/>
  <c r="C2945" i="81"/>
  <c r="D2945" i="81"/>
  <c r="C2937" i="81"/>
  <c r="D2937" i="81"/>
  <c r="C2929" i="81"/>
  <c r="D2929" i="81"/>
  <c r="D2921" i="81"/>
  <c r="C2921" i="81"/>
  <c r="D2913" i="81"/>
  <c r="C2913" i="81"/>
  <c r="D2905" i="81"/>
  <c r="C2905" i="81"/>
  <c r="D2897" i="81"/>
  <c r="C2897" i="81"/>
  <c r="D2889" i="81"/>
  <c r="C2889" i="81"/>
  <c r="D2881" i="81"/>
  <c r="C2881" i="81"/>
  <c r="D2873" i="81"/>
  <c r="C2873" i="81"/>
  <c r="D2865" i="81"/>
  <c r="C2865" i="81"/>
  <c r="D2857" i="81"/>
  <c r="C2857" i="81"/>
  <c r="D2849" i="81"/>
  <c r="C2849" i="81"/>
  <c r="D2841" i="81"/>
  <c r="C2841" i="81"/>
  <c r="D2833" i="81"/>
  <c r="C2833" i="81"/>
  <c r="D2825" i="81"/>
  <c r="C2825" i="81"/>
  <c r="D2817" i="81"/>
  <c r="C2817" i="81"/>
  <c r="D2809" i="81"/>
  <c r="C2809" i="81"/>
  <c r="D2801" i="81"/>
  <c r="C2801" i="81"/>
  <c r="D2793" i="81"/>
  <c r="C2793" i="81"/>
  <c r="D2785" i="81"/>
  <c r="C2785" i="81"/>
  <c r="D2777" i="81"/>
  <c r="C2777" i="81"/>
  <c r="D2769" i="81"/>
  <c r="C2769" i="81"/>
  <c r="D2761" i="81"/>
  <c r="C2761" i="81"/>
  <c r="D2753" i="81"/>
  <c r="C2753" i="81"/>
  <c r="D2745" i="81"/>
  <c r="C2745" i="81"/>
  <c r="D2737" i="81"/>
  <c r="C2737" i="81"/>
  <c r="D2729" i="81"/>
  <c r="C2729" i="81"/>
  <c r="D2721" i="81"/>
  <c r="C2721" i="81"/>
  <c r="D2713" i="81"/>
  <c r="C2713" i="81"/>
  <c r="D2705" i="81"/>
  <c r="C2705" i="81"/>
  <c r="D2697" i="81"/>
  <c r="C2697" i="81"/>
  <c r="D2689" i="81"/>
  <c r="C2689" i="81"/>
  <c r="D2681" i="81"/>
  <c r="C2681" i="81"/>
  <c r="D2673" i="81"/>
  <c r="C2673" i="81"/>
  <c r="D2665" i="81"/>
  <c r="C2665" i="81"/>
  <c r="D2657" i="81"/>
  <c r="C2657" i="81"/>
  <c r="D2649" i="81"/>
  <c r="C2649" i="81"/>
  <c r="D2641" i="81"/>
  <c r="C2641" i="81"/>
  <c r="D2633" i="81"/>
  <c r="C2633" i="81"/>
  <c r="D2625" i="81"/>
  <c r="C2625" i="81"/>
  <c r="D2617" i="81"/>
  <c r="C2617" i="81"/>
  <c r="D2609" i="81"/>
  <c r="C2609" i="81"/>
  <c r="D2601" i="81"/>
  <c r="C2601" i="81"/>
  <c r="D2593" i="81"/>
  <c r="C2593" i="81"/>
  <c r="D2585" i="81"/>
  <c r="C2585" i="81"/>
  <c r="D2577" i="81"/>
  <c r="C2577" i="81"/>
  <c r="D2569" i="81"/>
  <c r="C2569" i="81"/>
  <c r="D2561" i="81"/>
  <c r="C2561" i="81"/>
  <c r="D2553" i="81"/>
  <c r="C2553" i="81"/>
  <c r="D2545" i="81"/>
  <c r="C2545" i="81"/>
  <c r="D2537" i="81"/>
  <c r="C2537" i="81"/>
  <c r="D2529" i="81"/>
  <c r="C2529" i="81"/>
  <c r="D2521" i="81"/>
  <c r="C2521" i="81"/>
  <c r="D2513" i="81"/>
  <c r="C2513" i="81"/>
  <c r="D2505" i="81"/>
  <c r="C2505" i="81"/>
  <c r="D2497" i="81"/>
  <c r="C2497" i="81"/>
  <c r="D2489" i="81"/>
  <c r="C2489" i="81"/>
  <c r="C2481" i="81"/>
  <c r="D2481" i="81"/>
  <c r="C2473" i="81"/>
  <c r="D2473" i="81"/>
  <c r="C2465" i="81"/>
  <c r="D2465" i="81"/>
  <c r="C2457" i="81"/>
  <c r="D2457" i="81"/>
  <c r="C2449" i="81"/>
  <c r="D2449" i="81"/>
  <c r="C2441" i="81"/>
  <c r="D2441" i="81"/>
  <c r="C2433" i="81"/>
  <c r="D2433" i="81"/>
  <c r="C2425" i="81"/>
  <c r="D2425" i="81"/>
  <c r="C2417" i="81"/>
  <c r="D2417" i="81"/>
  <c r="C2409" i="81"/>
  <c r="D2409" i="81"/>
  <c r="C2401" i="81"/>
  <c r="D2401" i="81"/>
  <c r="D2393" i="81"/>
  <c r="C2393" i="81"/>
  <c r="C2385" i="81"/>
  <c r="D2385" i="81"/>
  <c r="D2377" i="81"/>
  <c r="C2377" i="81"/>
  <c r="C2369" i="81"/>
  <c r="D2369" i="81"/>
  <c r="D2361" i="81"/>
  <c r="C2361" i="81"/>
  <c r="C2353" i="81"/>
  <c r="D2353" i="81"/>
  <c r="D2345" i="81"/>
  <c r="C2345" i="81"/>
  <c r="C2337" i="81"/>
  <c r="D2337" i="81"/>
  <c r="D2329" i="81"/>
  <c r="C2329" i="81"/>
  <c r="C2321" i="81"/>
  <c r="D2321" i="81"/>
  <c r="C2313" i="81"/>
  <c r="D2313" i="81"/>
  <c r="C2305" i="81"/>
  <c r="D2305" i="81"/>
  <c r="C2297" i="81"/>
  <c r="D2297" i="81"/>
  <c r="C2289" i="81"/>
  <c r="D2289" i="81"/>
  <c r="C2281" i="81"/>
  <c r="D2281" i="81"/>
  <c r="C2273" i="81"/>
  <c r="D2273" i="81"/>
  <c r="C2265" i="81"/>
  <c r="D2265" i="81"/>
  <c r="C2257" i="81"/>
  <c r="D2257" i="81"/>
  <c r="C2249" i="81"/>
  <c r="D2249" i="81"/>
  <c r="C2241" i="81"/>
  <c r="D2241" i="81"/>
  <c r="C2233" i="81"/>
  <c r="D2233" i="81"/>
  <c r="C2225" i="81"/>
  <c r="D2225" i="81"/>
  <c r="C2217" i="81"/>
  <c r="D2217" i="81"/>
  <c r="C2209" i="81"/>
  <c r="D2209" i="81"/>
  <c r="C2201" i="81"/>
  <c r="D2201" i="81"/>
  <c r="C2193" i="81"/>
  <c r="D2193" i="81"/>
  <c r="C2185" i="81"/>
  <c r="D2185" i="81"/>
  <c r="C2177" i="81"/>
  <c r="D2177" i="81"/>
  <c r="C2169" i="81"/>
  <c r="D2169" i="81"/>
  <c r="C2161" i="81"/>
  <c r="D2161" i="81"/>
  <c r="C2153" i="81"/>
  <c r="D2153" i="81"/>
  <c r="C2145" i="81"/>
  <c r="D2145" i="81"/>
  <c r="C2137" i="81"/>
  <c r="D2137" i="81"/>
  <c r="C2129" i="81"/>
  <c r="D2129" i="81"/>
  <c r="C2121" i="81"/>
  <c r="D2121" i="81"/>
  <c r="C2113" i="81"/>
  <c r="D2113" i="81"/>
  <c r="C2105" i="81"/>
  <c r="D2105" i="81"/>
  <c r="C2097" i="81"/>
  <c r="D2097" i="81"/>
  <c r="C2089" i="81"/>
  <c r="D2089" i="81"/>
  <c r="C2081" i="81"/>
  <c r="D2081" i="81"/>
  <c r="C2073" i="81"/>
  <c r="D2073" i="81"/>
  <c r="C2065" i="81"/>
  <c r="D2065" i="81"/>
  <c r="C2057" i="81"/>
  <c r="D2057" i="81"/>
  <c r="C2049" i="81"/>
  <c r="D2049" i="81"/>
  <c r="C2041" i="81"/>
  <c r="D2041" i="81"/>
  <c r="C2033" i="81"/>
  <c r="D2033" i="81"/>
  <c r="C2025" i="81"/>
  <c r="D2025" i="81"/>
  <c r="C2017" i="81"/>
  <c r="D2017" i="81"/>
  <c r="C2009" i="81"/>
  <c r="D2009" i="81"/>
  <c r="C2001" i="81"/>
  <c r="D2001" i="81"/>
  <c r="C1993" i="81"/>
  <c r="D1993" i="81"/>
  <c r="C1985" i="81"/>
  <c r="D1985" i="81"/>
  <c r="C1977" i="81"/>
  <c r="D1977" i="81"/>
  <c r="C1969" i="81"/>
  <c r="D1969" i="81"/>
  <c r="C1961" i="81"/>
  <c r="D1961" i="81"/>
  <c r="C1953" i="81"/>
  <c r="D1953" i="81"/>
  <c r="C1945" i="81"/>
  <c r="D1945" i="81"/>
  <c r="C1937" i="81"/>
  <c r="D1937" i="81"/>
  <c r="C1929" i="81"/>
  <c r="D1929" i="81"/>
  <c r="C1921" i="81"/>
  <c r="D1921" i="81"/>
  <c r="C1913" i="81"/>
  <c r="D1913" i="81"/>
  <c r="C1905" i="81"/>
  <c r="D1905" i="81"/>
  <c r="C1897" i="81"/>
  <c r="D1897" i="81"/>
  <c r="C1889" i="81"/>
  <c r="D1889" i="81"/>
  <c r="C1881" i="81"/>
  <c r="D1881" i="81"/>
  <c r="C1873" i="81"/>
  <c r="D1873" i="81"/>
  <c r="C1865" i="81"/>
  <c r="D1865" i="81"/>
  <c r="C1857" i="81"/>
  <c r="D1857" i="81"/>
  <c r="C1849" i="81"/>
  <c r="D1849" i="81"/>
  <c r="C1841" i="81"/>
  <c r="D1841" i="81"/>
  <c r="C1833" i="81"/>
  <c r="D1833" i="81"/>
  <c r="C1825" i="81"/>
  <c r="D1825" i="81"/>
  <c r="C1817" i="81"/>
  <c r="D1817" i="81"/>
  <c r="C1809" i="81"/>
  <c r="D1809" i="81"/>
  <c r="C1801" i="81"/>
  <c r="D1801" i="81"/>
  <c r="C1793" i="81"/>
  <c r="D1793" i="81"/>
  <c r="C1785" i="81"/>
  <c r="D1785" i="81"/>
  <c r="C1777" i="81"/>
  <c r="D1777" i="81"/>
  <c r="C1769" i="81"/>
  <c r="D1769" i="81"/>
  <c r="C1761" i="81"/>
  <c r="D1761" i="81"/>
  <c r="C1753" i="81"/>
  <c r="D1753" i="81"/>
  <c r="C1745" i="81"/>
  <c r="D1745" i="81"/>
  <c r="C1737" i="81"/>
  <c r="D1737" i="81"/>
  <c r="C1729" i="81"/>
  <c r="D1729" i="81"/>
  <c r="C1721" i="81"/>
  <c r="D1721" i="81"/>
  <c r="C1713" i="81"/>
  <c r="D1713" i="81"/>
  <c r="C1705" i="81"/>
  <c r="D1705" i="81"/>
  <c r="C1697" i="81"/>
  <c r="D1697" i="81"/>
  <c r="C1689" i="81"/>
  <c r="D1689" i="81"/>
  <c r="C1681" i="81"/>
  <c r="D1681" i="81"/>
  <c r="C1673" i="81"/>
  <c r="D1673" i="81"/>
  <c r="C1665" i="81"/>
  <c r="D1665" i="81"/>
  <c r="C1657" i="81"/>
  <c r="D1657" i="81"/>
  <c r="C1649" i="81"/>
  <c r="D1649" i="81"/>
  <c r="C1641" i="81"/>
  <c r="D1641" i="81"/>
  <c r="C1633" i="81"/>
  <c r="D1633" i="81"/>
  <c r="C1625" i="81"/>
  <c r="D1625" i="81"/>
  <c r="C1617" i="81"/>
  <c r="D1617" i="81"/>
  <c r="C1609" i="81"/>
  <c r="D1609" i="81"/>
  <c r="C1601" i="81"/>
  <c r="D1601" i="81"/>
  <c r="C1593" i="81"/>
  <c r="D1593" i="81"/>
  <c r="C1585" i="81"/>
  <c r="D1585" i="81"/>
  <c r="C1577" i="81"/>
  <c r="D1577" i="81"/>
  <c r="C1569" i="81"/>
  <c r="D1569" i="81"/>
  <c r="C1561" i="81"/>
  <c r="D1561" i="81"/>
  <c r="C1553" i="81"/>
  <c r="D1553" i="81"/>
  <c r="C1545" i="81"/>
  <c r="D1545" i="81"/>
  <c r="C1537" i="81"/>
  <c r="D1537" i="81"/>
  <c r="C1529" i="81"/>
  <c r="D1529" i="81"/>
  <c r="C1521" i="81"/>
  <c r="D1521" i="81"/>
  <c r="C1513" i="81"/>
  <c r="D1513" i="81"/>
  <c r="C1505" i="81"/>
  <c r="D1505" i="81"/>
  <c r="C1497" i="81"/>
  <c r="D1497" i="81"/>
  <c r="C1489" i="81"/>
  <c r="D1489" i="81"/>
  <c r="C1481" i="81"/>
  <c r="D1481" i="81"/>
  <c r="C1473" i="81"/>
  <c r="D1473" i="81"/>
  <c r="C1465" i="81"/>
  <c r="D1465" i="81"/>
  <c r="C1457" i="81"/>
  <c r="D1457" i="81"/>
  <c r="C1449" i="81"/>
  <c r="D1449" i="81"/>
  <c r="C1441" i="81"/>
  <c r="D1441" i="81"/>
  <c r="C1433" i="81"/>
  <c r="D1433" i="81"/>
  <c r="C1425" i="81"/>
  <c r="D1425" i="81"/>
  <c r="C1417" i="81"/>
  <c r="D1417" i="81"/>
  <c r="C1409" i="81"/>
  <c r="D1409" i="81"/>
  <c r="C1401" i="81"/>
  <c r="D1401" i="81"/>
  <c r="C1393" i="81"/>
  <c r="D1393" i="81"/>
  <c r="C1385" i="81"/>
  <c r="D1385" i="81"/>
  <c r="C1377" i="81"/>
  <c r="D1377" i="81"/>
  <c r="C1369" i="81"/>
  <c r="D1369" i="81"/>
  <c r="C1361" i="81"/>
  <c r="D1361" i="81"/>
  <c r="C1353" i="81"/>
  <c r="D1353" i="81"/>
  <c r="C1345" i="81"/>
  <c r="D1345" i="81"/>
  <c r="C1337" i="81"/>
  <c r="D1337" i="81"/>
  <c r="C1329" i="81"/>
  <c r="D1329" i="81"/>
  <c r="C1321" i="81"/>
  <c r="D1321" i="81"/>
  <c r="C1313" i="81"/>
  <c r="D1313" i="81"/>
  <c r="C1305" i="81"/>
  <c r="D1305" i="81"/>
  <c r="C1297" i="81"/>
  <c r="D1297" i="81"/>
  <c r="C1289" i="81"/>
  <c r="D1289" i="81"/>
  <c r="C1281" i="81"/>
  <c r="D1281" i="81"/>
  <c r="C1273" i="81"/>
  <c r="D1273" i="81"/>
  <c r="C1265" i="81"/>
  <c r="D1265" i="81"/>
  <c r="C1257" i="81"/>
  <c r="D1257" i="81"/>
  <c r="C1249" i="81"/>
  <c r="D1249" i="81"/>
  <c r="C1241" i="81"/>
  <c r="D1241" i="81"/>
  <c r="C1233" i="81"/>
  <c r="D1233" i="81"/>
  <c r="C1225" i="81"/>
  <c r="D1225" i="81"/>
  <c r="C1217" i="81"/>
  <c r="D1217" i="81"/>
  <c r="C1209" i="81"/>
  <c r="D1209" i="81"/>
  <c r="C1201" i="81"/>
  <c r="D1201" i="81"/>
  <c r="C1193" i="81"/>
  <c r="D1193" i="81"/>
  <c r="C1185" i="81"/>
  <c r="D1185" i="81"/>
  <c r="C1177" i="81"/>
  <c r="D1177" i="81"/>
  <c r="C1169" i="81"/>
  <c r="D1169" i="81"/>
  <c r="C1161" i="81"/>
  <c r="D1161" i="81"/>
  <c r="C1153" i="81"/>
  <c r="D1153" i="81"/>
  <c r="C1145" i="81"/>
  <c r="D1145" i="81"/>
  <c r="C1137" i="81"/>
  <c r="D1137" i="81"/>
  <c r="C1129" i="81"/>
  <c r="D1129" i="81"/>
  <c r="C1121" i="81"/>
  <c r="D1121" i="81"/>
  <c r="C1113" i="81"/>
  <c r="D1113" i="81"/>
  <c r="C1105" i="81"/>
  <c r="D1105" i="81"/>
  <c r="C1097" i="81"/>
  <c r="D1097" i="81"/>
  <c r="C1089" i="81"/>
  <c r="D1089" i="81"/>
  <c r="C1081" i="81"/>
  <c r="D1081" i="81"/>
  <c r="C1073" i="81"/>
  <c r="D1073" i="81"/>
  <c r="C1065" i="81"/>
  <c r="D1065" i="81"/>
  <c r="C1057" i="81"/>
  <c r="D1057" i="81"/>
  <c r="C1049" i="81"/>
  <c r="D1049" i="81"/>
  <c r="C1041" i="81"/>
  <c r="D1041" i="81"/>
  <c r="C1033" i="81"/>
  <c r="D1033" i="81"/>
  <c r="C1025" i="81"/>
  <c r="D1025" i="81"/>
  <c r="C1017" i="81"/>
  <c r="D1017" i="81"/>
  <c r="C1009" i="81"/>
  <c r="D1009" i="81"/>
  <c r="C1001" i="81"/>
  <c r="D1001" i="81"/>
  <c r="C993" i="81"/>
  <c r="D993" i="81"/>
  <c r="C985" i="81"/>
  <c r="D985" i="81"/>
  <c r="C977" i="81"/>
  <c r="D977" i="81"/>
  <c r="C969" i="81"/>
  <c r="D969" i="81"/>
  <c r="C961" i="81"/>
  <c r="D961" i="81"/>
  <c r="C953" i="81"/>
  <c r="D953" i="81"/>
  <c r="C945" i="81"/>
  <c r="D945" i="81"/>
  <c r="C937" i="81"/>
  <c r="D937" i="81"/>
  <c r="C929" i="81"/>
  <c r="D929" i="81"/>
  <c r="C921" i="81"/>
  <c r="D921" i="81"/>
  <c r="C913" i="81"/>
  <c r="D913" i="81"/>
  <c r="C905" i="81"/>
  <c r="D905" i="81"/>
  <c r="C897" i="81"/>
  <c r="D897" i="81"/>
  <c r="C889" i="81"/>
  <c r="D889" i="81"/>
  <c r="C881" i="81"/>
  <c r="D881" i="81"/>
  <c r="C873" i="81"/>
  <c r="D873" i="81"/>
  <c r="C865" i="81"/>
  <c r="D865" i="81"/>
  <c r="C857" i="81"/>
  <c r="D857" i="81"/>
  <c r="C849" i="81"/>
  <c r="D849" i="81"/>
  <c r="C841" i="81"/>
  <c r="D841" i="81"/>
  <c r="C833" i="81"/>
  <c r="D833" i="81"/>
  <c r="C825" i="81"/>
  <c r="D825" i="81"/>
  <c r="C817" i="81"/>
  <c r="D817" i="81"/>
  <c r="C809" i="81"/>
  <c r="D809" i="81"/>
  <c r="C801" i="81"/>
  <c r="D801" i="81"/>
  <c r="C793" i="81"/>
  <c r="D793" i="81"/>
  <c r="C785" i="81"/>
  <c r="D785" i="81"/>
  <c r="C777" i="81"/>
  <c r="D777" i="81"/>
  <c r="C769" i="81"/>
  <c r="D769" i="81"/>
  <c r="C761" i="81"/>
  <c r="D761" i="81"/>
  <c r="C753" i="81"/>
  <c r="D753" i="81"/>
  <c r="C745" i="81"/>
  <c r="D745" i="81"/>
  <c r="C737" i="81"/>
  <c r="D737" i="81"/>
  <c r="C729" i="81"/>
  <c r="D729" i="81"/>
  <c r="C721" i="81"/>
  <c r="D721" i="81"/>
  <c r="C713" i="81"/>
  <c r="D713" i="81"/>
  <c r="C705" i="81"/>
  <c r="D705" i="81"/>
  <c r="C697" i="81"/>
  <c r="D697" i="81"/>
  <c r="C689" i="81"/>
  <c r="D689" i="81"/>
  <c r="C681" i="81"/>
  <c r="D681" i="81"/>
  <c r="C673" i="81"/>
  <c r="D673" i="81"/>
  <c r="C665" i="81"/>
  <c r="D665" i="81"/>
  <c r="C657" i="81"/>
  <c r="D657" i="81"/>
  <c r="C649" i="81"/>
  <c r="D649" i="81"/>
  <c r="C641" i="81"/>
  <c r="D641" i="81"/>
  <c r="C633" i="81"/>
  <c r="D633" i="81"/>
  <c r="C625" i="81"/>
  <c r="D625" i="81"/>
  <c r="C617" i="81"/>
  <c r="D617" i="81"/>
  <c r="C609" i="81"/>
  <c r="D609" i="81"/>
  <c r="C601" i="81"/>
  <c r="D601" i="81"/>
  <c r="C593" i="81"/>
  <c r="D593" i="81"/>
  <c r="C585" i="81"/>
  <c r="D585" i="81"/>
  <c r="C577" i="81"/>
  <c r="D577" i="81"/>
  <c r="C569" i="81"/>
  <c r="D569" i="81"/>
  <c r="C561" i="81"/>
  <c r="D561" i="81"/>
  <c r="C553" i="81"/>
  <c r="D553" i="81"/>
  <c r="C545" i="81"/>
  <c r="D545" i="81"/>
  <c r="C537" i="81"/>
  <c r="D537" i="81"/>
  <c r="C529" i="81"/>
  <c r="D529" i="81"/>
  <c r="C521" i="81"/>
  <c r="D521" i="81"/>
  <c r="C513" i="81"/>
  <c r="D513" i="81"/>
  <c r="C505" i="81"/>
  <c r="D505" i="81"/>
  <c r="C497" i="81"/>
  <c r="D497" i="81"/>
  <c r="C489" i="81"/>
  <c r="D489" i="81"/>
  <c r="C481" i="81"/>
  <c r="D481" i="81"/>
  <c r="C473" i="81"/>
  <c r="D473" i="81"/>
  <c r="C465" i="81"/>
  <c r="D465" i="81"/>
  <c r="C457" i="81"/>
  <c r="D457" i="81"/>
  <c r="C449" i="81"/>
  <c r="D449" i="81"/>
  <c r="D441" i="81"/>
  <c r="C441" i="81"/>
  <c r="D433" i="81"/>
  <c r="C433" i="81"/>
  <c r="D425" i="81"/>
  <c r="C425" i="81"/>
  <c r="D417" i="81"/>
  <c r="C417" i="81"/>
  <c r="D409" i="81"/>
  <c r="C409" i="81"/>
  <c r="D401" i="81"/>
  <c r="C401" i="81"/>
  <c r="D393" i="81"/>
  <c r="C393" i="81"/>
  <c r="D385" i="81"/>
  <c r="C385" i="81"/>
  <c r="D377" i="81"/>
  <c r="C377" i="81"/>
  <c r="D369" i="81"/>
  <c r="C369" i="81"/>
  <c r="D361" i="81"/>
  <c r="C361" i="81"/>
  <c r="D353" i="81"/>
  <c r="C353" i="81"/>
  <c r="D345" i="81"/>
  <c r="C345" i="81"/>
  <c r="C337" i="81"/>
  <c r="D337" i="81"/>
  <c r="D329" i="81"/>
  <c r="C329" i="81"/>
  <c r="D321" i="81"/>
  <c r="C321" i="81"/>
  <c r="D313" i="81"/>
  <c r="C313" i="81"/>
  <c r="C305" i="81"/>
  <c r="D305" i="81"/>
  <c r="D297" i="81"/>
  <c r="C297" i="81"/>
  <c r="D289" i="81"/>
  <c r="C289" i="81"/>
  <c r="D281" i="81"/>
  <c r="C281" i="81"/>
  <c r="C273" i="81"/>
  <c r="D273" i="81"/>
  <c r="D265" i="81"/>
  <c r="C265" i="81"/>
  <c r="D257" i="81"/>
  <c r="C257" i="81"/>
  <c r="D249" i="81"/>
  <c r="C249" i="81"/>
  <c r="C241" i="81"/>
  <c r="D241" i="81"/>
  <c r="D233" i="81"/>
  <c r="C233" i="81"/>
  <c r="D225" i="81"/>
  <c r="C225" i="81"/>
  <c r="D217" i="81"/>
  <c r="C217" i="81"/>
  <c r="C209" i="81"/>
  <c r="D209" i="81"/>
  <c r="D201" i="81"/>
  <c r="C201" i="81"/>
  <c r="D193" i="81"/>
  <c r="C193" i="81"/>
  <c r="D185" i="81"/>
  <c r="C185" i="81"/>
  <c r="C177" i="81"/>
  <c r="D177" i="81"/>
  <c r="D169" i="81"/>
  <c r="C169" i="81"/>
  <c r="D161" i="81"/>
  <c r="C161" i="81"/>
  <c r="D153" i="81"/>
  <c r="C153" i="81"/>
  <c r="C145" i="81"/>
  <c r="D145" i="81"/>
  <c r="D137" i="81"/>
  <c r="C137" i="81"/>
  <c r="D129" i="81"/>
  <c r="C129" i="81"/>
  <c r="D121" i="81"/>
  <c r="C121" i="81"/>
  <c r="C113" i="81"/>
  <c r="D113" i="81"/>
  <c r="D105" i="81"/>
  <c r="C105" i="81"/>
  <c r="D97" i="81"/>
  <c r="C97" i="81"/>
  <c r="C89" i="81"/>
  <c r="D89" i="81"/>
  <c r="C81" i="81"/>
  <c r="D81" i="81"/>
  <c r="C73" i="81"/>
  <c r="D73" i="81"/>
  <c r="C65" i="81"/>
  <c r="D65" i="81"/>
  <c r="C57" i="81"/>
  <c r="D57" i="81"/>
  <c r="C49" i="81"/>
  <c r="D49" i="81"/>
  <c r="C41" i="81"/>
  <c r="D41" i="81"/>
  <c r="C33" i="81"/>
  <c r="D33" i="81"/>
  <c r="C25" i="81"/>
  <c r="D25" i="81"/>
  <c r="C17" i="81"/>
  <c r="D17" i="81"/>
  <c r="C9" i="81"/>
  <c r="D9" i="81"/>
  <c r="C4979" i="81"/>
  <c r="C4971" i="81"/>
  <c r="C4963" i="81"/>
  <c r="C4955" i="81"/>
  <c r="C4947" i="81"/>
  <c r="C4939" i="81"/>
  <c r="C4931" i="81"/>
  <c r="C4923" i="81"/>
  <c r="C4915" i="81"/>
  <c r="C4907" i="81"/>
  <c r="C4899" i="81"/>
  <c r="C4891" i="81"/>
  <c r="C4883" i="81"/>
  <c r="C4875" i="81"/>
  <c r="C4867" i="81"/>
  <c r="C4859" i="81"/>
  <c r="C4851" i="81"/>
  <c r="C4843" i="81"/>
  <c r="C4835" i="81"/>
  <c r="C4827" i="81"/>
  <c r="C4531" i="81"/>
  <c r="C4523" i="81"/>
  <c r="C4515" i="81"/>
  <c r="C4507" i="81"/>
  <c r="C4499" i="81"/>
  <c r="C4491" i="81"/>
  <c r="C4483" i="81"/>
  <c r="C4475" i="81"/>
  <c r="C4467" i="81"/>
  <c r="C4747" i="81"/>
  <c r="C4737" i="81"/>
  <c r="C4725" i="81"/>
</calcChain>
</file>

<file path=xl/sharedStrings.xml><?xml version="1.0" encoding="utf-8"?>
<sst xmlns="http://schemas.openxmlformats.org/spreadsheetml/2006/main" count="88005" uniqueCount="133">
  <si>
    <t xml:space="preserve"> Jan</t>
  </si>
  <si>
    <t>Amamapare</t>
  </si>
  <si>
    <t xml:space="preserve"> Feb</t>
  </si>
  <si>
    <t xml:space="preserve"> Mar</t>
  </si>
  <si>
    <t xml:space="preserve"> Apr</t>
  </si>
  <si>
    <t xml:space="preserve"> May</t>
  </si>
  <si>
    <t xml:space="preserve"> Jun</t>
  </si>
  <si>
    <t xml:space="preserve"> Jul</t>
  </si>
  <si>
    <t xml:space="preserve"> Aug</t>
  </si>
  <si>
    <t xml:space="preserve"> Sep</t>
  </si>
  <si>
    <t xml:space="preserve"> Oct</t>
  </si>
  <si>
    <t xml:space="preserve"> Nov</t>
  </si>
  <si>
    <t xml:space="preserve"> Dec</t>
  </si>
  <si>
    <t>Bulan</t>
  </si>
  <si>
    <t>Pelabuhan</t>
  </si>
  <si>
    <t>DN</t>
  </si>
  <si>
    <t>LN</t>
  </si>
  <si>
    <t>Teluk Bayur</t>
  </si>
  <si>
    <t>Cirebon</t>
  </si>
  <si>
    <t>Banten</t>
  </si>
  <si>
    <t>Benoa</t>
  </si>
  <si>
    <t>Pontianak</t>
  </si>
  <si>
    <t>Poso</t>
  </si>
  <si>
    <t>Banjarmasin</t>
  </si>
  <si>
    <t>Belawan</t>
  </si>
  <si>
    <t>Bengkalis</t>
  </si>
  <si>
    <t>Bitung</t>
  </si>
  <si>
    <t>Bula</t>
  </si>
  <si>
    <t>Celukan Bawang</t>
  </si>
  <si>
    <t>Donggala</t>
  </si>
  <si>
    <t>Dumai</t>
  </si>
  <si>
    <t>Gorontalo</t>
  </si>
  <si>
    <t>Gresik</t>
  </si>
  <si>
    <t>Jayapura</t>
  </si>
  <si>
    <t>Kendari</t>
  </si>
  <si>
    <t>Kolonodale</t>
  </si>
  <si>
    <t>Kuala Tanjung</t>
  </si>
  <si>
    <t>Kumai</t>
  </si>
  <si>
    <t>Larantuka</t>
  </si>
  <si>
    <t>Luwuk</t>
  </si>
  <si>
    <t>Manado</t>
  </si>
  <si>
    <t>Namlea</t>
  </si>
  <si>
    <t>Panarukan</t>
  </si>
  <si>
    <t>Panjang</t>
  </si>
  <si>
    <t>Patani</t>
  </si>
  <si>
    <t>Pekalongan</t>
  </si>
  <si>
    <t>Rembang</t>
  </si>
  <si>
    <t>Pomalaa</t>
  </si>
  <si>
    <t>Samarinda</t>
  </si>
  <si>
    <t>Sampit</t>
  </si>
  <si>
    <t>Saumlaki</t>
  </si>
  <si>
    <t>Serui</t>
  </si>
  <si>
    <t>Sibolga</t>
  </si>
  <si>
    <t>Tahuna</t>
  </si>
  <si>
    <t>Tanjung Balai Karimun</t>
  </si>
  <si>
    <t xml:space="preserve">Tanjung Santan </t>
  </si>
  <si>
    <t>Tegal</t>
  </si>
  <si>
    <t>Toboali</t>
  </si>
  <si>
    <t>Wahai</t>
  </si>
  <si>
    <t>Waingapu</t>
  </si>
  <si>
    <t>DB</t>
  </si>
  <si>
    <t>CB</t>
  </si>
  <si>
    <t>Ambon</t>
  </si>
  <si>
    <t>Balikpapan</t>
  </si>
  <si>
    <t>Baubau</t>
  </si>
  <si>
    <t>Bengkulu</t>
  </si>
  <si>
    <t>Dabo</t>
  </si>
  <si>
    <t>Ende</t>
  </si>
  <si>
    <t>Fakfak</t>
  </si>
  <si>
    <t>Labuha</t>
  </si>
  <si>
    <t>Labuhanhaji</t>
  </si>
  <si>
    <t>Lhokseumawe</t>
  </si>
  <si>
    <t>Maumere</t>
  </si>
  <si>
    <t>Palembang</t>
  </si>
  <si>
    <t>Parepare</t>
  </si>
  <si>
    <t>Probolinggo</t>
  </si>
  <si>
    <t>Sekupang</t>
  </si>
  <si>
    <t>Sungaipakning</t>
  </si>
  <si>
    <t>Ternate</t>
  </si>
  <si>
    <t>Total</t>
  </si>
  <si>
    <t>Pendekatan</t>
  </si>
  <si>
    <t>Kapal</t>
  </si>
  <si>
    <t>Pulau Baai</t>
  </si>
  <si>
    <t>Port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</si>
  <si>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</si>
  <si>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</si>
  <si>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</si>
  <si>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</si>
  <si>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</si>
  <si>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</si>
  <si>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</si>
  <si>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</si>
  <si>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</si>
  <si>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</si>
  <si>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</si>
  <si>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</si>
  <si>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Pulau Sambu</t>
  </si>
  <si>
    <t>Tg. Sorong</t>
  </si>
  <si>
    <t>Tanjung Benete</t>
  </si>
  <si>
    <t>bulan</t>
  </si>
  <si>
    <t>Aug</t>
  </si>
  <si>
    <t>Dec</t>
  </si>
  <si>
    <t>Feb</t>
  </si>
  <si>
    <t>Mar</t>
  </si>
  <si>
    <t>Apr</t>
  </si>
  <si>
    <t>Jun</t>
  </si>
  <si>
    <t>Jul</t>
  </si>
  <si>
    <t>Sep</t>
  </si>
  <si>
    <t>Oct</t>
  </si>
  <si>
    <t>Nov</t>
  </si>
  <si>
    <t>Jan</t>
  </si>
  <si>
    <t>Predik</t>
  </si>
  <si>
    <t>LookUp</t>
  </si>
  <si>
    <t>Bontang Lng Terminal</t>
  </si>
  <si>
    <t>Pangkalansusu</t>
  </si>
  <si>
    <t>Raha Roadstead</t>
  </si>
  <si>
    <t>Tanjungpandan</t>
  </si>
  <si>
    <t>Tanjungredeb</t>
  </si>
  <si>
    <t>Tanjung Santan</t>
  </si>
  <si>
    <t>Row Labels</t>
  </si>
  <si>
    <t>Grand Total</t>
  </si>
  <si>
    <t>Masuk</t>
  </si>
  <si>
    <t>Keluar</t>
  </si>
  <si>
    <t>Kuala Tanju</t>
  </si>
  <si>
    <t>Bontang Lng</t>
  </si>
  <si>
    <t>Tanjung San</t>
  </si>
  <si>
    <t>Celukan Baw</t>
  </si>
  <si>
    <t>Sungaipakni</t>
  </si>
  <si>
    <t>Tanjung Ben</t>
  </si>
  <si>
    <t>Tanjung Bal</t>
  </si>
  <si>
    <t>(All)</t>
  </si>
  <si>
    <t>Kapal Masuk</t>
  </si>
  <si>
    <t>Kapal Keluar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</si>
</sst>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 2" xfId="1" xr:uid="{90986FB8-137E-4F52-A1FD-AD8A16C2388C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[Masuk-Keluar Indo per Bulan.xlsx]Visualisasi!PivotTable5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Visualisasi!$B$5</c:f>
              <c:strCache>
                <c:ptCount val="1"/>
                <c:pt idx="0">
                  <c:v>Kapal Masuk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Visualisasi!$A$6:$A$18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Visualisasi!$B$6:$B$18</c:f>
              <c:numCache>
                <c:formatCode>General</c:formatCode>
                <c:ptCount val="12"/>
                <c:pt idx="0">
                  <c:v>1180</c:v>
                </c:pt>
                <c:pt idx="1">
                  <c:v>956</c:v>
                </c:pt>
                <c:pt idx="2">
                  <c:v>1442</c:v>
                </c:pt>
                <c:pt idx="3">
                  <c:v>1240</c:v>
                </c:pt>
                <c:pt idx="4">
                  <c:v>958</c:v>
                </c:pt>
                <c:pt idx="5">
                  <c:v>452</c:v>
                </c:pt>
                <c:pt idx="6">
                  <c:v>414</c:v>
                </c:pt>
                <c:pt idx="7">
                  <c:v>516</c:v>
                </c:pt>
                <c:pt idx="8">
                  <c:v>460</c:v>
                </c:pt>
                <c:pt idx="9">
                  <c:v>530</c:v>
                </c:pt>
                <c:pt idx="10">
                  <c:v>462</c:v>
                </c:pt>
                <c:pt idx="11">
                  <c:v>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0-4461-ADCA-BF837E691038}"/>
            </c:ext>
          </c:extLst>
        </c:ser>
        <c:ser>
          <c:idx val="1"/>
          <c:order val="1"/>
          <c:tx>
            <c:strRef>
              <c:f>Visualisasi!$C$5</c:f>
              <c:strCache>
                <c:ptCount val="1"/>
                <c:pt idx="0">
                  <c:v>Kapal Keluar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Visualisasi!$A$6:$A$18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Visualisasi!$C$6:$C$18</c:f>
              <c:numCache>
                <c:formatCode>General</c:formatCode>
                <c:ptCount val="12"/>
                <c:pt idx="0">
                  <c:v>1240</c:v>
                </c:pt>
                <c:pt idx="1">
                  <c:v>932</c:v>
                </c:pt>
                <c:pt idx="2">
                  <c:v>1444</c:v>
                </c:pt>
                <c:pt idx="3">
                  <c:v>1242</c:v>
                </c:pt>
                <c:pt idx="4">
                  <c:v>1004</c:v>
                </c:pt>
                <c:pt idx="5">
                  <c:v>436</c:v>
                </c:pt>
                <c:pt idx="6">
                  <c:v>416</c:v>
                </c:pt>
                <c:pt idx="7">
                  <c:v>508</c:v>
                </c:pt>
                <c:pt idx="8">
                  <c:v>462</c:v>
                </c:pt>
                <c:pt idx="9">
                  <c:v>528</c:v>
                </c:pt>
                <c:pt idx="10">
                  <c:v>452</c:v>
                </c:pt>
                <c:pt idx="11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30-4461-ADCA-BF837E691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352944"/>
        <c:axId val="946353424"/>
      </c:lineChart>
      <c:catAx>
        <c:axId val="9463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53424"/>
        <c:crosses val="autoZero"/>
        <c:auto val="1"/>
        <c:lblAlgn val="ctr"/>
        <c:lblOffset val="100"/>
        <c:noMultiLvlLbl val="0"/>
      </c:catAx>
      <c:valAx>
        <c:axId val="94635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14287</xdr:rowOff>
    </xdr:from>
    <xdr:to>
      <xdr:col>13</xdr:col>
      <xdr:colOff>285750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03985-18D5-7DB3-E4E0-4511404F1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64.992547337963" createdVersion="8" refreshedVersion="8" minRefreshableVersion="3" recordCount="5040" xr:uid="{93AB321F-D2E1-43B0-BF7E-1BBEDDA7410D}">
  <cacheSource type="worksheet">
    <worksheetSource name="Table1"/>
  </cacheSource>
  <cacheFields count="6">
    <cacheField name="Bulan" numFmtId="0">
      <sharedItems count="12">
        <s v=" Apr"/>
        <s v=" Aug"/>
        <s v=" Dec"/>
        <s v=" Feb"/>
        <s v=" Jan"/>
        <s v=" Jul"/>
        <s v=" Jun"/>
        <s v=" Mar"/>
        <s v=" May"/>
        <s v=" Nov"/>
        <s v=" Oct"/>
        <s v=" Sep"/>
      </sharedItems>
    </cacheField>
    <cacheField name="Pelabuhan" numFmtId="0">
      <sharedItems count="70">
        <s v="Amamapare"/>
        <s v="Ambon"/>
        <s v="Balikpapan"/>
        <s v="Banjarmasin"/>
        <s v="Banten"/>
        <s v="Baubau"/>
        <s v="Belawan"/>
        <s v="Bengkalis"/>
        <s v="Bengkulu"/>
        <s v="Benoa"/>
        <s v="Bitung"/>
        <s v="Bontang Lng Terminal"/>
        <s v="Bula"/>
        <s v="Celukan Bawang"/>
        <s v="Cirebon"/>
        <s v="Dabo"/>
        <s v="Donggala"/>
        <s v="Dumai"/>
        <s v="Ende"/>
        <s v="Fakfak"/>
        <s v="Gorontalo"/>
        <s v="Gresik"/>
        <s v="Jayapura"/>
        <s v="Kendari"/>
        <s v="Kolonodale"/>
        <s v="Kuala Tanjung"/>
        <s v="Kumai"/>
        <s v="Labuha"/>
        <s v="Labuhanhaji"/>
        <s v="Larantuka"/>
        <s v="Lhokseumawe"/>
        <s v="Luwuk"/>
        <s v="Manado"/>
        <s v="Maumere"/>
        <s v="Namlea"/>
        <s v="Palembang"/>
        <s v="Panarukan"/>
        <s v="Pangkalansusu"/>
        <s v="Panjang"/>
        <s v="Parepare"/>
        <s v="Patani"/>
        <s v="Pekalongan"/>
        <s v="Pomalaa"/>
        <s v="Pontianak"/>
        <s v="Poso"/>
        <s v="Probolinggo"/>
        <s v="Pulau Baai"/>
        <s v="Pulau Sambu"/>
        <s v="Raha Roadstead"/>
        <s v="Rembang"/>
        <s v="Samarinda"/>
        <s v="Sampit"/>
        <s v="Saumlaki"/>
        <s v="Sekupang"/>
        <s v="Serui"/>
        <s v="Sibolga"/>
        <s v="Sungaipakning"/>
        <s v="Tahuna"/>
        <s v="Tanjung Balai Karimun"/>
        <s v="Tanjung Benete"/>
        <s v="Tanjung Santan "/>
        <s v="Tanjungpandan"/>
        <s v="Tanjungredeb"/>
        <s v="Tegal"/>
        <s v="Teluk Bayur"/>
        <s v="Ternate"/>
        <s v="Tg. Sorong"/>
        <s v="Toboali"/>
        <s v="Wahai"/>
        <s v="Waingapu"/>
      </sharedItems>
    </cacheField>
    <cacheField name="Masuk" numFmtId="0">
      <sharedItems containsSemiMixedTypes="0" containsString="0" containsNumber="1" containsInteger="1" minValue="0" maxValue="18353"/>
    </cacheField>
    <cacheField name="Keluar" numFmtId="0">
      <sharedItems containsSemiMixedTypes="0" containsString="0" containsNumber="1" containsInteger="1" minValue="0" maxValue="18352"/>
    </cacheField>
    <cacheField name="Kapal" numFmtId="0">
      <sharedItems count="3">
        <s v="LN"/>
        <s v="DN"/>
        <s v="Total"/>
      </sharedItems>
    </cacheField>
    <cacheField name="Pendekatan" numFmtId="0">
      <sharedItems count="2">
        <s v="DB"/>
        <s v="C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0">
  <r>
    <x v="0"/>
    <x v="0"/>
    <n v="0"/>
    <n v="0"/>
    <x v="0"/>
    <x v="0"/>
  </r>
  <r>
    <x v="0"/>
    <x v="0"/>
    <n v="0"/>
    <n v="0"/>
    <x v="0"/>
    <x v="1"/>
  </r>
  <r>
    <x v="0"/>
    <x v="0"/>
    <n v="0"/>
    <n v="0"/>
    <x v="1"/>
    <x v="0"/>
  </r>
  <r>
    <x v="0"/>
    <x v="0"/>
    <n v="0"/>
    <n v="0"/>
    <x v="1"/>
    <x v="1"/>
  </r>
  <r>
    <x v="0"/>
    <x v="0"/>
    <n v="0"/>
    <n v="0"/>
    <x v="2"/>
    <x v="0"/>
  </r>
  <r>
    <x v="0"/>
    <x v="0"/>
    <n v="0"/>
    <n v="0"/>
    <x v="2"/>
    <x v="1"/>
  </r>
  <r>
    <x v="1"/>
    <x v="0"/>
    <n v="0"/>
    <n v="0"/>
    <x v="0"/>
    <x v="0"/>
  </r>
  <r>
    <x v="1"/>
    <x v="0"/>
    <n v="0"/>
    <n v="0"/>
    <x v="0"/>
    <x v="1"/>
  </r>
  <r>
    <x v="1"/>
    <x v="0"/>
    <n v="0"/>
    <n v="0"/>
    <x v="1"/>
    <x v="0"/>
  </r>
  <r>
    <x v="1"/>
    <x v="0"/>
    <n v="0"/>
    <n v="0"/>
    <x v="1"/>
    <x v="1"/>
  </r>
  <r>
    <x v="1"/>
    <x v="0"/>
    <n v="0"/>
    <n v="0"/>
    <x v="2"/>
    <x v="0"/>
  </r>
  <r>
    <x v="1"/>
    <x v="0"/>
    <n v="0"/>
    <n v="0"/>
    <x v="2"/>
    <x v="1"/>
  </r>
  <r>
    <x v="2"/>
    <x v="0"/>
    <n v="0"/>
    <n v="0"/>
    <x v="0"/>
    <x v="0"/>
  </r>
  <r>
    <x v="2"/>
    <x v="0"/>
    <n v="0"/>
    <n v="0"/>
    <x v="0"/>
    <x v="1"/>
  </r>
  <r>
    <x v="2"/>
    <x v="0"/>
    <n v="0"/>
    <n v="0"/>
    <x v="1"/>
    <x v="0"/>
  </r>
  <r>
    <x v="2"/>
    <x v="0"/>
    <n v="0"/>
    <n v="0"/>
    <x v="1"/>
    <x v="1"/>
  </r>
  <r>
    <x v="2"/>
    <x v="0"/>
    <n v="0"/>
    <n v="0"/>
    <x v="2"/>
    <x v="0"/>
  </r>
  <r>
    <x v="2"/>
    <x v="0"/>
    <n v="0"/>
    <n v="0"/>
    <x v="2"/>
    <x v="1"/>
  </r>
  <r>
    <x v="3"/>
    <x v="0"/>
    <n v="0"/>
    <n v="0"/>
    <x v="0"/>
    <x v="0"/>
  </r>
  <r>
    <x v="3"/>
    <x v="0"/>
    <n v="0"/>
    <n v="0"/>
    <x v="0"/>
    <x v="1"/>
  </r>
  <r>
    <x v="3"/>
    <x v="0"/>
    <n v="0"/>
    <n v="0"/>
    <x v="1"/>
    <x v="0"/>
  </r>
  <r>
    <x v="3"/>
    <x v="0"/>
    <n v="0"/>
    <n v="0"/>
    <x v="1"/>
    <x v="1"/>
  </r>
  <r>
    <x v="3"/>
    <x v="0"/>
    <n v="0"/>
    <n v="0"/>
    <x v="2"/>
    <x v="0"/>
  </r>
  <r>
    <x v="3"/>
    <x v="0"/>
    <n v="0"/>
    <n v="0"/>
    <x v="2"/>
    <x v="1"/>
  </r>
  <r>
    <x v="4"/>
    <x v="0"/>
    <n v="0"/>
    <n v="0"/>
    <x v="0"/>
    <x v="0"/>
  </r>
  <r>
    <x v="4"/>
    <x v="0"/>
    <n v="0"/>
    <n v="0"/>
    <x v="0"/>
    <x v="1"/>
  </r>
  <r>
    <x v="4"/>
    <x v="0"/>
    <n v="0"/>
    <n v="0"/>
    <x v="1"/>
    <x v="0"/>
  </r>
  <r>
    <x v="4"/>
    <x v="0"/>
    <n v="0"/>
    <n v="0"/>
    <x v="1"/>
    <x v="1"/>
  </r>
  <r>
    <x v="4"/>
    <x v="0"/>
    <n v="0"/>
    <n v="0"/>
    <x v="2"/>
    <x v="0"/>
  </r>
  <r>
    <x v="4"/>
    <x v="0"/>
    <n v="0"/>
    <n v="0"/>
    <x v="2"/>
    <x v="1"/>
  </r>
  <r>
    <x v="5"/>
    <x v="0"/>
    <n v="0"/>
    <n v="0"/>
    <x v="0"/>
    <x v="0"/>
  </r>
  <r>
    <x v="5"/>
    <x v="0"/>
    <n v="0"/>
    <n v="0"/>
    <x v="0"/>
    <x v="1"/>
  </r>
  <r>
    <x v="5"/>
    <x v="0"/>
    <n v="0"/>
    <n v="0"/>
    <x v="1"/>
    <x v="0"/>
  </r>
  <r>
    <x v="5"/>
    <x v="0"/>
    <n v="0"/>
    <n v="0"/>
    <x v="1"/>
    <x v="1"/>
  </r>
  <r>
    <x v="5"/>
    <x v="0"/>
    <n v="0"/>
    <n v="0"/>
    <x v="2"/>
    <x v="0"/>
  </r>
  <r>
    <x v="5"/>
    <x v="0"/>
    <n v="0"/>
    <n v="0"/>
    <x v="2"/>
    <x v="1"/>
  </r>
  <r>
    <x v="6"/>
    <x v="0"/>
    <n v="0"/>
    <n v="0"/>
    <x v="0"/>
    <x v="0"/>
  </r>
  <r>
    <x v="6"/>
    <x v="0"/>
    <n v="0"/>
    <n v="0"/>
    <x v="0"/>
    <x v="1"/>
  </r>
  <r>
    <x v="6"/>
    <x v="0"/>
    <n v="0"/>
    <n v="0"/>
    <x v="1"/>
    <x v="0"/>
  </r>
  <r>
    <x v="6"/>
    <x v="0"/>
    <n v="0"/>
    <n v="0"/>
    <x v="1"/>
    <x v="1"/>
  </r>
  <r>
    <x v="6"/>
    <x v="0"/>
    <n v="0"/>
    <n v="0"/>
    <x v="2"/>
    <x v="0"/>
  </r>
  <r>
    <x v="6"/>
    <x v="0"/>
    <n v="0"/>
    <n v="0"/>
    <x v="2"/>
    <x v="1"/>
  </r>
  <r>
    <x v="7"/>
    <x v="0"/>
    <n v="0"/>
    <n v="0"/>
    <x v="0"/>
    <x v="0"/>
  </r>
  <r>
    <x v="7"/>
    <x v="0"/>
    <n v="0"/>
    <n v="0"/>
    <x v="0"/>
    <x v="1"/>
  </r>
  <r>
    <x v="7"/>
    <x v="0"/>
    <n v="0"/>
    <n v="0"/>
    <x v="1"/>
    <x v="0"/>
  </r>
  <r>
    <x v="7"/>
    <x v="0"/>
    <n v="0"/>
    <n v="0"/>
    <x v="1"/>
    <x v="1"/>
  </r>
  <r>
    <x v="7"/>
    <x v="0"/>
    <n v="0"/>
    <n v="0"/>
    <x v="2"/>
    <x v="0"/>
  </r>
  <r>
    <x v="7"/>
    <x v="0"/>
    <n v="0"/>
    <n v="0"/>
    <x v="2"/>
    <x v="1"/>
  </r>
  <r>
    <x v="8"/>
    <x v="0"/>
    <n v="0"/>
    <n v="0"/>
    <x v="0"/>
    <x v="0"/>
  </r>
  <r>
    <x v="8"/>
    <x v="0"/>
    <n v="0"/>
    <n v="0"/>
    <x v="0"/>
    <x v="1"/>
  </r>
  <r>
    <x v="8"/>
    <x v="0"/>
    <n v="0"/>
    <n v="0"/>
    <x v="1"/>
    <x v="0"/>
  </r>
  <r>
    <x v="8"/>
    <x v="0"/>
    <n v="0"/>
    <n v="0"/>
    <x v="1"/>
    <x v="1"/>
  </r>
  <r>
    <x v="8"/>
    <x v="0"/>
    <n v="0"/>
    <n v="0"/>
    <x v="2"/>
    <x v="0"/>
  </r>
  <r>
    <x v="8"/>
    <x v="0"/>
    <n v="0"/>
    <n v="0"/>
    <x v="2"/>
    <x v="1"/>
  </r>
  <r>
    <x v="9"/>
    <x v="0"/>
    <n v="0"/>
    <n v="0"/>
    <x v="0"/>
    <x v="0"/>
  </r>
  <r>
    <x v="9"/>
    <x v="0"/>
    <n v="0"/>
    <n v="0"/>
    <x v="0"/>
    <x v="1"/>
  </r>
  <r>
    <x v="9"/>
    <x v="0"/>
    <n v="0"/>
    <n v="0"/>
    <x v="1"/>
    <x v="0"/>
  </r>
  <r>
    <x v="9"/>
    <x v="0"/>
    <n v="0"/>
    <n v="0"/>
    <x v="1"/>
    <x v="1"/>
  </r>
  <r>
    <x v="9"/>
    <x v="0"/>
    <n v="0"/>
    <n v="0"/>
    <x v="2"/>
    <x v="0"/>
  </r>
  <r>
    <x v="9"/>
    <x v="0"/>
    <n v="0"/>
    <n v="0"/>
    <x v="2"/>
    <x v="1"/>
  </r>
  <r>
    <x v="10"/>
    <x v="0"/>
    <n v="0"/>
    <n v="0"/>
    <x v="0"/>
    <x v="0"/>
  </r>
  <r>
    <x v="10"/>
    <x v="0"/>
    <n v="0"/>
    <n v="0"/>
    <x v="0"/>
    <x v="1"/>
  </r>
  <r>
    <x v="10"/>
    <x v="0"/>
    <n v="0"/>
    <n v="0"/>
    <x v="1"/>
    <x v="0"/>
  </r>
  <r>
    <x v="10"/>
    <x v="0"/>
    <n v="0"/>
    <n v="0"/>
    <x v="1"/>
    <x v="1"/>
  </r>
  <r>
    <x v="10"/>
    <x v="0"/>
    <n v="0"/>
    <n v="0"/>
    <x v="2"/>
    <x v="0"/>
  </r>
  <r>
    <x v="10"/>
    <x v="0"/>
    <n v="0"/>
    <n v="0"/>
    <x v="2"/>
    <x v="1"/>
  </r>
  <r>
    <x v="11"/>
    <x v="0"/>
    <n v="0"/>
    <n v="0"/>
    <x v="0"/>
    <x v="0"/>
  </r>
  <r>
    <x v="11"/>
    <x v="0"/>
    <n v="0"/>
    <n v="0"/>
    <x v="0"/>
    <x v="1"/>
  </r>
  <r>
    <x v="11"/>
    <x v="0"/>
    <n v="0"/>
    <n v="0"/>
    <x v="1"/>
    <x v="0"/>
  </r>
  <r>
    <x v="11"/>
    <x v="0"/>
    <n v="0"/>
    <n v="0"/>
    <x v="1"/>
    <x v="1"/>
  </r>
  <r>
    <x v="11"/>
    <x v="0"/>
    <n v="0"/>
    <n v="0"/>
    <x v="2"/>
    <x v="0"/>
  </r>
  <r>
    <x v="11"/>
    <x v="0"/>
    <n v="0"/>
    <n v="0"/>
    <x v="2"/>
    <x v="1"/>
  </r>
  <r>
    <x v="0"/>
    <x v="1"/>
    <n v="1"/>
    <n v="1"/>
    <x v="0"/>
    <x v="0"/>
  </r>
  <r>
    <x v="0"/>
    <x v="1"/>
    <n v="1"/>
    <n v="1"/>
    <x v="0"/>
    <x v="1"/>
  </r>
  <r>
    <x v="0"/>
    <x v="1"/>
    <n v="309"/>
    <n v="310"/>
    <x v="1"/>
    <x v="0"/>
  </r>
  <r>
    <x v="0"/>
    <x v="1"/>
    <n v="309"/>
    <n v="309"/>
    <x v="1"/>
    <x v="1"/>
  </r>
  <r>
    <x v="0"/>
    <x v="1"/>
    <n v="310"/>
    <n v="311"/>
    <x v="2"/>
    <x v="0"/>
  </r>
  <r>
    <x v="0"/>
    <x v="1"/>
    <n v="310"/>
    <n v="310"/>
    <x v="2"/>
    <x v="1"/>
  </r>
  <r>
    <x v="1"/>
    <x v="1"/>
    <n v="8"/>
    <n v="8"/>
    <x v="0"/>
    <x v="0"/>
  </r>
  <r>
    <x v="1"/>
    <x v="1"/>
    <n v="8"/>
    <n v="8"/>
    <x v="0"/>
    <x v="1"/>
  </r>
  <r>
    <x v="1"/>
    <x v="1"/>
    <n v="122"/>
    <n v="120"/>
    <x v="1"/>
    <x v="0"/>
  </r>
  <r>
    <x v="1"/>
    <x v="1"/>
    <n v="120"/>
    <n v="118"/>
    <x v="1"/>
    <x v="1"/>
  </r>
  <r>
    <x v="1"/>
    <x v="1"/>
    <n v="130"/>
    <n v="128"/>
    <x v="2"/>
    <x v="0"/>
  </r>
  <r>
    <x v="1"/>
    <x v="1"/>
    <n v="128"/>
    <n v="126"/>
    <x v="2"/>
    <x v="1"/>
  </r>
  <r>
    <x v="2"/>
    <x v="1"/>
    <n v="1"/>
    <n v="1"/>
    <x v="0"/>
    <x v="0"/>
  </r>
  <r>
    <x v="2"/>
    <x v="1"/>
    <n v="1"/>
    <n v="1"/>
    <x v="0"/>
    <x v="1"/>
  </r>
  <r>
    <x v="2"/>
    <x v="1"/>
    <n v="195"/>
    <n v="196"/>
    <x v="1"/>
    <x v="0"/>
  </r>
  <r>
    <x v="2"/>
    <x v="1"/>
    <n v="192"/>
    <n v="192"/>
    <x v="1"/>
    <x v="1"/>
  </r>
  <r>
    <x v="2"/>
    <x v="1"/>
    <n v="196"/>
    <n v="197"/>
    <x v="2"/>
    <x v="0"/>
  </r>
  <r>
    <x v="2"/>
    <x v="1"/>
    <n v="193"/>
    <n v="193"/>
    <x v="2"/>
    <x v="1"/>
  </r>
  <r>
    <x v="3"/>
    <x v="1"/>
    <n v="1"/>
    <n v="1"/>
    <x v="0"/>
    <x v="0"/>
  </r>
  <r>
    <x v="3"/>
    <x v="1"/>
    <n v="1"/>
    <n v="1"/>
    <x v="0"/>
    <x v="1"/>
  </r>
  <r>
    <x v="3"/>
    <x v="1"/>
    <n v="239"/>
    <n v="232"/>
    <x v="1"/>
    <x v="0"/>
  </r>
  <r>
    <x v="3"/>
    <x v="1"/>
    <n v="237"/>
    <n v="232"/>
    <x v="1"/>
    <x v="1"/>
  </r>
  <r>
    <x v="3"/>
    <x v="1"/>
    <n v="240"/>
    <n v="233"/>
    <x v="2"/>
    <x v="0"/>
  </r>
  <r>
    <x v="3"/>
    <x v="1"/>
    <n v="238"/>
    <n v="233"/>
    <x v="2"/>
    <x v="1"/>
  </r>
  <r>
    <x v="4"/>
    <x v="1"/>
    <n v="1"/>
    <n v="2"/>
    <x v="0"/>
    <x v="0"/>
  </r>
  <r>
    <x v="4"/>
    <x v="1"/>
    <n v="1"/>
    <n v="2"/>
    <x v="0"/>
    <x v="1"/>
  </r>
  <r>
    <x v="4"/>
    <x v="1"/>
    <n v="294"/>
    <n v="308"/>
    <x v="1"/>
    <x v="0"/>
  </r>
  <r>
    <x v="4"/>
    <x v="1"/>
    <n v="294"/>
    <n v="308"/>
    <x v="1"/>
    <x v="1"/>
  </r>
  <r>
    <x v="4"/>
    <x v="1"/>
    <n v="295"/>
    <n v="310"/>
    <x v="2"/>
    <x v="0"/>
  </r>
  <r>
    <x v="4"/>
    <x v="1"/>
    <n v="295"/>
    <n v="310"/>
    <x v="2"/>
    <x v="1"/>
  </r>
  <r>
    <x v="5"/>
    <x v="1"/>
    <n v="0"/>
    <n v="0"/>
    <x v="0"/>
    <x v="0"/>
  </r>
  <r>
    <x v="5"/>
    <x v="1"/>
    <n v="0"/>
    <n v="0"/>
    <x v="0"/>
    <x v="1"/>
  </r>
  <r>
    <x v="5"/>
    <x v="1"/>
    <n v="103"/>
    <n v="104"/>
    <x v="1"/>
    <x v="0"/>
  </r>
  <r>
    <x v="5"/>
    <x v="1"/>
    <n v="104"/>
    <n v="104"/>
    <x v="1"/>
    <x v="1"/>
  </r>
  <r>
    <x v="5"/>
    <x v="1"/>
    <n v="103"/>
    <n v="104"/>
    <x v="2"/>
    <x v="0"/>
  </r>
  <r>
    <x v="5"/>
    <x v="1"/>
    <n v="104"/>
    <n v="104"/>
    <x v="2"/>
    <x v="1"/>
  </r>
  <r>
    <x v="6"/>
    <x v="1"/>
    <n v="0"/>
    <n v="0"/>
    <x v="0"/>
    <x v="0"/>
  </r>
  <r>
    <x v="6"/>
    <x v="1"/>
    <n v="0"/>
    <n v="0"/>
    <x v="0"/>
    <x v="1"/>
  </r>
  <r>
    <x v="6"/>
    <x v="1"/>
    <n v="116"/>
    <n v="112"/>
    <x v="1"/>
    <x v="0"/>
  </r>
  <r>
    <x v="6"/>
    <x v="1"/>
    <n v="110"/>
    <n v="106"/>
    <x v="1"/>
    <x v="1"/>
  </r>
  <r>
    <x v="6"/>
    <x v="1"/>
    <n v="116"/>
    <n v="112"/>
    <x v="2"/>
    <x v="0"/>
  </r>
  <r>
    <x v="6"/>
    <x v="1"/>
    <n v="110"/>
    <n v="106"/>
    <x v="2"/>
    <x v="1"/>
  </r>
  <r>
    <x v="7"/>
    <x v="1"/>
    <n v="1"/>
    <n v="0"/>
    <x v="0"/>
    <x v="0"/>
  </r>
  <r>
    <x v="7"/>
    <x v="1"/>
    <n v="1"/>
    <n v="0"/>
    <x v="0"/>
    <x v="1"/>
  </r>
  <r>
    <x v="7"/>
    <x v="1"/>
    <n v="359"/>
    <n v="361"/>
    <x v="1"/>
    <x v="0"/>
  </r>
  <r>
    <x v="7"/>
    <x v="1"/>
    <n v="360"/>
    <n v="361"/>
    <x v="1"/>
    <x v="1"/>
  </r>
  <r>
    <x v="7"/>
    <x v="1"/>
    <n v="360"/>
    <n v="361"/>
    <x v="2"/>
    <x v="0"/>
  </r>
  <r>
    <x v="7"/>
    <x v="1"/>
    <n v="361"/>
    <n v="361"/>
    <x v="2"/>
    <x v="1"/>
  </r>
  <r>
    <x v="8"/>
    <x v="1"/>
    <n v="1"/>
    <n v="1"/>
    <x v="0"/>
    <x v="0"/>
  </r>
  <r>
    <x v="8"/>
    <x v="1"/>
    <n v="1"/>
    <n v="1"/>
    <x v="0"/>
    <x v="1"/>
  </r>
  <r>
    <x v="8"/>
    <x v="1"/>
    <n v="243"/>
    <n v="254"/>
    <x v="1"/>
    <x v="0"/>
  </r>
  <r>
    <x v="8"/>
    <x v="1"/>
    <n v="234"/>
    <n v="246"/>
    <x v="1"/>
    <x v="1"/>
  </r>
  <r>
    <x v="8"/>
    <x v="1"/>
    <n v="244"/>
    <n v="255"/>
    <x v="2"/>
    <x v="0"/>
  </r>
  <r>
    <x v="8"/>
    <x v="1"/>
    <n v="235"/>
    <n v="247"/>
    <x v="2"/>
    <x v="1"/>
  </r>
  <r>
    <x v="9"/>
    <x v="1"/>
    <n v="0"/>
    <n v="0"/>
    <x v="0"/>
    <x v="0"/>
  </r>
  <r>
    <x v="9"/>
    <x v="1"/>
    <n v="0"/>
    <n v="0"/>
    <x v="0"/>
    <x v="1"/>
  </r>
  <r>
    <x v="9"/>
    <x v="1"/>
    <n v="117"/>
    <n v="114"/>
    <x v="1"/>
    <x v="0"/>
  </r>
  <r>
    <x v="9"/>
    <x v="1"/>
    <n v="114"/>
    <n v="112"/>
    <x v="1"/>
    <x v="1"/>
  </r>
  <r>
    <x v="9"/>
    <x v="1"/>
    <n v="117"/>
    <n v="114"/>
    <x v="2"/>
    <x v="0"/>
  </r>
  <r>
    <x v="9"/>
    <x v="1"/>
    <n v="114"/>
    <n v="112"/>
    <x v="2"/>
    <x v="1"/>
  </r>
  <r>
    <x v="10"/>
    <x v="1"/>
    <n v="2"/>
    <n v="2"/>
    <x v="0"/>
    <x v="0"/>
  </r>
  <r>
    <x v="10"/>
    <x v="1"/>
    <n v="2"/>
    <n v="2"/>
    <x v="0"/>
    <x v="1"/>
  </r>
  <r>
    <x v="10"/>
    <x v="1"/>
    <n v="135"/>
    <n v="135"/>
    <x v="1"/>
    <x v="0"/>
  </r>
  <r>
    <x v="10"/>
    <x v="1"/>
    <n v="126"/>
    <n v="125"/>
    <x v="1"/>
    <x v="1"/>
  </r>
  <r>
    <x v="10"/>
    <x v="1"/>
    <n v="137"/>
    <n v="137"/>
    <x v="2"/>
    <x v="0"/>
  </r>
  <r>
    <x v="10"/>
    <x v="1"/>
    <n v="128"/>
    <n v="127"/>
    <x v="2"/>
    <x v="1"/>
  </r>
  <r>
    <x v="11"/>
    <x v="1"/>
    <n v="3"/>
    <n v="3"/>
    <x v="0"/>
    <x v="0"/>
  </r>
  <r>
    <x v="11"/>
    <x v="1"/>
    <n v="3"/>
    <n v="3"/>
    <x v="0"/>
    <x v="1"/>
  </r>
  <r>
    <x v="11"/>
    <x v="1"/>
    <n v="118"/>
    <n v="118"/>
    <x v="1"/>
    <x v="0"/>
  </r>
  <r>
    <x v="11"/>
    <x v="1"/>
    <n v="106"/>
    <n v="107"/>
    <x v="1"/>
    <x v="1"/>
  </r>
  <r>
    <x v="11"/>
    <x v="1"/>
    <n v="121"/>
    <n v="121"/>
    <x v="2"/>
    <x v="0"/>
  </r>
  <r>
    <x v="11"/>
    <x v="1"/>
    <n v="109"/>
    <n v="110"/>
    <x v="2"/>
    <x v="1"/>
  </r>
  <r>
    <x v="0"/>
    <x v="2"/>
    <n v="273"/>
    <n v="273"/>
    <x v="0"/>
    <x v="0"/>
  </r>
  <r>
    <x v="0"/>
    <x v="2"/>
    <n v="273"/>
    <n v="273"/>
    <x v="0"/>
    <x v="1"/>
  </r>
  <r>
    <x v="0"/>
    <x v="2"/>
    <n v="1971"/>
    <n v="1967"/>
    <x v="1"/>
    <x v="0"/>
  </r>
  <r>
    <x v="0"/>
    <x v="2"/>
    <n v="1971"/>
    <n v="1967"/>
    <x v="1"/>
    <x v="1"/>
  </r>
  <r>
    <x v="0"/>
    <x v="2"/>
    <n v="2244"/>
    <n v="2240"/>
    <x v="2"/>
    <x v="0"/>
  </r>
  <r>
    <x v="0"/>
    <x v="2"/>
    <n v="2244"/>
    <n v="2240"/>
    <x v="2"/>
    <x v="1"/>
  </r>
  <r>
    <x v="1"/>
    <x v="2"/>
    <n v="676"/>
    <n v="676"/>
    <x v="0"/>
    <x v="0"/>
  </r>
  <r>
    <x v="1"/>
    <x v="2"/>
    <n v="676"/>
    <n v="676"/>
    <x v="0"/>
    <x v="1"/>
  </r>
  <r>
    <x v="1"/>
    <x v="2"/>
    <n v="2594"/>
    <n v="2599"/>
    <x v="1"/>
    <x v="0"/>
  </r>
  <r>
    <x v="1"/>
    <x v="2"/>
    <n v="2594"/>
    <n v="2599"/>
    <x v="1"/>
    <x v="1"/>
  </r>
  <r>
    <x v="1"/>
    <x v="2"/>
    <n v="3270"/>
    <n v="3275"/>
    <x v="2"/>
    <x v="0"/>
  </r>
  <r>
    <x v="1"/>
    <x v="2"/>
    <n v="3270"/>
    <n v="3275"/>
    <x v="2"/>
    <x v="1"/>
  </r>
  <r>
    <x v="2"/>
    <x v="2"/>
    <n v="323"/>
    <n v="322"/>
    <x v="0"/>
    <x v="0"/>
  </r>
  <r>
    <x v="2"/>
    <x v="2"/>
    <n v="323"/>
    <n v="322"/>
    <x v="0"/>
    <x v="1"/>
  </r>
  <r>
    <x v="2"/>
    <x v="2"/>
    <n v="2298"/>
    <n v="2288"/>
    <x v="1"/>
    <x v="0"/>
  </r>
  <r>
    <x v="2"/>
    <x v="2"/>
    <n v="2299"/>
    <n v="2289"/>
    <x v="1"/>
    <x v="1"/>
  </r>
  <r>
    <x v="2"/>
    <x v="2"/>
    <n v="2621"/>
    <n v="2610"/>
    <x v="2"/>
    <x v="0"/>
  </r>
  <r>
    <x v="2"/>
    <x v="2"/>
    <n v="2622"/>
    <n v="2611"/>
    <x v="2"/>
    <x v="1"/>
  </r>
  <r>
    <x v="3"/>
    <x v="2"/>
    <n v="231"/>
    <n v="230"/>
    <x v="0"/>
    <x v="0"/>
  </r>
  <r>
    <x v="3"/>
    <x v="2"/>
    <n v="231"/>
    <n v="230"/>
    <x v="0"/>
    <x v="1"/>
  </r>
  <r>
    <x v="3"/>
    <x v="2"/>
    <n v="2502"/>
    <n v="2496"/>
    <x v="1"/>
    <x v="0"/>
  </r>
  <r>
    <x v="3"/>
    <x v="2"/>
    <n v="2502"/>
    <n v="2496"/>
    <x v="1"/>
    <x v="1"/>
  </r>
  <r>
    <x v="3"/>
    <x v="2"/>
    <n v="2733"/>
    <n v="2726"/>
    <x v="2"/>
    <x v="0"/>
  </r>
  <r>
    <x v="3"/>
    <x v="2"/>
    <n v="2733"/>
    <n v="2726"/>
    <x v="2"/>
    <x v="1"/>
  </r>
  <r>
    <x v="4"/>
    <x v="2"/>
    <n v="245"/>
    <n v="245"/>
    <x v="0"/>
    <x v="0"/>
  </r>
  <r>
    <x v="4"/>
    <x v="2"/>
    <n v="245"/>
    <n v="245"/>
    <x v="0"/>
    <x v="1"/>
  </r>
  <r>
    <x v="4"/>
    <x v="2"/>
    <n v="2346"/>
    <n v="2359"/>
    <x v="1"/>
    <x v="0"/>
  </r>
  <r>
    <x v="4"/>
    <x v="2"/>
    <n v="2346"/>
    <n v="2359"/>
    <x v="1"/>
    <x v="1"/>
  </r>
  <r>
    <x v="4"/>
    <x v="2"/>
    <n v="2591"/>
    <n v="2604"/>
    <x v="2"/>
    <x v="0"/>
  </r>
  <r>
    <x v="4"/>
    <x v="2"/>
    <n v="2591"/>
    <n v="2604"/>
    <x v="2"/>
    <x v="1"/>
  </r>
  <r>
    <x v="5"/>
    <x v="2"/>
    <n v="420"/>
    <n v="420"/>
    <x v="0"/>
    <x v="0"/>
  </r>
  <r>
    <x v="5"/>
    <x v="2"/>
    <n v="420"/>
    <n v="420"/>
    <x v="0"/>
    <x v="1"/>
  </r>
  <r>
    <x v="5"/>
    <x v="2"/>
    <n v="2003"/>
    <n v="2009"/>
    <x v="1"/>
    <x v="0"/>
  </r>
  <r>
    <x v="5"/>
    <x v="2"/>
    <n v="2004"/>
    <n v="2010"/>
    <x v="1"/>
    <x v="1"/>
  </r>
  <r>
    <x v="5"/>
    <x v="2"/>
    <n v="2423"/>
    <n v="2429"/>
    <x v="2"/>
    <x v="0"/>
  </r>
  <r>
    <x v="5"/>
    <x v="2"/>
    <n v="2424"/>
    <n v="2430"/>
    <x v="2"/>
    <x v="1"/>
  </r>
  <r>
    <x v="6"/>
    <x v="2"/>
    <n v="337"/>
    <n v="337"/>
    <x v="0"/>
    <x v="0"/>
  </r>
  <r>
    <x v="6"/>
    <x v="2"/>
    <n v="337"/>
    <n v="337"/>
    <x v="0"/>
    <x v="1"/>
  </r>
  <r>
    <x v="6"/>
    <x v="2"/>
    <n v="1833"/>
    <n v="1838"/>
    <x v="1"/>
    <x v="0"/>
  </r>
  <r>
    <x v="6"/>
    <x v="2"/>
    <n v="1834"/>
    <n v="1839"/>
    <x v="1"/>
    <x v="1"/>
  </r>
  <r>
    <x v="6"/>
    <x v="2"/>
    <n v="2170"/>
    <n v="2175"/>
    <x v="2"/>
    <x v="0"/>
  </r>
  <r>
    <x v="6"/>
    <x v="2"/>
    <n v="2171"/>
    <n v="2176"/>
    <x v="2"/>
    <x v="1"/>
  </r>
  <r>
    <x v="7"/>
    <x v="2"/>
    <n v="261"/>
    <n v="261"/>
    <x v="0"/>
    <x v="0"/>
  </r>
  <r>
    <x v="7"/>
    <x v="2"/>
    <n v="261"/>
    <n v="261"/>
    <x v="0"/>
    <x v="1"/>
  </r>
  <r>
    <x v="7"/>
    <x v="2"/>
    <n v="2471"/>
    <n v="2472"/>
    <x v="1"/>
    <x v="0"/>
  </r>
  <r>
    <x v="7"/>
    <x v="2"/>
    <n v="2471"/>
    <n v="2472"/>
    <x v="1"/>
    <x v="1"/>
  </r>
  <r>
    <x v="7"/>
    <x v="2"/>
    <n v="2732"/>
    <n v="2733"/>
    <x v="2"/>
    <x v="0"/>
  </r>
  <r>
    <x v="7"/>
    <x v="2"/>
    <n v="2732"/>
    <n v="2733"/>
    <x v="2"/>
    <x v="1"/>
  </r>
  <r>
    <x v="8"/>
    <x v="2"/>
    <n v="147"/>
    <n v="148"/>
    <x v="0"/>
    <x v="0"/>
  </r>
  <r>
    <x v="8"/>
    <x v="2"/>
    <n v="147"/>
    <n v="148"/>
    <x v="0"/>
    <x v="1"/>
  </r>
  <r>
    <x v="8"/>
    <x v="2"/>
    <n v="2188"/>
    <n v="2188"/>
    <x v="1"/>
    <x v="0"/>
  </r>
  <r>
    <x v="8"/>
    <x v="2"/>
    <n v="2188"/>
    <n v="2188"/>
    <x v="1"/>
    <x v="1"/>
  </r>
  <r>
    <x v="8"/>
    <x v="2"/>
    <n v="2335"/>
    <n v="2336"/>
    <x v="2"/>
    <x v="0"/>
  </r>
  <r>
    <x v="8"/>
    <x v="2"/>
    <n v="2335"/>
    <n v="2336"/>
    <x v="2"/>
    <x v="1"/>
  </r>
  <r>
    <x v="9"/>
    <x v="2"/>
    <n v="249"/>
    <n v="251"/>
    <x v="0"/>
    <x v="0"/>
  </r>
  <r>
    <x v="9"/>
    <x v="2"/>
    <n v="249"/>
    <n v="251"/>
    <x v="0"/>
    <x v="1"/>
  </r>
  <r>
    <x v="9"/>
    <x v="2"/>
    <n v="1686"/>
    <n v="1689"/>
    <x v="1"/>
    <x v="0"/>
  </r>
  <r>
    <x v="9"/>
    <x v="2"/>
    <n v="1686"/>
    <n v="1689"/>
    <x v="1"/>
    <x v="1"/>
  </r>
  <r>
    <x v="9"/>
    <x v="2"/>
    <n v="1935"/>
    <n v="1940"/>
    <x v="2"/>
    <x v="0"/>
  </r>
  <r>
    <x v="9"/>
    <x v="2"/>
    <n v="1935"/>
    <n v="1940"/>
    <x v="2"/>
    <x v="1"/>
  </r>
  <r>
    <x v="10"/>
    <x v="2"/>
    <n v="719"/>
    <n v="717"/>
    <x v="0"/>
    <x v="0"/>
  </r>
  <r>
    <x v="10"/>
    <x v="2"/>
    <n v="719"/>
    <n v="717"/>
    <x v="0"/>
    <x v="1"/>
  </r>
  <r>
    <x v="10"/>
    <x v="2"/>
    <n v="2834"/>
    <n v="2828"/>
    <x v="1"/>
    <x v="0"/>
  </r>
  <r>
    <x v="10"/>
    <x v="2"/>
    <n v="2834"/>
    <n v="2828"/>
    <x v="1"/>
    <x v="1"/>
  </r>
  <r>
    <x v="10"/>
    <x v="2"/>
    <n v="3553"/>
    <n v="3545"/>
    <x v="2"/>
    <x v="0"/>
  </r>
  <r>
    <x v="10"/>
    <x v="2"/>
    <n v="3553"/>
    <n v="3545"/>
    <x v="2"/>
    <x v="1"/>
  </r>
  <r>
    <x v="11"/>
    <x v="2"/>
    <n v="461"/>
    <n v="460"/>
    <x v="0"/>
    <x v="0"/>
  </r>
  <r>
    <x v="11"/>
    <x v="2"/>
    <n v="461"/>
    <n v="460"/>
    <x v="0"/>
    <x v="1"/>
  </r>
  <r>
    <x v="11"/>
    <x v="2"/>
    <n v="2434"/>
    <n v="2431"/>
    <x v="1"/>
    <x v="0"/>
  </r>
  <r>
    <x v="11"/>
    <x v="2"/>
    <n v="2434"/>
    <n v="2431"/>
    <x v="1"/>
    <x v="1"/>
  </r>
  <r>
    <x v="11"/>
    <x v="2"/>
    <n v="2895"/>
    <n v="2891"/>
    <x v="2"/>
    <x v="0"/>
  </r>
  <r>
    <x v="11"/>
    <x v="2"/>
    <n v="2895"/>
    <n v="2891"/>
    <x v="2"/>
    <x v="1"/>
  </r>
  <r>
    <x v="0"/>
    <x v="3"/>
    <n v="0"/>
    <n v="0"/>
    <x v="0"/>
    <x v="0"/>
  </r>
  <r>
    <x v="0"/>
    <x v="3"/>
    <n v="0"/>
    <n v="0"/>
    <x v="0"/>
    <x v="1"/>
  </r>
  <r>
    <x v="0"/>
    <x v="3"/>
    <n v="84"/>
    <n v="85"/>
    <x v="1"/>
    <x v="0"/>
  </r>
  <r>
    <x v="0"/>
    <x v="3"/>
    <n v="95"/>
    <n v="96"/>
    <x v="1"/>
    <x v="1"/>
  </r>
  <r>
    <x v="0"/>
    <x v="3"/>
    <n v="84"/>
    <n v="85"/>
    <x v="2"/>
    <x v="0"/>
  </r>
  <r>
    <x v="0"/>
    <x v="3"/>
    <n v="95"/>
    <n v="96"/>
    <x v="2"/>
    <x v="1"/>
  </r>
  <r>
    <x v="1"/>
    <x v="3"/>
    <n v="5"/>
    <n v="5"/>
    <x v="0"/>
    <x v="0"/>
  </r>
  <r>
    <x v="1"/>
    <x v="3"/>
    <n v="7"/>
    <n v="7"/>
    <x v="0"/>
    <x v="1"/>
  </r>
  <r>
    <x v="1"/>
    <x v="3"/>
    <n v="123"/>
    <n v="121"/>
    <x v="1"/>
    <x v="0"/>
  </r>
  <r>
    <x v="1"/>
    <x v="3"/>
    <n v="128"/>
    <n v="126"/>
    <x v="1"/>
    <x v="1"/>
  </r>
  <r>
    <x v="1"/>
    <x v="3"/>
    <n v="128"/>
    <n v="126"/>
    <x v="2"/>
    <x v="0"/>
  </r>
  <r>
    <x v="1"/>
    <x v="3"/>
    <n v="135"/>
    <n v="133"/>
    <x v="2"/>
    <x v="1"/>
  </r>
  <r>
    <x v="2"/>
    <x v="3"/>
    <n v="383"/>
    <n v="382"/>
    <x v="0"/>
    <x v="0"/>
  </r>
  <r>
    <x v="2"/>
    <x v="3"/>
    <n v="382"/>
    <n v="381"/>
    <x v="0"/>
    <x v="1"/>
  </r>
  <r>
    <x v="2"/>
    <x v="3"/>
    <n v="202"/>
    <n v="202"/>
    <x v="1"/>
    <x v="0"/>
  </r>
  <r>
    <x v="2"/>
    <x v="3"/>
    <n v="217"/>
    <n v="217"/>
    <x v="1"/>
    <x v="1"/>
  </r>
  <r>
    <x v="2"/>
    <x v="3"/>
    <n v="585"/>
    <n v="584"/>
    <x v="2"/>
    <x v="0"/>
  </r>
  <r>
    <x v="2"/>
    <x v="3"/>
    <n v="599"/>
    <n v="598"/>
    <x v="2"/>
    <x v="1"/>
  </r>
  <r>
    <x v="3"/>
    <x v="3"/>
    <n v="2"/>
    <n v="2"/>
    <x v="0"/>
    <x v="0"/>
  </r>
  <r>
    <x v="3"/>
    <x v="3"/>
    <n v="3"/>
    <n v="3"/>
    <x v="0"/>
    <x v="1"/>
  </r>
  <r>
    <x v="3"/>
    <x v="3"/>
    <n v="55"/>
    <n v="55"/>
    <x v="1"/>
    <x v="0"/>
  </r>
  <r>
    <x v="3"/>
    <x v="3"/>
    <n v="72"/>
    <n v="72"/>
    <x v="1"/>
    <x v="1"/>
  </r>
  <r>
    <x v="3"/>
    <x v="3"/>
    <n v="57"/>
    <n v="57"/>
    <x v="2"/>
    <x v="0"/>
  </r>
  <r>
    <x v="3"/>
    <x v="3"/>
    <n v="75"/>
    <n v="75"/>
    <x v="2"/>
    <x v="1"/>
  </r>
  <r>
    <x v="4"/>
    <x v="3"/>
    <n v="3"/>
    <n v="3"/>
    <x v="0"/>
    <x v="0"/>
  </r>
  <r>
    <x v="4"/>
    <x v="3"/>
    <n v="3"/>
    <n v="3"/>
    <x v="0"/>
    <x v="1"/>
  </r>
  <r>
    <x v="4"/>
    <x v="3"/>
    <n v="34"/>
    <n v="35"/>
    <x v="1"/>
    <x v="0"/>
  </r>
  <r>
    <x v="4"/>
    <x v="3"/>
    <n v="46"/>
    <n v="47"/>
    <x v="1"/>
    <x v="1"/>
  </r>
  <r>
    <x v="4"/>
    <x v="3"/>
    <n v="37"/>
    <n v="38"/>
    <x v="2"/>
    <x v="0"/>
  </r>
  <r>
    <x v="4"/>
    <x v="3"/>
    <n v="49"/>
    <n v="50"/>
    <x v="2"/>
    <x v="1"/>
  </r>
  <r>
    <x v="5"/>
    <x v="3"/>
    <n v="0"/>
    <n v="0"/>
    <x v="0"/>
    <x v="0"/>
  </r>
  <r>
    <x v="5"/>
    <x v="3"/>
    <n v="0"/>
    <n v="0"/>
    <x v="0"/>
    <x v="1"/>
  </r>
  <r>
    <x v="5"/>
    <x v="3"/>
    <n v="90"/>
    <n v="90"/>
    <x v="1"/>
    <x v="0"/>
  </r>
  <r>
    <x v="5"/>
    <x v="3"/>
    <n v="110"/>
    <n v="110"/>
    <x v="1"/>
    <x v="1"/>
  </r>
  <r>
    <x v="5"/>
    <x v="3"/>
    <n v="90"/>
    <n v="90"/>
    <x v="2"/>
    <x v="0"/>
  </r>
  <r>
    <x v="5"/>
    <x v="3"/>
    <n v="110"/>
    <n v="110"/>
    <x v="2"/>
    <x v="1"/>
  </r>
  <r>
    <x v="6"/>
    <x v="3"/>
    <n v="0"/>
    <n v="0"/>
    <x v="0"/>
    <x v="0"/>
  </r>
  <r>
    <x v="6"/>
    <x v="3"/>
    <n v="0"/>
    <n v="0"/>
    <x v="0"/>
    <x v="1"/>
  </r>
  <r>
    <x v="6"/>
    <x v="3"/>
    <n v="73"/>
    <n v="73"/>
    <x v="1"/>
    <x v="0"/>
  </r>
  <r>
    <x v="6"/>
    <x v="3"/>
    <n v="97"/>
    <n v="97"/>
    <x v="1"/>
    <x v="1"/>
  </r>
  <r>
    <x v="6"/>
    <x v="3"/>
    <n v="73"/>
    <n v="73"/>
    <x v="2"/>
    <x v="0"/>
  </r>
  <r>
    <x v="6"/>
    <x v="3"/>
    <n v="97"/>
    <n v="97"/>
    <x v="2"/>
    <x v="1"/>
  </r>
  <r>
    <x v="7"/>
    <x v="3"/>
    <n v="2"/>
    <n v="2"/>
    <x v="0"/>
    <x v="0"/>
  </r>
  <r>
    <x v="7"/>
    <x v="3"/>
    <n v="2"/>
    <n v="2"/>
    <x v="0"/>
    <x v="1"/>
  </r>
  <r>
    <x v="7"/>
    <x v="3"/>
    <n v="84"/>
    <n v="83"/>
    <x v="1"/>
    <x v="0"/>
  </r>
  <r>
    <x v="7"/>
    <x v="3"/>
    <n v="104"/>
    <n v="103"/>
    <x v="1"/>
    <x v="1"/>
  </r>
  <r>
    <x v="7"/>
    <x v="3"/>
    <n v="86"/>
    <n v="85"/>
    <x v="2"/>
    <x v="0"/>
  </r>
  <r>
    <x v="7"/>
    <x v="3"/>
    <n v="106"/>
    <n v="105"/>
    <x v="2"/>
    <x v="1"/>
  </r>
  <r>
    <x v="8"/>
    <x v="3"/>
    <n v="0"/>
    <n v="0"/>
    <x v="0"/>
    <x v="0"/>
  </r>
  <r>
    <x v="8"/>
    <x v="3"/>
    <n v="0"/>
    <n v="0"/>
    <x v="0"/>
    <x v="1"/>
  </r>
  <r>
    <x v="8"/>
    <x v="3"/>
    <n v="64"/>
    <n v="64"/>
    <x v="1"/>
    <x v="0"/>
  </r>
  <r>
    <x v="8"/>
    <x v="3"/>
    <n v="86"/>
    <n v="86"/>
    <x v="1"/>
    <x v="1"/>
  </r>
  <r>
    <x v="8"/>
    <x v="3"/>
    <n v="64"/>
    <n v="64"/>
    <x v="2"/>
    <x v="0"/>
  </r>
  <r>
    <x v="8"/>
    <x v="3"/>
    <n v="86"/>
    <n v="86"/>
    <x v="2"/>
    <x v="1"/>
  </r>
  <r>
    <x v="9"/>
    <x v="3"/>
    <n v="160"/>
    <n v="160"/>
    <x v="0"/>
    <x v="0"/>
  </r>
  <r>
    <x v="9"/>
    <x v="3"/>
    <n v="160"/>
    <n v="160"/>
    <x v="0"/>
    <x v="1"/>
  </r>
  <r>
    <x v="9"/>
    <x v="3"/>
    <n v="157"/>
    <n v="156"/>
    <x v="1"/>
    <x v="0"/>
  </r>
  <r>
    <x v="9"/>
    <x v="3"/>
    <n v="162"/>
    <n v="162"/>
    <x v="1"/>
    <x v="1"/>
  </r>
  <r>
    <x v="9"/>
    <x v="3"/>
    <n v="317"/>
    <n v="316"/>
    <x v="2"/>
    <x v="0"/>
  </r>
  <r>
    <x v="9"/>
    <x v="3"/>
    <n v="322"/>
    <n v="322"/>
    <x v="2"/>
    <x v="1"/>
  </r>
  <r>
    <x v="10"/>
    <x v="3"/>
    <n v="328"/>
    <n v="328"/>
    <x v="0"/>
    <x v="0"/>
  </r>
  <r>
    <x v="10"/>
    <x v="3"/>
    <n v="326"/>
    <n v="326"/>
    <x v="0"/>
    <x v="1"/>
  </r>
  <r>
    <x v="10"/>
    <x v="3"/>
    <n v="188"/>
    <n v="186"/>
    <x v="1"/>
    <x v="0"/>
  </r>
  <r>
    <x v="10"/>
    <x v="3"/>
    <n v="216"/>
    <n v="214"/>
    <x v="1"/>
    <x v="1"/>
  </r>
  <r>
    <x v="10"/>
    <x v="3"/>
    <n v="516"/>
    <n v="514"/>
    <x v="2"/>
    <x v="0"/>
  </r>
  <r>
    <x v="10"/>
    <x v="3"/>
    <n v="542"/>
    <n v="540"/>
    <x v="2"/>
    <x v="1"/>
  </r>
  <r>
    <x v="11"/>
    <x v="3"/>
    <n v="2"/>
    <n v="2"/>
    <x v="0"/>
    <x v="0"/>
  </r>
  <r>
    <x v="11"/>
    <x v="3"/>
    <n v="2"/>
    <n v="2"/>
    <x v="0"/>
    <x v="1"/>
  </r>
  <r>
    <x v="11"/>
    <x v="3"/>
    <n v="165"/>
    <n v="167"/>
    <x v="1"/>
    <x v="0"/>
  </r>
  <r>
    <x v="11"/>
    <x v="3"/>
    <n v="191"/>
    <n v="193"/>
    <x v="1"/>
    <x v="1"/>
  </r>
  <r>
    <x v="11"/>
    <x v="3"/>
    <n v="167"/>
    <n v="169"/>
    <x v="2"/>
    <x v="0"/>
  </r>
  <r>
    <x v="11"/>
    <x v="3"/>
    <n v="193"/>
    <n v="195"/>
    <x v="2"/>
    <x v="1"/>
  </r>
  <r>
    <x v="0"/>
    <x v="4"/>
    <n v="238"/>
    <n v="240"/>
    <x v="0"/>
    <x v="0"/>
  </r>
  <r>
    <x v="0"/>
    <x v="4"/>
    <n v="238"/>
    <n v="240"/>
    <x v="0"/>
    <x v="1"/>
  </r>
  <r>
    <x v="0"/>
    <x v="4"/>
    <n v="80"/>
    <n v="81"/>
    <x v="1"/>
    <x v="0"/>
  </r>
  <r>
    <x v="0"/>
    <x v="4"/>
    <n v="80"/>
    <n v="81"/>
    <x v="1"/>
    <x v="1"/>
  </r>
  <r>
    <x v="0"/>
    <x v="4"/>
    <n v="318"/>
    <n v="321"/>
    <x v="2"/>
    <x v="0"/>
  </r>
  <r>
    <x v="0"/>
    <x v="4"/>
    <n v="318"/>
    <n v="321"/>
    <x v="2"/>
    <x v="1"/>
  </r>
  <r>
    <x v="1"/>
    <x v="4"/>
    <n v="330"/>
    <n v="334"/>
    <x v="0"/>
    <x v="0"/>
  </r>
  <r>
    <x v="1"/>
    <x v="4"/>
    <n v="330"/>
    <n v="334"/>
    <x v="0"/>
    <x v="1"/>
  </r>
  <r>
    <x v="1"/>
    <x v="4"/>
    <n v="423"/>
    <n v="419"/>
    <x v="1"/>
    <x v="0"/>
  </r>
  <r>
    <x v="1"/>
    <x v="4"/>
    <n v="423"/>
    <n v="419"/>
    <x v="1"/>
    <x v="1"/>
  </r>
  <r>
    <x v="1"/>
    <x v="4"/>
    <n v="753"/>
    <n v="753"/>
    <x v="2"/>
    <x v="0"/>
  </r>
  <r>
    <x v="1"/>
    <x v="4"/>
    <n v="753"/>
    <n v="753"/>
    <x v="2"/>
    <x v="1"/>
  </r>
  <r>
    <x v="2"/>
    <x v="4"/>
    <n v="305"/>
    <n v="302"/>
    <x v="0"/>
    <x v="0"/>
  </r>
  <r>
    <x v="2"/>
    <x v="4"/>
    <n v="305"/>
    <n v="302"/>
    <x v="0"/>
    <x v="1"/>
  </r>
  <r>
    <x v="2"/>
    <x v="4"/>
    <n v="452"/>
    <n v="451"/>
    <x v="1"/>
    <x v="0"/>
  </r>
  <r>
    <x v="2"/>
    <x v="4"/>
    <n v="452"/>
    <n v="451"/>
    <x v="1"/>
    <x v="1"/>
  </r>
  <r>
    <x v="2"/>
    <x v="4"/>
    <n v="757"/>
    <n v="753"/>
    <x v="2"/>
    <x v="0"/>
  </r>
  <r>
    <x v="2"/>
    <x v="4"/>
    <n v="757"/>
    <n v="753"/>
    <x v="2"/>
    <x v="1"/>
  </r>
  <r>
    <x v="3"/>
    <x v="4"/>
    <n v="149"/>
    <n v="150"/>
    <x v="0"/>
    <x v="0"/>
  </r>
  <r>
    <x v="3"/>
    <x v="4"/>
    <n v="149"/>
    <n v="150"/>
    <x v="0"/>
    <x v="1"/>
  </r>
  <r>
    <x v="3"/>
    <x v="4"/>
    <n v="69"/>
    <n v="70"/>
    <x v="1"/>
    <x v="0"/>
  </r>
  <r>
    <x v="3"/>
    <x v="4"/>
    <n v="69"/>
    <n v="70"/>
    <x v="1"/>
    <x v="1"/>
  </r>
  <r>
    <x v="3"/>
    <x v="4"/>
    <n v="218"/>
    <n v="220"/>
    <x v="2"/>
    <x v="0"/>
  </r>
  <r>
    <x v="3"/>
    <x v="4"/>
    <n v="218"/>
    <n v="220"/>
    <x v="2"/>
    <x v="1"/>
  </r>
  <r>
    <x v="4"/>
    <x v="4"/>
    <n v="136"/>
    <n v="133"/>
    <x v="0"/>
    <x v="0"/>
  </r>
  <r>
    <x v="4"/>
    <x v="4"/>
    <n v="136"/>
    <n v="133"/>
    <x v="0"/>
    <x v="1"/>
  </r>
  <r>
    <x v="4"/>
    <x v="4"/>
    <n v="72"/>
    <n v="74"/>
    <x v="1"/>
    <x v="0"/>
  </r>
  <r>
    <x v="4"/>
    <x v="4"/>
    <n v="72"/>
    <n v="74"/>
    <x v="1"/>
    <x v="1"/>
  </r>
  <r>
    <x v="4"/>
    <x v="4"/>
    <n v="208"/>
    <n v="207"/>
    <x v="2"/>
    <x v="0"/>
  </r>
  <r>
    <x v="4"/>
    <x v="4"/>
    <n v="208"/>
    <n v="207"/>
    <x v="2"/>
    <x v="1"/>
  </r>
  <r>
    <x v="5"/>
    <x v="4"/>
    <n v="124"/>
    <n v="120"/>
    <x v="0"/>
    <x v="0"/>
  </r>
  <r>
    <x v="5"/>
    <x v="4"/>
    <n v="124"/>
    <n v="120"/>
    <x v="0"/>
    <x v="1"/>
  </r>
  <r>
    <x v="5"/>
    <x v="4"/>
    <n v="65"/>
    <n v="70"/>
    <x v="1"/>
    <x v="0"/>
  </r>
  <r>
    <x v="5"/>
    <x v="4"/>
    <n v="65"/>
    <n v="70"/>
    <x v="1"/>
    <x v="1"/>
  </r>
  <r>
    <x v="5"/>
    <x v="4"/>
    <n v="189"/>
    <n v="190"/>
    <x v="2"/>
    <x v="0"/>
  </r>
  <r>
    <x v="5"/>
    <x v="4"/>
    <n v="189"/>
    <n v="190"/>
    <x v="2"/>
    <x v="1"/>
  </r>
  <r>
    <x v="6"/>
    <x v="4"/>
    <n v="96"/>
    <n v="101"/>
    <x v="0"/>
    <x v="0"/>
  </r>
  <r>
    <x v="6"/>
    <x v="4"/>
    <n v="96"/>
    <n v="101"/>
    <x v="0"/>
    <x v="1"/>
  </r>
  <r>
    <x v="6"/>
    <x v="4"/>
    <n v="61"/>
    <n v="58"/>
    <x v="1"/>
    <x v="0"/>
  </r>
  <r>
    <x v="6"/>
    <x v="4"/>
    <n v="61"/>
    <n v="58"/>
    <x v="1"/>
    <x v="1"/>
  </r>
  <r>
    <x v="6"/>
    <x v="4"/>
    <n v="157"/>
    <n v="159"/>
    <x v="2"/>
    <x v="0"/>
  </r>
  <r>
    <x v="6"/>
    <x v="4"/>
    <n v="157"/>
    <n v="159"/>
    <x v="2"/>
    <x v="1"/>
  </r>
  <r>
    <x v="7"/>
    <x v="4"/>
    <n v="173"/>
    <n v="169"/>
    <x v="0"/>
    <x v="0"/>
  </r>
  <r>
    <x v="7"/>
    <x v="4"/>
    <n v="173"/>
    <n v="169"/>
    <x v="0"/>
    <x v="1"/>
  </r>
  <r>
    <x v="7"/>
    <x v="4"/>
    <n v="69"/>
    <n v="70"/>
    <x v="1"/>
    <x v="0"/>
  </r>
  <r>
    <x v="7"/>
    <x v="4"/>
    <n v="69"/>
    <n v="70"/>
    <x v="1"/>
    <x v="1"/>
  </r>
  <r>
    <x v="7"/>
    <x v="4"/>
    <n v="242"/>
    <n v="239"/>
    <x v="2"/>
    <x v="0"/>
  </r>
  <r>
    <x v="7"/>
    <x v="4"/>
    <n v="242"/>
    <n v="239"/>
    <x v="2"/>
    <x v="1"/>
  </r>
  <r>
    <x v="8"/>
    <x v="4"/>
    <n v="119"/>
    <n v="119"/>
    <x v="0"/>
    <x v="0"/>
  </r>
  <r>
    <x v="8"/>
    <x v="4"/>
    <n v="119"/>
    <n v="119"/>
    <x v="0"/>
    <x v="1"/>
  </r>
  <r>
    <x v="8"/>
    <x v="4"/>
    <n v="66"/>
    <n v="65"/>
    <x v="1"/>
    <x v="0"/>
  </r>
  <r>
    <x v="8"/>
    <x v="4"/>
    <n v="66"/>
    <n v="65"/>
    <x v="1"/>
    <x v="1"/>
  </r>
  <r>
    <x v="8"/>
    <x v="4"/>
    <n v="185"/>
    <n v="184"/>
    <x v="2"/>
    <x v="0"/>
  </r>
  <r>
    <x v="8"/>
    <x v="4"/>
    <n v="185"/>
    <n v="184"/>
    <x v="2"/>
    <x v="1"/>
  </r>
  <r>
    <x v="9"/>
    <x v="4"/>
    <n v="256"/>
    <n v="255"/>
    <x v="0"/>
    <x v="0"/>
  </r>
  <r>
    <x v="9"/>
    <x v="4"/>
    <n v="256"/>
    <n v="255"/>
    <x v="0"/>
    <x v="1"/>
  </r>
  <r>
    <x v="9"/>
    <x v="4"/>
    <n v="93"/>
    <n v="93"/>
    <x v="1"/>
    <x v="0"/>
  </r>
  <r>
    <x v="9"/>
    <x v="4"/>
    <n v="93"/>
    <n v="93"/>
    <x v="1"/>
    <x v="1"/>
  </r>
  <r>
    <x v="9"/>
    <x v="4"/>
    <n v="349"/>
    <n v="348"/>
    <x v="2"/>
    <x v="0"/>
  </r>
  <r>
    <x v="9"/>
    <x v="4"/>
    <n v="349"/>
    <n v="348"/>
    <x v="2"/>
    <x v="1"/>
  </r>
  <r>
    <x v="10"/>
    <x v="4"/>
    <n v="1662"/>
    <n v="1662"/>
    <x v="0"/>
    <x v="0"/>
  </r>
  <r>
    <x v="10"/>
    <x v="4"/>
    <n v="1662"/>
    <n v="1662"/>
    <x v="0"/>
    <x v="1"/>
  </r>
  <r>
    <x v="10"/>
    <x v="4"/>
    <n v="110"/>
    <n v="112"/>
    <x v="1"/>
    <x v="0"/>
  </r>
  <r>
    <x v="10"/>
    <x v="4"/>
    <n v="110"/>
    <n v="112"/>
    <x v="1"/>
    <x v="1"/>
  </r>
  <r>
    <x v="10"/>
    <x v="4"/>
    <n v="1772"/>
    <n v="1774"/>
    <x v="2"/>
    <x v="0"/>
  </r>
  <r>
    <x v="10"/>
    <x v="4"/>
    <n v="1772"/>
    <n v="1774"/>
    <x v="2"/>
    <x v="1"/>
  </r>
  <r>
    <x v="11"/>
    <x v="4"/>
    <n v="1109"/>
    <n v="1108"/>
    <x v="0"/>
    <x v="0"/>
  </r>
  <r>
    <x v="11"/>
    <x v="4"/>
    <n v="1109"/>
    <n v="1108"/>
    <x v="0"/>
    <x v="1"/>
  </r>
  <r>
    <x v="11"/>
    <x v="4"/>
    <n v="520"/>
    <n v="518"/>
    <x v="1"/>
    <x v="0"/>
  </r>
  <r>
    <x v="11"/>
    <x v="4"/>
    <n v="520"/>
    <n v="518"/>
    <x v="1"/>
    <x v="1"/>
  </r>
  <r>
    <x v="11"/>
    <x v="4"/>
    <n v="1629"/>
    <n v="1626"/>
    <x v="2"/>
    <x v="0"/>
  </r>
  <r>
    <x v="11"/>
    <x v="4"/>
    <n v="1629"/>
    <n v="1626"/>
    <x v="2"/>
    <x v="1"/>
  </r>
  <r>
    <x v="0"/>
    <x v="5"/>
    <n v="2"/>
    <n v="2"/>
    <x v="0"/>
    <x v="0"/>
  </r>
  <r>
    <x v="0"/>
    <x v="5"/>
    <n v="2"/>
    <n v="2"/>
    <x v="0"/>
    <x v="1"/>
  </r>
  <r>
    <x v="0"/>
    <x v="5"/>
    <n v="100"/>
    <n v="100"/>
    <x v="1"/>
    <x v="0"/>
  </r>
  <r>
    <x v="0"/>
    <x v="5"/>
    <n v="94"/>
    <n v="94"/>
    <x v="1"/>
    <x v="1"/>
  </r>
  <r>
    <x v="0"/>
    <x v="5"/>
    <n v="102"/>
    <n v="102"/>
    <x v="2"/>
    <x v="0"/>
  </r>
  <r>
    <x v="0"/>
    <x v="5"/>
    <n v="96"/>
    <n v="96"/>
    <x v="2"/>
    <x v="1"/>
  </r>
  <r>
    <x v="1"/>
    <x v="5"/>
    <n v="0"/>
    <n v="0"/>
    <x v="0"/>
    <x v="0"/>
  </r>
  <r>
    <x v="1"/>
    <x v="5"/>
    <n v="0"/>
    <n v="0"/>
    <x v="0"/>
    <x v="1"/>
  </r>
  <r>
    <x v="1"/>
    <x v="5"/>
    <n v="80"/>
    <n v="79"/>
    <x v="1"/>
    <x v="0"/>
  </r>
  <r>
    <x v="1"/>
    <x v="5"/>
    <n v="78"/>
    <n v="78"/>
    <x v="1"/>
    <x v="1"/>
  </r>
  <r>
    <x v="1"/>
    <x v="5"/>
    <n v="80"/>
    <n v="79"/>
    <x v="2"/>
    <x v="0"/>
  </r>
  <r>
    <x v="1"/>
    <x v="5"/>
    <n v="78"/>
    <n v="78"/>
    <x v="2"/>
    <x v="1"/>
  </r>
  <r>
    <x v="2"/>
    <x v="5"/>
    <n v="2"/>
    <n v="2"/>
    <x v="0"/>
    <x v="0"/>
  </r>
  <r>
    <x v="2"/>
    <x v="5"/>
    <n v="2"/>
    <n v="2"/>
    <x v="0"/>
    <x v="1"/>
  </r>
  <r>
    <x v="2"/>
    <x v="5"/>
    <n v="85"/>
    <n v="81"/>
    <x v="1"/>
    <x v="0"/>
  </r>
  <r>
    <x v="2"/>
    <x v="5"/>
    <n v="85"/>
    <n v="82"/>
    <x v="1"/>
    <x v="1"/>
  </r>
  <r>
    <x v="2"/>
    <x v="5"/>
    <n v="87"/>
    <n v="83"/>
    <x v="2"/>
    <x v="0"/>
  </r>
  <r>
    <x v="2"/>
    <x v="5"/>
    <n v="87"/>
    <n v="84"/>
    <x v="2"/>
    <x v="1"/>
  </r>
  <r>
    <x v="3"/>
    <x v="5"/>
    <n v="2"/>
    <n v="3"/>
    <x v="0"/>
    <x v="0"/>
  </r>
  <r>
    <x v="3"/>
    <x v="5"/>
    <n v="2"/>
    <n v="3"/>
    <x v="0"/>
    <x v="1"/>
  </r>
  <r>
    <x v="3"/>
    <x v="5"/>
    <n v="62"/>
    <n v="67"/>
    <x v="1"/>
    <x v="0"/>
  </r>
  <r>
    <x v="3"/>
    <x v="5"/>
    <n v="56"/>
    <n v="59"/>
    <x v="1"/>
    <x v="1"/>
  </r>
  <r>
    <x v="3"/>
    <x v="5"/>
    <n v="64"/>
    <n v="70"/>
    <x v="2"/>
    <x v="0"/>
  </r>
  <r>
    <x v="3"/>
    <x v="5"/>
    <n v="58"/>
    <n v="62"/>
    <x v="2"/>
    <x v="1"/>
  </r>
  <r>
    <x v="4"/>
    <x v="5"/>
    <n v="2"/>
    <n v="2"/>
    <x v="0"/>
    <x v="0"/>
  </r>
  <r>
    <x v="4"/>
    <x v="5"/>
    <n v="2"/>
    <n v="2"/>
    <x v="0"/>
    <x v="1"/>
  </r>
  <r>
    <x v="4"/>
    <x v="5"/>
    <n v="76"/>
    <n v="74"/>
    <x v="1"/>
    <x v="0"/>
  </r>
  <r>
    <x v="4"/>
    <x v="5"/>
    <n v="65"/>
    <n v="64"/>
    <x v="1"/>
    <x v="1"/>
  </r>
  <r>
    <x v="4"/>
    <x v="5"/>
    <n v="78"/>
    <n v="76"/>
    <x v="2"/>
    <x v="0"/>
  </r>
  <r>
    <x v="4"/>
    <x v="5"/>
    <n v="67"/>
    <n v="66"/>
    <x v="2"/>
    <x v="1"/>
  </r>
  <r>
    <x v="5"/>
    <x v="5"/>
    <n v="0"/>
    <n v="0"/>
    <x v="0"/>
    <x v="0"/>
  </r>
  <r>
    <x v="5"/>
    <x v="5"/>
    <n v="0"/>
    <n v="0"/>
    <x v="0"/>
    <x v="1"/>
  </r>
  <r>
    <x v="5"/>
    <x v="5"/>
    <n v="89"/>
    <n v="88"/>
    <x v="1"/>
    <x v="0"/>
  </r>
  <r>
    <x v="5"/>
    <x v="5"/>
    <n v="87"/>
    <n v="86"/>
    <x v="1"/>
    <x v="1"/>
  </r>
  <r>
    <x v="5"/>
    <x v="5"/>
    <n v="89"/>
    <n v="88"/>
    <x v="2"/>
    <x v="0"/>
  </r>
  <r>
    <x v="5"/>
    <x v="5"/>
    <n v="87"/>
    <n v="86"/>
    <x v="2"/>
    <x v="1"/>
  </r>
  <r>
    <x v="6"/>
    <x v="5"/>
    <n v="0"/>
    <n v="0"/>
    <x v="0"/>
    <x v="0"/>
  </r>
  <r>
    <x v="6"/>
    <x v="5"/>
    <n v="0"/>
    <n v="0"/>
    <x v="0"/>
    <x v="1"/>
  </r>
  <r>
    <x v="6"/>
    <x v="5"/>
    <n v="93"/>
    <n v="93"/>
    <x v="1"/>
    <x v="0"/>
  </r>
  <r>
    <x v="6"/>
    <x v="5"/>
    <n v="87"/>
    <n v="87"/>
    <x v="1"/>
    <x v="1"/>
  </r>
  <r>
    <x v="6"/>
    <x v="5"/>
    <n v="93"/>
    <n v="93"/>
    <x v="2"/>
    <x v="0"/>
  </r>
  <r>
    <x v="6"/>
    <x v="5"/>
    <n v="87"/>
    <n v="87"/>
    <x v="2"/>
    <x v="1"/>
  </r>
  <r>
    <x v="7"/>
    <x v="5"/>
    <n v="3"/>
    <n v="3"/>
    <x v="0"/>
    <x v="0"/>
  </r>
  <r>
    <x v="7"/>
    <x v="5"/>
    <n v="3"/>
    <n v="3"/>
    <x v="0"/>
    <x v="1"/>
  </r>
  <r>
    <x v="7"/>
    <x v="5"/>
    <n v="72"/>
    <n v="70"/>
    <x v="1"/>
    <x v="0"/>
  </r>
  <r>
    <x v="7"/>
    <x v="5"/>
    <n v="72"/>
    <n v="70"/>
    <x v="1"/>
    <x v="1"/>
  </r>
  <r>
    <x v="7"/>
    <x v="5"/>
    <n v="75"/>
    <n v="73"/>
    <x v="2"/>
    <x v="0"/>
  </r>
  <r>
    <x v="7"/>
    <x v="5"/>
    <n v="75"/>
    <n v="73"/>
    <x v="2"/>
    <x v="1"/>
  </r>
  <r>
    <x v="8"/>
    <x v="5"/>
    <n v="1"/>
    <n v="0"/>
    <x v="0"/>
    <x v="0"/>
  </r>
  <r>
    <x v="8"/>
    <x v="5"/>
    <n v="1"/>
    <n v="0"/>
    <x v="0"/>
    <x v="1"/>
  </r>
  <r>
    <x v="8"/>
    <x v="5"/>
    <n v="98"/>
    <n v="100"/>
    <x v="1"/>
    <x v="0"/>
  </r>
  <r>
    <x v="8"/>
    <x v="5"/>
    <n v="90"/>
    <n v="92"/>
    <x v="1"/>
    <x v="1"/>
  </r>
  <r>
    <x v="8"/>
    <x v="5"/>
    <n v="99"/>
    <n v="100"/>
    <x v="2"/>
    <x v="0"/>
  </r>
  <r>
    <x v="8"/>
    <x v="5"/>
    <n v="91"/>
    <n v="92"/>
    <x v="2"/>
    <x v="1"/>
  </r>
  <r>
    <x v="9"/>
    <x v="5"/>
    <n v="0"/>
    <n v="0"/>
    <x v="0"/>
    <x v="0"/>
  </r>
  <r>
    <x v="9"/>
    <x v="5"/>
    <n v="0"/>
    <n v="0"/>
    <x v="0"/>
    <x v="1"/>
  </r>
  <r>
    <x v="9"/>
    <x v="5"/>
    <n v="52"/>
    <n v="52"/>
    <x v="1"/>
    <x v="0"/>
  </r>
  <r>
    <x v="9"/>
    <x v="5"/>
    <n v="44"/>
    <n v="44"/>
    <x v="1"/>
    <x v="1"/>
  </r>
  <r>
    <x v="9"/>
    <x v="5"/>
    <n v="52"/>
    <n v="52"/>
    <x v="2"/>
    <x v="0"/>
  </r>
  <r>
    <x v="9"/>
    <x v="5"/>
    <n v="44"/>
    <n v="44"/>
    <x v="2"/>
    <x v="1"/>
  </r>
  <r>
    <x v="10"/>
    <x v="5"/>
    <n v="0"/>
    <n v="0"/>
    <x v="0"/>
    <x v="0"/>
  </r>
  <r>
    <x v="10"/>
    <x v="5"/>
    <n v="0"/>
    <n v="0"/>
    <x v="0"/>
    <x v="1"/>
  </r>
  <r>
    <x v="10"/>
    <x v="5"/>
    <n v="79"/>
    <n v="78"/>
    <x v="1"/>
    <x v="0"/>
  </r>
  <r>
    <x v="10"/>
    <x v="5"/>
    <n v="77"/>
    <n v="77"/>
    <x v="1"/>
    <x v="1"/>
  </r>
  <r>
    <x v="10"/>
    <x v="5"/>
    <n v="79"/>
    <n v="78"/>
    <x v="2"/>
    <x v="0"/>
  </r>
  <r>
    <x v="10"/>
    <x v="5"/>
    <n v="77"/>
    <n v="77"/>
    <x v="2"/>
    <x v="1"/>
  </r>
  <r>
    <x v="11"/>
    <x v="5"/>
    <n v="0"/>
    <n v="0"/>
    <x v="0"/>
    <x v="0"/>
  </r>
  <r>
    <x v="11"/>
    <x v="5"/>
    <n v="0"/>
    <n v="0"/>
    <x v="0"/>
    <x v="1"/>
  </r>
  <r>
    <x v="11"/>
    <x v="5"/>
    <n v="69"/>
    <n v="69"/>
    <x v="1"/>
    <x v="0"/>
  </r>
  <r>
    <x v="11"/>
    <x v="5"/>
    <n v="67"/>
    <n v="67"/>
    <x v="1"/>
    <x v="1"/>
  </r>
  <r>
    <x v="11"/>
    <x v="5"/>
    <n v="69"/>
    <n v="69"/>
    <x v="2"/>
    <x v="0"/>
  </r>
  <r>
    <x v="11"/>
    <x v="5"/>
    <n v="67"/>
    <n v="67"/>
    <x v="2"/>
    <x v="1"/>
  </r>
  <r>
    <x v="0"/>
    <x v="6"/>
    <n v="65"/>
    <n v="66"/>
    <x v="0"/>
    <x v="0"/>
  </r>
  <r>
    <x v="0"/>
    <x v="6"/>
    <n v="65"/>
    <n v="66"/>
    <x v="0"/>
    <x v="1"/>
  </r>
  <r>
    <x v="0"/>
    <x v="6"/>
    <n v="77"/>
    <n v="79"/>
    <x v="1"/>
    <x v="0"/>
  </r>
  <r>
    <x v="0"/>
    <x v="6"/>
    <n v="77"/>
    <n v="79"/>
    <x v="1"/>
    <x v="1"/>
  </r>
  <r>
    <x v="0"/>
    <x v="6"/>
    <n v="142"/>
    <n v="145"/>
    <x v="2"/>
    <x v="0"/>
  </r>
  <r>
    <x v="0"/>
    <x v="6"/>
    <n v="142"/>
    <n v="145"/>
    <x v="2"/>
    <x v="1"/>
  </r>
  <r>
    <x v="1"/>
    <x v="6"/>
    <n v="70"/>
    <n v="71"/>
    <x v="0"/>
    <x v="0"/>
  </r>
  <r>
    <x v="1"/>
    <x v="6"/>
    <n v="70"/>
    <n v="71"/>
    <x v="0"/>
    <x v="1"/>
  </r>
  <r>
    <x v="1"/>
    <x v="6"/>
    <n v="101"/>
    <n v="100"/>
    <x v="1"/>
    <x v="0"/>
  </r>
  <r>
    <x v="1"/>
    <x v="6"/>
    <n v="107"/>
    <n v="106"/>
    <x v="1"/>
    <x v="1"/>
  </r>
  <r>
    <x v="1"/>
    <x v="6"/>
    <n v="171"/>
    <n v="171"/>
    <x v="2"/>
    <x v="0"/>
  </r>
  <r>
    <x v="1"/>
    <x v="6"/>
    <n v="177"/>
    <n v="177"/>
    <x v="2"/>
    <x v="1"/>
  </r>
  <r>
    <x v="2"/>
    <x v="6"/>
    <n v="189"/>
    <n v="190"/>
    <x v="0"/>
    <x v="0"/>
  </r>
  <r>
    <x v="2"/>
    <x v="6"/>
    <n v="189"/>
    <n v="190"/>
    <x v="0"/>
    <x v="1"/>
  </r>
  <r>
    <x v="2"/>
    <x v="6"/>
    <n v="589"/>
    <n v="589"/>
    <x v="1"/>
    <x v="0"/>
  </r>
  <r>
    <x v="2"/>
    <x v="6"/>
    <n v="605"/>
    <n v="605"/>
    <x v="1"/>
    <x v="1"/>
  </r>
  <r>
    <x v="2"/>
    <x v="6"/>
    <n v="778"/>
    <n v="779"/>
    <x v="2"/>
    <x v="0"/>
  </r>
  <r>
    <x v="2"/>
    <x v="6"/>
    <n v="794"/>
    <n v="795"/>
    <x v="2"/>
    <x v="1"/>
  </r>
  <r>
    <x v="3"/>
    <x v="6"/>
    <n v="62"/>
    <n v="60"/>
    <x v="0"/>
    <x v="0"/>
  </r>
  <r>
    <x v="3"/>
    <x v="6"/>
    <n v="62"/>
    <n v="60"/>
    <x v="0"/>
    <x v="1"/>
  </r>
  <r>
    <x v="3"/>
    <x v="6"/>
    <n v="56"/>
    <n v="54"/>
    <x v="1"/>
    <x v="0"/>
  </r>
  <r>
    <x v="3"/>
    <x v="6"/>
    <n v="56"/>
    <n v="54"/>
    <x v="1"/>
    <x v="1"/>
  </r>
  <r>
    <x v="3"/>
    <x v="6"/>
    <n v="118"/>
    <n v="114"/>
    <x v="2"/>
    <x v="0"/>
  </r>
  <r>
    <x v="3"/>
    <x v="6"/>
    <n v="118"/>
    <n v="114"/>
    <x v="2"/>
    <x v="1"/>
  </r>
  <r>
    <x v="4"/>
    <x v="6"/>
    <n v="57"/>
    <n v="55"/>
    <x v="0"/>
    <x v="0"/>
  </r>
  <r>
    <x v="4"/>
    <x v="6"/>
    <n v="57"/>
    <n v="55"/>
    <x v="0"/>
    <x v="1"/>
  </r>
  <r>
    <x v="4"/>
    <x v="6"/>
    <n v="37"/>
    <n v="38"/>
    <x v="1"/>
    <x v="0"/>
  </r>
  <r>
    <x v="4"/>
    <x v="6"/>
    <n v="39"/>
    <n v="40"/>
    <x v="1"/>
    <x v="1"/>
  </r>
  <r>
    <x v="4"/>
    <x v="6"/>
    <n v="94"/>
    <n v="93"/>
    <x v="2"/>
    <x v="0"/>
  </r>
  <r>
    <x v="4"/>
    <x v="6"/>
    <n v="96"/>
    <n v="95"/>
    <x v="2"/>
    <x v="1"/>
  </r>
  <r>
    <x v="5"/>
    <x v="6"/>
    <n v="99"/>
    <n v="99"/>
    <x v="0"/>
    <x v="0"/>
  </r>
  <r>
    <x v="5"/>
    <x v="6"/>
    <n v="101"/>
    <n v="101"/>
    <x v="0"/>
    <x v="1"/>
  </r>
  <r>
    <x v="5"/>
    <x v="6"/>
    <n v="73"/>
    <n v="71"/>
    <x v="1"/>
    <x v="0"/>
  </r>
  <r>
    <x v="5"/>
    <x v="6"/>
    <n v="83"/>
    <n v="81"/>
    <x v="1"/>
    <x v="1"/>
  </r>
  <r>
    <x v="5"/>
    <x v="6"/>
    <n v="172"/>
    <n v="170"/>
    <x v="2"/>
    <x v="0"/>
  </r>
  <r>
    <x v="5"/>
    <x v="6"/>
    <n v="184"/>
    <n v="182"/>
    <x v="2"/>
    <x v="1"/>
  </r>
  <r>
    <x v="6"/>
    <x v="6"/>
    <n v="64"/>
    <n v="63"/>
    <x v="0"/>
    <x v="0"/>
  </r>
  <r>
    <x v="6"/>
    <x v="6"/>
    <n v="64"/>
    <n v="63"/>
    <x v="0"/>
    <x v="1"/>
  </r>
  <r>
    <x v="6"/>
    <x v="6"/>
    <n v="60"/>
    <n v="63"/>
    <x v="1"/>
    <x v="0"/>
  </r>
  <r>
    <x v="6"/>
    <x v="6"/>
    <n v="64"/>
    <n v="67"/>
    <x v="1"/>
    <x v="1"/>
  </r>
  <r>
    <x v="6"/>
    <x v="6"/>
    <n v="124"/>
    <n v="126"/>
    <x v="2"/>
    <x v="0"/>
  </r>
  <r>
    <x v="6"/>
    <x v="6"/>
    <n v="128"/>
    <n v="130"/>
    <x v="2"/>
    <x v="1"/>
  </r>
  <r>
    <x v="7"/>
    <x v="6"/>
    <n v="63"/>
    <n v="65"/>
    <x v="0"/>
    <x v="0"/>
  </r>
  <r>
    <x v="7"/>
    <x v="6"/>
    <n v="63"/>
    <n v="65"/>
    <x v="0"/>
    <x v="1"/>
  </r>
  <r>
    <x v="7"/>
    <x v="6"/>
    <n v="83"/>
    <n v="83"/>
    <x v="1"/>
    <x v="0"/>
  </r>
  <r>
    <x v="7"/>
    <x v="6"/>
    <n v="83"/>
    <n v="83"/>
    <x v="1"/>
    <x v="1"/>
  </r>
  <r>
    <x v="7"/>
    <x v="6"/>
    <n v="146"/>
    <n v="148"/>
    <x v="2"/>
    <x v="0"/>
  </r>
  <r>
    <x v="7"/>
    <x v="6"/>
    <n v="146"/>
    <n v="148"/>
    <x v="2"/>
    <x v="1"/>
  </r>
  <r>
    <x v="8"/>
    <x v="6"/>
    <n v="32"/>
    <n v="31"/>
    <x v="0"/>
    <x v="0"/>
  </r>
  <r>
    <x v="8"/>
    <x v="6"/>
    <n v="32"/>
    <n v="31"/>
    <x v="0"/>
    <x v="1"/>
  </r>
  <r>
    <x v="8"/>
    <x v="6"/>
    <n v="45"/>
    <n v="42"/>
    <x v="1"/>
    <x v="0"/>
  </r>
  <r>
    <x v="8"/>
    <x v="6"/>
    <n v="47"/>
    <n v="44"/>
    <x v="1"/>
    <x v="1"/>
  </r>
  <r>
    <x v="8"/>
    <x v="6"/>
    <n v="77"/>
    <n v="73"/>
    <x v="2"/>
    <x v="0"/>
  </r>
  <r>
    <x v="8"/>
    <x v="6"/>
    <n v="79"/>
    <n v="75"/>
    <x v="2"/>
    <x v="1"/>
  </r>
  <r>
    <x v="9"/>
    <x v="6"/>
    <n v="60"/>
    <n v="59"/>
    <x v="0"/>
    <x v="0"/>
  </r>
  <r>
    <x v="9"/>
    <x v="6"/>
    <n v="62"/>
    <n v="61"/>
    <x v="0"/>
    <x v="1"/>
  </r>
  <r>
    <x v="9"/>
    <x v="6"/>
    <n v="115"/>
    <n v="115"/>
    <x v="1"/>
    <x v="0"/>
  </r>
  <r>
    <x v="9"/>
    <x v="6"/>
    <n v="124"/>
    <n v="123"/>
    <x v="1"/>
    <x v="1"/>
  </r>
  <r>
    <x v="9"/>
    <x v="6"/>
    <n v="175"/>
    <n v="174"/>
    <x v="2"/>
    <x v="0"/>
  </r>
  <r>
    <x v="9"/>
    <x v="6"/>
    <n v="186"/>
    <n v="184"/>
    <x v="2"/>
    <x v="1"/>
  </r>
  <r>
    <x v="10"/>
    <x v="6"/>
    <n v="271"/>
    <n v="270"/>
    <x v="0"/>
    <x v="0"/>
  </r>
  <r>
    <x v="10"/>
    <x v="6"/>
    <n v="271"/>
    <n v="270"/>
    <x v="0"/>
    <x v="1"/>
  </r>
  <r>
    <x v="10"/>
    <x v="6"/>
    <n v="294"/>
    <n v="292"/>
    <x v="1"/>
    <x v="0"/>
  </r>
  <r>
    <x v="10"/>
    <x v="6"/>
    <n v="317"/>
    <n v="316"/>
    <x v="1"/>
    <x v="1"/>
  </r>
  <r>
    <x v="10"/>
    <x v="6"/>
    <n v="565"/>
    <n v="562"/>
    <x v="2"/>
    <x v="0"/>
  </r>
  <r>
    <x v="10"/>
    <x v="6"/>
    <n v="588"/>
    <n v="586"/>
    <x v="2"/>
    <x v="1"/>
  </r>
  <r>
    <x v="11"/>
    <x v="6"/>
    <n v="538"/>
    <n v="536"/>
    <x v="0"/>
    <x v="0"/>
  </r>
  <r>
    <x v="11"/>
    <x v="6"/>
    <n v="539"/>
    <n v="537"/>
    <x v="0"/>
    <x v="1"/>
  </r>
  <r>
    <x v="11"/>
    <x v="6"/>
    <n v="237"/>
    <n v="236"/>
    <x v="1"/>
    <x v="0"/>
  </r>
  <r>
    <x v="11"/>
    <x v="6"/>
    <n v="254"/>
    <n v="253"/>
    <x v="1"/>
    <x v="1"/>
  </r>
  <r>
    <x v="11"/>
    <x v="6"/>
    <n v="775"/>
    <n v="772"/>
    <x v="2"/>
    <x v="0"/>
  </r>
  <r>
    <x v="11"/>
    <x v="6"/>
    <n v="793"/>
    <n v="790"/>
    <x v="2"/>
    <x v="1"/>
  </r>
  <r>
    <x v="0"/>
    <x v="7"/>
    <n v="30"/>
    <n v="30"/>
    <x v="0"/>
    <x v="0"/>
  </r>
  <r>
    <x v="0"/>
    <x v="7"/>
    <n v="0"/>
    <n v="0"/>
    <x v="0"/>
    <x v="1"/>
  </r>
  <r>
    <x v="0"/>
    <x v="7"/>
    <n v="11"/>
    <n v="11"/>
    <x v="1"/>
    <x v="0"/>
  </r>
  <r>
    <x v="0"/>
    <x v="7"/>
    <n v="0"/>
    <n v="0"/>
    <x v="1"/>
    <x v="1"/>
  </r>
  <r>
    <x v="0"/>
    <x v="7"/>
    <n v="41"/>
    <n v="41"/>
    <x v="2"/>
    <x v="0"/>
  </r>
  <r>
    <x v="0"/>
    <x v="7"/>
    <n v="0"/>
    <n v="0"/>
    <x v="2"/>
    <x v="1"/>
  </r>
  <r>
    <x v="1"/>
    <x v="7"/>
    <n v="23"/>
    <n v="23"/>
    <x v="0"/>
    <x v="0"/>
  </r>
  <r>
    <x v="1"/>
    <x v="7"/>
    <n v="0"/>
    <n v="0"/>
    <x v="0"/>
    <x v="1"/>
  </r>
  <r>
    <x v="1"/>
    <x v="7"/>
    <n v="15"/>
    <n v="14"/>
    <x v="1"/>
    <x v="0"/>
  </r>
  <r>
    <x v="1"/>
    <x v="7"/>
    <n v="0"/>
    <n v="0"/>
    <x v="1"/>
    <x v="1"/>
  </r>
  <r>
    <x v="1"/>
    <x v="7"/>
    <n v="38"/>
    <n v="37"/>
    <x v="2"/>
    <x v="0"/>
  </r>
  <r>
    <x v="1"/>
    <x v="7"/>
    <n v="0"/>
    <n v="0"/>
    <x v="2"/>
    <x v="1"/>
  </r>
  <r>
    <x v="2"/>
    <x v="7"/>
    <n v="26"/>
    <n v="26"/>
    <x v="0"/>
    <x v="0"/>
  </r>
  <r>
    <x v="2"/>
    <x v="7"/>
    <n v="0"/>
    <n v="0"/>
    <x v="0"/>
    <x v="1"/>
  </r>
  <r>
    <x v="2"/>
    <x v="7"/>
    <n v="28"/>
    <n v="27"/>
    <x v="1"/>
    <x v="0"/>
  </r>
  <r>
    <x v="2"/>
    <x v="7"/>
    <n v="0"/>
    <n v="0"/>
    <x v="1"/>
    <x v="1"/>
  </r>
  <r>
    <x v="2"/>
    <x v="7"/>
    <n v="54"/>
    <n v="53"/>
    <x v="2"/>
    <x v="0"/>
  </r>
  <r>
    <x v="2"/>
    <x v="7"/>
    <n v="0"/>
    <n v="0"/>
    <x v="2"/>
    <x v="1"/>
  </r>
  <r>
    <x v="3"/>
    <x v="7"/>
    <n v="22"/>
    <n v="22"/>
    <x v="0"/>
    <x v="0"/>
  </r>
  <r>
    <x v="3"/>
    <x v="7"/>
    <n v="0"/>
    <n v="0"/>
    <x v="0"/>
    <x v="1"/>
  </r>
  <r>
    <x v="3"/>
    <x v="7"/>
    <n v="12"/>
    <n v="12"/>
    <x v="1"/>
    <x v="0"/>
  </r>
  <r>
    <x v="3"/>
    <x v="7"/>
    <n v="0"/>
    <n v="0"/>
    <x v="1"/>
    <x v="1"/>
  </r>
  <r>
    <x v="3"/>
    <x v="7"/>
    <n v="34"/>
    <n v="34"/>
    <x v="2"/>
    <x v="0"/>
  </r>
  <r>
    <x v="3"/>
    <x v="7"/>
    <n v="0"/>
    <n v="0"/>
    <x v="2"/>
    <x v="1"/>
  </r>
  <r>
    <x v="4"/>
    <x v="7"/>
    <n v="22"/>
    <n v="22"/>
    <x v="0"/>
    <x v="0"/>
  </r>
  <r>
    <x v="4"/>
    <x v="7"/>
    <n v="0"/>
    <n v="0"/>
    <x v="0"/>
    <x v="1"/>
  </r>
  <r>
    <x v="4"/>
    <x v="7"/>
    <n v="18"/>
    <n v="18"/>
    <x v="1"/>
    <x v="0"/>
  </r>
  <r>
    <x v="4"/>
    <x v="7"/>
    <n v="0"/>
    <n v="0"/>
    <x v="1"/>
    <x v="1"/>
  </r>
  <r>
    <x v="4"/>
    <x v="7"/>
    <n v="40"/>
    <n v="40"/>
    <x v="2"/>
    <x v="0"/>
  </r>
  <r>
    <x v="4"/>
    <x v="7"/>
    <n v="0"/>
    <n v="0"/>
    <x v="2"/>
    <x v="1"/>
  </r>
  <r>
    <x v="5"/>
    <x v="7"/>
    <n v="20"/>
    <n v="20"/>
    <x v="0"/>
    <x v="0"/>
  </r>
  <r>
    <x v="5"/>
    <x v="7"/>
    <n v="0"/>
    <n v="0"/>
    <x v="0"/>
    <x v="1"/>
  </r>
  <r>
    <x v="5"/>
    <x v="7"/>
    <n v="17"/>
    <n v="17"/>
    <x v="1"/>
    <x v="0"/>
  </r>
  <r>
    <x v="5"/>
    <x v="7"/>
    <n v="0"/>
    <n v="0"/>
    <x v="1"/>
    <x v="1"/>
  </r>
  <r>
    <x v="5"/>
    <x v="7"/>
    <n v="37"/>
    <n v="37"/>
    <x v="2"/>
    <x v="0"/>
  </r>
  <r>
    <x v="5"/>
    <x v="7"/>
    <n v="0"/>
    <n v="0"/>
    <x v="2"/>
    <x v="1"/>
  </r>
  <r>
    <x v="6"/>
    <x v="7"/>
    <n v="22"/>
    <n v="22"/>
    <x v="0"/>
    <x v="0"/>
  </r>
  <r>
    <x v="6"/>
    <x v="7"/>
    <n v="0"/>
    <n v="0"/>
    <x v="0"/>
    <x v="1"/>
  </r>
  <r>
    <x v="6"/>
    <x v="7"/>
    <n v="15"/>
    <n v="15"/>
    <x v="1"/>
    <x v="0"/>
  </r>
  <r>
    <x v="6"/>
    <x v="7"/>
    <n v="0"/>
    <n v="0"/>
    <x v="1"/>
    <x v="1"/>
  </r>
  <r>
    <x v="6"/>
    <x v="7"/>
    <n v="37"/>
    <n v="37"/>
    <x v="2"/>
    <x v="0"/>
  </r>
  <r>
    <x v="6"/>
    <x v="7"/>
    <n v="0"/>
    <n v="0"/>
    <x v="2"/>
    <x v="1"/>
  </r>
  <r>
    <x v="7"/>
    <x v="7"/>
    <n v="29"/>
    <n v="29"/>
    <x v="0"/>
    <x v="0"/>
  </r>
  <r>
    <x v="7"/>
    <x v="7"/>
    <n v="0"/>
    <n v="0"/>
    <x v="0"/>
    <x v="1"/>
  </r>
  <r>
    <x v="7"/>
    <x v="7"/>
    <n v="17"/>
    <n v="17"/>
    <x v="1"/>
    <x v="0"/>
  </r>
  <r>
    <x v="7"/>
    <x v="7"/>
    <n v="0"/>
    <n v="0"/>
    <x v="1"/>
    <x v="1"/>
  </r>
  <r>
    <x v="7"/>
    <x v="7"/>
    <n v="46"/>
    <n v="46"/>
    <x v="2"/>
    <x v="0"/>
  </r>
  <r>
    <x v="7"/>
    <x v="7"/>
    <n v="0"/>
    <n v="0"/>
    <x v="2"/>
    <x v="1"/>
  </r>
  <r>
    <x v="8"/>
    <x v="7"/>
    <n v="35"/>
    <n v="35"/>
    <x v="0"/>
    <x v="0"/>
  </r>
  <r>
    <x v="8"/>
    <x v="7"/>
    <n v="0"/>
    <n v="0"/>
    <x v="0"/>
    <x v="1"/>
  </r>
  <r>
    <x v="8"/>
    <x v="7"/>
    <n v="19"/>
    <n v="19"/>
    <x v="1"/>
    <x v="0"/>
  </r>
  <r>
    <x v="8"/>
    <x v="7"/>
    <n v="0"/>
    <n v="0"/>
    <x v="1"/>
    <x v="1"/>
  </r>
  <r>
    <x v="8"/>
    <x v="7"/>
    <n v="54"/>
    <n v="54"/>
    <x v="2"/>
    <x v="0"/>
  </r>
  <r>
    <x v="8"/>
    <x v="7"/>
    <n v="0"/>
    <n v="0"/>
    <x v="2"/>
    <x v="1"/>
  </r>
  <r>
    <x v="9"/>
    <x v="7"/>
    <n v="17"/>
    <n v="17"/>
    <x v="0"/>
    <x v="0"/>
  </r>
  <r>
    <x v="9"/>
    <x v="7"/>
    <n v="0"/>
    <n v="0"/>
    <x v="0"/>
    <x v="1"/>
  </r>
  <r>
    <x v="9"/>
    <x v="7"/>
    <n v="21"/>
    <n v="21"/>
    <x v="1"/>
    <x v="0"/>
  </r>
  <r>
    <x v="9"/>
    <x v="7"/>
    <n v="0"/>
    <n v="0"/>
    <x v="1"/>
    <x v="1"/>
  </r>
  <r>
    <x v="9"/>
    <x v="7"/>
    <n v="38"/>
    <n v="38"/>
    <x v="2"/>
    <x v="0"/>
  </r>
  <r>
    <x v="9"/>
    <x v="7"/>
    <n v="0"/>
    <n v="0"/>
    <x v="2"/>
    <x v="1"/>
  </r>
  <r>
    <x v="10"/>
    <x v="7"/>
    <n v="28"/>
    <n v="28"/>
    <x v="0"/>
    <x v="0"/>
  </r>
  <r>
    <x v="10"/>
    <x v="7"/>
    <n v="0"/>
    <n v="0"/>
    <x v="0"/>
    <x v="1"/>
  </r>
  <r>
    <x v="10"/>
    <x v="7"/>
    <n v="30"/>
    <n v="30"/>
    <x v="1"/>
    <x v="0"/>
  </r>
  <r>
    <x v="10"/>
    <x v="7"/>
    <n v="0"/>
    <n v="0"/>
    <x v="1"/>
    <x v="1"/>
  </r>
  <r>
    <x v="10"/>
    <x v="7"/>
    <n v="58"/>
    <n v="58"/>
    <x v="2"/>
    <x v="0"/>
  </r>
  <r>
    <x v="10"/>
    <x v="7"/>
    <n v="0"/>
    <n v="0"/>
    <x v="2"/>
    <x v="1"/>
  </r>
  <r>
    <x v="11"/>
    <x v="7"/>
    <n v="25"/>
    <n v="25"/>
    <x v="0"/>
    <x v="0"/>
  </r>
  <r>
    <x v="11"/>
    <x v="7"/>
    <n v="0"/>
    <n v="0"/>
    <x v="0"/>
    <x v="1"/>
  </r>
  <r>
    <x v="11"/>
    <x v="7"/>
    <n v="23"/>
    <n v="24"/>
    <x v="1"/>
    <x v="0"/>
  </r>
  <r>
    <x v="11"/>
    <x v="7"/>
    <n v="0"/>
    <n v="0"/>
    <x v="1"/>
    <x v="1"/>
  </r>
  <r>
    <x v="11"/>
    <x v="7"/>
    <n v="48"/>
    <n v="49"/>
    <x v="2"/>
    <x v="0"/>
  </r>
  <r>
    <x v="11"/>
    <x v="7"/>
    <n v="0"/>
    <n v="0"/>
    <x v="2"/>
    <x v="1"/>
  </r>
  <r>
    <x v="0"/>
    <x v="8"/>
    <n v="0"/>
    <n v="0"/>
    <x v="0"/>
    <x v="0"/>
  </r>
  <r>
    <x v="0"/>
    <x v="8"/>
    <n v="0"/>
    <n v="0"/>
    <x v="0"/>
    <x v="1"/>
  </r>
  <r>
    <x v="0"/>
    <x v="8"/>
    <n v="0"/>
    <n v="0"/>
    <x v="1"/>
    <x v="0"/>
  </r>
  <r>
    <x v="0"/>
    <x v="8"/>
    <n v="0"/>
    <n v="0"/>
    <x v="1"/>
    <x v="1"/>
  </r>
  <r>
    <x v="0"/>
    <x v="8"/>
    <n v="0"/>
    <n v="0"/>
    <x v="2"/>
    <x v="0"/>
  </r>
  <r>
    <x v="0"/>
    <x v="8"/>
    <n v="0"/>
    <n v="0"/>
    <x v="2"/>
    <x v="1"/>
  </r>
  <r>
    <x v="1"/>
    <x v="8"/>
    <n v="0"/>
    <n v="0"/>
    <x v="0"/>
    <x v="0"/>
  </r>
  <r>
    <x v="1"/>
    <x v="8"/>
    <n v="0"/>
    <n v="0"/>
    <x v="0"/>
    <x v="1"/>
  </r>
  <r>
    <x v="1"/>
    <x v="8"/>
    <n v="0"/>
    <n v="0"/>
    <x v="1"/>
    <x v="0"/>
  </r>
  <r>
    <x v="1"/>
    <x v="8"/>
    <n v="0"/>
    <n v="0"/>
    <x v="1"/>
    <x v="1"/>
  </r>
  <r>
    <x v="1"/>
    <x v="8"/>
    <n v="0"/>
    <n v="0"/>
    <x v="2"/>
    <x v="0"/>
  </r>
  <r>
    <x v="1"/>
    <x v="8"/>
    <n v="0"/>
    <n v="0"/>
    <x v="2"/>
    <x v="1"/>
  </r>
  <r>
    <x v="2"/>
    <x v="8"/>
    <n v="0"/>
    <n v="0"/>
    <x v="0"/>
    <x v="0"/>
  </r>
  <r>
    <x v="2"/>
    <x v="8"/>
    <n v="0"/>
    <n v="0"/>
    <x v="0"/>
    <x v="1"/>
  </r>
  <r>
    <x v="2"/>
    <x v="8"/>
    <n v="0"/>
    <n v="0"/>
    <x v="1"/>
    <x v="0"/>
  </r>
  <r>
    <x v="2"/>
    <x v="8"/>
    <n v="0"/>
    <n v="0"/>
    <x v="1"/>
    <x v="1"/>
  </r>
  <r>
    <x v="2"/>
    <x v="8"/>
    <n v="0"/>
    <n v="0"/>
    <x v="2"/>
    <x v="0"/>
  </r>
  <r>
    <x v="2"/>
    <x v="8"/>
    <n v="0"/>
    <n v="0"/>
    <x v="2"/>
    <x v="1"/>
  </r>
  <r>
    <x v="3"/>
    <x v="8"/>
    <n v="0"/>
    <n v="0"/>
    <x v="0"/>
    <x v="0"/>
  </r>
  <r>
    <x v="3"/>
    <x v="8"/>
    <n v="0"/>
    <n v="0"/>
    <x v="0"/>
    <x v="1"/>
  </r>
  <r>
    <x v="3"/>
    <x v="8"/>
    <n v="0"/>
    <n v="0"/>
    <x v="1"/>
    <x v="0"/>
  </r>
  <r>
    <x v="3"/>
    <x v="8"/>
    <n v="0"/>
    <n v="0"/>
    <x v="1"/>
    <x v="1"/>
  </r>
  <r>
    <x v="3"/>
    <x v="8"/>
    <n v="0"/>
    <n v="0"/>
    <x v="2"/>
    <x v="0"/>
  </r>
  <r>
    <x v="3"/>
    <x v="8"/>
    <n v="0"/>
    <n v="0"/>
    <x v="2"/>
    <x v="1"/>
  </r>
  <r>
    <x v="4"/>
    <x v="8"/>
    <n v="0"/>
    <n v="0"/>
    <x v="0"/>
    <x v="0"/>
  </r>
  <r>
    <x v="4"/>
    <x v="8"/>
    <n v="0"/>
    <n v="0"/>
    <x v="0"/>
    <x v="1"/>
  </r>
  <r>
    <x v="4"/>
    <x v="8"/>
    <n v="0"/>
    <n v="0"/>
    <x v="1"/>
    <x v="0"/>
  </r>
  <r>
    <x v="4"/>
    <x v="8"/>
    <n v="0"/>
    <n v="0"/>
    <x v="1"/>
    <x v="1"/>
  </r>
  <r>
    <x v="4"/>
    <x v="8"/>
    <n v="0"/>
    <n v="0"/>
    <x v="2"/>
    <x v="0"/>
  </r>
  <r>
    <x v="4"/>
    <x v="8"/>
    <n v="0"/>
    <n v="0"/>
    <x v="2"/>
    <x v="1"/>
  </r>
  <r>
    <x v="5"/>
    <x v="8"/>
    <n v="0"/>
    <n v="0"/>
    <x v="0"/>
    <x v="0"/>
  </r>
  <r>
    <x v="5"/>
    <x v="8"/>
    <n v="0"/>
    <n v="0"/>
    <x v="0"/>
    <x v="1"/>
  </r>
  <r>
    <x v="5"/>
    <x v="8"/>
    <n v="0"/>
    <n v="0"/>
    <x v="1"/>
    <x v="0"/>
  </r>
  <r>
    <x v="5"/>
    <x v="8"/>
    <n v="0"/>
    <n v="0"/>
    <x v="1"/>
    <x v="1"/>
  </r>
  <r>
    <x v="5"/>
    <x v="8"/>
    <n v="0"/>
    <n v="0"/>
    <x v="2"/>
    <x v="0"/>
  </r>
  <r>
    <x v="5"/>
    <x v="8"/>
    <n v="0"/>
    <n v="0"/>
    <x v="2"/>
    <x v="1"/>
  </r>
  <r>
    <x v="6"/>
    <x v="8"/>
    <n v="0"/>
    <n v="0"/>
    <x v="0"/>
    <x v="0"/>
  </r>
  <r>
    <x v="6"/>
    <x v="8"/>
    <n v="0"/>
    <n v="0"/>
    <x v="0"/>
    <x v="1"/>
  </r>
  <r>
    <x v="6"/>
    <x v="8"/>
    <n v="0"/>
    <n v="0"/>
    <x v="1"/>
    <x v="0"/>
  </r>
  <r>
    <x v="6"/>
    <x v="8"/>
    <n v="0"/>
    <n v="0"/>
    <x v="1"/>
    <x v="1"/>
  </r>
  <r>
    <x v="6"/>
    <x v="8"/>
    <n v="0"/>
    <n v="0"/>
    <x v="2"/>
    <x v="0"/>
  </r>
  <r>
    <x v="6"/>
    <x v="8"/>
    <n v="0"/>
    <n v="0"/>
    <x v="2"/>
    <x v="1"/>
  </r>
  <r>
    <x v="7"/>
    <x v="8"/>
    <n v="0"/>
    <n v="0"/>
    <x v="0"/>
    <x v="0"/>
  </r>
  <r>
    <x v="7"/>
    <x v="8"/>
    <n v="0"/>
    <n v="0"/>
    <x v="0"/>
    <x v="1"/>
  </r>
  <r>
    <x v="7"/>
    <x v="8"/>
    <n v="0"/>
    <n v="0"/>
    <x v="1"/>
    <x v="0"/>
  </r>
  <r>
    <x v="7"/>
    <x v="8"/>
    <n v="0"/>
    <n v="0"/>
    <x v="1"/>
    <x v="1"/>
  </r>
  <r>
    <x v="7"/>
    <x v="8"/>
    <n v="0"/>
    <n v="0"/>
    <x v="2"/>
    <x v="0"/>
  </r>
  <r>
    <x v="7"/>
    <x v="8"/>
    <n v="0"/>
    <n v="0"/>
    <x v="2"/>
    <x v="1"/>
  </r>
  <r>
    <x v="8"/>
    <x v="8"/>
    <n v="0"/>
    <n v="0"/>
    <x v="0"/>
    <x v="0"/>
  </r>
  <r>
    <x v="8"/>
    <x v="8"/>
    <n v="0"/>
    <n v="0"/>
    <x v="0"/>
    <x v="1"/>
  </r>
  <r>
    <x v="8"/>
    <x v="8"/>
    <n v="0"/>
    <n v="0"/>
    <x v="1"/>
    <x v="0"/>
  </r>
  <r>
    <x v="8"/>
    <x v="8"/>
    <n v="0"/>
    <n v="0"/>
    <x v="1"/>
    <x v="1"/>
  </r>
  <r>
    <x v="8"/>
    <x v="8"/>
    <n v="0"/>
    <n v="0"/>
    <x v="2"/>
    <x v="0"/>
  </r>
  <r>
    <x v="8"/>
    <x v="8"/>
    <n v="0"/>
    <n v="0"/>
    <x v="2"/>
    <x v="1"/>
  </r>
  <r>
    <x v="9"/>
    <x v="8"/>
    <n v="0"/>
    <n v="0"/>
    <x v="0"/>
    <x v="0"/>
  </r>
  <r>
    <x v="9"/>
    <x v="8"/>
    <n v="0"/>
    <n v="0"/>
    <x v="0"/>
    <x v="1"/>
  </r>
  <r>
    <x v="9"/>
    <x v="8"/>
    <n v="0"/>
    <n v="0"/>
    <x v="1"/>
    <x v="0"/>
  </r>
  <r>
    <x v="9"/>
    <x v="8"/>
    <n v="0"/>
    <n v="0"/>
    <x v="1"/>
    <x v="1"/>
  </r>
  <r>
    <x v="9"/>
    <x v="8"/>
    <n v="0"/>
    <n v="0"/>
    <x v="2"/>
    <x v="0"/>
  </r>
  <r>
    <x v="9"/>
    <x v="8"/>
    <n v="0"/>
    <n v="0"/>
    <x v="2"/>
    <x v="1"/>
  </r>
  <r>
    <x v="10"/>
    <x v="8"/>
    <n v="0"/>
    <n v="0"/>
    <x v="0"/>
    <x v="0"/>
  </r>
  <r>
    <x v="10"/>
    <x v="8"/>
    <n v="0"/>
    <n v="0"/>
    <x v="0"/>
    <x v="1"/>
  </r>
  <r>
    <x v="10"/>
    <x v="8"/>
    <n v="0"/>
    <n v="0"/>
    <x v="1"/>
    <x v="0"/>
  </r>
  <r>
    <x v="10"/>
    <x v="8"/>
    <n v="0"/>
    <n v="0"/>
    <x v="1"/>
    <x v="1"/>
  </r>
  <r>
    <x v="10"/>
    <x v="8"/>
    <n v="0"/>
    <n v="0"/>
    <x v="2"/>
    <x v="0"/>
  </r>
  <r>
    <x v="10"/>
    <x v="8"/>
    <n v="0"/>
    <n v="0"/>
    <x v="2"/>
    <x v="1"/>
  </r>
  <r>
    <x v="11"/>
    <x v="8"/>
    <n v="0"/>
    <n v="0"/>
    <x v="0"/>
    <x v="0"/>
  </r>
  <r>
    <x v="11"/>
    <x v="8"/>
    <n v="0"/>
    <n v="0"/>
    <x v="0"/>
    <x v="1"/>
  </r>
  <r>
    <x v="11"/>
    <x v="8"/>
    <n v="0"/>
    <n v="0"/>
    <x v="1"/>
    <x v="0"/>
  </r>
  <r>
    <x v="11"/>
    <x v="8"/>
    <n v="0"/>
    <n v="0"/>
    <x v="1"/>
    <x v="1"/>
  </r>
  <r>
    <x v="11"/>
    <x v="8"/>
    <n v="0"/>
    <n v="0"/>
    <x v="2"/>
    <x v="0"/>
  </r>
  <r>
    <x v="11"/>
    <x v="8"/>
    <n v="0"/>
    <n v="0"/>
    <x v="2"/>
    <x v="1"/>
  </r>
  <r>
    <x v="0"/>
    <x v="9"/>
    <n v="7"/>
    <n v="8"/>
    <x v="0"/>
    <x v="0"/>
  </r>
  <r>
    <x v="0"/>
    <x v="9"/>
    <n v="15"/>
    <n v="16"/>
    <x v="0"/>
    <x v="1"/>
  </r>
  <r>
    <x v="0"/>
    <x v="9"/>
    <n v="38"/>
    <n v="39"/>
    <x v="1"/>
    <x v="0"/>
  </r>
  <r>
    <x v="0"/>
    <x v="9"/>
    <n v="55"/>
    <n v="56"/>
    <x v="1"/>
    <x v="1"/>
  </r>
  <r>
    <x v="0"/>
    <x v="9"/>
    <n v="45"/>
    <n v="47"/>
    <x v="2"/>
    <x v="0"/>
  </r>
  <r>
    <x v="0"/>
    <x v="9"/>
    <n v="70"/>
    <n v="72"/>
    <x v="2"/>
    <x v="1"/>
  </r>
  <r>
    <x v="1"/>
    <x v="9"/>
    <n v="11"/>
    <n v="10"/>
    <x v="0"/>
    <x v="0"/>
  </r>
  <r>
    <x v="1"/>
    <x v="9"/>
    <n v="13"/>
    <n v="12"/>
    <x v="0"/>
    <x v="1"/>
  </r>
  <r>
    <x v="1"/>
    <x v="9"/>
    <n v="64"/>
    <n v="63"/>
    <x v="1"/>
    <x v="0"/>
  </r>
  <r>
    <x v="1"/>
    <x v="9"/>
    <n v="100"/>
    <n v="100"/>
    <x v="1"/>
    <x v="1"/>
  </r>
  <r>
    <x v="1"/>
    <x v="9"/>
    <n v="75"/>
    <n v="73"/>
    <x v="2"/>
    <x v="0"/>
  </r>
  <r>
    <x v="1"/>
    <x v="9"/>
    <n v="113"/>
    <n v="112"/>
    <x v="2"/>
    <x v="1"/>
  </r>
  <r>
    <x v="2"/>
    <x v="9"/>
    <n v="15"/>
    <n v="13"/>
    <x v="0"/>
    <x v="0"/>
  </r>
  <r>
    <x v="2"/>
    <x v="9"/>
    <n v="26"/>
    <n v="24"/>
    <x v="0"/>
    <x v="1"/>
  </r>
  <r>
    <x v="2"/>
    <x v="9"/>
    <n v="91"/>
    <n v="91"/>
    <x v="1"/>
    <x v="0"/>
  </r>
  <r>
    <x v="2"/>
    <x v="9"/>
    <n v="199"/>
    <n v="197"/>
    <x v="1"/>
    <x v="1"/>
  </r>
  <r>
    <x v="2"/>
    <x v="9"/>
    <n v="106"/>
    <n v="104"/>
    <x v="2"/>
    <x v="0"/>
  </r>
  <r>
    <x v="2"/>
    <x v="9"/>
    <n v="225"/>
    <n v="221"/>
    <x v="2"/>
    <x v="1"/>
  </r>
  <r>
    <x v="3"/>
    <x v="9"/>
    <n v="13"/>
    <n v="12"/>
    <x v="0"/>
    <x v="0"/>
  </r>
  <r>
    <x v="3"/>
    <x v="9"/>
    <n v="17"/>
    <n v="16"/>
    <x v="0"/>
    <x v="1"/>
  </r>
  <r>
    <x v="3"/>
    <x v="9"/>
    <n v="26"/>
    <n v="24"/>
    <x v="1"/>
    <x v="0"/>
  </r>
  <r>
    <x v="3"/>
    <x v="9"/>
    <n v="37"/>
    <n v="35"/>
    <x v="1"/>
    <x v="1"/>
  </r>
  <r>
    <x v="3"/>
    <x v="9"/>
    <n v="39"/>
    <n v="36"/>
    <x v="2"/>
    <x v="0"/>
  </r>
  <r>
    <x v="3"/>
    <x v="9"/>
    <n v="54"/>
    <n v="51"/>
    <x v="2"/>
    <x v="1"/>
  </r>
  <r>
    <x v="4"/>
    <x v="9"/>
    <n v="11"/>
    <n v="11"/>
    <x v="0"/>
    <x v="0"/>
  </r>
  <r>
    <x v="4"/>
    <x v="9"/>
    <n v="15"/>
    <n v="15"/>
    <x v="0"/>
    <x v="1"/>
  </r>
  <r>
    <x v="4"/>
    <x v="9"/>
    <n v="31"/>
    <n v="32"/>
    <x v="1"/>
    <x v="0"/>
  </r>
  <r>
    <x v="4"/>
    <x v="9"/>
    <n v="50"/>
    <n v="51"/>
    <x v="1"/>
    <x v="1"/>
  </r>
  <r>
    <x v="4"/>
    <x v="9"/>
    <n v="42"/>
    <n v="43"/>
    <x v="2"/>
    <x v="0"/>
  </r>
  <r>
    <x v="4"/>
    <x v="9"/>
    <n v="65"/>
    <n v="66"/>
    <x v="2"/>
    <x v="1"/>
  </r>
  <r>
    <x v="5"/>
    <x v="9"/>
    <n v="11"/>
    <n v="11"/>
    <x v="0"/>
    <x v="0"/>
  </r>
  <r>
    <x v="5"/>
    <x v="9"/>
    <n v="22"/>
    <n v="22"/>
    <x v="0"/>
    <x v="1"/>
  </r>
  <r>
    <x v="5"/>
    <x v="9"/>
    <n v="87"/>
    <n v="87"/>
    <x v="1"/>
    <x v="0"/>
  </r>
  <r>
    <x v="5"/>
    <x v="9"/>
    <n v="129"/>
    <n v="129"/>
    <x v="1"/>
    <x v="1"/>
  </r>
  <r>
    <x v="5"/>
    <x v="9"/>
    <n v="98"/>
    <n v="98"/>
    <x v="2"/>
    <x v="0"/>
  </r>
  <r>
    <x v="5"/>
    <x v="9"/>
    <n v="151"/>
    <n v="151"/>
    <x v="2"/>
    <x v="1"/>
  </r>
  <r>
    <x v="6"/>
    <x v="9"/>
    <n v="20"/>
    <n v="20"/>
    <x v="0"/>
    <x v="0"/>
  </r>
  <r>
    <x v="6"/>
    <x v="9"/>
    <n v="31"/>
    <n v="31"/>
    <x v="0"/>
    <x v="1"/>
  </r>
  <r>
    <x v="6"/>
    <x v="9"/>
    <n v="93"/>
    <n v="95"/>
    <x v="1"/>
    <x v="0"/>
  </r>
  <r>
    <x v="6"/>
    <x v="9"/>
    <n v="119"/>
    <n v="121"/>
    <x v="1"/>
    <x v="1"/>
  </r>
  <r>
    <x v="6"/>
    <x v="9"/>
    <n v="113"/>
    <n v="115"/>
    <x v="2"/>
    <x v="0"/>
  </r>
  <r>
    <x v="6"/>
    <x v="9"/>
    <n v="150"/>
    <n v="152"/>
    <x v="2"/>
    <x v="1"/>
  </r>
  <r>
    <x v="7"/>
    <x v="9"/>
    <n v="8"/>
    <n v="8"/>
    <x v="0"/>
    <x v="0"/>
  </r>
  <r>
    <x v="7"/>
    <x v="9"/>
    <n v="13"/>
    <n v="13"/>
    <x v="0"/>
    <x v="1"/>
  </r>
  <r>
    <x v="7"/>
    <x v="9"/>
    <n v="29"/>
    <n v="30"/>
    <x v="1"/>
    <x v="0"/>
  </r>
  <r>
    <x v="7"/>
    <x v="9"/>
    <n v="51"/>
    <n v="52"/>
    <x v="1"/>
    <x v="1"/>
  </r>
  <r>
    <x v="7"/>
    <x v="9"/>
    <n v="37"/>
    <n v="38"/>
    <x v="2"/>
    <x v="0"/>
  </r>
  <r>
    <x v="7"/>
    <x v="9"/>
    <n v="64"/>
    <n v="65"/>
    <x v="2"/>
    <x v="1"/>
  </r>
  <r>
    <x v="8"/>
    <x v="9"/>
    <n v="7"/>
    <n v="6"/>
    <x v="0"/>
    <x v="0"/>
  </r>
  <r>
    <x v="8"/>
    <x v="9"/>
    <n v="8"/>
    <n v="7"/>
    <x v="0"/>
    <x v="1"/>
  </r>
  <r>
    <x v="8"/>
    <x v="9"/>
    <n v="78"/>
    <n v="75"/>
    <x v="1"/>
    <x v="0"/>
  </r>
  <r>
    <x v="8"/>
    <x v="9"/>
    <n v="106"/>
    <n v="103"/>
    <x v="1"/>
    <x v="1"/>
  </r>
  <r>
    <x v="8"/>
    <x v="9"/>
    <n v="85"/>
    <n v="81"/>
    <x v="2"/>
    <x v="0"/>
  </r>
  <r>
    <x v="8"/>
    <x v="9"/>
    <n v="114"/>
    <n v="110"/>
    <x v="2"/>
    <x v="1"/>
  </r>
  <r>
    <x v="9"/>
    <x v="9"/>
    <n v="12"/>
    <n v="13"/>
    <x v="0"/>
    <x v="0"/>
  </r>
  <r>
    <x v="9"/>
    <x v="9"/>
    <n v="23"/>
    <n v="24"/>
    <x v="0"/>
    <x v="1"/>
  </r>
  <r>
    <x v="9"/>
    <x v="9"/>
    <n v="45"/>
    <n v="45"/>
    <x v="1"/>
    <x v="0"/>
  </r>
  <r>
    <x v="9"/>
    <x v="9"/>
    <n v="70"/>
    <n v="71"/>
    <x v="1"/>
    <x v="1"/>
  </r>
  <r>
    <x v="9"/>
    <x v="9"/>
    <n v="57"/>
    <n v="58"/>
    <x v="2"/>
    <x v="0"/>
  </r>
  <r>
    <x v="9"/>
    <x v="9"/>
    <n v="93"/>
    <n v="95"/>
    <x v="2"/>
    <x v="1"/>
  </r>
  <r>
    <x v="10"/>
    <x v="9"/>
    <n v="7"/>
    <n v="9"/>
    <x v="0"/>
    <x v="0"/>
  </r>
  <r>
    <x v="10"/>
    <x v="9"/>
    <n v="15"/>
    <n v="17"/>
    <x v="0"/>
    <x v="1"/>
  </r>
  <r>
    <x v="10"/>
    <x v="9"/>
    <n v="64"/>
    <n v="63"/>
    <x v="1"/>
    <x v="0"/>
  </r>
  <r>
    <x v="10"/>
    <x v="9"/>
    <n v="196"/>
    <n v="196"/>
    <x v="1"/>
    <x v="1"/>
  </r>
  <r>
    <x v="10"/>
    <x v="9"/>
    <n v="71"/>
    <n v="72"/>
    <x v="2"/>
    <x v="0"/>
  </r>
  <r>
    <x v="10"/>
    <x v="9"/>
    <n v="211"/>
    <n v="213"/>
    <x v="2"/>
    <x v="1"/>
  </r>
  <r>
    <x v="11"/>
    <x v="9"/>
    <n v="27"/>
    <n v="27"/>
    <x v="0"/>
    <x v="0"/>
  </r>
  <r>
    <x v="11"/>
    <x v="9"/>
    <n v="46"/>
    <n v="46"/>
    <x v="0"/>
    <x v="1"/>
  </r>
  <r>
    <x v="11"/>
    <x v="9"/>
    <n v="53"/>
    <n v="52"/>
    <x v="1"/>
    <x v="0"/>
  </r>
  <r>
    <x v="11"/>
    <x v="9"/>
    <n v="163"/>
    <n v="161"/>
    <x v="1"/>
    <x v="1"/>
  </r>
  <r>
    <x v="11"/>
    <x v="9"/>
    <n v="80"/>
    <n v="79"/>
    <x v="2"/>
    <x v="0"/>
  </r>
  <r>
    <x v="11"/>
    <x v="9"/>
    <n v="209"/>
    <n v="207"/>
    <x v="2"/>
    <x v="1"/>
  </r>
  <r>
    <x v="0"/>
    <x v="10"/>
    <n v="7"/>
    <n v="9"/>
    <x v="0"/>
    <x v="0"/>
  </r>
  <r>
    <x v="0"/>
    <x v="10"/>
    <n v="7"/>
    <n v="9"/>
    <x v="0"/>
    <x v="1"/>
  </r>
  <r>
    <x v="0"/>
    <x v="10"/>
    <n v="175"/>
    <n v="183"/>
    <x v="1"/>
    <x v="0"/>
  </r>
  <r>
    <x v="0"/>
    <x v="10"/>
    <n v="175"/>
    <n v="183"/>
    <x v="1"/>
    <x v="1"/>
  </r>
  <r>
    <x v="0"/>
    <x v="10"/>
    <n v="182"/>
    <n v="192"/>
    <x v="2"/>
    <x v="0"/>
  </r>
  <r>
    <x v="0"/>
    <x v="10"/>
    <n v="182"/>
    <n v="192"/>
    <x v="2"/>
    <x v="1"/>
  </r>
  <r>
    <x v="1"/>
    <x v="10"/>
    <n v="30"/>
    <n v="28"/>
    <x v="0"/>
    <x v="0"/>
  </r>
  <r>
    <x v="1"/>
    <x v="10"/>
    <n v="30"/>
    <n v="28"/>
    <x v="0"/>
    <x v="1"/>
  </r>
  <r>
    <x v="1"/>
    <x v="10"/>
    <n v="143"/>
    <n v="137"/>
    <x v="1"/>
    <x v="0"/>
  </r>
  <r>
    <x v="1"/>
    <x v="10"/>
    <n v="143"/>
    <n v="137"/>
    <x v="1"/>
    <x v="1"/>
  </r>
  <r>
    <x v="1"/>
    <x v="10"/>
    <n v="173"/>
    <n v="165"/>
    <x v="2"/>
    <x v="0"/>
  </r>
  <r>
    <x v="1"/>
    <x v="10"/>
    <n v="173"/>
    <n v="165"/>
    <x v="2"/>
    <x v="1"/>
  </r>
  <r>
    <x v="2"/>
    <x v="10"/>
    <n v="35"/>
    <n v="34"/>
    <x v="0"/>
    <x v="0"/>
  </r>
  <r>
    <x v="2"/>
    <x v="10"/>
    <n v="35"/>
    <n v="34"/>
    <x v="0"/>
    <x v="1"/>
  </r>
  <r>
    <x v="2"/>
    <x v="10"/>
    <n v="146"/>
    <n v="141"/>
    <x v="1"/>
    <x v="0"/>
  </r>
  <r>
    <x v="2"/>
    <x v="10"/>
    <n v="146"/>
    <n v="141"/>
    <x v="1"/>
    <x v="1"/>
  </r>
  <r>
    <x v="2"/>
    <x v="10"/>
    <n v="181"/>
    <n v="175"/>
    <x v="2"/>
    <x v="0"/>
  </r>
  <r>
    <x v="2"/>
    <x v="10"/>
    <n v="181"/>
    <n v="175"/>
    <x v="2"/>
    <x v="1"/>
  </r>
  <r>
    <x v="3"/>
    <x v="10"/>
    <n v="11"/>
    <n v="12"/>
    <x v="0"/>
    <x v="0"/>
  </r>
  <r>
    <x v="3"/>
    <x v="10"/>
    <n v="11"/>
    <n v="12"/>
    <x v="0"/>
    <x v="1"/>
  </r>
  <r>
    <x v="3"/>
    <x v="10"/>
    <n v="221"/>
    <n v="220"/>
    <x v="1"/>
    <x v="0"/>
  </r>
  <r>
    <x v="3"/>
    <x v="10"/>
    <n v="221"/>
    <n v="220"/>
    <x v="1"/>
    <x v="1"/>
  </r>
  <r>
    <x v="3"/>
    <x v="10"/>
    <n v="232"/>
    <n v="232"/>
    <x v="2"/>
    <x v="0"/>
  </r>
  <r>
    <x v="3"/>
    <x v="10"/>
    <n v="232"/>
    <n v="232"/>
    <x v="2"/>
    <x v="1"/>
  </r>
  <r>
    <x v="4"/>
    <x v="10"/>
    <n v="29"/>
    <n v="30"/>
    <x v="0"/>
    <x v="0"/>
  </r>
  <r>
    <x v="4"/>
    <x v="10"/>
    <n v="29"/>
    <n v="30"/>
    <x v="0"/>
    <x v="1"/>
  </r>
  <r>
    <x v="4"/>
    <x v="10"/>
    <n v="118"/>
    <n v="117"/>
    <x v="1"/>
    <x v="0"/>
  </r>
  <r>
    <x v="4"/>
    <x v="10"/>
    <n v="118"/>
    <n v="117"/>
    <x v="1"/>
    <x v="1"/>
  </r>
  <r>
    <x v="4"/>
    <x v="10"/>
    <n v="147"/>
    <n v="147"/>
    <x v="2"/>
    <x v="0"/>
  </r>
  <r>
    <x v="4"/>
    <x v="10"/>
    <n v="147"/>
    <n v="147"/>
    <x v="2"/>
    <x v="1"/>
  </r>
  <r>
    <x v="5"/>
    <x v="10"/>
    <n v="13"/>
    <n v="14"/>
    <x v="0"/>
    <x v="0"/>
  </r>
  <r>
    <x v="5"/>
    <x v="10"/>
    <n v="13"/>
    <n v="14"/>
    <x v="0"/>
    <x v="1"/>
  </r>
  <r>
    <x v="5"/>
    <x v="10"/>
    <n v="146"/>
    <n v="147"/>
    <x v="1"/>
    <x v="0"/>
  </r>
  <r>
    <x v="5"/>
    <x v="10"/>
    <n v="146"/>
    <n v="147"/>
    <x v="1"/>
    <x v="1"/>
  </r>
  <r>
    <x v="5"/>
    <x v="10"/>
    <n v="159"/>
    <n v="161"/>
    <x v="2"/>
    <x v="0"/>
  </r>
  <r>
    <x v="5"/>
    <x v="10"/>
    <n v="159"/>
    <n v="161"/>
    <x v="2"/>
    <x v="1"/>
  </r>
  <r>
    <x v="6"/>
    <x v="10"/>
    <n v="18"/>
    <n v="16"/>
    <x v="0"/>
    <x v="0"/>
  </r>
  <r>
    <x v="6"/>
    <x v="10"/>
    <n v="18"/>
    <n v="16"/>
    <x v="0"/>
    <x v="1"/>
  </r>
  <r>
    <x v="6"/>
    <x v="10"/>
    <n v="113"/>
    <n v="114"/>
    <x v="1"/>
    <x v="0"/>
  </r>
  <r>
    <x v="6"/>
    <x v="10"/>
    <n v="113"/>
    <n v="114"/>
    <x v="1"/>
    <x v="1"/>
  </r>
  <r>
    <x v="6"/>
    <x v="10"/>
    <n v="131"/>
    <n v="130"/>
    <x v="2"/>
    <x v="0"/>
  </r>
  <r>
    <x v="6"/>
    <x v="10"/>
    <n v="131"/>
    <n v="130"/>
    <x v="2"/>
    <x v="1"/>
  </r>
  <r>
    <x v="7"/>
    <x v="10"/>
    <n v="15"/>
    <n v="13"/>
    <x v="0"/>
    <x v="0"/>
  </r>
  <r>
    <x v="7"/>
    <x v="10"/>
    <n v="15"/>
    <n v="13"/>
    <x v="0"/>
    <x v="1"/>
  </r>
  <r>
    <x v="7"/>
    <x v="10"/>
    <n v="200"/>
    <n v="198"/>
    <x v="1"/>
    <x v="0"/>
  </r>
  <r>
    <x v="7"/>
    <x v="10"/>
    <n v="200"/>
    <n v="198"/>
    <x v="1"/>
    <x v="1"/>
  </r>
  <r>
    <x v="7"/>
    <x v="10"/>
    <n v="215"/>
    <n v="211"/>
    <x v="2"/>
    <x v="0"/>
  </r>
  <r>
    <x v="7"/>
    <x v="10"/>
    <n v="215"/>
    <n v="211"/>
    <x v="2"/>
    <x v="1"/>
  </r>
  <r>
    <x v="8"/>
    <x v="10"/>
    <n v="15"/>
    <n v="14"/>
    <x v="0"/>
    <x v="0"/>
  </r>
  <r>
    <x v="8"/>
    <x v="10"/>
    <n v="15"/>
    <n v="14"/>
    <x v="0"/>
    <x v="1"/>
  </r>
  <r>
    <x v="8"/>
    <x v="10"/>
    <n v="181"/>
    <n v="177"/>
    <x v="1"/>
    <x v="0"/>
  </r>
  <r>
    <x v="8"/>
    <x v="10"/>
    <n v="181"/>
    <n v="177"/>
    <x v="1"/>
    <x v="1"/>
  </r>
  <r>
    <x v="8"/>
    <x v="10"/>
    <n v="196"/>
    <n v="191"/>
    <x v="2"/>
    <x v="0"/>
  </r>
  <r>
    <x v="8"/>
    <x v="10"/>
    <n v="196"/>
    <n v="191"/>
    <x v="2"/>
    <x v="1"/>
  </r>
  <r>
    <x v="9"/>
    <x v="10"/>
    <n v="15"/>
    <n v="17"/>
    <x v="0"/>
    <x v="0"/>
  </r>
  <r>
    <x v="9"/>
    <x v="10"/>
    <n v="15"/>
    <n v="17"/>
    <x v="0"/>
    <x v="1"/>
  </r>
  <r>
    <x v="9"/>
    <x v="10"/>
    <n v="103"/>
    <n v="104"/>
    <x v="1"/>
    <x v="0"/>
  </r>
  <r>
    <x v="9"/>
    <x v="10"/>
    <n v="103"/>
    <n v="104"/>
    <x v="1"/>
    <x v="1"/>
  </r>
  <r>
    <x v="9"/>
    <x v="10"/>
    <n v="118"/>
    <n v="121"/>
    <x v="2"/>
    <x v="0"/>
  </r>
  <r>
    <x v="9"/>
    <x v="10"/>
    <n v="118"/>
    <n v="121"/>
    <x v="2"/>
    <x v="1"/>
  </r>
  <r>
    <x v="10"/>
    <x v="10"/>
    <n v="122"/>
    <n v="121"/>
    <x v="0"/>
    <x v="0"/>
  </r>
  <r>
    <x v="10"/>
    <x v="10"/>
    <n v="122"/>
    <n v="121"/>
    <x v="0"/>
    <x v="1"/>
  </r>
  <r>
    <x v="10"/>
    <x v="10"/>
    <n v="138"/>
    <n v="143"/>
    <x v="1"/>
    <x v="0"/>
  </r>
  <r>
    <x v="10"/>
    <x v="10"/>
    <n v="138"/>
    <n v="143"/>
    <x v="1"/>
    <x v="1"/>
  </r>
  <r>
    <x v="10"/>
    <x v="10"/>
    <n v="260"/>
    <n v="264"/>
    <x v="2"/>
    <x v="0"/>
  </r>
  <r>
    <x v="10"/>
    <x v="10"/>
    <n v="260"/>
    <n v="264"/>
    <x v="2"/>
    <x v="1"/>
  </r>
  <r>
    <x v="11"/>
    <x v="10"/>
    <n v="31"/>
    <n v="34"/>
    <x v="0"/>
    <x v="0"/>
  </r>
  <r>
    <x v="11"/>
    <x v="10"/>
    <n v="31"/>
    <n v="34"/>
    <x v="0"/>
    <x v="1"/>
  </r>
  <r>
    <x v="11"/>
    <x v="10"/>
    <n v="163"/>
    <n v="164"/>
    <x v="1"/>
    <x v="0"/>
  </r>
  <r>
    <x v="11"/>
    <x v="10"/>
    <n v="163"/>
    <n v="164"/>
    <x v="1"/>
    <x v="1"/>
  </r>
  <r>
    <x v="11"/>
    <x v="10"/>
    <n v="194"/>
    <n v="198"/>
    <x v="2"/>
    <x v="0"/>
  </r>
  <r>
    <x v="11"/>
    <x v="10"/>
    <n v="194"/>
    <n v="198"/>
    <x v="2"/>
    <x v="1"/>
  </r>
  <r>
    <x v="0"/>
    <x v="11"/>
    <n v="0"/>
    <n v="4"/>
    <x v="0"/>
    <x v="0"/>
  </r>
  <r>
    <x v="0"/>
    <x v="11"/>
    <n v="4"/>
    <n v="4"/>
    <x v="0"/>
    <x v="1"/>
  </r>
  <r>
    <x v="0"/>
    <x v="11"/>
    <n v="4"/>
    <n v="4"/>
    <x v="1"/>
    <x v="0"/>
  </r>
  <r>
    <x v="0"/>
    <x v="11"/>
    <n v="4"/>
    <n v="4"/>
    <x v="1"/>
    <x v="1"/>
  </r>
  <r>
    <x v="0"/>
    <x v="11"/>
    <n v="8"/>
    <n v="8"/>
    <x v="2"/>
    <x v="0"/>
  </r>
  <r>
    <x v="0"/>
    <x v="11"/>
    <n v="8"/>
    <n v="8"/>
    <x v="2"/>
    <x v="1"/>
  </r>
  <r>
    <x v="1"/>
    <x v="11"/>
    <n v="0"/>
    <n v="6"/>
    <x v="0"/>
    <x v="0"/>
  </r>
  <r>
    <x v="1"/>
    <x v="11"/>
    <n v="7"/>
    <n v="6"/>
    <x v="0"/>
    <x v="1"/>
  </r>
  <r>
    <x v="1"/>
    <x v="11"/>
    <n v="1"/>
    <n v="1"/>
    <x v="1"/>
    <x v="0"/>
  </r>
  <r>
    <x v="1"/>
    <x v="11"/>
    <n v="1"/>
    <n v="1"/>
    <x v="1"/>
    <x v="1"/>
  </r>
  <r>
    <x v="1"/>
    <x v="11"/>
    <n v="7"/>
    <n v="7"/>
    <x v="2"/>
    <x v="0"/>
  </r>
  <r>
    <x v="1"/>
    <x v="11"/>
    <n v="8"/>
    <n v="7"/>
    <x v="2"/>
    <x v="1"/>
  </r>
  <r>
    <x v="2"/>
    <x v="11"/>
    <n v="0"/>
    <n v="7"/>
    <x v="0"/>
    <x v="0"/>
  </r>
  <r>
    <x v="2"/>
    <x v="11"/>
    <n v="7"/>
    <n v="7"/>
    <x v="0"/>
    <x v="1"/>
  </r>
  <r>
    <x v="2"/>
    <x v="11"/>
    <n v="2"/>
    <n v="2"/>
    <x v="1"/>
    <x v="0"/>
  </r>
  <r>
    <x v="2"/>
    <x v="11"/>
    <n v="2"/>
    <n v="2"/>
    <x v="1"/>
    <x v="1"/>
  </r>
  <r>
    <x v="2"/>
    <x v="11"/>
    <n v="9"/>
    <n v="9"/>
    <x v="2"/>
    <x v="0"/>
  </r>
  <r>
    <x v="2"/>
    <x v="11"/>
    <n v="9"/>
    <n v="9"/>
    <x v="2"/>
    <x v="1"/>
  </r>
  <r>
    <x v="3"/>
    <x v="11"/>
    <n v="0"/>
    <n v="3"/>
    <x v="0"/>
    <x v="0"/>
  </r>
  <r>
    <x v="3"/>
    <x v="11"/>
    <n v="2"/>
    <n v="2"/>
    <x v="0"/>
    <x v="1"/>
  </r>
  <r>
    <x v="3"/>
    <x v="11"/>
    <n v="1"/>
    <n v="1"/>
    <x v="1"/>
    <x v="0"/>
  </r>
  <r>
    <x v="3"/>
    <x v="11"/>
    <n v="1"/>
    <n v="1"/>
    <x v="1"/>
    <x v="1"/>
  </r>
  <r>
    <x v="3"/>
    <x v="11"/>
    <n v="4"/>
    <n v="4"/>
    <x v="2"/>
    <x v="0"/>
  </r>
  <r>
    <x v="3"/>
    <x v="11"/>
    <n v="3"/>
    <n v="3"/>
    <x v="2"/>
    <x v="1"/>
  </r>
  <r>
    <x v="4"/>
    <x v="11"/>
    <n v="0"/>
    <n v="2"/>
    <x v="0"/>
    <x v="0"/>
  </r>
  <r>
    <x v="4"/>
    <x v="11"/>
    <n v="1"/>
    <n v="1"/>
    <x v="0"/>
    <x v="1"/>
  </r>
  <r>
    <x v="4"/>
    <x v="11"/>
    <n v="3"/>
    <n v="3"/>
    <x v="1"/>
    <x v="0"/>
  </r>
  <r>
    <x v="4"/>
    <x v="11"/>
    <n v="3"/>
    <n v="3"/>
    <x v="1"/>
    <x v="1"/>
  </r>
  <r>
    <x v="4"/>
    <x v="11"/>
    <n v="5"/>
    <n v="5"/>
    <x v="2"/>
    <x v="0"/>
  </r>
  <r>
    <x v="4"/>
    <x v="11"/>
    <n v="4"/>
    <n v="4"/>
    <x v="2"/>
    <x v="1"/>
  </r>
  <r>
    <x v="5"/>
    <x v="11"/>
    <n v="0"/>
    <n v="4"/>
    <x v="0"/>
    <x v="0"/>
  </r>
  <r>
    <x v="5"/>
    <x v="11"/>
    <n v="3"/>
    <n v="3"/>
    <x v="0"/>
    <x v="1"/>
  </r>
  <r>
    <x v="5"/>
    <x v="11"/>
    <n v="2"/>
    <n v="2"/>
    <x v="1"/>
    <x v="0"/>
  </r>
  <r>
    <x v="5"/>
    <x v="11"/>
    <n v="2"/>
    <n v="2"/>
    <x v="1"/>
    <x v="1"/>
  </r>
  <r>
    <x v="5"/>
    <x v="11"/>
    <n v="7"/>
    <n v="6"/>
    <x v="2"/>
    <x v="0"/>
  </r>
  <r>
    <x v="5"/>
    <x v="11"/>
    <n v="5"/>
    <n v="5"/>
    <x v="2"/>
    <x v="1"/>
  </r>
  <r>
    <x v="6"/>
    <x v="11"/>
    <n v="0"/>
    <n v="4"/>
    <x v="0"/>
    <x v="0"/>
  </r>
  <r>
    <x v="6"/>
    <x v="11"/>
    <n v="4"/>
    <n v="4"/>
    <x v="0"/>
    <x v="1"/>
  </r>
  <r>
    <x v="6"/>
    <x v="11"/>
    <n v="3"/>
    <n v="3"/>
    <x v="1"/>
    <x v="0"/>
  </r>
  <r>
    <x v="6"/>
    <x v="11"/>
    <n v="3"/>
    <n v="3"/>
    <x v="1"/>
    <x v="1"/>
  </r>
  <r>
    <x v="6"/>
    <x v="11"/>
    <n v="7"/>
    <n v="7"/>
    <x v="2"/>
    <x v="0"/>
  </r>
  <r>
    <x v="6"/>
    <x v="11"/>
    <n v="7"/>
    <n v="7"/>
    <x v="2"/>
    <x v="1"/>
  </r>
  <r>
    <x v="7"/>
    <x v="11"/>
    <n v="0"/>
    <n v="6"/>
    <x v="0"/>
    <x v="0"/>
  </r>
  <r>
    <x v="7"/>
    <x v="11"/>
    <n v="5"/>
    <n v="5"/>
    <x v="0"/>
    <x v="1"/>
  </r>
  <r>
    <x v="7"/>
    <x v="11"/>
    <n v="4"/>
    <n v="4"/>
    <x v="1"/>
    <x v="0"/>
  </r>
  <r>
    <x v="7"/>
    <x v="11"/>
    <n v="4"/>
    <n v="4"/>
    <x v="1"/>
    <x v="1"/>
  </r>
  <r>
    <x v="7"/>
    <x v="11"/>
    <n v="10"/>
    <n v="10"/>
    <x v="2"/>
    <x v="0"/>
  </r>
  <r>
    <x v="7"/>
    <x v="11"/>
    <n v="9"/>
    <n v="9"/>
    <x v="2"/>
    <x v="1"/>
  </r>
  <r>
    <x v="8"/>
    <x v="11"/>
    <n v="0"/>
    <n v="3"/>
    <x v="0"/>
    <x v="0"/>
  </r>
  <r>
    <x v="8"/>
    <x v="11"/>
    <n v="2"/>
    <n v="2"/>
    <x v="0"/>
    <x v="1"/>
  </r>
  <r>
    <x v="8"/>
    <x v="11"/>
    <n v="1"/>
    <n v="1"/>
    <x v="1"/>
    <x v="0"/>
  </r>
  <r>
    <x v="8"/>
    <x v="11"/>
    <n v="1"/>
    <n v="1"/>
    <x v="1"/>
    <x v="1"/>
  </r>
  <r>
    <x v="8"/>
    <x v="11"/>
    <n v="4"/>
    <n v="4"/>
    <x v="2"/>
    <x v="0"/>
  </r>
  <r>
    <x v="8"/>
    <x v="11"/>
    <n v="3"/>
    <n v="3"/>
    <x v="2"/>
    <x v="1"/>
  </r>
  <r>
    <x v="9"/>
    <x v="11"/>
    <n v="0"/>
    <n v="4"/>
    <x v="0"/>
    <x v="0"/>
  </r>
  <r>
    <x v="9"/>
    <x v="11"/>
    <n v="4"/>
    <n v="4"/>
    <x v="0"/>
    <x v="1"/>
  </r>
  <r>
    <x v="9"/>
    <x v="11"/>
    <n v="1"/>
    <n v="1"/>
    <x v="1"/>
    <x v="0"/>
  </r>
  <r>
    <x v="9"/>
    <x v="11"/>
    <n v="1"/>
    <n v="1"/>
    <x v="1"/>
    <x v="1"/>
  </r>
  <r>
    <x v="9"/>
    <x v="11"/>
    <n v="5"/>
    <n v="5"/>
    <x v="2"/>
    <x v="0"/>
  </r>
  <r>
    <x v="9"/>
    <x v="11"/>
    <n v="5"/>
    <n v="5"/>
    <x v="2"/>
    <x v="1"/>
  </r>
  <r>
    <x v="10"/>
    <x v="11"/>
    <n v="0"/>
    <n v="4"/>
    <x v="0"/>
    <x v="0"/>
  </r>
  <r>
    <x v="10"/>
    <x v="11"/>
    <n v="5"/>
    <n v="5"/>
    <x v="0"/>
    <x v="1"/>
  </r>
  <r>
    <x v="10"/>
    <x v="11"/>
    <n v="3"/>
    <n v="3"/>
    <x v="1"/>
    <x v="0"/>
  </r>
  <r>
    <x v="10"/>
    <x v="11"/>
    <n v="3"/>
    <n v="3"/>
    <x v="1"/>
    <x v="1"/>
  </r>
  <r>
    <x v="10"/>
    <x v="11"/>
    <n v="7"/>
    <n v="7"/>
    <x v="2"/>
    <x v="0"/>
  </r>
  <r>
    <x v="10"/>
    <x v="11"/>
    <n v="8"/>
    <n v="8"/>
    <x v="2"/>
    <x v="1"/>
  </r>
  <r>
    <x v="11"/>
    <x v="11"/>
    <n v="0"/>
    <n v="6"/>
    <x v="0"/>
    <x v="0"/>
  </r>
  <r>
    <x v="11"/>
    <x v="11"/>
    <n v="5"/>
    <n v="6"/>
    <x v="0"/>
    <x v="1"/>
  </r>
  <r>
    <x v="11"/>
    <x v="11"/>
    <n v="1"/>
    <n v="1"/>
    <x v="1"/>
    <x v="0"/>
  </r>
  <r>
    <x v="11"/>
    <x v="11"/>
    <n v="1"/>
    <n v="1"/>
    <x v="1"/>
    <x v="1"/>
  </r>
  <r>
    <x v="11"/>
    <x v="11"/>
    <n v="6"/>
    <n v="7"/>
    <x v="2"/>
    <x v="0"/>
  </r>
  <r>
    <x v="11"/>
    <x v="11"/>
    <n v="6"/>
    <n v="7"/>
    <x v="2"/>
    <x v="1"/>
  </r>
  <r>
    <x v="0"/>
    <x v="12"/>
    <n v="0"/>
    <n v="0"/>
    <x v="0"/>
    <x v="0"/>
  </r>
  <r>
    <x v="0"/>
    <x v="12"/>
    <n v="0"/>
    <n v="0"/>
    <x v="0"/>
    <x v="1"/>
  </r>
  <r>
    <x v="0"/>
    <x v="12"/>
    <n v="2"/>
    <n v="2"/>
    <x v="1"/>
    <x v="0"/>
  </r>
  <r>
    <x v="0"/>
    <x v="12"/>
    <n v="3"/>
    <n v="3"/>
    <x v="1"/>
    <x v="1"/>
  </r>
  <r>
    <x v="0"/>
    <x v="12"/>
    <n v="2"/>
    <n v="2"/>
    <x v="2"/>
    <x v="0"/>
  </r>
  <r>
    <x v="0"/>
    <x v="12"/>
    <n v="3"/>
    <n v="3"/>
    <x v="2"/>
    <x v="1"/>
  </r>
  <r>
    <x v="1"/>
    <x v="12"/>
    <n v="0"/>
    <n v="0"/>
    <x v="0"/>
    <x v="0"/>
  </r>
  <r>
    <x v="1"/>
    <x v="12"/>
    <n v="0"/>
    <n v="0"/>
    <x v="0"/>
    <x v="1"/>
  </r>
  <r>
    <x v="1"/>
    <x v="12"/>
    <n v="7"/>
    <n v="7"/>
    <x v="1"/>
    <x v="0"/>
  </r>
  <r>
    <x v="1"/>
    <x v="12"/>
    <n v="5"/>
    <n v="5"/>
    <x v="1"/>
    <x v="1"/>
  </r>
  <r>
    <x v="1"/>
    <x v="12"/>
    <n v="7"/>
    <n v="7"/>
    <x v="2"/>
    <x v="0"/>
  </r>
  <r>
    <x v="1"/>
    <x v="12"/>
    <n v="5"/>
    <n v="5"/>
    <x v="2"/>
    <x v="1"/>
  </r>
  <r>
    <x v="2"/>
    <x v="12"/>
    <n v="1"/>
    <n v="1"/>
    <x v="0"/>
    <x v="0"/>
  </r>
  <r>
    <x v="2"/>
    <x v="12"/>
    <n v="1"/>
    <n v="1"/>
    <x v="0"/>
    <x v="1"/>
  </r>
  <r>
    <x v="2"/>
    <x v="12"/>
    <n v="5"/>
    <n v="3"/>
    <x v="1"/>
    <x v="0"/>
  </r>
  <r>
    <x v="2"/>
    <x v="12"/>
    <n v="8"/>
    <n v="6"/>
    <x v="1"/>
    <x v="1"/>
  </r>
  <r>
    <x v="2"/>
    <x v="12"/>
    <n v="6"/>
    <n v="4"/>
    <x v="2"/>
    <x v="0"/>
  </r>
  <r>
    <x v="2"/>
    <x v="12"/>
    <n v="9"/>
    <n v="7"/>
    <x v="2"/>
    <x v="1"/>
  </r>
  <r>
    <x v="3"/>
    <x v="12"/>
    <n v="0"/>
    <n v="0"/>
    <x v="0"/>
    <x v="0"/>
  </r>
  <r>
    <x v="3"/>
    <x v="12"/>
    <n v="0"/>
    <n v="0"/>
    <x v="0"/>
    <x v="1"/>
  </r>
  <r>
    <x v="3"/>
    <x v="12"/>
    <n v="3"/>
    <n v="3"/>
    <x v="1"/>
    <x v="0"/>
  </r>
  <r>
    <x v="3"/>
    <x v="12"/>
    <n v="2"/>
    <n v="2"/>
    <x v="1"/>
    <x v="1"/>
  </r>
  <r>
    <x v="3"/>
    <x v="12"/>
    <n v="3"/>
    <n v="3"/>
    <x v="2"/>
    <x v="0"/>
  </r>
  <r>
    <x v="3"/>
    <x v="12"/>
    <n v="2"/>
    <n v="2"/>
    <x v="2"/>
    <x v="1"/>
  </r>
  <r>
    <x v="4"/>
    <x v="12"/>
    <n v="0"/>
    <n v="0"/>
    <x v="0"/>
    <x v="0"/>
  </r>
  <r>
    <x v="4"/>
    <x v="12"/>
    <n v="0"/>
    <n v="0"/>
    <x v="0"/>
    <x v="1"/>
  </r>
  <r>
    <x v="4"/>
    <x v="12"/>
    <n v="4"/>
    <n v="4"/>
    <x v="1"/>
    <x v="0"/>
  </r>
  <r>
    <x v="4"/>
    <x v="12"/>
    <n v="3"/>
    <n v="3"/>
    <x v="1"/>
    <x v="1"/>
  </r>
  <r>
    <x v="4"/>
    <x v="12"/>
    <n v="4"/>
    <n v="4"/>
    <x v="2"/>
    <x v="0"/>
  </r>
  <r>
    <x v="4"/>
    <x v="12"/>
    <n v="3"/>
    <n v="3"/>
    <x v="2"/>
    <x v="1"/>
  </r>
  <r>
    <x v="5"/>
    <x v="12"/>
    <n v="0"/>
    <n v="0"/>
    <x v="0"/>
    <x v="0"/>
  </r>
  <r>
    <x v="5"/>
    <x v="12"/>
    <n v="0"/>
    <n v="0"/>
    <x v="0"/>
    <x v="1"/>
  </r>
  <r>
    <x v="5"/>
    <x v="12"/>
    <n v="3"/>
    <n v="4"/>
    <x v="1"/>
    <x v="0"/>
  </r>
  <r>
    <x v="5"/>
    <x v="12"/>
    <n v="10"/>
    <n v="10"/>
    <x v="1"/>
    <x v="1"/>
  </r>
  <r>
    <x v="5"/>
    <x v="12"/>
    <n v="3"/>
    <n v="4"/>
    <x v="2"/>
    <x v="0"/>
  </r>
  <r>
    <x v="5"/>
    <x v="12"/>
    <n v="10"/>
    <n v="10"/>
    <x v="2"/>
    <x v="1"/>
  </r>
  <r>
    <x v="6"/>
    <x v="12"/>
    <n v="1"/>
    <n v="1"/>
    <x v="0"/>
    <x v="0"/>
  </r>
  <r>
    <x v="6"/>
    <x v="12"/>
    <n v="1"/>
    <n v="1"/>
    <x v="0"/>
    <x v="1"/>
  </r>
  <r>
    <x v="6"/>
    <x v="12"/>
    <n v="2"/>
    <n v="1"/>
    <x v="1"/>
    <x v="0"/>
  </r>
  <r>
    <x v="6"/>
    <x v="12"/>
    <n v="5"/>
    <n v="5"/>
    <x v="1"/>
    <x v="1"/>
  </r>
  <r>
    <x v="6"/>
    <x v="12"/>
    <n v="3"/>
    <n v="2"/>
    <x v="2"/>
    <x v="0"/>
  </r>
  <r>
    <x v="6"/>
    <x v="12"/>
    <n v="6"/>
    <n v="6"/>
    <x v="2"/>
    <x v="1"/>
  </r>
  <r>
    <x v="7"/>
    <x v="12"/>
    <n v="0"/>
    <n v="0"/>
    <x v="0"/>
    <x v="0"/>
  </r>
  <r>
    <x v="7"/>
    <x v="12"/>
    <n v="0"/>
    <n v="0"/>
    <x v="0"/>
    <x v="1"/>
  </r>
  <r>
    <x v="7"/>
    <x v="12"/>
    <n v="1"/>
    <n v="1"/>
    <x v="1"/>
    <x v="0"/>
  </r>
  <r>
    <x v="7"/>
    <x v="12"/>
    <n v="0"/>
    <n v="0"/>
    <x v="1"/>
    <x v="1"/>
  </r>
  <r>
    <x v="7"/>
    <x v="12"/>
    <n v="1"/>
    <n v="1"/>
    <x v="2"/>
    <x v="0"/>
  </r>
  <r>
    <x v="7"/>
    <x v="12"/>
    <n v="0"/>
    <n v="0"/>
    <x v="2"/>
    <x v="1"/>
  </r>
  <r>
    <x v="8"/>
    <x v="12"/>
    <n v="0"/>
    <n v="0"/>
    <x v="0"/>
    <x v="0"/>
  </r>
  <r>
    <x v="8"/>
    <x v="12"/>
    <n v="0"/>
    <n v="0"/>
    <x v="0"/>
    <x v="1"/>
  </r>
  <r>
    <x v="8"/>
    <x v="12"/>
    <n v="2"/>
    <n v="2"/>
    <x v="1"/>
    <x v="0"/>
  </r>
  <r>
    <x v="8"/>
    <x v="12"/>
    <n v="4"/>
    <n v="4"/>
    <x v="1"/>
    <x v="1"/>
  </r>
  <r>
    <x v="8"/>
    <x v="12"/>
    <n v="2"/>
    <n v="2"/>
    <x v="2"/>
    <x v="0"/>
  </r>
  <r>
    <x v="8"/>
    <x v="12"/>
    <n v="4"/>
    <n v="4"/>
    <x v="2"/>
    <x v="1"/>
  </r>
  <r>
    <x v="9"/>
    <x v="12"/>
    <n v="0"/>
    <n v="0"/>
    <x v="0"/>
    <x v="0"/>
  </r>
  <r>
    <x v="9"/>
    <x v="12"/>
    <n v="0"/>
    <n v="0"/>
    <x v="0"/>
    <x v="1"/>
  </r>
  <r>
    <x v="9"/>
    <x v="12"/>
    <n v="3"/>
    <n v="3"/>
    <x v="1"/>
    <x v="0"/>
  </r>
  <r>
    <x v="9"/>
    <x v="12"/>
    <n v="2"/>
    <n v="2"/>
    <x v="1"/>
    <x v="1"/>
  </r>
  <r>
    <x v="9"/>
    <x v="12"/>
    <n v="3"/>
    <n v="3"/>
    <x v="2"/>
    <x v="0"/>
  </r>
  <r>
    <x v="9"/>
    <x v="12"/>
    <n v="2"/>
    <n v="2"/>
    <x v="2"/>
    <x v="1"/>
  </r>
  <r>
    <x v="10"/>
    <x v="12"/>
    <n v="0"/>
    <n v="0"/>
    <x v="0"/>
    <x v="0"/>
  </r>
  <r>
    <x v="10"/>
    <x v="12"/>
    <n v="0"/>
    <n v="0"/>
    <x v="0"/>
    <x v="1"/>
  </r>
  <r>
    <x v="10"/>
    <x v="12"/>
    <n v="3"/>
    <n v="3"/>
    <x v="1"/>
    <x v="0"/>
  </r>
  <r>
    <x v="10"/>
    <x v="12"/>
    <n v="11"/>
    <n v="11"/>
    <x v="1"/>
    <x v="1"/>
  </r>
  <r>
    <x v="10"/>
    <x v="12"/>
    <n v="3"/>
    <n v="3"/>
    <x v="2"/>
    <x v="0"/>
  </r>
  <r>
    <x v="10"/>
    <x v="12"/>
    <n v="11"/>
    <n v="11"/>
    <x v="2"/>
    <x v="1"/>
  </r>
  <r>
    <x v="11"/>
    <x v="12"/>
    <n v="0"/>
    <n v="0"/>
    <x v="0"/>
    <x v="0"/>
  </r>
  <r>
    <x v="11"/>
    <x v="12"/>
    <n v="0"/>
    <n v="0"/>
    <x v="0"/>
    <x v="1"/>
  </r>
  <r>
    <x v="11"/>
    <x v="12"/>
    <n v="5"/>
    <n v="5"/>
    <x v="1"/>
    <x v="0"/>
  </r>
  <r>
    <x v="11"/>
    <x v="12"/>
    <n v="7"/>
    <n v="7"/>
    <x v="1"/>
    <x v="1"/>
  </r>
  <r>
    <x v="11"/>
    <x v="12"/>
    <n v="5"/>
    <n v="5"/>
    <x v="2"/>
    <x v="0"/>
  </r>
  <r>
    <x v="11"/>
    <x v="12"/>
    <n v="7"/>
    <n v="7"/>
    <x v="2"/>
    <x v="1"/>
  </r>
  <r>
    <x v="0"/>
    <x v="13"/>
    <n v="0"/>
    <n v="0"/>
    <x v="0"/>
    <x v="0"/>
  </r>
  <r>
    <x v="0"/>
    <x v="13"/>
    <n v="0"/>
    <n v="0"/>
    <x v="0"/>
    <x v="1"/>
  </r>
  <r>
    <x v="0"/>
    <x v="13"/>
    <n v="11"/>
    <n v="9"/>
    <x v="1"/>
    <x v="0"/>
  </r>
  <r>
    <x v="0"/>
    <x v="13"/>
    <n v="15"/>
    <n v="14"/>
    <x v="1"/>
    <x v="1"/>
  </r>
  <r>
    <x v="0"/>
    <x v="13"/>
    <n v="11"/>
    <n v="9"/>
    <x v="2"/>
    <x v="0"/>
  </r>
  <r>
    <x v="0"/>
    <x v="13"/>
    <n v="15"/>
    <n v="14"/>
    <x v="2"/>
    <x v="1"/>
  </r>
  <r>
    <x v="1"/>
    <x v="13"/>
    <n v="0"/>
    <n v="1"/>
    <x v="0"/>
    <x v="0"/>
  </r>
  <r>
    <x v="1"/>
    <x v="13"/>
    <n v="1"/>
    <n v="1"/>
    <x v="0"/>
    <x v="1"/>
  </r>
  <r>
    <x v="1"/>
    <x v="13"/>
    <n v="6"/>
    <n v="7"/>
    <x v="1"/>
    <x v="0"/>
  </r>
  <r>
    <x v="1"/>
    <x v="13"/>
    <n v="7"/>
    <n v="8"/>
    <x v="1"/>
    <x v="1"/>
  </r>
  <r>
    <x v="1"/>
    <x v="13"/>
    <n v="7"/>
    <n v="8"/>
    <x v="2"/>
    <x v="0"/>
  </r>
  <r>
    <x v="1"/>
    <x v="13"/>
    <n v="8"/>
    <n v="9"/>
    <x v="2"/>
    <x v="1"/>
  </r>
  <r>
    <x v="2"/>
    <x v="13"/>
    <n v="0"/>
    <n v="0"/>
    <x v="0"/>
    <x v="0"/>
  </r>
  <r>
    <x v="2"/>
    <x v="13"/>
    <n v="0"/>
    <n v="0"/>
    <x v="0"/>
    <x v="1"/>
  </r>
  <r>
    <x v="2"/>
    <x v="13"/>
    <n v="12"/>
    <n v="12"/>
    <x v="1"/>
    <x v="0"/>
  </r>
  <r>
    <x v="2"/>
    <x v="13"/>
    <n v="20"/>
    <n v="20"/>
    <x v="1"/>
    <x v="1"/>
  </r>
  <r>
    <x v="2"/>
    <x v="13"/>
    <n v="12"/>
    <n v="12"/>
    <x v="2"/>
    <x v="0"/>
  </r>
  <r>
    <x v="2"/>
    <x v="13"/>
    <n v="20"/>
    <n v="20"/>
    <x v="2"/>
    <x v="1"/>
  </r>
  <r>
    <x v="3"/>
    <x v="13"/>
    <n v="0"/>
    <n v="1"/>
    <x v="0"/>
    <x v="0"/>
  </r>
  <r>
    <x v="3"/>
    <x v="13"/>
    <n v="1"/>
    <n v="1"/>
    <x v="0"/>
    <x v="1"/>
  </r>
  <r>
    <x v="3"/>
    <x v="13"/>
    <n v="10"/>
    <n v="13"/>
    <x v="1"/>
    <x v="0"/>
  </r>
  <r>
    <x v="3"/>
    <x v="13"/>
    <n v="15"/>
    <n v="18"/>
    <x v="1"/>
    <x v="1"/>
  </r>
  <r>
    <x v="3"/>
    <x v="13"/>
    <n v="11"/>
    <n v="14"/>
    <x v="2"/>
    <x v="0"/>
  </r>
  <r>
    <x v="3"/>
    <x v="13"/>
    <n v="16"/>
    <n v="19"/>
    <x v="2"/>
    <x v="1"/>
  </r>
  <r>
    <x v="4"/>
    <x v="13"/>
    <n v="0"/>
    <n v="0"/>
    <x v="0"/>
    <x v="0"/>
  </r>
  <r>
    <x v="4"/>
    <x v="13"/>
    <n v="1"/>
    <n v="0"/>
    <x v="0"/>
    <x v="1"/>
  </r>
  <r>
    <x v="4"/>
    <x v="13"/>
    <n v="10"/>
    <n v="9"/>
    <x v="1"/>
    <x v="0"/>
  </r>
  <r>
    <x v="4"/>
    <x v="13"/>
    <n v="16"/>
    <n v="15"/>
    <x v="1"/>
    <x v="1"/>
  </r>
  <r>
    <x v="4"/>
    <x v="13"/>
    <n v="11"/>
    <n v="9"/>
    <x v="2"/>
    <x v="0"/>
  </r>
  <r>
    <x v="4"/>
    <x v="13"/>
    <n v="17"/>
    <n v="15"/>
    <x v="2"/>
    <x v="1"/>
  </r>
  <r>
    <x v="5"/>
    <x v="13"/>
    <n v="0"/>
    <n v="1"/>
    <x v="0"/>
    <x v="0"/>
  </r>
  <r>
    <x v="5"/>
    <x v="13"/>
    <n v="0"/>
    <n v="0"/>
    <x v="0"/>
    <x v="1"/>
  </r>
  <r>
    <x v="5"/>
    <x v="13"/>
    <n v="13"/>
    <n v="11"/>
    <x v="1"/>
    <x v="0"/>
  </r>
  <r>
    <x v="5"/>
    <x v="13"/>
    <n v="19"/>
    <n v="17"/>
    <x v="1"/>
    <x v="1"/>
  </r>
  <r>
    <x v="5"/>
    <x v="13"/>
    <n v="14"/>
    <n v="12"/>
    <x v="2"/>
    <x v="0"/>
  </r>
  <r>
    <x v="5"/>
    <x v="13"/>
    <n v="19"/>
    <n v="17"/>
    <x v="2"/>
    <x v="1"/>
  </r>
  <r>
    <x v="6"/>
    <x v="13"/>
    <n v="0"/>
    <n v="0"/>
    <x v="0"/>
    <x v="0"/>
  </r>
  <r>
    <x v="6"/>
    <x v="13"/>
    <n v="0"/>
    <n v="0"/>
    <x v="0"/>
    <x v="1"/>
  </r>
  <r>
    <x v="6"/>
    <x v="13"/>
    <n v="10"/>
    <n v="11"/>
    <x v="1"/>
    <x v="0"/>
  </r>
  <r>
    <x v="6"/>
    <x v="13"/>
    <n v="16"/>
    <n v="17"/>
    <x v="1"/>
    <x v="1"/>
  </r>
  <r>
    <x v="6"/>
    <x v="13"/>
    <n v="10"/>
    <n v="11"/>
    <x v="2"/>
    <x v="0"/>
  </r>
  <r>
    <x v="6"/>
    <x v="13"/>
    <n v="16"/>
    <n v="17"/>
    <x v="2"/>
    <x v="1"/>
  </r>
  <r>
    <x v="7"/>
    <x v="13"/>
    <n v="0"/>
    <n v="3"/>
    <x v="0"/>
    <x v="0"/>
  </r>
  <r>
    <x v="7"/>
    <x v="13"/>
    <n v="2"/>
    <n v="3"/>
    <x v="0"/>
    <x v="1"/>
  </r>
  <r>
    <x v="7"/>
    <x v="13"/>
    <n v="8"/>
    <n v="8"/>
    <x v="1"/>
    <x v="0"/>
  </r>
  <r>
    <x v="7"/>
    <x v="13"/>
    <n v="9"/>
    <n v="9"/>
    <x v="1"/>
    <x v="1"/>
  </r>
  <r>
    <x v="7"/>
    <x v="13"/>
    <n v="10"/>
    <n v="11"/>
    <x v="2"/>
    <x v="0"/>
  </r>
  <r>
    <x v="7"/>
    <x v="13"/>
    <n v="11"/>
    <n v="12"/>
    <x v="2"/>
    <x v="1"/>
  </r>
  <r>
    <x v="8"/>
    <x v="13"/>
    <n v="0"/>
    <n v="0"/>
    <x v="0"/>
    <x v="0"/>
  </r>
  <r>
    <x v="8"/>
    <x v="13"/>
    <n v="0"/>
    <n v="0"/>
    <x v="0"/>
    <x v="1"/>
  </r>
  <r>
    <x v="8"/>
    <x v="13"/>
    <n v="6"/>
    <n v="7"/>
    <x v="1"/>
    <x v="0"/>
  </r>
  <r>
    <x v="8"/>
    <x v="13"/>
    <n v="11"/>
    <n v="11"/>
    <x v="1"/>
    <x v="1"/>
  </r>
  <r>
    <x v="8"/>
    <x v="13"/>
    <n v="6"/>
    <n v="7"/>
    <x v="2"/>
    <x v="0"/>
  </r>
  <r>
    <x v="8"/>
    <x v="13"/>
    <n v="11"/>
    <n v="11"/>
    <x v="2"/>
    <x v="1"/>
  </r>
  <r>
    <x v="9"/>
    <x v="13"/>
    <n v="0"/>
    <n v="0"/>
    <x v="0"/>
    <x v="0"/>
  </r>
  <r>
    <x v="9"/>
    <x v="13"/>
    <n v="0"/>
    <n v="0"/>
    <x v="0"/>
    <x v="1"/>
  </r>
  <r>
    <x v="9"/>
    <x v="13"/>
    <n v="9"/>
    <n v="8"/>
    <x v="1"/>
    <x v="0"/>
  </r>
  <r>
    <x v="9"/>
    <x v="13"/>
    <n v="12"/>
    <n v="11"/>
    <x v="1"/>
    <x v="1"/>
  </r>
  <r>
    <x v="9"/>
    <x v="13"/>
    <n v="9"/>
    <n v="8"/>
    <x v="2"/>
    <x v="0"/>
  </r>
  <r>
    <x v="9"/>
    <x v="13"/>
    <n v="12"/>
    <n v="11"/>
    <x v="2"/>
    <x v="1"/>
  </r>
  <r>
    <x v="10"/>
    <x v="13"/>
    <n v="0"/>
    <n v="1"/>
    <x v="0"/>
    <x v="0"/>
  </r>
  <r>
    <x v="10"/>
    <x v="13"/>
    <n v="2"/>
    <n v="2"/>
    <x v="0"/>
    <x v="1"/>
  </r>
  <r>
    <x v="10"/>
    <x v="13"/>
    <n v="10"/>
    <n v="10"/>
    <x v="1"/>
    <x v="0"/>
  </r>
  <r>
    <x v="10"/>
    <x v="13"/>
    <n v="10"/>
    <n v="10"/>
    <x v="1"/>
    <x v="1"/>
  </r>
  <r>
    <x v="10"/>
    <x v="13"/>
    <n v="11"/>
    <n v="11"/>
    <x v="2"/>
    <x v="0"/>
  </r>
  <r>
    <x v="10"/>
    <x v="13"/>
    <n v="12"/>
    <n v="12"/>
    <x v="2"/>
    <x v="1"/>
  </r>
  <r>
    <x v="11"/>
    <x v="13"/>
    <n v="0"/>
    <n v="0"/>
    <x v="0"/>
    <x v="0"/>
  </r>
  <r>
    <x v="11"/>
    <x v="13"/>
    <n v="0"/>
    <n v="0"/>
    <x v="0"/>
    <x v="1"/>
  </r>
  <r>
    <x v="11"/>
    <x v="13"/>
    <n v="8"/>
    <n v="8"/>
    <x v="1"/>
    <x v="0"/>
  </r>
  <r>
    <x v="11"/>
    <x v="13"/>
    <n v="9"/>
    <n v="9"/>
    <x v="1"/>
    <x v="1"/>
  </r>
  <r>
    <x v="11"/>
    <x v="13"/>
    <n v="8"/>
    <n v="8"/>
    <x v="2"/>
    <x v="0"/>
  </r>
  <r>
    <x v="11"/>
    <x v="13"/>
    <n v="9"/>
    <n v="9"/>
    <x v="2"/>
    <x v="1"/>
  </r>
  <r>
    <x v="0"/>
    <x v="14"/>
    <n v="1"/>
    <n v="1"/>
    <x v="0"/>
    <x v="0"/>
  </r>
  <r>
    <x v="0"/>
    <x v="14"/>
    <n v="1"/>
    <n v="1"/>
    <x v="0"/>
    <x v="1"/>
  </r>
  <r>
    <x v="0"/>
    <x v="14"/>
    <n v="28"/>
    <n v="26"/>
    <x v="1"/>
    <x v="0"/>
  </r>
  <r>
    <x v="0"/>
    <x v="14"/>
    <n v="28"/>
    <n v="26"/>
    <x v="1"/>
    <x v="1"/>
  </r>
  <r>
    <x v="0"/>
    <x v="14"/>
    <n v="29"/>
    <n v="27"/>
    <x v="2"/>
    <x v="0"/>
  </r>
  <r>
    <x v="0"/>
    <x v="14"/>
    <n v="29"/>
    <n v="27"/>
    <x v="2"/>
    <x v="1"/>
  </r>
  <r>
    <x v="1"/>
    <x v="14"/>
    <n v="1"/>
    <n v="1"/>
    <x v="0"/>
    <x v="0"/>
  </r>
  <r>
    <x v="1"/>
    <x v="14"/>
    <n v="1"/>
    <n v="1"/>
    <x v="0"/>
    <x v="1"/>
  </r>
  <r>
    <x v="1"/>
    <x v="14"/>
    <n v="25"/>
    <n v="24"/>
    <x v="1"/>
    <x v="0"/>
  </r>
  <r>
    <x v="1"/>
    <x v="14"/>
    <n v="27"/>
    <n v="26"/>
    <x v="1"/>
    <x v="1"/>
  </r>
  <r>
    <x v="1"/>
    <x v="14"/>
    <n v="26"/>
    <n v="25"/>
    <x v="2"/>
    <x v="0"/>
  </r>
  <r>
    <x v="1"/>
    <x v="14"/>
    <n v="28"/>
    <n v="27"/>
    <x v="2"/>
    <x v="1"/>
  </r>
  <r>
    <x v="2"/>
    <x v="14"/>
    <n v="2"/>
    <n v="2"/>
    <x v="0"/>
    <x v="0"/>
  </r>
  <r>
    <x v="2"/>
    <x v="14"/>
    <n v="2"/>
    <n v="2"/>
    <x v="0"/>
    <x v="1"/>
  </r>
  <r>
    <x v="2"/>
    <x v="14"/>
    <n v="21"/>
    <n v="21"/>
    <x v="1"/>
    <x v="0"/>
  </r>
  <r>
    <x v="2"/>
    <x v="14"/>
    <n v="24"/>
    <n v="24"/>
    <x v="1"/>
    <x v="1"/>
  </r>
  <r>
    <x v="2"/>
    <x v="14"/>
    <n v="23"/>
    <n v="23"/>
    <x v="2"/>
    <x v="0"/>
  </r>
  <r>
    <x v="2"/>
    <x v="14"/>
    <n v="26"/>
    <n v="26"/>
    <x v="2"/>
    <x v="1"/>
  </r>
  <r>
    <x v="3"/>
    <x v="14"/>
    <n v="1"/>
    <n v="1"/>
    <x v="0"/>
    <x v="0"/>
  </r>
  <r>
    <x v="3"/>
    <x v="14"/>
    <n v="1"/>
    <n v="1"/>
    <x v="0"/>
    <x v="1"/>
  </r>
  <r>
    <x v="3"/>
    <x v="14"/>
    <n v="17"/>
    <n v="19"/>
    <x v="1"/>
    <x v="0"/>
  </r>
  <r>
    <x v="3"/>
    <x v="14"/>
    <n v="23"/>
    <n v="25"/>
    <x v="1"/>
    <x v="1"/>
  </r>
  <r>
    <x v="3"/>
    <x v="14"/>
    <n v="18"/>
    <n v="20"/>
    <x v="2"/>
    <x v="0"/>
  </r>
  <r>
    <x v="3"/>
    <x v="14"/>
    <n v="24"/>
    <n v="26"/>
    <x v="2"/>
    <x v="1"/>
  </r>
  <r>
    <x v="4"/>
    <x v="14"/>
    <n v="1"/>
    <n v="1"/>
    <x v="0"/>
    <x v="0"/>
  </r>
  <r>
    <x v="4"/>
    <x v="14"/>
    <n v="1"/>
    <n v="1"/>
    <x v="0"/>
    <x v="1"/>
  </r>
  <r>
    <x v="4"/>
    <x v="14"/>
    <n v="20"/>
    <n v="22"/>
    <x v="1"/>
    <x v="0"/>
  </r>
  <r>
    <x v="4"/>
    <x v="14"/>
    <n v="23"/>
    <n v="25"/>
    <x v="1"/>
    <x v="1"/>
  </r>
  <r>
    <x v="4"/>
    <x v="14"/>
    <n v="21"/>
    <n v="23"/>
    <x v="2"/>
    <x v="0"/>
  </r>
  <r>
    <x v="4"/>
    <x v="14"/>
    <n v="24"/>
    <n v="26"/>
    <x v="2"/>
    <x v="1"/>
  </r>
  <r>
    <x v="5"/>
    <x v="14"/>
    <n v="1"/>
    <n v="1"/>
    <x v="0"/>
    <x v="0"/>
  </r>
  <r>
    <x v="5"/>
    <x v="14"/>
    <n v="1"/>
    <n v="1"/>
    <x v="0"/>
    <x v="1"/>
  </r>
  <r>
    <x v="5"/>
    <x v="14"/>
    <n v="16"/>
    <n v="16"/>
    <x v="1"/>
    <x v="0"/>
  </r>
  <r>
    <x v="5"/>
    <x v="14"/>
    <n v="16"/>
    <n v="16"/>
    <x v="1"/>
    <x v="1"/>
  </r>
  <r>
    <x v="5"/>
    <x v="14"/>
    <n v="17"/>
    <n v="17"/>
    <x v="2"/>
    <x v="0"/>
  </r>
  <r>
    <x v="5"/>
    <x v="14"/>
    <n v="17"/>
    <n v="17"/>
    <x v="2"/>
    <x v="1"/>
  </r>
  <r>
    <x v="6"/>
    <x v="14"/>
    <n v="1"/>
    <n v="1"/>
    <x v="0"/>
    <x v="0"/>
  </r>
  <r>
    <x v="6"/>
    <x v="14"/>
    <n v="1"/>
    <n v="1"/>
    <x v="0"/>
    <x v="1"/>
  </r>
  <r>
    <x v="6"/>
    <x v="14"/>
    <n v="23"/>
    <n v="23"/>
    <x v="1"/>
    <x v="0"/>
  </r>
  <r>
    <x v="6"/>
    <x v="14"/>
    <n v="24"/>
    <n v="24"/>
    <x v="1"/>
    <x v="1"/>
  </r>
  <r>
    <x v="6"/>
    <x v="14"/>
    <n v="24"/>
    <n v="24"/>
    <x v="2"/>
    <x v="0"/>
  </r>
  <r>
    <x v="6"/>
    <x v="14"/>
    <n v="25"/>
    <n v="25"/>
    <x v="2"/>
    <x v="1"/>
  </r>
  <r>
    <x v="7"/>
    <x v="14"/>
    <n v="0"/>
    <n v="0"/>
    <x v="0"/>
    <x v="0"/>
  </r>
  <r>
    <x v="7"/>
    <x v="14"/>
    <n v="0"/>
    <n v="0"/>
    <x v="0"/>
    <x v="1"/>
  </r>
  <r>
    <x v="7"/>
    <x v="14"/>
    <n v="89"/>
    <n v="89"/>
    <x v="1"/>
    <x v="0"/>
  </r>
  <r>
    <x v="7"/>
    <x v="14"/>
    <n v="93"/>
    <n v="93"/>
    <x v="1"/>
    <x v="1"/>
  </r>
  <r>
    <x v="7"/>
    <x v="14"/>
    <n v="89"/>
    <n v="89"/>
    <x v="2"/>
    <x v="0"/>
  </r>
  <r>
    <x v="7"/>
    <x v="14"/>
    <n v="93"/>
    <n v="93"/>
    <x v="2"/>
    <x v="1"/>
  </r>
  <r>
    <x v="8"/>
    <x v="14"/>
    <n v="0"/>
    <n v="0"/>
    <x v="0"/>
    <x v="0"/>
  </r>
  <r>
    <x v="8"/>
    <x v="14"/>
    <n v="0"/>
    <n v="0"/>
    <x v="0"/>
    <x v="1"/>
  </r>
  <r>
    <x v="8"/>
    <x v="14"/>
    <n v="9"/>
    <n v="8"/>
    <x v="1"/>
    <x v="0"/>
  </r>
  <r>
    <x v="8"/>
    <x v="14"/>
    <n v="9"/>
    <n v="8"/>
    <x v="1"/>
    <x v="1"/>
  </r>
  <r>
    <x v="8"/>
    <x v="14"/>
    <n v="9"/>
    <n v="8"/>
    <x v="2"/>
    <x v="0"/>
  </r>
  <r>
    <x v="8"/>
    <x v="14"/>
    <n v="9"/>
    <n v="8"/>
    <x v="2"/>
    <x v="1"/>
  </r>
  <r>
    <x v="9"/>
    <x v="14"/>
    <n v="1"/>
    <n v="1"/>
    <x v="0"/>
    <x v="0"/>
  </r>
  <r>
    <x v="9"/>
    <x v="14"/>
    <n v="1"/>
    <n v="1"/>
    <x v="0"/>
    <x v="1"/>
  </r>
  <r>
    <x v="9"/>
    <x v="14"/>
    <n v="11"/>
    <n v="11"/>
    <x v="1"/>
    <x v="0"/>
  </r>
  <r>
    <x v="9"/>
    <x v="14"/>
    <n v="13"/>
    <n v="13"/>
    <x v="1"/>
    <x v="1"/>
  </r>
  <r>
    <x v="9"/>
    <x v="14"/>
    <n v="12"/>
    <n v="12"/>
    <x v="2"/>
    <x v="0"/>
  </r>
  <r>
    <x v="9"/>
    <x v="14"/>
    <n v="14"/>
    <n v="14"/>
    <x v="2"/>
    <x v="1"/>
  </r>
  <r>
    <x v="10"/>
    <x v="14"/>
    <n v="2"/>
    <n v="2"/>
    <x v="0"/>
    <x v="0"/>
  </r>
  <r>
    <x v="10"/>
    <x v="14"/>
    <n v="2"/>
    <n v="2"/>
    <x v="0"/>
    <x v="1"/>
  </r>
  <r>
    <x v="10"/>
    <x v="14"/>
    <n v="24"/>
    <n v="25"/>
    <x v="1"/>
    <x v="0"/>
  </r>
  <r>
    <x v="10"/>
    <x v="14"/>
    <n v="24"/>
    <n v="25"/>
    <x v="1"/>
    <x v="1"/>
  </r>
  <r>
    <x v="10"/>
    <x v="14"/>
    <n v="26"/>
    <n v="27"/>
    <x v="2"/>
    <x v="0"/>
  </r>
  <r>
    <x v="10"/>
    <x v="14"/>
    <n v="26"/>
    <n v="27"/>
    <x v="2"/>
    <x v="1"/>
  </r>
  <r>
    <x v="11"/>
    <x v="14"/>
    <n v="3"/>
    <n v="3"/>
    <x v="0"/>
    <x v="0"/>
  </r>
  <r>
    <x v="11"/>
    <x v="14"/>
    <n v="3"/>
    <n v="3"/>
    <x v="0"/>
    <x v="1"/>
  </r>
  <r>
    <x v="11"/>
    <x v="14"/>
    <n v="29"/>
    <n v="29"/>
    <x v="1"/>
    <x v="0"/>
  </r>
  <r>
    <x v="11"/>
    <x v="14"/>
    <n v="29"/>
    <n v="29"/>
    <x v="1"/>
    <x v="1"/>
  </r>
  <r>
    <x v="11"/>
    <x v="14"/>
    <n v="32"/>
    <n v="32"/>
    <x v="2"/>
    <x v="0"/>
  </r>
  <r>
    <x v="11"/>
    <x v="14"/>
    <n v="32"/>
    <n v="32"/>
    <x v="2"/>
    <x v="1"/>
  </r>
  <r>
    <x v="0"/>
    <x v="15"/>
    <n v="0"/>
    <n v="0"/>
    <x v="0"/>
    <x v="0"/>
  </r>
  <r>
    <x v="0"/>
    <x v="15"/>
    <n v="0"/>
    <n v="0"/>
    <x v="0"/>
    <x v="1"/>
  </r>
  <r>
    <x v="0"/>
    <x v="15"/>
    <n v="0"/>
    <n v="0"/>
    <x v="1"/>
    <x v="0"/>
  </r>
  <r>
    <x v="0"/>
    <x v="15"/>
    <n v="0"/>
    <n v="0"/>
    <x v="1"/>
    <x v="1"/>
  </r>
  <r>
    <x v="0"/>
    <x v="15"/>
    <n v="0"/>
    <n v="0"/>
    <x v="2"/>
    <x v="0"/>
  </r>
  <r>
    <x v="0"/>
    <x v="15"/>
    <n v="0"/>
    <n v="0"/>
    <x v="2"/>
    <x v="1"/>
  </r>
  <r>
    <x v="1"/>
    <x v="15"/>
    <n v="0"/>
    <n v="0"/>
    <x v="0"/>
    <x v="0"/>
  </r>
  <r>
    <x v="1"/>
    <x v="15"/>
    <n v="0"/>
    <n v="0"/>
    <x v="0"/>
    <x v="1"/>
  </r>
  <r>
    <x v="1"/>
    <x v="15"/>
    <n v="0"/>
    <n v="0"/>
    <x v="1"/>
    <x v="0"/>
  </r>
  <r>
    <x v="1"/>
    <x v="15"/>
    <n v="0"/>
    <n v="0"/>
    <x v="1"/>
    <x v="1"/>
  </r>
  <r>
    <x v="1"/>
    <x v="15"/>
    <n v="0"/>
    <n v="0"/>
    <x v="2"/>
    <x v="0"/>
  </r>
  <r>
    <x v="1"/>
    <x v="15"/>
    <n v="0"/>
    <n v="0"/>
    <x v="2"/>
    <x v="1"/>
  </r>
  <r>
    <x v="2"/>
    <x v="15"/>
    <n v="0"/>
    <n v="0"/>
    <x v="0"/>
    <x v="0"/>
  </r>
  <r>
    <x v="2"/>
    <x v="15"/>
    <n v="0"/>
    <n v="0"/>
    <x v="0"/>
    <x v="1"/>
  </r>
  <r>
    <x v="2"/>
    <x v="15"/>
    <n v="0"/>
    <n v="0"/>
    <x v="1"/>
    <x v="0"/>
  </r>
  <r>
    <x v="2"/>
    <x v="15"/>
    <n v="0"/>
    <n v="0"/>
    <x v="1"/>
    <x v="1"/>
  </r>
  <r>
    <x v="2"/>
    <x v="15"/>
    <n v="0"/>
    <n v="0"/>
    <x v="2"/>
    <x v="0"/>
  </r>
  <r>
    <x v="2"/>
    <x v="15"/>
    <n v="0"/>
    <n v="0"/>
    <x v="2"/>
    <x v="1"/>
  </r>
  <r>
    <x v="3"/>
    <x v="15"/>
    <n v="0"/>
    <n v="0"/>
    <x v="0"/>
    <x v="0"/>
  </r>
  <r>
    <x v="3"/>
    <x v="15"/>
    <n v="0"/>
    <n v="0"/>
    <x v="0"/>
    <x v="1"/>
  </r>
  <r>
    <x v="3"/>
    <x v="15"/>
    <n v="0"/>
    <n v="0"/>
    <x v="1"/>
    <x v="0"/>
  </r>
  <r>
    <x v="3"/>
    <x v="15"/>
    <n v="0"/>
    <n v="0"/>
    <x v="1"/>
    <x v="1"/>
  </r>
  <r>
    <x v="3"/>
    <x v="15"/>
    <n v="0"/>
    <n v="0"/>
    <x v="2"/>
    <x v="0"/>
  </r>
  <r>
    <x v="3"/>
    <x v="15"/>
    <n v="0"/>
    <n v="0"/>
    <x v="2"/>
    <x v="1"/>
  </r>
  <r>
    <x v="4"/>
    <x v="15"/>
    <n v="0"/>
    <n v="0"/>
    <x v="0"/>
    <x v="0"/>
  </r>
  <r>
    <x v="4"/>
    <x v="15"/>
    <n v="0"/>
    <n v="0"/>
    <x v="0"/>
    <x v="1"/>
  </r>
  <r>
    <x v="4"/>
    <x v="15"/>
    <n v="0"/>
    <n v="0"/>
    <x v="1"/>
    <x v="0"/>
  </r>
  <r>
    <x v="4"/>
    <x v="15"/>
    <n v="0"/>
    <n v="0"/>
    <x v="1"/>
    <x v="1"/>
  </r>
  <r>
    <x v="4"/>
    <x v="15"/>
    <n v="0"/>
    <n v="0"/>
    <x v="2"/>
    <x v="0"/>
  </r>
  <r>
    <x v="4"/>
    <x v="15"/>
    <n v="0"/>
    <n v="0"/>
    <x v="2"/>
    <x v="1"/>
  </r>
  <r>
    <x v="5"/>
    <x v="15"/>
    <n v="0"/>
    <n v="0"/>
    <x v="0"/>
    <x v="0"/>
  </r>
  <r>
    <x v="5"/>
    <x v="15"/>
    <n v="0"/>
    <n v="0"/>
    <x v="0"/>
    <x v="1"/>
  </r>
  <r>
    <x v="5"/>
    <x v="15"/>
    <n v="0"/>
    <n v="0"/>
    <x v="1"/>
    <x v="0"/>
  </r>
  <r>
    <x v="5"/>
    <x v="15"/>
    <n v="0"/>
    <n v="0"/>
    <x v="1"/>
    <x v="1"/>
  </r>
  <r>
    <x v="5"/>
    <x v="15"/>
    <n v="0"/>
    <n v="0"/>
    <x v="2"/>
    <x v="0"/>
  </r>
  <r>
    <x v="5"/>
    <x v="15"/>
    <n v="0"/>
    <n v="0"/>
    <x v="2"/>
    <x v="1"/>
  </r>
  <r>
    <x v="6"/>
    <x v="15"/>
    <n v="0"/>
    <n v="0"/>
    <x v="0"/>
    <x v="0"/>
  </r>
  <r>
    <x v="6"/>
    <x v="15"/>
    <n v="0"/>
    <n v="0"/>
    <x v="0"/>
    <x v="1"/>
  </r>
  <r>
    <x v="6"/>
    <x v="15"/>
    <n v="0"/>
    <n v="0"/>
    <x v="1"/>
    <x v="0"/>
  </r>
  <r>
    <x v="6"/>
    <x v="15"/>
    <n v="0"/>
    <n v="0"/>
    <x v="1"/>
    <x v="1"/>
  </r>
  <r>
    <x v="6"/>
    <x v="15"/>
    <n v="0"/>
    <n v="0"/>
    <x v="2"/>
    <x v="0"/>
  </r>
  <r>
    <x v="6"/>
    <x v="15"/>
    <n v="0"/>
    <n v="0"/>
    <x v="2"/>
    <x v="1"/>
  </r>
  <r>
    <x v="7"/>
    <x v="15"/>
    <n v="0"/>
    <n v="0"/>
    <x v="0"/>
    <x v="0"/>
  </r>
  <r>
    <x v="7"/>
    <x v="15"/>
    <n v="0"/>
    <n v="0"/>
    <x v="0"/>
    <x v="1"/>
  </r>
  <r>
    <x v="7"/>
    <x v="15"/>
    <n v="0"/>
    <n v="0"/>
    <x v="1"/>
    <x v="0"/>
  </r>
  <r>
    <x v="7"/>
    <x v="15"/>
    <n v="0"/>
    <n v="0"/>
    <x v="1"/>
    <x v="1"/>
  </r>
  <r>
    <x v="7"/>
    <x v="15"/>
    <n v="0"/>
    <n v="0"/>
    <x v="2"/>
    <x v="0"/>
  </r>
  <r>
    <x v="7"/>
    <x v="15"/>
    <n v="0"/>
    <n v="0"/>
    <x v="2"/>
    <x v="1"/>
  </r>
  <r>
    <x v="8"/>
    <x v="15"/>
    <n v="0"/>
    <n v="0"/>
    <x v="0"/>
    <x v="0"/>
  </r>
  <r>
    <x v="8"/>
    <x v="15"/>
    <n v="0"/>
    <n v="0"/>
    <x v="0"/>
    <x v="1"/>
  </r>
  <r>
    <x v="8"/>
    <x v="15"/>
    <n v="0"/>
    <n v="0"/>
    <x v="1"/>
    <x v="0"/>
  </r>
  <r>
    <x v="8"/>
    <x v="15"/>
    <n v="0"/>
    <n v="0"/>
    <x v="1"/>
    <x v="1"/>
  </r>
  <r>
    <x v="8"/>
    <x v="15"/>
    <n v="0"/>
    <n v="0"/>
    <x v="2"/>
    <x v="0"/>
  </r>
  <r>
    <x v="8"/>
    <x v="15"/>
    <n v="0"/>
    <n v="0"/>
    <x v="2"/>
    <x v="1"/>
  </r>
  <r>
    <x v="9"/>
    <x v="15"/>
    <n v="0"/>
    <n v="0"/>
    <x v="0"/>
    <x v="0"/>
  </r>
  <r>
    <x v="9"/>
    <x v="15"/>
    <n v="0"/>
    <n v="0"/>
    <x v="0"/>
    <x v="1"/>
  </r>
  <r>
    <x v="9"/>
    <x v="15"/>
    <n v="0"/>
    <n v="0"/>
    <x v="1"/>
    <x v="0"/>
  </r>
  <r>
    <x v="9"/>
    <x v="15"/>
    <n v="0"/>
    <n v="0"/>
    <x v="1"/>
    <x v="1"/>
  </r>
  <r>
    <x v="9"/>
    <x v="15"/>
    <n v="0"/>
    <n v="0"/>
    <x v="2"/>
    <x v="0"/>
  </r>
  <r>
    <x v="9"/>
    <x v="15"/>
    <n v="0"/>
    <n v="0"/>
    <x v="2"/>
    <x v="1"/>
  </r>
  <r>
    <x v="10"/>
    <x v="15"/>
    <n v="0"/>
    <n v="0"/>
    <x v="0"/>
    <x v="0"/>
  </r>
  <r>
    <x v="10"/>
    <x v="15"/>
    <n v="0"/>
    <n v="0"/>
    <x v="0"/>
    <x v="1"/>
  </r>
  <r>
    <x v="10"/>
    <x v="15"/>
    <n v="0"/>
    <n v="0"/>
    <x v="1"/>
    <x v="0"/>
  </r>
  <r>
    <x v="10"/>
    <x v="15"/>
    <n v="0"/>
    <n v="0"/>
    <x v="1"/>
    <x v="1"/>
  </r>
  <r>
    <x v="10"/>
    <x v="15"/>
    <n v="0"/>
    <n v="0"/>
    <x v="2"/>
    <x v="0"/>
  </r>
  <r>
    <x v="10"/>
    <x v="15"/>
    <n v="0"/>
    <n v="0"/>
    <x v="2"/>
    <x v="1"/>
  </r>
  <r>
    <x v="11"/>
    <x v="15"/>
    <n v="0"/>
    <n v="0"/>
    <x v="0"/>
    <x v="0"/>
  </r>
  <r>
    <x v="11"/>
    <x v="15"/>
    <n v="0"/>
    <n v="0"/>
    <x v="0"/>
    <x v="1"/>
  </r>
  <r>
    <x v="11"/>
    <x v="15"/>
    <n v="0"/>
    <n v="0"/>
    <x v="1"/>
    <x v="0"/>
  </r>
  <r>
    <x v="11"/>
    <x v="15"/>
    <n v="0"/>
    <n v="0"/>
    <x v="1"/>
    <x v="1"/>
  </r>
  <r>
    <x v="11"/>
    <x v="15"/>
    <n v="0"/>
    <n v="0"/>
    <x v="2"/>
    <x v="0"/>
  </r>
  <r>
    <x v="11"/>
    <x v="15"/>
    <n v="0"/>
    <n v="0"/>
    <x v="2"/>
    <x v="1"/>
  </r>
  <r>
    <x v="0"/>
    <x v="16"/>
    <n v="7"/>
    <n v="7"/>
    <x v="0"/>
    <x v="0"/>
  </r>
  <r>
    <x v="0"/>
    <x v="16"/>
    <n v="0"/>
    <n v="0"/>
    <x v="0"/>
    <x v="1"/>
  </r>
  <r>
    <x v="0"/>
    <x v="16"/>
    <n v="71"/>
    <n v="71"/>
    <x v="1"/>
    <x v="0"/>
  </r>
  <r>
    <x v="0"/>
    <x v="16"/>
    <n v="4"/>
    <n v="4"/>
    <x v="1"/>
    <x v="1"/>
  </r>
  <r>
    <x v="0"/>
    <x v="16"/>
    <n v="78"/>
    <n v="78"/>
    <x v="2"/>
    <x v="0"/>
  </r>
  <r>
    <x v="0"/>
    <x v="16"/>
    <n v="4"/>
    <n v="4"/>
    <x v="2"/>
    <x v="1"/>
  </r>
  <r>
    <x v="1"/>
    <x v="16"/>
    <n v="8"/>
    <n v="8"/>
    <x v="0"/>
    <x v="0"/>
  </r>
  <r>
    <x v="1"/>
    <x v="16"/>
    <n v="0"/>
    <n v="0"/>
    <x v="0"/>
    <x v="1"/>
  </r>
  <r>
    <x v="1"/>
    <x v="16"/>
    <n v="98"/>
    <n v="98"/>
    <x v="1"/>
    <x v="0"/>
  </r>
  <r>
    <x v="1"/>
    <x v="16"/>
    <n v="0"/>
    <n v="0"/>
    <x v="1"/>
    <x v="1"/>
  </r>
  <r>
    <x v="1"/>
    <x v="16"/>
    <n v="106"/>
    <n v="106"/>
    <x v="2"/>
    <x v="0"/>
  </r>
  <r>
    <x v="1"/>
    <x v="16"/>
    <n v="0"/>
    <n v="0"/>
    <x v="2"/>
    <x v="1"/>
  </r>
  <r>
    <x v="2"/>
    <x v="16"/>
    <n v="0"/>
    <n v="0"/>
    <x v="0"/>
    <x v="0"/>
  </r>
  <r>
    <x v="2"/>
    <x v="16"/>
    <n v="0"/>
    <n v="0"/>
    <x v="0"/>
    <x v="1"/>
  </r>
  <r>
    <x v="2"/>
    <x v="16"/>
    <n v="51"/>
    <n v="51"/>
    <x v="1"/>
    <x v="0"/>
  </r>
  <r>
    <x v="2"/>
    <x v="16"/>
    <n v="0"/>
    <n v="0"/>
    <x v="1"/>
    <x v="1"/>
  </r>
  <r>
    <x v="2"/>
    <x v="16"/>
    <n v="51"/>
    <n v="51"/>
    <x v="2"/>
    <x v="0"/>
  </r>
  <r>
    <x v="2"/>
    <x v="16"/>
    <n v="0"/>
    <n v="0"/>
    <x v="2"/>
    <x v="1"/>
  </r>
  <r>
    <x v="3"/>
    <x v="16"/>
    <n v="11"/>
    <n v="11"/>
    <x v="0"/>
    <x v="0"/>
  </r>
  <r>
    <x v="3"/>
    <x v="16"/>
    <n v="0"/>
    <n v="0"/>
    <x v="0"/>
    <x v="1"/>
  </r>
  <r>
    <x v="3"/>
    <x v="16"/>
    <n v="53"/>
    <n v="53"/>
    <x v="1"/>
    <x v="0"/>
  </r>
  <r>
    <x v="3"/>
    <x v="16"/>
    <n v="0"/>
    <n v="0"/>
    <x v="1"/>
    <x v="1"/>
  </r>
  <r>
    <x v="3"/>
    <x v="16"/>
    <n v="64"/>
    <n v="64"/>
    <x v="2"/>
    <x v="0"/>
  </r>
  <r>
    <x v="3"/>
    <x v="16"/>
    <n v="0"/>
    <n v="0"/>
    <x v="2"/>
    <x v="1"/>
  </r>
  <r>
    <x v="4"/>
    <x v="16"/>
    <n v="10"/>
    <n v="10"/>
    <x v="0"/>
    <x v="0"/>
  </r>
  <r>
    <x v="4"/>
    <x v="16"/>
    <n v="0"/>
    <n v="0"/>
    <x v="0"/>
    <x v="1"/>
  </r>
  <r>
    <x v="4"/>
    <x v="16"/>
    <n v="51"/>
    <n v="51"/>
    <x v="1"/>
    <x v="0"/>
  </r>
  <r>
    <x v="4"/>
    <x v="16"/>
    <n v="0"/>
    <n v="0"/>
    <x v="1"/>
    <x v="1"/>
  </r>
  <r>
    <x v="4"/>
    <x v="16"/>
    <n v="61"/>
    <n v="61"/>
    <x v="2"/>
    <x v="0"/>
  </r>
  <r>
    <x v="4"/>
    <x v="16"/>
    <n v="0"/>
    <n v="0"/>
    <x v="2"/>
    <x v="1"/>
  </r>
  <r>
    <x v="5"/>
    <x v="16"/>
    <n v="0"/>
    <n v="0"/>
    <x v="0"/>
    <x v="0"/>
  </r>
  <r>
    <x v="5"/>
    <x v="16"/>
    <n v="0"/>
    <n v="0"/>
    <x v="0"/>
    <x v="1"/>
  </r>
  <r>
    <x v="5"/>
    <x v="16"/>
    <n v="76"/>
    <n v="76"/>
    <x v="1"/>
    <x v="0"/>
  </r>
  <r>
    <x v="5"/>
    <x v="16"/>
    <n v="1"/>
    <n v="1"/>
    <x v="1"/>
    <x v="1"/>
  </r>
  <r>
    <x v="5"/>
    <x v="16"/>
    <n v="76"/>
    <n v="76"/>
    <x v="2"/>
    <x v="0"/>
  </r>
  <r>
    <x v="5"/>
    <x v="16"/>
    <n v="1"/>
    <n v="1"/>
    <x v="2"/>
    <x v="1"/>
  </r>
  <r>
    <x v="6"/>
    <x v="16"/>
    <n v="0"/>
    <n v="0"/>
    <x v="0"/>
    <x v="0"/>
  </r>
  <r>
    <x v="6"/>
    <x v="16"/>
    <n v="0"/>
    <n v="0"/>
    <x v="0"/>
    <x v="1"/>
  </r>
  <r>
    <x v="6"/>
    <x v="16"/>
    <n v="77"/>
    <n v="77"/>
    <x v="1"/>
    <x v="0"/>
  </r>
  <r>
    <x v="6"/>
    <x v="16"/>
    <n v="0"/>
    <n v="0"/>
    <x v="1"/>
    <x v="1"/>
  </r>
  <r>
    <x v="6"/>
    <x v="16"/>
    <n v="77"/>
    <n v="77"/>
    <x v="2"/>
    <x v="0"/>
  </r>
  <r>
    <x v="6"/>
    <x v="16"/>
    <n v="0"/>
    <n v="0"/>
    <x v="2"/>
    <x v="1"/>
  </r>
  <r>
    <x v="7"/>
    <x v="16"/>
    <n v="8"/>
    <n v="8"/>
    <x v="0"/>
    <x v="0"/>
  </r>
  <r>
    <x v="7"/>
    <x v="16"/>
    <n v="0"/>
    <n v="0"/>
    <x v="0"/>
    <x v="1"/>
  </r>
  <r>
    <x v="7"/>
    <x v="16"/>
    <n v="89"/>
    <n v="89"/>
    <x v="1"/>
    <x v="0"/>
  </r>
  <r>
    <x v="7"/>
    <x v="16"/>
    <n v="4"/>
    <n v="4"/>
    <x v="1"/>
    <x v="1"/>
  </r>
  <r>
    <x v="7"/>
    <x v="16"/>
    <n v="97"/>
    <n v="97"/>
    <x v="2"/>
    <x v="0"/>
  </r>
  <r>
    <x v="7"/>
    <x v="16"/>
    <n v="4"/>
    <n v="4"/>
    <x v="2"/>
    <x v="1"/>
  </r>
  <r>
    <x v="8"/>
    <x v="16"/>
    <n v="4"/>
    <n v="4"/>
    <x v="0"/>
    <x v="0"/>
  </r>
  <r>
    <x v="8"/>
    <x v="16"/>
    <n v="0"/>
    <n v="0"/>
    <x v="0"/>
    <x v="1"/>
  </r>
  <r>
    <x v="8"/>
    <x v="16"/>
    <n v="75"/>
    <n v="75"/>
    <x v="1"/>
    <x v="0"/>
  </r>
  <r>
    <x v="8"/>
    <x v="16"/>
    <n v="0"/>
    <n v="0"/>
    <x v="1"/>
    <x v="1"/>
  </r>
  <r>
    <x v="8"/>
    <x v="16"/>
    <n v="79"/>
    <n v="79"/>
    <x v="2"/>
    <x v="0"/>
  </r>
  <r>
    <x v="8"/>
    <x v="16"/>
    <n v="0"/>
    <n v="0"/>
    <x v="2"/>
    <x v="1"/>
  </r>
  <r>
    <x v="9"/>
    <x v="16"/>
    <n v="0"/>
    <n v="0"/>
    <x v="0"/>
    <x v="0"/>
  </r>
  <r>
    <x v="9"/>
    <x v="16"/>
    <n v="0"/>
    <n v="0"/>
    <x v="0"/>
    <x v="1"/>
  </r>
  <r>
    <x v="9"/>
    <x v="16"/>
    <n v="53"/>
    <n v="53"/>
    <x v="1"/>
    <x v="0"/>
  </r>
  <r>
    <x v="9"/>
    <x v="16"/>
    <n v="0"/>
    <n v="0"/>
    <x v="1"/>
    <x v="1"/>
  </r>
  <r>
    <x v="9"/>
    <x v="16"/>
    <n v="53"/>
    <n v="53"/>
    <x v="2"/>
    <x v="0"/>
  </r>
  <r>
    <x v="9"/>
    <x v="16"/>
    <n v="0"/>
    <n v="0"/>
    <x v="2"/>
    <x v="1"/>
  </r>
  <r>
    <x v="10"/>
    <x v="16"/>
    <n v="1"/>
    <n v="1"/>
    <x v="0"/>
    <x v="0"/>
  </r>
  <r>
    <x v="10"/>
    <x v="16"/>
    <n v="0"/>
    <n v="0"/>
    <x v="0"/>
    <x v="1"/>
  </r>
  <r>
    <x v="10"/>
    <x v="16"/>
    <n v="100"/>
    <n v="100"/>
    <x v="1"/>
    <x v="0"/>
  </r>
  <r>
    <x v="10"/>
    <x v="16"/>
    <n v="0"/>
    <n v="0"/>
    <x v="1"/>
    <x v="1"/>
  </r>
  <r>
    <x v="10"/>
    <x v="16"/>
    <n v="101"/>
    <n v="101"/>
    <x v="2"/>
    <x v="0"/>
  </r>
  <r>
    <x v="10"/>
    <x v="16"/>
    <n v="0"/>
    <n v="0"/>
    <x v="2"/>
    <x v="1"/>
  </r>
  <r>
    <x v="11"/>
    <x v="16"/>
    <n v="2"/>
    <n v="2"/>
    <x v="0"/>
    <x v="0"/>
  </r>
  <r>
    <x v="11"/>
    <x v="16"/>
    <n v="0"/>
    <n v="0"/>
    <x v="0"/>
    <x v="1"/>
  </r>
  <r>
    <x v="11"/>
    <x v="16"/>
    <n v="97"/>
    <n v="97"/>
    <x v="1"/>
    <x v="0"/>
  </r>
  <r>
    <x v="11"/>
    <x v="16"/>
    <n v="0"/>
    <n v="0"/>
    <x v="1"/>
    <x v="1"/>
  </r>
  <r>
    <x v="11"/>
    <x v="16"/>
    <n v="99"/>
    <n v="99"/>
    <x v="2"/>
    <x v="0"/>
  </r>
  <r>
    <x v="11"/>
    <x v="16"/>
    <n v="0"/>
    <n v="0"/>
    <x v="2"/>
    <x v="1"/>
  </r>
  <r>
    <x v="0"/>
    <x v="17"/>
    <n v="202"/>
    <n v="204"/>
    <x v="0"/>
    <x v="0"/>
  </r>
  <r>
    <x v="0"/>
    <x v="17"/>
    <n v="202"/>
    <n v="204"/>
    <x v="0"/>
    <x v="1"/>
  </r>
  <r>
    <x v="0"/>
    <x v="17"/>
    <n v="209"/>
    <n v="210"/>
    <x v="1"/>
    <x v="0"/>
  </r>
  <r>
    <x v="0"/>
    <x v="17"/>
    <n v="209"/>
    <n v="210"/>
    <x v="1"/>
    <x v="1"/>
  </r>
  <r>
    <x v="0"/>
    <x v="17"/>
    <n v="411"/>
    <n v="414"/>
    <x v="2"/>
    <x v="0"/>
  </r>
  <r>
    <x v="0"/>
    <x v="17"/>
    <n v="411"/>
    <n v="414"/>
    <x v="2"/>
    <x v="1"/>
  </r>
  <r>
    <x v="1"/>
    <x v="17"/>
    <n v="503"/>
    <n v="497"/>
    <x v="0"/>
    <x v="0"/>
  </r>
  <r>
    <x v="1"/>
    <x v="17"/>
    <n v="503"/>
    <n v="497"/>
    <x v="0"/>
    <x v="1"/>
  </r>
  <r>
    <x v="1"/>
    <x v="17"/>
    <n v="383"/>
    <n v="377"/>
    <x v="1"/>
    <x v="0"/>
  </r>
  <r>
    <x v="1"/>
    <x v="17"/>
    <n v="380"/>
    <n v="374"/>
    <x v="1"/>
    <x v="1"/>
  </r>
  <r>
    <x v="1"/>
    <x v="17"/>
    <n v="886"/>
    <n v="874"/>
    <x v="2"/>
    <x v="0"/>
  </r>
  <r>
    <x v="1"/>
    <x v="17"/>
    <n v="883"/>
    <n v="871"/>
    <x v="2"/>
    <x v="1"/>
  </r>
  <r>
    <x v="2"/>
    <x v="17"/>
    <n v="570"/>
    <n v="565"/>
    <x v="0"/>
    <x v="0"/>
  </r>
  <r>
    <x v="2"/>
    <x v="17"/>
    <n v="570"/>
    <n v="565"/>
    <x v="0"/>
    <x v="1"/>
  </r>
  <r>
    <x v="2"/>
    <x v="17"/>
    <n v="823"/>
    <n v="822"/>
    <x v="1"/>
    <x v="0"/>
  </r>
  <r>
    <x v="2"/>
    <x v="17"/>
    <n v="815"/>
    <n v="814"/>
    <x v="1"/>
    <x v="1"/>
  </r>
  <r>
    <x v="2"/>
    <x v="17"/>
    <n v="1393"/>
    <n v="1387"/>
    <x v="2"/>
    <x v="0"/>
  </r>
  <r>
    <x v="2"/>
    <x v="17"/>
    <n v="1385"/>
    <n v="1379"/>
    <x v="2"/>
    <x v="1"/>
  </r>
  <r>
    <x v="3"/>
    <x v="17"/>
    <n v="185"/>
    <n v="189"/>
    <x v="0"/>
    <x v="0"/>
  </r>
  <r>
    <x v="3"/>
    <x v="17"/>
    <n v="185"/>
    <n v="189"/>
    <x v="0"/>
    <x v="1"/>
  </r>
  <r>
    <x v="3"/>
    <x v="17"/>
    <n v="78"/>
    <n v="83"/>
    <x v="1"/>
    <x v="0"/>
  </r>
  <r>
    <x v="3"/>
    <x v="17"/>
    <n v="77"/>
    <n v="83"/>
    <x v="1"/>
    <x v="1"/>
  </r>
  <r>
    <x v="3"/>
    <x v="17"/>
    <n v="263"/>
    <n v="272"/>
    <x v="2"/>
    <x v="0"/>
  </r>
  <r>
    <x v="3"/>
    <x v="17"/>
    <n v="262"/>
    <n v="272"/>
    <x v="2"/>
    <x v="1"/>
  </r>
  <r>
    <x v="4"/>
    <x v="17"/>
    <n v="156"/>
    <n v="149"/>
    <x v="0"/>
    <x v="0"/>
  </r>
  <r>
    <x v="4"/>
    <x v="17"/>
    <n v="156"/>
    <n v="149"/>
    <x v="0"/>
    <x v="1"/>
  </r>
  <r>
    <x v="4"/>
    <x v="17"/>
    <n v="92"/>
    <n v="90"/>
    <x v="1"/>
    <x v="0"/>
  </r>
  <r>
    <x v="4"/>
    <x v="17"/>
    <n v="92"/>
    <n v="90"/>
    <x v="1"/>
    <x v="1"/>
  </r>
  <r>
    <x v="4"/>
    <x v="17"/>
    <n v="248"/>
    <n v="239"/>
    <x v="2"/>
    <x v="0"/>
  </r>
  <r>
    <x v="4"/>
    <x v="17"/>
    <n v="248"/>
    <n v="239"/>
    <x v="2"/>
    <x v="1"/>
  </r>
  <r>
    <x v="5"/>
    <x v="17"/>
    <n v="304"/>
    <n v="306"/>
    <x v="0"/>
    <x v="0"/>
  </r>
  <r>
    <x v="5"/>
    <x v="17"/>
    <n v="304"/>
    <n v="306"/>
    <x v="0"/>
    <x v="1"/>
  </r>
  <r>
    <x v="5"/>
    <x v="17"/>
    <n v="198"/>
    <n v="193"/>
    <x v="1"/>
    <x v="0"/>
  </r>
  <r>
    <x v="5"/>
    <x v="17"/>
    <n v="199"/>
    <n v="194"/>
    <x v="1"/>
    <x v="1"/>
  </r>
  <r>
    <x v="5"/>
    <x v="17"/>
    <n v="502"/>
    <n v="499"/>
    <x v="2"/>
    <x v="0"/>
  </r>
  <r>
    <x v="5"/>
    <x v="17"/>
    <n v="503"/>
    <n v="500"/>
    <x v="2"/>
    <x v="1"/>
  </r>
  <r>
    <x v="6"/>
    <x v="17"/>
    <n v="207"/>
    <n v="203"/>
    <x v="0"/>
    <x v="0"/>
  </r>
  <r>
    <x v="6"/>
    <x v="17"/>
    <n v="207"/>
    <n v="203"/>
    <x v="0"/>
    <x v="1"/>
  </r>
  <r>
    <x v="6"/>
    <x v="17"/>
    <n v="119"/>
    <n v="124"/>
    <x v="1"/>
    <x v="0"/>
  </r>
  <r>
    <x v="6"/>
    <x v="17"/>
    <n v="119"/>
    <n v="124"/>
    <x v="1"/>
    <x v="1"/>
  </r>
  <r>
    <x v="6"/>
    <x v="17"/>
    <n v="326"/>
    <n v="327"/>
    <x v="2"/>
    <x v="0"/>
  </r>
  <r>
    <x v="6"/>
    <x v="17"/>
    <n v="326"/>
    <n v="327"/>
    <x v="2"/>
    <x v="1"/>
  </r>
  <r>
    <x v="7"/>
    <x v="17"/>
    <n v="199"/>
    <n v="201"/>
    <x v="0"/>
    <x v="0"/>
  </r>
  <r>
    <x v="7"/>
    <x v="17"/>
    <n v="199"/>
    <n v="201"/>
    <x v="0"/>
    <x v="1"/>
  </r>
  <r>
    <x v="7"/>
    <x v="17"/>
    <n v="237"/>
    <n v="239"/>
    <x v="1"/>
    <x v="0"/>
  </r>
  <r>
    <x v="7"/>
    <x v="17"/>
    <n v="237"/>
    <n v="238"/>
    <x v="1"/>
    <x v="1"/>
  </r>
  <r>
    <x v="7"/>
    <x v="17"/>
    <n v="436"/>
    <n v="440"/>
    <x v="2"/>
    <x v="0"/>
  </r>
  <r>
    <x v="7"/>
    <x v="17"/>
    <n v="436"/>
    <n v="439"/>
    <x v="2"/>
    <x v="1"/>
  </r>
  <r>
    <x v="8"/>
    <x v="17"/>
    <n v="131"/>
    <n v="128"/>
    <x v="0"/>
    <x v="0"/>
  </r>
  <r>
    <x v="8"/>
    <x v="17"/>
    <n v="131"/>
    <n v="128"/>
    <x v="0"/>
    <x v="1"/>
  </r>
  <r>
    <x v="8"/>
    <x v="17"/>
    <n v="124"/>
    <n v="118"/>
    <x v="1"/>
    <x v="0"/>
  </r>
  <r>
    <x v="8"/>
    <x v="17"/>
    <n v="124"/>
    <n v="118"/>
    <x v="1"/>
    <x v="1"/>
  </r>
  <r>
    <x v="8"/>
    <x v="17"/>
    <n v="255"/>
    <n v="246"/>
    <x v="2"/>
    <x v="0"/>
  </r>
  <r>
    <x v="8"/>
    <x v="17"/>
    <n v="255"/>
    <n v="246"/>
    <x v="2"/>
    <x v="1"/>
  </r>
  <r>
    <x v="9"/>
    <x v="17"/>
    <n v="631"/>
    <n v="634"/>
    <x v="0"/>
    <x v="0"/>
  </r>
  <r>
    <x v="9"/>
    <x v="17"/>
    <n v="631"/>
    <n v="634"/>
    <x v="0"/>
    <x v="1"/>
  </r>
  <r>
    <x v="9"/>
    <x v="17"/>
    <n v="747"/>
    <n v="749"/>
    <x v="1"/>
    <x v="0"/>
  </r>
  <r>
    <x v="9"/>
    <x v="17"/>
    <n v="744"/>
    <n v="746"/>
    <x v="1"/>
    <x v="1"/>
  </r>
  <r>
    <x v="9"/>
    <x v="17"/>
    <n v="1378"/>
    <n v="1383"/>
    <x v="2"/>
    <x v="0"/>
  </r>
  <r>
    <x v="9"/>
    <x v="17"/>
    <n v="1375"/>
    <n v="1380"/>
    <x v="2"/>
    <x v="1"/>
  </r>
  <r>
    <x v="10"/>
    <x v="17"/>
    <n v="974"/>
    <n v="975"/>
    <x v="0"/>
    <x v="0"/>
  </r>
  <r>
    <x v="10"/>
    <x v="17"/>
    <n v="974"/>
    <n v="975"/>
    <x v="0"/>
    <x v="1"/>
  </r>
  <r>
    <x v="10"/>
    <x v="17"/>
    <n v="1162"/>
    <n v="1163"/>
    <x v="1"/>
    <x v="0"/>
  </r>
  <r>
    <x v="10"/>
    <x v="17"/>
    <n v="1161"/>
    <n v="1162"/>
    <x v="1"/>
    <x v="1"/>
  </r>
  <r>
    <x v="10"/>
    <x v="17"/>
    <n v="2136"/>
    <n v="2138"/>
    <x v="2"/>
    <x v="0"/>
  </r>
  <r>
    <x v="10"/>
    <x v="17"/>
    <n v="2135"/>
    <n v="2137"/>
    <x v="2"/>
    <x v="1"/>
  </r>
  <r>
    <x v="11"/>
    <x v="17"/>
    <n v="490"/>
    <n v="492"/>
    <x v="0"/>
    <x v="0"/>
  </r>
  <r>
    <x v="11"/>
    <x v="17"/>
    <n v="490"/>
    <n v="492"/>
    <x v="0"/>
    <x v="1"/>
  </r>
  <r>
    <x v="11"/>
    <x v="17"/>
    <n v="913"/>
    <n v="914"/>
    <x v="1"/>
    <x v="0"/>
  </r>
  <r>
    <x v="11"/>
    <x v="17"/>
    <n v="910"/>
    <n v="911"/>
    <x v="1"/>
    <x v="1"/>
  </r>
  <r>
    <x v="11"/>
    <x v="17"/>
    <n v="1403"/>
    <n v="1406"/>
    <x v="2"/>
    <x v="0"/>
  </r>
  <r>
    <x v="11"/>
    <x v="17"/>
    <n v="1400"/>
    <n v="1403"/>
    <x v="2"/>
    <x v="1"/>
  </r>
  <r>
    <x v="0"/>
    <x v="18"/>
    <n v="0"/>
    <n v="0"/>
    <x v="0"/>
    <x v="0"/>
  </r>
  <r>
    <x v="0"/>
    <x v="18"/>
    <n v="0"/>
    <n v="0"/>
    <x v="0"/>
    <x v="1"/>
  </r>
  <r>
    <x v="0"/>
    <x v="18"/>
    <n v="24"/>
    <n v="24"/>
    <x v="1"/>
    <x v="0"/>
  </r>
  <r>
    <x v="0"/>
    <x v="18"/>
    <n v="22"/>
    <n v="22"/>
    <x v="1"/>
    <x v="1"/>
  </r>
  <r>
    <x v="0"/>
    <x v="18"/>
    <n v="24"/>
    <n v="24"/>
    <x v="2"/>
    <x v="0"/>
  </r>
  <r>
    <x v="0"/>
    <x v="18"/>
    <n v="22"/>
    <n v="22"/>
    <x v="2"/>
    <x v="1"/>
  </r>
  <r>
    <x v="1"/>
    <x v="18"/>
    <n v="0"/>
    <n v="0"/>
    <x v="0"/>
    <x v="0"/>
  </r>
  <r>
    <x v="1"/>
    <x v="18"/>
    <n v="0"/>
    <n v="0"/>
    <x v="0"/>
    <x v="1"/>
  </r>
  <r>
    <x v="1"/>
    <x v="18"/>
    <n v="15"/>
    <n v="15"/>
    <x v="1"/>
    <x v="0"/>
  </r>
  <r>
    <x v="1"/>
    <x v="18"/>
    <n v="13"/>
    <n v="13"/>
    <x v="1"/>
    <x v="1"/>
  </r>
  <r>
    <x v="1"/>
    <x v="18"/>
    <n v="15"/>
    <n v="15"/>
    <x v="2"/>
    <x v="0"/>
  </r>
  <r>
    <x v="1"/>
    <x v="18"/>
    <n v="13"/>
    <n v="13"/>
    <x v="2"/>
    <x v="1"/>
  </r>
  <r>
    <x v="2"/>
    <x v="18"/>
    <n v="2"/>
    <n v="2"/>
    <x v="0"/>
    <x v="0"/>
  </r>
  <r>
    <x v="2"/>
    <x v="18"/>
    <n v="1"/>
    <n v="1"/>
    <x v="0"/>
    <x v="1"/>
  </r>
  <r>
    <x v="2"/>
    <x v="18"/>
    <n v="24"/>
    <n v="25"/>
    <x v="1"/>
    <x v="0"/>
  </r>
  <r>
    <x v="2"/>
    <x v="18"/>
    <n v="25"/>
    <n v="25"/>
    <x v="1"/>
    <x v="1"/>
  </r>
  <r>
    <x v="2"/>
    <x v="18"/>
    <n v="26"/>
    <n v="27"/>
    <x v="2"/>
    <x v="0"/>
  </r>
  <r>
    <x v="2"/>
    <x v="18"/>
    <n v="26"/>
    <n v="26"/>
    <x v="2"/>
    <x v="1"/>
  </r>
  <r>
    <x v="3"/>
    <x v="18"/>
    <n v="0"/>
    <n v="0"/>
    <x v="0"/>
    <x v="0"/>
  </r>
  <r>
    <x v="3"/>
    <x v="18"/>
    <n v="0"/>
    <n v="0"/>
    <x v="0"/>
    <x v="1"/>
  </r>
  <r>
    <x v="3"/>
    <x v="18"/>
    <n v="15"/>
    <n v="15"/>
    <x v="1"/>
    <x v="0"/>
  </r>
  <r>
    <x v="3"/>
    <x v="18"/>
    <n v="15"/>
    <n v="15"/>
    <x v="1"/>
    <x v="1"/>
  </r>
  <r>
    <x v="3"/>
    <x v="18"/>
    <n v="15"/>
    <n v="15"/>
    <x v="2"/>
    <x v="0"/>
  </r>
  <r>
    <x v="3"/>
    <x v="18"/>
    <n v="15"/>
    <n v="15"/>
    <x v="2"/>
    <x v="1"/>
  </r>
  <r>
    <x v="4"/>
    <x v="18"/>
    <n v="0"/>
    <n v="0"/>
    <x v="0"/>
    <x v="0"/>
  </r>
  <r>
    <x v="4"/>
    <x v="18"/>
    <n v="0"/>
    <n v="0"/>
    <x v="0"/>
    <x v="1"/>
  </r>
  <r>
    <x v="4"/>
    <x v="18"/>
    <n v="18"/>
    <n v="19"/>
    <x v="1"/>
    <x v="0"/>
  </r>
  <r>
    <x v="4"/>
    <x v="18"/>
    <n v="16"/>
    <n v="17"/>
    <x v="1"/>
    <x v="1"/>
  </r>
  <r>
    <x v="4"/>
    <x v="18"/>
    <n v="18"/>
    <n v="19"/>
    <x v="2"/>
    <x v="0"/>
  </r>
  <r>
    <x v="4"/>
    <x v="18"/>
    <n v="16"/>
    <n v="17"/>
    <x v="2"/>
    <x v="1"/>
  </r>
  <r>
    <x v="5"/>
    <x v="18"/>
    <n v="0"/>
    <n v="0"/>
    <x v="0"/>
    <x v="0"/>
  </r>
  <r>
    <x v="5"/>
    <x v="18"/>
    <n v="0"/>
    <n v="0"/>
    <x v="0"/>
    <x v="1"/>
  </r>
  <r>
    <x v="5"/>
    <x v="18"/>
    <n v="22"/>
    <n v="22"/>
    <x v="1"/>
    <x v="0"/>
  </r>
  <r>
    <x v="5"/>
    <x v="18"/>
    <n v="19"/>
    <n v="19"/>
    <x v="1"/>
    <x v="1"/>
  </r>
  <r>
    <x v="5"/>
    <x v="18"/>
    <n v="22"/>
    <n v="22"/>
    <x v="2"/>
    <x v="0"/>
  </r>
  <r>
    <x v="5"/>
    <x v="18"/>
    <n v="19"/>
    <n v="19"/>
    <x v="2"/>
    <x v="1"/>
  </r>
  <r>
    <x v="6"/>
    <x v="18"/>
    <n v="0"/>
    <n v="0"/>
    <x v="0"/>
    <x v="0"/>
  </r>
  <r>
    <x v="6"/>
    <x v="18"/>
    <n v="0"/>
    <n v="0"/>
    <x v="0"/>
    <x v="1"/>
  </r>
  <r>
    <x v="6"/>
    <x v="18"/>
    <n v="22"/>
    <n v="22"/>
    <x v="1"/>
    <x v="0"/>
  </r>
  <r>
    <x v="6"/>
    <x v="18"/>
    <n v="21"/>
    <n v="21"/>
    <x v="1"/>
    <x v="1"/>
  </r>
  <r>
    <x v="6"/>
    <x v="18"/>
    <n v="22"/>
    <n v="22"/>
    <x v="2"/>
    <x v="0"/>
  </r>
  <r>
    <x v="6"/>
    <x v="18"/>
    <n v="21"/>
    <n v="21"/>
    <x v="2"/>
    <x v="1"/>
  </r>
  <r>
    <x v="7"/>
    <x v="18"/>
    <n v="0"/>
    <n v="0"/>
    <x v="0"/>
    <x v="0"/>
  </r>
  <r>
    <x v="7"/>
    <x v="18"/>
    <n v="0"/>
    <n v="0"/>
    <x v="0"/>
    <x v="1"/>
  </r>
  <r>
    <x v="7"/>
    <x v="18"/>
    <n v="15"/>
    <n v="15"/>
    <x v="1"/>
    <x v="0"/>
  </r>
  <r>
    <x v="7"/>
    <x v="18"/>
    <n v="15"/>
    <n v="15"/>
    <x v="1"/>
    <x v="1"/>
  </r>
  <r>
    <x v="7"/>
    <x v="18"/>
    <n v="15"/>
    <n v="15"/>
    <x v="2"/>
    <x v="0"/>
  </r>
  <r>
    <x v="7"/>
    <x v="18"/>
    <n v="15"/>
    <n v="15"/>
    <x v="2"/>
    <x v="1"/>
  </r>
  <r>
    <x v="8"/>
    <x v="18"/>
    <n v="0"/>
    <n v="0"/>
    <x v="0"/>
    <x v="0"/>
  </r>
  <r>
    <x v="8"/>
    <x v="18"/>
    <n v="0"/>
    <n v="0"/>
    <x v="0"/>
    <x v="1"/>
  </r>
  <r>
    <x v="8"/>
    <x v="18"/>
    <n v="21"/>
    <n v="21"/>
    <x v="1"/>
    <x v="0"/>
  </r>
  <r>
    <x v="8"/>
    <x v="18"/>
    <n v="17"/>
    <n v="17"/>
    <x v="1"/>
    <x v="1"/>
  </r>
  <r>
    <x v="8"/>
    <x v="18"/>
    <n v="21"/>
    <n v="21"/>
    <x v="2"/>
    <x v="0"/>
  </r>
  <r>
    <x v="8"/>
    <x v="18"/>
    <n v="17"/>
    <n v="17"/>
    <x v="2"/>
    <x v="1"/>
  </r>
  <r>
    <x v="9"/>
    <x v="18"/>
    <n v="0"/>
    <n v="0"/>
    <x v="0"/>
    <x v="0"/>
  </r>
  <r>
    <x v="9"/>
    <x v="18"/>
    <n v="0"/>
    <n v="0"/>
    <x v="0"/>
    <x v="1"/>
  </r>
  <r>
    <x v="9"/>
    <x v="18"/>
    <n v="12"/>
    <n v="13"/>
    <x v="1"/>
    <x v="0"/>
  </r>
  <r>
    <x v="9"/>
    <x v="18"/>
    <n v="9"/>
    <n v="11"/>
    <x v="1"/>
    <x v="1"/>
  </r>
  <r>
    <x v="9"/>
    <x v="18"/>
    <n v="12"/>
    <n v="13"/>
    <x v="2"/>
    <x v="0"/>
  </r>
  <r>
    <x v="9"/>
    <x v="18"/>
    <n v="9"/>
    <n v="11"/>
    <x v="2"/>
    <x v="1"/>
  </r>
  <r>
    <x v="10"/>
    <x v="18"/>
    <n v="0"/>
    <n v="0"/>
    <x v="0"/>
    <x v="0"/>
  </r>
  <r>
    <x v="10"/>
    <x v="18"/>
    <n v="0"/>
    <n v="0"/>
    <x v="0"/>
    <x v="1"/>
  </r>
  <r>
    <x v="10"/>
    <x v="18"/>
    <n v="22"/>
    <n v="20"/>
    <x v="1"/>
    <x v="0"/>
  </r>
  <r>
    <x v="10"/>
    <x v="18"/>
    <n v="23"/>
    <n v="21"/>
    <x v="1"/>
    <x v="1"/>
  </r>
  <r>
    <x v="10"/>
    <x v="18"/>
    <n v="22"/>
    <n v="20"/>
    <x v="2"/>
    <x v="0"/>
  </r>
  <r>
    <x v="10"/>
    <x v="18"/>
    <n v="23"/>
    <n v="21"/>
    <x v="2"/>
    <x v="1"/>
  </r>
  <r>
    <x v="11"/>
    <x v="18"/>
    <n v="0"/>
    <n v="0"/>
    <x v="0"/>
    <x v="0"/>
  </r>
  <r>
    <x v="11"/>
    <x v="18"/>
    <n v="0"/>
    <n v="0"/>
    <x v="0"/>
    <x v="1"/>
  </r>
  <r>
    <x v="11"/>
    <x v="18"/>
    <n v="16"/>
    <n v="16"/>
    <x v="1"/>
    <x v="0"/>
  </r>
  <r>
    <x v="11"/>
    <x v="18"/>
    <n v="15"/>
    <n v="15"/>
    <x v="1"/>
    <x v="1"/>
  </r>
  <r>
    <x v="11"/>
    <x v="18"/>
    <n v="16"/>
    <n v="16"/>
    <x v="2"/>
    <x v="0"/>
  </r>
  <r>
    <x v="11"/>
    <x v="18"/>
    <n v="15"/>
    <n v="15"/>
    <x v="2"/>
    <x v="1"/>
  </r>
  <r>
    <x v="0"/>
    <x v="19"/>
    <n v="0"/>
    <n v="0"/>
    <x v="0"/>
    <x v="0"/>
  </r>
  <r>
    <x v="0"/>
    <x v="19"/>
    <n v="0"/>
    <n v="0"/>
    <x v="0"/>
    <x v="1"/>
  </r>
  <r>
    <x v="0"/>
    <x v="19"/>
    <n v="43"/>
    <n v="43"/>
    <x v="1"/>
    <x v="0"/>
  </r>
  <r>
    <x v="0"/>
    <x v="19"/>
    <n v="39"/>
    <n v="40"/>
    <x v="1"/>
    <x v="1"/>
  </r>
  <r>
    <x v="0"/>
    <x v="19"/>
    <n v="43"/>
    <n v="43"/>
    <x v="2"/>
    <x v="0"/>
  </r>
  <r>
    <x v="0"/>
    <x v="19"/>
    <n v="39"/>
    <n v="40"/>
    <x v="2"/>
    <x v="1"/>
  </r>
  <r>
    <x v="1"/>
    <x v="19"/>
    <n v="0"/>
    <n v="0"/>
    <x v="0"/>
    <x v="0"/>
  </r>
  <r>
    <x v="1"/>
    <x v="19"/>
    <n v="0"/>
    <n v="0"/>
    <x v="0"/>
    <x v="1"/>
  </r>
  <r>
    <x v="1"/>
    <x v="19"/>
    <n v="40"/>
    <n v="40"/>
    <x v="1"/>
    <x v="0"/>
  </r>
  <r>
    <x v="1"/>
    <x v="19"/>
    <n v="33"/>
    <n v="33"/>
    <x v="1"/>
    <x v="1"/>
  </r>
  <r>
    <x v="1"/>
    <x v="19"/>
    <n v="40"/>
    <n v="40"/>
    <x v="2"/>
    <x v="0"/>
  </r>
  <r>
    <x v="1"/>
    <x v="19"/>
    <n v="33"/>
    <n v="33"/>
    <x v="2"/>
    <x v="1"/>
  </r>
  <r>
    <x v="2"/>
    <x v="19"/>
    <n v="0"/>
    <n v="0"/>
    <x v="0"/>
    <x v="0"/>
  </r>
  <r>
    <x v="2"/>
    <x v="19"/>
    <n v="0"/>
    <n v="0"/>
    <x v="0"/>
    <x v="1"/>
  </r>
  <r>
    <x v="2"/>
    <x v="19"/>
    <n v="53"/>
    <n v="53"/>
    <x v="1"/>
    <x v="0"/>
  </r>
  <r>
    <x v="2"/>
    <x v="19"/>
    <n v="47"/>
    <n v="47"/>
    <x v="1"/>
    <x v="1"/>
  </r>
  <r>
    <x v="2"/>
    <x v="19"/>
    <n v="53"/>
    <n v="53"/>
    <x v="2"/>
    <x v="0"/>
  </r>
  <r>
    <x v="2"/>
    <x v="19"/>
    <n v="47"/>
    <n v="47"/>
    <x v="2"/>
    <x v="1"/>
  </r>
  <r>
    <x v="3"/>
    <x v="19"/>
    <n v="0"/>
    <n v="0"/>
    <x v="0"/>
    <x v="0"/>
  </r>
  <r>
    <x v="3"/>
    <x v="19"/>
    <n v="0"/>
    <n v="0"/>
    <x v="0"/>
    <x v="1"/>
  </r>
  <r>
    <x v="3"/>
    <x v="19"/>
    <n v="35"/>
    <n v="35"/>
    <x v="1"/>
    <x v="0"/>
  </r>
  <r>
    <x v="3"/>
    <x v="19"/>
    <n v="33"/>
    <n v="33"/>
    <x v="1"/>
    <x v="1"/>
  </r>
  <r>
    <x v="3"/>
    <x v="19"/>
    <n v="35"/>
    <n v="35"/>
    <x v="2"/>
    <x v="0"/>
  </r>
  <r>
    <x v="3"/>
    <x v="19"/>
    <n v="33"/>
    <n v="33"/>
    <x v="2"/>
    <x v="1"/>
  </r>
  <r>
    <x v="4"/>
    <x v="19"/>
    <n v="0"/>
    <n v="0"/>
    <x v="0"/>
    <x v="0"/>
  </r>
  <r>
    <x v="4"/>
    <x v="19"/>
    <n v="0"/>
    <n v="0"/>
    <x v="0"/>
    <x v="1"/>
  </r>
  <r>
    <x v="4"/>
    <x v="19"/>
    <n v="41"/>
    <n v="41"/>
    <x v="1"/>
    <x v="0"/>
  </r>
  <r>
    <x v="4"/>
    <x v="19"/>
    <n v="34"/>
    <n v="34"/>
    <x v="1"/>
    <x v="1"/>
  </r>
  <r>
    <x v="4"/>
    <x v="19"/>
    <n v="41"/>
    <n v="41"/>
    <x v="2"/>
    <x v="0"/>
  </r>
  <r>
    <x v="4"/>
    <x v="19"/>
    <n v="34"/>
    <n v="34"/>
    <x v="2"/>
    <x v="1"/>
  </r>
  <r>
    <x v="5"/>
    <x v="19"/>
    <n v="0"/>
    <n v="0"/>
    <x v="0"/>
    <x v="0"/>
  </r>
  <r>
    <x v="5"/>
    <x v="19"/>
    <n v="0"/>
    <n v="0"/>
    <x v="0"/>
    <x v="1"/>
  </r>
  <r>
    <x v="5"/>
    <x v="19"/>
    <n v="45"/>
    <n v="46"/>
    <x v="1"/>
    <x v="0"/>
  </r>
  <r>
    <x v="5"/>
    <x v="19"/>
    <n v="38"/>
    <n v="39"/>
    <x v="1"/>
    <x v="1"/>
  </r>
  <r>
    <x v="5"/>
    <x v="19"/>
    <n v="45"/>
    <n v="46"/>
    <x v="2"/>
    <x v="0"/>
  </r>
  <r>
    <x v="5"/>
    <x v="19"/>
    <n v="38"/>
    <n v="39"/>
    <x v="2"/>
    <x v="1"/>
  </r>
  <r>
    <x v="6"/>
    <x v="19"/>
    <n v="0"/>
    <n v="0"/>
    <x v="0"/>
    <x v="0"/>
  </r>
  <r>
    <x v="6"/>
    <x v="19"/>
    <n v="0"/>
    <n v="0"/>
    <x v="0"/>
    <x v="1"/>
  </r>
  <r>
    <x v="6"/>
    <x v="19"/>
    <n v="45"/>
    <n v="45"/>
    <x v="1"/>
    <x v="0"/>
  </r>
  <r>
    <x v="6"/>
    <x v="19"/>
    <n v="39"/>
    <n v="39"/>
    <x v="1"/>
    <x v="1"/>
  </r>
  <r>
    <x v="6"/>
    <x v="19"/>
    <n v="45"/>
    <n v="45"/>
    <x v="2"/>
    <x v="0"/>
  </r>
  <r>
    <x v="6"/>
    <x v="19"/>
    <n v="39"/>
    <n v="39"/>
    <x v="2"/>
    <x v="1"/>
  </r>
  <r>
    <x v="7"/>
    <x v="19"/>
    <n v="0"/>
    <n v="0"/>
    <x v="0"/>
    <x v="0"/>
  </r>
  <r>
    <x v="7"/>
    <x v="19"/>
    <n v="0"/>
    <n v="0"/>
    <x v="0"/>
    <x v="1"/>
  </r>
  <r>
    <x v="7"/>
    <x v="19"/>
    <n v="50"/>
    <n v="49"/>
    <x v="1"/>
    <x v="0"/>
  </r>
  <r>
    <x v="7"/>
    <x v="19"/>
    <n v="42"/>
    <n v="41"/>
    <x v="1"/>
    <x v="1"/>
  </r>
  <r>
    <x v="7"/>
    <x v="19"/>
    <n v="50"/>
    <n v="49"/>
    <x v="2"/>
    <x v="0"/>
  </r>
  <r>
    <x v="7"/>
    <x v="19"/>
    <n v="42"/>
    <n v="41"/>
    <x v="2"/>
    <x v="1"/>
  </r>
  <r>
    <x v="8"/>
    <x v="19"/>
    <n v="0"/>
    <n v="0"/>
    <x v="0"/>
    <x v="0"/>
  </r>
  <r>
    <x v="8"/>
    <x v="19"/>
    <n v="0"/>
    <n v="0"/>
    <x v="0"/>
    <x v="1"/>
  </r>
  <r>
    <x v="8"/>
    <x v="19"/>
    <n v="39"/>
    <n v="39"/>
    <x v="1"/>
    <x v="0"/>
  </r>
  <r>
    <x v="8"/>
    <x v="19"/>
    <n v="33"/>
    <n v="32"/>
    <x v="1"/>
    <x v="1"/>
  </r>
  <r>
    <x v="8"/>
    <x v="19"/>
    <n v="39"/>
    <n v="39"/>
    <x v="2"/>
    <x v="0"/>
  </r>
  <r>
    <x v="8"/>
    <x v="19"/>
    <n v="33"/>
    <n v="32"/>
    <x v="2"/>
    <x v="1"/>
  </r>
  <r>
    <x v="9"/>
    <x v="19"/>
    <n v="0"/>
    <n v="0"/>
    <x v="0"/>
    <x v="0"/>
  </r>
  <r>
    <x v="9"/>
    <x v="19"/>
    <n v="0"/>
    <n v="0"/>
    <x v="0"/>
    <x v="1"/>
  </r>
  <r>
    <x v="9"/>
    <x v="19"/>
    <n v="23"/>
    <n v="24"/>
    <x v="1"/>
    <x v="0"/>
  </r>
  <r>
    <x v="9"/>
    <x v="19"/>
    <n v="21"/>
    <n v="22"/>
    <x v="1"/>
    <x v="1"/>
  </r>
  <r>
    <x v="9"/>
    <x v="19"/>
    <n v="23"/>
    <n v="24"/>
    <x v="2"/>
    <x v="0"/>
  </r>
  <r>
    <x v="9"/>
    <x v="19"/>
    <n v="21"/>
    <n v="22"/>
    <x v="2"/>
    <x v="1"/>
  </r>
  <r>
    <x v="10"/>
    <x v="19"/>
    <n v="0"/>
    <n v="0"/>
    <x v="0"/>
    <x v="0"/>
  </r>
  <r>
    <x v="10"/>
    <x v="19"/>
    <n v="0"/>
    <n v="0"/>
    <x v="0"/>
    <x v="1"/>
  </r>
  <r>
    <x v="10"/>
    <x v="19"/>
    <n v="46"/>
    <n v="47"/>
    <x v="1"/>
    <x v="0"/>
  </r>
  <r>
    <x v="10"/>
    <x v="19"/>
    <n v="42"/>
    <n v="43"/>
    <x v="1"/>
    <x v="1"/>
  </r>
  <r>
    <x v="10"/>
    <x v="19"/>
    <n v="46"/>
    <n v="47"/>
    <x v="2"/>
    <x v="0"/>
  </r>
  <r>
    <x v="10"/>
    <x v="19"/>
    <n v="42"/>
    <n v="43"/>
    <x v="2"/>
    <x v="1"/>
  </r>
  <r>
    <x v="11"/>
    <x v="19"/>
    <n v="0"/>
    <n v="0"/>
    <x v="0"/>
    <x v="0"/>
  </r>
  <r>
    <x v="11"/>
    <x v="19"/>
    <n v="0"/>
    <n v="0"/>
    <x v="0"/>
    <x v="1"/>
  </r>
  <r>
    <x v="11"/>
    <x v="19"/>
    <n v="41"/>
    <n v="39"/>
    <x v="1"/>
    <x v="0"/>
  </r>
  <r>
    <x v="11"/>
    <x v="19"/>
    <n v="36"/>
    <n v="34"/>
    <x v="1"/>
    <x v="1"/>
  </r>
  <r>
    <x v="11"/>
    <x v="19"/>
    <n v="41"/>
    <n v="39"/>
    <x v="2"/>
    <x v="0"/>
  </r>
  <r>
    <x v="11"/>
    <x v="19"/>
    <n v="36"/>
    <n v="34"/>
    <x v="2"/>
    <x v="1"/>
  </r>
  <r>
    <x v="0"/>
    <x v="20"/>
    <n v="1"/>
    <n v="1"/>
    <x v="0"/>
    <x v="0"/>
  </r>
  <r>
    <x v="0"/>
    <x v="20"/>
    <n v="1"/>
    <n v="1"/>
    <x v="0"/>
    <x v="1"/>
  </r>
  <r>
    <x v="0"/>
    <x v="20"/>
    <n v="55"/>
    <n v="60"/>
    <x v="1"/>
    <x v="0"/>
  </r>
  <r>
    <x v="0"/>
    <x v="20"/>
    <n v="57"/>
    <n v="61"/>
    <x v="1"/>
    <x v="1"/>
  </r>
  <r>
    <x v="0"/>
    <x v="20"/>
    <n v="56"/>
    <n v="61"/>
    <x v="2"/>
    <x v="0"/>
  </r>
  <r>
    <x v="0"/>
    <x v="20"/>
    <n v="58"/>
    <n v="62"/>
    <x v="2"/>
    <x v="1"/>
  </r>
  <r>
    <x v="1"/>
    <x v="20"/>
    <n v="0"/>
    <n v="0"/>
    <x v="0"/>
    <x v="0"/>
  </r>
  <r>
    <x v="1"/>
    <x v="20"/>
    <n v="0"/>
    <n v="0"/>
    <x v="0"/>
    <x v="1"/>
  </r>
  <r>
    <x v="1"/>
    <x v="20"/>
    <n v="49"/>
    <n v="48"/>
    <x v="1"/>
    <x v="0"/>
  </r>
  <r>
    <x v="1"/>
    <x v="20"/>
    <n v="53"/>
    <n v="52"/>
    <x v="1"/>
    <x v="1"/>
  </r>
  <r>
    <x v="1"/>
    <x v="20"/>
    <n v="49"/>
    <n v="48"/>
    <x v="2"/>
    <x v="0"/>
  </r>
  <r>
    <x v="1"/>
    <x v="20"/>
    <n v="53"/>
    <n v="52"/>
    <x v="2"/>
    <x v="1"/>
  </r>
  <r>
    <x v="2"/>
    <x v="20"/>
    <n v="0"/>
    <n v="0"/>
    <x v="0"/>
    <x v="0"/>
  </r>
  <r>
    <x v="2"/>
    <x v="20"/>
    <n v="0"/>
    <n v="0"/>
    <x v="0"/>
    <x v="1"/>
  </r>
  <r>
    <x v="2"/>
    <x v="20"/>
    <n v="74"/>
    <n v="75"/>
    <x v="1"/>
    <x v="0"/>
  </r>
  <r>
    <x v="2"/>
    <x v="20"/>
    <n v="77"/>
    <n v="78"/>
    <x v="1"/>
    <x v="1"/>
  </r>
  <r>
    <x v="2"/>
    <x v="20"/>
    <n v="74"/>
    <n v="75"/>
    <x v="2"/>
    <x v="0"/>
  </r>
  <r>
    <x v="2"/>
    <x v="20"/>
    <n v="77"/>
    <n v="78"/>
    <x v="2"/>
    <x v="1"/>
  </r>
  <r>
    <x v="3"/>
    <x v="20"/>
    <n v="0"/>
    <n v="0"/>
    <x v="0"/>
    <x v="0"/>
  </r>
  <r>
    <x v="3"/>
    <x v="20"/>
    <n v="0"/>
    <n v="0"/>
    <x v="0"/>
    <x v="1"/>
  </r>
  <r>
    <x v="3"/>
    <x v="20"/>
    <n v="53"/>
    <n v="55"/>
    <x v="1"/>
    <x v="0"/>
  </r>
  <r>
    <x v="3"/>
    <x v="20"/>
    <n v="50"/>
    <n v="52"/>
    <x v="1"/>
    <x v="1"/>
  </r>
  <r>
    <x v="3"/>
    <x v="20"/>
    <n v="53"/>
    <n v="55"/>
    <x v="2"/>
    <x v="0"/>
  </r>
  <r>
    <x v="3"/>
    <x v="20"/>
    <n v="50"/>
    <n v="52"/>
    <x v="2"/>
    <x v="1"/>
  </r>
  <r>
    <x v="4"/>
    <x v="20"/>
    <n v="1"/>
    <n v="1"/>
    <x v="0"/>
    <x v="0"/>
  </r>
  <r>
    <x v="4"/>
    <x v="20"/>
    <n v="1"/>
    <n v="1"/>
    <x v="0"/>
    <x v="1"/>
  </r>
  <r>
    <x v="4"/>
    <x v="20"/>
    <n v="46"/>
    <n v="45"/>
    <x v="1"/>
    <x v="0"/>
  </r>
  <r>
    <x v="4"/>
    <x v="20"/>
    <n v="46"/>
    <n v="45"/>
    <x v="1"/>
    <x v="1"/>
  </r>
  <r>
    <x v="4"/>
    <x v="20"/>
    <n v="47"/>
    <n v="46"/>
    <x v="2"/>
    <x v="0"/>
  </r>
  <r>
    <x v="4"/>
    <x v="20"/>
    <n v="47"/>
    <n v="46"/>
    <x v="2"/>
    <x v="1"/>
  </r>
  <r>
    <x v="5"/>
    <x v="20"/>
    <n v="0"/>
    <n v="0"/>
    <x v="0"/>
    <x v="0"/>
  </r>
  <r>
    <x v="5"/>
    <x v="20"/>
    <n v="0"/>
    <n v="0"/>
    <x v="0"/>
    <x v="1"/>
  </r>
  <r>
    <x v="5"/>
    <x v="20"/>
    <n v="43"/>
    <n v="42"/>
    <x v="1"/>
    <x v="0"/>
  </r>
  <r>
    <x v="5"/>
    <x v="20"/>
    <n v="46"/>
    <n v="44"/>
    <x v="1"/>
    <x v="1"/>
  </r>
  <r>
    <x v="5"/>
    <x v="20"/>
    <n v="43"/>
    <n v="42"/>
    <x v="2"/>
    <x v="0"/>
  </r>
  <r>
    <x v="5"/>
    <x v="20"/>
    <n v="46"/>
    <n v="44"/>
    <x v="2"/>
    <x v="1"/>
  </r>
  <r>
    <x v="6"/>
    <x v="20"/>
    <n v="0"/>
    <n v="0"/>
    <x v="0"/>
    <x v="0"/>
  </r>
  <r>
    <x v="6"/>
    <x v="20"/>
    <n v="0"/>
    <n v="0"/>
    <x v="0"/>
    <x v="1"/>
  </r>
  <r>
    <x v="6"/>
    <x v="20"/>
    <n v="50"/>
    <n v="48"/>
    <x v="1"/>
    <x v="0"/>
  </r>
  <r>
    <x v="6"/>
    <x v="20"/>
    <n v="51"/>
    <n v="50"/>
    <x v="1"/>
    <x v="1"/>
  </r>
  <r>
    <x v="6"/>
    <x v="20"/>
    <n v="50"/>
    <n v="48"/>
    <x v="2"/>
    <x v="0"/>
  </r>
  <r>
    <x v="6"/>
    <x v="20"/>
    <n v="51"/>
    <n v="50"/>
    <x v="2"/>
    <x v="1"/>
  </r>
  <r>
    <x v="7"/>
    <x v="20"/>
    <n v="1"/>
    <n v="1"/>
    <x v="0"/>
    <x v="0"/>
  </r>
  <r>
    <x v="7"/>
    <x v="20"/>
    <n v="1"/>
    <n v="1"/>
    <x v="0"/>
    <x v="1"/>
  </r>
  <r>
    <x v="7"/>
    <x v="20"/>
    <n v="80"/>
    <n v="75"/>
    <x v="1"/>
    <x v="0"/>
  </r>
  <r>
    <x v="7"/>
    <x v="20"/>
    <n v="76"/>
    <n v="72"/>
    <x v="1"/>
    <x v="1"/>
  </r>
  <r>
    <x v="7"/>
    <x v="20"/>
    <n v="81"/>
    <n v="76"/>
    <x v="2"/>
    <x v="0"/>
  </r>
  <r>
    <x v="7"/>
    <x v="20"/>
    <n v="77"/>
    <n v="73"/>
    <x v="2"/>
    <x v="1"/>
  </r>
  <r>
    <x v="8"/>
    <x v="20"/>
    <n v="0"/>
    <n v="0"/>
    <x v="0"/>
    <x v="0"/>
  </r>
  <r>
    <x v="8"/>
    <x v="20"/>
    <n v="0"/>
    <n v="0"/>
    <x v="0"/>
    <x v="1"/>
  </r>
  <r>
    <x v="8"/>
    <x v="20"/>
    <n v="45"/>
    <n v="45"/>
    <x v="1"/>
    <x v="0"/>
  </r>
  <r>
    <x v="8"/>
    <x v="20"/>
    <n v="47"/>
    <n v="47"/>
    <x v="1"/>
    <x v="1"/>
  </r>
  <r>
    <x v="8"/>
    <x v="20"/>
    <n v="45"/>
    <n v="45"/>
    <x v="2"/>
    <x v="0"/>
  </r>
  <r>
    <x v="8"/>
    <x v="20"/>
    <n v="47"/>
    <n v="47"/>
    <x v="2"/>
    <x v="1"/>
  </r>
  <r>
    <x v="9"/>
    <x v="20"/>
    <n v="0"/>
    <n v="0"/>
    <x v="0"/>
    <x v="0"/>
  </r>
  <r>
    <x v="9"/>
    <x v="20"/>
    <n v="0"/>
    <n v="0"/>
    <x v="0"/>
    <x v="1"/>
  </r>
  <r>
    <x v="9"/>
    <x v="20"/>
    <n v="27"/>
    <n v="29"/>
    <x v="1"/>
    <x v="0"/>
  </r>
  <r>
    <x v="9"/>
    <x v="20"/>
    <n v="30"/>
    <n v="32"/>
    <x v="1"/>
    <x v="1"/>
  </r>
  <r>
    <x v="9"/>
    <x v="20"/>
    <n v="27"/>
    <n v="29"/>
    <x v="2"/>
    <x v="0"/>
  </r>
  <r>
    <x v="9"/>
    <x v="20"/>
    <n v="30"/>
    <n v="32"/>
    <x v="2"/>
    <x v="1"/>
  </r>
  <r>
    <x v="10"/>
    <x v="20"/>
    <n v="0"/>
    <n v="0"/>
    <x v="0"/>
    <x v="0"/>
  </r>
  <r>
    <x v="10"/>
    <x v="20"/>
    <n v="0"/>
    <n v="0"/>
    <x v="0"/>
    <x v="1"/>
  </r>
  <r>
    <x v="10"/>
    <x v="20"/>
    <n v="45"/>
    <n v="43"/>
    <x v="1"/>
    <x v="0"/>
  </r>
  <r>
    <x v="10"/>
    <x v="20"/>
    <n v="43"/>
    <n v="41"/>
    <x v="1"/>
    <x v="1"/>
  </r>
  <r>
    <x v="10"/>
    <x v="20"/>
    <n v="45"/>
    <n v="43"/>
    <x v="2"/>
    <x v="0"/>
  </r>
  <r>
    <x v="10"/>
    <x v="20"/>
    <n v="43"/>
    <n v="41"/>
    <x v="2"/>
    <x v="1"/>
  </r>
  <r>
    <x v="11"/>
    <x v="20"/>
    <n v="0"/>
    <n v="0"/>
    <x v="0"/>
    <x v="0"/>
  </r>
  <r>
    <x v="11"/>
    <x v="20"/>
    <n v="0"/>
    <n v="0"/>
    <x v="0"/>
    <x v="1"/>
  </r>
  <r>
    <x v="11"/>
    <x v="20"/>
    <n v="44"/>
    <n v="47"/>
    <x v="1"/>
    <x v="0"/>
  </r>
  <r>
    <x v="11"/>
    <x v="20"/>
    <n v="47"/>
    <n v="50"/>
    <x v="1"/>
    <x v="1"/>
  </r>
  <r>
    <x v="11"/>
    <x v="20"/>
    <n v="44"/>
    <n v="47"/>
    <x v="2"/>
    <x v="0"/>
  </r>
  <r>
    <x v="11"/>
    <x v="20"/>
    <n v="47"/>
    <n v="50"/>
    <x v="2"/>
    <x v="1"/>
  </r>
  <r>
    <x v="0"/>
    <x v="21"/>
    <n v="370"/>
    <n v="371"/>
    <x v="0"/>
    <x v="0"/>
  </r>
  <r>
    <x v="0"/>
    <x v="21"/>
    <n v="370"/>
    <n v="371"/>
    <x v="0"/>
    <x v="1"/>
  </r>
  <r>
    <x v="0"/>
    <x v="21"/>
    <n v="1197"/>
    <n v="1202"/>
    <x v="1"/>
    <x v="0"/>
  </r>
  <r>
    <x v="0"/>
    <x v="21"/>
    <n v="1197"/>
    <n v="1202"/>
    <x v="1"/>
    <x v="1"/>
  </r>
  <r>
    <x v="0"/>
    <x v="21"/>
    <n v="1567"/>
    <n v="1573"/>
    <x v="2"/>
    <x v="0"/>
  </r>
  <r>
    <x v="0"/>
    <x v="21"/>
    <n v="1567"/>
    <n v="1573"/>
    <x v="2"/>
    <x v="1"/>
  </r>
  <r>
    <x v="1"/>
    <x v="21"/>
    <n v="542"/>
    <n v="544"/>
    <x v="0"/>
    <x v="0"/>
  </r>
  <r>
    <x v="1"/>
    <x v="21"/>
    <n v="542"/>
    <n v="544"/>
    <x v="0"/>
    <x v="1"/>
  </r>
  <r>
    <x v="1"/>
    <x v="21"/>
    <n v="1358"/>
    <n v="1360"/>
    <x v="1"/>
    <x v="0"/>
  </r>
  <r>
    <x v="1"/>
    <x v="21"/>
    <n v="1358"/>
    <n v="1360"/>
    <x v="1"/>
    <x v="1"/>
  </r>
  <r>
    <x v="1"/>
    <x v="21"/>
    <n v="1900"/>
    <n v="1904"/>
    <x v="2"/>
    <x v="0"/>
  </r>
  <r>
    <x v="1"/>
    <x v="21"/>
    <n v="1900"/>
    <n v="1904"/>
    <x v="2"/>
    <x v="1"/>
  </r>
  <r>
    <x v="2"/>
    <x v="21"/>
    <n v="342"/>
    <n v="343"/>
    <x v="0"/>
    <x v="0"/>
  </r>
  <r>
    <x v="2"/>
    <x v="21"/>
    <n v="342"/>
    <n v="343"/>
    <x v="0"/>
    <x v="1"/>
  </r>
  <r>
    <x v="2"/>
    <x v="21"/>
    <n v="2313"/>
    <n v="2297"/>
    <x v="1"/>
    <x v="0"/>
  </r>
  <r>
    <x v="2"/>
    <x v="21"/>
    <n v="2313"/>
    <n v="2297"/>
    <x v="1"/>
    <x v="1"/>
  </r>
  <r>
    <x v="2"/>
    <x v="21"/>
    <n v="2655"/>
    <n v="2640"/>
    <x v="2"/>
    <x v="0"/>
  </r>
  <r>
    <x v="2"/>
    <x v="21"/>
    <n v="2655"/>
    <n v="2640"/>
    <x v="2"/>
    <x v="1"/>
  </r>
  <r>
    <x v="3"/>
    <x v="21"/>
    <n v="407"/>
    <n v="409"/>
    <x v="0"/>
    <x v="0"/>
  </r>
  <r>
    <x v="3"/>
    <x v="21"/>
    <n v="407"/>
    <n v="409"/>
    <x v="0"/>
    <x v="1"/>
  </r>
  <r>
    <x v="3"/>
    <x v="21"/>
    <n v="1085"/>
    <n v="1085"/>
    <x v="1"/>
    <x v="0"/>
  </r>
  <r>
    <x v="3"/>
    <x v="21"/>
    <n v="1085"/>
    <n v="1085"/>
    <x v="1"/>
    <x v="1"/>
  </r>
  <r>
    <x v="3"/>
    <x v="21"/>
    <n v="1492"/>
    <n v="1494"/>
    <x v="2"/>
    <x v="0"/>
  </r>
  <r>
    <x v="3"/>
    <x v="21"/>
    <n v="1492"/>
    <n v="1494"/>
    <x v="2"/>
    <x v="1"/>
  </r>
  <r>
    <x v="4"/>
    <x v="21"/>
    <n v="279"/>
    <n v="281"/>
    <x v="0"/>
    <x v="0"/>
  </r>
  <r>
    <x v="4"/>
    <x v="21"/>
    <n v="279"/>
    <n v="281"/>
    <x v="0"/>
    <x v="1"/>
  </r>
  <r>
    <x v="4"/>
    <x v="21"/>
    <n v="1021"/>
    <n v="1025"/>
    <x v="1"/>
    <x v="0"/>
  </r>
  <r>
    <x v="4"/>
    <x v="21"/>
    <n v="1021"/>
    <n v="1025"/>
    <x v="1"/>
    <x v="1"/>
  </r>
  <r>
    <x v="4"/>
    <x v="21"/>
    <n v="1300"/>
    <n v="1306"/>
    <x v="2"/>
    <x v="0"/>
  </r>
  <r>
    <x v="4"/>
    <x v="21"/>
    <n v="1300"/>
    <n v="1306"/>
    <x v="2"/>
    <x v="1"/>
  </r>
  <r>
    <x v="5"/>
    <x v="21"/>
    <n v="704"/>
    <n v="704"/>
    <x v="0"/>
    <x v="0"/>
  </r>
  <r>
    <x v="5"/>
    <x v="21"/>
    <n v="704"/>
    <n v="704"/>
    <x v="0"/>
    <x v="1"/>
  </r>
  <r>
    <x v="5"/>
    <x v="21"/>
    <n v="1082"/>
    <n v="1076"/>
    <x v="1"/>
    <x v="0"/>
  </r>
  <r>
    <x v="5"/>
    <x v="21"/>
    <n v="1082"/>
    <n v="1076"/>
    <x v="1"/>
    <x v="1"/>
  </r>
  <r>
    <x v="5"/>
    <x v="21"/>
    <n v="1786"/>
    <n v="1780"/>
    <x v="2"/>
    <x v="0"/>
  </r>
  <r>
    <x v="5"/>
    <x v="21"/>
    <n v="1786"/>
    <n v="1780"/>
    <x v="2"/>
    <x v="1"/>
  </r>
  <r>
    <x v="6"/>
    <x v="21"/>
    <n v="383"/>
    <n v="379"/>
    <x v="0"/>
    <x v="0"/>
  </r>
  <r>
    <x v="6"/>
    <x v="21"/>
    <n v="383"/>
    <n v="379"/>
    <x v="0"/>
    <x v="1"/>
  </r>
  <r>
    <x v="6"/>
    <x v="21"/>
    <n v="1058"/>
    <n v="1064"/>
    <x v="1"/>
    <x v="0"/>
  </r>
  <r>
    <x v="6"/>
    <x v="21"/>
    <n v="1058"/>
    <n v="1064"/>
    <x v="1"/>
    <x v="1"/>
  </r>
  <r>
    <x v="6"/>
    <x v="21"/>
    <n v="1441"/>
    <n v="1443"/>
    <x v="2"/>
    <x v="0"/>
  </r>
  <r>
    <x v="6"/>
    <x v="21"/>
    <n v="1441"/>
    <n v="1443"/>
    <x v="2"/>
    <x v="1"/>
  </r>
  <r>
    <x v="7"/>
    <x v="21"/>
    <n v="525"/>
    <n v="523"/>
    <x v="0"/>
    <x v="0"/>
  </r>
  <r>
    <x v="7"/>
    <x v="21"/>
    <n v="525"/>
    <n v="523"/>
    <x v="0"/>
    <x v="1"/>
  </r>
  <r>
    <x v="7"/>
    <x v="21"/>
    <n v="1304"/>
    <n v="1308"/>
    <x v="1"/>
    <x v="0"/>
  </r>
  <r>
    <x v="7"/>
    <x v="21"/>
    <n v="1304"/>
    <n v="1308"/>
    <x v="1"/>
    <x v="1"/>
  </r>
  <r>
    <x v="7"/>
    <x v="21"/>
    <n v="1829"/>
    <n v="1831"/>
    <x v="2"/>
    <x v="0"/>
  </r>
  <r>
    <x v="7"/>
    <x v="21"/>
    <n v="1829"/>
    <n v="1831"/>
    <x v="2"/>
    <x v="1"/>
  </r>
  <r>
    <x v="8"/>
    <x v="21"/>
    <n v="392"/>
    <n v="394"/>
    <x v="0"/>
    <x v="0"/>
  </r>
  <r>
    <x v="8"/>
    <x v="21"/>
    <n v="392"/>
    <n v="394"/>
    <x v="0"/>
    <x v="1"/>
  </r>
  <r>
    <x v="8"/>
    <x v="21"/>
    <n v="1404"/>
    <n v="1398"/>
    <x v="1"/>
    <x v="0"/>
  </r>
  <r>
    <x v="8"/>
    <x v="21"/>
    <n v="1404"/>
    <n v="1398"/>
    <x v="1"/>
    <x v="1"/>
  </r>
  <r>
    <x v="8"/>
    <x v="21"/>
    <n v="1796"/>
    <n v="1792"/>
    <x v="2"/>
    <x v="0"/>
  </r>
  <r>
    <x v="8"/>
    <x v="21"/>
    <n v="1796"/>
    <n v="1792"/>
    <x v="2"/>
    <x v="1"/>
  </r>
  <r>
    <x v="9"/>
    <x v="21"/>
    <n v="405"/>
    <n v="404"/>
    <x v="0"/>
    <x v="0"/>
  </r>
  <r>
    <x v="9"/>
    <x v="21"/>
    <n v="405"/>
    <n v="404"/>
    <x v="0"/>
    <x v="1"/>
  </r>
  <r>
    <x v="9"/>
    <x v="21"/>
    <n v="1280"/>
    <n v="1280"/>
    <x v="1"/>
    <x v="0"/>
  </r>
  <r>
    <x v="9"/>
    <x v="21"/>
    <n v="1280"/>
    <n v="1280"/>
    <x v="1"/>
    <x v="1"/>
  </r>
  <r>
    <x v="9"/>
    <x v="21"/>
    <n v="1685"/>
    <n v="1684"/>
    <x v="2"/>
    <x v="0"/>
  </r>
  <r>
    <x v="9"/>
    <x v="21"/>
    <n v="1685"/>
    <n v="1684"/>
    <x v="2"/>
    <x v="1"/>
  </r>
  <r>
    <x v="10"/>
    <x v="21"/>
    <n v="345"/>
    <n v="343"/>
    <x v="0"/>
    <x v="0"/>
  </r>
  <r>
    <x v="10"/>
    <x v="21"/>
    <n v="345"/>
    <n v="343"/>
    <x v="0"/>
    <x v="1"/>
  </r>
  <r>
    <x v="10"/>
    <x v="21"/>
    <n v="1364"/>
    <n v="1368"/>
    <x v="1"/>
    <x v="0"/>
  </r>
  <r>
    <x v="10"/>
    <x v="21"/>
    <n v="1364"/>
    <n v="1368"/>
    <x v="1"/>
    <x v="1"/>
  </r>
  <r>
    <x v="10"/>
    <x v="21"/>
    <n v="1709"/>
    <n v="1711"/>
    <x v="2"/>
    <x v="0"/>
  </r>
  <r>
    <x v="10"/>
    <x v="21"/>
    <n v="1709"/>
    <n v="1711"/>
    <x v="2"/>
    <x v="1"/>
  </r>
  <r>
    <x v="11"/>
    <x v="21"/>
    <n v="555"/>
    <n v="555"/>
    <x v="0"/>
    <x v="0"/>
  </r>
  <r>
    <x v="11"/>
    <x v="21"/>
    <n v="555"/>
    <n v="555"/>
    <x v="0"/>
    <x v="1"/>
  </r>
  <r>
    <x v="11"/>
    <x v="21"/>
    <n v="1679"/>
    <n v="1669"/>
    <x v="1"/>
    <x v="0"/>
  </r>
  <r>
    <x v="11"/>
    <x v="21"/>
    <n v="1679"/>
    <n v="1669"/>
    <x v="1"/>
    <x v="1"/>
  </r>
  <r>
    <x v="11"/>
    <x v="21"/>
    <n v="2234"/>
    <n v="2224"/>
    <x v="2"/>
    <x v="0"/>
  </r>
  <r>
    <x v="11"/>
    <x v="21"/>
    <n v="2234"/>
    <n v="2224"/>
    <x v="2"/>
    <x v="1"/>
  </r>
  <r>
    <x v="0"/>
    <x v="22"/>
    <n v="2"/>
    <n v="2"/>
    <x v="0"/>
    <x v="0"/>
  </r>
  <r>
    <x v="0"/>
    <x v="22"/>
    <n v="2"/>
    <n v="2"/>
    <x v="0"/>
    <x v="1"/>
  </r>
  <r>
    <x v="0"/>
    <x v="22"/>
    <n v="61"/>
    <n v="64"/>
    <x v="1"/>
    <x v="0"/>
  </r>
  <r>
    <x v="0"/>
    <x v="22"/>
    <n v="35"/>
    <n v="38"/>
    <x v="1"/>
    <x v="1"/>
  </r>
  <r>
    <x v="0"/>
    <x v="22"/>
    <n v="63"/>
    <n v="66"/>
    <x v="2"/>
    <x v="0"/>
  </r>
  <r>
    <x v="0"/>
    <x v="22"/>
    <n v="37"/>
    <n v="40"/>
    <x v="2"/>
    <x v="1"/>
  </r>
  <r>
    <x v="1"/>
    <x v="22"/>
    <n v="0"/>
    <n v="0"/>
    <x v="0"/>
    <x v="0"/>
  </r>
  <r>
    <x v="1"/>
    <x v="22"/>
    <n v="0"/>
    <n v="0"/>
    <x v="0"/>
    <x v="1"/>
  </r>
  <r>
    <x v="1"/>
    <x v="22"/>
    <n v="53"/>
    <n v="55"/>
    <x v="1"/>
    <x v="0"/>
  </r>
  <r>
    <x v="1"/>
    <x v="22"/>
    <n v="32"/>
    <n v="34"/>
    <x v="1"/>
    <x v="1"/>
  </r>
  <r>
    <x v="1"/>
    <x v="22"/>
    <n v="53"/>
    <n v="55"/>
    <x v="2"/>
    <x v="0"/>
  </r>
  <r>
    <x v="1"/>
    <x v="22"/>
    <n v="32"/>
    <n v="34"/>
    <x v="2"/>
    <x v="1"/>
  </r>
  <r>
    <x v="2"/>
    <x v="22"/>
    <n v="0"/>
    <n v="0"/>
    <x v="0"/>
    <x v="0"/>
  </r>
  <r>
    <x v="2"/>
    <x v="22"/>
    <n v="0"/>
    <n v="0"/>
    <x v="0"/>
    <x v="1"/>
  </r>
  <r>
    <x v="2"/>
    <x v="22"/>
    <n v="66"/>
    <n v="65"/>
    <x v="1"/>
    <x v="0"/>
  </r>
  <r>
    <x v="2"/>
    <x v="22"/>
    <n v="42"/>
    <n v="41"/>
    <x v="1"/>
    <x v="1"/>
  </r>
  <r>
    <x v="2"/>
    <x v="22"/>
    <n v="66"/>
    <n v="65"/>
    <x v="2"/>
    <x v="0"/>
  </r>
  <r>
    <x v="2"/>
    <x v="22"/>
    <n v="42"/>
    <n v="41"/>
    <x v="2"/>
    <x v="1"/>
  </r>
  <r>
    <x v="3"/>
    <x v="22"/>
    <n v="0"/>
    <n v="0"/>
    <x v="0"/>
    <x v="0"/>
  </r>
  <r>
    <x v="3"/>
    <x v="22"/>
    <n v="0"/>
    <n v="0"/>
    <x v="0"/>
    <x v="1"/>
  </r>
  <r>
    <x v="3"/>
    <x v="22"/>
    <n v="41"/>
    <n v="45"/>
    <x v="1"/>
    <x v="0"/>
  </r>
  <r>
    <x v="3"/>
    <x v="22"/>
    <n v="27"/>
    <n v="31"/>
    <x v="1"/>
    <x v="1"/>
  </r>
  <r>
    <x v="3"/>
    <x v="22"/>
    <n v="41"/>
    <n v="45"/>
    <x v="2"/>
    <x v="0"/>
  </r>
  <r>
    <x v="3"/>
    <x v="22"/>
    <n v="27"/>
    <n v="31"/>
    <x v="2"/>
    <x v="1"/>
  </r>
  <r>
    <x v="4"/>
    <x v="22"/>
    <n v="0"/>
    <n v="0"/>
    <x v="0"/>
    <x v="0"/>
  </r>
  <r>
    <x v="4"/>
    <x v="22"/>
    <n v="0"/>
    <n v="0"/>
    <x v="0"/>
    <x v="1"/>
  </r>
  <r>
    <x v="4"/>
    <x v="22"/>
    <n v="62"/>
    <n v="59"/>
    <x v="1"/>
    <x v="0"/>
  </r>
  <r>
    <x v="4"/>
    <x v="22"/>
    <n v="39"/>
    <n v="36"/>
    <x v="1"/>
    <x v="1"/>
  </r>
  <r>
    <x v="4"/>
    <x v="22"/>
    <n v="62"/>
    <n v="59"/>
    <x v="2"/>
    <x v="0"/>
  </r>
  <r>
    <x v="4"/>
    <x v="22"/>
    <n v="39"/>
    <n v="36"/>
    <x v="2"/>
    <x v="1"/>
  </r>
  <r>
    <x v="5"/>
    <x v="22"/>
    <n v="0"/>
    <n v="0"/>
    <x v="0"/>
    <x v="0"/>
  </r>
  <r>
    <x v="5"/>
    <x v="22"/>
    <n v="0"/>
    <n v="0"/>
    <x v="0"/>
    <x v="1"/>
  </r>
  <r>
    <x v="5"/>
    <x v="22"/>
    <n v="83"/>
    <n v="83"/>
    <x v="1"/>
    <x v="0"/>
  </r>
  <r>
    <x v="5"/>
    <x v="22"/>
    <n v="41"/>
    <n v="41"/>
    <x v="1"/>
    <x v="1"/>
  </r>
  <r>
    <x v="5"/>
    <x v="22"/>
    <n v="83"/>
    <n v="83"/>
    <x v="2"/>
    <x v="0"/>
  </r>
  <r>
    <x v="5"/>
    <x v="22"/>
    <n v="41"/>
    <n v="41"/>
    <x v="2"/>
    <x v="1"/>
  </r>
  <r>
    <x v="6"/>
    <x v="22"/>
    <n v="0"/>
    <n v="0"/>
    <x v="0"/>
    <x v="0"/>
  </r>
  <r>
    <x v="6"/>
    <x v="22"/>
    <n v="0"/>
    <n v="0"/>
    <x v="0"/>
    <x v="1"/>
  </r>
  <r>
    <x v="6"/>
    <x v="22"/>
    <n v="71"/>
    <n v="68"/>
    <x v="1"/>
    <x v="0"/>
  </r>
  <r>
    <x v="6"/>
    <x v="22"/>
    <n v="36"/>
    <n v="33"/>
    <x v="1"/>
    <x v="1"/>
  </r>
  <r>
    <x v="6"/>
    <x v="22"/>
    <n v="71"/>
    <n v="68"/>
    <x v="2"/>
    <x v="0"/>
  </r>
  <r>
    <x v="6"/>
    <x v="22"/>
    <n v="36"/>
    <n v="33"/>
    <x v="2"/>
    <x v="1"/>
  </r>
  <r>
    <x v="7"/>
    <x v="22"/>
    <n v="0"/>
    <n v="0"/>
    <x v="0"/>
    <x v="0"/>
  </r>
  <r>
    <x v="7"/>
    <x v="22"/>
    <n v="0"/>
    <n v="0"/>
    <x v="0"/>
    <x v="1"/>
  </r>
  <r>
    <x v="7"/>
    <x v="22"/>
    <n v="79"/>
    <n v="78"/>
    <x v="1"/>
    <x v="0"/>
  </r>
  <r>
    <x v="7"/>
    <x v="22"/>
    <n v="39"/>
    <n v="38"/>
    <x v="1"/>
    <x v="1"/>
  </r>
  <r>
    <x v="7"/>
    <x v="22"/>
    <n v="79"/>
    <n v="78"/>
    <x v="2"/>
    <x v="0"/>
  </r>
  <r>
    <x v="7"/>
    <x v="22"/>
    <n v="39"/>
    <n v="38"/>
    <x v="2"/>
    <x v="1"/>
  </r>
  <r>
    <x v="8"/>
    <x v="22"/>
    <n v="0"/>
    <n v="0"/>
    <x v="0"/>
    <x v="0"/>
  </r>
  <r>
    <x v="8"/>
    <x v="22"/>
    <n v="0"/>
    <n v="0"/>
    <x v="0"/>
    <x v="1"/>
  </r>
  <r>
    <x v="8"/>
    <x v="22"/>
    <n v="63"/>
    <n v="63"/>
    <x v="1"/>
    <x v="0"/>
  </r>
  <r>
    <x v="8"/>
    <x v="22"/>
    <n v="41"/>
    <n v="41"/>
    <x v="1"/>
    <x v="1"/>
  </r>
  <r>
    <x v="8"/>
    <x v="22"/>
    <n v="63"/>
    <n v="63"/>
    <x v="2"/>
    <x v="0"/>
  </r>
  <r>
    <x v="8"/>
    <x v="22"/>
    <n v="41"/>
    <n v="41"/>
    <x v="2"/>
    <x v="1"/>
  </r>
  <r>
    <x v="9"/>
    <x v="22"/>
    <n v="1"/>
    <n v="1"/>
    <x v="0"/>
    <x v="0"/>
  </r>
  <r>
    <x v="9"/>
    <x v="22"/>
    <n v="1"/>
    <n v="1"/>
    <x v="0"/>
    <x v="1"/>
  </r>
  <r>
    <x v="9"/>
    <x v="22"/>
    <n v="55"/>
    <n v="55"/>
    <x v="1"/>
    <x v="0"/>
  </r>
  <r>
    <x v="9"/>
    <x v="22"/>
    <n v="40"/>
    <n v="40"/>
    <x v="1"/>
    <x v="1"/>
  </r>
  <r>
    <x v="9"/>
    <x v="22"/>
    <n v="56"/>
    <n v="56"/>
    <x v="2"/>
    <x v="0"/>
  </r>
  <r>
    <x v="9"/>
    <x v="22"/>
    <n v="41"/>
    <n v="41"/>
    <x v="2"/>
    <x v="1"/>
  </r>
  <r>
    <x v="10"/>
    <x v="22"/>
    <n v="3"/>
    <n v="3"/>
    <x v="0"/>
    <x v="0"/>
  </r>
  <r>
    <x v="10"/>
    <x v="22"/>
    <n v="2"/>
    <n v="2"/>
    <x v="0"/>
    <x v="1"/>
  </r>
  <r>
    <x v="10"/>
    <x v="22"/>
    <n v="53"/>
    <n v="51"/>
    <x v="1"/>
    <x v="0"/>
  </r>
  <r>
    <x v="10"/>
    <x v="22"/>
    <n v="36"/>
    <n v="34"/>
    <x v="1"/>
    <x v="1"/>
  </r>
  <r>
    <x v="10"/>
    <x v="22"/>
    <n v="56"/>
    <n v="54"/>
    <x v="2"/>
    <x v="0"/>
  </r>
  <r>
    <x v="10"/>
    <x v="22"/>
    <n v="38"/>
    <n v="36"/>
    <x v="2"/>
    <x v="1"/>
  </r>
  <r>
    <x v="11"/>
    <x v="22"/>
    <n v="0"/>
    <n v="0"/>
    <x v="0"/>
    <x v="0"/>
  </r>
  <r>
    <x v="11"/>
    <x v="22"/>
    <n v="0"/>
    <n v="0"/>
    <x v="0"/>
    <x v="1"/>
  </r>
  <r>
    <x v="11"/>
    <x v="22"/>
    <n v="64"/>
    <n v="66"/>
    <x v="1"/>
    <x v="0"/>
  </r>
  <r>
    <x v="11"/>
    <x v="22"/>
    <n v="37"/>
    <n v="39"/>
    <x v="1"/>
    <x v="1"/>
  </r>
  <r>
    <x v="11"/>
    <x v="22"/>
    <n v="64"/>
    <n v="66"/>
    <x v="2"/>
    <x v="0"/>
  </r>
  <r>
    <x v="11"/>
    <x v="22"/>
    <n v="37"/>
    <n v="39"/>
    <x v="2"/>
    <x v="1"/>
  </r>
  <r>
    <x v="0"/>
    <x v="23"/>
    <n v="2"/>
    <n v="2"/>
    <x v="0"/>
    <x v="0"/>
  </r>
  <r>
    <x v="0"/>
    <x v="23"/>
    <n v="2"/>
    <n v="2"/>
    <x v="0"/>
    <x v="1"/>
  </r>
  <r>
    <x v="0"/>
    <x v="23"/>
    <n v="82"/>
    <n v="86"/>
    <x v="1"/>
    <x v="0"/>
  </r>
  <r>
    <x v="0"/>
    <x v="23"/>
    <n v="91"/>
    <n v="91"/>
    <x v="1"/>
    <x v="1"/>
  </r>
  <r>
    <x v="0"/>
    <x v="23"/>
    <n v="84"/>
    <n v="88"/>
    <x v="2"/>
    <x v="0"/>
  </r>
  <r>
    <x v="0"/>
    <x v="23"/>
    <n v="93"/>
    <n v="93"/>
    <x v="2"/>
    <x v="1"/>
  </r>
  <r>
    <x v="1"/>
    <x v="23"/>
    <n v="0"/>
    <n v="0"/>
    <x v="0"/>
    <x v="0"/>
  </r>
  <r>
    <x v="1"/>
    <x v="23"/>
    <n v="0"/>
    <n v="0"/>
    <x v="0"/>
    <x v="1"/>
  </r>
  <r>
    <x v="1"/>
    <x v="23"/>
    <n v="84"/>
    <n v="84"/>
    <x v="1"/>
    <x v="0"/>
  </r>
  <r>
    <x v="1"/>
    <x v="23"/>
    <n v="84"/>
    <n v="85"/>
    <x v="1"/>
    <x v="1"/>
  </r>
  <r>
    <x v="1"/>
    <x v="23"/>
    <n v="84"/>
    <n v="84"/>
    <x v="2"/>
    <x v="0"/>
  </r>
  <r>
    <x v="1"/>
    <x v="23"/>
    <n v="84"/>
    <n v="85"/>
    <x v="2"/>
    <x v="1"/>
  </r>
  <r>
    <x v="2"/>
    <x v="23"/>
    <n v="0"/>
    <n v="0"/>
    <x v="0"/>
    <x v="0"/>
  </r>
  <r>
    <x v="2"/>
    <x v="23"/>
    <n v="0"/>
    <n v="0"/>
    <x v="0"/>
    <x v="1"/>
  </r>
  <r>
    <x v="2"/>
    <x v="23"/>
    <n v="83"/>
    <n v="81"/>
    <x v="1"/>
    <x v="0"/>
  </r>
  <r>
    <x v="2"/>
    <x v="23"/>
    <n v="84"/>
    <n v="82"/>
    <x v="1"/>
    <x v="1"/>
  </r>
  <r>
    <x v="2"/>
    <x v="23"/>
    <n v="83"/>
    <n v="81"/>
    <x v="2"/>
    <x v="0"/>
  </r>
  <r>
    <x v="2"/>
    <x v="23"/>
    <n v="84"/>
    <n v="82"/>
    <x v="2"/>
    <x v="1"/>
  </r>
  <r>
    <x v="3"/>
    <x v="23"/>
    <n v="1"/>
    <n v="1"/>
    <x v="0"/>
    <x v="0"/>
  </r>
  <r>
    <x v="3"/>
    <x v="23"/>
    <n v="1"/>
    <n v="1"/>
    <x v="0"/>
    <x v="1"/>
  </r>
  <r>
    <x v="3"/>
    <x v="23"/>
    <n v="79"/>
    <n v="78"/>
    <x v="1"/>
    <x v="0"/>
  </r>
  <r>
    <x v="3"/>
    <x v="23"/>
    <n v="95"/>
    <n v="93"/>
    <x v="1"/>
    <x v="1"/>
  </r>
  <r>
    <x v="3"/>
    <x v="23"/>
    <n v="80"/>
    <n v="79"/>
    <x v="2"/>
    <x v="0"/>
  </r>
  <r>
    <x v="3"/>
    <x v="23"/>
    <n v="96"/>
    <n v="94"/>
    <x v="2"/>
    <x v="1"/>
  </r>
  <r>
    <x v="4"/>
    <x v="23"/>
    <n v="21"/>
    <n v="21"/>
    <x v="0"/>
    <x v="0"/>
  </r>
  <r>
    <x v="4"/>
    <x v="23"/>
    <n v="21"/>
    <n v="21"/>
    <x v="0"/>
    <x v="1"/>
  </r>
  <r>
    <x v="4"/>
    <x v="23"/>
    <n v="60"/>
    <n v="59"/>
    <x v="1"/>
    <x v="0"/>
  </r>
  <r>
    <x v="4"/>
    <x v="23"/>
    <n v="61"/>
    <n v="61"/>
    <x v="1"/>
    <x v="1"/>
  </r>
  <r>
    <x v="4"/>
    <x v="23"/>
    <n v="81"/>
    <n v="80"/>
    <x v="2"/>
    <x v="0"/>
  </r>
  <r>
    <x v="4"/>
    <x v="23"/>
    <n v="82"/>
    <n v="82"/>
    <x v="2"/>
    <x v="1"/>
  </r>
  <r>
    <x v="5"/>
    <x v="23"/>
    <n v="0"/>
    <n v="0"/>
    <x v="0"/>
    <x v="0"/>
  </r>
  <r>
    <x v="5"/>
    <x v="23"/>
    <n v="0"/>
    <n v="0"/>
    <x v="0"/>
    <x v="1"/>
  </r>
  <r>
    <x v="5"/>
    <x v="23"/>
    <n v="76"/>
    <n v="76"/>
    <x v="1"/>
    <x v="0"/>
  </r>
  <r>
    <x v="5"/>
    <x v="23"/>
    <n v="90"/>
    <n v="90"/>
    <x v="1"/>
    <x v="1"/>
  </r>
  <r>
    <x v="5"/>
    <x v="23"/>
    <n v="76"/>
    <n v="76"/>
    <x v="2"/>
    <x v="0"/>
  </r>
  <r>
    <x v="5"/>
    <x v="23"/>
    <n v="90"/>
    <n v="90"/>
    <x v="2"/>
    <x v="1"/>
  </r>
  <r>
    <x v="6"/>
    <x v="23"/>
    <n v="1"/>
    <n v="1"/>
    <x v="0"/>
    <x v="0"/>
  </r>
  <r>
    <x v="6"/>
    <x v="23"/>
    <n v="1"/>
    <n v="1"/>
    <x v="0"/>
    <x v="1"/>
  </r>
  <r>
    <x v="6"/>
    <x v="23"/>
    <n v="77"/>
    <n v="78"/>
    <x v="1"/>
    <x v="0"/>
  </r>
  <r>
    <x v="6"/>
    <x v="23"/>
    <n v="95"/>
    <n v="95"/>
    <x v="1"/>
    <x v="1"/>
  </r>
  <r>
    <x v="6"/>
    <x v="23"/>
    <n v="78"/>
    <n v="79"/>
    <x v="2"/>
    <x v="0"/>
  </r>
  <r>
    <x v="6"/>
    <x v="23"/>
    <n v="96"/>
    <n v="96"/>
    <x v="2"/>
    <x v="1"/>
  </r>
  <r>
    <x v="7"/>
    <x v="23"/>
    <n v="1"/>
    <n v="1"/>
    <x v="0"/>
    <x v="0"/>
  </r>
  <r>
    <x v="7"/>
    <x v="23"/>
    <n v="1"/>
    <n v="1"/>
    <x v="0"/>
    <x v="1"/>
  </r>
  <r>
    <x v="7"/>
    <x v="23"/>
    <n v="86"/>
    <n v="86"/>
    <x v="1"/>
    <x v="0"/>
  </r>
  <r>
    <x v="7"/>
    <x v="23"/>
    <n v="88"/>
    <n v="91"/>
    <x v="1"/>
    <x v="1"/>
  </r>
  <r>
    <x v="7"/>
    <x v="23"/>
    <n v="87"/>
    <n v="87"/>
    <x v="2"/>
    <x v="0"/>
  </r>
  <r>
    <x v="7"/>
    <x v="23"/>
    <n v="89"/>
    <n v="92"/>
    <x v="2"/>
    <x v="1"/>
  </r>
  <r>
    <x v="8"/>
    <x v="23"/>
    <n v="0"/>
    <n v="0"/>
    <x v="0"/>
    <x v="0"/>
  </r>
  <r>
    <x v="8"/>
    <x v="23"/>
    <n v="0"/>
    <n v="0"/>
    <x v="0"/>
    <x v="1"/>
  </r>
  <r>
    <x v="8"/>
    <x v="23"/>
    <n v="82"/>
    <n v="81"/>
    <x v="1"/>
    <x v="0"/>
  </r>
  <r>
    <x v="8"/>
    <x v="23"/>
    <n v="87"/>
    <n v="87"/>
    <x v="1"/>
    <x v="1"/>
  </r>
  <r>
    <x v="8"/>
    <x v="23"/>
    <n v="82"/>
    <n v="81"/>
    <x v="2"/>
    <x v="0"/>
  </r>
  <r>
    <x v="8"/>
    <x v="23"/>
    <n v="87"/>
    <n v="87"/>
    <x v="2"/>
    <x v="1"/>
  </r>
  <r>
    <x v="9"/>
    <x v="23"/>
    <n v="0"/>
    <n v="0"/>
    <x v="0"/>
    <x v="0"/>
  </r>
  <r>
    <x v="9"/>
    <x v="23"/>
    <n v="0"/>
    <n v="0"/>
    <x v="0"/>
    <x v="1"/>
  </r>
  <r>
    <x v="9"/>
    <x v="23"/>
    <n v="49"/>
    <n v="50"/>
    <x v="1"/>
    <x v="0"/>
  </r>
  <r>
    <x v="9"/>
    <x v="23"/>
    <n v="54"/>
    <n v="55"/>
    <x v="1"/>
    <x v="1"/>
  </r>
  <r>
    <x v="9"/>
    <x v="23"/>
    <n v="49"/>
    <n v="50"/>
    <x v="2"/>
    <x v="0"/>
  </r>
  <r>
    <x v="9"/>
    <x v="23"/>
    <n v="54"/>
    <n v="55"/>
    <x v="2"/>
    <x v="1"/>
  </r>
  <r>
    <x v="10"/>
    <x v="23"/>
    <n v="1"/>
    <n v="1"/>
    <x v="0"/>
    <x v="0"/>
  </r>
  <r>
    <x v="10"/>
    <x v="23"/>
    <n v="1"/>
    <n v="1"/>
    <x v="0"/>
    <x v="1"/>
  </r>
  <r>
    <x v="10"/>
    <x v="23"/>
    <n v="59"/>
    <n v="59"/>
    <x v="1"/>
    <x v="0"/>
  </r>
  <r>
    <x v="10"/>
    <x v="23"/>
    <n v="59"/>
    <n v="58"/>
    <x v="1"/>
    <x v="1"/>
  </r>
  <r>
    <x v="10"/>
    <x v="23"/>
    <n v="60"/>
    <n v="60"/>
    <x v="2"/>
    <x v="0"/>
  </r>
  <r>
    <x v="10"/>
    <x v="23"/>
    <n v="60"/>
    <n v="59"/>
    <x v="2"/>
    <x v="1"/>
  </r>
  <r>
    <x v="11"/>
    <x v="23"/>
    <n v="0"/>
    <n v="0"/>
    <x v="0"/>
    <x v="0"/>
  </r>
  <r>
    <x v="11"/>
    <x v="23"/>
    <n v="0"/>
    <n v="0"/>
    <x v="0"/>
    <x v="1"/>
  </r>
  <r>
    <x v="11"/>
    <x v="23"/>
    <n v="72"/>
    <n v="72"/>
    <x v="1"/>
    <x v="0"/>
  </r>
  <r>
    <x v="11"/>
    <x v="23"/>
    <n v="77"/>
    <n v="77"/>
    <x v="1"/>
    <x v="1"/>
  </r>
  <r>
    <x v="11"/>
    <x v="23"/>
    <n v="72"/>
    <n v="72"/>
    <x v="2"/>
    <x v="0"/>
  </r>
  <r>
    <x v="11"/>
    <x v="23"/>
    <n v="77"/>
    <n v="77"/>
    <x v="2"/>
    <x v="1"/>
  </r>
  <r>
    <x v="0"/>
    <x v="24"/>
    <n v="0"/>
    <n v="0"/>
    <x v="0"/>
    <x v="0"/>
  </r>
  <r>
    <x v="0"/>
    <x v="24"/>
    <n v="0"/>
    <n v="0"/>
    <x v="0"/>
    <x v="1"/>
  </r>
  <r>
    <x v="0"/>
    <x v="24"/>
    <n v="4"/>
    <n v="4"/>
    <x v="1"/>
    <x v="0"/>
  </r>
  <r>
    <x v="0"/>
    <x v="24"/>
    <n v="4"/>
    <n v="4"/>
    <x v="1"/>
    <x v="1"/>
  </r>
  <r>
    <x v="0"/>
    <x v="24"/>
    <n v="4"/>
    <n v="4"/>
    <x v="2"/>
    <x v="0"/>
  </r>
  <r>
    <x v="0"/>
    <x v="24"/>
    <n v="4"/>
    <n v="4"/>
    <x v="2"/>
    <x v="1"/>
  </r>
  <r>
    <x v="1"/>
    <x v="24"/>
    <n v="0"/>
    <n v="0"/>
    <x v="0"/>
    <x v="0"/>
  </r>
  <r>
    <x v="1"/>
    <x v="24"/>
    <n v="0"/>
    <n v="0"/>
    <x v="0"/>
    <x v="1"/>
  </r>
  <r>
    <x v="1"/>
    <x v="24"/>
    <n v="3"/>
    <n v="3"/>
    <x v="1"/>
    <x v="0"/>
  </r>
  <r>
    <x v="1"/>
    <x v="24"/>
    <n v="6"/>
    <n v="6"/>
    <x v="1"/>
    <x v="1"/>
  </r>
  <r>
    <x v="1"/>
    <x v="24"/>
    <n v="3"/>
    <n v="3"/>
    <x v="2"/>
    <x v="0"/>
  </r>
  <r>
    <x v="1"/>
    <x v="24"/>
    <n v="6"/>
    <n v="6"/>
    <x v="2"/>
    <x v="1"/>
  </r>
  <r>
    <x v="2"/>
    <x v="24"/>
    <n v="0"/>
    <n v="0"/>
    <x v="0"/>
    <x v="0"/>
  </r>
  <r>
    <x v="2"/>
    <x v="24"/>
    <n v="0"/>
    <n v="0"/>
    <x v="0"/>
    <x v="1"/>
  </r>
  <r>
    <x v="2"/>
    <x v="24"/>
    <n v="4"/>
    <n v="4"/>
    <x v="1"/>
    <x v="0"/>
  </r>
  <r>
    <x v="2"/>
    <x v="24"/>
    <n v="4"/>
    <n v="4"/>
    <x v="1"/>
    <x v="1"/>
  </r>
  <r>
    <x v="2"/>
    <x v="24"/>
    <n v="4"/>
    <n v="4"/>
    <x v="2"/>
    <x v="0"/>
  </r>
  <r>
    <x v="2"/>
    <x v="24"/>
    <n v="4"/>
    <n v="4"/>
    <x v="2"/>
    <x v="1"/>
  </r>
  <r>
    <x v="3"/>
    <x v="24"/>
    <n v="0"/>
    <n v="0"/>
    <x v="0"/>
    <x v="0"/>
  </r>
  <r>
    <x v="3"/>
    <x v="24"/>
    <n v="0"/>
    <n v="0"/>
    <x v="0"/>
    <x v="1"/>
  </r>
  <r>
    <x v="3"/>
    <x v="24"/>
    <n v="4"/>
    <n v="5"/>
    <x v="1"/>
    <x v="0"/>
  </r>
  <r>
    <x v="3"/>
    <x v="24"/>
    <n v="2"/>
    <n v="3"/>
    <x v="1"/>
    <x v="1"/>
  </r>
  <r>
    <x v="3"/>
    <x v="24"/>
    <n v="4"/>
    <n v="5"/>
    <x v="2"/>
    <x v="0"/>
  </r>
  <r>
    <x v="3"/>
    <x v="24"/>
    <n v="2"/>
    <n v="3"/>
    <x v="2"/>
    <x v="1"/>
  </r>
  <r>
    <x v="4"/>
    <x v="24"/>
    <n v="0"/>
    <n v="0"/>
    <x v="0"/>
    <x v="0"/>
  </r>
  <r>
    <x v="4"/>
    <x v="24"/>
    <n v="0"/>
    <n v="0"/>
    <x v="0"/>
    <x v="1"/>
  </r>
  <r>
    <x v="4"/>
    <x v="24"/>
    <n v="4"/>
    <n v="3"/>
    <x v="1"/>
    <x v="0"/>
  </r>
  <r>
    <x v="4"/>
    <x v="24"/>
    <n v="4"/>
    <n v="3"/>
    <x v="1"/>
    <x v="1"/>
  </r>
  <r>
    <x v="4"/>
    <x v="24"/>
    <n v="4"/>
    <n v="3"/>
    <x v="2"/>
    <x v="0"/>
  </r>
  <r>
    <x v="4"/>
    <x v="24"/>
    <n v="4"/>
    <n v="3"/>
    <x v="2"/>
    <x v="1"/>
  </r>
  <r>
    <x v="5"/>
    <x v="24"/>
    <n v="0"/>
    <n v="0"/>
    <x v="0"/>
    <x v="0"/>
  </r>
  <r>
    <x v="5"/>
    <x v="24"/>
    <n v="0"/>
    <n v="0"/>
    <x v="0"/>
    <x v="1"/>
  </r>
  <r>
    <x v="5"/>
    <x v="24"/>
    <n v="7"/>
    <n v="7"/>
    <x v="1"/>
    <x v="0"/>
  </r>
  <r>
    <x v="5"/>
    <x v="24"/>
    <n v="6"/>
    <n v="6"/>
    <x v="1"/>
    <x v="1"/>
  </r>
  <r>
    <x v="5"/>
    <x v="24"/>
    <n v="7"/>
    <n v="7"/>
    <x v="2"/>
    <x v="0"/>
  </r>
  <r>
    <x v="5"/>
    <x v="24"/>
    <n v="6"/>
    <n v="6"/>
    <x v="2"/>
    <x v="1"/>
  </r>
  <r>
    <x v="6"/>
    <x v="24"/>
    <n v="0"/>
    <n v="0"/>
    <x v="0"/>
    <x v="0"/>
  </r>
  <r>
    <x v="6"/>
    <x v="24"/>
    <n v="0"/>
    <n v="0"/>
    <x v="0"/>
    <x v="1"/>
  </r>
  <r>
    <x v="6"/>
    <x v="24"/>
    <n v="3"/>
    <n v="3"/>
    <x v="1"/>
    <x v="0"/>
  </r>
  <r>
    <x v="6"/>
    <x v="24"/>
    <n v="1"/>
    <n v="1"/>
    <x v="1"/>
    <x v="1"/>
  </r>
  <r>
    <x v="6"/>
    <x v="24"/>
    <n v="3"/>
    <n v="3"/>
    <x v="2"/>
    <x v="0"/>
  </r>
  <r>
    <x v="6"/>
    <x v="24"/>
    <n v="1"/>
    <n v="1"/>
    <x v="2"/>
    <x v="1"/>
  </r>
  <r>
    <x v="7"/>
    <x v="24"/>
    <n v="1"/>
    <n v="1"/>
    <x v="0"/>
    <x v="0"/>
  </r>
  <r>
    <x v="7"/>
    <x v="24"/>
    <n v="1"/>
    <n v="1"/>
    <x v="0"/>
    <x v="1"/>
  </r>
  <r>
    <x v="7"/>
    <x v="24"/>
    <n v="5"/>
    <n v="5"/>
    <x v="1"/>
    <x v="0"/>
  </r>
  <r>
    <x v="7"/>
    <x v="24"/>
    <n v="4"/>
    <n v="4"/>
    <x v="1"/>
    <x v="1"/>
  </r>
  <r>
    <x v="7"/>
    <x v="24"/>
    <n v="6"/>
    <n v="6"/>
    <x v="2"/>
    <x v="0"/>
  </r>
  <r>
    <x v="7"/>
    <x v="24"/>
    <n v="5"/>
    <n v="5"/>
    <x v="2"/>
    <x v="1"/>
  </r>
  <r>
    <x v="8"/>
    <x v="24"/>
    <n v="0"/>
    <n v="0"/>
    <x v="0"/>
    <x v="0"/>
  </r>
  <r>
    <x v="8"/>
    <x v="24"/>
    <n v="0"/>
    <n v="0"/>
    <x v="0"/>
    <x v="1"/>
  </r>
  <r>
    <x v="8"/>
    <x v="24"/>
    <n v="5"/>
    <n v="5"/>
    <x v="1"/>
    <x v="0"/>
  </r>
  <r>
    <x v="8"/>
    <x v="24"/>
    <n v="4"/>
    <n v="4"/>
    <x v="1"/>
    <x v="1"/>
  </r>
  <r>
    <x v="8"/>
    <x v="24"/>
    <n v="5"/>
    <n v="5"/>
    <x v="2"/>
    <x v="0"/>
  </r>
  <r>
    <x v="8"/>
    <x v="24"/>
    <n v="4"/>
    <n v="4"/>
    <x v="2"/>
    <x v="1"/>
  </r>
  <r>
    <x v="9"/>
    <x v="24"/>
    <n v="0"/>
    <n v="0"/>
    <x v="0"/>
    <x v="0"/>
  </r>
  <r>
    <x v="9"/>
    <x v="24"/>
    <n v="0"/>
    <n v="0"/>
    <x v="0"/>
    <x v="1"/>
  </r>
  <r>
    <x v="9"/>
    <x v="24"/>
    <n v="2"/>
    <n v="3"/>
    <x v="1"/>
    <x v="0"/>
  </r>
  <r>
    <x v="9"/>
    <x v="24"/>
    <n v="2"/>
    <n v="3"/>
    <x v="1"/>
    <x v="1"/>
  </r>
  <r>
    <x v="9"/>
    <x v="24"/>
    <n v="2"/>
    <n v="3"/>
    <x v="2"/>
    <x v="0"/>
  </r>
  <r>
    <x v="9"/>
    <x v="24"/>
    <n v="2"/>
    <n v="3"/>
    <x v="2"/>
    <x v="1"/>
  </r>
  <r>
    <x v="10"/>
    <x v="24"/>
    <n v="0"/>
    <n v="0"/>
    <x v="0"/>
    <x v="0"/>
  </r>
  <r>
    <x v="10"/>
    <x v="24"/>
    <n v="0"/>
    <n v="0"/>
    <x v="0"/>
    <x v="1"/>
  </r>
  <r>
    <x v="10"/>
    <x v="24"/>
    <n v="2"/>
    <n v="1"/>
    <x v="1"/>
    <x v="0"/>
  </r>
  <r>
    <x v="10"/>
    <x v="24"/>
    <n v="2"/>
    <n v="1"/>
    <x v="1"/>
    <x v="1"/>
  </r>
  <r>
    <x v="10"/>
    <x v="24"/>
    <n v="2"/>
    <n v="1"/>
    <x v="2"/>
    <x v="0"/>
  </r>
  <r>
    <x v="10"/>
    <x v="24"/>
    <n v="2"/>
    <n v="1"/>
    <x v="2"/>
    <x v="1"/>
  </r>
  <r>
    <x v="11"/>
    <x v="24"/>
    <n v="0"/>
    <n v="0"/>
    <x v="0"/>
    <x v="0"/>
  </r>
  <r>
    <x v="11"/>
    <x v="24"/>
    <n v="0"/>
    <n v="0"/>
    <x v="0"/>
    <x v="1"/>
  </r>
  <r>
    <x v="11"/>
    <x v="24"/>
    <n v="3"/>
    <n v="3"/>
    <x v="1"/>
    <x v="0"/>
  </r>
  <r>
    <x v="11"/>
    <x v="24"/>
    <n v="3"/>
    <n v="3"/>
    <x v="1"/>
    <x v="1"/>
  </r>
  <r>
    <x v="11"/>
    <x v="24"/>
    <n v="3"/>
    <n v="3"/>
    <x v="2"/>
    <x v="0"/>
  </r>
  <r>
    <x v="11"/>
    <x v="24"/>
    <n v="3"/>
    <n v="3"/>
    <x v="2"/>
    <x v="1"/>
  </r>
  <r>
    <x v="0"/>
    <x v="25"/>
    <n v="0"/>
    <n v="12"/>
    <x v="0"/>
    <x v="0"/>
  </r>
  <r>
    <x v="0"/>
    <x v="25"/>
    <n v="11"/>
    <n v="10"/>
    <x v="0"/>
    <x v="1"/>
  </r>
  <r>
    <x v="0"/>
    <x v="25"/>
    <n v="3"/>
    <n v="3"/>
    <x v="1"/>
    <x v="0"/>
  </r>
  <r>
    <x v="0"/>
    <x v="25"/>
    <n v="2"/>
    <n v="2"/>
    <x v="1"/>
    <x v="1"/>
  </r>
  <r>
    <x v="0"/>
    <x v="25"/>
    <n v="16"/>
    <n v="15"/>
    <x v="2"/>
    <x v="0"/>
  </r>
  <r>
    <x v="0"/>
    <x v="25"/>
    <n v="13"/>
    <n v="12"/>
    <x v="2"/>
    <x v="1"/>
  </r>
  <r>
    <x v="1"/>
    <x v="25"/>
    <n v="0"/>
    <n v="43"/>
    <x v="0"/>
    <x v="0"/>
  </r>
  <r>
    <x v="1"/>
    <x v="25"/>
    <n v="41"/>
    <n v="42"/>
    <x v="0"/>
    <x v="1"/>
  </r>
  <r>
    <x v="1"/>
    <x v="25"/>
    <n v="10"/>
    <n v="9"/>
    <x v="1"/>
    <x v="0"/>
  </r>
  <r>
    <x v="1"/>
    <x v="25"/>
    <n v="9"/>
    <n v="8"/>
    <x v="1"/>
    <x v="1"/>
  </r>
  <r>
    <x v="1"/>
    <x v="25"/>
    <n v="52"/>
    <n v="52"/>
    <x v="2"/>
    <x v="0"/>
  </r>
  <r>
    <x v="1"/>
    <x v="25"/>
    <n v="50"/>
    <n v="50"/>
    <x v="2"/>
    <x v="1"/>
  </r>
  <r>
    <x v="2"/>
    <x v="25"/>
    <n v="0"/>
    <n v="9"/>
    <x v="0"/>
    <x v="0"/>
  </r>
  <r>
    <x v="2"/>
    <x v="25"/>
    <n v="6"/>
    <n v="6"/>
    <x v="0"/>
    <x v="1"/>
  </r>
  <r>
    <x v="2"/>
    <x v="25"/>
    <n v="6"/>
    <n v="7"/>
    <x v="1"/>
    <x v="0"/>
  </r>
  <r>
    <x v="2"/>
    <x v="25"/>
    <n v="7"/>
    <n v="8"/>
    <x v="1"/>
    <x v="1"/>
  </r>
  <r>
    <x v="2"/>
    <x v="25"/>
    <n v="15"/>
    <n v="16"/>
    <x v="2"/>
    <x v="0"/>
  </r>
  <r>
    <x v="2"/>
    <x v="25"/>
    <n v="13"/>
    <n v="14"/>
    <x v="2"/>
    <x v="1"/>
  </r>
  <r>
    <x v="3"/>
    <x v="25"/>
    <n v="0"/>
    <n v="7"/>
    <x v="0"/>
    <x v="0"/>
  </r>
  <r>
    <x v="3"/>
    <x v="25"/>
    <n v="7"/>
    <n v="6"/>
    <x v="0"/>
    <x v="1"/>
  </r>
  <r>
    <x v="3"/>
    <x v="25"/>
    <n v="6"/>
    <n v="6"/>
    <x v="1"/>
    <x v="0"/>
  </r>
  <r>
    <x v="3"/>
    <x v="25"/>
    <n v="6"/>
    <n v="6"/>
    <x v="1"/>
    <x v="1"/>
  </r>
  <r>
    <x v="3"/>
    <x v="25"/>
    <n v="14"/>
    <n v="13"/>
    <x v="2"/>
    <x v="0"/>
  </r>
  <r>
    <x v="3"/>
    <x v="25"/>
    <n v="13"/>
    <n v="12"/>
    <x v="2"/>
    <x v="1"/>
  </r>
  <r>
    <x v="4"/>
    <x v="25"/>
    <n v="0"/>
    <n v="13"/>
    <x v="0"/>
    <x v="0"/>
  </r>
  <r>
    <x v="4"/>
    <x v="25"/>
    <n v="13"/>
    <n v="13"/>
    <x v="0"/>
    <x v="1"/>
  </r>
  <r>
    <x v="4"/>
    <x v="25"/>
    <n v="3"/>
    <n v="3"/>
    <x v="1"/>
    <x v="0"/>
  </r>
  <r>
    <x v="4"/>
    <x v="25"/>
    <n v="3"/>
    <n v="3"/>
    <x v="1"/>
    <x v="1"/>
  </r>
  <r>
    <x v="4"/>
    <x v="25"/>
    <n v="16"/>
    <n v="16"/>
    <x v="2"/>
    <x v="0"/>
  </r>
  <r>
    <x v="4"/>
    <x v="25"/>
    <n v="16"/>
    <n v="16"/>
    <x v="2"/>
    <x v="1"/>
  </r>
  <r>
    <x v="5"/>
    <x v="25"/>
    <n v="0"/>
    <n v="19"/>
    <x v="0"/>
    <x v="0"/>
  </r>
  <r>
    <x v="5"/>
    <x v="25"/>
    <n v="16"/>
    <n v="15"/>
    <x v="0"/>
    <x v="1"/>
  </r>
  <r>
    <x v="5"/>
    <x v="25"/>
    <n v="9"/>
    <n v="10"/>
    <x v="1"/>
    <x v="0"/>
  </r>
  <r>
    <x v="5"/>
    <x v="25"/>
    <n v="9"/>
    <n v="10"/>
    <x v="1"/>
    <x v="1"/>
  </r>
  <r>
    <x v="5"/>
    <x v="25"/>
    <n v="29"/>
    <n v="29"/>
    <x v="2"/>
    <x v="0"/>
  </r>
  <r>
    <x v="5"/>
    <x v="25"/>
    <n v="25"/>
    <n v="25"/>
    <x v="2"/>
    <x v="1"/>
  </r>
  <r>
    <x v="6"/>
    <x v="25"/>
    <n v="0"/>
    <n v="8"/>
    <x v="0"/>
    <x v="0"/>
  </r>
  <r>
    <x v="6"/>
    <x v="25"/>
    <n v="5"/>
    <n v="6"/>
    <x v="0"/>
    <x v="1"/>
  </r>
  <r>
    <x v="6"/>
    <x v="25"/>
    <n v="7"/>
    <n v="6"/>
    <x v="1"/>
    <x v="0"/>
  </r>
  <r>
    <x v="6"/>
    <x v="25"/>
    <n v="7"/>
    <n v="6"/>
    <x v="1"/>
    <x v="1"/>
  </r>
  <r>
    <x v="6"/>
    <x v="25"/>
    <n v="14"/>
    <n v="14"/>
    <x v="2"/>
    <x v="0"/>
  </r>
  <r>
    <x v="6"/>
    <x v="25"/>
    <n v="12"/>
    <n v="12"/>
    <x v="2"/>
    <x v="1"/>
  </r>
  <r>
    <x v="7"/>
    <x v="25"/>
    <n v="0"/>
    <n v="6"/>
    <x v="0"/>
    <x v="0"/>
  </r>
  <r>
    <x v="7"/>
    <x v="25"/>
    <n v="5"/>
    <n v="6"/>
    <x v="0"/>
    <x v="1"/>
  </r>
  <r>
    <x v="7"/>
    <x v="25"/>
    <n v="3"/>
    <n v="3"/>
    <x v="1"/>
    <x v="0"/>
  </r>
  <r>
    <x v="7"/>
    <x v="25"/>
    <n v="3"/>
    <n v="3"/>
    <x v="1"/>
    <x v="1"/>
  </r>
  <r>
    <x v="7"/>
    <x v="25"/>
    <n v="8"/>
    <n v="9"/>
    <x v="2"/>
    <x v="0"/>
  </r>
  <r>
    <x v="7"/>
    <x v="25"/>
    <n v="8"/>
    <n v="9"/>
    <x v="2"/>
    <x v="1"/>
  </r>
  <r>
    <x v="8"/>
    <x v="25"/>
    <n v="0"/>
    <n v="4"/>
    <x v="0"/>
    <x v="0"/>
  </r>
  <r>
    <x v="8"/>
    <x v="25"/>
    <n v="5"/>
    <n v="5"/>
    <x v="0"/>
    <x v="1"/>
  </r>
  <r>
    <x v="8"/>
    <x v="25"/>
    <n v="7"/>
    <n v="7"/>
    <x v="1"/>
    <x v="0"/>
  </r>
  <r>
    <x v="8"/>
    <x v="25"/>
    <n v="6"/>
    <n v="6"/>
    <x v="1"/>
    <x v="1"/>
  </r>
  <r>
    <x v="8"/>
    <x v="25"/>
    <n v="11"/>
    <n v="11"/>
    <x v="2"/>
    <x v="0"/>
  </r>
  <r>
    <x v="8"/>
    <x v="25"/>
    <n v="11"/>
    <n v="11"/>
    <x v="2"/>
    <x v="1"/>
  </r>
  <r>
    <x v="9"/>
    <x v="25"/>
    <n v="0"/>
    <n v="6"/>
    <x v="0"/>
    <x v="0"/>
  </r>
  <r>
    <x v="9"/>
    <x v="25"/>
    <n v="6"/>
    <n v="6"/>
    <x v="0"/>
    <x v="1"/>
  </r>
  <r>
    <x v="9"/>
    <x v="25"/>
    <n v="5"/>
    <n v="5"/>
    <x v="1"/>
    <x v="0"/>
  </r>
  <r>
    <x v="9"/>
    <x v="25"/>
    <n v="5"/>
    <n v="5"/>
    <x v="1"/>
    <x v="1"/>
  </r>
  <r>
    <x v="9"/>
    <x v="25"/>
    <n v="11"/>
    <n v="11"/>
    <x v="2"/>
    <x v="0"/>
  </r>
  <r>
    <x v="9"/>
    <x v="25"/>
    <n v="11"/>
    <n v="11"/>
    <x v="2"/>
    <x v="1"/>
  </r>
  <r>
    <x v="10"/>
    <x v="25"/>
    <n v="0"/>
    <n v="11"/>
    <x v="0"/>
    <x v="0"/>
  </r>
  <r>
    <x v="10"/>
    <x v="25"/>
    <n v="8"/>
    <n v="9"/>
    <x v="0"/>
    <x v="1"/>
  </r>
  <r>
    <x v="10"/>
    <x v="25"/>
    <n v="7"/>
    <n v="6"/>
    <x v="1"/>
    <x v="0"/>
  </r>
  <r>
    <x v="10"/>
    <x v="25"/>
    <n v="7"/>
    <n v="6"/>
    <x v="1"/>
    <x v="1"/>
  </r>
  <r>
    <x v="10"/>
    <x v="25"/>
    <n v="17"/>
    <n v="17"/>
    <x v="2"/>
    <x v="0"/>
  </r>
  <r>
    <x v="10"/>
    <x v="25"/>
    <n v="15"/>
    <n v="15"/>
    <x v="2"/>
    <x v="1"/>
  </r>
  <r>
    <x v="11"/>
    <x v="25"/>
    <n v="0"/>
    <n v="12"/>
    <x v="0"/>
    <x v="0"/>
  </r>
  <r>
    <x v="11"/>
    <x v="25"/>
    <n v="14"/>
    <n v="12"/>
    <x v="0"/>
    <x v="1"/>
  </r>
  <r>
    <x v="11"/>
    <x v="25"/>
    <n v="10"/>
    <n v="11"/>
    <x v="1"/>
    <x v="0"/>
  </r>
  <r>
    <x v="11"/>
    <x v="25"/>
    <n v="8"/>
    <n v="9"/>
    <x v="1"/>
    <x v="1"/>
  </r>
  <r>
    <x v="11"/>
    <x v="25"/>
    <n v="24"/>
    <n v="23"/>
    <x v="2"/>
    <x v="0"/>
  </r>
  <r>
    <x v="11"/>
    <x v="25"/>
    <n v="22"/>
    <n v="21"/>
    <x v="2"/>
    <x v="1"/>
  </r>
  <r>
    <x v="0"/>
    <x v="26"/>
    <n v="0"/>
    <n v="0"/>
    <x v="0"/>
    <x v="0"/>
  </r>
  <r>
    <x v="0"/>
    <x v="26"/>
    <n v="0"/>
    <n v="0"/>
    <x v="0"/>
    <x v="1"/>
  </r>
  <r>
    <x v="0"/>
    <x v="26"/>
    <n v="27"/>
    <n v="27"/>
    <x v="1"/>
    <x v="0"/>
  </r>
  <r>
    <x v="0"/>
    <x v="26"/>
    <n v="26"/>
    <n v="26"/>
    <x v="1"/>
    <x v="1"/>
  </r>
  <r>
    <x v="0"/>
    <x v="26"/>
    <n v="27"/>
    <n v="27"/>
    <x v="2"/>
    <x v="0"/>
  </r>
  <r>
    <x v="0"/>
    <x v="26"/>
    <n v="26"/>
    <n v="26"/>
    <x v="2"/>
    <x v="1"/>
  </r>
  <r>
    <x v="1"/>
    <x v="26"/>
    <n v="0"/>
    <n v="0"/>
    <x v="0"/>
    <x v="0"/>
  </r>
  <r>
    <x v="1"/>
    <x v="26"/>
    <n v="0"/>
    <n v="0"/>
    <x v="0"/>
    <x v="1"/>
  </r>
  <r>
    <x v="1"/>
    <x v="26"/>
    <n v="18"/>
    <n v="18"/>
    <x v="1"/>
    <x v="0"/>
  </r>
  <r>
    <x v="1"/>
    <x v="26"/>
    <n v="20"/>
    <n v="20"/>
    <x v="1"/>
    <x v="1"/>
  </r>
  <r>
    <x v="1"/>
    <x v="26"/>
    <n v="18"/>
    <n v="18"/>
    <x v="2"/>
    <x v="0"/>
  </r>
  <r>
    <x v="1"/>
    <x v="26"/>
    <n v="20"/>
    <n v="20"/>
    <x v="2"/>
    <x v="1"/>
  </r>
  <r>
    <x v="2"/>
    <x v="26"/>
    <n v="1"/>
    <n v="1"/>
    <x v="0"/>
    <x v="0"/>
  </r>
  <r>
    <x v="2"/>
    <x v="26"/>
    <n v="1"/>
    <n v="1"/>
    <x v="0"/>
    <x v="1"/>
  </r>
  <r>
    <x v="2"/>
    <x v="26"/>
    <n v="45"/>
    <n v="46"/>
    <x v="1"/>
    <x v="0"/>
  </r>
  <r>
    <x v="2"/>
    <x v="26"/>
    <n v="43"/>
    <n v="44"/>
    <x v="1"/>
    <x v="1"/>
  </r>
  <r>
    <x v="2"/>
    <x v="26"/>
    <n v="46"/>
    <n v="47"/>
    <x v="2"/>
    <x v="0"/>
  </r>
  <r>
    <x v="2"/>
    <x v="26"/>
    <n v="44"/>
    <n v="45"/>
    <x v="2"/>
    <x v="1"/>
  </r>
  <r>
    <x v="3"/>
    <x v="26"/>
    <n v="1"/>
    <n v="1"/>
    <x v="0"/>
    <x v="0"/>
  </r>
  <r>
    <x v="3"/>
    <x v="26"/>
    <n v="1"/>
    <n v="1"/>
    <x v="0"/>
    <x v="1"/>
  </r>
  <r>
    <x v="3"/>
    <x v="26"/>
    <n v="25"/>
    <n v="25"/>
    <x v="1"/>
    <x v="0"/>
  </r>
  <r>
    <x v="3"/>
    <x v="26"/>
    <n v="25"/>
    <n v="25"/>
    <x v="1"/>
    <x v="1"/>
  </r>
  <r>
    <x v="3"/>
    <x v="26"/>
    <n v="26"/>
    <n v="26"/>
    <x v="2"/>
    <x v="0"/>
  </r>
  <r>
    <x v="3"/>
    <x v="26"/>
    <n v="26"/>
    <n v="26"/>
    <x v="2"/>
    <x v="1"/>
  </r>
  <r>
    <x v="4"/>
    <x v="26"/>
    <n v="0"/>
    <n v="0"/>
    <x v="0"/>
    <x v="0"/>
  </r>
  <r>
    <x v="4"/>
    <x v="26"/>
    <n v="0"/>
    <n v="0"/>
    <x v="0"/>
    <x v="1"/>
  </r>
  <r>
    <x v="4"/>
    <x v="26"/>
    <n v="26"/>
    <n v="28"/>
    <x v="1"/>
    <x v="0"/>
  </r>
  <r>
    <x v="4"/>
    <x v="26"/>
    <n v="27"/>
    <n v="29"/>
    <x v="1"/>
    <x v="1"/>
  </r>
  <r>
    <x v="4"/>
    <x v="26"/>
    <n v="26"/>
    <n v="28"/>
    <x v="2"/>
    <x v="0"/>
  </r>
  <r>
    <x v="4"/>
    <x v="26"/>
    <n v="27"/>
    <n v="29"/>
    <x v="2"/>
    <x v="1"/>
  </r>
  <r>
    <x v="5"/>
    <x v="26"/>
    <n v="1"/>
    <n v="1"/>
    <x v="0"/>
    <x v="0"/>
  </r>
  <r>
    <x v="5"/>
    <x v="26"/>
    <n v="1"/>
    <n v="1"/>
    <x v="0"/>
    <x v="1"/>
  </r>
  <r>
    <x v="5"/>
    <x v="26"/>
    <n v="20"/>
    <n v="20"/>
    <x v="1"/>
    <x v="0"/>
  </r>
  <r>
    <x v="5"/>
    <x v="26"/>
    <n v="18"/>
    <n v="18"/>
    <x v="1"/>
    <x v="1"/>
  </r>
  <r>
    <x v="5"/>
    <x v="26"/>
    <n v="21"/>
    <n v="21"/>
    <x v="2"/>
    <x v="0"/>
  </r>
  <r>
    <x v="5"/>
    <x v="26"/>
    <n v="19"/>
    <n v="19"/>
    <x v="2"/>
    <x v="1"/>
  </r>
  <r>
    <x v="6"/>
    <x v="26"/>
    <n v="1"/>
    <n v="1"/>
    <x v="0"/>
    <x v="0"/>
  </r>
  <r>
    <x v="6"/>
    <x v="26"/>
    <n v="0"/>
    <n v="0"/>
    <x v="0"/>
    <x v="1"/>
  </r>
  <r>
    <x v="6"/>
    <x v="26"/>
    <n v="22"/>
    <n v="22"/>
    <x v="1"/>
    <x v="0"/>
  </r>
  <r>
    <x v="6"/>
    <x v="26"/>
    <n v="21"/>
    <n v="21"/>
    <x v="1"/>
    <x v="1"/>
  </r>
  <r>
    <x v="6"/>
    <x v="26"/>
    <n v="23"/>
    <n v="23"/>
    <x v="2"/>
    <x v="0"/>
  </r>
  <r>
    <x v="6"/>
    <x v="26"/>
    <n v="21"/>
    <n v="21"/>
    <x v="2"/>
    <x v="1"/>
  </r>
  <r>
    <x v="7"/>
    <x v="26"/>
    <n v="0"/>
    <n v="0"/>
    <x v="0"/>
    <x v="0"/>
  </r>
  <r>
    <x v="7"/>
    <x v="26"/>
    <n v="0"/>
    <n v="0"/>
    <x v="0"/>
    <x v="1"/>
  </r>
  <r>
    <x v="7"/>
    <x v="26"/>
    <n v="17"/>
    <n v="17"/>
    <x v="1"/>
    <x v="0"/>
  </r>
  <r>
    <x v="7"/>
    <x v="26"/>
    <n v="17"/>
    <n v="17"/>
    <x v="1"/>
    <x v="1"/>
  </r>
  <r>
    <x v="7"/>
    <x v="26"/>
    <n v="17"/>
    <n v="17"/>
    <x v="2"/>
    <x v="0"/>
  </r>
  <r>
    <x v="7"/>
    <x v="26"/>
    <n v="17"/>
    <n v="17"/>
    <x v="2"/>
    <x v="1"/>
  </r>
  <r>
    <x v="8"/>
    <x v="26"/>
    <n v="0"/>
    <n v="0"/>
    <x v="0"/>
    <x v="0"/>
  </r>
  <r>
    <x v="8"/>
    <x v="26"/>
    <n v="0"/>
    <n v="0"/>
    <x v="0"/>
    <x v="1"/>
  </r>
  <r>
    <x v="8"/>
    <x v="26"/>
    <n v="19"/>
    <n v="19"/>
    <x v="1"/>
    <x v="0"/>
  </r>
  <r>
    <x v="8"/>
    <x v="26"/>
    <n v="20"/>
    <n v="20"/>
    <x v="1"/>
    <x v="1"/>
  </r>
  <r>
    <x v="8"/>
    <x v="26"/>
    <n v="19"/>
    <n v="19"/>
    <x v="2"/>
    <x v="0"/>
  </r>
  <r>
    <x v="8"/>
    <x v="26"/>
    <n v="20"/>
    <n v="20"/>
    <x v="2"/>
    <x v="1"/>
  </r>
  <r>
    <x v="9"/>
    <x v="26"/>
    <n v="0"/>
    <n v="0"/>
    <x v="0"/>
    <x v="0"/>
  </r>
  <r>
    <x v="9"/>
    <x v="26"/>
    <n v="0"/>
    <n v="0"/>
    <x v="0"/>
    <x v="1"/>
  </r>
  <r>
    <x v="9"/>
    <x v="26"/>
    <n v="25"/>
    <n v="25"/>
    <x v="1"/>
    <x v="0"/>
  </r>
  <r>
    <x v="9"/>
    <x v="26"/>
    <n v="26"/>
    <n v="26"/>
    <x v="1"/>
    <x v="1"/>
  </r>
  <r>
    <x v="9"/>
    <x v="26"/>
    <n v="25"/>
    <n v="25"/>
    <x v="2"/>
    <x v="0"/>
  </r>
  <r>
    <x v="9"/>
    <x v="26"/>
    <n v="26"/>
    <n v="26"/>
    <x v="2"/>
    <x v="1"/>
  </r>
  <r>
    <x v="10"/>
    <x v="26"/>
    <n v="0"/>
    <n v="0"/>
    <x v="0"/>
    <x v="0"/>
  </r>
  <r>
    <x v="10"/>
    <x v="26"/>
    <n v="0"/>
    <n v="0"/>
    <x v="0"/>
    <x v="1"/>
  </r>
  <r>
    <x v="10"/>
    <x v="26"/>
    <n v="45"/>
    <n v="44"/>
    <x v="1"/>
    <x v="0"/>
  </r>
  <r>
    <x v="10"/>
    <x v="26"/>
    <n v="45"/>
    <n v="44"/>
    <x v="1"/>
    <x v="1"/>
  </r>
  <r>
    <x v="10"/>
    <x v="26"/>
    <n v="45"/>
    <n v="44"/>
    <x v="2"/>
    <x v="0"/>
  </r>
  <r>
    <x v="10"/>
    <x v="26"/>
    <n v="45"/>
    <n v="44"/>
    <x v="2"/>
    <x v="1"/>
  </r>
  <r>
    <x v="11"/>
    <x v="26"/>
    <n v="0"/>
    <n v="0"/>
    <x v="0"/>
    <x v="0"/>
  </r>
  <r>
    <x v="11"/>
    <x v="26"/>
    <n v="0"/>
    <n v="0"/>
    <x v="0"/>
    <x v="1"/>
  </r>
  <r>
    <x v="11"/>
    <x v="26"/>
    <n v="20"/>
    <n v="19"/>
    <x v="1"/>
    <x v="0"/>
  </r>
  <r>
    <x v="11"/>
    <x v="26"/>
    <n v="21"/>
    <n v="20"/>
    <x v="1"/>
    <x v="1"/>
  </r>
  <r>
    <x v="11"/>
    <x v="26"/>
    <n v="20"/>
    <n v="19"/>
    <x v="2"/>
    <x v="0"/>
  </r>
  <r>
    <x v="11"/>
    <x v="26"/>
    <n v="21"/>
    <n v="20"/>
    <x v="2"/>
    <x v="1"/>
  </r>
  <r>
    <x v="0"/>
    <x v="27"/>
    <n v="0"/>
    <n v="0"/>
    <x v="0"/>
    <x v="0"/>
  </r>
  <r>
    <x v="0"/>
    <x v="27"/>
    <n v="0"/>
    <n v="0"/>
    <x v="0"/>
    <x v="1"/>
  </r>
  <r>
    <x v="0"/>
    <x v="27"/>
    <n v="2"/>
    <n v="2"/>
    <x v="1"/>
    <x v="0"/>
  </r>
  <r>
    <x v="0"/>
    <x v="27"/>
    <n v="0"/>
    <n v="0"/>
    <x v="1"/>
    <x v="1"/>
  </r>
  <r>
    <x v="0"/>
    <x v="27"/>
    <n v="2"/>
    <n v="2"/>
    <x v="2"/>
    <x v="0"/>
  </r>
  <r>
    <x v="0"/>
    <x v="27"/>
    <n v="0"/>
    <n v="0"/>
    <x v="2"/>
    <x v="1"/>
  </r>
  <r>
    <x v="1"/>
    <x v="27"/>
    <n v="0"/>
    <n v="0"/>
    <x v="0"/>
    <x v="0"/>
  </r>
  <r>
    <x v="1"/>
    <x v="27"/>
    <n v="0"/>
    <n v="0"/>
    <x v="0"/>
    <x v="1"/>
  </r>
  <r>
    <x v="1"/>
    <x v="27"/>
    <n v="0"/>
    <n v="0"/>
    <x v="1"/>
    <x v="0"/>
  </r>
  <r>
    <x v="1"/>
    <x v="27"/>
    <n v="0"/>
    <n v="0"/>
    <x v="1"/>
    <x v="1"/>
  </r>
  <r>
    <x v="1"/>
    <x v="27"/>
    <n v="0"/>
    <n v="0"/>
    <x v="2"/>
    <x v="0"/>
  </r>
  <r>
    <x v="1"/>
    <x v="27"/>
    <n v="0"/>
    <n v="0"/>
    <x v="2"/>
    <x v="1"/>
  </r>
  <r>
    <x v="2"/>
    <x v="27"/>
    <n v="0"/>
    <n v="0"/>
    <x v="0"/>
    <x v="0"/>
  </r>
  <r>
    <x v="2"/>
    <x v="27"/>
    <n v="0"/>
    <n v="0"/>
    <x v="0"/>
    <x v="1"/>
  </r>
  <r>
    <x v="2"/>
    <x v="27"/>
    <n v="0"/>
    <n v="0"/>
    <x v="1"/>
    <x v="0"/>
  </r>
  <r>
    <x v="2"/>
    <x v="27"/>
    <n v="0"/>
    <n v="0"/>
    <x v="1"/>
    <x v="1"/>
  </r>
  <r>
    <x v="2"/>
    <x v="27"/>
    <n v="0"/>
    <n v="0"/>
    <x v="2"/>
    <x v="0"/>
  </r>
  <r>
    <x v="2"/>
    <x v="27"/>
    <n v="0"/>
    <n v="0"/>
    <x v="2"/>
    <x v="1"/>
  </r>
  <r>
    <x v="3"/>
    <x v="27"/>
    <n v="0"/>
    <n v="0"/>
    <x v="0"/>
    <x v="0"/>
  </r>
  <r>
    <x v="3"/>
    <x v="27"/>
    <n v="0"/>
    <n v="0"/>
    <x v="0"/>
    <x v="1"/>
  </r>
  <r>
    <x v="3"/>
    <x v="27"/>
    <n v="1"/>
    <n v="1"/>
    <x v="1"/>
    <x v="0"/>
  </r>
  <r>
    <x v="3"/>
    <x v="27"/>
    <n v="0"/>
    <n v="0"/>
    <x v="1"/>
    <x v="1"/>
  </r>
  <r>
    <x v="3"/>
    <x v="27"/>
    <n v="1"/>
    <n v="1"/>
    <x v="2"/>
    <x v="0"/>
  </r>
  <r>
    <x v="3"/>
    <x v="27"/>
    <n v="0"/>
    <n v="0"/>
    <x v="2"/>
    <x v="1"/>
  </r>
  <r>
    <x v="4"/>
    <x v="27"/>
    <n v="0"/>
    <n v="0"/>
    <x v="0"/>
    <x v="0"/>
  </r>
  <r>
    <x v="4"/>
    <x v="27"/>
    <n v="0"/>
    <n v="0"/>
    <x v="0"/>
    <x v="1"/>
  </r>
  <r>
    <x v="4"/>
    <x v="27"/>
    <n v="1"/>
    <n v="1"/>
    <x v="1"/>
    <x v="0"/>
  </r>
  <r>
    <x v="4"/>
    <x v="27"/>
    <n v="0"/>
    <n v="0"/>
    <x v="1"/>
    <x v="1"/>
  </r>
  <r>
    <x v="4"/>
    <x v="27"/>
    <n v="1"/>
    <n v="1"/>
    <x v="2"/>
    <x v="0"/>
  </r>
  <r>
    <x v="4"/>
    <x v="27"/>
    <n v="0"/>
    <n v="0"/>
    <x v="2"/>
    <x v="1"/>
  </r>
  <r>
    <x v="5"/>
    <x v="27"/>
    <n v="0"/>
    <n v="0"/>
    <x v="0"/>
    <x v="0"/>
  </r>
  <r>
    <x v="5"/>
    <x v="27"/>
    <n v="0"/>
    <n v="0"/>
    <x v="0"/>
    <x v="1"/>
  </r>
  <r>
    <x v="5"/>
    <x v="27"/>
    <n v="1"/>
    <n v="1"/>
    <x v="1"/>
    <x v="0"/>
  </r>
  <r>
    <x v="5"/>
    <x v="27"/>
    <n v="0"/>
    <n v="0"/>
    <x v="1"/>
    <x v="1"/>
  </r>
  <r>
    <x v="5"/>
    <x v="27"/>
    <n v="1"/>
    <n v="1"/>
    <x v="2"/>
    <x v="0"/>
  </r>
  <r>
    <x v="5"/>
    <x v="27"/>
    <n v="0"/>
    <n v="0"/>
    <x v="2"/>
    <x v="1"/>
  </r>
  <r>
    <x v="6"/>
    <x v="27"/>
    <n v="0"/>
    <n v="0"/>
    <x v="0"/>
    <x v="0"/>
  </r>
  <r>
    <x v="6"/>
    <x v="27"/>
    <n v="0"/>
    <n v="0"/>
    <x v="0"/>
    <x v="1"/>
  </r>
  <r>
    <x v="6"/>
    <x v="27"/>
    <n v="0"/>
    <n v="0"/>
    <x v="1"/>
    <x v="0"/>
  </r>
  <r>
    <x v="6"/>
    <x v="27"/>
    <n v="0"/>
    <n v="0"/>
    <x v="1"/>
    <x v="1"/>
  </r>
  <r>
    <x v="6"/>
    <x v="27"/>
    <n v="0"/>
    <n v="0"/>
    <x v="2"/>
    <x v="0"/>
  </r>
  <r>
    <x v="6"/>
    <x v="27"/>
    <n v="0"/>
    <n v="0"/>
    <x v="2"/>
    <x v="1"/>
  </r>
  <r>
    <x v="7"/>
    <x v="27"/>
    <n v="0"/>
    <n v="0"/>
    <x v="0"/>
    <x v="0"/>
  </r>
  <r>
    <x v="7"/>
    <x v="27"/>
    <n v="0"/>
    <n v="0"/>
    <x v="0"/>
    <x v="1"/>
  </r>
  <r>
    <x v="7"/>
    <x v="27"/>
    <n v="0"/>
    <n v="0"/>
    <x v="1"/>
    <x v="0"/>
  </r>
  <r>
    <x v="7"/>
    <x v="27"/>
    <n v="0"/>
    <n v="0"/>
    <x v="1"/>
    <x v="1"/>
  </r>
  <r>
    <x v="7"/>
    <x v="27"/>
    <n v="0"/>
    <n v="0"/>
    <x v="2"/>
    <x v="0"/>
  </r>
  <r>
    <x v="7"/>
    <x v="27"/>
    <n v="0"/>
    <n v="0"/>
    <x v="2"/>
    <x v="1"/>
  </r>
  <r>
    <x v="8"/>
    <x v="27"/>
    <n v="0"/>
    <n v="0"/>
    <x v="0"/>
    <x v="0"/>
  </r>
  <r>
    <x v="8"/>
    <x v="27"/>
    <n v="0"/>
    <n v="0"/>
    <x v="0"/>
    <x v="1"/>
  </r>
  <r>
    <x v="8"/>
    <x v="27"/>
    <n v="1"/>
    <n v="1"/>
    <x v="1"/>
    <x v="0"/>
  </r>
  <r>
    <x v="8"/>
    <x v="27"/>
    <n v="0"/>
    <n v="0"/>
    <x v="1"/>
    <x v="1"/>
  </r>
  <r>
    <x v="8"/>
    <x v="27"/>
    <n v="1"/>
    <n v="1"/>
    <x v="2"/>
    <x v="0"/>
  </r>
  <r>
    <x v="8"/>
    <x v="27"/>
    <n v="0"/>
    <n v="0"/>
    <x v="2"/>
    <x v="1"/>
  </r>
  <r>
    <x v="9"/>
    <x v="27"/>
    <n v="0"/>
    <n v="0"/>
    <x v="0"/>
    <x v="0"/>
  </r>
  <r>
    <x v="9"/>
    <x v="27"/>
    <n v="0"/>
    <n v="0"/>
    <x v="0"/>
    <x v="1"/>
  </r>
  <r>
    <x v="9"/>
    <x v="27"/>
    <n v="0"/>
    <n v="0"/>
    <x v="1"/>
    <x v="0"/>
  </r>
  <r>
    <x v="9"/>
    <x v="27"/>
    <n v="0"/>
    <n v="0"/>
    <x v="1"/>
    <x v="1"/>
  </r>
  <r>
    <x v="9"/>
    <x v="27"/>
    <n v="0"/>
    <n v="0"/>
    <x v="2"/>
    <x v="0"/>
  </r>
  <r>
    <x v="9"/>
    <x v="27"/>
    <n v="0"/>
    <n v="0"/>
    <x v="2"/>
    <x v="1"/>
  </r>
  <r>
    <x v="10"/>
    <x v="27"/>
    <n v="0"/>
    <n v="0"/>
    <x v="0"/>
    <x v="0"/>
  </r>
  <r>
    <x v="10"/>
    <x v="27"/>
    <n v="0"/>
    <n v="0"/>
    <x v="0"/>
    <x v="1"/>
  </r>
  <r>
    <x v="10"/>
    <x v="27"/>
    <n v="0"/>
    <n v="0"/>
    <x v="1"/>
    <x v="0"/>
  </r>
  <r>
    <x v="10"/>
    <x v="27"/>
    <n v="0"/>
    <n v="0"/>
    <x v="1"/>
    <x v="1"/>
  </r>
  <r>
    <x v="10"/>
    <x v="27"/>
    <n v="0"/>
    <n v="0"/>
    <x v="2"/>
    <x v="0"/>
  </r>
  <r>
    <x v="10"/>
    <x v="27"/>
    <n v="0"/>
    <n v="0"/>
    <x v="2"/>
    <x v="1"/>
  </r>
  <r>
    <x v="11"/>
    <x v="27"/>
    <n v="0"/>
    <n v="0"/>
    <x v="0"/>
    <x v="0"/>
  </r>
  <r>
    <x v="11"/>
    <x v="27"/>
    <n v="0"/>
    <n v="0"/>
    <x v="0"/>
    <x v="1"/>
  </r>
  <r>
    <x v="11"/>
    <x v="27"/>
    <n v="0"/>
    <n v="0"/>
    <x v="1"/>
    <x v="0"/>
  </r>
  <r>
    <x v="11"/>
    <x v="27"/>
    <n v="0"/>
    <n v="0"/>
    <x v="1"/>
    <x v="1"/>
  </r>
  <r>
    <x v="11"/>
    <x v="27"/>
    <n v="0"/>
    <n v="0"/>
    <x v="2"/>
    <x v="0"/>
  </r>
  <r>
    <x v="11"/>
    <x v="27"/>
    <n v="0"/>
    <n v="0"/>
    <x v="2"/>
    <x v="1"/>
  </r>
  <r>
    <x v="0"/>
    <x v="28"/>
    <n v="0"/>
    <n v="0"/>
    <x v="0"/>
    <x v="0"/>
  </r>
  <r>
    <x v="0"/>
    <x v="28"/>
    <n v="0"/>
    <n v="0"/>
    <x v="0"/>
    <x v="1"/>
  </r>
  <r>
    <x v="0"/>
    <x v="28"/>
    <n v="0"/>
    <n v="0"/>
    <x v="1"/>
    <x v="0"/>
  </r>
  <r>
    <x v="0"/>
    <x v="28"/>
    <n v="0"/>
    <n v="0"/>
    <x v="1"/>
    <x v="1"/>
  </r>
  <r>
    <x v="0"/>
    <x v="28"/>
    <n v="0"/>
    <n v="0"/>
    <x v="2"/>
    <x v="0"/>
  </r>
  <r>
    <x v="0"/>
    <x v="28"/>
    <n v="0"/>
    <n v="0"/>
    <x v="2"/>
    <x v="1"/>
  </r>
  <r>
    <x v="1"/>
    <x v="28"/>
    <n v="0"/>
    <n v="0"/>
    <x v="0"/>
    <x v="0"/>
  </r>
  <r>
    <x v="1"/>
    <x v="28"/>
    <n v="0"/>
    <n v="0"/>
    <x v="0"/>
    <x v="1"/>
  </r>
  <r>
    <x v="1"/>
    <x v="28"/>
    <n v="0"/>
    <n v="0"/>
    <x v="1"/>
    <x v="0"/>
  </r>
  <r>
    <x v="1"/>
    <x v="28"/>
    <n v="0"/>
    <n v="0"/>
    <x v="1"/>
    <x v="1"/>
  </r>
  <r>
    <x v="1"/>
    <x v="28"/>
    <n v="0"/>
    <n v="0"/>
    <x v="2"/>
    <x v="0"/>
  </r>
  <r>
    <x v="1"/>
    <x v="28"/>
    <n v="0"/>
    <n v="0"/>
    <x v="2"/>
    <x v="1"/>
  </r>
  <r>
    <x v="2"/>
    <x v="28"/>
    <n v="0"/>
    <n v="0"/>
    <x v="0"/>
    <x v="0"/>
  </r>
  <r>
    <x v="2"/>
    <x v="28"/>
    <n v="0"/>
    <n v="0"/>
    <x v="0"/>
    <x v="1"/>
  </r>
  <r>
    <x v="2"/>
    <x v="28"/>
    <n v="0"/>
    <n v="0"/>
    <x v="1"/>
    <x v="0"/>
  </r>
  <r>
    <x v="2"/>
    <x v="28"/>
    <n v="0"/>
    <n v="0"/>
    <x v="1"/>
    <x v="1"/>
  </r>
  <r>
    <x v="2"/>
    <x v="28"/>
    <n v="0"/>
    <n v="0"/>
    <x v="2"/>
    <x v="0"/>
  </r>
  <r>
    <x v="2"/>
    <x v="28"/>
    <n v="0"/>
    <n v="0"/>
    <x v="2"/>
    <x v="1"/>
  </r>
  <r>
    <x v="3"/>
    <x v="28"/>
    <n v="0"/>
    <n v="0"/>
    <x v="0"/>
    <x v="0"/>
  </r>
  <r>
    <x v="3"/>
    <x v="28"/>
    <n v="0"/>
    <n v="0"/>
    <x v="0"/>
    <x v="1"/>
  </r>
  <r>
    <x v="3"/>
    <x v="28"/>
    <n v="0"/>
    <n v="0"/>
    <x v="1"/>
    <x v="0"/>
  </r>
  <r>
    <x v="3"/>
    <x v="28"/>
    <n v="0"/>
    <n v="0"/>
    <x v="1"/>
    <x v="1"/>
  </r>
  <r>
    <x v="3"/>
    <x v="28"/>
    <n v="0"/>
    <n v="0"/>
    <x v="2"/>
    <x v="0"/>
  </r>
  <r>
    <x v="3"/>
    <x v="28"/>
    <n v="0"/>
    <n v="0"/>
    <x v="2"/>
    <x v="1"/>
  </r>
  <r>
    <x v="4"/>
    <x v="28"/>
    <n v="0"/>
    <n v="0"/>
    <x v="0"/>
    <x v="0"/>
  </r>
  <r>
    <x v="4"/>
    <x v="28"/>
    <n v="0"/>
    <n v="0"/>
    <x v="0"/>
    <x v="1"/>
  </r>
  <r>
    <x v="4"/>
    <x v="28"/>
    <n v="0"/>
    <n v="0"/>
    <x v="1"/>
    <x v="0"/>
  </r>
  <r>
    <x v="4"/>
    <x v="28"/>
    <n v="0"/>
    <n v="0"/>
    <x v="1"/>
    <x v="1"/>
  </r>
  <r>
    <x v="4"/>
    <x v="28"/>
    <n v="0"/>
    <n v="0"/>
    <x v="2"/>
    <x v="0"/>
  </r>
  <r>
    <x v="4"/>
    <x v="28"/>
    <n v="0"/>
    <n v="0"/>
    <x v="2"/>
    <x v="1"/>
  </r>
  <r>
    <x v="5"/>
    <x v="28"/>
    <n v="0"/>
    <n v="0"/>
    <x v="0"/>
    <x v="0"/>
  </r>
  <r>
    <x v="5"/>
    <x v="28"/>
    <n v="0"/>
    <n v="0"/>
    <x v="0"/>
    <x v="1"/>
  </r>
  <r>
    <x v="5"/>
    <x v="28"/>
    <n v="0"/>
    <n v="0"/>
    <x v="1"/>
    <x v="0"/>
  </r>
  <r>
    <x v="5"/>
    <x v="28"/>
    <n v="0"/>
    <n v="0"/>
    <x v="1"/>
    <x v="1"/>
  </r>
  <r>
    <x v="5"/>
    <x v="28"/>
    <n v="0"/>
    <n v="0"/>
    <x v="2"/>
    <x v="0"/>
  </r>
  <r>
    <x v="5"/>
    <x v="28"/>
    <n v="0"/>
    <n v="0"/>
    <x v="2"/>
    <x v="1"/>
  </r>
  <r>
    <x v="6"/>
    <x v="28"/>
    <n v="0"/>
    <n v="0"/>
    <x v="0"/>
    <x v="0"/>
  </r>
  <r>
    <x v="6"/>
    <x v="28"/>
    <n v="0"/>
    <n v="0"/>
    <x v="0"/>
    <x v="1"/>
  </r>
  <r>
    <x v="6"/>
    <x v="28"/>
    <n v="0"/>
    <n v="0"/>
    <x v="1"/>
    <x v="0"/>
  </r>
  <r>
    <x v="6"/>
    <x v="28"/>
    <n v="0"/>
    <n v="0"/>
    <x v="1"/>
    <x v="1"/>
  </r>
  <r>
    <x v="6"/>
    <x v="28"/>
    <n v="0"/>
    <n v="0"/>
    <x v="2"/>
    <x v="0"/>
  </r>
  <r>
    <x v="6"/>
    <x v="28"/>
    <n v="0"/>
    <n v="0"/>
    <x v="2"/>
    <x v="1"/>
  </r>
  <r>
    <x v="7"/>
    <x v="28"/>
    <n v="0"/>
    <n v="0"/>
    <x v="0"/>
    <x v="0"/>
  </r>
  <r>
    <x v="7"/>
    <x v="28"/>
    <n v="0"/>
    <n v="0"/>
    <x v="0"/>
    <x v="1"/>
  </r>
  <r>
    <x v="7"/>
    <x v="28"/>
    <n v="0"/>
    <n v="0"/>
    <x v="1"/>
    <x v="0"/>
  </r>
  <r>
    <x v="7"/>
    <x v="28"/>
    <n v="0"/>
    <n v="0"/>
    <x v="1"/>
    <x v="1"/>
  </r>
  <r>
    <x v="7"/>
    <x v="28"/>
    <n v="0"/>
    <n v="0"/>
    <x v="2"/>
    <x v="0"/>
  </r>
  <r>
    <x v="7"/>
    <x v="28"/>
    <n v="0"/>
    <n v="0"/>
    <x v="2"/>
    <x v="1"/>
  </r>
  <r>
    <x v="8"/>
    <x v="28"/>
    <n v="0"/>
    <n v="0"/>
    <x v="0"/>
    <x v="0"/>
  </r>
  <r>
    <x v="8"/>
    <x v="28"/>
    <n v="0"/>
    <n v="0"/>
    <x v="0"/>
    <x v="1"/>
  </r>
  <r>
    <x v="8"/>
    <x v="28"/>
    <n v="0"/>
    <n v="0"/>
    <x v="1"/>
    <x v="0"/>
  </r>
  <r>
    <x v="8"/>
    <x v="28"/>
    <n v="0"/>
    <n v="0"/>
    <x v="1"/>
    <x v="1"/>
  </r>
  <r>
    <x v="8"/>
    <x v="28"/>
    <n v="0"/>
    <n v="0"/>
    <x v="2"/>
    <x v="0"/>
  </r>
  <r>
    <x v="8"/>
    <x v="28"/>
    <n v="0"/>
    <n v="0"/>
    <x v="2"/>
    <x v="1"/>
  </r>
  <r>
    <x v="9"/>
    <x v="28"/>
    <n v="0"/>
    <n v="0"/>
    <x v="0"/>
    <x v="0"/>
  </r>
  <r>
    <x v="9"/>
    <x v="28"/>
    <n v="0"/>
    <n v="0"/>
    <x v="0"/>
    <x v="1"/>
  </r>
  <r>
    <x v="9"/>
    <x v="28"/>
    <n v="0"/>
    <n v="0"/>
    <x v="1"/>
    <x v="0"/>
  </r>
  <r>
    <x v="9"/>
    <x v="28"/>
    <n v="0"/>
    <n v="0"/>
    <x v="1"/>
    <x v="1"/>
  </r>
  <r>
    <x v="9"/>
    <x v="28"/>
    <n v="0"/>
    <n v="0"/>
    <x v="2"/>
    <x v="0"/>
  </r>
  <r>
    <x v="9"/>
    <x v="28"/>
    <n v="0"/>
    <n v="0"/>
    <x v="2"/>
    <x v="1"/>
  </r>
  <r>
    <x v="10"/>
    <x v="28"/>
    <n v="0"/>
    <n v="0"/>
    <x v="0"/>
    <x v="0"/>
  </r>
  <r>
    <x v="10"/>
    <x v="28"/>
    <n v="0"/>
    <n v="0"/>
    <x v="0"/>
    <x v="1"/>
  </r>
  <r>
    <x v="10"/>
    <x v="28"/>
    <n v="0"/>
    <n v="0"/>
    <x v="1"/>
    <x v="0"/>
  </r>
  <r>
    <x v="10"/>
    <x v="28"/>
    <n v="0"/>
    <n v="0"/>
    <x v="1"/>
    <x v="1"/>
  </r>
  <r>
    <x v="10"/>
    <x v="28"/>
    <n v="0"/>
    <n v="0"/>
    <x v="2"/>
    <x v="0"/>
  </r>
  <r>
    <x v="10"/>
    <x v="28"/>
    <n v="0"/>
    <n v="0"/>
    <x v="2"/>
    <x v="1"/>
  </r>
  <r>
    <x v="11"/>
    <x v="28"/>
    <n v="0"/>
    <n v="0"/>
    <x v="0"/>
    <x v="0"/>
  </r>
  <r>
    <x v="11"/>
    <x v="28"/>
    <n v="0"/>
    <n v="0"/>
    <x v="0"/>
    <x v="1"/>
  </r>
  <r>
    <x v="11"/>
    <x v="28"/>
    <n v="0"/>
    <n v="0"/>
    <x v="1"/>
    <x v="0"/>
  </r>
  <r>
    <x v="11"/>
    <x v="28"/>
    <n v="0"/>
    <n v="0"/>
    <x v="1"/>
    <x v="1"/>
  </r>
  <r>
    <x v="11"/>
    <x v="28"/>
    <n v="0"/>
    <n v="0"/>
    <x v="2"/>
    <x v="0"/>
  </r>
  <r>
    <x v="11"/>
    <x v="28"/>
    <n v="0"/>
    <n v="0"/>
    <x v="2"/>
    <x v="1"/>
  </r>
  <r>
    <x v="0"/>
    <x v="29"/>
    <n v="0"/>
    <n v="0"/>
    <x v="0"/>
    <x v="0"/>
  </r>
  <r>
    <x v="0"/>
    <x v="29"/>
    <n v="0"/>
    <n v="0"/>
    <x v="0"/>
    <x v="1"/>
  </r>
  <r>
    <x v="0"/>
    <x v="29"/>
    <n v="8"/>
    <n v="8"/>
    <x v="1"/>
    <x v="0"/>
  </r>
  <r>
    <x v="0"/>
    <x v="29"/>
    <n v="8"/>
    <n v="8"/>
    <x v="1"/>
    <x v="1"/>
  </r>
  <r>
    <x v="0"/>
    <x v="29"/>
    <n v="8"/>
    <n v="8"/>
    <x v="2"/>
    <x v="0"/>
  </r>
  <r>
    <x v="0"/>
    <x v="29"/>
    <n v="8"/>
    <n v="8"/>
    <x v="2"/>
    <x v="1"/>
  </r>
  <r>
    <x v="1"/>
    <x v="29"/>
    <n v="0"/>
    <n v="0"/>
    <x v="0"/>
    <x v="0"/>
  </r>
  <r>
    <x v="1"/>
    <x v="29"/>
    <n v="0"/>
    <n v="0"/>
    <x v="0"/>
    <x v="1"/>
  </r>
  <r>
    <x v="1"/>
    <x v="29"/>
    <n v="9"/>
    <n v="9"/>
    <x v="1"/>
    <x v="0"/>
  </r>
  <r>
    <x v="1"/>
    <x v="29"/>
    <n v="9"/>
    <n v="9"/>
    <x v="1"/>
    <x v="1"/>
  </r>
  <r>
    <x v="1"/>
    <x v="29"/>
    <n v="9"/>
    <n v="9"/>
    <x v="2"/>
    <x v="0"/>
  </r>
  <r>
    <x v="1"/>
    <x v="29"/>
    <n v="9"/>
    <n v="9"/>
    <x v="2"/>
    <x v="1"/>
  </r>
  <r>
    <x v="2"/>
    <x v="29"/>
    <n v="0"/>
    <n v="0"/>
    <x v="0"/>
    <x v="0"/>
  </r>
  <r>
    <x v="2"/>
    <x v="29"/>
    <n v="0"/>
    <n v="0"/>
    <x v="0"/>
    <x v="1"/>
  </r>
  <r>
    <x v="2"/>
    <x v="29"/>
    <n v="9"/>
    <n v="9"/>
    <x v="1"/>
    <x v="0"/>
  </r>
  <r>
    <x v="2"/>
    <x v="29"/>
    <n v="10"/>
    <n v="10"/>
    <x v="1"/>
    <x v="1"/>
  </r>
  <r>
    <x v="2"/>
    <x v="29"/>
    <n v="9"/>
    <n v="9"/>
    <x v="2"/>
    <x v="0"/>
  </r>
  <r>
    <x v="2"/>
    <x v="29"/>
    <n v="10"/>
    <n v="10"/>
    <x v="2"/>
    <x v="1"/>
  </r>
  <r>
    <x v="3"/>
    <x v="29"/>
    <n v="1"/>
    <n v="1"/>
    <x v="0"/>
    <x v="0"/>
  </r>
  <r>
    <x v="3"/>
    <x v="29"/>
    <n v="0"/>
    <n v="0"/>
    <x v="0"/>
    <x v="1"/>
  </r>
  <r>
    <x v="3"/>
    <x v="29"/>
    <n v="7"/>
    <n v="7"/>
    <x v="1"/>
    <x v="0"/>
  </r>
  <r>
    <x v="3"/>
    <x v="29"/>
    <n v="3"/>
    <n v="3"/>
    <x v="1"/>
    <x v="1"/>
  </r>
  <r>
    <x v="3"/>
    <x v="29"/>
    <n v="8"/>
    <n v="8"/>
    <x v="2"/>
    <x v="0"/>
  </r>
  <r>
    <x v="3"/>
    <x v="29"/>
    <n v="3"/>
    <n v="3"/>
    <x v="2"/>
    <x v="1"/>
  </r>
  <r>
    <x v="4"/>
    <x v="29"/>
    <n v="0"/>
    <n v="0"/>
    <x v="0"/>
    <x v="0"/>
  </r>
  <r>
    <x v="4"/>
    <x v="29"/>
    <n v="0"/>
    <n v="0"/>
    <x v="0"/>
    <x v="1"/>
  </r>
  <r>
    <x v="4"/>
    <x v="29"/>
    <n v="10"/>
    <n v="10"/>
    <x v="1"/>
    <x v="0"/>
  </r>
  <r>
    <x v="4"/>
    <x v="29"/>
    <n v="11"/>
    <n v="11"/>
    <x v="1"/>
    <x v="1"/>
  </r>
  <r>
    <x v="4"/>
    <x v="29"/>
    <n v="10"/>
    <n v="10"/>
    <x v="2"/>
    <x v="0"/>
  </r>
  <r>
    <x v="4"/>
    <x v="29"/>
    <n v="11"/>
    <n v="11"/>
    <x v="2"/>
    <x v="1"/>
  </r>
  <r>
    <x v="5"/>
    <x v="29"/>
    <n v="0"/>
    <n v="0"/>
    <x v="0"/>
    <x v="0"/>
  </r>
  <r>
    <x v="5"/>
    <x v="29"/>
    <n v="0"/>
    <n v="0"/>
    <x v="0"/>
    <x v="1"/>
  </r>
  <r>
    <x v="5"/>
    <x v="29"/>
    <n v="10"/>
    <n v="10"/>
    <x v="1"/>
    <x v="0"/>
  </r>
  <r>
    <x v="5"/>
    <x v="29"/>
    <n v="9"/>
    <n v="9"/>
    <x v="1"/>
    <x v="1"/>
  </r>
  <r>
    <x v="5"/>
    <x v="29"/>
    <n v="10"/>
    <n v="10"/>
    <x v="2"/>
    <x v="0"/>
  </r>
  <r>
    <x v="5"/>
    <x v="29"/>
    <n v="9"/>
    <n v="9"/>
    <x v="2"/>
    <x v="1"/>
  </r>
  <r>
    <x v="6"/>
    <x v="29"/>
    <n v="0"/>
    <n v="0"/>
    <x v="0"/>
    <x v="0"/>
  </r>
  <r>
    <x v="6"/>
    <x v="29"/>
    <n v="0"/>
    <n v="0"/>
    <x v="0"/>
    <x v="1"/>
  </r>
  <r>
    <x v="6"/>
    <x v="29"/>
    <n v="15"/>
    <n v="15"/>
    <x v="1"/>
    <x v="0"/>
  </r>
  <r>
    <x v="6"/>
    <x v="29"/>
    <n v="12"/>
    <n v="12"/>
    <x v="1"/>
    <x v="1"/>
  </r>
  <r>
    <x v="6"/>
    <x v="29"/>
    <n v="15"/>
    <n v="15"/>
    <x v="2"/>
    <x v="0"/>
  </r>
  <r>
    <x v="6"/>
    <x v="29"/>
    <n v="12"/>
    <n v="12"/>
    <x v="2"/>
    <x v="1"/>
  </r>
  <r>
    <x v="7"/>
    <x v="29"/>
    <n v="0"/>
    <n v="0"/>
    <x v="0"/>
    <x v="0"/>
  </r>
  <r>
    <x v="7"/>
    <x v="29"/>
    <n v="0"/>
    <n v="0"/>
    <x v="0"/>
    <x v="1"/>
  </r>
  <r>
    <x v="7"/>
    <x v="29"/>
    <n v="10"/>
    <n v="10"/>
    <x v="1"/>
    <x v="0"/>
  </r>
  <r>
    <x v="7"/>
    <x v="29"/>
    <n v="7"/>
    <n v="7"/>
    <x v="1"/>
    <x v="1"/>
  </r>
  <r>
    <x v="7"/>
    <x v="29"/>
    <n v="10"/>
    <n v="10"/>
    <x v="2"/>
    <x v="0"/>
  </r>
  <r>
    <x v="7"/>
    <x v="29"/>
    <n v="7"/>
    <n v="7"/>
    <x v="2"/>
    <x v="1"/>
  </r>
  <r>
    <x v="8"/>
    <x v="29"/>
    <n v="0"/>
    <n v="0"/>
    <x v="0"/>
    <x v="0"/>
  </r>
  <r>
    <x v="8"/>
    <x v="29"/>
    <n v="0"/>
    <n v="0"/>
    <x v="0"/>
    <x v="1"/>
  </r>
  <r>
    <x v="8"/>
    <x v="29"/>
    <n v="14"/>
    <n v="14"/>
    <x v="1"/>
    <x v="0"/>
  </r>
  <r>
    <x v="8"/>
    <x v="29"/>
    <n v="12"/>
    <n v="12"/>
    <x v="1"/>
    <x v="1"/>
  </r>
  <r>
    <x v="8"/>
    <x v="29"/>
    <n v="14"/>
    <n v="14"/>
    <x v="2"/>
    <x v="0"/>
  </r>
  <r>
    <x v="8"/>
    <x v="29"/>
    <n v="12"/>
    <n v="12"/>
    <x v="2"/>
    <x v="1"/>
  </r>
  <r>
    <x v="9"/>
    <x v="29"/>
    <n v="0"/>
    <n v="0"/>
    <x v="0"/>
    <x v="0"/>
  </r>
  <r>
    <x v="9"/>
    <x v="29"/>
    <n v="0"/>
    <n v="0"/>
    <x v="0"/>
    <x v="1"/>
  </r>
  <r>
    <x v="9"/>
    <x v="29"/>
    <n v="9"/>
    <n v="9"/>
    <x v="1"/>
    <x v="0"/>
  </r>
  <r>
    <x v="9"/>
    <x v="29"/>
    <n v="8"/>
    <n v="8"/>
    <x v="1"/>
    <x v="1"/>
  </r>
  <r>
    <x v="9"/>
    <x v="29"/>
    <n v="9"/>
    <n v="9"/>
    <x v="2"/>
    <x v="0"/>
  </r>
  <r>
    <x v="9"/>
    <x v="29"/>
    <n v="8"/>
    <n v="8"/>
    <x v="2"/>
    <x v="1"/>
  </r>
  <r>
    <x v="10"/>
    <x v="29"/>
    <n v="0"/>
    <n v="0"/>
    <x v="0"/>
    <x v="0"/>
  </r>
  <r>
    <x v="10"/>
    <x v="29"/>
    <n v="0"/>
    <n v="0"/>
    <x v="0"/>
    <x v="1"/>
  </r>
  <r>
    <x v="10"/>
    <x v="29"/>
    <n v="10"/>
    <n v="10"/>
    <x v="1"/>
    <x v="0"/>
  </r>
  <r>
    <x v="10"/>
    <x v="29"/>
    <n v="7"/>
    <n v="7"/>
    <x v="1"/>
    <x v="1"/>
  </r>
  <r>
    <x v="10"/>
    <x v="29"/>
    <n v="10"/>
    <n v="10"/>
    <x v="2"/>
    <x v="0"/>
  </r>
  <r>
    <x v="10"/>
    <x v="29"/>
    <n v="7"/>
    <n v="7"/>
    <x v="2"/>
    <x v="1"/>
  </r>
  <r>
    <x v="11"/>
    <x v="29"/>
    <n v="0"/>
    <n v="0"/>
    <x v="0"/>
    <x v="0"/>
  </r>
  <r>
    <x v="11"/>
    <x v="29"/>
    <n v="0"/>
    <n v="0"/>
    <x v="0"/>
    <x v="1"/>
  </r>
  <r>
    <x v="11"/>
    <x v="29"/>
    <n v="13"/>
    <n v="13"/>
    <x v="1"/>
    <x v="0"/>
  </r>
  <r>
    <x v="11"/>
    <x v="29"/>
    <n v="14"/>
    <n v="14"/>
    <x v="1"/>
    <x v="1"/>
  </r>
  <r>
    <x v="11"/>
    <x v="29"/>
    <n v="13"/>
    <n v="13"/>
    <x v="2"/>
    <x v="0"/>
  </r>
  <r>
    <x v="11"/>
    <x v="29"/>
    <n v="14"/>
    <n v="14"/>
    <x v="2"/>
    <x v="1"/>
  </r>
  <r>
    <x v="0"/>
    <x v="30"/>
    <n v="101"/>
    <n v="101"/>
    <x v="0"/>
    <x v="0"/>
  </r>
  <r>
    <x v="0"/>
    <x v="30"/>
    <n v="80"/>
    <n v="80"/>
    <x v="0"/>
    <x v="1"/>
  </r>
  <r>
    <x v="0"/>
    <x v="30"/>
    <n v="289"/>
    <n v="290"/>
    <x v="1"/>
    <x v="0"/>
  </r>
  <r>
    <x v="0"/>
    <x v="30"/>
    <n v="236"/>
    <n v="237"/>
    <x v="1"/>
    <x v="1"/>
  </r>
  <r>
    <x v="0"/>
    <x v="30"/>
    <n v="390"/>
    <n v="391"/>
    <x v="2"/>
    <x v="0"/>
  </r>
  <r>
    <x v="0"/>
    <x v="30"/>
    <n v="316"/>
    <n v="317"/>
    <x v="2"/>
    <x v="1"/>
  </r>
  <r>
    <x v="1"/>
    <x v="30"/>
    <n v="98"/>
    <n v="98"/>
    <x v="0"/>
    <x v="0"/>
  </r>
  <r>
    <x v="1"/>
    <x v="30"/>
    <n v="73"/>
    <n v="73"/>
    <x v="0"/>
    <x v="1"/>
  </r>
  <r>
    <x v="1"/>
    <x v="30"/>
    <n v="165"/>
    <n v="165"/>
    <x v="1"/>
    <x v="0"/>
  </r>
  <r>
    <x v="1"/>
    <x v="30"/>
    <n v="104"/>
    <n v="104"/>
    <x v="1"/>
    <x v="1"/>
  </r>
  <r>
    <x v="1"/>
    <x v="30"/>
    <n v="263"/>
    <n v="263"/>
    <x v="2"/>
    <x v="0"/>
  </r>
  <r>
    <x v="1"/>
    <x v="30"/>
    <n v="177"/>
    <n v="177"/>
    <x v="2"/>
    <x v="1"/>
  </r>
  <r>
    <x v="2"/>
    <x v="30"/>
    <n v="2"/>
    <n v="2"/>
    <x v="0"/>
    <x v="0"/>
  </r>
  <r>
    <x v="2"/>
    <x v="30"/>
    <n v="0"/>
    <n v="0"/>
    <x v="0"/>
    <x v="1"/>
  </r>
  <r>
    <x v="2"/>
    <x v="30"/>
    <n v="448"/>
    <n v="449"/>
    <x v="1"/>
    <x v="0"/>
  </r>
  <r>
    <x v="2"/>
    <x v="30"/>
    <n v="381"/>
    <n v="382"/>
    <x v="1"/>
    <x v="1"/>
  </r>
  <r>
    <x v="2"/>
    <x v="30"/>
    <n v="450"/>
    <n v="451"/>
    <x v="2"/>
    <x v="0"/>
  </r>
  <r>
    <x v="2"/>
    <x v="30"/>
    <n v="381"/>
    <n v="382"/>
    <x v="2"/>
    <x v="1"/>
  </r>
  <r>
    <x v="3"/>
    <x v="30"/>
    <n v="8"/>
    <n v="8"/>
    <x v="0"/>
    <x v="0"/>
  </r>
  <r>
    <x v="3"/>
    <x v="30"/>
    <n v="2"/>
    <n v="2"/>
    <x v="0"/>
    <x v="1"/>
  </r>
  <r>
    <x v="3"/>
    <x v="30"/>
    <n v="104"/>
    <n v="104"/>
    <x v="1"/>
    <x v="0"/>
  </r>
  <r>
    <x v="3"/>
    <x v="30"/>
    <n v="72"/>
    <n v="72"/>
    <x v="1"/>
    <x v="1"/>
  </r>
  <r>
    <x v="3"/>
    <x v="30"/>
    <n v="112"/>
    <n v="112"/>
    <x v="2"/>
    <x v="0"/>
  </r>
  <r>
    <x v="3"/>
    <x v="30"/>
    <n v="74"/>
    <n v="74"/>
    <x v="2"/>
    <x v="1"/>
  </r>
  <r>
    <x v="4"/>
    <x v="30"/>
    <n v="249"/>
    <n v="249"/>
    <x v="0"/>
    <x v="0"/>
  </r>
  <r>
    <x v="4"/>
    <x v="30"/>
    <n v="198"/>
    <n v="198"/>
    <x v="0"/>
    <x v="1"/>
  </r>
  <r>
    <x v="4"/>
    <x v="30"/>
    <n v="172"/>
    <n v="172"/>
    <x v="1"/>
    <x v="0"/>
  </r>
  <r>
    <x v="4"/>
    <x v="30"/>
    <n v="123"/>
    <n v="123"/>
    <x v="1"/>
    <x v="1"/>
  </r>
  <r>
    <x v="4"/>
    <x v="30"/>
    <n v="421"/>
    <n v="421"/>
    <x v="2"/>
    <x v="0"/>
  </r>
  <r>
    <x v="4"/>
    <x v="30"/>
    <n v="321"/>
    <n v="321"/>
    <x v="2"/>
    <x v="1"/>
  </r>
  <r>
    <x v="5"/>
    <x v="30"/>
    <n v="135"/>
    <n v="135"/>
    <x v="0"/>
    <x v="0"/>
  </r>
  <r>
    <x v="5"/>
    <x v="30"/>
    <n v="111"/>
    <n v="111"/>
    <x v="0"/>
    <x v="1"/>
  </r>
  <r>
    <x v="5"/>
    <x v="30"/>
    <n v="97"/>
    <n v="97"/>
    <x v="1"/>
    <x v="0"/>
  </r>
  <r>
    <x v="5"/>
    <x v="30"/>
    <n v="70"/>
    <n v="70"/>
    <x v="1"/>
    <x v="1"/>
  </r>
  <r>
    <x v="5"/>
    <x v="30"/>
    <n v="232"/>
    <n v="232"/>
    <x v="2"/>
    <x v="0"/>
  </r>
  <r>
    <x v="5"/>
    <x v="30"/>
    <n v="181"/>
    <n v="181"/>
    <x v="2"/>
    <x v="1"/>
  </r>
  <r>
    <x v="6"/>
    <x v="30"/>
    <n v="459"/>
    <n v="459"/>
    <x v="0"/>
    <x v="0"/>
  </r>
  <r>
    <x v="6"/>
    <x v="30"/>
    <n v="428"/>
    <n v="428"/>
    <x v="0"/>
    <x v="1"/>
  </r>
  <r>
    <x v="6"/>
    <x v="30"/>
    <n v="467"/>
    <n v="467"/>
    <x v="1"/>
    <x v="0"/>
  </r>
  <r>
    <x v="6"/>
    <x v="30"/>
    <n v="426"/>
    <n v="426"/>
    <x v="1"/>
    <x v="1"/>
  </r>
  <r>
    <x v="6"/>
    <x v="30"/>
    <n v="926"/>
    <n v="926"/>
    <x v="2"/>
    <x v="0"/>
  </r>
  <r>
    <x v="6"/>
    <x v="30"/>
    <n v="854"/>
    <n v="854"/>
    <x v="2"/>
    <x v="1"/>
  </r>
  <r>
    <x v="7"/>
    <x v="30"/>
    <n v="28"/>
    <n v="28"/>
    <x v="0"/>
    <x v="0"/>
  </r>
  <r>
    <x v="7"/>
    <x v="30"/>
    <n v="17"/>
    <n v="17"/>
    <x v="0"/>
    <x v="1"/>
  </r>
  <r>
    <x v="7"/>
    <x v="30"/>
    <n v="123"/>
    <n v="122"/>
    <x v="1"/>
    <x v="0"/>
  </r>
  <r>
    <x v="7"/>
    <x v="30"/>
    <n v="89"/>
    <n v="88"/>
    <x v="1"/>
    <x v="1"/>
  </r>
  <r>
    <x v="7"/>
    <x v="30"/>
    <n v="151"/>
    <n v="150"/>
    <x v="2"/>
    <x v="0"/>
  </r>
  <r>
    <x v="7"/>
    <x v="30"/>
    <n v="106"/>
    <n v="105"/>
    <x v="2"/>
    <x v="1"/>
  </r>
  <r>
    <x v="8"/>
    <x v="30"/>
    <n v="133"/>
    <n v="133"/>
    <x v="0"/>
    <x v="0"/>
  </r>
  <r>
    <x v="8"/>
    <x v="30"/>
    <n v="103"/>
    <n v="103"/>
    <x v="0"/>
    <x v="1"/>
  </r>
  <r>
    <x v="8"/>
    <x v="30"/>
    <n v="226"/>
    <n v="226"/>
    <x v="1"/>
    <x v="0"/>
  </r>
  <r>
    <x v="8"/>
    <x v="30"/>
    <n v="162"/>
    <n v="162"/>
    <x v="1"/>
    <x v="1"/>
  </r>
  <r>
    <x v="8"/>
    <x v="30"/>
    <n v="359"/>
    <n v="359"/>
    <x v="2"/>
    <x v="0"/>
  </r>
  <r>
    <x v="8"/>
    <x v="30"/>
    <n v="265"/>
    <n v="265"/>
    <x v="2"/>
    <x v="1"/>
  </r>
  <r>
    <x v="9"/>
    <x v="30"/>
    <n v="43"/>
    <n v="43"/>
    <x v="0"/>
    <x v="0"/>
  </r>
  <r>
    <x v="9"/>
    <x v="30"/>
    <n v="28"/>
    <n v="28"/>
    <x v="0"/>
    <x v="1"/>
  </r>
  <r>
    <x v="9"/>
    <x v="30"/>
    <n v="166"/>
    <n v="165"/>
    <x v="1"/>
    <x v="0"/>
  </r>
  <r>
    <x v="9"/>
    <x v="30"/>
    <n v="130"/>
    <n v="129"/>
    <x v="1"/>
    <x v="1"/>
  </r>
  <r>
    <x v="9"/>
    <x v="30"/>
    <n v="209"/>
    <n v="208"/>
    <x v="2"/>
    <x v="0"/>
  </r>
  <r>
    <x v="9"/>
    <x v="30"/>
    <n v="158"/>
    <n v="157"/>
    <x v="2"/>
    <x v="1"/>
  </r>
  <r>
    <x v="10"/>
    <x v="30"/>
    <n v="92"/>
    <n v="92"/>
    <x v="0"/>
    <x v="0"/>
  </r>
  <r>
    <x v="10"/>
    <x v="30"/>
    <n v="70"/>
    <n v="70"/>
    <x v="0"/>
    <x v="1"/>
  </r>
  <r>
    <x v="10"/>
    <x v="30"/>
    <n v="263"/>
    <n v="263"/>
    <x v="1"/>
    <x v="0"/>
  </r>
  <r>
    <x v="10"/>
    <x v="30"/>
    <n v="179"/>
    <n v="179"/>
    <x v="1"/>
    <x v="1"/>
  </r>
  <r>
    <x v="10"/>
    <x v="30"/>
    <n v="355"/>
    <n v="355"/>
    <x v="2"/>
    <x v="0"/>
  </r>
  <r>
    <x v="10"/>
    <x v="30"/>
    <n v="249"/>
    <n v="249"/>
    <x v="2"/>
    <x v="1"/>
  </r>
  <r>
    <x v="11"/>
    <x v="30"/>
    <n v="6"/>
    <n v="6"/>
    <x v="0"/>
    <x v="0"/>
  </r>
  <r>
    <x v="11"/>
    <x v="30"/>
    <n v="1"/>
    <n v="1"/>
    <x v="0"/>
    <x v="1"/>
  </r>
  <r>
    <x v="11"/>
    <x v="30"/>
    <n v="246"/>
    <n v="246"/>
    <x v="1"/>
    <x v="0"/>
  </r>
  <r>
    <x v="11"/>
    <x v="30"/>
    <n v="195"/>
    <n v="195"/>
    <x v="1"/>
    <x v="1"/>
  </r>
  <r>
    <x v="11"/>
    <x v="30"/>
    <n v="252"/>
    <n v="252"/>
    <x v="2"/>
    <x v="0"/>
  </r>
  <r>
    <x v="11"/>
    <x v="30"/>
    <n v="196"/>
    <n v="196"/>
    <x v="2"/>
    <x v="1"/>
  </r>
  <r>
    <x v="0"/>
    <x v="31"/>
    <n v="0"/>
    <n v="0"/>
    <x v="0"/>
    <x v="0"/>
  </r>
  <r>
    <x v="0"/>
    <x v="31"/>
    <n v="0"/>
    <n v="0"/>
    <x v="0"/>
    <x v="1"/>
  </r>
  <r>
    <x v="0"/>
    <x v="31"/>
    <n v="57"/>
    <n v="56"/>
    <x v="1"/>
    <x v="0"/>
  </r>
  <r>
    <x v="0"/>
    <x v="31"/>
    <n v="58"/>
    <n v="56"/>
    <x v="1"/>
    <x v="1"/>
  </r>
  <r>
    <x v="0"/>
    <x v="31"/>
    <n v="57"/>
    <n v="56"/>
    <x v="2"/>
    <x v="0"/>
  </r>
  <r>
    <x v="0"/>
    <x v="31"/>
    <n v="58"/>
    <n v="56"/>
    <x v="2"/>
    <x v="1"/>
  </r>
  <r>
    <x v="1"/>
    <x v="31"/>
    <n v="0"/>
    <n v="0"/>
    <x v="0"/>
    <x v="0"/>
  </r>
  <r>
    <x v="1"/>
    <x v="31"/>
    <n v="0"/>
    <n v="0"/>
    <x v="0"/>
    <x v="1"/>
  </r>
  <r>
    <x v="1"/>
    <x v="31"/>
    <n v="55"/>
    <n v="54"/>
    <x v="1"/>
    <x v="0"/>
  </r>
  <r>
    <x v="1"/>
    <x v="31"/>
    <n v="55"/>
    <n v="54"/>
    <x v="1"/>
    <x v="1"/>
  </r>
  <r>
    <x v="1"/>
    <x v="31"/>
    <n v="55"/>
    <n v="54"/>
    <x v="2"/>
    <x v="0"/>
  </r>
  <r>
    <x v="1"/>
    <x v="31"/>
    <n v="55"/>
    <n v="54"/>
    <x v="2"/>
    <x v="1"/>
  </r>
  <r>
    <x v="2"/>
    <x v="31"/>
    <n v="0"/>
    <n v="0"/>
    <x v="0"/>
    <x v="0"/>
  </r>
  <r>
    <x v="2"/>
    <x v="31"/>
    <n v="0"/>
    <n v="0"/>
    <x v="0"/>
    <x v="1"/>
  </r>
  <r>
    <x v="2"/>
    <x v="31"/>
    <n v="55"/>
    <n v="56"/>
    <x v="1"/>
    <x v="0"/>
  </r>
  <r>
    <x v="2"/>
    <x v="31"/>
    <n v="56"/>
    <n v="56"/>
    <x v="1"/>
    <x v="1"/>
  </r>
  <r>
    <x v="2"/>
    <x v="31"/>
    <n v="55"/>
    <n v="56"/>
    <x v="2"/>
    <x v="0"/>
  </r>
  <r>
    <x v="2"/>
    <x v="31"/>
    <n v="56"/>
    <n v="56"/>
    <x v="2"/>
    <x v="1"/>
  </r>
  <r>
    <x v="3"/>
    <x v="31"/>
    <n v="0"/>
    <n v="0"/>
    <x v="0"/>
    <x v="0"/>
  </r>
  <r>
    <x v="3"/>
    <x v="31"/>
    <n v="0"/>
    <n v="0"/>
    <x v="0"/>
    <x v="1"/>
  </r>
  <r>
    <x v="3"/>
    <x v="31"/>
    <n v="39"/>
    <n v="36"/>
    <x v="1"/>
    <x v="0"/>
  </r>
  <r>
    <x v="3"/>
    <x v="31"/>
    <n v="39"/>
    <n v="36"/>
    <x v="1"/>
    <x v="1"/>
  </r>
  <r>
    <x v="3"/>
    <x v="31"/>
    <n v="39"/>
    <n v="36"/>
    <x v="2"/>
    <x v="0"/>
  </r>
  <r>
    <x v="3"/>
    <x v="31"/>
    <n v="39"/>
    <n v="36"/>
    <x v="2"/>
    <x v="1"/>
  </r>
  <r>
    <x v="4"/>
    <x v="31"/>
    <n v="1"/>
    <n v="1"/>
    <x v="0"/>
    <x v="0"/>
  </r>
  <r>
    <x v="4"/>
    <x v="31"/>
    <n v="1"/>
    <n v="1"/>
    <x v="0"/>
    <x v="1"/>
  </r>
  <r>
    <x v="4"/>
    <x v="31"/>
    <n v="43"/>
    <n v="45"/>
    <x v="1"/>
    <x v="0"/>
  </r>
  <r>
    <x v="4"/>
    <x v="31"/>
    <n v="44"/>
    <n v="46"/>
    <x v="1"/>
    <x v="1"/>
  </r>
  <r>
    <x v="4"/>
    <x v="31"/>
    <n v="44"/>
    <n v="46"/>
    <x v="2"/>
    <x v="0"/>
  </r>
  <r>
    <x v="4"/>
    <x v="31"/>
    <n v="45"/>
    <n v="47"/>
    <x v="2"/>
    <x v="1"/>
  </r>
  <r>
    <x v="5"/>
    <x v="31"/>
    <n v="0"/>
    <n v="0"/>
    <x v="0"/>
    <x v="0"/>
  </r>
  <r>
    <x v="5"/>
    <x v="31"/>
    <n v="0"/>
    <n v="0"/>
    <x v="0"/>
    <x v="1"/>
  </r>
  <r>
    <x v="5"/>
    <x v="31"/>
    <n v="60"/>
    <n v="62"/>
    <x v="1"/>
    <x v="0"/>
  </r>
  <r>
    <x v="5"/>
    <x v="31"/>
    <n v="58"/>
    <n v="60"/>
    <x v="1"/>
    <x v="1"/>
  </r>
  <r>
    <x v="5"/>
    <x v="31"/>
    <n v="60"/>
    <n v="62"/>
    <x v="2"/>
    <x v="0"/>
  </r>
  <r>
    <x v="5"/>
    <x v="31"/>
    <n v="58"/>
    <n v="60"/>
    <x v="2"/>
    <x v="1"/>
  </r>
  <r>
    <x v="6"/>
    <x v="31"/>
    <n v="0"/>
    <n v="0"/>
    <x v="0"/>
    <x v="0"/>
  </r>
  <r>
    <x v="6"/>
    <x v="31"/>
    <n v="0"/>
    <n v="0"/>
    <x v="0"/>
    <x v="1"/>
  </r>
  <r>
    <x v="6"/>
    <x v="31"/>
    <n v="58"/>
    <n v="59"/>
    <x v="1"/>
    <x v="0"/>
  </r>
  <r>
    <x v="6"/>
    <x v="31"/>
    <n v="60"/>
    <n v="59"/>
    <x v="1"/>
    <x v="1"/>
  </r>
  <r>
    <x v="6"/>
    <x v="31"/>
    <n v="58"/>
    <n v="59"/>
    <x v="2"/>
    <x v="0"/>
  </r>
  <r>
    <x v="6"/>
    <x v="31"/>
    <n v="60"/>
    <n v="59"/>
    <x v="2"/>
    <x v="1"/>
  </r>
  <r>
    <x v="7"/>
    <x v="31"/>
    <n v="0"/>
    <n v="0"/>
    <x v="0"/>
    <x v="0"/>
  </r>
  <r>
    <x v="7"/>
    <x v="31"/>
    <n v="0"/>
    <n v="0"/>
    <x v="0"/>
    <x v="1"/>
  </r>
  <r>
    <x v="7"/>
    <x v="31"/>
    <n v="45"/>
    <n v="46"/>
    <x v="1"/>
    <x v="0"/>
  </r>
  <r>
    <x v="7"/>
    <x v="31"/>
    <n v="44"/>
    <n v="46"/>
    <x v="1"/>
    <x v="1"/>
  </r>
  <r>
    <x v="7"/>
    <x v="31"/>
    <n v="45"/>
    <n v="46"/>
    <x v="2"/>
    <x v="0"/>
  </r>
  <r>
    <x v="7"/>
    <x v="31"/>
    <n v="44"/>
    <n v="46"/>
    <x v="2"/>
    <x v="1"/>
  </r>
  <r>
    <x v="8"/>
    <x v="31"/>
    <n v="0"/>
    <n v="0"/>
    <x v="0"/>
    <x v="0"/>
  </r>
  <r>
    <x v="8"/>
    <x v="31"/>
    <n v="0"/>
    <n v="0"/>
    <x v="0"/>
    <x v="1"/>
  </r>
  <r>
    <x v="8"/>
    <x v="31"/>
    <n v="60"/>
    <n v="60"/>
    <x v="1"/>
    <x v="0"/>
  </r>
  <r>
    <x v="8"/>
    <x v="31"/>
    <n v="59"/>
    <n v="61"/>
    <x v="1"/>
    <x v="1"/>
  </r>
  <r>
    <x v="8"/>
    <x v="31"/>
    <n v="60"/>
    <n v="60"/>
    <x v="2"/>
    <x v="0"/>
  </r>
  <r>
    <x v="8"/>
    <x v="31"/>
    <n v="59"/>
    <n v="61"/>
    <x v="2"/>
    <x v="1"/>
  </r>
  <r>
    <x v="9"/>
    <x v="31"/>
    <n v="0"/>
    <n v="0"/>
    <x v="0"/>
    <x v="0"/>
  </r>
  <r>
    <x v="9"/>
    <x v="31"/>
    <n v="0"/>
    <n v="0"/>
    <x v="0"/>
    <x v="1"/>
  </r>
  <r>
    <x v="9"/>
    <x v="31"/>
    <n v="36"/>
    <n v="35"/>
    <x v="1"/>
    <x v="0"/>
  </r>
  <r>
    <x v="9"/>
    <x v="31"/>
    <n v="36"/>
    <n v="36"/>
    <x v="1"/>
    <x v="1"/>
  </r>
  <r>
    <x v="9"/>
    <x v="31"/>
    <n v="36"/>
    <n v="35"/>
    <x v="2"/>
    <x v="0"/>
  </r>
  <r>
    <x v="9"/>
    <x v="31"/>
    <n v="36"/>
    <n v="36"/>
    <x v="2"/>
    <x v="1"/>
  </r>
  <r>
    <x v="10"/>
    <x v="31"/>
    <n v="0"/>
    <n v="0"/>
    <x v="0"/>
    <x v="0"/>
  </r>
  <r>
    <x v="10"/>
    <x v="31"/>
    <n v="0"/>
    <n v="0"/>
    <x v="0"/>
    <x v="1"/>
  </r>
  <r>
    <x v="10"/>
    <x v="31"/>
    <n v="55"/>
    <n v="55"/>
    <x v="1"/>
    <x v="0"/>
  </r>
  <r>
    <x v="10"/>
    <x v="31"/>
    <n v="55"/>
    <n v="55"/>
    <x v="1"/>
    <x v="1"/>
  </r>
  <r>
    <x v="10"/>
    <x v="31"/>
    <n v="55"/>
    <n v="55"/>
    <x v="2"/>
    <x v="0"/>
  </r>
  <r>
    <x v="10"/>
    <x v="31"/>
    <n v="55"/>
    <n v="55"/>
    <x v="2"/>
    <x v="1"/>
  </r>
  <r>
    <x v="11"/>
    <x v="31"/>
    <n v="0"/>
    <n v="0"/>
    <x v="0"/>
    <x v="0"/>
  </r>
  <r>
    <x v="11"/>
    <x v="31"/>
    <n v="0"/>
    <n v="0"/>
    <x v="0"/>
    <x v="1"/>
  </r>
  <r>
    <x v="11"/>
    <x v="31"/>
    <n v="57"/>
    <n v="56"/>
    <x v="1"/>
    <x v="0"/>
  </r>
  <r>
    <x v="11"/>
    <x v="31"/>
    <n v="58"/>
    <n v="58"/>
    <x v="1"/>
    <x v="1"/>
  </r>
  <r>
    <x v="11"/>
    <x v="31"/>
    <n v="57"/>
    <n v="56"/>
    <x v="2"/>
    <x v="0"/>
  </r>
  <r>
    <x v="11"/>
    <x v="31"/>
    <n v="58"/>
    <n v="58"/>
    <x v="2"/>
    <x v="1"/>
  </r>
  <r>
    <x v="0"/>
    <x v="32"/>
    <n v="0"/>
    <n v="0"/>
    <x v="0"/>
    <x v="0"/>
  </r>
  <r>
    <x v="0"/>
    <x v="32"/>
    <n v="0"/>
    <n v="0"/>
    <x v="0"/>
    <x v="1"/>
  </r>
  <r>
    <x v="0"/>
    <x v="32"/>
    <n v="0"/>
    <n v="0"/>
    <x v="1"/>
    <x v="0"/>
  </r>
  <r>
    <x v="0"/>
    <x v="32"/>
    <n v="0"/>
    <n v="0"/>
    <x v="1"/>
    <x v="1"/>
  </r>
  <r>
    <x v="0"/>
    <x v="32"/>
    <n v="0"/>
    <n v="0"/>
    <x v="2"/>
    <x v="0"/>
  </r>
  <r>
    <x v="0"/>
    <x v="32"/>
    <n v="0"/>
    <n v="0"/>
    <x v="2"/>
    <x v="1"/>
  </r>
  <r>
    <x v="1"/>
    <x v="32"/>
    <n v="0"/>
    <n v="0"/>
    <x v="0"/>
    <x v="0"/>
  </r>
  <r>
    <x v="1"/>
    <x v="32"/>
    <n v="0"/>
    <n v="0"/>
    <x v="0"/>
    <x v="1"/>
  </r>
  <r>
    <x v="1"/>
    <x v="32"/>
    <n v="0"/>
    <n v="0"/>
    <x v="1"/>
    <x v="0"/>
  </r>
  <r>
    <x v="1"/>
    <x v="32"/>
    <n v="0"/>
    <n v="0"/>
    <x v="1"/>
    <x v="1"/>
  </r>
  <r>
    <x v="1"/>
    <x v="32"/>
    <n v="0"/>
    <n v="0"/>
    <x v="2"/>
    <x v="0"/>
  </r>
  <r>
    <x v="1"/>
    <x v="32"/>
    <n v="0"/>
    <n v="0"/>
    <x v="2"/>
    <x v="1"/>
  </r>
  <r>
    <x v="2"/>
    <x v="32"/>
    <n v="0"/>
    <n v="0"/>
    <x v="0"/>
    <x v="0"/>
  </r>
  <r>
    <x v="2"/>
    <x v="32"/>
    <n v="0"/>
    <n v="0"/>
    <x v="0"/>
    <x v="1"/>
  </r>
  <r>
    <x v="2"/>
    <x v="32"/>
    <n v="2"/>
    <n v="2"/>
    <x v="1"/>
    <x v="0"/>
  </r>
  <r>
    <x v="2"/>
    <x v="32"/>
    <n v="2"/>
    <n v="2"/>
    <x v="1"/>
    <x v="1"/>
  </r>
  <r>
    <x v="2"/>
    <x v="32"/>
    <n v="2"/>
    <n v="2"/>
    <x v="2"/>
    <x v="0"/>
  </r>
  <r>
    <x v="2"/>
    <x v="32"/>
    <n v="2"/>
    <n v="2"/>
    <x v="2"/>
    <x v="1"/>
  </r>
  <r>
    <x v="3"/>
    <x v="32"/>
    <n v="0"/>
    <n v="0"/>
    <x v="0"/>
    <x v="0"/>
  </r>
  <r>
    <x v="3"/>
    <x v="32"/>
    <n v="0"/>
    <n v="0"/>
    <x v="0"/>
    <x v="1"/>
  </r>
  <r>
    <x v="3"/>
    <x v="32"/>
    <n v="0"/>
    <n v="0"/>
    <x v="1"/>
    <x v="0"/>
  </r>
  <r>
    <x v="3"/>
    <x v="32"/>
    <n v="0"/>
    <n v="0"/>
    <x v="1"/>
    <x v="1"/>
  </r>
  <r>
    <x v="3"/>
    <x v="32"/>
    <n v="0"/>
    <n v="0"/>
    <x v="2"/>
    <x v="0"/>
  </r>
  <r>
    <x v="3"/>
    <x v="32"/>
    <n v="0"/>
    <n v="0"/>
    <x v="2"/>
    <x v="1"/>
  </r>
  <r>
    <x v="4"/>
    <x v="32"/>
    <n v="0"/>
    <n v="0"/>
    <x v="0"/>
    <x v="0"/>
  </r>
  <r>
    <x v="4"/>
    <x v="32"/>
    <n v="0"/>
    <n v="0"/>
    <x v="0"/>
    <x v="1"/>
  </r>
  <r>
    <x v="4"/>
    <x v="32"/>
    <n v="0"/>
    <n v="1"/>
    <x v="1"/>
    <x v="0"/>
  </r>
  <r>
    <x v="4"/>
    <x v="32"/>
    <n v="0"/>
    <n v="1"/>
    <x v="1"/>
    <x v="1"/>
  </r>
  <r>
    <x v="4"/>
    <x v="32"/>
    <n v="0"/>
    <n v="1"/>
    <x v="2"/>
    <x v="0"/>
  </r>
  <r>
    <x v="4"/>
    <x v="32"/>
    <n v="0"/>
    <n v="1"/>
    <x v="2"/>
    <x v="1"/>
  </r>
  <r>
    <x v="5"/>
    <x v="32"/>
    <n v="0"/>
    <n v="0"/>
    <x v="0"/>
    <x v="0"/>
  </r>
  <r>
    <x v="5"/>
    <x v="32"/>
    <n v="0"/>
    <n v="0"/>
    <x v="0"/>
    <x v="1"/>
  </r>
  <r>
    <x v="5"/>
    <x v="32"/>
    <n v="0"/>
    <n v="0"/>
    <x v="1"/>
    <x v="0"/>
  </r>
  <r>
    <x v="5"/>
    <x v="32"/>
    <n v="0"/>
    <n v="0"/>
    <x v="1"/>
    <x v="1"/>
  </r>
  <r>
    <x v="5"/>
    <x v="32"/>
    <n v="0"/>
    <n v="0"/>
    <x v="2"/>
    <x v="0"/>
  </r>
  <r>
    <x v="5"/>
    <x v="32"/>
    <n v="0"/>
    <n v="0"/>
    <x v="2"/>
    <x v="1"/>
  </r>
  <r>
    <x v="6"/>
    <x v="32"/>
    <n v="0"/>
    <n v="0"/>
    <x v="0"/>
    <x v="0"/>
  </r>
  <r>
    <x v="6"/>
    <x v="32"/>
    <n v="0"/>
    <n v="0"/>
    <x v="0"/>
    <x v="1"/>
  </r>
  <r>
    <x v="6"/>
    <x v="32"/>
    <n v="0"/>
    <n v="0"/>
    <x v="1"/>
    <x v="0"/>
  </r>
  <r>
    <x v="6"/>
    <x v="32"/>
    <n v="0"/>
    <n v="0"/>
    <x v="1"/>
    <x v="1"/>
  </r>
  <r>
    <x v="6"/>
    <x v="32"/>
    <n v="0"/>
    <n v="0"/>
    <x v="2"/>
    <x v="0"/>
  </r>
  <r>
    <x v="6"/>
    <x v="32"/>
    <n v="0"/>
    <n v="0"/>
    <x v="2"/>
    <x v="1"/>
  </r>
  <r>
    <x v="7"/>
    <x v="32"/>
    <n v="0"/>
    <n v="0"/>
    <x v="0"/>
    <x v="0"/>
  </r>
  <r>
    <x v="7"/>
    <x v="32"/>
    <n v="0"/>
    <n v="0"/>
    <x v="0"/>
    <x v="1"/>
  </r>
  <r>
    <x v="7"/>
    <x v="32"/>
    <n v="0"/>
    <n v="0"/>
    <x v="1"/>
    <x v="0"/>
  </r>
  <r>
    <x v="7"/>
    <x v="32"/>
    <n v="0"/>
    <n v="0"/>
    <x v="1"/>
    <x v="1"/>
  </r>
  <r>
    <x v="7"/>
    <x v="32"/>
    <n v="0"/>
    <n v="0"/>
    <x v="2"/>
    <x v="0"/>
  </r>
  <r>
    <x v="7"/>
    <x v="32"/>
    <n v="0"/>
    <n v="0"/>
    <x v="2"/>
    <x v="1"/>
  </r>
  <r>
    <x v="8"/>
    <x v="32"/>
    <n v="0"/>
    <n v="0"/>
    <x v="0"/>
    <x v="0"/>
  </r>
  <r>
    <x v="8"/>
    <x v="32"/>
    <n v="0"/>
    <n v="0"/>
    <x v="0"/>
    <x v="1"/>
  </r>
  <r>
    <x v="8"/>
    <x v="32"/>
    <n v="0"/>
    <n v="0"/>
    <x v="1"/>
    <x v="0"/>
  </r>
  <r>
    <x v="8"/>
    <x v="32"/>
    <n v="0"/>
    <n v="0"/>
    <x v="1"/>
    <x v="1"/>
  </r>
  <r>
    <x v="8"/>
    <x v="32"/>
    <n v="0"/>
    <n v="0"/>
    <x v="2"/>
    <x v="0"/>
  </r>
  <r>
    <x v="8"/>
    <x v="32"/>
    <n v="0"/>
    <n v="0"/>
    <x v="2"/>
    <x v="1"/>
  </r>
  <r>
    <x v="9"/>
    <x v="32"/>
    <n v="0"/>
    <n v="0"/>
    <x v="0"/>
    <x v="0"/>
  </r>
  <r>
    <x v="9"/>
    <x v="32"/>
    <n v="0"/>
    <n v="0"/>
    <x v="0"/>
    <x v="1"/>
  </r>
  <r>
    <x v="9"/>
    <x v="32"/>
    <n v="0"/>
    <n v="0"/>
    <x v="1"/>
    <x v="0"/>
  </r>
  <r>
    <x v="9"/>
    <x v="32"/>
    <n v="0"/>
    <n v="0"/>
    <x v="1"/>
    <x v="1"/>
  </r>
  <r>
    <x v="9"/>
    <x v="32"/>
    <n v="0"/>
    <n v="0"/>
    <x v="2"/>
    <x v="0"/>
  </r>
  <r>
    <x v="9"/>
    <x v="32"/>
    <n v="0"/>
    <n v="0"/>
    <x v="2"/>
    <x v="1"/>
  </r>
  <r>
    <x v="10"/>
    <x v="32"/>
    <n v="0"/>
    <n v="0"/>
    <x v="0"/>
    <x v="0"/>
  </r>
  <r>
    <x v="10"/>
    <x v="32"/>
    <n v="0"/>
    <n v="0"/>
    <x v="0"/>
    <x v="1"/>
  </r>
  <r>
    <x v="10"/>
    <x v="32"/>
    <n v="0"/>
    <n v="0"/>
    <x v="1"/>
    <x v="0"/>
  </r>
  <r>
    <x v="10"/>
    <x v="32"/>
    <n v="0"/>
    <n v="0"/>
    <x v="1"/>
    <x v="1"/>
  </r>
  <r>
    <x v="10"/>
    <x v="32"/>
    <n v="0"/>
    <n v="0"/>
    <x v="2"/>
    <x v="0"/>
  </r>
  <r>
    <x v="10"/>
    <x v="32"/>
    <n v="0"/>
    <n v="0"/>
    <x v="2"/>
    <x v="1"/>
  </r>
  <r>
    <x v="11"/>
    <x v="32"/>
    <n v="0"/>
    <n v="0"/>
    <x v="0"/>
    <x v="0"/>
  </r>
  <r>
    <x v="11"/>
    <x v="32"/>
    <n v="0"/>
    <n v="0"/>
    <x v="0"/>
    <x v="1"/>
  </r>
  <r>
    <x v="11"/>
    <x v="32"/>
    <n v="0"/>
    <n v="0"/>
    <x v="1"/>
    <x v="0"/>
  </r>
  <r>
    <x v="11"/>
    <x v="32"/>
    <n v="0"/>
    <n v="0"/>
    <x v="1"/>
    <x v="1"/>
  </r>
  <r>
    <x v="11"/>
    <x v="32"/>
    <n v="0"/>
    <n v="0"/>
    <x v="2"/>
    <x v="0"/>
  </r>
  <r>
    <x v="11"/>
    <x v="32"/>
    <n v="0"/>
    <n v="0"/>
    <x v="2"/>
    <x v="1"/>
  </r>
  <r>
    <x v="0"/>
    <x v="33"/>
    <n v="0"/>
    <n v="0"/>
    <x v="0"/>
    <x v="0"/>
  </r>
  <r>
    <x v="0"/>
    <x v="33"/>
    <n v="0"/>
    <n v="0"/>
    <x v="0"/>
    <x v="1"/>
  </r>
  <r>
    <x v="0"/>
    <x v="33"/>
    <n v="18"/>
    <n v="18"/>
    <x v="1"/>
    <x v="0"/>
  </r>
  <r>
    <x v="0"/>
    <x v="33"/>
    <n v="17"/>
    <n v="17"/>
    <x v="1"/>
    <x v="1"/>
  </r>
  <r>
    <x v="0"/>
    <x v="33"/>
    <n v="18"/>
    <n v="18"/>
    <x v="2"/>
    <x v="0"/>
  </r>
  <r>
    <x v="0"/>
    <x v="33"/>
    <n v="17"/>
    <n v="17"/>
    <x v="2"/>
    <x v="1"/>
  </r>
  <r>
    <x v="1"/>
    <x v="33"/>
    <n v="0"/>
    <n v="0"/>
    <x v="0"/>
    <x v="0"/>
  </r>
  <r>
    <x v="1"/>
    <x v="33"/>
    <n v="0"/>
    <n v="0"/>
    <x v="0"/>
    <x v="1"/>
  </r>
  <r>
    <x v="1"/>
    <x v="33"/>
    <n v="20"/>
    <n v="19"/>
    <x v="1"/>
    <x v="0"/>
  </r>
  <r>
    <x v="1"/>
    <x v="33"/>
    <n v="18"/>
    <n v="17"/>
    <x v="1"/>
    <x v="1"/>
  </r>
  <r>
    <x v="1"/>
    <x v="33"/>
    <n v="20"/>
    <n v="19"/>
    <x v="2"/>
    <x v="0"/>
  </r>
  <r>
    <x v="1"/>
    <x v="33"/>
    <n v="18"/>
    <n v="17"/>
    <x v="2"/>
    <x v="1"/>
  </r>
  <r>
    <x v="2"/>
    <x v="33"/>
    <n v="1"/>
    <n v="1"/>
    <x v="0"/>
    <x v="0"/>
  </r>
  <r>
    <x v="2"/>
    <x v="33"/>
    <n v="1"/>
    <n v="1"/>
    <x v="0"/>
    <x v="1"/>
  </r>
  <r>
    <x v="2"/>
    <x v="33"/>
    <n v="32"/>
    <n v="31"/>
    <x v="1"/>
    <x v="0"/>
  </r>
  <r>
    <x v="2"/>
    <x v="33"/>
    <n v="23"/>
    <n v="22"/>
    <x v="1"/>
    <x v="1"/>
  </r>
  <r>
    <x v="2"/>
    <x v="33"/>
    <n v="33"/>
    <n v="32"/>
    <x v="2"/>
    <x v="0"/>
  </r>
  <r>
    <x v="2"/>
    <x v="33"/>
    <n v="24"/>
    <n v="23"/>
    <x v="2"/>
    <x v="1"/>
  </r>
  <r>
    <x v="3"/>
    <x v="33"/>
    <n v="3"/>
    <n v="2"/>
    <x v="0"/>
    <x v="0"/>
  </r>
  <r>
    <x v="3"/>
    <x v="33"/>
    <n v="2"/>
    <n v="1"/>
    <x v="0"/>
    <x v="1"/>
  </r>
  <r>
    <x v="3"/>
    <x v="33"/>
    <n v="16"/>
    <n v="17"/>
    <x v="1"/>
    <x v="0"/>
  </r>
  <r>
    <x v="3"/>
    <x v="33"/>
    <n v="13"/>
    <n v="14"/>
    <x v="1"/>
    <x v="1"/>
  </r>
  <r>
    <x v="3"/>
    <x v="33"/>
    <n v="19"/>
    <n v="19"/>
    <x v="2"/>
    <x v="0"/>
  </r>
  <r>
    <x v="3"/>
    <x v="33"/>
    <n v="15"/>
    <n v="15"/>
    <x v="2"/>
    <x v="1"/>
  </r>
  <r>
    <x v="4"/>
    <x v="33"/>
    <n v="1"/>
    <n v="1"/>
    <x v="0"/>
    <x v="0"/>
  </r>
  <r>
    <x v="4"/>
    <x v="33"/>
    <n v="1"/>
    <n v="1"/>
    <x v="0"/>
    <x v="1"/>
  </r>
  <r>
    <x v="4"/>
    <x v="33"/>
    <n v="18"/>
    <n v="19"/>
    <x v="1"/>
    <x v="0"/>
  </r>
  <r>
    <x v="4"/>
    <x v="33"/>
    <n v="17"/>
    <n v="18"/>
    <x v="1"/>
    <x v="1"/>
  </r>
  <r>
    <x v="4"/>
    <x v="33"/>
    <n v="19"/>
    <n v="20"/>
    <x v="2"/>
    <x v="0"/>
  </r>
  <r>
    <x v="4"/>
    <x v="33"/>
    <n v="18"/>
    <n v="19"/>
    <x v="2"/>
    <x v="1"/>
  </r>
  <r>
    <x v="5"/>
    <x v="33"/>
    <n v="0"/>
    <n v="0"/>
    <x v="0"/>
    <x v="0"/>
  </r>
  <r>
    <x v="5"/>
    <x v="33"/>
    <n v="0"/>
    <n v="0"/>
    <x v="0"/>
    <x v="1"/>
  </r>
  <r>
    <x v="5"/>
    <x v="33"/>
    <n v="22"/>
    <n v="22"/>
    <x v="1"/>
    <x v="0"/>
  </r>
  <r>
    <x v="5"/>
    <x v="33"/>
    <n v="18"/>
    <n v="18"/>
    <x v="1"/>
    <x v="1"/>
  </r>
  <r>
    <x v="5"/>
    <x v="33"/>
    <n v="22"/>
    <n v="22"/>
    <x v="2"/>
    <x v="0"/>
  </r>
  <r>
    <x v="5"/>
    <x v="33"/>
    <n v="18"/>
    <n v="18"/>
    <x v="2"/>
    <x v="1"/>
  </r>
  <r>
    <x v="6"/>
    <x v="33"/>
    <n v="0"/>
    <n v="0"/>
    <x v="0"/>
    <x v="0"/>
  </r>
  <r>
    <x v="6"/>
    <x v="33"/>
    <n v="0"/>
    <n v="0"/>
    <x v="0"/>
    <x v="1"/>
  </r>
  <r>
    <x v="6"/>
    <x v="33"/>
    <n v="24"/>
    <n v="24"/>
    <x v="1"/>
    <x v="0"/>
  </r>
  <r>
    <x v="6"/>
    <x v="33"/>
    <n v="21"/>
    <n v="21"/>
    <x v="1"/>
    <x v="1"/>
  </r>
  <r>
    <x v="6"/>
    <x v="33"/>
    <n v="24"/>
    <n v="24"/>
    <x v="2"/>
    <x v="0"/>
  </r>
  <r>
    <x v="6"/>
    <x v="33"/>
    <n v="21"/>
    <n v="21"/>
    <x v="2"/>
    <x v="1"/>
  </r>
  <r>
    <x v="7"/>
    <x v="33"/>
    <n v="1"/>
    <n v="1"/>
    <x v="0"/>
    <x v="0"/>
  </r>
  <r>
    <x v="7"/>
    <x v="33"/>
    <n v="0"/>
    <n v="1"/>
    <x v="0"/>
    <x v="1"/>
  </r>
  <r>
    <x v="7"/>
    <x v="33"/>
    <n v="18"/>
    <n v="18"/>
    <x v="1"/>
    <x v="0"/>
  </r>
  <r>
    <x v="7"/>
    <x v="33"/>
    <n v="14"/>
    <n v="14"/>
    <x v="1"/>
    <x v="1"/>
  </r>
  <r>
    <x v="7"/>
    <x v="33"/>
    <n v="19"/>
    <n v="19"/>
    <x v="2"/>
    <x v="0"/>
  </r>
  <r>
    <x v="7"/>
    <x v="33"/>
    <n v="14"/>
    <n v="15"/>
    <x v="2"/>
    <x v="1"/>
  </r>
  <r>
    <x v="8"/>
    <x v="33"/>
    <n v="0"/>
    <n v="0"/>
    <x v="0"/>
    <x v="0"/>
  </r>
  <r>
    <x v="8"/>
    <x v="33"/>
    <n v="0"/>
    <n v="0"/>
    <x v="0"/>
    <x v="1"/>
  </r>
  <r>
    <x v="8"/>
    <x v="33"/>
    <n v="22"/>
    <n v="23"/>
    <x v="1"/>
    <x v="0"/>
  </r>
  <r>
    <x v="8"/>
    <x v="33"/>
    <n v="17"/>
    <n v="18"/>
    <x v="1"/>
    <x v="1"/>
  </r>
  <r>
    <x v="8"/>
    <x v="33"/>
    <n v="22"/>
    <n v="23"/>
    <x v="2"/>
    <x v="0"/>
  </r>
  <r>
    <x v="8"/>
    <x v="33"/>
    <n v="17"/>
    <n v="18"/>
    <x v="2"/>
    <x v="1"/>
  </r>
  <r>
    <x v="9"/>
    <x v="33"/>
    <n v="0"/>
    <n v="0"/>
    <x v="0"/>
    <x v="0"/>
  </r>
  <r>
    <x v="9"/>
    <x v="33"/>
    <n v="0"/>
    <n v="0"/>
    <x v="0"/>
    <x v="1"/>
  </r>
  <r>
    <x v="9"/>
    <x v="33"/>
    <n v="19"/>
    <n v="20"/>
    <x v="1"/>
    <x v="0"/>
  </r>
  <r>
    <x v="9"/>
    <x v="33"/>
    <n v="16"/>
    <n v="18"/>
    <x v="1"/>
    <x v="1"/>
  </r>
  <r>
    <x v="9"/>
    <x v="33"/>
    <n v="19"/>
    <n v="20"/>
    <x v="2"/>
    <x v="0"/>
  </r>
  <r>
    <x v="9"/>
    <x v="33"/>
    <n v="16"/>
    <n v="18"/>
    <x v="2"/>
    <x v="1"/>
  </r>
  <r>
    <x v="10"/>
    <x v="33"/>
    <n v="0"/>
    <n v="0"/>
    <x v="0"/>
    <x v="0"/>
  </r>
  <r>
    <x v="10"/>
    <x v="33"/>
    <n v="0"/>
    <n v="0"/>
    <x v="0"/>
    <x v="1"/>
  </r>
  <r>
    <x v="10"/>
    <x v="33"/>
    <n v="30"/>
    <n v="28"/>
    <x v="1"/>
    <x v="0"/>
  </r>
  <r>
    <x v="10"/>
    <x v="33"/>
    <n v="21"/>
    <n v="19"/>
    <x v="1"/>
    <x v="1"/>
  </r>
  <r>
    <x v="10"/>
    <x v="33"/>
    <n v="30"/>
    <n v="28"/>
    <x v="2"/>
    <x v="0"/>
  </r>
  <r>
    <x v="10"/>
    <x v="33"/>
    <n v="21"/>
    <n v="19"/>
    <x v="2"/>
    <x v="1"/>
  </r>
  <r>
    <x v="11"/>
    <x v="33"/>
    <n v="0"/>
    <n v="0"/>
    <x v="0"/>
    <x v="0"/>
  </r>
  <r>
    <x v="11"/>
    <x v="33"/>
    <n v="0"/>
    <n v="0"/>
    <x v="0"/>
    <x v="1"/>
  </r>
  <r>
    <x v="11"/>
    <x v="33"/>
    <n v="24"/>
    <n v="25"/>
    <x v="1"/>
    <x v="0"/>
  </r>
  <r>
    <x v="11"/>
    <x v="33"/>
    <n v="20"/>
    <n v="21"/>
    <x v="1"/>
    <x v="1"/>
  </r>
  <r>
    <x v="11"/>
    <x v="33"/>
    <n v="24"/>
    <n v="25"/>
    <x v="2"/>
    <x v="0"/>
  </r>
  <r>
    <x v="11"/>
    <x v="33"/>
    <n v="20"/>
    <n v="21"/>
    <x v="2"/>
    <x v="1"/>
  </r>
  <r>
    <x v="0"/>
    <x v="34"/>
    <n v="0"/>
    <n v="0"/>
    <x v="0"/>
    <x v="0"/>
  </r>
  <r>
    <x v="0"/>
    <x v="34"/>
    <n v="0"/>
    <n v="0"/>
    <x v="0"/>
    <x v="1"/>
  </r>
  <r>
    <x v="0"/>
    <x v="34"/>
    <n v="27"/>
    <n v="27"/>
    <x v="1"/>
    <x v="0"/>
  </r>
  <r>
    <x v="0"/>
    <x v="34"/>
    <n v="30"/>
    <n v="29"/>
    <x v="1"/>
    <x v="1"/>
  </r>
  <r>
    <x v="0"/>
    <x v="34"/>
    <n v="27"/>
    <n v="27"/>
    <x v="2"/>
    <x v="0"/>
  </r>
  <r>
    <x v="0"/>
    <x v="34"/>
    <n v="30"/>
    <n v="29"/>
    <x v="2"/>
    <x v="1"/>
  </r>
  <r>
    <x v="1"/>
    <x v="34"/>
    <n v="0"/>
    <n v="0"/>
    <x v="0"/>
    <x v="0"/>
  </r>
  <r>
    <x v="1"/>
    <x v="34"/>
    <n v="0"/>
    <n v="0"/>
    <x v="0"/>
    <x v="1"/>
  </r>
  <r>
    <x v="1"/>
    <x v="34"/>
    <n v="23"/>
    <n v="24"/>
    <x v="1"/>
    <x v="0"/>
  </r>
  <r>
    <x v="1"/>
    <x v="34"/>
    <n v="23"/>
    <n v="24"/>
    <x v="1"/>
    <x v="1"/>
  </r>
  <r>
    <x v="1"/>
    <x v="34"/>
    <n v="23"/>
    <n v="24"/>
    <x v="2"/>
    <x v="0"/>
  </r>
  <r>
    <x v="1"/>
    <x v="34"/>
    <n v="23"/>
    <n v="24"/>
    <x v="2"/>
    <x v="1"/>
  </r>
  <r>
    <x v="2"/>
    <x v="34"/>
    <n v="0"/>
    <n v="0"/>
    <x v="0"/>
    <x v="0"/>
  </r>
  <r>
    <x v="2"/>
    <x v="34"/>
    <n v="0"/>
    <n v="0"/>
    <x v="0"/>
    <x v="1"/>
  </r>
  <r>
    <x v="2"/>
    <x v="34"/>
    <n v="34"/>
    <n v="31"/>
    <x v="1"/>
    <x v="0"/>
  </r>
  <r>
    <x v="2"/>
    <x v="34"/>
    <n v="32"/>
    <n v="30"/>
    <x v="1"/>
    <x v="1"/>
  </r>
  <r>
    <x v="2"/>
    <x v="34"/>
    <n v="34"/>
    <n v="31"/>
    <x v="2"/>
    <x v="0"/>
  </r>
  <r>
    <x v="2"/>
    <x v="34"/>
    <n v="32"/>
    <n v="30"/>
    <x v="2"/>
    <x v="1"/>
  </r>
  <r>
    <x v="3"/>
    <x v="34"/>
    <n v="0"/>
    <n v="0"/>
    <x v="0"/>
    <x v="0"/>
  </r>
  <r>
    <x v="3"/>
    <x v="34"/>
    <n v="0"/>
    <n v="0"/>
    <x v="0"/>
    <x v="1"/>
  </r>
  <r>
    <x v="3"/>
    <x v="34"/>
    <n v="28"/>
    <n v="30"/>
    <x v="1"/>
    <x v="0"/>
  </r>
  <r>
    <x v="3"/>
    <x v="34"/>
    <n v="28"/>
    <n v="30"/>
    <x v="1"/>
    <x v="1"/>
  </r>
  <r>
    <x v="3"/>
    <x v="34"/>
    <n v="28"/>
    <n v="30"/>
    <x v="2"/>
    <x v="0"/>
  </r>
  <r>
    <x v="3"/>
    <x v="34"/>
    <n v="28"/>
    <n v="30"/>
    <x v="2"/>
    <x v="1"/>
  </r>
  <r>
    <x v="4"/>
    <x v="34"/>
    <n v="0"/>
    <n v="0"/>
    <x v="0"/>
    <x v="0"/>
  </r>
  <r>
    <x v="4"/>
    <x v="34"/>
    <n v="0"/>
    <n v="0"/>
    <x v="0"/>
    <x v="1"/>
  </r>
  <r>
    <x v="4"/>
    <x v="34"/>
    <n v="44"/>
    <n v="44"/>
    <x v="1"/>
    <x v="0"/>
  </r>
  <r>
    <x v="4"/>
    <x v="34"/>
    <n v="34"/>
    <n v="34"/>
    <x v="1"/>
    <x v="1"/>
  </r>
  <r>
    <x v="4"/>
    <x v="34"/>
    <n v="44"/>
    <n v="44"/>
    <x v="2"/>
    <x v="0"/>
  </r>
  <r>
    <x v="4"/>
    <x v="34"/>
    <n v="34"/>
    <n v="34"/>
    <x v="2"/>
    <x v="1"/>
  </r>
  <r>
    <x v="5"/>
    <x v="34"/>
    <n v="0"/>
    <n v="0"/>
    <x v="0"/>
    <x v="0"/>
  </r>
  <r>
    <x v="5"/>
    <x v="34"/>
    <n v="0"/>
    <n v="0"/>
    <x v="0"/>
    <x v="1"/>
  </r>
  <r>
    <x v="5"/>
    <x v="34"/>
    <n v="26"/>
    <n v="25"/>
    <x v="1"/>
    <x v="0"/>
  </r>
  <r>
    <x v="5"/>
    <x v="34"/>
    <n v="26"/>
    <n v="25"/>
    <x v="1"/>
    <x v="1"/>
  </r>
  <r>
    <x v="5"/>
    <x v="34"/>
    <n v="26"/>
    <n v="25"/>
    <x v="2"/>
    <x v="0"/>
  </r>
  <r>
    <x v="5"/>
    <x v="34"/>
    <n v="26"/>
    <n v="25"/>
    <x v="2"/>
    <x v="1"/>
  </r>
  <r>
    <x v="6"/>
    <x v="34"/>
    <n v="0"/>
    <n v="0"/>
    <x v="0"/>
    <x v="0"/>
  </r>
  <r>
    <x v="6"/>
    <x v="34"/>
    <n v="0"/>
    <n v="0"/>
    <x v="0"/>
    <x v="1"/>
  </r>
  <r>
    <x v="6"/>
    <x v="34"/>
    <n v="26"/>
    <n v="26"/>
    <x v="1"/>
    <x v="0"/>
  </r>
  <r>
    <x v="6"/>
    <x v="34"/>
    <n v="23"/>
    <n v="23"/>
    <x v="1"/>
    <x v="1"/>
  </r>
  <r>
    <x v="6"/>
    <x v="34"/>
    <n v="26"/>
    <n v="26"/>
    <x v="2"/>
    <x v="0"/>
  </r>
  <r>
    <x v="6"/>
    <x v="34"/>
    <n v="23"/>
    <n v="23"/>
    <x v="2"/>
    <x v="1"/>
  </r>
  <r>
    <x v="7"/>
    <x v="34"/>
    <n v="0"/>
    <n v="0"/>
    <x v="0"/>
    <x v="0"/>
  </r>
  <r>
    <x v="7"/>
    <x v="34"/>
    <n v="0"/>
    <n v="0"/>
    <x v="0"/>
    <x v="1"/>
  </r>
  <r>
    <x v="7"/>
    <x v="34"/>
    <n v="33"/>
    <n v="32"/>
    <x v="1"/>
    <x v="0"/>
  </r>
  <r>
    <x v="7"/>
    <x v="34"/>
    <n v="35"/>
    <n v="35"/>
    <x v="1"/>
    <x v="1"/>
  </r>
  <r>
    <x v="7"/>
    <x v="34"/>
    <n v="33"/>
    <n v="32"/>
    <x v="2"/>
    <x v="0"/>
  </r>
  <r>
    <x v="7"/>
    <x v="34"/>
    <n v="35"/>
    <n v="35"/>
    <x v="2"/>
    <x v="1"/>
  </r>
  <r>
    <x v="8"/>
    <x v="34"/>
    <n v="0"/>
    <n v="0"/>
    <x v="0"/>
    <x v="0"/>
  </r>
  <r>
    <x v="8"/>
    <x v="34"/>
    <n v="0"/>
    <n v="0"/>
    <x v="0"/>
    <x v="1"/>
  </r>
  <r>
    <x v="8"/>
    <x v="34"/>
    <n v="32"/>
    <n v="33"/>
    <x v="1"/>
    <x v="0"/>
  </r>
  <r>
    <x v="8"/>
    <x v="34"/>
    <n v="33"/>
    <n v="34"/>
    <x v="1"/>
    <x v="1"/>
  </r>
  <r>
    <x v="8"/>
    <x v="34"/>
    <n v="32"/>
    <n v="33"/>
    <x v="2"/>
    <x v="0"/>
  </r>
  <r>
    <x v="8"/>
    <x v="34"/>
    <n v="33"/>
    <n v="34"/>
    <x v="2"/>
    <x v="1"/>
  </r>
  <r>
    <x v="9"/>
    <x v="34"/>
    <n v="0"/>
    <n v="0"/>
    <x v="0"/>
    <x v="0"/>
  </r>
  <r>
    <x v="9"/>
    <x v="34"/>
    <n v="0"/>
    <n v="0"/>
    <x v="0"/>
    <x v="1"/>
  </r>
  <r>
    <x v="9"/>
    <x v="34"/>
    <n v="7"/>
    <n v="7"/>
    <x v="1"/>
    <x v="0"/>
  </r>
  <r>
    <x v="9"/>
    <x v="34"/>
    <n v="3"/>
    <n v="3"/>
    <x v="1"/>
    <x v="1"/>
  </r>
  <r>
    <x v="9"/>
    <x v="34"/>
    <n v="7"/>
    <n v="7"/>
    <x v="2"/>
    <x v="0"/>
  </r>
  <r>
    <x v="9"/>
    <x v="34"/>
    <n v="3"/>
    <n v="3"/>
    <x v="2"/>
    <x v="1"/>
  </r>
  <r>
    <x v="10"/>
    <x v="34"/>
    <n v="0"/>
    <n v="0"/>
    <x v="0"/>
    <x v="0"/>
  </r>
  <r>
    <x v="10"/>
    <x v="34"/>
    <n v="0"/>
    <n v="0"/>
    <x v="0"/>
    <x v="1"/>
  </r>
  <r>
    <x v="10"/>
    <x v="34"/>
    <n v="26"/>
    <n v="26"/>
    <x v="1"/>
    <x v="0"/>
  </r>
  <r>
    <x v="10"/>
    <x v="34"/>
    <n v="28"/>
    <n v="28"/>
    <x v="1"/>
    <x v="1"/>
  </r>
  <r>
    <x v="10"/>
    <x v="34"/>
    <n v="26"/>
    <n v="26"/>
    <x v="2"/>
    <x v="0"/>
  </r>
  <r>
    <x v="10"/>
    <x v="34"/>
    <n v="28"/>
    <n v="28"/>
    <x v="2"/>
    <x v="1"/>
  </r>
  <r>
    <x v="11"/>
    <x v="34"/>
    <n v="0"/>
    <n v="0"/>
    <x v="0"/>
    <x v="0"/>
  </r>
  <r>
    <x v="11"/>
    <x v="34"/>
    <n v="0"/>
    <n v="0"/>
    <x v="0"/>
    <x v="1"/>
  </r>
  <r>
    <x v="11"/>
    <x v="34"/>
    <n v="20"/>
    <n v="20"/>
    <x v="1"/>
    <x v="0"/>
  </r>
  <r>
    <x v="11"/>
    <x v="34"/>
    <n v="22"/>
    <n v="22"/>
    <x v="1"/>
    <x v="1"/>
  </r>
  <r>
    <x v="11"/>
    <x v="34"/>
    <n v="20"/>
    <n v="20"/>
    <x v="2"/>
    <x v="0"/>
  </r>
  <r>
    <x v="11"/>
    <x v="34"/>
    <n v="22"/>
    <n v="22"/>
    <x v="2"/>
    <x v="1"/>
  </r>
  <r>
    <x v="0"/>
    <x v="35"/>
    <n v="10"/>
    <n v="10"/>
    <x v="0"/>
    <x v="0"/>
  </r>
  <r>
    <x v="0"/>
    <x v="35"/>
    <n v="10"/>
    <n v="10"/>
    <x v="0"/>
    <x v="1"/>
  </r>
  <r>
    <x v="0"/>
    <x v="35"/>
    <n v="22"/>
    <n v="22"/>
    <x v="1"/>
    <x v="0"/>
  </r>
  <r>
    <x v="0"/>
    <x v="35"/>
    <n v="22"/>
    <n v="22"/>
    <x v="1"/>
    <x v="1"/>
  </r>
  <r>
    <x v="0"/>
    <x v="35"/>
    <n v="32"/>
    <n v="32"/>
    <x v="2"/>
    <x v="0"/>
  </r>
  <r>
    <x v="0"/>
    <x v="35"/>
    <n v="32"/>
    <n v="32"/>
    <x v="2"/>
    <x v="1"/>
  </r>
  <r>
    <x v="1"/>
    <x v="35"/>
    <n v="6"/>
    <n v="6"/>
    <x v="0"/>
    <x v="0"/>
  </r>
  <r>
    <x v="1"/>
    <x v="35"/>
    <n v="6"/>
    <n v="6"/>
    <x v="0"/>
    <x v="1"/>
  </r>
  <r>
    <x v="1"/>
    <x v="35"/>
    <n v="10"/>
    <n v="9"/>
    <x v="1"/>
    <x v="0"/>
  </r>
  <r>
    <x v="1"/>
    <x v="35"/>
    <n v="10"/>
    <n v="9"/>
    <x v="1"/>
    <x v="1"/>
  </r>
  <r>
    <x v="1"/>
    <x v="35"/>
    <n v="16"/>
    <n v="15"/>
    <x v="2"/>
    <x v="0"/>
  </r>
  <r>
    <x v="1"/>
    <x v="35"/>
    <n v="16"/>
    <n v="15"/>
    <x v="2"/>
    <x v="1"/>
  </r>
  <r>
    <x v="2"/>
    <x v="35"/>
    <n v="21"/>
    <n v="20"/>
    <x v="0"/>
    <x v="0"/>
  </r>
  <r>
    <x v="2"/>
    <x v="35"/>
    <n v="21"/>
    <n v="20"/>
    <x v="0"/>
    <x v="1"/>
  </r>
  <r>
    <x v="2"/>
    <x v="35"/>
    <n v="16"/>
    <n v="15"/>
    <x v="1"/>
    <x v="0"/>
  </r>
  <r>
    <x v="2"/>
    <x v="35"/>
    <n v="16"/>
    <n v="15"/>
    <x v="1"/>
    <x v="1"/>
  </r>
  <r>
    <x v="2"/>
    <x v="35"/>
    <n v="37"/>
    <n v="35"/>
    <x v="2"/>
    <x v="0"/>
  </r>
  <r>
    <x v="2"/>
    <x v="35"/>
    <n v="37"/>
    <n v="35"/>
    <x v="2"/>
    <x v="1"/>
  </r>
  <r>
    <x v="3"/>
    <x v="35"/>
    <n v="29"/>
    <n v="29"/>
    <x v="0"/>
    <x v="0"/>
  </r>
  <r>
    <x v="3"/>
    <x v="35"/>
    <n v="29"/>
    <n v="29"/>
    <x v="0"/>
    <x v="1"/>
  </r>
  <r>
    <x v="3"/>
    <x v="35"/>
    <n v="20"/>
    <n v="24"/>
    <x v="1"/>
    <x v="0"/>
  </r>
  <r>
    <x v="3"/>
    <x v="35"/>
    <n v="20"/>
    <n v="24"/>
    <x v="1"/>
    <x v="1"/>
  </r>
  <r>
    <x v="3"/>
    <x v="35"/>
    <n v="49"/>
    <n v="53"/>
    <x v="2"/>
    <x v="0"/>
  </r>
  <r>
    <x v="3"/>
    <x v="35"/>
    <n v="49"/>
    <n v="53"/>
    <x v="2"/>
    <x v="1"/>
  </r>
  <r>
    <x v="4"/>
    <x v="35"/>
    <n v="15"/>
    <n v="16"/>
    <x v="0"/>
    <x v="0"/>
  </r>
  <r>
    <x v="4"/>
    <x v="35"/>
    <n v="15"/>
    <n v="16"/>
    <x v="0"/>
    <x v="1"/>
  </r>
  <r>
    <x v="4"/>
    <x v="35"/>
    <n v="26"/>
    <n v="23"/>
    <x v="1"/>
    <x v="0"/>
  </r>
  <r>
    <x v="4"/>
    <x v="35"/>
    <n v="26"/>
    <n v="23"/>
    <x v="1"/>
    <x v="1"/>
  </r>
  <r>
    <x v="4"/>
    <x v="35"/>
    <n v="41"/>
    <n v="39"/>
    <x v="2"/>
    <x v="0"/>
  </r>
  <r>
    <x v="4"/>
    <x v="35"/>
    <n v="41"/>
    <n v="39"/>
    <x v="2"/>
    <x v="1"/>
  </r>
  <r>
    <x v="5"/>
    <x v="35"/>
    <n v="11"/>
    <n v="11"/>
    <x v="0"/>
    <x v="0"/>
  </r>
  <r>
    <x v="5"/>
    <x v="35"/>
    <n v="11"/>
    <n v="11"/>
    <x v="0"/>
    <x v="1"/>
  </r>
  <r>
    <x v="5"/>
    <x v="35"/>
    <n v="18"/>
    <n v="18"/>
    <x v="1"/>
    <x v="0"/>
  </r>
  <r>
    <x v="5"/>
    <x v="35"/>
    <n v="18"/>
    <n v="18"/>
    <x v="1"/>
    <x v="1"/>
  </r>
  <r>
    <x v="5"/>
    <x v="35"/>
    <n v="29"/>
    <n v="29"/>
    <x v="2"/>
    <x v="0"/>
  </r>
  <r>
    <x v="5"/>
    <x v="35"/>
    <n v="29"/>
    <n v="29"/>
    <x v="2"/>
    <x v="1"/>
  </r>
  <r>
    <x v="6"/>
    <x v="35"/>
    <n v="9"/>
    <n v="10"/>
    <x v="0"/>
    <x v="0"/>
  </r>
  <r>
    <x v="6"/>
    <x v="35"/>
    <n v="9"/>
    <n v="10"/>
    <x v="0"/>
    <x v="1"/>
  </r>
  <r>
    <x v="6"/>
    <x v="35"/>
    <n v="21"/>
    <n v="21"/>
    <x v="1"/>
    <x v="0"/>
  </r>
  <r>
    <x v="6"/>
    <x v="35"/>
    <n v="21"/>
    <n v="21"/>
    <x v="1"/>
    <x v="1"/>
  </r>
  <r>
    <x v="6"/>
    <x v="35"/>
    <n v="30"/>
    <n v="31"/>
    <x v="2"/>
    <x v="0"/>
  </r>
  <r>
    <x v="6"/>
    <x v="35"/>
    <n v="30"/>
    <n v="31"/>
    <x v="2"/>
    <x v="1"/>
  </r>
  <r>
    <x v="7"/>
    <x v="35"/>
    <n v="9"/>
    <n v="9"/>
    <x v="0"/>
    <x v="0"/>
  </r>
  <r>
    <x v="7"/>
    <x v="35"/>
    <n v="9"/>
    <n v="9"/>
    <x v="0"/>
    <x v="1"/>
  </r>
  <r>
    <x v="7"/>
    <x v="35"/>
    <n v="22"/>
    <n v="21"/>
    <x v="1"/>
    <x v="0"/>
  </r>
  <r>
    <x v="7"/>
    <x v="35"/>
    <n v="22"/>
    <n v="21"/>
    <x v="1"/>
    <x v="1"/>
  </r>
  <r>
    <x v="7"/>
    <x v="35"/>
    <n v="31"/>
    <n v="30"/>
    <x v="2"/>
    <x v="0"/>
  </r>
  <r>
    <x v="7"/>
    <x v="35"/>
    <n v="31"/>
    <n v="30"/>
    <x v="2"/>
    <x v="1"/>
  </r>
  <r>
    <x v="8"/>
    <x v="35"/>
    <n v="7"/>
    <n v="6"/>
    <x v="0"/>
    <x v="0"/>
  </r>
  <r>
    <x v="8"/>
    <x v="35"/>
    <n v="7"/>
    <n v="6"/>
    <x v="0"/>
    <x v="1"/>
  </r>
  <r>
    <x v="8"/>
    <x v="35"/>
    <n v="14"/>
    <n v="15"/>
    <x v="1"/>
    <x v="0"/>
  </r>
  <r>
    <x v="8"/>
    <x v="35"/>
    <n v="14"/>
    <n v="15"/>
    <x v="1"/>
    <x v="1"/>
  </r>
  <r>
    <x v="8"/>
    <x v="35"/>
    <n v="21"/>
    <n v="21"/>
    <x v="2"/>
    <x v="0"/>
  </r>
  <r>
    <x v="8"/>
    <x v="35"/>
    <n v="21"/>
    <n v="21"/>
    <x v="2"/>
    <x v="1"/>
  </r>
  <r>
    <x v="9"/>
    <x v="35"/>
    <n v="10"/>
    <n v="10"/>
    <x v="0"/>
    <x v="0"/>
  </r>
  <r>
    <x v="9"/>
    <x v="35"/>
    <n v="10"/>
    <n v="10"/>
    <x v="0"/>
    <x v="1"/>
  </r>
  <r>
    <x v="9"/>
    <x v="35"/>
    <n v="12"/>
    <n v="12"/>
    <x v="1"/>
    <x v="0"/>
  </r>
  <r>
    <x v="9"/>
    <x v="35"/>
    <n v="12"/>
    <n v="12"/>
    <x v="1"/>
    <x v="1"/>
  </r>
  <r>
    <x v="9"/>
    <x v="35"/>
    <n v="22"/>
    <n v="22"/>
    <x v="2"/>
    <x v="0"/>
  </r>
  <r>
    <x v="9"/>
    <x v="35"/>
    <n v="22"/>
    <n v="22"/>
    <x v="2"/>
    <x v="1"/>
  </r>
  <r>
    <x v="10"/>
    <x v="35"/>
    <n v="5"/>
    <n v="5"/>
    <x v="0"/>
    <x v="0"/>
  </r>
  <r>
    <x v="10"/>
    <x v="35"/>
    <n v="4"/>
    <n v="4"/>
    <x v="0"/>
    <x v="1"/>
  </r>
  <r>
    <x v="10"/>
    <x v="35"/>
    <n v="24"/>
    <n v="25"/>
    <x v="1"/>
    <x v="0"/>
  </r>
  <r>
    <x v="10"/>
    <x v="35"/>
    <n v="24"/>
    <n v="25"/>
    <x v="1"/>
    <x v="1"/>
  </r>
  <r>
    <x v="10"/>
    <x v="35"/>
    <n v="29"/>
    <n v="30"/>
    <x v="2"/>
    <x v="0"/>
  </r>
  <r>
    <x v="10"/>
    <x v="35"/>
    <n v="28"/>
    <n v="29"/>
    <x v="2"/>
    <x v="1"/>
  </r>
  <r>
    <x v="11"/>
    <x v="35"/>
    <n v="8"/>
    <n v="8"/>
    <x v="0"/>
    <x v="0"/>
  </r>
  <r>
    <x v="11"/>
    <x v="35"/>
    <n v="7"/>
    <n v="7"/>
    <x v="0"/>
    <x v="1"/>
  </r>
  <r>
    <x v="11"/>
    <x v="35"/>
    <n v="26"/>
    <n v="26"/>
    <x v="1"/>
    <x v="0"/>
  </r>
  <r>
    <x v="11"/>
    <x v="35"/>
    <n v="26"/>
    <n v="26"/>
    <x v="1"/>
    <x v="1"/>
  </r>
  <r>
    <x v="11"/>
    <x v="35"/>
    <n v="34"/>
    <n v="34"/>
    <x v="2"/>
    <x v="0"/>
  </r>
  <r>
    <x v="11"/>
    <x v="35"/>
    <n v="33"/>
    <n v="33"/>
    <x v="2"/>
    <x v="1"/>
  </r>
  <r>
    <x v="0"/>
    <x v="36"/>
    <n v="0"/>
    <n v="0"/>
    <x v="0"/>
    <x v="0"/>
  </r>
  <r>
    <x v="0"/>
    <x v="36"/>
    <n v="0"/>
    <n v="0"/>
    <x v="0"/>
    <x v="1"/>
  </r>
  <r>
    <x v="0"/>
    <x v="36"/>
    <n v="0"/>
    <n v="0"/>
    <x v="1"/>
    <x v="0"/>
  </r>
  <r>
    <x v="0"/>
    <x v="36"/>
    <n v="0"/>
    <n v="0"/>
    <x v="1"/>
    <x v="1"/>
  </r>
  <r>
    <x v="0"/>
    <x v="36"/>
    <n v="0"/>
    <n v="0"/>
    <x v="2"/>
    <x v="0"/>
  </r>
  <r>
    <x v="0"/>
    <x v="36"/>
    <n v="0"/>
    <n v="0"/>
    <x v="2"/>
    <x v="1"/>
  </r>
  <r>
    <x v="1"/>
    <x v="36"/>
    <n v="0"/>
    <n v="0"/>
    <x v="0"/>
    <x v="0"/>
  </r>
  <r>
    <x v="1"/>
    <x v="36"/>
    <n v="0"/>
    <n v="0"/>
    <x v="0"/>
    <x v="1"/>
  </r>
  <r>
    <x v="1"/>
    <x v="36"/>
    <n v="0"/>
    <n v="0"/>
    <x v="1"/>
    <x v="0"/>
  </r>
  <r>
    <x v="1"/>
    <x v="36"/>
    <n v="0"/>
    <n v="0"/>
    <x v="1"/>
    <x v="1"/>
  </r>
  <r>
    <x v="1"/>
    <x v="36"/>
    <n v="0"/>
    <n v="0"/>
    <x v="2"/>
    <x v="0"/>
  </r>
  <r>
    <x v="1"/>
    <x v="36"/>
    <n v="0"/>
    <n v="0"/>
    <x v="2"/>
    <x v="1"/>
  </r>
  <r>
    <x v="2"/>
    <x v="36"/>
    <n v="0"/>
    <n v="0"/>
    <x v="0"/>
    <x v="0"/>
  </r>
  <r>
    <x v="2"/>
    <x v="36"/>
    <n v="0"/>
    <n v="0"/>
    <x v="0"/>
    <x v="1"/>
  </r>
  <r>
    <x v="2"/>
    <x v="36"/>
    <n v="0"/>
    <n v="0"/>
    <x v="1"/>
    <x v="0"/>
  </r>
  <r>
    <x v="2"/>
    <x v="36"/>
    <n v="0"/>
    <n v="0"/>
    <x v="1"/>
    <x v="1"/>
  </r>
  <r>
    <x v="2"/>
    <x v="36"/>
    <n v="0"/>
    <n v="0"/>
    <x v="2"/>
    <x v="0"/>
  </r>
  <r>
    <x v="2"/>
    <x v="36"/>
    <n v="0"/>
    <n v="0"/>
    <x v="2"/>
    <x v="1"/>
  </r>
  <r>
    <x v="3"/>
    <x v="36"/>
    <n v="0"/>
    <n v="0"/>
    <x v="0"/>
    <x v="0"/>
  </r>
  <r>
    <x v="3"/>
    <x v="36"/>
    <n v="0"/>
    <n v="0"/>
    <x v="0"/>
    <x v="1"/>
  </r>
  <r>
    <x v="3"/>
    <x v="36"/>
    <n v="0"/>
    <n v="0"/>
    <x v="1"/>
    <x v="0"/>
  </r>
  <r>
    <x v="3"/>
    <x v="36"/>
    <n v="0"/>
    <n v="0"/>
    <x v="1"/>
    <x v="1"/>
  </r>
  <r>
    <x v="3"/>
    <x v="36"/>
    <n v="0"/>
    <n v="0"/>
    <x v="2"/>
    <x v="0"/>
  </r>
  <r>
    <x v="3"/>
    <x v="36"/>
    <n v="0"/>
    <n v="0"/>
    <x v="2"/>
    <x v="1"/>
  </r>
  <r>
    <x v="4"/>
    <x v="36"/>
    <n v="0"/>
    <n v="0"/>
    <x v="0"/>
    <x v="0"/>
  </r>
  <r>
    <x v="4"/>
    <x v="36"/>
    <n v="0"/>
    <n v="0"/>
    <x v="0"/>
    <x v="1"/>
  </r>
  <r>
    <x v="4"/>
    <x v="36"/>
    <n v="0"/>
    <n v="0"/>
    <x v="1"/>
    <x v="0"/>
  </r>
  <r>
    <x v="4"/>
    <x v="36"/>
    <n v="0"/>
    <n v="0"/>
    <x v="1"/>
    <x v="1"/>
  </r>
  <r>
    <x v="4"/>
    <x v="36"/>
    <n v="0"/>
    <n v="0"/>
    <x v="2"/>
    <x v="0"/>
  </r>
  <r>
    <x v="4"/>
    <x v="36"/>
    <n v="0"/>
    <n v="0"/>
    <x v="2"/>
    <x v="1"/>
  </r>
  <r>
    <x v="5"/>
    <x v="36"/>
    <n v="0"/>
    <n v="0"/>
    <x v="0"/>
    <x v="0"/>
  </r>
  <r>
    <x v="5"/>
    <x v="36"/>
    <n v="0"/>
    <n v="0"/>
    <x v="0"/>
    <x v="1"/>
  </r>
  <r>
    <x v="5"/>
    <x v="36"/>
    <n v="0"/>
    <n v="0"/>
    <x v="1"/>
    <x v="0"/>
  </r>
  <r>
    <x v="5"/>
    <x v="36"/>
    <n v="0"/>
    <n v="0"/>
    <x v="1"/>
    <x v="1"/>
  </r>
  <r>
    <x v="5"/>
    <x v="36"/>
    <n v="0"/>
    <n v="0"/>
    <x v="2"/>
    <x v="0"/>
  </r>
  <r>
    <x v="5"/>
    <x v="36"/>
    <n v="0"/>
    <n v="0"/>
    <x v="2"/>
    <x v="1"/>
  </r>
  <r>
    <x v="6"/>
    <x v="36"/>
    <n v="0"/>
    <n v="0"/>
    <x v="0"/>
    <x v="0"/>
  </r>
  <r>
    <x v="6"/>
    <x v="36"/>
    <n v="0"/>
    <n v="0"/>
    <x v="0"/>
    <x v="1"/>
  </r>
  <r>
    <x v="6"/>
    <x v="36"/>
    <n v="0"/>
    <n v="0"/>
    <x v="1"/>
    <x v="0"/>
  </r>
  <r>
    <x v="6"/>
    <x v="36"/>
    <n v="0"/>
    <n v="0"/>
    <x v="1"/>
    <x v="1"/>
  </r>
  <r>
    <x v="6"/>
    <x v="36"/>
    <n v="0"/>
    <n v="0"/>
    <x v="2"/>
    <x v="0"/>
  </r>
  <r>
    <x v="6"/>
    <x v="36"/>
    <n v="0"/>
    <n v="0"/>
    <x v="2"/>
    <x v="1"/>
  </r>
  <r>
    <x v="7"/>
    <x v="36"/>
    <n v="0"/>
    <n v="0"/>
    <x v="0"/>
    <x v="0"/>
  </r>
  <r>
    <x v="7"/>
    <x v="36"/>
    <n v="0"/>
    <n v="0"/>
    <x v="0"/>
    <x v="1"/>
  </r>
  <r>
    <x v="7"/>
    <x v="36"/>
    <n v="0"/>
    <n v="0"/>
    <x v="1"/>
    <x v="0"/>
  </r>
  <r>
    <x v="7"/>
    <x v="36"/>
    <n v="0"/>
    <n v="0"/>
    <x v="1"/>
    <x v="1"/>
  </r>
  <r>
    <x v="7"/>
    <x v="36"/>
    <n v="0"/>
    <n v="0"/>
    <x v="2"/>
    <x v="0"/>
  </r>
  <r>
    <x v="7"/>
    <x v="36"/>
    <n v="0"/>
    <n v="0"/>
    <x v="2"/>
    <x v="1"/>
  </r>
  <r>
    <x v="8"/>
    <x v="36"/>
    <n v="0"/>
    <n v="0"/>
    <x v="0"/>
    <x v="0"/>
  </r>
  <r>
    <x v="8"/>
    <x v="36"/>
    <n v="0"/>
    <n v="0"/>
    <x v="0"/>
    <x v="1"/>
  </r>
  <r>
    <x v="8"/>
    <x v="36"/>
    <n v="0"/>
    <n v="0"/>
    <x v="1"/>
    <x v="0"/>
  </r>
  <r>
    <x v="8"/>
    <x v="36"/>
    <n v="0"/>
    <n v="0"/>
    <x v="1"/>
    <x v="1"/>
  </r>
  <r>
    <x v="8"/>
    <x v="36"/>
    <n v="0"/>
    <n v="0"/>
    <x v="2"/>
    <x v="0"/>
  </r>
  <r>
    <x v="8"/>
    <x v="36"/>
    <n v="0"/>
    <n v="0"/>
    <x v="2"/>
    <x v="1"/>
  </r>
  <r>
    <x v="9"/>
    <x v="36"/>
    <n v="0"/>
    <n v="0"/>
    <x v="0"/>
    <x v="0"/>
  </r>
  <r>
    <x v="9"/>
    <x v="36"/>
    <n v="0"/>
    <n v="0"/>
    <x v="0"/>
    <x v="1"/>
  </r>
  <r>
    <x v="9"/>
    <x v="36"/>
    <n v="0"/>
    <n v="0"/>
    <x v="1"/>
    <x v="0"/>
  </r>
  <r>
    <x v="9"/>
    <x v="36"/>
    <n v="0"/>
    <n v="0"/>
    <x v="1"/>
    <x v="1"/>
  </r>
  <r>
    <x v="9"/>
    <x v="36"/>
    <n v="0"/>
    <n v="0"/>
    <x v="2"/>
    <x v="0"/>
  </r>
  <r>
    <x v="9"/>
    <x v="36"/>
    <n v="0"/>
    <n v="0"/>
    <x v="2"/>
    <x v="1"/>
  </r>
  <r>
    <x v="10"/>
    <x v="36"/>
    <n v="0"/>
    <n v="0"/>
    <x v="0"/>
    <x v="0"/>
  </r>
  <r>
    <x v="10"/>
    <x v="36"/>
    <n v="0"/>
    <n v="0"/>
    <x v="0"/>
    <x v="1"/>
  </r>
  <r>
    <x v="10"/>
    <x v="36"/>
    <n v="0"/>
    <n v="0"/>
    <x v="1"/>
    <x v="0"/>
  </r>
  <r>
    <x v="10"/>
    <x v="36"/>
    <n v="0"/>
    <n v="0"/>
    <x v="1"/>
    <x v="1"/>
  </r>
  <r>
    <x v="10"/>
    <x v="36"/>
    <n v="0"/>
    <n v="0"/>
    <x v="2"/>
    <x v="0"/>
  </r>
  <r>
    <x v="10"/>
    <x v="36"/>
    <n v="0"/>
    <n v="0"/>
    <x v="2"/>
    <x v="1"/>
  </r>
  <r>
    <x v="11"/>
    <x v="36"/>
    <n v="0"/>
    <n v="0"/>
    <x v="0"/>
    <x v="0"/>
  </r>
  <r>
    <x v="11"/>
    <x v="36"/>
    <n v="0"/>
    <n v="0"/>
    <x v="0"/>
    <x v="1"/>
  </r>
  <r>
    <x v="11"/>
    <x v="36"/>
    <n v="0"/>
    <n v="0"/>
    <x v="1"/>
    <x v="0"/>
  </r>
  <r>
    <x v="11"/>
    <x v="36"/>
    <n v="0"/>
    <n v="0"/>
    <x v="1"/>
    <x v="1"/>
  </r>
  <r>
    <x v="11"/>
    <x v="36"/>
    <n v="0"/>
    <n v="0"/>
    <x v="2"/>
    <x v="0"/>
  </r>
  <r>
    <x v="11"/>
    <x v="36"/>
    <n v="0"/>
    <n v="0"/>
    <x v="2"/>
    <x v="1"/>
  </r>
  <r>
    <x v="0"/>
    <x v="37"/>
    <n v="0"/>
    <n v="0"/>
    <x v="0"/>
    <x v="0"/>
  </r>
  <r>
    <x v="0"/>
    <x v="37"/>
    <n v="0"/>
    <n v="0"/>
    <x v="0"/>
    <x v="1"/>
  </r>
  <r>
    <x v="0"/>
    <x v="37"/>
    <n v="0"/>
    <n v="0"/>
    <x v="1"/>
    <x v="0"/>
  </r>
  <r>
    <x v="0"/>
    <x v="37"/>
    <n v="0"/>
    <n v="0"/>
    <x v="1"/>
    <x v="1"/>
  </r>
  <r>
    <x v="0"/>
    <x v="37"/>
    <n v="0"/>
    <n v="0"/>
    <x v="2"/>
    <x v="0"/>
  </r>
  <r>
    <x v="0"/>
    <x v="37"/>
    <n v="0"/>
    <n v="0"/>
    <x v="2"/>
    <x v="1"/>
  </r>
  <r>
    <x v="1"/>
    <x v="37"/>
    <n v="0"/>
    <n v="0"/>
    <x v="0"/>
    <x v="0"/>
  </r>
  <r>
    <x v="1"/>
    <x v="37"/>
    <n v="0"/>
    <n v="0"/>
    <x v="0"/>
    <x v="1"/>
  </r>
  <r>
    <x v="1"/>
    <x v="37"/>
    <n v="0"/>
    <n v="0"/>
    <x v="1"/>
    <x v="0"/>
  </r>
  <r>
    <x v="1"/>
    <x v="37"/>
    <n v="0"/>
    <n v="0"/>
    <x v="1"/>
    <x v="1"/>
  </r>
  <r>
    <x v="1"/>
    <x v="37"/>
    <n v="0"/>
    <n v="0"/>
    <x v="2"/>
    <x v="0"/>
  </r>
  <r>
    <x v="1"/>
    <x v="37"/>
    <n v="0"/>
    <n v="0"/>
    <x v="2"/>
    <x v="1"/>
  </r>
  <r>
    <x v="2"/>
    <x v="37"/>
    <n v="0"/>
    <n v="0"/>
    <x v="0"/>
    <x v="0"/>
  </r>
  <r>
    <x v="2"/>
    <x v="37"/>
    <n v="0"/>
    <n v="0"/>
    <x v="0"/>
    <x v="1"/>
  </r>
  <r>
    <x v="2"/>
    <x v="37"/>
    <n v="1"/>
    <n v="0"/>
    <x v="1"/>
    <x v="0"/>
  </r>
  <r>
    <x v="2"/>
    <x v="37"/>
    <n v="0"/>
    <n v="0"/>
    <x v="1"/>
    <x v="1"/>
  </r>
  <r>
    <x v="2"/>
    <x v="37"/>
    <n v="1"/>
    <n v="0"/>
    <x v="2"/>
    <x v="0"/>
  </r>
  <r>
    <x v="2"/>
    <x v="37"/>
    <n v="0"/>
    <n v="0"/>
    <x v="2"/>
    <x v="1"/>
  </r>
  <r>
    <x v="3"/>
    <x v="37"/>
    <n v="0"/>
    <n v="0"/>
    <x v="0"/>
    <x v="0"/>
  </r>
  <r>
    <x v="3"/>
    <x v="37"/>
    <n v="0"/>
    <n v="0"/>
    <x v="0"/>
    <x v="1"/>
  </r>
  <r>
    <x v="3"/>
    <x v="37"/>
    <n v="0"/>
    <n v="1"/>
    <x v="1"/>
    <x v="0"/>
  </r>
  <r>
    <x v="3"/>
    <x v="37"/>
    <n v="0"/>
    <n v="1"/>
    <x v="1"/>
    <x v="1"/>
  </r>
  <r>
    <x v="3"/>
    <x v="37"/>
    <n v="0"/>
    <n v="1"/>
    <x v="2"/>
    <x v="0"/>
  </r>
  <r>
    <x v="3"/>
    <x v="37"/>
    <n v="0"/>
    <n v="1"/>
    <x v="2"/>
    <x v="1"/>
  </r>
  <r>
    <x v="4"/>
    <x v="37"/>
    <n v="0"/>
    <n v="0"/>
    <x v="0"/>
    <x v="0"/>
  </r>
  <r>
    <x v="4"/>
    <x v="37"/>
    <n v="0"/>
    <n v="0"/>
    <x v="0"/>
    <x v="1"/>
  </r>
  <r>
    <x v="4"/>
    <x v="37"/>
    <n v="1"/>
    <n v="0"/>
    <x v="1"/>
    <x v="0"/>
  </r>
  <r>
    <x v="4"/>
    <x v="37"/>
    <n v="1"/>
    <n v="0"/>
    <x v="1"/>
    <x v="1"/>
  </r>
  <r>
    <x v="4"/>
    <x v="37"/>
    <n v="1"/>
    <n v="0"/>
    <x v="2"/>
    <x v="0"/>
  </r>
  <r>
    <x v="4"/>
    <x v="37"/>
    <n v="1"/>
    <n v="0"/>
    <x v="2"/>
    <x v="1"/>
  </r>
  <r>
    <x v="5"/>
    <x v="37"/>
    <n v="0"/>
    <n v="0"/>
    <x v="0"/>
    <x v="0"/>
  </r>
  <r>
    <x v="5"/>
    <x v="37"/>
    <n v="0"/>
    <n v="0"/>
    <x v="0"/>
    <x v="1"/>
  </r>
  <r>
    <x v="5"/>
    <x v="37"/>
    <n v="0"/>
    <n v="0"/>
    <x v="1"/>
    <x v="0"/>
  </r>
  <r>
    <x v="5"/>
    <x v="37"/>
    <n v="0"/>
    <n v="0"/>
    <x v="1"/>
    <x v="1"/>
  </r>
  <r>
    <x v="5"/>
    <x v="37"/>
    <n v="0"/>
    <n v="0"/>
    <x v="2"/>
    <x v="0"/>
  </r>
  <r>
    <x v="5"/>
    <x v="37"/>
    <n v="0"/>
    <n v="0"/>
    <x v="2"/>
    <x v="1"/>
  </r>
  <r>
    <x v="6"/>
    <x v="37"/>
    <n v="0"/>
    <n v="0"/>
    <x v="0"/>
    <x v="0"/>
  </r>
  <r>
    <x v="6"/>
    <x v="37"/>
    <n v="0"/>
    <n v="0"/>
    <x v="0"/>
    <x v="1"/>
  </r>
  <r>
    <x v="6"/>
    <x v="37"/>
    <n v="0"/>
    <n v="0"/>
    <x v="1"/>
    <x v="0"/>
  </r>
  <r>
    <x v="6"/>
    <x v="37"/>
    <n v="0"/>
    <n v="0"/>
    <x v="1"/>
    <x v="1"/>
  </r>
  <r>
    <x v="6"/>
    <x v="37"/>
    <n v="0"/>
    <n v="0"/>
    <x v="2"/>
    <x v="0"/>
  </r>
  <r>
    <x v="6"/>
    <x v="37"/>
    <n v="0"/>
    <n v="0"/>
    <x v="2"/>
    <x v="1"/>
  </r>
  <r>
    <x v="7"/>
    <x v="37"/>
    <n v="0"/>
    <n v="0"/>
    <x v="0"/>
    <x v="0"/>
  </r>
  <r>
    <x v="7"/>
    <x v="37"/>
    <n v="0"/>
    <n v="0"/>
    <x v="0"/>
    <x v="1"/>
  </r>
  <r>
    <x v="7"/>
    <x v="37"/>
    <n v="0"/>
    <n v="0"/>
    <x v="1"/>
    <x v="0"/>
  </r>
  <r>
    <x v="7"/>
    <x v="37"/>
    <n v="0"/>
    <n v="0"/>
    <x v="1"/>
    <x v="1"/>
  </r>
  <r>
    <x v="7"/>
    <x v="37"/>
    <n v="0"/>
    <n v="0"/>
    <x v="2"/>
    <x v="0"/>
  </r>
  <r>
    <x v="7"/>
    <x v="37"/>
    <n v="0"/>
    <n v="0"/>
    <x v="2"/>
    <x v="1"/>
  </r>
  <r>
    <x v="8"/>
    <x v="37"/>
    <n v="0"/>
    <n v="0"/>
    <x v="0"/>
    <x v="0"/>
  </r>
  <r>
    <x v="8"/>
    <x v="37"/>
    <n v="0"/>
    <n v="0"/>
    <x v="0"/>
    <x v="1"/>
  </r>
  <r>
    <x v="8"/>
    <x v="37"/>
    <n v="1"/>
    <n v="1"/>
    <x v="1"/>
    <x v="0"/>
  </r>
  <r>
    <x v="8"/>
    <x v="37"/>
    <n v="1"/>
    <n v="1"/>
    <x v="1"/>
    <x v="1"/>
  </r>
  <r>
    <x v="8"/>
    <x v="37"/>
    <n v="1"/>
    <n v="1"/>
    <x v="2"/>
    <x v="0"/>
  </r>
  <r>
    <x v="8"/>
    <x v="37"/>
    <n v="1"/>
    <n v="1"/>
    <x v="2"/>
    <x v="1"/>
  </r>
  <r>
    <x v="9"/>
    <x v="37"/>
    <n v="0"/>
    <n v="0"/>
    <x v="0"/>
    <x v="0"/>
  </r>
  <r>
    <x v="9"/>
    <x v="37"/>
    <n v="0"/>
    <n v="0"/>
    <x v="0"/>
    <x v="1"/>
  </r>
  <r>
    <x v="9"/>
    <x v="37"/>
    <n v="0"/>
    <n v="0"/>
    <x v="1"/>
    <x v="0"/>
  </r>
  <r>
    <x v="9"/>
    <x v="37"/>
    <n v="0"/>
    <n v="0"/>
    <x v="1"/>
    <x v="1"/>
  </r>
  <r>
    <x v="9"/>
    <x v="37"/>
    <n v="0"/>
    <n v="0"/>
    <x v="2"/>
    <x v="0"/>
  </r>
  <r>
    <x v="9"/>
    <x v="37"/>
    <n v="0"/>
    <n v="0"/>
    <x v="2"/>
    <x v="1"/>
  </r>
  <r>
    <x v="10"/>
    <x v="37"/>
    <n v="0"/>
    <n v="0"/>
    <x v="0"/>
    <x v="0"/>
  </r>
  <r>
    <x v="10"/>
    <x v="37"/>
    <n v="0"/>
    <n v="0"/>
    <x v="0"/>
    <x v="1"/>
  </r>
  <r>
    <x v="10"/>
    <x v="37"/>
    <n v="1"/>
    <n v="1"/>
    <x v="1"/>
    <x v="0"/>
  </r>
  <r>
    <x v="10"/>
    <x v="37"/>
    <n v="0"/>
    <n v="0"/>
    <x v="1"/>
    <x v="1"/>
  </r>
  <r>
    <x v="10"/>
    <x v="37"/>
    <n v="1"/>
    <n v="1"/>
    <x v="2"/>
    <x v="0"/>
  </r>
  <r>
    <x v="10"/>
    <x v="37"/>
    <n v="0"/>
    <n v="0"/>
    <x v="2"/>
    <x v="1"/>
  </r>
  <r>
    <x v="11"/>
    <x v="37"/>
    <n v="0"/>
    <n v="0"/>
    <x v="0"/>
    <x v="0"/>
  </r>
  <r>
    <x v="11"/>
    <x v="37"/>
    <n v="0"/>
    <n v="0"/>
    <x v="0"/>
    <x v="1"/>
  </r>
  <r>
    <x v="11"/>
    <x v="37"/>
    <n v="1"/>
    <n v="1"/>
    <x v="1"/>
    <x v="0"/>
  </r>
  <r>
    <x v="11"/>
    <x v="37"/>
    <n v="0"/>
    <n v="0"/>
    <x v="1"/>
    <x v="1"/>
  </r>
  <r>
    <x v="11"/>
    <x v="37"/>
    <n v="1"/>
    <n v="1"/>
    <x v="2"/>
    <x v="0"/>
  </r>
  <r>
    <x v="11"/>
    <x v="37"/>
    <n v="0"/>
    <n v="0"/>
    <x v="2"/>
    <x v="1"/>
  </r>
  <r>
    <x v="0"/>
    <x v="38"/>
    <n v="64"/>
    <n v="63"/>
    <x v="0"/>
    <x v="0"/>
  </r>
  <r>
    <x v="0"/>
    <x v="38"/>
    <n v="64"/>
    <n v="63"/>
    <x v="0"/>
    <x v="1"/>
  </r>
  <r>
    <x v="0"/>
    <x v="38"/>
    <n v="106"/>
    <n v="103"/>
    <x v="1"/>
    <x v="0"/>
  </r>
  <r>
    <x v="0"/>
    <x v="38"/>
    <n v="106"/>
    <n v="103"/>
    <x v="1"/>
    <x v="1"/>
  </r>
  <r>
    <x v="0"/>
    <x v="38"/>
    <n v="170"/>
    <n v="166"/>
    <x v="2"/>
    <x v="0"/>
  </r>
  <r>
    <x v="0"/>
    <x v="38"/>
    <n v="170"/>
    <n v="166"/>
    <x v="2"/>
    <x v="1"/>
  </r>
  <r>
    <x v="1"/>
    <x v="38"/>
    <n v="104"/>
    <n v="104"/>
    <x v="0"/>
    <x v="0"/>
  </r>
  <r>
    <x v="1"/>
    <x v="38"/>
    <n v="104"/>
    <n v="104"/>
    <x v="0"/>
    <x v="1"/>
  </r>
  <r>
    <x v="1"/>
    <x v="38"/>
    <n v="70"/>
    <n v="68"/>
    <x v="1"/>
    <x v="0"/>
  </r>
  <r>
    <x v="1"/>
    <x v="38"/>
    <n v="70"/>
    <n v="68"/>
    <x v="1"/>
    <x v="1"/>
  </r>
  <r>
    <x v="1"/>
    <x v="38"/>
    <n v="174"/>
    <n v="172"/>
    <x v="2"/>
    <x v="0"/>
  </r>
  <r>
    <x v="1"/>
    <x v="38"/>
    <n v="174"/>
    <n v="172"/>
    <x v="2"/>
    <x v="1"/>
  </r>
  <r>
    <x v="2"/>
    <x v="38"/>
    <n v="136"/>
    <n v="135"/>
    <x v="0"/>
    <x v="0"/>
  </r>
  <r>
    <x v="2"/>
    <x v="38"/>
    <n v="136"/>
    <n v="135"/>
    <x v="0"/>
    <x v="1"/>
  </r>
  <r>
    <x v="2"/>
    <x v="38"/>
    <n v="128"/>
    <n v="124"/>
    <x v="1"/>
    <x v="0"/>
  </r>
  <r>
    <x v="2"/>
    <x v="38"/>
    <n v="128"/>
    <n v="124"/>
    <x v="1"/>
    <x v="1"/>
  </r>
  <r>
    <x v="2"/>
    <x v="38"/>
    <n v="264"/>
    <n v="259"/>
    <x v="2"/>
    <x v="0"/>
  </r>
  <r>
    <x v="2"/>
    <x v="38"/>
    <n v="264"/>
    <n v="259"/>
    <x v="2"/>
    <x v="1"/>
  </r>
  <r>
    <x v="3"/>
    <x v="38"/>
    <n v="124"/>
    <n v="126"/>
    <x v="0"/>
    <x v="0"/>
  </r>
  <r>
    <x v="3"/>
    <x v="38"/>
    <n v="124"/>
    <n v="126"/>
    <x v="0"/>
    <x v="1"/>
  </r>
  <r>
    <x v="3"/>
    <x v="38"/>
    <n v="142"/>
    <n v="144"/>
    <x v="1"/>
    <x v="0"/>
  </r>
  <r>
    <x v="3"/>
    <x v="38"/>
    <n v="142"/>
    <n v="144"/>
    <x v="1"/>
    <x v="1"/>
  </r>
  <r>
    <x v="3"/>
    <x v="38"/>
    <n v="266"/>
    <n v="270"/>
    <x v="2"/>
    <x v="0"/>
  </r>
  <r>
    <x v="3"/>
    <x v="38"/>
    <n v="266"/>
    <n v="270"/>
    <x v="2"/>
    <x v="1"/>
  </r>
  <r>
    <x v="4"/>
    <x v="38"/>
    <n v="101"/>
    <n v="103"/>
    <x v="0"/>
    <x v="0"/>
  </r>
  <r>
    <x v="4"/>
    <x v="38"/>
    <n v="101"/>
    <n v="103"/>
    <x v="0"/>
    <x v="1"/>
  </r>
  <r>
    <x v="4"/>
    <x v="38"/>
    <n v="130"/>
    <n v="131"/>
    <x v="1"/>
    <x v="0"/>
  </r>
  <r>
    <x v="4"/>
    <x v="38"/>
    <n v="130"/>
    <n v="131"/>
    <x v="1"/>
    <x v="1"/>
  </r>
  <r>
    <x v="4"/>
    <x v="38"/>
    <n v="231"/>
    <n v="234"/>
    <x v="2"/>
    <x v="0"/>
  </r>
  <r>
    <x v="4"/>
    <x v="38"/>
    <n v="231"/>
    <n v="234"/>
    <x v="2"/>
    <x v="1"/>
  </r>
  <r>
    <x v="5"/>
    <x v="38"/>
    <n v="33"/>
    <n v="29"/>
    <x v="0"/>
    <x v="0"/>
  </r>
  <r>
    <x v="5"/>
    <x v="38"/>
    <n v="35"/>
    <n v="31"/>
    <x v="0"/>
    <x v="1"/>
  </r>
  <r>
    <x v="5"/>
    <x v="38"/>
    <n v="69"/>
    <n v="72"/>
    <x v="1"/>
    <x v="0"/>
  </r>
  <r>
    <x v="5"/>
    <x v="38"/>
    <n v="69"/>
    <n v="72"/>
    <x v="1"/>
    <x v="1"/>
  </r>
  <r>
    <x v="5"/>
    <x v="38"/>
    <n v="102"/>
    <n v="101"/>
    <x v="2"/>
    <x v="0"/>
  </r>
  <r>
    <x v="5"/>
    <x v="38"/>
    <n v="104"/>
    <n v="103"/>
    <x v="2"/>
    <x v="1"/>
  </r>
  <r>
    <x v="6"/>
    <x v="38"/>
    <n v="44"/>
    <n v="46"/>
    <x v="0"/>
    <x v="0"/>
  </r>
  <r>
    <x v="6"/>
    <x v="38"/>
    <n v="44"/>
    <n v="46"/>
    <x v="0"/>
    <x v="1"/>
  </r>
  <r>
    <x v="6"/>
    <x v="38"/>
    <n v="52"/>
    <n v="53"/>
    <x v="1"/>
    <x v="0"/>
  </r>
  <r>
    <x v="6"/>
    <x v="38"/>
    <n v="52"/>
    <n v="53"/>
    <x v="1"/>
    <x v="1"/>
  </r>
  <r>
    <x v="6"/>
    <x v="38"/>
    <n v="96"/>
    <n v="99"/>
    <x v="2"/>
    <x v="0"/>
  </r>
  <r>
    <x v="6"/>
    <x v="38"/>
    <n v="96"/>
    <n v="99"/>
    <x v="2"/>
    <x v="1"/>
  </r>
  <r>
    <x v="7"/>
    <x v="38"/>
    <n v="55"/>
    <n v="52"/>
    <x v="0"/>
    <x v="0"/>
  </r>
  <r>
    <x v="7"/>
    <x v="38"/>
    <n v="56"/>
    <n v="53"/>
    <x v="0"/>
    <x v="1"/>
  </r>
  <r>
    <x v="7"/>
    <x v="38"/>
    <n v="61"/>
    <n v="65"/>
    <x v="1"/>
    <x v="0"/>
  </r>
  <r>
    <x v="7"/>
    <x v="38"/>
    <n v="61"/>
    <n v="65"/>
    <x v="1"/>
    <x v="1"/>
  </r>
  <r>
    <x v="7"/>
    <x v="38"/>
    <n v="116"/>
    <n v="117"/>
    <x v="2"/>
    <x v="0"/>
  </r>
  <r>
    <x v="7"/>
    <x v="38"/>
    <n v="117"/>
    <n v="118"/>
    <x v="2"/>
    <x v="1"/>
  </r>
  <r>
    <x v="8"/>
    <x v="38"/>
    <n v="54"/>
    <n v="56"/>
    <x v="0"/>
    <x v="0"/>
  </r>
  <r>
    <x v="8"/>
    <x v="38"/>
    <n v="55"/>
    <n v="57"/>
    <x v="0"/>
    <x v="1"/>
  </r>
  <r>
    <x v="8"/>
    <x v="38"/>
    <n v="81"/>
    <n v="77"/>
    <x v="1"/>
    <x v="0"/>
  </r>
  <r>
    <x v="8"/>
    <x v="38"/>
    <n v="81"/>
    <n v="77"/>
    <x v="1"/>
    <x v="1"/>
  </r>
  <r>
    <x v="8"/>
    <x v="38"/>
    <n v="135"/>
    <n v="133"/>
    <x v="2"/>
    <x v="0"/>
  </r>
  <r>
    <x v="8"/>
    <x v="38"/>
    <n v="136"/>
    <n v="134"/>
    <x v="2"/>
    <x v="1"/>
  </r>
  <r>
    <x v="9"/>
    <x v="38"/>
    <n v="35"/>
    <n v="39"/>
    <x v="0"/>
    <x v="0"/>
  </r>
  <r>
    <x v="9"/>
    <x v="38"/>
    <n v="35"/>
    <n v="39"/>
    <x v="0"/>
    <x v="1"/>
  </r>
  <r>
    <x v="9"/>
    <x v="38"/>
    <n v="49"/>
    <n v="46"/>
    <x v="1"/>
    <x v="0"/>
  </r>
  <r>
    <x v="9"/>
    <x v="38"/>
    <n v="49"/>
    <n v="46"/>
    <x v="1"/>
    <x v="1"/>
  </r>
  <r>
    <x v="9"/>
    <x v="38"/>
    <n v="84"/>
    <n v="85"/>
    <x v="2"/>
    <x v="0"/>
  </r>
  <r>
    <x v="9"/>
    <x v="38"/>
    <n v="84"/>
    <n v="85"/>
    <x v="2"/>
    <x v="1"/>
  </r>
  <r>
    <x v="10"/>
    <x v="38"/>
    <n v="113"/>
    <n v="111"/>
    <x v="0"/>
    <x v="0"/>
  </r>
  <r>
    <x v="10"/>
    <x v="38"/>
    <n v="115"/>
    <n v="113"/>
    <x v="0"/>
    <x v="1"/>
  </r>
  <r>
    <x v="10"/>
    <x v="38"/>
    <n v="147"/>
    <n v="149"/>
    <x v="1"/>
    <x v="0"/>
  </r>
  <r>
    <x v="10"/>
    <x v="38"/>
    <n v="147"/>
    <n v="149"/>
    <x v="1"/>
    <x v="1"/>
  </r>
  <r>
    <x v="10"/>
    <x v="38"/>
    <n v="260"/>
    <n v="260"/>
    <x v="2"/>
    <x v="0"/>
  </r>
  <r>
    <x v="10"/>
    <x v="38"/>
    <n v="262"/>
    <n v="262"/>
    <x v="2"/>
    <x v="1"/>
  </r>
  <r>
    <x v="11"/>
    <x v="38"/>
    <n v="37"/>
    <n v="38"/>
    <x v="0"/>
    <x v="0"/>
  </r>
  <r>
    <x v="11"/>
    <x v="38"/>
    <n v="39"/>
    <n v="40"/>
    <x v="0"/>
    <x v="1"/>
  </r>
  <r>
    <x v="11"/>
    <x v="38"/>
    <n v="85"/>
    <n v="86"/>
    <x v="1"/>
    <x v="0"/>
  </r>
  <r>
    <x v="11"/>
    <x v="38"/>
    <n v="85"/>
    <n v="86"/>
    <x v="1"/>
    <x v="1"/>
  </r>
  <r>
    <x v="11"/>
    <x v="38"/>
    <n v="122"/>
    <n v="124"/>
    <x v="2"/>
    <x v="0"/>
  </r>
  <r>
    <x v="11"/>
    <x v="38"/>
    <n v="124"/>
    <n v="126"/>
    <x v="2"/>
    <x v="1"/>
  </r>
  <r>
    <x v="0"/>
    <x v="39"/>
    <n v="0"/>
    <n v="0"/>
    <x v="0"/>
    <x v="0"/>
  </r>
  <r>
    <x v="0"/>
    <x v="39"/>
    <n v="0"/>
    <n v="0"/>
    <x v="0"/>
    <x v="1"/>
  </r>
  <r>
    <x v="0"/>
    <x v="39"/>
    <n v="30"/>
    <n v="28"/>
    <x v="1"/>
    <x v="0"/>
  </r>
  <r>
    <x v="0"/>
    <x v="39"/>
    <n v="42"/>
    <n v="41"/>
    <x v="1"/>
    <x v="1"/>
  </r>
  <r>
    <x v="0"/>
    <x v="39"/>
    <n v="30"/>
    <n v="28"/>
    <x v="2"/>
    <x v="0"/>
  </r>
  <r>
    <x v="0"/>
    <x v="39"/>
    <n v="42"/>
    <n v="41"/>
    <x v="2"/>
    <x v="1"/>
  </r>
  <r>
    <x v="1"/>
    <x v="39"/>
    <n v="0"/>
    <n v="0"/>
    <x v="0"/>
    <x v="0"/>
  </r>
  <r>
    <x v="1"/>
    <x v="39"/>
    <n v="0"/>
    <n v="0"/>
    <x v="0"/>
    <x v="1"/>
  </r>
  <r>
    <x v="1"/>
    <x v="39"/>
    <n v="27"/>
    <n v="27"/>
    <x v="1"/>
    <x v="0"/>
  </r>
  <r>
    <x v="1"/>
    <x v="39"/>
    <n v="33"/>
    <n v="33"/>
    <x v="1"/>
    <x v="1"/>
  </r>
  <r>
    <x v="1"/>
    <x v="39"/>
    <n v="27"/>
    <n v="27"/>
    <x v="2"/>
    <x v="0"/>
  </r>
  <r>
    <x v="1"/>
    <x v="39"/>
    <n v="33"/>
    <n v="33"/>
    <x v="2"/>
    <x v="1"/>
  </r>
  <r>
    <x v="2"/>
    <x v="39"/>
    <n v="2"/>
    <n v="1"/>
    <x v="0"/>
    <x v="0"/>
  </r>
  <r>
    <x v="2"/>
    <x v="39"/>
    <n v="3"/>
    <n v="2"/>
    <x v="0"/>
    <x v="1"/>
  </r>
  <r>
    <x v="2"/>
    <x v="39"/>
    <n v="31"/>
    <n v="29"/>
    <x v="1"/>
    <x v="0"/>
  </r>
  <r>
    <x v="2"/>
    <x v="39"/>
    <n v="39"/>
    <n v="38"/>
    <x v="1"/>
    <x v="1"/>
  </r>
  <r>
    <x v="2"/>
    <x v="39"/>
    <n v="33"/>
    <n v="30"/>
    <x v="2"/>
    <x v="0"/>
  </r>
  <r>
    <x v="2"/>
    <x v="39"/>
    <n v="42"/>
    <n v="40"/>
    <x v="2"/>
    <x v="1"/>
  </r>
  <r>
    <x v="3"/>
    <x v="39"/>
    <n v="2"/>
    <n v="2"/>
    <x v="0"/>
    <x v="0"/>
  </r>
  <r>
    <x v="3"/>
    <x v="39"/>
    <n v="3"/>
    <n v="3"/>
    <x v="0"/>
    <x v="1"/>
  </r>
  <r>
    <x v="3"/>
    <x v="39"/>
    <n v="55"/>
    <n v="53"/>
    <x v="1"/>
    <x v="0"/>
  </r>
  <r>
    <x v="3"/>
    <x v="39"/>
    <n v="65"/>
    <n v="63"/>
    <x v="1"/>
    <x v="1"/>
  </r>
  <r>
    <x v="3"/>
    <x v="39"/>
    <n v="57"/>
    <n v="55"/>
    <x v="2"/>
    <x v="0"/>
  </r>
  <r>
    <x v="3"/>
    <x v="39"/>
    <n v="68"/>
    <n v="66"/>
    <x v="2"/>
    <x v="1"/>
  </r>
  <r>
    <x v="4"/>
    <x v="39"/>
    <n v="0"/>
    <n v="0"/>
    <x v="0"/>
    <x v="0"/>
  </r>
  <r>
    <x v="4"/>
    <x v="39"/>
    <n v="0"/>
    <n v="0"/>
    <x v="0"/>
    <x v="1"/>
  </r>
  <r>
    <x v="4"/>
    <x v="39"/>
    <n v="79"/>
    <n v="82"/>
    <x v="1"/>
    <x v="0"/>
  </r>
  <r>
    <x v="4"/>
    <x v="39"/>
    <n v="101"/>
    <n v="103"/>
    <x v="1"/>
    <x v="1"/>
  </r>
  <r>
    <x v="4"/>
    <x v="39"/>
    <n v="79"/>
    <n v="82"/>
    <x v="2"/>
    <x v="0"/>
  </r>
  <r>
    <x v="4"/>
    <x v="39"/>
    <n v="101"/>
    <n v="103"/>
    <x v="2"/>
    <x v="1"/>
  </r>
  <r>
    <x v="5"/>
    <x v="39"/>
    <n v="0"/>
    <n v="0"/>
    <x v="0"/>
    <x v="0"/>
  </r>
  <r>
    <x v="5"/>
    <x v="39"/>
    <n v="0"/>
    <n v="0"/>
    <x v="0"/>
    <x v="1"/>
  </r>
  <r>
    <x v="5"/>
    <x v="39"/>
    <n v="30"/>
    <n v="31"/>
    <x v="1"/>
    <x v="0"/>
  </r>
  <r>
    <x v="5"/>
    <x v="39"/>
    <n v="39"/>
    <n v="39"/>
    <x v="1"/>
    <x v="1"/>
  </r>
  <r>
    <x v="5"/>
    <x v="39"/>
    <n v="30"/>
    <n v="31"/>
    <x v="2"/>
    <x v="0"/>
  </r>
  <r>
    <x v="5"/>
    <x v="39"/>
    <n v="39"/>
    <n v="39"/>
    <x v="2"/>
    <x v="1"/>
  </r>
  <r>
    <x v="6"/>
    <x v="39"/>
    <n v="0"/>
    <n v="0"/>
    <x v="0"/>
    <x v="0"/>
  </r>
  <r>
    <x v="6"/>
    <x v="39"/>
    <n v="0"/>
    <n v="0"/>
    <x v="0"/>
    <x v="1"/>
  </r>
  <r>
    <x v="6"/>
    <x v="39"/>
    <n v="23"/>
    <n v="22"/>
    <x v="1"/>
    <x v="0"/>
  </r>
  <r>
    <x v="6"/>
    <x v="39"/>
    <n v="28"/>
    <n v="28"/>
    <x v="1"/>
    <x v="1"/>
  </r>
  <r>
    <x v="6"/>
    <x v="39"/>
    <n v="23"/>
    <n v="22"/>
    <x v="2"/>
    <x v="0"/>
  </r>
  <r>
    <x v="6"/>
    <x v="39"/>
    <n v="28"/>
    <n v="28"/>
    <x v="2"/>
    <x v="1"/>
  </r>
  <r>
    <x v="7"/>
    <x v="39"/>
    <n v="0"/>
    <n v="0"/>
    <x v="0"/>
    <x v="0"/>
  </r>
  <r>
    <x v="7"/>
    <x v="39"/>
    <n v="0"/>
    <n v="0"/>
    <x v="0"/>
    <x v="1"/>
  </r>
  <r>
    <x v="7"/>
    <x v="39"/>
    <n v="42"/>
    <n v="46"/>
    <x v="1"/>
    <x v="0"/>
  </r>
  <r>
    <x v="7"/>
    <x v="39"/>
    <n v="53"/>
    <n v="56"/>
    <x v="1"/>
    <x v="1"/>
  </r>
  <r>
    <x v="7"/>
    <x v="39"/>
    <n v="42"/>
    <n v="46"/>
    <x v="2"/>
    <x v="0"/>
  </r>
  <r>
    <x v="7"/>
    <x v="39"/>
    <n v="53"/>
    <n v="56"/>
    <x v="2"/>
    <x v="1"/>
  </r>
  <r>
    <x v="8"/>
    <x v="39"/>
    <n v="1"/>
    <n v="1"/>
    <x v="0"/>
    <x v="0"/>
  </r>
  <r>
    <x v="8"/>
    <x v="39"/>
    <n v="1"/>
    <n v="1"/>
    <x v="0"/>
    <x v="1"/>
  </r>
  <r>
    <x v="8"/>
    <x v="39"/>
    <n v="22"/>
    <n v="24"/>
    <x v="1"/>
    <x v="0"/>
  </r>
  <r>
    <x v="8"/>
    <x v="39"/>
    <n v="26"/>
    <n v="27"/>
    <x v="1"/>
    <x v="1"/>
  </r>
  <r>
    <x v="8"/>
    <x v="39"/>
    <n v="23"/>
    <n v="25"/>
    <x v="2"/>
    <x v="0"/>
  </r>
  <r>
    <x v="8"/>
    <x v="39"/>
    <n v="27"/>
    <n v="28"/>
    <x v="2"/>
    <x v="1"/>
  </r>
  <r>
    <x v="9"/>
    <x v="39"/>
    <n v="1"/>
    <n v="1"/>
    <x v="0"/>
    <x v="0"/>
  </r>
  <r>
    <x v="9"/>
    <x v="39"/>
    <n v="3"/>
    <n v="3"/>
    <x v="0"/>
    <x v="1"/>
  </r>
  <r>
    <x v="9"/>
    <x v="39"/>
    <n v="18"/>
    <n v="18"/>
    <x v="1"/>
    <x v="0"/>
  </r>
  <r>
    <x v="9"/>
    <x v="39"/>
    <n v="23"/>
    <n v="23"/>
    <x v="1"/>
    <x v="1"/>
  </r>
  <r>
    <x v="9"/>
    <x v="39"/>
    <n v="19"/>
    <n v="19"/>
    <x v="2"/>
    <x v="0"/>
  </r>
  <r>
    <x v="9"/>
    <x v="39"/>
    <n v="26"/>
    <n v="26"/>
    <x v="2"/>
    <x v="1"/>
  </r>
  <r>
    <x v="10"/>
    <x v="39"/>
    <n v="1"/>
    <n v="1"/>
    <x v="0"/>
    <x v="0"/>
  </r>
  <r>
    <x v="10"/>
    <x v="39"/>
    <n v="1"/>
    <n v="1"/>
    <x v="0"/>
    <x v="1"/>
  </r>
  <r>
    <x v="10"/>
    <x v="39"/>
    <n v="32"/>
    <n v="35"/>
    <x v="1"/>
    <x v="0"/>
  </r>
  <r>
    <x v="10"/>
    <x v="39"/>
    <n v="45"/>
    <n v="48"/>
    <x v="1"/>
    <x v="1"/>
  </r>
  <r>
    <x v="10"/>
    <x v="39"/>
    <n v="33"/>
    <n v="36"/>
    <x v="2"/>
    <x v="0"/>
  </r>
  <r>
    <x v="10"/>
    <x v="39"/>
    <n v="46"/>
    <n v="49"/>
    <x v="2"/>
    <x v="1"/>
  </r>
  <r>
    <x v="11"/>
    <x v="39"/>
    <n v="1"/>
    <n v="1"/>
    <x v="0"/>
    <x v="0"/>
  </r>
  <r>
    <x v="11"/>
    <x v="39"/>
    <n v="1"/>
    <n v="1"/>
    <x v="0"/>
    <x v="1"/>
  </r>
  <r>
    <x v="11"/>
    <x v="39"/>
    <n v="37"/>
    <n v="34"/>
    <x v="1"/>
    <x v="0"/>
  </r>
  <r>
    <x v="11"/>
    <x v="39"/>
    <n v="50"/>
    <n v="47"/>
    <x v="1"/>
    <x v="1"/>
  </r>
  <r>
    <x v="11"/>
    <x v="39"/>
    <n v="38"/>
    <n v="35"/>
    <x v="2"/>
    <x v="0"/>
  </r>
  <r>
    <x v="11"/>
    <x v="39"/>
    <n v="51"/>
    <n v="48"/>
    <x v="2"/>
    <x v="1"/>
  </r>
  <r>
    <x v="0"/>
    <x v="40"/>
    <n v="0"/>
    <n v="0"/>
    <x v="0"/>
    <x v="0"/>
  </r>
  <r>
    <x v="0"/>
    <x v="40"/>
    <n v="0"/>
    <n v="0"/>
    <x v="0"/>
    <x v="1"/>
  </r>
  <r>
    <x v="0"/>
    <x v="40"/>
    <n v="0"/>
    <n v="0"/>
    <x v="1"/>
    <x v="0"/>
  </r>
  <r>
    <x v="0"/>
    <x v="40"/>
    <n v="0"/>
    <n v="0"/>
    <x v="1"/>
    <x v="1"/>
  </r>
  <r>
    <x v="0"/>
    <x v="40"/>
    <n v="0"/>
    <n v="0"/>
    <x v="2"/>
    <x v="0"/>
  </r>
  <r>
    <x v="0"/>
    <x v="40"/>
    <n v="0"/>
    <n v="0"/>
    <x v="2"/>
    <x v="1"/>
  </r>
  <r>
    <x v="1"/>
    <x v="40"/>
    <n v="0"/>
    <n v="0"/>
    <x v="0"/>
    <x v="0"/>
  </r>
  <r>
    <x v="1"/>
    <x v="40"/>
    <n v="0"/>
    <n v="0"/>
    <x v="0"/>
    <x v="1"/>
  </r>
  <r>
    <x v="1"/>
    <x v="40"/>
    <n v="0"/>
    <n v="0"/>
    <x v="1"/>
    <x v="0"/>
  </r>
  <r>
    <x v="1"/>
    <x v="40"/>
    <n v="0"/>
    <n v="0"/>
    <x v="1"/>
    <x v="1"/>
  </r>
  <r>
    <x v="1"/>
    <x v="40"/>
    <n v="0"/>
    <n v="0"/>
    <x v="2"/>
    <x v="0"/>
  </r>
  <r>
    <x v="1"/>
    <x v="40"/>
    <n v="0"/>
    <n v="0"/>
    <x v="2"/>
    <x v="1"/>
  </r>
  <r>
    <x v="2"/>
    <x v="40"/>
    <n v="0"/>
    <n v="0"/>
    <x v="0"/>
    <x v="0"/>
  </r>
  <r>
    <x v="2"/>
    <x v="40"/>
    <n v="0"/>
    <n v="0"/>
    <x v="0"/>
    <x v="1"/>
  </r>
  <r>
    <x v="2"/>
    <x v="40"/>
    <n v="0"/>
    <n v="0"/>
    <x v="1"/>
    <x v="0"/>
  </r>
  <r>
    <x v="2"/>
    <x v="40"/>
    <n v="0"/>
    <n v="0"/>
    <x v="1"/>
    <x v="1"/>
  </r>
  <r>
    <x v="2"/>
    <x v="40"/>
    <n v="0"/>
    <n v="0"/>
    <x v="2"/>
    <x v="0"/>
  </r>
  <r>
    <x v="2"/>
    <x v="40"/>
    <n v="0"/>
    <n v="0"/>
    <x v="2"/>
    <x v="1"/>
  </r>
  <r>
    <x v="3"/>
    <x v="40"/>
    <n v="0"/>
    <n v="0"/>
    <x v="0"/>
    <x v="0"/>
  </r>
  <r>
    <x v="3"/>
    <x v="40"/>
    <n v="0"/>
    <n v="0"/>
    <x v="0"/>
    <x v="1"/>
  </r>
  <r>
    <x v="3"/>
    <x v="40"/>
    <n v="0"/>
    <n v="0"/>
    <x v="1"/>
    <x v="0"/>
  </r>
  <r>
    <x v="3"/>
    <x v="40"/>
    <n v="0"/>
    <n v="0"/>
    <x v="1"/>
    <x v="1"/>
  </r>
  <r>
    <x v="3"/>
    <x v="40"/>
    <n v="0"/>
    <n v="0"/>
    <x v="2"/>
    <x v="0"/>
  </r>
  <r>
    <x v="3"/>
    <x v="40"/>
    <n v="0"/>
    <n v="0"/>
    <x v="2"/>
    <x v="1"/>
  </r>
  <r>
    <x v="4"/>
    <x v="40"/>
    <n v="0"/>
    <n v="0"/>
    <x v="0"/>
    <x v="0"/>
  </r>
  <r>
    <x v="4"/>
    <x v="40"/>
    <n v="0"/>
    <n v="0"/>
    <x v="0"/>
    <x v="1"/>
  </r>
  <r>
    <x v="4"/>
    <x v="40"/>
    <n v="0"/>
    <n v="0"/>
    <x v="1"/>
    <x v="0"/>
  </r>
  <r>
    <x v="4"/>
    <x v="40"/>
    <n v="0"/>
    <n v="0"/>
    <x v="1"/>
    <x v="1"/>
  </r>
  <r>
    <x v="4"/>
    <x v="40"/>
    <n v="0"/>
    <n v="0"/>
    <x v="2"/>
    <x v="0"/>
  </r>
  <r>
    <x v="4"/>
    <x v="40"/>
    <n v="0"/>
    <n v="0"/>
    <x v="2"/>
    <x v="1"/>
  </r>
  <r>
    <x v="5"/>
    <x v="40"/>
    <n v="0"/>
    <n v="0"/>
    <x v="0"/>
    <x v="0"/>
  </r>
  <r>
    <x v="5"/>
    <x v="40"/>
    <n v="0"/>
    <n v="0"/>
    <x v="0"/>
    <x v="1"/>
  </r>
  <r>
    <x v="5"/>
    <x v="40"/>
    <n v="0"/>
    <n v="0"/>
    <x v="1"/>
    <x v="0"/>
  </r>
  <r>
    <x v="5"/>
    <x v="40"/>
    <n v="0"/>
    <n v="0"/>
    <x v="1"/>
    <x v="1"/>
  </r>
  <r>
    <x v="5"/>
    <x v="40"/>
    <n v="0"/>
    <n v="0"/>
    <x v="2"/>
    <x v="0"/>
  </r>
  <r>
    <x v="5"/>
    <x v="40"/>
    <n v="0"/>
    <n v="0"/>
    <x v="2"/>
    <x v="1"/>
  </r>
  <r>
    <x v="6"/>
    <x v="40"/>
    <n v="0"/>
    <n v="0"/>
    <x v="0"/>
    <x v="0"/>
  </r>
  <r>
    <x v="6"/>
    <x v="40"/>
    <n v="0"/>
    <n v="0"/>
    <x v="0"/>
    <x v="1"/>
  </r>
  <r>
    <x v="6"/>
    <x v="40"/>
    <n v="0"/>
    <n v="0"/>
    <x v="1"/>
    <x v="0"/>
  </r>
  <r>
    <x v="6"/>
    <x v="40"/>
    <n v="0"/>
    <n v="0"/>
    <x v="1"/>
    <x v="1"/>
  </r>
  <r>
    <x v="6"/>
    <x v="40"/>
    <n v="0"/>
    <n v="0"/>
    <x v="2"/>
    <x v="0"/>
  </r>
  <r>
    <x v="6"/>
    <x v="40"/>
    <n v="0"/>
    <n v="0"/>
    <x v="2"/>
    <x v="1"/>
  </r>
  <r>
    <x v="7"/>
    <x v="40"/>
    <n v="0"/>
    <n v="0"/>
    <x v="0"/>
    <x v="0"/>
  </r>
  <r>
    <x v="7"/>
    <x v="40"/>
    <n v="0"/>
    <n v="0"/>
    <x v="0"/>
    <x v="1"/>
  </r>
  <r>
    <x v="7"/>
    <x v="40"/>
    <n v="0"/>
    <n v="0"/>
    <x v="1"/>
    <x v="0"/>
  </r>
  <r>
    <x v="7"/>
    <x v="40"/>
    <n v="0"/>
    <n v="0"/>
    <x v="1"/>
    <x v="1"/>
  </r>
  <r>
    <x v="7"/>
    <x v="40"/>
    <n v="0"/>
    <n v="0"/>
    <x v="2"/>
    <x v="0"/>
  </r>
  <r>
    <x v="7"/>
    <x v="40"/>
    <n v="0"/>
    <n v="0"/>
    <x v="2"/>
    <x v="1"/>
  </r>
  <r>
    <x v="8"/>
    <x v="40"/>
    <n v="0"/>
    <n v="0"/>
    <x v="0"/>
    <x v="0"/>
  </r>
  <r>
    <x v="8"/>
    <x v="40"/>
    <n v="0"/>
    <n v="0"/>
    <x v="0"/>
    <x v="1"/>
  </r>
  <r>
    <x v="8"/>
    <x v="40"/>
    <n v="0"/>
    <n v="0"/>
    <x v="1"/>
    <x v="0"/>
  </r>
  <r>
    <x v="8"/>
    <x v="40"/>
    <n v="0"/>
    <n v="0"/>
    <x v="1"/>
    <x v="1"/>
  </r>
  <r>
    <x v="8"/>
    <x v="40"/>
    <n v="0"/>
    <n v="0"/>
    <x v="2"/>
    <x v="0"/>
  </r>
  <r>
    <x v="8"/>
    <x v="40"/>
    <n v="0"/>
    <n v="0"/>
    <x v="2"/>
    <x v="1"/>
  </r>
  <r>
    <x v="9"/>
    <x v="40"/>
    <n v="0"/>
    <n v="0"/>
    <x v="0"/>
    <x v="0"/>
  </r>
  <r>
    <x v="9"/>
    <x v="40"/>
    <n v="0"/>
    <n v="0"/>
    <x v="0"/>
    <x v="1"/>
  </r>
  <r>
    <x v="9"/>
    <x v="40"/>
    <n v="0"/>
    <n v="0"/>
    <x v="1"/>
    <x v="0"/>
  </r>
  <r>
    <x v="9"/>
    <x v="40"/>
    <n v="0"/>
    <n v="0"/>
    <x v="1"/>
    <x v="1"/>
  </r>
  <r>
    <x v="9"/>
    <x v="40"/>
    <n v="0"/>
    <n v="0"/>
    <x v="2"/>
    <x v="0"/>
  </r>
  <r>
    <x v="9"/>
    <x v="40"/>
    <n v="0"/>
    <n v="0"/>
    <x v="2"/>
    <x v="1"/>
  </r>
  <r>
    <x v="10"/>
    <x v="40"/>
    <n v="0"/>
    <n v="0"/>
    <x v="0"/>
    <x v="0"/>
  </r>
  <r>
    <x v="10"/>
    <x v="40"/>
    <n v="0"/>
    <n v="0"/>
    <x v="0"/>
    <x v="1"/>
  </r>
  <r>
    <x v="10"/>
    <x v="40"/>
    <n v="0"/>
    <n v="0"/>
    <x v="1"/>
    <x v="0"/>
  </r>
  <r>
    <x v="10"/>
    <x v="40"/>
    <n v="0"/>
    <n v="0"/>
    <x v="1"/>
    <x v="1"/>
  </r>
  <r>
    <x v="10"/>
    <x v="40"/>
    <n v="0"/>
    <n v="0"/>
    <x v="2"/>
    <x v="0"/>
  </r>
  <r>
    <x v="10"/>
    <x v="40"/>
    <n v="0"/>
    <n v="0"/>
    <x v="2"/>
    <x v="1"/>
  </r>
  <r>
    <x v="11"/>
    <x v="40"/>
    <n v="0"/>
    <n v="0"/>
    <x v="0"/>
    <x v="0"/>
  </r>
  <r>
    <x v="11"/>
    <x v="40"/>
    <n v="0"/>
    <n v="0"/>
    <x v="0"/>
    <x v="1"/>
  </r>
  <r>
    <x v="11"/>
    <x v="40"/>
    <n v="0"/>
    <n v="0"/>
    <x v="1"/>
    <x v="0"/>
  </r>
  <r>
    <x v="11"/>
    <x v="40"/>
    <n v="0"/>
    <n v="0"/>
    <x v="1"/>
    <x v="1"/>
  </r>
  <r>
    <x v="11"/>
    <x v="40"/>
    <n v="0"/>
    <n v="0"/>
    <x v="2"/>
    <x v="0"/>
  </r>
  <r>
    <x v="11"/>
    <x v="40"/>
    <n v="0"/>
    <n v="0"/>
    <x v="2"/>
    <x v="1"/>
  </r>
  <r>
    <x v="0"/>
    <x v="41"/>
    <n v="0"/>
    <n v="0"/>
    <x v="0"/>
    <x v="0"/>
  </r>
  <r>
    <x v="0"/>
    <x v="41"/>
    <n v="0"/>
    <n v="0"/>
    <x v="0"/>
    <x v="1"/>
  </r>
  <r>
    <x v="0"/>
    <x v="41"/>
    <n v="1"/>
    <n v="1"/>
    <x v="1"/>
    <x v="0"/>
  </r>
  <r>
    <x v="0"/>
    <x v="41"/>
    <n v="0"/>
    <n v="0"/>
    <x v="1"/>
    <x v="1"/>
  </r>
  <r>
    <x v="0"/>
    <x v="41"/>
    <n v="1"/>
    <n v="1"/>
    <x v="2"/>
    <x v="0"/>
  </r>
  <r>
    <x v="0"/>
    <x v="41"/>
    <n v="0"/>
    <n v="0"/>
    <x v="2"/>
    <x v="1"/>
  </r>
  <r>
    <x v="1"/>
    <x v="41"/>
    <n v="0"/>
    <n v="0"/>
    <x v="0"/>
    <x v="0"/>
  </r>
  <r>
    <x v="1"/>
    <x v="41"/>
    <n v="0"/>
    <n v="0"/>
    <x v="0"/>
    <x v="1"/>
  </r>
  <r>
    <x v="1"/>
    <x v="41"/>
    <n v="0"/>
    <n v="0"/>
    <x v="1"/>
    <x v="0"/>
  </r>
  <r>
    <x v="1"/>
    <x v="41"/>
    <n v="0"/>
    <n v="0"/>
    <x v="1"/>
    <x v="1"/>
  </r>
  <r>
    <x v="1"/>
    <x v="41"/>
    <n v="0"/>
    <n v="0"/>
    <x v="2"/>
    <x v="0"/>
  </r>
  <r>
    <x v="1"/>
    <x v="41"/>
    <n v="0"/>
    <n v="0"/>
    <x v="2"/>
    <x v="1"/>
  </r>
  <r>
    <x v="2"/>
    <x v="41"/>
    <n v="0"/>
    <n v="0"/>
    <x v="0"/>
    <x v="0"/>
  </r>
  <r>
    <x v="2"/>
    <x v="41"/>
    <n v="0"/>
    <n v="0"/>
    <x v="0"/>
    <x v="1"/>
  </r>
  <r>
    <x v="2"/>
    <x v="41"/>
    <n v="0"/>
    <n v="0"/>
    <x v="1"/>
    <x v="0"/>
  </r>
  <r>
    <x v="2"/>
    <x v="41"/>
    <n v="0"/>
    <n v="0"/>
    <x v="1"/>
    <x v="1"/>
  </r>
  <r>
    <x v="2"/>
    <x v="41"/>
    <n v="0"/>
    <n v="0"/>
    <x v="2"/>
    <x v="0"/>
  </r>
  <r>
    <x v="2"/>
    <x v="41"/>
    <n v="0"/>
    <n v="0"/>
    <x v="2"/>
    <x v="1"/>
  </r>
  <r>
    <x v="3"/>
    <x v="41"/>
    <n v="0"/>
    <n v="0"/>
    <x v="0"/>
    <x v="0"/>
  </r>
  <r>
    <x v="3"/>
    <x v="41"/>
    <n v="0"/>
    <n v="0"/>
    <x v="0"/>
    <x v="1"/>
  </r>
  <r>
    <x v="3"/>
    <x v="41"/>
    <n v="1"/>
    <n v="1"/>
    <x v="1"/>
    <x v="0"/>
  </r>
  <r>
    <x v="3"/>
    <x v="41"/>
    <n v="0"/>
    <n v="0"/>
    <x v="1"/>
    <x v="1"/>
  </r>
  <r>
    <x v="3"/>
    <x v="41"/>
    <n v="1"/>
    <n v="1"/>
    <x v="2"/>
    <x v="0"/>
  </r>
  <r>
    <x v="3"/>
    <x v="41"/>
    <n v="0"/>
    <n v="0"/>
    <x v="2"/>
    <x v="1"/>
  </r>
  <r>
    <x v="4"/>
    <x v="41"/>
    <n v="0"/>
    <n v="0"/>
    <x v="0"/>
    <x v="0"/>
  </r>
  <r>
    <x v="4"/>
    <x v="41"/>
    <n v="0"/>
    <n v="0"/>
    <x v="0"/>
    <x v="1"/>
  </r>
  <r>
    <x v="4"/>
    <x v="41"/>
    <n v="1"/>
    <n v="1"/>
    <x v="1"/>
    <x v="0"/>
  </r>
  <r>
    <x v="4"/>
    <x v="41"/>
    <n v="0"/>
    <n v="0"/>
    <x v="1"/>
    <x v="1"/>
  </r>
  <r>
    <x v="4"/>
    <x v="41"/>
    <n v="1"/>
    <n v="1"/>
    <x v="2"/>
    <x v="0"/>
  </r>
  <r>
    <x v="4"/>
    <x v="41"/>
    <n v="0"/>
    <n v="0"/>
    <x v="2"/>
    <x v="1"/>
  </r>
  <r>
    <x v="5"/>
    <x v="41"/>
    <n v="0"/>
    <n v="0"/>
    <x v="0"/>
    <x v="0"/>
  </r>
  <r>
    <x v="5"/>
    <x v="41"/>
    <n v="0"/>
    <n v="0"/>
    <x v="0"/>
    <x v="1"/>
  </r>
  <r>
    <x v="5"/>
    <x v="41"/>
    <n v="1"/>
    <n v="1"/>
    <x v="1"/>
    <x v="0"/>
  </r>
  <r>
    <x v="5"/>
    <x v="41"/>
    <n v="0"/>
    <n v="0"/>
    <x v="1"/>
    <x v="1"/>
  </r>
  <r>
    <x v="5"/>
    <x v="41"/>
    <n v="1"/>
    <n v="1"/>
    <x v="2"/>
    <x v="0"/>
  </r>
  <r>
    <x v="5"/>
    <x v="41"/>
    <n v="0"/>
    <n v="0"/>
    <x v="2"/>
    <x v="1"/>
  </r>
  <r>
    <x v="6"/>
    <x v="41"/>
    <n v="0"/>
    <n v="0"/>
    <x v="0"/>
    <x v="0"/>
  </r>
  <r>
    <x v="6"/>
    <x v="41"/>
    <n v="0"/>
    <n v="0"/>
    <x v="0"/>
    <x v="1"/>
  </r>
  <r>
    <x v="6"/>
    <x v="41"/>
    <n v="0"/>
    <n v="0"/>
    <x v="1"/>
    <x v="0"/>
  </r>
  <r>
    <x v="6"/>
    <x v="41"/>
    <n v="0"/>
    <n v="0"/>
    <x v="1"/>
    <x v="1"/>
  </r>
  <r>
    <x v="6"/>
    <x v="41"/>
    <n v="0"/>
    <n v="0"/>
    <x v="2"/>
    <x v="0"/>
  </r>
  <r>
    <x v="6"/>
    <x v="41"/>
    <n v="0"/>
    <n v="0"/>
    <x v="2"/>
    <x v="1"/>
  </r>
  <r>
    <x v="7"/>
    <x v="41"/>
    <n v="0"/>
    <n v="0"/>
    <x v="0"/>
    <x v="0"/>
  </r>
  <r>
    <x v="7"/>
    <x v="41"/>
    <n v="0"/>
    <n v="0"/>
    <x v="0"/>
    <x v="1"/>
  </r>
  <r>
    <x v="7"/>
    <x v="41"/>
    <n v="0"/>
    <n v="0"/>
    <x v="1"/>
    <x v="0"/>
  </r>
  <r>
    <x v="7"/>
    <x v="41"/>
    <n v="0"/>
    <n v="0"/>
    <x v="1"/>
    <x v="1"/>
  </r>
  <r>
    <x v="7"/>
    <x v="41"/>
    <n v="0"/>
    <n v="0"/>
    <x v="2"/>
    <x v="0"/>
  </r>
  <r>
    <x v="7"/>
    <x v="41"/>
    <n v="0"/>
    <n v="0"/>
    <x v="2"/>
    <x v="1"/>
  </r>
  <r>
    <x v="8"/>
    <x v="41"/>
    <n v="0"/>
    <n v="0"/>
    <x v="0"/>
    <x v="0"/>
  </r>
  <r>
    <x v="8"/>
    <x v="41"/>
    <n v="0"/>
    <n v="0"/>
    <x v="0"/>
    <x v="1"/>
  </r>
  <r>
    <x v="8"/>
    <x v="41"/>
    <n v="0"/>
    <n v="0"/>
    <x v="1"/>
    <x v="0"/>
  </r>
  <r>
    <x v="8"/>
    <x v="41"/>
    <n v="0"/>
    <n v="0"/>
    <x v="1"/>
    <x v="1"/>
  </r>
  <r>
    <x v="8"/>
    <x v="41"/>
    <n v="0"/>
    <n v="0"/>
    <x v="2"/>
    <x v="0"/>
  </r>
  <r>
    <x v="8"/>
    <x v="41"/>
    <n v="0"/>
    <n v="0"/>
    <x v="2"/>
    <x v="1"/>
  </r>
  <r>
    <x v="9"/>
    <x v="41"/>
    <n v="0"/>
    <n v="0"/>
    <x v="0"/>
    <x v="0"/>
  </r>
  <r>
    <x v="9"/>
    <x v="41"/>
    <n v="0"/>
    <n v="0"/>
    <x v="0"/>
    <x v="1"/>
  </r>
  <r>
    <x v="9"/>
    <x v="41"/>
    <n v="0"/>
    <n v="0"/>
    <x v="1"/>
    <x v="0"/>
  </r>
  <r>
    <x v="9"/>
    <x v="41"/>
    <n v="0"/>
    <n v="0"/>
    <x v="1"/>
    <x v="1"/>
  </r>
  <r>
    <x v="9"/>
    <x v="41"/>
    <n v="0"/>
    <n v="0"/>
    <x v="2"/>
    <x v="0"/>
  </r>
  <r>
    <x v="9"/>
    <x v="41"/>
    <n v="0"/>
    <n v="0"/>
    <x v="2"/>
    <x v="1"/>
  </r>
  <r>
    <x v="10"/>
    <x v="41"/>
    <n v="0"/>
    <n v="0"/>
    <x v="0"/>
    <x v="0"/>
  </r>
  <r>
    <x v="10"/>
    <x v="41"/>
    <n v="0"/>
    <n v="0"/>
    <x v="0"/>
    <x v="1"/>
  </r>
  <r>
    <x v="10"/>
    <x v="41"/>
    <n v="1"/>
    <n v="1"/>
    <x v="1"/>
    <x v="0"/>
  </r>
  <r>
    <x v="10"/>
    <x v="41"/>
    <n v="0"/>
    <n v="0"/>
    <x v="1"/>
    <x v="1"/>
  </r>
  <r>
    <x v="10"/>
    <x v="41"/>
    <n v="1"/>
    <n v="1"/>
    <x v="2"/>
    <x v="0"/>
  </r>
  <r>
    <x v="10"/>
    <x v="41"/>
    <n v="0"/>
    <n v="0"/>
    <x v="2"/>
    <x v="1"/>
  </r>
  <r>
    <x v="11"/>
    <x v="41"/>
    <n v="0"/>
    <n v="0"/>
    <x v="0"/>
    <x v="0"/>
  </r>
  <r>
    <x v="11"/>
    <x v="41"/>
    <n v="0"/>
    <n v="0"/>
    <x v="0"/>
    <x v="1"/>
  </r>
  <r>
    <x v="11"/>
    <x v="41"/>
    <n v="1"/>
    <n v="1"/>
    <x v="1"/>
    <x v="0"/>
  </r>
  <r>
    <x v="11"/>
    <x v="41"/>
    <n v="0"/>
    <n v="0"/>
    <x v="1"/>
    <x v="1"/>
  </r>
  <r>
    <x v="11"/>
    <x v="41"/>
    <n v="1"/>
    <n v="1"/>
    <x v="2"/>
    <x v="0"/>
  </r>
  <r>
    <x v="11"/>
    <x v="41"/>
    <n v="0"/>
    <n v="0"/>
    <x v="2"/>
    <x v="1"/>
  </r>
  <r>
    <x v="0"/>
    <x v="42"/>
    <n v="0"/>
    <n v="0"/>
    <x v="0"/>
    <x v="0"/>
  </r>
  <r>
    <x v="0"/>
    <x v="42"/>
    <n v="0"/>
    <n v="0"/>
    <x v="0"/>
    <x v="1"/>
  </r>
  <r>
    <x v="0"/>
    <x v="42"/>
    <n v="4"/>
    <n v="3"/>
    <x v="1"/>
    <x v="0"/>
  </r>
  <r>
    <x v="0"/>
    <x v="42"/>
    <n v="4"/>
    <n v="3"/>
    <x v="1"/>
    <x v="1"/>
  </r>
  <r>
    <x v="0"/>
    <x v="42"/>
    <n v="4"/>
    <n v="3"/>
    <x v="2"/>
    <x v="0"/>
  </r>
  <r>
    <x v="0"/>
    <x v="42"/>
    <n v="4"/>
    <n v="3"/>
    <x v="2"/>
    <x v="1"/>
  </r>
  <r>
    <x v="1"/>
    <x v="42"/>
    <n v="1"/>
    <n v="1"/>
    <x v="0"/>
    <x v="0"/>
  </r>
  <r>
    <x v="1"/>
    <x v="42"/>
    <n v="1"/>
    <n v="1"/>
    <x v="0"/>
    <x v="1"/>
  </r>
  <r>
    <x v="1"/>
    <x v="42"/>
    <n v="5"/>
    <n v="4"/>
    <x v="1"/>
    <x v="0"/>
  </r>
  <r>
    <x v="1"/>
    <x v="42"/>
    <n v="5"/>
    <n v="4"/>
    <x v="1"/>
    <x v="1"/>
  </r>
  <r>
    <x v="1"/>
    <x v="42"/>
    <n v="6"/>
    <n v="5"/>
    <x v="2"/>
    <x v="0"/>
  </r>
  <r>
    <x v="1"/>
    <x v="42"/>
    <n v="6"/>
    <n v="5"/>
    <x v="2"/>
    <x v="1"/>
  </r>
  <r>
    <x v="2"/>
    <x v="42"/>
    <n v="0"/>
    <n v="0"/>
    <x v="0"/>
    <x v="0"/>
  </r>
  <r>
    <x v="2"/>
    <x v="42"/>
    <n v="0"/>
    <n v="0"/>
    <x v="0"/>
    <x v="1"/>
  </r>
  <r>
    <x v="2"/>
    <x v="42"/>
    <n v="7"/>
    <n v="6"/>
    <x v="1"/>
    <x v="0"/>
  </r>
  <r>
    <x v="2"/>
    <x v="42"/>
    <n v="7"/>
    <n v="7"/>
    <x v="1"/>
    <x v="1"/>
  </r>
  <r>
    <x v="2"/>
    <x v="42"/>
    <n v="7"/>
    <n v="6"/>
    <x v="2"/>
    <x v="0"/>
  </r>
  <r>
    <x v="2"/>
    <x v="42"/>
    <n v="7"/>
    <n v="7"/>
    <x v="2"/>
    <x v="1"/>
  </r>
  <r>
    <x v="3"/>
    <x v="42"/>
    <n v="0"/>
    <n v="0"/>
    <x v="0"/>
    <x v="0"/>
  </r>
  <r>
    <x v="3"/>
    <x v="42"/>
    <n v="0"/>
    <n v="0"/>
    <x v="0"/>
    <x v="1"/>
  </r>
  <r>
    <x v="3"/>
    <x v="42"/>
    <n v="2"/>
    <n v="3"/>
    <x v="1"/>
    <x v="0"/>
  </r>
  <r>
    <x v="3"/>
    <x v="42"/>
    <n v="2"/>
    <n v="3"/>
    <x v="1"/>
    <x v="1"/>
  </r>
  <r>
    <x v="3"/>
    <x v="42"/>
    <n v="2"/>
    <n v="3"/>
    <x v="2"/>
    <x v="0"/>
  </r>
  <r>
    <x v="3"/>
    <x v="42"/>
    <n v="2"/>
    <n v="3"/>
    <x v="2"/>
    <x v="1"/>
  </r>
  <r>
    <x v="4"/>
    <x v="42"/>
    <n v="0"/>
    <n v="0"/>
    <x v="0"/>
    <x v="0"/>
  </r>
  <r>
    <x v="4"/>
    <x v="42"/>
    <n v="0"/>
    <n v="0"/>
    <x v="0"/>
    <x v="1"/>
  </r>
  <r>
    <x v="4"/>
    <x v="42"/>
    <n v="3"/>
    <n v="4"/>
    <x v="1"/>
    <x v="0"/>
  </r>
  <r>
    <x v="4"/>
    <x v="42"/>
    <n v="4"/>
    <n v="5"/>
    <x v="1"/>
    <x v="1"/>
  </r>
  <r>
    <x v="4"/>
    <x v="42"/>
    <n v="3"/>
    <n v="4"/>
    <x v="2"/>
    <x v="0"/>
  </r>
  <r>
    <x v="4"/>
    <x v="42"/>
    <n v="4"/>
    <n v="5"/>
    <x v="2"/>
    <x v="1"/>
  </r>
  <r>
    <x v="5"/>
    <x v="42"/>
    <n v="0"/>
    <n v="0"/>
    <x v="0"/>
    <x v="0"/>
  </r>
  <r>
    <x v="5"/>
    <x v="42"/>
    <n v="0"/>
    <n v="0"/>
    <x v="0"/>
    <x v="1"/>
  </r>
  <r>
    <x v="5"/>
    <x v="42"/>
    <n v="3"/>
    <n v="3"/>
    <x v="1"/>
    <x v="0"/>
  </r>
  <r>
    <x v="5"/>
    <x v="42"/>
    <n v="3"/>
    <n v="3"/>
    <x v="1"/>
    <x v="1"/>
  </r>
  <r>
    <x v="5"/>
    <x v="42"/>
    <n v="3"/>
    <n v="3"/>
    <x v="2"/>
    <x v="0"/>
  </r>
  <r>
    <x v="5"/>
    <x v="42"/>
    <n v="3"/>
    <n v="3"/>
    <x v="2"/>
    <x v="1"/>
  </r>
  <r>
    <x v="6"/>
    <x v="42"/>
    <n v="0"/>
    <n v="0"/>
    <x v="0"/>
    <x v="0"/>
  </r>
  <r>
    <x v="6"/>
    <x v="42"/>
    <n v="0"/>
    <n v="0"/>
    <x v="0"/>
    <x v="1"/>
  </r>
  <r>
    <x v="6"/>
    <x v="42"/>
    <n v="2"/>
    <n v="4"/>
    <x v="1"/>
    <x v="0"/>
  </r>
  <r>
    <x v="6"/>
    <x v="42"/>
    <n v="2"/>
    <n v="4"/>
    <x v="1"/>
    <x v="1"/>
  </r>
  <r>
    <x v="6"/>
    <x v="42"/>
    <n v="2"/>
    <n v="4"/>
    <x v="2"/>
    <x v="0"/>
  </r>
  <r>
    <x v="6"/>
    <x v="42"/>
    <n v="2"/>
    <n v="4"/>
    <x v="2"/>
    <x v="1"/>
  </r>
  <r>
    <x v="7"/>
    <x v="42"/>
    <n v="1"/>
    <n v="1"/>
    <x v="0"/>
    <x v="0"/>
  </r>
  <r>
    <x v="7"/>
    <x v="42"/>
    <n v="1"/>
    <n v="1"/>
    <x v="0"/>
    <x v="1"/>
  </r>
  <r>
    <x v="7"/>
    <x v="42"/>
    <n v="3"/>
    <n v="3"/>
    <x v="1"/>
    <x v="0"/>
  </r>
  <r>
    <x v="7"/>
    <x v="42"/>
    <n v="4"/>
    <n v="4"/>
    <x v="1"/>
    <x v="1"/>
  </r>
  <r>
    <x v="7"/>
    <x v="42"/>
    <n v="4"/>
    <n v="4"/>
    <x v="2"/>
    <x v="0"/>
  </r>
  <r>
    <x v="7"/>
    <x v="42"/>
    <n v="5"/>
    <n v="5"/>
    <x v="2"/>
    <x v="1"/>
  </r>
  <r>
    <x v="8"/>
    <x v="42"/>
    <n v="0"/>
    <n v="0"/>
    <x v="0"/>
    <x v="0"/>
  </r>
  <r>
    <x v="8"/>
    <x v="42"/>
    <n v="0"/>
    <n v="0"/>
    <x v="0"/>
    <x v="1"/>
  </r>
  <r>
    <x v="8"/>
    <x v="42"/>
    <n v="6"/>
    <n v="5"/>
    <x v="1"/>
    <x v="0"/>
  </r>
  <r>
    <x v="8"/>
    <x v="42"/>
    <n v="7"/>
    <n v="6"/>
    <x v="1"/>
    <x v="1"/>
  </r>
  <r>
    <x v="8"/>
    <x v="42"/>
    <n v="6"/>
    <n v="5"/>
    <x v="2"/>
    <x v="0"/>
  </r>
  <r>
    <x v="8"/>
    <x v="42"/>
    <n v="7"/>
    <n v="6"/>
    <x v="2"/>
    <x v="1"/>
  </r>
  <r>
    <x v="9"/>
    <x v="42"/>
    <n v="0"/>
    <n v="0"/>
    <x v="0"/>
    <x v="0"/>
  </r>
  <r>
    <x v="9"/>
    <x v="42"/>
    <n v="0"/>
    <n v="0"/>
    <x v="0"/>
    <x v="1"/>
  </r>
  <r>
    <x v="9"/>
    <x v="42"/>
    <n v="1"/>
    <n v="2"/>
    <x v="1"/>
    <x v="0"/>
  </r>
  <r>
    <x v="9"/>
    <x v="42"/>
    <n v="1"/>
    <n v="2"/>
    <x v="1"/>
    <x v="1"/>
  </r>
  <r>
    <x v="9"/>
    <x v="42"/>
    <n v="1"/>
    <n v="2"/>
    <x v="2"/>
    <x v="0"/>
  </r>
  <r>
    <x v="9"/>
    <x v="42"/>
    <n v="1"/>
    <n v="2"/>
    <x v="2"/>
    <x v="1"/>
  </r>
  <r>
    <x v="10"/>
    <x v="42"/>
    <n v="1"/>
    <n v="1"/>
    <x v="0"/>
    <x v="0"/>
  </r>
  <r>
    <x v="10"/>
    <x v="42"/>
    <n v="1"/>
    <n v="1"/>
    <x v="0"/>
    <x v="1"/>
  </r>
  <r>
    <x v="10"/>
    <x v="42"/>
    <n v="4"/>
    <n v="3"/>
    <x v="1"/>
    <x v="0"/>
  </r>
  <r>
    <x v="10"/>
    <x v="42"/>
    <n v="4"/>
    <n v="3"/>
    <x v="1"/>
    <x v="1"/>
  </r>
  <r>
    <x v="10"/>
    <x v="42"/>
    <n v="5"/>
    <n v="4"/>
    <x v="2"/>
    <x v="0"/>
  </r>
  <r>
    <x v="10"/>
    <x v="42"/>
    <n v="5"/>
    <n v="4"/>
    <x v="2"/>
    <x v="1"/>
  </r>
  <r>
    <x v="11"/>
    <x v="42"/>
    <n v="1"/>
    <n v="1"/>
    <x v="0"/>
    <x v="0"/>
  </r>
  <r>
    <x v="11"/>
    <x v="42"/>
    <n v="1"/>
    <n v="1"/>
    <x v="0"/>
    <x v="1"/>
  </r>
  <r>
    <x v="11"/>
    <x v="42"/>
    <n v="5"/>
    <n v="6"/>
    <x v="1"/>
    <x v="0"/>
  </r>
  <r>
    <x v="11"/>
    <x v="42"/>
    <n v="5"/>
    <n v="6"/>
    <x v="1"/>
    <x v="1"/>
  </r>
  <r>
    <x v="11"/>
    <x v="42"/>
    <n v="6"/>
    <n v="7"/>
    <x v="2"/>
    <x v="0"/>
  </r>
  <r>
    <x v="11"/>
    <x v="42"/>
    <n v="6"/>
    <n v="7"/>
    <x v="2"/>
    <x v="1"/>
  </r>
  <r>
    <x v="0"/>
    <x v="43"/>
    <n v="7"/>
    <n v="7"/>
    <x v="0"/>
    <x v="0"/>
  </r>
  <r>
    <x v="0"/>
    <x v="43"/>
    <n v="7"/>
    <n v="7"/>
    <x v="0"/>
    <x v="1"/>
  </r>
  <r>
    <x v="0"/>
    <x v="43"/>
    <n v="307"/>
    <n v="301"/>
    <x v="1"/>
    <x v="0"/>
  </r>
  <r>
    <x v="0"/>
    <x v="43"/>
    <n v="327"/>
    <n v="322"/>
    <x v="1"/>
    <x v="1"/>
  </r>
  <r>
    <x v="0"/>
    <x v="43"/>
    <n v="314"/>
    <n v="308"/>
    <x v="2"/>
    <x v="0"/>
  </r>
  <r>
    <x v="0"/>
    <x v="43"/>
    <n v="334"/>
    <n v="329"/>
    <x v="2"/>
    <x v="1"/>
  </r>
  <r>
    <x v="1"/>
    <x v="43"/>
    <n v="7"/>
    <n v="7"/>
    <x v="0"/>
    <x v="0"/>
  </r>
  <r>
    <x v="1"/>
    <x v="43"/>
    <n v="7"/>
    <n v="7"/>
    <x v="0"/>
    <x v="1"/>
  </r>
  <r>
    <x v="1"/>
    <x v="43"/>
    <n v="269"/>
    <n v="275"/>
    <x v="1"/>
    <x v="0"/>
  </r>
  <r>
    <x v="1"/>
    <x v="43"/>
    <n v="328"/>
    <n v="333"/>
    <x v="1"/>
    <x v="1"/>
  </r>
  <r>
    <x v="1"/>
    <x v="43"/>
    <n v="276"/>
    <n v="282"/>
    <x v="2"/>
    <x v="0"/>
  </r>
  <r>
    <x v="1"/>
    <x v="43"/>
    <n v="335"/>
    <n v="340"/>
    <x v="2"/>
    <x v="1"/>
  </r>
  <r>
    <x v="2"/>
    <x v="43"/>
    <n v="4"/>
    <n v="4"/>
    <x v="0"/>
    <x v="0"/>
  </r>
  <r>
    <x v="2"/>
    <x v="43"/>
    <n v="4"/>
    <n v="4"/>
    <x v="0"/>
    <x v="1"/>
  </r>
  <r>
    <x v="2"/>
    <x v="43"/>
    <n v="297"/>
    <n v="296"/>
    <x v="1"/>
    <x v="0"/>
  </r>
  <r>
    <x v="2"/>
    <x v="43"/>
    <n v="414"/>
    <n v="414"/>
    <x v="1"/>
    <x v="1"/>
  </r>
  <r>
    <x v="2"/>
    <x v="43"/>
    <n v="301"/>
    <n v="300"/>
    <x v="2"/>
    <x v="0"/>
  </r>
  <r>
    <x v="2"/>
    <x v="43"/>
    <n v="418"/>
    <n v="418"/>
    <x v="2"/>
    <x v="1"/>
  </r>
  <r>
    <x v="3"/>
    <x v="43"/>
    <n v="6"/>
    <n v="6"/>
    <x v="0"/>
    <x v="0"/>
  </r>
  <r>
    <x v="3"/>
    <x v="43"/>
    <n v="6"/>
    <n v="6"/>
    <x v="0"/>
    <x v="1"/>
  </r>
  <r>
    <x v="3"/>
    <x v="43"/>
    <n v="442"/>
    <n v="442"/>
    <x v="1"/>
    <x v="0"/>
  </r>
  <r>
    <x v="3"/>
    <x v="43"/>
    <n v="441"/>
    <n v="441"/>
    <x v="1"/>
    <x v="1"/>
  </r>
  <r>
    <x v="3"/>
    <x v="43"/>
    <n v="448"/>
    <n v="448"/>
    <x v="2"/>
    <x v="0"/>
  </r>
  <r>
    <x v="3"/>
    <x v="43"/>
    <n v="447"/>
    <n v="447"/>
    <x v="2"/>
    <x v="1"/>
  </r>
  <r>
    <x v="4"/>
    <x v="43"/>
    <n v="9"/>
    <n v="9"/>
    <x v="0"/>
    <x v="0"/>
  </r>
  <r>
    <x v="4"/>
    <x v="43"/>
    <n v="10"/>
    <n v="10"/>
    <x v="0"/>
    <x v="1"/>
  </r>
  <r>
    <x v="4"/>
    <x v="43"/>
    <n v="186"/>
    <n v="188"/>
    <x v="1"/>
    <x v="0"/>
  </r>
  <r>
    <x v="4"/>
    <x v="43"/>
    <n v="184"/>
    <n v="185"/>
    <x v="1"/>
    <x v="1"/>
  </r>
  <r>
    <x v="4"/>
    <x v="43"/>
    <n v="195"/>
    <n v="197"/>
    <x v="2"/>
    <x v="0"/>
  </r>
  <r>
    <x v="4"/>
    <x v="43"/>
    <n v="194"/>
    <n v="195"/>
    <x v="2"/>
    <x v="1"/>
  </r>
  <r>
    <x v="5"/>
    <x v="43"/>
    <n v="13"/>
    <n v="12"/>
    <x v="0"/>
    <x v="0"/>
  </r>
  <r>
    <x v="5"/>
    <x v="43"/>
    <n v="14"/>
    <n v="13"/>
    <x v="0"/>
    <x v="1"/>
  </r>
  <r>
    <x v="5"/>
    <x v="43"/>
    <n v="559"/>
    <n v="553"/>
    <x v="1"/>
    <x v="0"/>
  </r>
  <r>
    <x v="5"/>
    <x v="43"/>
    <n v="623"/>
    <n v="618"/>
    <x v="1"/>
    <x v="1"/>
  </r>
  <r>
    <x v="5"/>
    <x v="43"/>
    <n v="572"/>
    <n v="565"/>
    <x v="2"/>
    <x v="0"/>
  </r>
  <r>
    <x v="5"/>
    <x v="43"/>
    <n v="637"/>
    <n v="631"/>
    <x v="2"/>
    <x v="1"/>
  </r>
  <r>
    <x v="6"/>
    <x v="43"/>
    <n v="9"/>
    <n v="9"/>
    <x v="0"/>
    <x v="0"/>
  </r>
  <r>
    <x v="6"/>
    <x v="43"/>
    <n v="9"/>
    <n v="9"/>
    <x v="0"/>
    <x v="1"/>
  </r>
  <r>
    <x v="6"/>
    <x v="43"/>
    <n v="637"/>
    <n v="637"/>
    <x v="1"/>
    <x v="0"/>
  </r>
  <r>
    <x v="6"/>
    <x v="43"/>
    <n v="666"/>
    <n v="666"/>
    <x v="1"/>
    <x v="1"/>
  </r>
  <r>
    <x v="6"/>
    <x v="43"/>
    <n v="646"/>
    <n v="646"/>
    <x v="2"/>
    <x v="0"/>
  </r>
  <r>
    <x v="6"/>
    <x v="43"/>
    <n v="675"/>
    <n v="675"/>
    <x v="2"/>
    <x v="1"/>
  </r>
  <r>
    <x v="7"/>
    <x v="43"/>
    <n v="10"/>
    <n v="9"/>
    <x v="0"/>
    <x v="0"/>
  </r>
  <r>
    <x v="7"/>
    <x v="43"/>
    <n v="10"/>
    <n v="9"/>
    <x v="0"/>
    <x v="1"/>
  </r>
  <r>
    <x v="7"/>
    <x v="43"/>
    <n v="101"/>
    <n v="104"/>
    <x v="1"/>
    <x v="0"/>
  </r>
  <r>
    <x v="7"/>
    <x v="43"/>
    <n v="97"/>
    <n v="100"/>
    <x v="1"/>
    <x v="1"/>
  </r>
  <r>
    <x v="7"/>
    <x v="43"/>
    <n v="111"/>
    <n v="113"/>
    <x v="2"/>
    <x v="0"/>
  </r>
  <r>
    <x v="7"/>
    <x v="43"/>
    <n v="107"/>
    <n v="109"/>
    <x v="2"/>
    <x v="1"/>
  </r>
  <r>
    <x v="8"/>
    <x v="43"/>
    <n v="6"/>
    <n v="7"/>
    <x v="0"/>
    <x v="0"/>
  </r>
  <r>
    <x v="8"/>
    <x v="43"/>
    <n v="6"/>
    <n v="7"/>
    <x v="0"/>
    <x v="1"/>
  </r>
  <r>
    <x v="8"/>
    <x v="43"/>
    <n v="470"/>
    <n v="472"/>
    <x v="1"/>
    <x v="0"/>
  </r>
  <r>
    <x v="8"/>
    <x v="43"/>
    <n v="487"/>
    <n v="489"/>
    <x v="1"/>
    <x v="1"/>
  </r>
  <r>
    <x v="8"/>
    <x v="43"/>
    <n v="476"/>
    <n v="479"/>
    <x v="2"/>
    <x v="0"/>
  </r>
  <r>
    <x v="8"/>
    <x v="43"/>
    <n v="493"/>
    <n v="496"/>
    <x v="2"/>
    <x v="1"/>
  </r>
  <r>
    <x v="9"/>
    <x v="43"/>
    <n v="5"/>
    <n v="4"/>
    <x v="0"/>
    <x v="0"/>
  </r>
  <r>
    <x v="9"/>
    <x v="43"/>
    <n v="5"/>
    <n v="4"/>
    <x v="0"/>
    <x v="1"/>
  </r>
  <r>
    <x v="9"/>
    <x v="43"/>
    <n v="101"/>
    <n v="97"/>
    <x v="1"/>
    <x v="0"/>
  </r>
  <r>
    <x v="9"/>
    <x v="43"/>
    <n v="186"/>
    <n v="181"/>
    <x v="1"/>
    <x v="1"/>
  </r>
  <r>
    <x v="9"/>
    <x v="43"/>
    <n v="106"/>
    <n v="101"/>
    <x v="2"/>
    <x v="0"/>
  </r>
  <r>
    <x v="9"/>
    <x v="43"/>
    <n v="191"/>
    <n v="185"/>
    <x v="2"/>
    <x v="1"/>
  </r>
  <r>
    <x v="10"/>
    <x v="43"/>
    <n v="8"/>
    <n v="10"/>
    <x v="0"/>
    <x v="0"/>
  </r>
  <r>
    <x v="10"/>
    <x v="43"/>
    <n v="8"/>
    <n v="10"/>
    <x v="0"/>
    <x v="1"/>
  </r>
  <r>
    <x v="10"/>
    <x v="43"/>
    <n v="240"/>
    <n v="243"/>
    <x v="1"/>
    <x v="0"/>
  </r>
  <r>
    <x v="10"/>
    <x v="43"/>
    <n v="364"/>
    <n v="367"/>
    <x v="1"/>
    <x v="1"/>
  </r>
  <r>
    <x v="10"/>
    <x v="43"/>
    <n v="248"/>
    <n v="253"/>
    <x v="2"/>
    <x v="0"/>
  </r>
  <r>
    <x v="10"/>
    <x v="43"/>
    <n v="372"/>
    <n v="377"/>
    <x v="2"/>
    <x v="1"/>
  </r>
  <r>
    <x v="11"/>
    <x v="43"/>
    <n v="4"/>
    <n v="3"/>
    <x v="0"/>
    <x v="0"/>
  </r>
  <r>
    <x v="11"/>
    <x v="43"/>
    <n v="4"/>
    <n v="3"/>
    <x v="0"/>
    <x v="1"/>
  </r>
  <r>
    <x v="11"/>
    <x v="43"/>
    <n v="382"/>
    <n v="379"/>
    <x v="1"/>
    <x v="0"/>
  </r>
  <r>
    <x v="11"/>
    <x v="43"/>
    <n v="461"/>
    <n v="458"/>
    <x v="1"/>
    <x v="1"/>
  </r>
  <r>
    <x v="11"/>
    <x v="43"/>
    <n v="386"/>
    <n v="382"/>
    <x v="2"/>
    <x v="0"/>
  </r>
  <r>
    <x v="11"/>
    <x v="43"/>
    <n v="465"/>
    <n v="461"/>
    <x v="2"/>
    <x v="1"/>
  </r>
  <r>
    <x v="0"/>
    <x v="44"/>
    <n v="0"/>
    <n v="0"/>
    <x v="0"/>
    <x v="0"/>
  </r>
  <r>
    <x v="0"/>
    <x v="44"/>
    <n v="0"/>
    <n v="0"/>
    <x v="0"/>
    <x v="1"/>
  </r>
  <r>
    <x v="0"/>
    <x v="44"/>
    <n v="8"/>
    <n v="8"/>
    <x v="1"/>
    <x v="0"/>
  </r>
  <r>
    <x v="0"/>
    <x v="44"/>
    <n v="7"/>
    <n v="7"/>
    <x v="1"/>
    <x v="1"/>
  </r>
  <r>
    <x v="0"/>
    <x v="44"/>
    <n v="8"/>
    <n v="8"/>
    <x v="2"/>
    <x v="0"/>
  </r>
  <r>
    <x v="0"/>
    <x v="44"/>
    <n v="7"/>
    <n v="7"/>
    <x v="2"/>
    <x v="1"/>
  </r>
  <r>
    <x v="1"/>
    <x v="44"/>
    <n v="0"/>
    <n v="0"/>
    <x v="0"/>
    <x v="0"/>
  </r>
  <r>
    <x v="1"/>
    <x v="44"/>
    <n v="0"/>
    <n v="0"/>
    <x v="0"/>
    <x v="1"/>
  </r>
  <r>
    <x v="1"/>
    <x v="44"/>
    <n v="6"/>
    <n v="6"/>
    <x v="1"/>
    <x v="0"/>
  </r>
  <r>
    <x v="1"/>
    <x v="44"/>
    <n v="1"/>
    <n v="1"/>
    <x v="1"/>
    <x v="1"/>
  </r>
  <r>
    <x v="1"/>
    <x v="44"/>
    <n v="6"/>
    <n v="6"/>
    <x v="2"/>
    <x v="0"/>
  </r>
  <r>
    <x v="1"/>
    <x v="44"/>
    <n v="1"/>
    <n v="1"/>
    <x v="2"/>
    <x v="1"/>
  </r>
  <r>
    <x v="2"/>
    <x v="44"/>
    <n v="0"/>
    <n v="0"/>
    <x v="0"/>
    <x v="0"/>
  </r>
  <r>
    <x v="2"/>
    <x v="44"/>
    <n v="0"/>
    <n v="0"/>
    <x v="0"/>
    <x v="1"/>
  </r>
  <r>
    <x v="2"/>
    <x v="44"/>
    <n v="14"/>
    <n v="14"/>
    <x v="1"/>
    <x v="0"/>
  </r>
  <r>
    <x v="2"/>
    <x v="44"/>
    <n v="4"/>
    <n v="4"/>
    <x v="1"/>
    <x v="1"/>
  </r>
  <r>
    <x v="2"/>
    <x v="44"/>
    <n v="14"/>
    <n v="14"/>
    <x v="2"/>
    <x v="0"/>
  </r>
  <r>
    <x v="2"/>
    <x v="44"/>
    <n v="4"/>
    <n v="4"/>
    <x v="2"/>
    <x v="1"/>
  </r>
  <r>
    <x v="3"/>
    <x v="44"/>
    <n v="0"/>
    <n v="0"/>
    <x v="0"/>
    <x v="0"/>
  </r>
  <r>
    <x v="3"/>
    <x v="44"/>
    <n v="0"/>
    <n v="0"/>
    <x v="0"/>
    <x v="1"/>
  </r>
  <r>
    <x v="3"/>
    <x v="44"/>
    <n v="8"/>
    <n v="8"/>
    <x v="1"/>
    <x v="0"/>
  </r>
  <r>
    <x v="3"/>
    <x v="44"/>
    <n v="1"/>
    <n v="1"/>
    <x v="1"/>
    <x v="1"/>
  </r>
  <r>
    <x v="3"/>
    <x v="44"/>
    <n v="8"/>
    <n v="8"/>
    <x v="2"/>
    <x v="0"/>
  </r>
  <r>
    <x v="3"/>
    <x v="44"/>
    <n v="1"/>
    <n v="1"/>
    <x v="2"/>
    <x v="1"/>
  </r>
  <r>
    <x v="4"/>
    <x v="44"/>
    <n v="0"/>
    <n v="0"/>
    <x v="0"/>
    <x v="0"/>
  </r>
  <r>
    <x v="4"/>
    <x v="44"/>
    <n v="0"/>
    <n v="0"/>
    <x v="0"/>
    <x v="1"/>
  </r>
  <r>
    <x v="4"/>
    <x v="44"/>
    <n v="1"/>
    <n v="1"/>
    <x v="1"/>
    <x v="0"/>
  </r>
  <r>
    <x v="4"/>
    <x v="44"/>
    <n v="0"/>
    <n v="0"/>
    <x v="1"/>
    <x v="1"/>
  </r>
  <r>
    <x v="4"/>
    <x v="44"/>
    <n v="1"/>
    <n v="1"/>
    <x v="2"/>
    <x v="0"/>
  </r>
  <r>
    <x v="4"/>
    <x v="44"/>
    <n v="0"/>
    <n v="0"/>
    <x v="2"/>
    <x v="1"/>
  </r>
  <r>
    <x v="5"/>
    <x v="44"/>
    <n v="0"/>
    <n v="0"/>
    <x v="0"/>
    <x v="0"/>
  </r>
  <r>
    <x v="5"/>
    <x v="44"/>
    <n v="0"/>
    <n v="0"/>
    <x v="0"/>
    <x v="1"/>
  </r>
  <r>
    <x v="5"/>
    <x v="44"/>
    <n v="7"/>
    <n v="7"/>
    <x v="1"/>
    <x v="0"/>
  </r>
  <r>
    <x v="5"/>
    <x v="44"/>
    <n v="3"/>
    <n v="3"/>
    <x v="1"/>
    <x v="1"/>
  </r>
  <r>
    <x v="5"/>
    <x v="44"/>
    <n v="7"/>
    <n v="7"/>
    <x v="2"/>
    <x v="0"/>
  </r>
  <r>
    <x v="5"/>
    <x v="44"/>
    <n v="3"/>
    <n v="3"/>
    <x v="2"/>
    <x v="1"/>
  </r>
  <r>
    <x v="6"/>
    <x v="44"/>
    <n v="0"/>
    <n v="0"/>
    <x v="0"/>
    <x v="0"/>
  </r>
  <r>
    <x v="6"/>
    <x v="44"/>
    <n v="0"/>
    <n v="0"/>
    <x v="0"/>
    <x v="1"/>
  </r>
  <r>
    <x v="6"/>
    <x v="44"/>
    <n v="5"/>
    <n v="5"/>
    <x v="1"/>
    <x v="0"/>
  </r>
  <r>
    <x v="6"/>
    <x v="44"/>
    <n v="2"/>
    <n v="2"/>
    <x v="1"/>
    <x v="1"/>
  </r>
  <r>
    <x v="6"/>
    <x v="44"/>
    <n v="5"/>
    <n v="5"/>
    <x v="2"/>
    <x v="0"/>
  </r>
  <r>
    <x v="6"/>
    <x v="44"/>
    <n v="2"/>
    <n v="2"/>
    <x v="2"/>
    <x v="1"/>
  </r>
  <r>
    <x v="7"/>
    <x v="44"/>
    <n v="0"/>
    <n v="0"/>
    <x v="0"/>
    <x v="0"/>
  </r>
  <r>
    <x v="7"/>
    <x v="44"/>
    <n v="0"/>
    <n v="0"/>
    <x v="0"/>
    <x v="1"/>
  </r>
  <r>
    <x v="7"/>
    <x v="44"/>
    <n v="11"/>
    <n v="11"/>
    <x v="1"/>
    <x v="0"/>
  </r>
  <r>
    <x v="7"/>
    <x v="44"/>
    <n v="3"/>
    <n v="3"/>
    <x v="1"/>
    <x v="1"/>
  </r>
  <r>
    <x v="7"/>
    <x v="44"/>
    <n v="11"/>
    <n v="11"/>
    <x v="2"/>
    <x v="0"/>
  </r>
  <r>
    <x v="7"/>
    <x v="44"/>
    <n v="3"/>
    <n v="3"/>
    <x v="2"/>
    <x v="1"/>
  </r>
  <r>
    <x v="8"/>
    <x v="44"/>
    <n v="0"/>
    <n v="0"/>
    <x v="0"/>
    <x v="0"/>
  </r>
  <r>
    <x v="8"/>
    <x v="44"/>
    <n v="0"/>
    <n v="0"/>
    <x v="0"/>
    <x v="1"/>
  </r>
  <r>
    <x v="8"/>
    <x v="44"/>
    <n v="3"/>
    <n v="3"/>
    <x v="1"/>
    <x v="0"/>
  </r>
  <r>
    <x v="8"/>
    <x v="44"/>
    <n v="1"/>
    <n v="1"/>
    <x v="1"/>
    <x v="1"/>
  </r>
  <r>
    <x v="8"/>
    <x v="44"/>
    <n v="3"/>
    <n v="3"/>
    <x v="2"/>
    <x v="0"/>
  </r>
  <r>
    <x v="8"/>
    <x v="44"/>
    <n v="1"/>
    <n v="1"/>
    <x v="2"/>
    <x v="1"/>
  </r>
  <r>
    <x v="9"/>
    <x v="44"/>
    <n v="0"/>
    <n v="0"/>
    <x v="0"/>
    <x v="0"/>
  </r>
  <r>
    <x v="9"/>
    <x v="44"/>
    <n v="0"/>
    <n v="0"/>
    <x v="0"/>
    <x v="1"/>
  </r>
  <r>
    <x v="9"/>
    <x v="44"/>
    <n v="6"/>
    <n v="6"/>
    <x v="1"/>
    <x v="0"/>
  </r>
  <r>
    <x v="9"/>
    <x v="44"/>
    <n v="2"/>
    <n v="2"/>
    <x v="1"/>
    <x v="1"/>
  </r>
  <r>
    <x v="9"/>
    <x v="44"/>
    <n v="6"/>
    <n v="6"/>
    <x v="2"/>
    <x v="0"/>
  </r>
  <r>
    <x v="9"/>
    <x v="44"/>
    <n v="2"/>
    <n v="2"/>
    <x v="2"/>
    <x v="1"/>
  </r>
  <r>
    <x v="10"/>
    <x v="44"/>
    <n v="0"/>
    <n v="0"/>
    <x v="0"/>
    <x v="0"/>
  </r>
  <r>
    <x v="10"/>
    <x v="44"/>
    <n v="0"/>
    <n v="0"/>
    <x v="0"/>
    <x v="1"/>
  </r>
  <r>
    <x v="10"/>
    <x v="44"/>
    <n v="12"/>
    <n v="12"/>
    <x v="1"/>
    <x v="0"/>
  </r>
  <r>
    <x v="10"/>
    <x v="44"/>
    <n v="9"/>
    <n v="9"/>
    <x v="1"/>
    <x v="1"/>
  </r>
  <r>
    <x v="10"/>
    <x v="44"/>
    <n v="12"/>
    <n v="12"/>
    <x v="2"/>
    <x v="0"/>
  </r>
  <r>
    <x v="10"/>
    <x v="44"/>
    <n v="9"/>
    <n v="9"/>
    <x v="2"/>
    <x v="1"/>
  </r>
  <r>
    <x v="11"/>
    <x v="44"/>
    <n v="0"/>
    <n v="0"/>
    <x v="0"/>
    <x v="0"/>
  </r>
  <r>
    <x v="11"/>
    <x v="44"/>
    <n v="0"/>
    <n v="0"/>
    <x v="0"/>
    <x v="1"/>
  </r>
  <r>
    <x v="11"/>
    <x v="44"/>
    <n v="4"/>
    <n v="4"/>
    <x v="1"/>
    <x v="0"/>
  </r>
  <r>
    <x v="11"/>
    <x v="44"/>
    <n v="1"/>
    <n v="1"/>
    <x v="1"/>
    <x v="1"/>
  </r>
  <r>
    <x v="11"/>
    <x v="44"/>
    <n v="4"/>
    <n v="4"/>
    <x v="2"/>
    <x v="0"/>
  </r>
  <r>
    <x v="11"/>
    <x v="44"/>
    <n v="1"/>
    <n v="1"/>
    <x v="2"/>
    <x v="1"/>
  </r>
  <r>
    <x v="0"/>
    <x v="45"/>
    <n v="2"/>
    <n v="2"/>
    <x v="0"/>
    <x v="0"/>
  </r>
  <r>
    <x v="0"/>
    <x v="45"/>
    <n v="2"/>
    <n v="2"/>
    <x v="0"/>
    <x v="1"/>
  </r>
  <r>
    <x v="0"/>
    <x v="45"/>
    <n v="9"/>
    <n v="8"/>
    <x v="1"/>
    <x v="0"/>
  </r>
  <r>
    <x v="0"/>
    <x v="45"/>
    <n v="8"/>
    <n v="7"/>
    <x v="1"/>
    <x v="1"/>
  </r>
  <r>
    <x v="0"/>
    <x v="45"/>
    <n v="11"/>
    <n v="10"/>
    <x v="2"/>
    <x v="0"/>
  </r>
  <r>
    <x v="0"/>
    <x v="45"/>
    <n v="10"/>
    <n v="9"/>
    <x v="2"/>
    <x v="1"/>
  </r>
  <r>
    <x v="1"/>
    <x v="45"/>
    <n v="1"/>
    <n v="1"/>
    <x v="0"/>
    <x v="0"/>
  </r>
  <r>
    <x v="1"/>
    <x v="45"/>
    <n v="1"/>
    <n v="1"/>
    <x v="0"/>
    <x v="1"/>
  </r>
  <r>
    <x v="1"/>
    <x v="45"/>
    <n v="6"/>
    <n v="5"/>
    <x v="1"/>
    <x v="0"/>
  </r>
  <r>
    <x v="1"/>
    <x v="45"/>
    <n v="6"/>
    <n v="5"/>
    <x v="1"/>
    <x v="1"/>
  </r>
  <r>
    <x v="1"/>
    <x v="45"/>
    <n v="7"/>
    <n v="6"/>
    <x v="2"/>
    <x v="0"/>
  </r>
  <r>
    <x v="1"/>
    <x v="45"/>
    <n v="7"/>
    <n v="6"/>
    <x v="2"/>
    <x v="1"/>
  </r>
  <r>
    <x v="2"/>
    <x v="45"/>
    <n v="1"/>
    <n v="0"/>
    <x v="0"/>
    <x v="0"/>
  </r>
  <r>
    <x v="2"/>
    <x v="45"/>
    <n v="1"/>
    <n v="0"/>
    <x v="0"/>
    <x v="1"/>
  </r>
  <r>
    <x v="2"/>
    <x v="45"/>
    <n v="10"/>
    <n v="9"/>
    <x v="1"/>
    <x v="0"/>
  </r>
  <r>
    <x v="2"/>
    <x v="45"/>
    <n v="10"/>
    <n v="9"/>
    <x v="1"/>
    <x v="1"/>
  </r>
  <r>
    <x v="2"/>
    <x v="45"/>
    <n v="11"/>
    <n v="9"/>
    <x v="2"/>
    <x v="0"/>
  </r>
  <r>
    <x v="2"/>
    <x v="45"/>
    <n v="11"/>
    <n v="9"/>
    <x v="2"/>
    <x v="1"/>
  </r>
  <r>
    <x v="3"/>
    <x v="45"/>
    <n v="3"/>
    <n v="3"/>
    <x v="0"/>
    <x v="0"/>
  </r>
  <r>
    <x v="3"/>
    <x v="45"/>
    <n v="3"/>
    <n v="3"/>
    <x v="0"/>
    <x v="1"/>
  </r>
  <r>
    <x v="3"/>
    <x v="45"/>
    <n v="7"/>
    <n v="5"/>
    <x v="1"/>
    <x v="0"/>
  </r>
  <r>
    <x v="3"/>
    <x v="45"/>
    <n v="6"/>
    <n v="5"/>
    <x v="1"/>
    <x v="1"/>
  </r>
  <r>
    <x v="3"/>
    <x v="45"/>
    <n v="10"/>
    <n v="8"/>
    <x v="2"/>
    <x v="0"/>
  </r>
  <r>
    <x v="3"/>
    <x v="45"/>
    <n v="9"/>
    <n v="8"/>
    <x v="2"/>
    <x v="1"/>
  </r>
  <r>
    <x v="4"/>
    <x v="45"/>
    <n v="3"/>
    <n v="2"/>
    <x v="0"/>
    <x v="0"/>
  </r>
  <r>
    <x v="4"/>
    <x v="45"/>
    <n v="3"/>
    <n v="2"/>
    <x v="0"/>
    <x v="1"/>
  </r>
  <r>
    <x v="4"/>
    <x v="45"/>
    <n v="3"/>
    <n v="3"/>
    <x v="1"/>
    <x v="0"/>
  </r>
  <r>
    <x v="4"/>
    <x v="45"/>
    <n v="3"/>
    <n v="3"/>
    <x v="1"/>
    <x v="1"/>
  </r>
  <r>
    <x v="4"/>
    <x v="45"/>
    <n v="6"/>
    <n v="5"/>
    <x v="2"/>
    <x v="0"/>
  </r>
  <r>
    <x v="4"/>
    <x v="45"/>
    <n v="6"/>
    <n v="5"/>
    <x v="2"/>
    <x v="1"/>
  </r>
  <r>
    <x v="5"/>
    <x v="45"/>
    <n v="3"/>
    <n v="2"/>
    <x v="0"/>
    <x v="0"/>
  </r>
  <r>
    <x v="5"/>
    <x v="45"/>
    <n v="3"/>
    <n v="2"/>
    <x v="0"/>
    <x v="1"/>
  </r>
  <r>
    <x v="5"/>
    <x v="45"/>
    <n v="18"/>
    <n v="19"/>
    <x v="1"/>
    <x v="0"/>
  </r>
  <r>
    <x v="5"/>
    <x v="45"/>
    <n v="17"/>
    <n v="18"/>
    <x v="1"/>
    <x v="1"/>
  </r>
  <r>
    <x v="5"/>
    <x v="45"/>
    <n v="21"/>
    <n v="21"/>
    <x v="2"/>
    <x v="0"/>
  </r>
  <r>
    <x v="5"/>
    <x v="45"/>
    <n v="20"/>
    <n v="20"/>
    <x v="2"/>
    <x v="1"/>
  </r>
  <r>
    <x v="6"/>
    <x v="45"/>
    <n v="1"/>
    <n v="1"/>
    <x v="0"/>
    <x v="0"/>
  </r>
  <r>
    <x v="6"/>
    <x v="45"/>
    <n v="1"/>
    <n v="1"/>
    <x v="0"/>
    <x v="1"/>
  </r>
  <r>
    <x v="6"/>
    <x v="45"/>
    <n v="14"/>
    <n v="13"/>
    <x v="1"/>
    <x v="0"/>
  </r>
  <r>
    <x v="6"/>
    <x v="45"/>
    <n v="12"/>
    <n v="11"/>
    <x v="1"/>
    <x v="1"/>
  </r>
  <r>
    <x v="6"/>
    <x v="45"/>
    <n v="15"/>
    <n v="14"/>
    <x v="2"/>
    <x v="0"/>
  </r>
  <r>
    <x v="6"/>
    <x v="45"/>
    <n v="13"/>
    <n v="12"/>
    <x v="2"/>
    <x v="1"/>
  </r>
  <r>
    <x v="7"/>
    <x v="45"/>
    <n v="2"/>
    <n v="3"/>
    <x v="0"/>
    <x v="0"/>
  </r>
  <r>
    <x v="7"/>
    <x v="45"/>
    <n v="2"/>
    <n v="3"/>
    <x v="0"/>
    <x v="1"/>
  </r>
  <r>
    <x v="7"/>
    <x v="45"/>
    <n v="4"/>
    <n v="6"/>
    <x v="1"/>
    <x v="0"/>
  </r>
  <r>
    <x v="7"/>
    <x v="45"/>
    <n v="5"/>
    <n v="6"/>
    <x v="1"/>
    <x v="1"/>
  </r>
  <r>
    <x v="7"/>
    <x v="45"/>
    <n v="6"/>
    <n v="9"/>
    <x v="2"/>
    <x v="0"/>
  </r>
  <r>
    <x v="7"/>
    <x v="45"/>
    <n v="7"/>
    <n v="9"/>
    <x v="2"/>
    <x v="1"/>
  </r>
  <r>
    <x v="8"/>
    <x v="45"/>
    <n v="3"/>
    <n v="3"/>
    <x v="0"/>
    <x v="0"/>
  </r>
  <r>
    <x v="8"/>
    <x v="45"/>
    <n v="3"/>
    <n v="3"/>
    <x v="0"/>
    <x v="1"/>
  </r>
  <r>
    <x v="8"/>
    <x v="45"/>
    <n v="6"/>
    <n v="6"/>
    <x v="1"/>
    <x v="0"/>
  </r>
  <r>
    <x v="8"/>
    <x v="45"/>
    <n v="6"/>
    <n v="6"/>
    <x v="1"/>
    <x v="1"/>
  </r>
  <r>
    <x v="8"/>
    <x v="45"/>
    <n v="9"/>
    <n v="9"/>
    <x v="2"/>
    <x v="0"/>
  </r>
  <r>
    <x v="8"/>
    <x v="45"/>
    <n v="9"/>
    <n v="9"/>
    <x v="2"/>
    <x v="1"/>
  </r>
  <r>
    <x v="9"/>
    <x v="45"/>
    <n v="1"/>
    <n v="2"/>
    <x v="0"/>
    <x v="0"/>
  </r>
  <r>
    <x v="9"/>
    <x v="45"/>
    <n v="1"/>
    <n v="2"/>
    <x v="0"/>
    <x v="1"/>
  </r>
  <r>
    <x v="9"/>
    <x v="45"/>
    <n v="11"/>
    <n v="8"/>
    <x v="1"/>
    <x v="0"/>
  </r>
  <r>
    <x v="9"/>
    <x v="45"/>
    <n v="11"/>
    <n v="8"/>
    <x v="1"/>
    <x v="1"/>
  </r>
  <r>
    <x v="9"/>
    <x v="45"/>
    <n v="12"/>
    <n v="10"/>
    <x v="2"/>
    <x v="0"/>
  </r>
  <r>
    <x v="9"/>
    <x v="45"/>
    <n v="12"/>
    <n v="10"/>
    <x v="2"/>
    <x v="1"/>
  </r>
  <r>
    <x v="10"/>
    <x v="45"/>
    <n v="1"/>
    <n v="0"/>
    <x v="0"/>
    <x v="0"/>
  </r>
  <r>
    <x v="10"/>
    <x v="45"/>
    <n v="1"/>
    <n v="0"/>
    <x v="0"/>
    <x v="1"/>
  </r>
  <r>
    <x v="10"/>
    <x v="45"/>
    <n v="12"/>
    <n v="14"/>
    <x v="1"/>
    <x v="0"/>
  </r>
  <r>
    <x v="10"/>
    <x v="45"/>
    <n v="11"/>
    <n v="13"/>
    <x v="1"/>
    <x v="1"/>
  </r>
  <r>
    <x v="10"/>
    <x v="45"/>
    <n v="13"/>
    <n v="14"/>
    <x v="2"/>
    <x v="0"/>
  </r>
  <r>
    <x v="10"/>
    <x v="45"/>
    <n v="12"/>
    <n v="13"/>
    <x v="2"/>
    <x v="1"/>
  </r>
  <r>
    <x v="11"/>
    <x v="45"/>
    <n v="2"/>
    <n v="3"/>
    <x v="0"/>
    <x v="0"/>
  </r>
  <r>
    <x v="11"/>
    <x v="45"/>
    <n v="2"/>
    <n v="3"/>
    <x v="0"/>
    <x v="1"/>
  </r>
  <r>
    <x v="11"/>
    <x v="45"/>
    <n v="7"/>
    <n v="7"/>
    <x v="1"/>
    <x v="0"/>
  </r>
  <r>
    <x v="11"/>
    <x v="45"/>
    <n v="7"/>
    <n v="7"/>
    <x v="1"/>
    <x v="1"/>
  </r>
  <r>
    <x v="11"/>
    <x v="45"/>
    <n v="9"/>
    <n v="10"/>
    <x v="2"/>
    <x v="0"/>
  </r>
  <r>
    <x v="11"/>
    <x v="45"/>
    <n v="9"/>
    <n v="10"/>
    <x v="2"/>
    <x v="1"/>
  </r>
  <r>
    <x v="0"/>
    <x v="46"/>
    <n v="63"/>
    <n v="65"/>
    <x v="0"/>
    <x v="0"/>
  </r>
  <r>
    <x v="0"/>
    <x v="46"/>
    <n v="64"/>
    <n v="66"/>
    <x v="0"/>
    <x v="1"/>
  </r>
  <r>
    <x v="0"/>
    <x v="46"/>
    <n v="50"/>
    <n v="50"/>
    <x v="1"/>
    <x v="0"/>
  </r>
  <r>
    <x v="0"/>
    <x v="46"/>
    <n v="67"/>
    <n v="67"/>
    <x v="1"/>
    <x v="1"/>
  </r>
  <r>
    <x v="0"/>
    <x v="46"/>
    <n v="113"/>
    <n v="115"/>
    <x v="2"/>
    <x v="0"/>
  </r>
  <r>
    <x v="0"/>
    <x v="46"/>
    <n v="131"/>
    <n v="133"/>
    <x v="2"/>
    <x v="1"/>
  </r>
  <r>
    <x v="1"/>
    <x v="46"/>
    <n v="3"/>
    <n v="3"/>
    <x v="0"/>
    <x v="0"/>
  </r>
  <r>
    <x v="1"/>
    <x v="46"/>
    <n v="6"/>
    <n v="6"/>
    <x v="0"/>
    <x v="1"/>
  </r>
  <r>
    <x v="1"/>
    <x v="46"/>
    <n v="54"/>
    <n v="53"/>
    <x v="1"/>
    <x v="0"/>
  </r>
  <r>
    <x v="1"/>
    <x v="46"/>
    <n v="82"/>
    <n v="81"/>
    <x v="1"/>
    <x v="1"/>
  </r>
  <r>
    <x v="1"/>
    <x v="46"/>
    <n v="57"/>
    <n v="56"/>
    <x v="2"/>
    <x v="0"/>
  </r>
  <r>
    <x v="1"/>
    <x v="46"/>
    <n v="88"/>
    <n v="87"/>
    <x v="2"/>
    <x v="1"/>
  </r>
  <r>
    <x v="2"/>
    <x v="46"/>
    <n v="206"/>
    <n v="206"/>
    <x v="0"/>
    <x v="0"/>
  </r>
  <r>
    <x v="2"/>
    <x v="46"/>
    <n v="206"/>
    <n v="206"/>
    <x v="0"/>
    <x v="1"/>
  </r>
  <r>
    <x v="2"/>
    <x v="46"/>
    <n v="55"/>
    <n v="50"/>
    <x v="1"/>
    <x v="0"/>
  </r>
  <r>
    <x v="2"/>
    <x v="46"/>
    <n v="78"/>
    <n v="73"/>
    <x v="1"/>
    <x v="1"/>
  </r>
  <r>
    <x v="2"/>
    <x v="46"/>
    <n v="261"/>
    <n v="256"/>
    <x v="2"/>
    <x v="0"/>
  </r>
  <r>
    <x v="2"/>
    <x v="46"/>
    <n v="284"/>
    <n v="279"/>
    <x v="2"/>
    <x v="1"/>
  </r>
  <r>
    <x v="3"/>
    <x v="46"/>
    <n v="32"/>
    <n v="31"/>
    <x v="0"/>
    <x v="0"/>
  </r>
  <r>
    <x v="3"/>
    <x v="46"/>
    <n v="33"/>
    <n v="32"/>
    <x v="0"/>
    <x v="1"/>
  </r>
  <r>
    <x v="3"/>
    <x v="46"/>
    <n v="36"/>
    <n v="39"/>
    <x v="1"/>
    <x v="0"/>
  </r>
  <r>
    <x v="3"/>
    <x v="46"/>
    <n v="69"/>
    <n v="71"/>
    <x v="1"/>
    <x v="1"/>
  </r>
  <r>
    <x v="3"/>
    <x v="46"/>
    <n v="68"/>
    <n v="70"/>
    <x v="2"/>
    <x v="0"/>
  </r>
  <r>
    <x v="3"/>
    <x v="46"/>
    <n v="102"/>
    <n v="103"/>
    <x v="2"/>
    <x v="1"/>
  </r>
  <r>
    <x v="4"/>
    <x v="46"/>
    <n v="0"/>
    <n v="0"/>
    <x v="0"/>
    <x v="0"/>
  </r>
  <r>
    <x v="4"/>
    <x v="46"/>
    <n v="0"/>
    <n v="0"/>
    <x v="0"/>
    <x v="1"/>
  </r>
  <r>
    <x v="4"/>
    <x v="46"/>
    <n v="43"/>
    <n v="46"/>
    <x v="1"/>
    <x v="0"/>
  </r>
  <r>
    <x v="4"/>
    <x v="46"/>
    <n v="75"/>
    <n v="79"/>
    <x v="1"/>
    <x v="1"/>
  </r>
  <r>
    <x v="4"/>
    <x v="46"/>
    <n v="43"/>
    <n v="46"/>
    <x v="2"/>
    <x v="0"/>
  </r>
  <r>
    <x v="4"/>
    <x v="46"/>
    <n v="75"/>
    <n v="79"/>
    <x v="2"/>
    <x v="1"/>
  </r>
  <r>
    <x v="5"/>
    <x v="46"/>
    <n v="1"/>
    <n v="2"/>
    <x v="0"/>
    <x v="0"/>
  </r>
  <r>
    <x v="5"/>
    <x v="46"/>
    <n v="2"/>
    <n v="3"/>
    <x v="0"/>
    <x v="1"/>
  </r>
  <r>
    <x v="5"/>
    <x v="46"/>
    <n v="42"/>
    <n v="50"/>
    <x v="1"/>
    <x v="0"/>
  </r>
  <r>
    <x v="5"/>
    <x v="46"/>
    <n v="77"/>
    <n v="85"/>
    <x v="1"/>
    <x v="1"/>
  </r>
  <r>
    <x v="5"/>
    <x v="46"/>
    <n v="43"/>
    <n v="52"/>
    <x v="2"/>
    <x v="0"/>
  </r>
  <r>
    <x v="5"/>
    <x v="46"/>
    <n v="79"/>
    <n v="88"/>
    <x v="2"/>
    <x v="1"/>
  </r>
  <r>
    <x v="6"/>
    <x v="46"/>
    <n v="40"/>
    <n v="39"/>
    <x v="0"/>
    <x v="0"/>
  </r>
  <r>
    <x v="6"/>
    <x v="46"/>
    <n v="43"/>
    <n v="42"/>
    <x v="0"/>
    <x v="1"/>
  </r>
  <r>
    <x v="6"/>
    <x v="46"/>
    <n v="173"/>
    <n v="164"/>
    <x v="1"/>
    <x v="0"/>
  </r>
  <r>
    <x v="6"/>
    <x v="46"/>
    <n v="246"/>
    <n v="236"/>
    <x v="1"/>
    <x v="1"/>
  </r>
  <r>
    <x v="6"/>
    <x v="46"/>
    <n v="213"/>
    <n v="203"/>
    <x v="2"/>
    <x v="0"/>
  </r>
  <r>
    <x v="6"/>
    <x v="46"/>
    <n v="289"/>
    <n v="278"/>
    <x v="2"/>
    <x v="1"/>
  </r>
  <r>
    <x v="7"/>
    <x v="46"/>
    <n v="37"/>
    <n v="36"/>
    <x v="0"/>
    <x v="0"/>
  </r>
  <r>
    <x v="7"/>
    <x v="46"/>
    <n v="40"/>
    <n v="39"/>
    <x v="0"/>
    <x v="1"/>
  </r>
  <r>
    <x v="7"/>
    <x v="46"/>
    <n v="47"/>
    <n v="46"/>
    <x v="1"/>
    <x v="0"/>
  </r>
  <r>
    <x v="7"/>
    <x v="46"/>
    <n v="68"/>
    <n v="67"/>
    <x v="1"/>
    <x v="1"/>
  </r>
  <r>
    <x v="7"/>
    <x v="46"/>
    <n v="84"/>
    <n v="82"/>
    <x v="2"/>
    <x v="0"/>
  </r>
  <r>
    <x v="7"/>
    <x v="46"/>
    <n v="108"/>
    <n v="106"/>
    <x v="2"/>
    <x v="1"/>
  </r>
  <r>
    <x v="8"/>
    <x v="46"/>
    <n v="4"/>
    <n v="4"/>
    <x v="0"/>
    <x v="0"/>
  </r>
  <r>
    <x v="8"/>
    <x v="46"/>
    <n v="4"/>
    <n v="4"/>
    <x v="0"/>
    <x v="1"/>
  </r>
  <r>
    <x v="8"/>
    <x v="46"/>
    <n v="61"/>
    <n v="61"/>
    <x v="1"/>
    <x v="0"/>
  </r>
  <r>
    <x v="8"/>
    <x v="46"/>
    <n v="78"/>
    <n v="79"/>
    <x v="1"/>
    <x v="1"/>
  </r>
  <r>
    <x v="8"/>
    <x v="46"/>
    <n v="65"/>
    <n v="65"/>
    <x v="2"/>
    <x v="0"/>
  </r>
  <r>
    <x v="8"/>
    <x v="46"/>
    <n v="82"/>
    <n v="83"/>
    <x v="2"/>
    <x v="1"/>
  </r>
  <r>
    <x v="9"/>
    <x v="46"/>
    <n v="49"/>
    <n v="50"/>
    <x v="0"/>
    <x v="0"/>
  </r>
  <r>
    <x v="9"/>
    <x v="46"/>
    <n v="51"/>
    <n v="52"/>
    <x v="0"/>
    <x v="1"/>
  </r>
  <r>
    <x v="9"/>
    <x v="46"/>
    <n v="31"/>
    <n v="32"/>
    <x v="1"/>
    <x v="0"/>
  </r>
  <r>
    <x v="9"/>
    <x v="46"/>
    <n v="41"/>
    <n v="41"/>
    <x v="1"/>
    <x v="1"/>
  </r>
  <r>
    <x v="9"/>
    <x v="46"/>
    <n v="80"/>
    <n v="82"/>
    <x v="2"/>
    <x v="0"/>
  </r>
  <r>
    <x v="9"/>
    <x v="46"/>
    <n v="92"/>
    <n v="93"/>
    <x v="2"/>
    <x v="1"/>
  </r>
  <r>
    <x v="10"/>
    <x v="46"/>
    <n v="41"/>
    <n v="41"/>
    <x v="0"/>
    <x v="0"/>
  </r>
  <r>
    <x v="10"/>
    <x v="46"/>
    <n v="48"/>
    <n v="48"/>
    <x v="0"/>
    <x v="1"/>
  </r>
  <r>
    <x v="10"/>
    <x v="46"/>
    <n v="45"/>
    <n v="47"/>
    <x v="1"/>
    <x v="0"/>
  </r>
  <r>
    <x v="10"/>
    <x v="46"/>
    <n v="58"/>
    <n v="61"/>
    <x v="1"/>
    <x v="1"/>
  </r>
  <r>
    <x v="10"/>
    <x v="46"/>
    <n v="86"/>
    <n v="88"/>
    <x v="2"/>
    <x v="0"/>
  </r>
  <r>
    <x v="10"/>
    <x v="46"/>
    <n v="106"/>
    <n v="109"/>
    <x v="2"/>
    <x v="1"/>
  </r>
  <r>
    <x v="11"/>
    <x v="46"/>
    <n v="37"/>
    <n v="36"/>
    <x v="0"/>
    <x v="0"/>
  </r>
  <r>
    <x v="11"/>
    <x v="46"/>
    <n v="37"/>
    <n v="36"/>
    <x v="0"/>
    <x v="1"/>
  </r>
  <r>
    <x v="11"/>
    <x v="46"/>
    <n v="67"/>
    <n v="66"/>
    <x v="1"/>
    <x v="0"/>
  </r>
  <r>
    <x v="11"/>
    <x v="46"/>
    <n v="99"/>
    <n v="98"/>
    <x v="1"/>
    <x v="1"/>
  </r>
  <r>
    <x v="11"/>
    <x v="46"/>
    <n v="104"/>
    <n v="102"/>
    <x v="2"/>
    <x v="0"/>
  </r>
  <r>
    <x v="11"/>
    <x v="46"/>
    <n v="136"/>
    <n v="134"/>
    <x v="2"/>
    <x v="1"/>
  </r>
  <r>
    <x v="0"/>
    <x v="47"/>
    <n v="4439"/>
    <n v="4438"/>
    <x v="0"/>
    <x v="0"/>
  </r>
  <r>
    <x v="0"/>
    <x v="47"/>
    <n v="4074"/>
    <n v="4073"/>
    <x v="0"/>
    <x v="1"/>
  </r>
  <r>
    <x v="0"/>
    <x v="47"/>
    <n v="2791"/>
    <n v="2792"/>
    <x v="1"/>
    <x v="0"/>
  </r>
  <r>
    <x v="0"/>
    <x v="47"/>
    <n v="2660"/>
    <n v="2661"/>
    <x v="1"/>
    <x v="1"/>
  </r>
  <r>
    <x v="0"/>
    <x v="47"/>
    <n v="7230"/>
    <n v="7230"/>
    <x v="2"/>
    <x v="0"/>
  </r>
  <r>
    <x v="0"/>
    <x v="47"/>
    <n v="6734"/>
    <n v="6734"/>
    <x v="2"/>
    <x v="1"/>
  </r>
  <r>
    <x v="1"/>
    <x v="47"/>
    <n v="5322"/>
    <n v="5323"/>
    <x v="0"/>
    <x v="0"/>
  </r>
  <r>
    <x v="1"/>
    <x v="47"/>
    <n v="4875"/>
    <n v="4876"/>
    <x v="0"/>
    <x v="1"/>
  </r>
  <r>
    <x v="1"/>
    <x v="47"/>
    <n v="2061"/>
    <n v="2060"/>
    <x v="1"/>
    <x v="0"/>
  </r>
  <r>
    <x v="1"/>
    <x v="47"/>
    <n v="1949"/>
    <n v="1948"/>
    <x v="1"/>
    <x v="1"/>
  </r>
  <r>
    <x v="1"/>
    <x v="47"/>
    <n v="7383"/>
    <n v="7383"/>
    <x v="2"/>
    <x v="0"/>
  </r>
  <r>
    <x v="1"/>
    <x v="47"/>
    <n v="6824"/>
    <n v="6824"/>
    <x v="2"/>
    <x v="1"/>
  </r>
  <r>
    <x v="2"/>
    <x v="47"/>
    <n v="5237"/>
    <n v="5235"/>
    <x v="0"/>
    <x v="0"/>
  </r>
  <r>
    <x v="2"/>
    <x v="47"/>
    <n v="4530"/>
    <n v="4528"/>
    <x v="0"/>
    <x v="1"/>
  </r>
  <r>
    <x v="2"/>
    <x v="47"/>
    <n v="1493"/>
    <n v="1490"/>
    <x v="1"/>
    <x v="0"/>
  </r>
  <r>
    <x v="2"/>
    <x v="47"/>
    <n v="1357"/>
    <n v="1355"/>
    <x v="1"/>
    <x v="1"/>
  </r>
  <r>
    <x v="2"/>
    <x v="47"/>
    <n v="6730"/>
    <n v="6725"/>
    <x v="2"/>
    <x v="0"/>
  </r>
  <r>
    <x v="2"/>
    <x v="47"/>
    <n v="5887"/>
    <n v="5883"/>
    <x v="2"/>
    <x v="1"/>
  </r>
  <r>
    <x v="3"/>
    <x v="47"/>
    <n v="5371"/>
    <n v="5372"/>
    <x v="0"/>
    <x v="0"/>
  </r>
  <r>
    <x v="3"/>
    <x v="47"/>
    <n v="4994"/>
    <n v="4995"/>
    <x v="0"/>
    <x v="1"/>
  </r>
  <r>
    <x v="3"/>
    <x v="47"/>
    <n v="2983"/>
    <n v="2984"/>
    <x v="1"/>
    <x v="0"/>
  </r>
  <r>
    <x v="3"/>
    <x v="47"/>
    <n v="2895"/>
    <n v="2895"/>
    <x v="1"/>
    <x v="1"/>
  </r>
  <r>
    <x v="3"/>
    <x v="47"/>
    <n v="8354"/>
    <n v="8356"/>
    <x v="2"/>
    <x v="0"/>
  </r>
  <r>
    <x v="3"/>
    <x v="47"/>
    <n v="7889"/>
    <n v="7890"/>
    <x v="2"/>
    <x v="1"/>
  </r>
  <r>
    <x v="4"/>
    <x v="47"/>
    <n v="3763"/>
    <n v="3766"/>
    <x v="0"/>
    <x v="0"/>
  </r>
  <r>
    <x v="4"/>
    <x v="47"/>
    <n v="3314"/>
    <n v="3316"/>
    <x v="0"/>
    <x v="1"/>
  </r>
  <r>
    <x v="4"/>
    <x v="47"/>
    <n v="8793"/>
    <n v="8798"/>
    <x v="1"/>
    <x v="0"/>
  </r>
  <r>
    <x v="4"/>
    <x v="47"/>
    <n v="8672"/>
    <n v="8678"/>
    <x v="1"/>
    <x v="1"/>
  </r>
  <r>
    <x v="4"/>
    <x v="47"/>
    <n v="12556"/>
    <n v="12564"/>
    <x v="2"/>
    <x v="0"/>
  </r>
  <r>
    <x v="4"/>
    <x v="47"/>
    <n v="11986"/>
    <n v="11994"/>
    <x v="2"/>
    <x v="1"/>
  </r>
  <r>
    <x v="5"/>
    <x v="47"/>
    <n v="6637"/>
    <n v="6636"/>
    <x v="0"/>
    <x v="0"/>
  </r>
  <r>
    <x v="5"/>
    <x v="47"/>
    <n v="6206"/>
    <n v="6205"/>
    <x v="0"/>
    <x v="1"/>
  </r>
  <r>
    <x v="5"/>
    <x v="47"/>
    <n v="8435"/>
    <n v="8435"/>
    <x v="1"/>
    <x v="0"/>
  </r>
  <r>
    <x v="5"/>
    <x v="47"/>
    <n v="8291"/>
    <n v="8291"/>
    <x v="1"/>
    <x v="1"/>
  </r>
  <r>
    <x v="5"/>
    <x v="47"/>
    <n v="15072"/>
    <n v="15071"/>
    <x v="2"/>
    <x v="0"/>
  </r>
  <r>
    <x v="5"/>
    <x v="47"/>
    <n v="14497"/>
    <n v="14496"/>
    <x v="2"/>
    <x v="1"/>
  </r>
  <r>
    <x v="6"/>
    <x v="47"/>
    <n v="13071"/>
    <n v="13070"/>
    <x v="0"/>
    <x v="0"/>
  </r>
  <r>
    <x v="6"/>
    <x v="47"/>
    <n v="12696"/>
    <n v="12695"/>
    <x v="0"/>
    <x v="1"/>
  </r>
  <r>
    <x v="6"/>
    <x v="47"/>
    <n v="5282"/>
    <n v="5282"/>
    <x v="1"/>
    <x v="0"/>
  </r>
  <r>
    <x v="6"/>
    <x v="47"/>
    <n v="5170"/>
    <n v="5170"/>
    <x v="1"/>
    <x v="1"/>
  </r>
  <r>
    <x v="6"/>
    <x v="47"/>
    <n v="18353"/>
    <n v="18352"/>
    <x v="2"/>
    <x v="0"/>
  </r>
  <r>
    <x v="6"/>
    <x v="47"/>
    <n v="17866"/>
    <n v="17865"/>
    <x v="2"/>
    <x v="1"/>
  </r>
  <r>
    <x v="7"/>
    <x v="47"/>
    <n v="6348"/>
    <n v="6346"/>
    <x v="0"/>
    <x v="0"/>
  </r>
  <r>
    <x v="7"/>
    <x v="47"/>
    <n v="5964"/>
    <n v="5962"/>
    <x v="0"/>
    <x v="1"/>
  </r>
  <r>
    <x v="7"/>
    <x v="47"/>
    <n v="3066"/>
    <n v="3068"/>
    <x v="1"/>
    <x v="0"/>
  </r>
  <r>
    <x v="7"/>
    <x v="47"/>
    <n v="2957"/>
    <n v="2959"/>
    <x v="1"/>
    <x v="1"/>
  </r>
  <r>
    <x v="7"/>
    <x v="47"/>
    <n v="9414"/>
    <n v="9414"/>
    <x v="2"/>
    <x v="0"/>
  </r>
  <r>
    <x v="7"/>
    <x v="47"/>
    <n v="8921"/>
    <n v="8921"/>
    <x v="2"/>
    <x v="1"/>
  </r>
  <r>
    <x v="8"/>
    <x v="47"/>
    <n v="14705"/>
    <n v="14706"/>
    <x v="0"/>
    <x v="0"/>
  </r>
  <r>
    <x v="8"/>
    <x v="47"/>
    <n v="14357"/>
    <n v="14358"/>
    <x v="0"/>
    <x v="1"/>
  </r>
  <r>
    <x v="8"/>
    <x v="47"/>
    <n v="1875"/>
    <n v="1876"/>
    <x v="1"/>
    <x v="0"/>
  </r>
  <r>
    <x v="8"/>
    <x v="47"/>
    <n v="1768"/>
    <n v="1769"/>
    <x v="1"/>
    <x v="1"/>
  </r>
  <r>
    <x v="8"/>
    <x v="47"/>
    <n v="16580"/>
    <n v="16582"/>
    <x v="2"/>
    <x v="0"/>
  </r>
  <r>
    <x v="8"/>
    <x v="47"/>
    <n v="16125"/>
    <n v="16127"/>
    <x v="2"/>
    <x v="1"/>
  </r>
  <r>
    <x v="9"/>
    <x v="47"/>
    <n v="4336"/>
    <n v="4338"/>
    <x v="0"/>
    <x v="0"/>
  </r>
  <r>
    <x v="9"/>
    <x v="47"/>
    <n v="3914"/>
    <n v="3916"/>
    <x v="0"/>
    <x v="1"/>
  </r>
  <r>
    <x v="9"/>
    <x v="47"/>
    <n v="748"/>
    <n v="747"/>
    <x v="1"/>
    <x v="0"/>
  </r>
  <r>
    <x v="9"/>
    <x v="47"/>
    <n v="671"/>
    <n v="670"/>
    <x v="1"/>
    <x v="1"/>
  </r>
  <r>
    <x v="9"/>
    <x v="47"/>
    <n v="5084"/>
    <n v="5085"/>
    <x v="2"/>
    <x v="0"/>
  </r>
  <r>
    <x v="9"/>
    <x v="47"/>
    <n v="4585"/>
    <n v="4586"/>
    <x v="2"/>
    <x v="1"/>
  </r>
  <r>
    <x v="10"/>
    <x v="47"/>
    <n v="5771"/>
    <n v="5770"/>
    <x v="0"/>
    <x v="0"/>
  </r>
  <r>
    <x v="10"/>
    <x v="47"/>
    <n v="5240"/>
    <n v="5239"/>
    <x v="0"/>
    <x v="1"/>
  </r>
  <r>
    <x v="10"/>
    <x v="47"/>
    <n v="2195"/>
    <n v="2198"/>
    <x v="1"/>
    <x v="0"/>
  </r>
  <r>
    <x v="10"/>
    <x v="47"/>
    <n v="2077"/>
    <n v="2078"/>
    <x v="1"/>
    <x v="1"/>
  </r>
  <r>
    <x v="10"/>
    <x v="47"/>
    <n v="7966"/>
    <n v="7968"/>
    <x v="2"/>
    <x v="0"/>
  </r>
  <r>
    <x v="10"/>
    <x v="47"/>
    <n v="7317"/>
    <n v="7317"/>
    <x v="2"/>
    <x v="1"/>
  </r>
  <r>
    <x v="11"/>
    <x v="47"/>
    <n v="4025"/>
    <n v="4025"/>
    <x v="0"/>
    <x v="0"/>
  </r>
  <r>
    <x v="11"/>
    <x v="47"/>
    <n v="3570"/>
    <n v="3570"/>
    <x v="0"/>
    <x v="1"/>
  </r>
  <r>
    <x v="11"/>
    <x v="47"/>
    <n v="2616"/>
    <n v="2614"/>
    <x v="1"/>
    <x v="0"/>
  </r>
  <r>
    <x v="11"/>
    <x v="47"/>
    <n v="2514"/>
    <n v="2514"/>
    <x v="1"/>
    <x v="1"/>
  </r>
  <r>
    <x v="11"/>
    <x v="47"/>
    <n v="6641"/>
    <n v="6639"/>
    <x v="2"/>
    <x v="0"/>
  </r>
  <r>
    <x v="11"/>
    <x v="47"/>
    <n v="6084"/>
    <n v="6084"/>
    <x v="2"/>
    <x v="1"/>
  </r>
  <r>
    <x v="0"/>
    <x v="48"/>
    <n v="0"/>
    <n v="0"/>
    <x v="0"/>
    <x v="0"/>
  </r>
  <r>
    <x v="0"/>
    <x v="48"/>
    <n v="0"/>
    <n v="0"/>
    <x v="0"/>
    <x v="1"/>
  </r>
  <r>
    <x v="0"/>
    <x v="48"/>
    <n v="21"/>
    <n v="21"/>
    <x v="1"/>
    <x v="0"/>
  </r>
  <r>
    <x v="0"/>
    <x v="48"/>
    <n v="9"/>
    <n v="9"/>
    <x v="1"/>
    <x v="1"/>
  </r>
  <r>
    <x v="0"/>
    <x v="48"/>
    <n v="21"/>
    <n v="21"/>
    <x v="2"/>
    <x v="0"/>
  </r>
  <r>
    <x v="0"/>
    <x v="48"/>
    <n v="9"/>
    <n v="9"/>
    <x v="2"/>
    <x v="1"/>
  </r>
  <r>
    <x v="1"/>
    <x v="48"/>
    <n v="0"/>
    <n v="0"/>
    <x v="0"/>
    <x v="0"/>
  </r>
  <r>
    <x v="1"/>
    <x v="48"/>
    <n v="0"/>
    <n v="0"/>
    <x v="0"/>
    <x v="1"/>
  </r>
  <r>
    <x v="1"/>
    <x v="48"/>
    <n v="7"/>
    <n v="6"/>
    <x v="1"/>
    <x v="0"/>
  </r>
  <r>
    <x v="1"/>
    <x v="48"/>
    <n v="7"/>
    <n v="6"/>
    <x v="1"/>
    <x v="1"/>
  </r>
  <r>
    <x v="1"/>
    <x v="48"/>
    <n v="7"/>
    <n v="6"/>
    <x v="2"/>
    <x v="0"/>
  </r>
  <r>
    <x v="1"/>
    <x v="48"/>
    <n v="7"/>
    <n v="6"/>
    <x v="2"/>
    <x v="1"/>
  </r>
  <r>
    <x v="2"/>
    <x v="48"/>
    <n v="0"/>
    <n v="0"/>
    <x v="0"/>
    <x v="0"/>
  </r>
  <r>
    <x v="2"/>
    <x v="48"/>
    <n v="0"/>
    <n v="0"/>
    <x v="0"/>
    <x v="1"/>
  </r>
  <r>
    <x v="2"/>
    <x v="48"/>
    <n v="8"/>
    <n v="9"/>
    <x v="1"/>
    <x v="0"/>
  </r>
  <r>
    <x v="2"/>
    <x v="48"/>
    <n v="6"/>
    <n v="7"/>
    <x v="1"/>
    <x v="1"/>
  </r>
  <r>
    <x v="2"/>
    <x v="48"/>
    <n v="8"/>
    <n v="9"/>
    <x v="2"/>
    <x v="0"/>
  </r>
  <r>
    <x v="2"/>
    <x v="48"/>
    <n v="6"/>
    <n v="7"/>
    <x v="2"/>
    <x v="1"/>
  </r>
  <r>
    <x v="3"/>
    <x v="48"/>
    <n v="0"/>
    <n v="0"/>
    <x v="0"/>
    <x v="0"/>
  </r>
  <r>
    <x v="3"/>
    <x v="48"/>
    <n v="0"/>
    <n v="0"/>
    <x v="0"/>
    <x v="1"/>
  </r>
  <r>
    <x v="3"/>
    <x v="48"/>
    <n v="22"/>
    <n v="21"/>
    <x v="1"/>
    <x v="0"/>
  </r>
  <r>
    <x v="3"/>
    <x v="48"/>
    <n v="3"/>
    <n v="3"/>
    <x v="1"/>
    <x v="1"/>
  </r>
  <r>
    <x v="3"/>
    <x v="48"/>
    <n v="22"/>
    <n v="21"/>
    <x v="2"/>
    <x v="0"/>
  </r>
  <r>
    <x v="3"/>
    <x v="48"/>
    <n v="3"/>
    <n v="3"/>
    <x v="2"/>
    <x v="1"/>
  </r>
  <r>
    <x v="4"/>
    <x v="48"/>
    <n v="0"/>
    <n v="0"/>
    <x v="0"/>
    <x v="0"/>
  </r>
  <r>
    <x v="4"/>
    <x v="48"/>
    <n v="0"/>
    <n v="0"/>
    <x v="0"/>
    <x v="1"/>
  </r>
  <r>
    <x v="4"/>
    <x v="48"/>
    <n v="25"/>
    <n v="25"/>
    <x v="1"/>
    <x v="0"/>
  </r>
  <r>
    <x v="4"/>
    <x v="48"/>
    <n v="2"/>
    <n v="2"/>
    <x v="1"/>
    <x v="1"/>
  </r>
  <r>
    <x v="4"/>
    <x v="48"/>
    <n v="25"/>
    <n v="25"/>
    <x v="2"/>
    <x v="0"/>
  </r>
  <r>
    <x v="4"/>
    <x v="48"/>
    <n v="2"/>
    <n v="2"/>
    <x v="2"/>
    <x v="1"/>
  </r>
  <r>
    <x v="5"/>
    <x v="48"/>
    <n v="0"/>
    <n v="0"/>
    <x v="0"/>
    <x v="0"/>
  </r>
  <r>
    <x v="5"/>
    <x v="48"/>
    <n v="0"/>
    <n v="0"/>
    <x v="0"/>
    <x v="1"/>
  </r>
  <r>
    <x v="5"/>
    <x v="48"/>
    <n v="11"/>
    <n v="10"/>
    <x v="1"/>
    <x v="0"/>
  </r>
  <r>
    <x v="5"/>
    <x v="48"/>
    <n v="10"/>
    <n v="10"/>
    <x v="1"/>
    <x v="1"/>
  </r>
  <r>
    <x v="5"/>
    <x v="48"/>
    <n v="11"/>
    <n v="10"/>
    <x v="2"/>
    <x v="0"/>
  </r>
  <r>
    <x v="5"/>
    <x v="48"/>
    <n v="10"/>
    <n v="10"/>
    <x v="2"/>
    <x v="1"/>
  </r>
  <r>
    <x v="6"/>
    <x v="48"/>
    <n v="0"/>
    <n v="0"/>
    <x v="0"/>
    <x v="0"/>
  </r>
  <r>
    <x v="6"/>
    <x v="48"/>
    <n v="0"/>
    <n v="0"/>
    <x v="0"/>
    <x v="1"/>
  </r>
  <r>
    <x v="6"/>
    <x v="48"/>
    <n v="7"/>
    <n v="7"/>
    <x v="1"/>
    <x v="0"/>
  </r>
  <r>
    <x v="6"/>
    <x v="48"/>
    <n v="6"/>
    <n v="6"/>
    <x v="1"/>
    <x v="1"/>
  </r>
  <r>
    <x v="6"/>
    <x v="48"/>
    <n v="7"/>
    <n v="7"/>
    <x v="2"/>
    <x v="0"/>
  </r>
  <r>
    <x v="6"/>
    <x v="48"/>
    <n v="6"/>
    <n v="6"/>
    <x v="2"/>
    <x v="1"/>
  </r>
  <r>
    <x v="7"/>
    <x v="48"/>
    <n v="0"/>
    <n v="0"/>
    <x v="0"/>
    <x v="0"/>
  </r>
  <r>
    <x v="7"/>
    <x v="48"/>
    <n v="0"/>
    <n v="0"/>
    <x v="0"/>
    <x v="1"/>
  </r>
  <r>
    <x v="7"/>
    <x v="48"/>
    <n v="17"/>
    <n v="18"/>
    <x v="1"/>
    <x v="0"/>
  </r>
  <r>
    <x v="7"/>
    <x v="48"/>
    <n v="6"/>
    <n v="6"/>
    <x v="1"/>
    <x v="1"/>
  </r>
  <r>
    <x v="7"/>
    <x v="48"/>
    <n v="17"/>
    <n v="18"/>
    <x v="2"/>
    <x v="0"/>
  </r>
  <r>
    <x v="7"/>
    <x v="48"/>
    <n v="6"/>
    <n v="6"/>
    <x v="2"/>
    <x v="1"/>
  </r>
  <r>
    <x v="8"/>
    <x v="48"/>
    <n v="0"/>
    <n v="0"/>
    <x v="0"/>
    <x v="0"/>
  </r>
  <r>
    <x v="8"/>
    <x v="48"/>
    <n v="0"/>
    <n v="0"/>
    <x v="0"/>
    <x v="1"/>
  </r>
  <r>
    <x v="8"/>
    <x v="48"/>
    <n v="12"/>
    <n v="12"/>
    <x v="1"/>
    <x v="0"/>
  </r>
  <r>
    <x v="8"/>
    <x v="48"/>
    <n v="10"/>
    <n v="10"/>
    <x v="1"/>
    <x v="1"/>
  </r>
  <r>
    <x v="8"/>
    <x v="48"/>
    <n v="12"/>
    <n v="12"/>
    <x v="2"/>
    <x v="0"/>
  </r>
  <r>
    <x v="8"/>
    <x v="48"/>
    <n v="10"/>
    <n v="10"/>
    <x v="2"/>
    <x v="1"/>
  </r>
  <r>
    <x v="9"/>
    <x v="48"/>
    <n v="0"/>
    <n v="0"/>
    <x v="0"/>
    <x v="0"/>
  </r>
  <r>
    <x v="9"/>
    <x v="48"/>
    <n v="0"/>
    <n v="0"/>
    <x v="0"/>
    <x v="1"/>
  </r>
  <r>
    <x v="9"/>
    <x v="48"/>
    <n v="5"/>
    <n v="4"/>
    <x v="1"/>
    <x v="0"/>
  </r>
  <r>
    <x v="9"/>
    <x v="48"/>
    <n v="5"/>
    <n v="4"/>
    <x v="1"/>
    <x v="1"/>
  </r>
  <r>
    <x v="9"/>
    <x v="48"/>
    <n v="5"/>
    <n v="4"/>
    <x v="2"/>
    <x v="0"/>
  </r>
  <r>
    <x v="9"/>
    <x v="48"/>
    <n v="5"/>
    <n v="4"/>
    <x v="2"/>
    <x v="1"/>
  </r>
  <r>
    <x v="10"/>
    <x v="48"/>
    <n v="0"/>
    <n v="0"/>
    <x v="0"/>
    <x v="0"/>
  </r>
  <r>
    <x v="10"/>
    <x v="48"/>
    <n v="0"/>
    <n v="0"/>
    <x v="0"/>
    <x v="1"/>
  </r>
  <r>
    <x v="10"/>
    <x v="48"/>
    <n v="8"/>
    <n v="8"/>
    <x v="1"/>
    <x v="0"/>
  </r>
  <r>
    <x v="10"/>
    <x v="48"/>
    <n v="7"/>
    <n v="7"/>
    <x v="1"/>
    <x v="1"/>
  </r>
  <r>
    <x v="10"/>
    <x v="48"/>
    <n v="8"/>
    <n v="8"/>
    <x v="2"/>
    <x v="0"/>
  </r>
  <r>
    <x v="10"/>
    <x v="48"/>
    <n v="7"/>
    <n v="7"/>
    <x v="2"/>
    <x v="1"/>
  </r>
  <r>
    <x v="11"/>
    <x v="48"/>
    <n v="0"/>
    <n v="0"/>
    <x v="0"/>
    <x v="0"/>
  </r>
  <r>
    <x v="11"/>
    <x v="48"/>
    <n v="0"/>
    <n v="0"/>
    <x v="0"/>
    <x v="1"/>
  </r>
  <r>
    <x v="11"/>
    <x v="48"/>
    <n v="6"/>
    <n v="7"/>
    <x v="1"/>
    <x v="0"/>
  </r>
  <r>
    <x v="11"/>
    <x v="48"/>
    <n v="5"/>
    <n v="6"/>
    <x v="1"/>
    <x v="1"/>
  </r>
  <r>
    <x v="11"/>
    <x v="48"/>
    <n v="6"/>
    <n v="7"/>
    <x v="2"/>
    <x v="0"/>
  </r>
  <r>
    <x v="11"/>
    <x v="48"/>
    <n v="5"/>
    <n v="6"/>
    <x v="2"/>
    <x v="1"/>
  </r>
  <r>
    <x v="0"/>
    <x v="49"/>
    <n v="0"/>
    <n v="0"/>
    <x v="0"/>
    <x v="0"/>
  </r>
  <r>
    <x v="0"/>
    <x v="49"/>
    <n v="0"/>
    <n v="0"/>
    <x v="0"/>
    <x v="1"/>
  </r>
  <r>
    <x v="0"/>
    <x v="49"/>
    <n v="0"/>
    <n v="0"/>
    <x v="1"/>
    <x v="0"/>
  </r>
  <r>
    <x v="0"/>
    <x v="49"/>
    <n v="0"/>
    <n v="0"/>
    <x v="1"/>
    <x v="1"/>
  </r>
  <r>
    <x v="0"/>
    <x v="49"/>
    <n v="0"/>
    <n v="0"/>
    <x v="2"/>
    <x v="0"/>
  </r>
  <r>
    <x v="0"/>
    <x v="49"/>
    <n v="0"/>
    <n v="0"/>
    <x v="2"/>
    <x v="1"/>
  </r>
  <r>
    <x v="1"/>
    <x v="49"/>
    <n v="0"/>
    <n v="0"/>
    <x v="0"/>
    <x v="0"/>
  </r>
  <r>
    <x v="1"/>
    <x v="49"/>
    <n v="0"/>
    <n v="0"/>
    <x v="0"/>
    <x v="1"/>
  </r>
  <r>
    <x v="1"/>
    <x v="49"/>
    <n v="0"/>
    <n v="0"/>
    <x v="1"/>
    <x v="0"/>
  </r>
  <r>
    <x v="1"/>
    <x v="49"/>
    <n v="0"/>
    <n v="0"/>
    <x v="1"/>
    <x v="1"/>
  </r>
  <r>
    <x v="1"/>
    <x v="49"/>
    <n v="0"/>
    <n v="0"/>
    <x v="2"/>
    <x v="0"/>
  </r>
  <r>
    <x v="1"/>
    <x v="49"/>
    <n v="0"/>
    <n v="0"/>
    <x v="2"/>
    <x v="1"/>
  </r>
  <r>
    <x v="2"/>
    <x v="49"/>
    <n v="0"/>
    <n v="0"/>
    <x v="0"/>
    <x v="0"/>
  </r>
  <r>
    <x v="2"/>
    <x v="49"/>
    <n v="0"/>
    <n v="0"/>
    <x v="0"/>
    <x v="1"/>
  </r>
  <r>
    <x v="2"/>
    <x v="49"/>
    <n v="0"/>
    <n v="0"/>
    <x v="1"/>
    <x v="0"/>
  </r>
  <r>
    <x v="2"/>
    <x v="49"/>
    <n v="0"/>
    <n v="0"/>
    <x v="1"/>
    <x v="1"/>
  </r>
  <r>
    <x v="2"/>
    <x v="49"/>
    <n v="0"/>
    <n v="0"/>
    <x v="2"/>
    <x v="0"/>
  </r>
  <r>
    <x v="2"/>
    <x v="49"/>
    <n v="0"/>
    <n v="0"/>
    <x v="2"/>
    <x v="1"/>
  </r>
  <r>
    <x v="3"/>
    <x v="49"/>
    <n v="0"/>
    <n v="0"/>
    <x v="0"/>
    <x v="0"/>
  </r>
  <r>
    <x v="3"/>
    <x v="49"/>
    <n v="0"/>
    <n v="0"/>
    <x v="0"/>
    <x v="1"/>
  </r>
  <r>
    <x v="3"/>
    <x v="49"/>
    <n v="0"/>
    <n v="0"/>
    <x v="1"/>
    <x v="0"/>
  </r>
  <r>
    <x v="3"/>
    <x v="49"/>
    <n v="0"/>
    <n v="0"/>
    <x v="1"/>
    <x v="1"/>
  </r>
  <r>
    <x v="3"/>
    <x v="49"/>
    <n v="0"/>
    <n v="0"/>
    <x v="2"/>
    <x v="0"/>
  </r>
  <r>
    <x v="3"/>
    <x v="49"/>
    <n v="0"/>
    <n v="0"/>
    <x v="2"/>
    <x v="1"/>
  </r>
  <r>
    <x v="4"/>
    <x v="49"/>
    <n v="0"/>
    <n v="0"/>
    <x v="0"/>
    <x v="0"/>
  </r>
  <r>
    <x v="4"/>
    <x v="49"/>
    <n v="0"/>
    <n v="0"/>
    <x v="0"/>
    <x v="1"/>
  </r>
  <r>
    <x v="4"/>
    <x v="49"/>
    <n v="0"/>
    <n v="0"/>
    <x v="1"/>
    <x v="0"/>
  </r>
  <r>
    <x v="4"/>
    <x v="49"/>
    <n v="0"/>
    <n v="0"/>
    <x v="1"/>
    <x v="1"/>
  </r>
  <r>
    <x v="4"/>
    <x v="49"/>
    <n v="0"/>
    <n v="0"/>
    <x v="2"/>
    <x v="0"/>
  </r>
  <r>
    <x v="4"/>
    <x v="49"/>
    <n v="0"/>
    <n v="0"/>
    <x v="2"/>
    <x v="1"/>
  </r>
  <r>
    <x v="5"/>
    <x v="49"/>
    <n v="0"/>
    <n v="0"/>
    <x v="0"/>
    <x v="0"/>
  </r>
  <r>
    <x v="5"/>
    <x v="49"/>
    <n v="0"/>
    <n v="0"/>
    <x v="0"/>
    <x v="1"/>
  </r>
  <r>
    <x v="5"/>
    <x v="49"/>
    <n v="0"/>
    <n v="0"/>
    <x v="1"/>
    <x v="0"/>
  </r>
  <r>
    <x v="5"/>
    <x v="49"/>
    <n v="0"/>
    <n v="0"/>
    <x v="1"/>
    <x v="1"/>
  </r>
  <r>
    <x v="5"/>
    <x v="49"/>
    <n v="0"/>
    <n v="0"/>
    <x v="2"/>
    <x v="0"/>
  </r>
  <r>
    <x v="5"/>
    <x v="49"/>
    <n v="0"/>
    <n v="0"/>
    <x v="2"/>
    <x v="1"/>
  </r>
  <r>
    <x v="6"/>
    <x v="49"/>
    <n v="0"/>
    <n v="0"/>
    <x v="0"/>
    <x v="0"/>
  </r>
  <r>
    <x v="6"/>
    <x v="49"/>
    <n v="0"/>
    <n v="0"/>
    <x v="0"/>
    <x v="1"/>
  </r>
  <r>
    <x v="6"/>
    <x v="49"/>
    <n v="0"/>
    <n v="0"/>
    <x v="1"/>
    <x v="0"/>
  </r>
  <r>
    <x v="6"/>
    <x v="49"/>
    <n v="0"/>
    <n v="0"/>
    <x v="1"/>
    <x v="1"/>
  </r>
  <r>
    <x v="6"/>
    <x v="49"/>
    <n v="0"/>
    <n v="0"/>
    <x v="2"/>
    <x v="0"/>
  </r>
  <r>
    <x v="6"/>
    <x v="49"/>
    <n v="0"/>
    <n v="0"/>
    <x v="2"/>
    <x v="1"/>
  </r>
  <r>
    <x v="7"/>
    <x v="49"/>
    <n v="0"/>
    <n v="0"/>
    <x v="0"/>
    <x v="0"/>
  </r>
  <r>
    <x v="7"/>
    <x v="49"/>
    <n v="0"/>
    <n v="0"/>
    <x v="0"/>
    <x v="1"/>
  </r>
  <r>
    <x v="7"/>
    <x v="49"/>
    <n v="0"/>
    <n v="0"/>
    <x v="1"/>
    <x v="0"/>
  </r>
  <r>
    <x v="7"/>
    <x v="49"/>
    <n v="0"/>
    <n v="0"/>
    <x v="1"/>
    <x v="1"/>
  </r>
  <r>
    <x v="7"/>
    <x v="49"/>
    <n v="0"/>
    <n v="0"/>
    <x v="2"/>
    <x v="0"/>
  </r>
  <r>
    <x v="7"/>
    <x v="49"/>
    <n v="0"/>
    <n v="0"/>
    <x v="2"/>
    <x v="1"/>
  </r>
  <r>
    <x v="8"/>
    <x v="49"/>
    <n v="0"/>
    <n v="0"/>
    <x v="0"/>
    <x v="0"/>
  </r>
  <r>
    <x v="8"/>
    <x v="49"/>
    <n v="0"/>
    <n v="0"/>
    <x v="0"/>
    <x v="1"/>
  </r>
  <r>
    <x v="8"/>
    <x v="49"/>
    <n v="0"/>
    <n v="0"/>
    <x v="1"/>
    <x v="0"/>
  </r>
  <r>
    <x v="8"/>
    <x v="49"/>
    <n v="0"/>
    <n v="0"/>
    <x v="1"/>
    <x v="1"/>
  </r>
  <r>
    <x v="8"/>
    <x v="49"/>
    <n v="0"/>
    <n v="0"/>
    <x v="2"/>
    <x v="0"/>
  </r>
  <r>
    <x v="8"/>
    <x v="49"/>
    <n v="0"/>
    <n v="0"/>
    <x v="2"/>
    <x v="1"/>
  </r>
  <r>
    <x v="9"/>
    <x v="49"/>
    <n v="0"/>
    <n v="0"/>
    <x v="0"/>
    <x v="0"/>
  </r>
  <r>
    <x v="9"/>
    <x v="49"/>
    <n v="0"/>
    <n v="0"/>
    <x v="0"/>
    <x v="1"/>
  </r>
  <r>
    <x v="9"/>
    <x v="49"/>
    <n v="0"/>
    <n v="0"/>
    <x v="1"/>
    <x v="0"/>
  </r>
  <r>
    <x v="9"/>
    <x v="49"/>
    <n v="0"/>
    <n v="0"/>
    <x v="1"/>
    <x v="1"/>
  </r>
  <r>
    <x v="9"/>
    <x v="49"/>
    <n v="0"/>
    <n v="0"/>
    <x v="2"/>
    <x v="0"/>
  </r>
  <r>
    <x v="9"/>
    <x v="49"/>
    <n v="0"/>
    <n v="0"/>
    <x v="2"/>
    <x v="1"/>
  </r>
  <r>
    <x v="10"/>
    <x v="49"/>
    <n v="0"/>
    <n v="0"/>
    <x v="0"/>
    <x v="0"/>
  </r>
  <r>
    <x v="10"/>
    <x v="49"/>
    <n v="0"/>
    <n v="0"/>
    <x v="0"/>
    <x v="1"/>
  </r>
  <r>
    <x v="10"/>
    <x v="49"/>
    <n v="0"/>
    <n v="0"/>
    <x v="1"/>
    <x v="0"/>
  </r>
  <r>
    <x v="10"/>
    <x v="49"/>
    <n v="0"/>
    <n v="0"/>
    <x v="1"/>
    <x v="1"/>
  </r>
  <r>
    <x v="10"/>
    <x v="49"/>
    <n v="0"/>
    <n v="0"/>
    <x v="2"/>
    <x v="0"/>
  </r>
  <r>
    <x v="10"/>
    <x v="49"/>
    <n v="0"/>
    <n v="0"/>
    <x v="2"/>
    <x v="1"/>
  </r>
  <r>
    <x v="11"/>
    <x v="49"/>
    <n v="0"/>
    <n v="0"/>
    <x v="0"/>
    <x v="0"/>
  </r>
  <r>
    <x v="11"/>
    <x v="49"/>
    <n v="0"/>
    <n v="0"/>
    <x v="0"/>
    <x v="1"/>
  </r>
  <r>
    <x v="11"/>
    <x v="49"/>
    <n v="0"/>
    <n v="0"/>
    <x v="1"/>
    <x v="0"/>
  </r>
  <r>
    <x v="11"/>
    <x v="49"/>
    <n v="0"/>
    <n v="0"/>
    <x v="1"/>
    <x v="1"/>
  </r>
  <r>
    <x v="11"/>
    <x v="49"/>
    <n v="0"/>
    <n v="0"/>
    <x v="2"/>
    <x v="0"/>
  </r>
  <r>
    <x v="11"/>
    <x v="49"/>
    <n v="0"/>
    <n v="0"/>
    <x v="2"/>
    <x v="1"/>
  </r>
  <r>
    <x v="0"/>
    <x v="50"/>
    <n v="0"/>
    <n v="0"/>
    <x v="0"/>
    <x v="0"/>
  </r>
  <r>
    <x v="0"/>
    <x v="50"/>
    <n v="0"/>
    <n v="0"/>
    <x v="0"/>
    <x v="1"/>
  </r>
  <r>
    <x v="0"/>
    <x v="50"/>
    <n v="12"/>
    <n v="13"/>
    <x v="1"/>
    <x v="0"/>
  </r>
  <r>
    <x v="0"/>
    <x v="50"/>
    <n v="20"/>
    <n v="20"/>
    <x v="1"/>
    <x v="1"/>
  </r>
  <r>
    <x v="0"/>
    <x v="50"/>
    <n v="12"/>
    <n v="13"/>
    <x v="2"/>
    <x v="0"/>
  </r>
  <r>
    <x v="0"/>
    <x v="50"/>
    <n v="20"/>
    <n v="20"/>
    <x v="2"/>
    <x v="1"/>
  </r>
  <r>
    <x v="1"/>
    <x v="50"/>
    <n v="0"/>
    <n v="0"/>
    <x v="0"/>
    <x v="0"/>
  </r>
  <r>
    <x v="1"/>
    <x v="50"/>
    <n v="0"/>
    <n v="0"/>
    <x v="0"/>
    <x v="1"/>
  </r>
  <r>
    <x v="1"/>
    <x v="50"/>
    <n v="19"/>
    <n v="18"/>
    <x v="1"/>
    <x v="0"/>
  </r>
  <r>
    <x v="1"/>
    <x v="50"/>
    <n v="26"/>
    <n v="25"/>
    <x v="1"/>
    <x v="1"/>
  </r>
  <r>
    <x v="1"/>
    <x v="50"/>
    <n v="19"/>
    <n v="18"/>
    <x v="2"/>
    <x v="0"/>
  </r>
  <r>
    <x v="1"/>
    <x v="50"/>
    <n v="26"/>
    <n v="25"/>
    <x v="2"/>
    <x v="1"/>
  </r>
  <r>
    <x v="2"/>
    <x v="50"/>
    <n v="0"/>
    <n v="1"/>
    <x v="0"/>
    <x v="0"/>
  </r>
  <r>
    <x v="2"/>
    <x v="50"/>
    <n v="0"/>
    <n v="1"/>
    <x v="0"/>
    <x v="1"/>
  </r>
  <r>
    <x v="2"/>
    <x v="50"/>
    <n v="23"/>
    <n v="23"/>
    <x v="1"/>
    <x v="0"/>
  </r>
  <r>
    <x v="2"/>
    <x v="50"/>
    <n v="33"/>
    <n v="33"/>
    <x v="1"/>
    <x v="1"/>
  </r>
  <r>
    <x v="2"/>
    <x v="50"/>
    <n v="23"/>
    <n v="24"/>
    <x v="2"/>
    <x v="0"/>
  </r>
  <r>
    <x v="2"/>
    <x v="50"/>
    <n v="33"/>
    <n v="34"/>
    <x v="2"/>
    <x v="1"/>
  </r>
  <r>
    <x v="3"/>
    <x v="50"/>
    <n v="0"/>
    <n v="0"/>
    <x v="0"/>
    <x v="0"/>
  </r>
  <r>
    <x v="3"/>
    <x v="50"/>
    <n v="0"/>
    <n v="0"/>
    <x v="0"/>
    <x v="1"/>
  </r>
  <r>
    <x v="3"/>
    <x v="50"/>
    <n v="23"/>
    <n v="23"/>
    <x v="1"/>
    <x v="0"/>
  </r>
  <r>
    <x v="3"/>
    <x v="50"/>
    <n v="40"/>
    <n v="40"/>
    <x v="1"/>
    <x v="1"/>
  </r>
  <r>
    <x v="3"/>
    <x v="50"/>
    <n v="23"/>
    <n v="23"/>
    <x v="2"/>
    <x v="0"/>
  </r>
  <r>
    <x v="3"/>
    <x v="50"/>
    <n v="40"/>
    <n v="40"/>
    <x v="2"/>
    <x v="1"/>
  </r>
  <r>
    <x v="4"/>
    <x v="50"/>
    <n v="0"/>
    <n v="0"/>
    <x v="0"/>
    <x v="0"/>
  </r>
  <r>
    <x v="4"/>
    <x v="50"/>
    <n v="0"/>
    <n v="0"/>
    <x v="0"/>
    <x v="1"/>
  </r>
  <r>
    <x v="4"/>
    <x v="50"/>
    <n v="18"/>
    <n v="22"/>
    <x v="1"/>
    <x v="0"/>
  </r>
  <r>
    <x v="4"/>
    <x v="50"/>
    <n v="32"/>
    <n v="33"/>
    <x v="1"/>
    <x v="1"/>
  </r>
  <r>
    <x v="4"/>
    <x v="50"/>
    <n v="18"/>
    <n v="22"/>
    <x v="2"/>
    <x v="0"/>
  </r>
  <r>
    <x v="4"/>
    <x v="50"/>
    <n v="32"/>
    <n v="33"/>
    <x v="2"/>
    <x v="1"/>
  </r>
  <r>
    <x v="5"/>
    <x v="50"/>
    <n v="0"/>
    <n v="0"/>
    <x v="0"/>
    <x v="0"/>
  </r>
  <r>
    <x v="5"/>
    <x v="50"/>
    <n v="0"/>
    <n v="0"/>
    <x v="0"/>
    <x v="1"/>
  </r>
  <r>
    <x v="5"/>
    <x v="50"/>
    <n v="28"/>
    <n v="28"/>
    <x v="1"/>
    <x v="0"/>
  </r>
  <r>
    <x v="5"/>
    <x v="50"/>
    <n v="42"/>
    <n v="42"/>
    <x v="1"/>
    <x v="1"/>
  </r>
  <r>
    <x v="5"/>
    <x v="50"/>
    <n v="28"/>
    <n v="28"/>
    <x v="2"/>
    <x v="0"/>
  </r>
  <r>
    <x v="5"/>
    <x v="50"/>
    <n v="42"/>
    <n v="42"/>
    <x v="2"/>
    <x v="1"/>
  </r>
  <r>
    <x v="6"/>
    <x v="50"/>
    <n v="0"/>
    <n v="0"/>
    <x v="0"/>
    <x v="0"/>
  </r>
  <r>
    <x v="6"/>
    <x v="50"/>
    <n v="0"/>
    <n v="0"/>
    <x v="0"/>
    <x v="1"/>
  </r>
  <r>
    <x v="6"/>
    <x v="50"/>
    <n v="21"/>
    <n v="21"/>
    <x v="1"/>
    <x v="0"/>
  </r>
  <r>
    <x v="6"/>
    <x v="50"/>
    <n v="30"/>
    <n v="30"/>
    <x v="1"/>
    <x v="1"/>
  </r>
  <r>
    <x v="6"/>
    <x v="50"/>
    <n v="21"/>
    <n v="21"/>
    <x v="2"/>
    <x v="0"/>
  </r>
  <r>
    <x v="6"/>
    <x v="50"/>
    <n v="30"/>
    <n v="30"/>
    <x v="2"/>
    <x v="1"/>
  </r>
  <r>
    <x v="7"/>
    <x v="50"/>
    <n v="0"/>
    <n v="0"/>
    <x v="0"/>
    <x v="0"/>
  </r>
  <r>
    <x v="7"/>
    <x v="50"/>
    <n v="0"/>
    <n v="0"/>
    <x v="0"/>
    <x v="1"/>
  </r>
  <r>
    <x v="7"/>
    <x v="50"/>
    <n v="30"/>
    <n v="30"/>
    <x v="1"/>
    <x v="0"/>
  </r>
  <r>
    <x v="7"/>
    <x v="50"/>
    <n v="53"/>
    <n v="53"/>
    <x v="1"/>
    <x v="1"/>
  </r>
  <r>
    <x v="7"/>
    <x v="50"/>
    <n v="30"/>
    <n v="30"/>
    <x v="2"/>
    <x v="0"/>
  </r>
  <r>
    <x v="7"/>
    <x v="50"/>
    <n v="53"/>
    <n v="53"/>
    <x v="2"/>
    <x v="1"/>
  </r>
  <r>
    <x v="8"/>
    <x v="50"/>
    <n v="0"/>
    <n v="0"/>
    <x v="0"/>
    <x v="0"/>
  </r>
  <r>
    <x v="8"/>
    <x v="50"/>
    <n v="0"/>
    <n v="0"/>
    <x v="0"/>
    <x v="1"/>
  </r>
  <r>
    <x v="8"/>
    <x v="50"/>
    <n v="28"/>
    <n v="28"/>
    <x v="1"/>
    <x v="0"/>
  </r>
  <r>
    <x v="8"/>
    <x v="50"/>
    <n v="43"/>
    <n v="43"/>
    <x v="1"/>
    <x v="1"/>
  </r>
  <r>
    <x v="8"/>
    <x v="50"/>
    <n v="28"/>
    <n v="28"/>
    <x v="2"/>
    <x v="0"/>
  </r>
  <r>
    <x v="8"/>
    <x v="50"/>
    <n v="43"/>
    <n v="43"/>
    <x v="2"/>
    <x v="1"/>
  </r>
  <r>
    <x v="9"/>
    <x v="50"/>
    <n v="0"/>
    <n v="0"/>
    <x v="0"/>
    <x v="0"/>
  </r>
  <r>
    <x v="9"/>
    <x v="50"/>
    <n v="0"/>
    <n v="0"/>
    <x v="0"/>
    <x v="1"/>
  </r>
  <r>
    <x v="9"/>
    <x v="50"/>
    <n v="15"/>
    <n v="13"/>
    <x v="1"/>
    <x v="0"/>
  </r>
  <r>
    <x v="9"/>
    <x v="50"/>
    <n v="19"/>
    <n v="17"/>
    <x v="1"/>
    <x v="1"/>
  </r>
  <r>
    <x v="9"/>
    <x v="50"/>
    <n v="15"/>
    <n v="13"/>
    <x v="2"/>
    <x v="0"/>
  </r>
  <r>
    <x v="9"/>
    <x v="50"/>
    <n v="19"/>
    <n v="17"/>
    <x v="2"/>
    <x v="1"/>
  </r>
  <r>
    <x v="10"/>
    <x v="50"/>
    <n v="2"/>
    <n v="2"/>
    <x v="0"/>
    <x v="0"/>
  </r>
  <r>
    <x v="10"/>
    <x v="50"/>
    <n v="5"/>
    <n v="5"/>
    <x v="0"/>
    <x v="1"/>
  </r>
  <r>
    <x v="10"/>
    <x v="50"/>
    <n v="22"/>
    <n v="22"/>
    <x v="1"/>
    <x v="0"/>
  </r>
  <r>
    <x v="10"/>
    <x v="50"/>
    <n v="29"/>
    <n v="29"/>
    <x v="1"/>
    <x v="1"/>
  </r>
  <r>
    <x v="10"/>
    <x v="50"/>
    <n v="24"/>
    <n v="24"/>
    <x v="2"/>
    <x v="0"/>
  </r>
  <r>
    <x v="10"/>
    <x v="50"/>
    <n v="34"/>
    <n v="34"/>
    <x v="2"/>
    <x v="1"/>
  </r>
  <r>
    <x v="11"/>
    <x v="50"/>
    <n v="0"/>
    <n v="0"/>
    <x v="0"/>
    <x v="0"/>
  </r>
  <r>
    <x v="11"/>
    <x v="50"/>
    <n v="0"/>
    <n v="0"/>
    <x v="0"/>
    <x v="1"/>
  </r>
  <r>
    <x v="11"/>
    <x v="50"/>
    <n v="13"/>
    <n v="15"/>
    <x v="1"/>
    <x v="0"/>
  </r>
  <r>
    <x v="11"/>
    <x v="50"/>
    <n v="15"/>
    <n v="17"/>
    <x v="1"/>
    <x v="1"/>
  </r>
  <r>
    <x v="11"/>
    <x v="50"/>
    <n v="13"/>
    <n v="15"/>
    <x v="2"/>
    <x v="0"/>
  </r>
  <r>
    <x v="11"/>
    <x v="50"/>
    <n v="15"/>
    <n v="17"/>
    <x v="2"/>
    <x v="1"/>
  </r>
  <r>
    <x v="0"/>
    <x v="51"/>
    <n v="0"/>
    <n v="0"/>
    <x v="0"/>
    <x v="0"/>
  </r>
  <r>
    <x v="0"/>
    <x v="51"/>
    <n v="0"/>
    <n v="0"/>
    <x v="0"/>
    <x v="1"/>
  </r>
  <r>
    <x v="0"/>
    <x v="51"/>
    <n v="6"/>
    <n v="6"/>
    <x v="1"/>
    <x v="0"/>
  </r>
  <r>
    <x v="0"/>
    <x v="51"/>
    <n v="6"/>
    <n v="6"/>
    <x v="1"/>
    <x v="1"/>
  </r>
  <r>
    <x v="0"/>
    <x v="51"/>
    <n v="6"/>
    <n v="6"/>
    <x v="2"/>
    <x v="0"/>
  </r>
  <r>
    <x v="0"/>
    <x v="51"/>
    <n v="6"/>
    <n v="6"/>
    <x v="2"/>
    <x v="1"/>
  </r>
  <r>
    <x v="1"/>
    <x v="51"/>
    <n v="0"/>
    <n v="0"/>
    <x v="0"/>
    <x v="0"/>
  </r>
  <r>
    <x v="1"/>
    <x v="51"/>
    <n v="0"/>
    <n v="0"/>
    <x v="0"/>
    <x v="1"/>
  </r>
  <r>
    <x v="1"/>
    <x v="51"/>
    <n v="9"/>
    <n v="9"/>
    <x v="1"/>
    <x v="0"/>
  </r>
  <r>
    <x v="1"/>
    <x v="51"/>
    <n v="9"/>
    <n v="9"/>
    <x v="1"/>
    <x v="1"/>
  </r>
  <r>
    <x v="1"/>
    <x v="51"/>
    <n v="9"/>
    <n v="9"/>
    <x v="2"/>
    <x v="0"/>
  </r>
  <r>
    <x v="1"/>
    <x v="51"/>
    <n v="9"/>
    <n v="9"/>
    <x v="2"/>
    <x v="1"/>
  </r>
  <r>
    <x v="2"/>
    <x v="51"/>
    <n v="0"/>
    <n v="0"/>
    <x v="0"/>
    <x v="0"/>
  </r>
  <r>
    <x v="2"/>
    <x v="51"/>
    <n v="0"/>
    <n v="0"/>
    <x v="0"/>
    <x v="1"/>
  </r>
  <r>
    <x v="2"/>
    <x v="51"/>
    <n v="6"/>
    <n v="6"/>
    <x v="1"/>
    <x v="0"/>
  </r>
  <r>
    <x v="2"/>
    <x v="51"/>
    <n v="6"/>
    <n v="6"/>
    <x v="1"/>
    <x v="1"/>
  </r>
  <r>
    <x v="2"/>
    <x v="51"/>
    <n v="6"/>
    <n v="6"/>
    <x v="2"/>
    <x v="0"/>
  </r>
  <r>
    <x v="2"/>
    <x v="51"/>
    <n v="6"/>
    <n v="6"/>
    <x v="2"/>
    <x v="1"/>
  </r>
  <r>
    <x v="3"/>
    <x v="51"/>
    <n v="0"/>
    <n v="0"/>
    <x v="0"/>
    <x v="0"/>
  </r>
  <r>
    <x v="3"/>
    <x v="51"/>
    <n v="0"/>
    <n v="0"/>
    <x v="0"/>
    <x v="1"/>
  </r>
  <r>
    <x v="3"/>
    <x v="51"/>
    <n v="8"/>
    <n v="8"/>
    <x v="1"/>
    <x v="0"/>
  </r>
  <r>
    <x v="3"/>
    <x v="51"/>
    <n v="8"/>
    <n v="8"/>
    <x v="1"/>
    <x v="1"/>
  </r>
  <r>
    <x v="3"/>
    <x v="51"/>
    <n v="8"/>
    <n v="8"/>
    <x v="2"/>
    <x v="0"/>
  </r>
  <r>
    <x v="3"/>
    <x v="51"/>
    <n v="8"/>
    <n v="8"/>
    <x v="2"/>
    <x v="1"/>
  </r>
  <r>
    <x v="4"/>
    <x v="51"/>
    <n v="0"/>
    <n v="0"/>
    <x v="0"/>
    <x v="0"/>
  </r>
  <r>
    <x v="4"/>
    <x v="51"/>
    <n v="0"/>
    <n v="0"/>
    <x v="0"/>
    <x v="1"/>
  </r>
  <r>
    <x v="4"/>
    <x v="51"/>
    <n v="7"/>
    <n v="8"/>
    <x v="1"/>
    <x v="0"/>
  </r>
  <r>
    <x v="4"/>
    <x v="51"/>
    <n v="7"/>
    <n v="8"/>
    <x v="1"/>
    <x v="1"/>
  </r>
  <r>
    <x v="4"/>
    <x v="51"/>
    <n v="7"/>
    <n v="8"/>
    <x v="2"/>
    <x v="0"/>
  </r>
  <r>
    <x v="4"/>
    <x v="51"/>
    <n v="7"/>
    <n v="8"/>
    <x v="2"/>
    <x v="1"/>
  </r>
  <r>
    <x v="5"/>
    <x v="51"/>
    <n v="0"/>
    <n v="0"/>
    <x v="0"/>
    <x v="0"/>
  </r>
  <r>
    <x v="5"/>
    <x v="51"/>
    <n v="0"/>
    <n v="0"/>
    <x v="0"/>
    <x v="1"/>
  </r>
  <r>
    <x v="5"/>
    <x v="51"/>
    <n v="5"/>
    <n v="6"/>
    <x v="1"/>
    <x v="0"/>
  </r>
  <r>
    <x v="5"/>
    <x v="51"/>
    <n v="5"/>
    <n v="6"/>
    <x v="1"/>
    <x v="1"/>
  </r>
  <r>
    <x v="5"/>
    <x v="51"/>
    <n v="5"/>
    <n v="6"/>
    <x v="2"/>
    <x v="0"/>
  </r>
  <r>
    <x v="5"/>
    <x v="51"/>
    <n v="5"/>
    <n v="6"/>
    <x v="2"/>
    <x v="1"/>
  </r>
  <r>
    <x v="6"/>
    <x v="51"/>
    <n v="0"/>
    <n v="0"/>
    <x v="0"/>
    <x v="0"/>
  </r>
  <r>
    <x v="6"/>
    <x v="51"/>
    <n v="0"/>
    <n v="0"/>
    <x v="0"/>
    <x v="1"/>
  </r>
  <r>
    <x v="6"/>
    <x v="51"/>
    <n v="6"/>
    <n v="5"/>
    <x v="1"/>
    <x v="0"/>
  </r>
  <r>
    <x v="6"/>
    <x v="51"/>
    <n v="6"/>
    <n v="5"/>
    <x v="1"/>
    <x v="1"/>
  </r>
  <r>
    <x v="6"/>
    <x v="51"/>
    <n v="6"/>
    <n v="5"/>
    <x v="2"/>
    <x v="0"/>
  </r>
  <r>
    <x v="6"/>
    <x v="51"/>
    <n v="6"/>
    <n v="5"/>
    <x v="2"/>
    <x v="1"/>
  </r>
  <r>
    <x v="7"/>
    <x v="51"/>
    <n v="0"/>
    <n v="0"/>
    <x v="0"/>
    <x v="0"/>
  </r>
  <r>
    <x v="7"/>
    <x v="51"/>
    <n v="0"/>
    <n v="0"/>
    <x v="0"/>
    <x v="1"/>
  </r>
  <r>
    <x v="7"/>
    <x v="51"/>
    <n v="6"/>
    <n v="6"/>
    <x v="1"/>
    <x v="0"/>
  </r>
  <r>
    <x v="7"/>
    <x v="51"/>
    <n v="6"/>
    <n v="6"/>
    <x v="1"/>
    <x v="1"/>
  </r>
  <r>
    <x v="7"/>
    <x v="51"/>
    <n v="6"/>
    <n v="6"/>
    <x v="2"/>
    <x v="0"/>
  </r>
  <r>
    <x v="7"/>
    <x v="51"/>
    <n v="6"/>
    <n v="6"/>
    <x v="2"/>
    <x v="1"/>
  </r>
  <r>
    <x v="8"/>
    <x v="51"/>
    <n v="0"/>
    <n v="0"/>
    <x v="0"/>
    <x v="0"/>
  </r>
  <r>
    <x v="8"/>
    <x v="51"/>
    <n v="0"/>
    <n v="0"/>
    <x v="0"/>
    <x v="1"/>
  </r>
  <r>
    <x v="8"/>
    <x v="51"/>
    <n v="4"/>
    <n v="4"/>
    <x v="1"/>
    <x v="0"/>
  </r>
  <r>
    <x v="8"/>
    <x v="51"/>
    <n v="4"/>
    <n v="4"/>
    <x v="1"/>
    <x v="1"/>
  </r>
  <r>
    <x v="8"/>
    <x v="51"/>
    <n v="4"/>
    <n v="4"/>
    <x v="2"/>
    <x v="0"/>
  </r>
  <r>
    <x v="8"/>
    <x v="51"/>
    <n v="4"/>
    <n v="4"/>
    <x v="2"/>
    <x v="1"/>
  </r>
  <r>
    <x v="9"/>
    <x v="51"/>
    <n v="0"/>
    <n v="0"/>
    <x v="0"/>
    <x v="0"/>
  </r>
  <r>
    <x v="9"/>
    <x v="51"/>
    <n v="0"/>
    <n v="0"/>
    <x v="0"/>
    <x v="1"/>
  </r>
  <r>
    <x v="9"/>
    <x v="51"/>
    <n v="3"/>
    <n v="3"/>
    <x v="1"/>
    <x v="0"/>
  </r>
  <r>
    <x v="9"/>
    <x v="51"/>
    <n v="3"/>
    <n v="3"/>
    <x v="1"/>
    <x v="1"/>
  </r>
  <r>
    <x v="9"/>
    <x v="51"/>
    <n v="3"/>
    <n v="3"/>
    <x v="2"/>
    <x v="0"/>
  </r>
  <r>
    <x v="9"/>
    <x v="51"/>
    <n v="3"/>
    <n v="3"/>
    <x v="2"/>
    <x v="1"/>
  </r>
  <r>
    <x v="10"/>
    <x v="51"/>
    <n v="0"/>
    <n v="0"/>
    <x v="0"/>
    <x v="0"/>
  </r>
  <r>
    <x v="10"/>
    <x v="51"/>
    <n v="0"/>
    <n v="0"/>
    <x v="0"/>
    <x v="1"/>
  </r>
  <r>
    <x v="10"/>
    <x v="51"/>
    <n v="8"/>
    <n v="8"/>
    <x v="1"/>
    <x v="0"/>
  </r>
  <r>
    <x v="10"/>
    <x v="51"/>
    <n v="8"/>
    <n v="8"/>
    <x v="1"/>
    <x v="1"/>
  </r>
  <r>
    <x v="10"/>
    <x v="51"/>
    <n v="8"/>
    <n v="8"/>
    <x v="2"/>
    <x v="0"/>
  </r>
  <r>
    <x v="10"/>
    <x v="51"/>
    <n v="8"/>
    <n v="8"/>
    <x v="2"/>
    <x v="1"/>
  </r>
  <r>
    <x v="11"/>
    <x v="51"/>
    <n v="0"/>
    <n v="0"/>
    <x v="0"/>
    <x v="0"/>
  </r>
  <r>
    <x v="11"/>
    <x v="51"/>
    <n v="0"/>
    <n v="0"/>
    <x v="0"/>
    <x v="1"/>
  </r>
  <r>
    <x v="11"/>
    <x v="51"/>
    <n v="5"/>
    <n v="5"/>
    <x v="1"/>
    <x v="0"/>
  </r>
  <r>
    <x v="11"/>
    <x v="51"/>
    <n v="5"/>
    <n v="5"/>
    <x v="1"/>
    <x v="1"/>
  </r>
  <r>
    <x v="11"/>
    <x v="51"/>
    <n v="5"/>
    <n v="5"/>
    <x v="2"/>
    <x v="0"/>
  </r>
  <r>
    <x v="11"/>
    <x v="51"/>
    <n v="5"/>
    <n v="5"/>
    <x v="2"/>
    <x v="1"/>
  </r>
  <r>
    <x v="0"/>
    <x v="52"/>
    <n v="0"/>
    <n v="0"/>
    <x v="0"/>
    <x v="0"/>
  </r>
  <r>
    <x v="0"/>
    <x v="52"/>
    <n v="0"/>
    <n v="0"/>
    <x v="0"/>
    <x v="1"/>
  </r>
  <r>
    <x v="0"/>
    <x v="52"/>
    <n v="24"/>
    <n v="25"/>
    <x v="1"/>
    <x v="0"/>
  </r>
  <r>
    <x v="0"/>
    <x v="52"/>
    <n v="26"/>
    <n v="27"/>
    <x v="1"/>
    <x v="1"/>
  </r>
  <r>
    <x v="0"/>
    <x v="52"/>
    <n v="24"/>
    <n v="25"/>
    <x v="2"/>
    <x v="0"/>
  </r>
  <r>
    <x v="0"/>
    <x v="52"/>
    <n v="26"/>
    <n v="27"/>
    <x v="2"/>
    <x v="1"/>
  </r>
  <r>
    <x v="1"/>
    <x v="52"/>
    <n v="0"/>
    <n v="0"/>
    <x v="0"/>
    <x v="0"/>
  </r>
  <r>
    <x v="1"/>
    <x v="52"/>
    <n v="0"/>
    <n v="0"/>
    <x v="0"/>
    <x v="1"/>
  </r>
  <r>
    <x v="1"/>
    <x v="52"/>
    <n v="20"/>
    <n v="19"/>
    <x v="1"/>
    <x v="0"/>
  </r>
  <r>
    <x v="1"/>
    <x v="52"/>
    <n v="21"/>
    <n v="19"/>
    <x v="1"/>
    <x v="1"/>
  </r>
  <r>
    <x v="1"/>
    <x v="52"/>
    <n v="20"/>
    <n v="19"/>
    <x v="2"/>
    <x v="0"/>
  </r>
  <r>
    <x v="1"/>
    <x v="52"/>
    <n v="21"/>
    <n v="19"/>
    <x v="2"/>
    <x v="1"/>
  </r>
  <r>
    <x v="2"/>
    <x v="52"/>
    <n v="0"/>
    <n v="0"/>
    <x v="0"/>
    <x v="0"/>
  </r>
  <r>
    <x v="2"/>
    <x v="52"/>
    <n v="0"/>
    <n v="0"/>
    <x v="0"/>
    <x v="1"/>
  </r>
  <r>
    <x v="2"/>
    <x v="52"/>
    <n v="20"/>
    <n v="20"/>
    <x v="1"/>
    <x v="0"/>
  </r>
  <r>
    <x v="2"/>
    <x v="52"/>
    <n v="22"/>
    <n v="22"/>
    <x v="1"/>
    <x v="1"/>
  </r>
  <r>
    <x v="2"/>
    <x v="52"/>
    <n v="20"/>
    <n v="20"/>
    <x v="2"/>
    <x v="0"/>
  </r>
  <r>
    <x v="2"/>
    <x v="52"/>
    <n v="22"/>
    <n v="22"/>
    <x v="2"/>
    <x v="1"/>
  </r>
  <r>
    <x v="3"/>
    <x v="52"/>
    <n v="0"/>
    <n v="0"/>
    <x v="0"/>
    <x v="0"/>
  </r>
  <r>
    <x v="3"/>
    <x v="52"/>
    <n v="0"/>
    <n v="0"/>
    <x v="0"/>
    <x v="1"/>
  </r>
  <r>
    <x v="3"/>
    <x v="52"/>
    <n v="17"/>
    <n v="16"/>
    <x v="1"/>
    <x v="0"/>
  </r>
  <r>
    <x v="3"/>
    <x v="52"/>
    <n v="21"/>
    <n v="20"/>
    <x v="1"/>
    <x v="1"/>
  </r>
  <r>
    <x v="3"/>
    <x v="52"/>
    <n v="17"/>
    <n v="16"/>
    <x v="2"/>
    <x v="0"/>
  </r>
  <r>
    <x v="3"/>
    <x v="52"/>
    <n v="21"/>
    <n v="20"/>
    <x v="2"/>
    <x v="1"/>
  </r>
  <r>
    <x v="4"/>
    <x v="52"/>
    <n v="0"/>
    <n v="0"/>
    <x v="0"/>
    <x v="0"/>
  </r>
  <r>
    <x v="4"/>
    <x v="52"/>
    <n v="0"/>
    <n v="0"/>
    <x v="0"/>
    <x v="1"/>
  </r>
  <r>
    <x v="4"/>
    <x v="52"/>
    <n v="17"/>
    <n v="18"/>
    <x v="1"/>
    <x v="0"/>
  </r>
  <r>
    <x v="4"/>
    <x v="52"/>
    <n v="17"/>
    <n v="18"/>
    <x v="1"/>
    <x v="1"/>
  </r>
  <r>
    <x v="4"/>
    <x v="52"/>
    <n v="17"/>
    <n v="18"/>
    <x v="2"/>
    <x v="0"/>
  </r>
  <r>
    <x v="4"/>
    <x v="52"/>
    <n v="17"/>
    <n v="18"/>
    <x v="2"/>
    <x v="1"/>
  </r>
  <r>
    <x v="5"/>
    <x v="52"/>
    <n v="0"/>
    <n v="0"/>
    <x v="0"/>
    <x v="0"/>
  </r>
  <r>
    <x v="5"/>
    <x v="52"/>
    <n v="0"/>
    <n v="0"/>
    <x v="0"/>
    <x v="1"/>
  </r>
  <r>
    <x v="5"/>
    <x v="52"/>
    <n v="13"/>
    <n v="13"/>
    <x v="1"/>
    <x v="0"/>
  </r>
  <r>
    <x v="5"/>
    <x v="52"/>
    <n v="16"/>
    <n v="17"/>
    <x v="1"/>
    <x v="1"/>
  </r>
  <r>
    <x v="5"/>
    <x v="52"/>
    <n v="13"/>
    <n v="13"/>
    <x v="2"/>
    <x v="0"/>
  </r>
  <r>
    <x v="5"/>
    <x v="52"/>
    <n v="16"/>
    <n v="17"/>
    <x v="2"/>
    <x v="1"/>
  </r>
  <r>
    <x v="6"/>
    <x v="52"/>
    <n v="0"/>
    <n v="0"/>
    <x v="0"/>
    <x v="0"/>
  </r>
  <r>
    <x v="6"/>
    <x v="52"/>
    <n v="0"/>
    <n v="0"/>
    <x v="0"/>
    <x v="1"/>
  </r>
  <r>
    <x v="6"/>
    <x v="52"/>
    <n v="20"/>
    <n v="20"/>
    <x v="1"/>
    <x v="0"/>
  </r>
  <r>
    <x v="6"/>
    <x v="52"/>
    <n v="23"/>
    <n v="23"/>
    <x v="1"/>
    <x v="1"/>
  </r>
  <r>
    <x v="6"/>
    <x v="52"/>
    <n v="20"/>
    <n v="20"/>
    <x v="2"/>
    <x v="0"/>
  </r>
  <r>
    <x v="6"/>
    <x v="52"/>
    <n v="23"/>
    <n v="23"/>
    <x v="2"/>
    <x v="1"/>
  </r>
  <r>
    <x v="7"/>
    <x v="52"/>
    <n v="0"/>
    <n v="0"/>
    <x v="0"/>
    <x v="0"/>
  </r>
  <r>
    <x v="7"/>
    <x v="52"/>
    <n v="0"/>
    <n v="0"/>
    <x v="0"/>
    <x v="1"/>
  </r>
  <r>
    <x v="7"/>
    <x v="52"/>
    <n v="23"/>
    <n v="26"/>
    <x v="1"/>
    <x v="0"/>
  </r>
  <r>
    <x v="7"/>
    <x v="52"/>
    <n v="25"/>
    <n v="28"/>
    <x v="1"/>
    <x v="1"/>
  </r>
  <r>
    <x v="7"/>
    <x v="52"/>
    <n v="23"/>
    <n v="26"/>
    <x v="2"/>
    <x v="0"/>
  </r>
  <r>
    <x v="7"/>
    <x v="52"/>
    <n v="25"/>
    <n v="28"/>
    <x v="2"/>
    <x v="1"/>
  </r>
  <r>
    <x v="8"/>
    <x v="52"/>
    <n v="0"/>
    <n v="0"/>
    <x v="0"/>
    <x v="0"/>
  </r>
  <r>
    <x v="8"/>
    <x v="52"/>
    <n v="0"/>
    <n v="0"/>
    <x v="0"/>
    <x v="1"/>
  </r>
  <r>
    <x v="8"/>
    <x v="52"/>
    <n v="27"/>
    <n v="26"/>
    <x v="1"/>
    <x v="0"/>
  </r>
  <r>
    <x v="8"/>
    <x v="52"/>
    <n v="29"/>
    <n v="28"/>
    <x v="1"/>
    <x v="1"/>
  </r>
  <r>
    <x v="8"/>
    <x v="52"/>
    <n v="27"/>
    <n v="26"/>
    <x v="2"/>
    <x v="0"/>
  </r>
  <r>
    <x v="8"/>
    <x v="52"/>
    <n v="29"/>
    <n v="28"/>
    <x v="2"/>
    <x v="1"/>
  </r>
  <r>
    <x v="9"/>
    <x v="52"/>
    <n v="0"/>
    <n v="0"/>
    <x v="0"/>
    <x v="0"/>
  </r>
  <r>
    <x v="9"/>
    <x v="52"/>
    <n v="0"/>
    <n v="0"/>
    <x v="0"/>
    <x v="1"/>
  </r>
  <r>
    <x v="9"/>
    <x v="52"/>
    <n v="14"/>
    <n v="14"/>
    <x v="1"/>
    <x v="0"/>
  </r>
  <r>
    <x v="9"/>
    <x v="52"/>
    <n v="15"/>
    <n v="15"/>
    <x v="1"/>
    <x v="1"/>
  </r>
  <r>
    <x v="9"/>
    <x v="52"/>
    <n v="14"/>
    <n v="14"/>
    <x v="2"/>
    <x v="0"/>
  </r>
  <r>
    <x v="9"/>
    <x v="52"/>
    <n v="15"/>
    <n v="15"/>
    <x v="2"/>
    <x v="1"/>
  </r>
  <r>
    <x v="10"/>
    <x v="52"/>
    <n v="0"/>
    <n v="0"/>
    <x v="0"/>
    <x v="0"/>
  </r>
  <r>
    <x v="10"/>
    <x v="52"/>
    <n v="0"/>
    <n v="0"/>
    <x v="0"/>
    <x v="1"/>
  </r>
  <r>
    <x v="10"/>
    <x v="52"/>
    <n v="25"/>
    <n v="24"/>
    <x v="1"/>
    <x v="0"/>
  </r>
  <r>
    <x v="10"/>
    <x v="52"/>
    <n v="27"/>
    <n v="26"/>
    <x v="1"/>
    <x v="1"/>
  </r>
  <r>
    <x v="10"/>
    <x v="52"/>
    <n v="25"/>
    <n v="24"/>
    <x v="2"/>
    <x v="0"/>
  </r>
  <r>
    <x v="10"/>
    <x v="52"/>
    <n v="27"/>
    <n v="26"/>
    <x v="2"/>
    <x v="1"/>
  </r>
  <r>
    <x v="11"/>
    <x v="52"/>
    <n v="0"/>
    <n v="0"/>
    <x v="0"/>
    <x v="0"/>
  </r>
  <r>
    <x v="11"/>
    <x v="52"/>
    <n v="0"/>
    <n v="0"/>
    <x v="0"/>
    <x v="1"/>
  </r>
  <r>
    <x v="11"/>
    <x v="52"/>
    <n v="21"/>
    <n v="23"/>
    <x v="1"/>
    <x v="0"/>
  </r>
  <r>
    <x v="11"/>
    <x v="52"/>
    <n v="22"/>
    <n v="24"/>
    <x v="1"/>
    <x v="1"/>
  </r>
  <r>
    <x v="11"/>
    <x v="52"/>
    <n v="21"/>
    <n v="23"/>
    <x v="2"/>
    <x v="0"/>
  </r>
  <r>
    <x v="11"/>
    <x v="52"/>
    <n v="22"/>
    <n v="24"/>
    <x v="2"/>
    <x v="1"/>
  </r>
  <r>
    <x v="0"/>
    <x v="53"/>
    <n v="2355"/>
    <n v="2355"/>
    <x v="0"/>
    <x v="0"/>
  </r>
  <r>
    <x v="0"/>
    <x v="53"/>
    <n v="2223"/>
    <n v="2224"/>
    <x v="0"/>
    <x v="1"/>
  </r>
  <r>
    <x v="0"/>
    <x v="53"/>
    <n v="2557"/>
    <n v="2557"/>
    <x v="1"/>
    <x v="0"/>
  </r>
  <r>
    <x v="0"/>
    <x v="53"/>
    <n v="2481"/>
    <n v="2481"/>
    <x v="1"/>
    <x v="1"/>
  </r>
  <r>
    <x v="0"/>
    <x v="53"/>
    <n v="4912"/>
    <n v="4912"/>
    <x v="2"/>
    <x v="0"/>
  </r>
  <r>
    <x v="0"/>
    <x v="53"/>
    <n v="4704"/>
    <n v="4705"/>
    <x v="2"/>
    <x v="1"/>
  </r>
  <r>
    <x v="1"/>
    <x v="53"/>
    <n v="3584"/>
    <n v="3583"/>
    <x v="0"/>
    <x v="0"/>
  </r>
  <r>
    <x v="1"/>
    <x v="53"/>
    <n v="3440"/>
    <n v="3439"/>
    <x v="0"/>
    <x v="1"/>
  </r>
  <r>
    <x v="1"/>
    <x v="53"/>
    <n v="1872"/>
    <n v="1874"/>
    <x v="1"/>
    <x v="0"/>
  </r>
  <r>
    <x v="1"/>
    <x v="53"/>
    <n v="1827"/>
    <n v="1828"/>
    <x v="1"/>
    <x v="1"/>
  </r>
  <r>
    <x v="1"/>
    <x v="53"/>
    <n v="5456"/>
    <n v="5457"/>
    <x v="2"/>
    <x v="0"/>
  </r>
  <r>
    <x v="1"/>
    <x v="53"/>
    <n v="5267"/>
    <n v="5267"/>
    <x v="2"/>
    <x v="1"/>
  </r>
  <r>
    <x v="2"/>
    <x v="53"/>
    <n v="2810"/>
    <n v="2805"/>
    <x v="0"/>
    <x v="0"/>
  </r>
  <r>
    <x v="2"/>
    <x v="53"/>
    <n v="2495"/>
    <n v="2490"/>
    <x v="0"/>
    <x v="1"/>
  </r>
  <r>
    <x v="2"/>
    <x v="53"/>
    <n v="1244"/>
    <n v="1243"/>
    <x v="1"/>
    <x v="0"/>
  </r>
  <r>
    <x v="2"/>
    <x v="53"/>
    <n v="1184"/>
    <n v="1182"/>
    <x v="1"/>
    <x v="1"/>
  </r>
  <r>
    <x v="2"/>
    <x v="53"/>
    <n v="4054"/>
    <n v="4048"/>
    <x v="2"/>
    <x v="0"/>
  </r>
  <r>
    <x v="2"/>
    <x v="53"/>
    <n v="3679"/>
    <n v="3672"/>
    <x v="2"/>
    <x v="1"/>
  </r>
  <r>
    <x v="3"/>
    <x v="53"/>
    <n v="3456"/>
    <n v="3458"/>
    <x v="0"/>
    <x v="0"/>
  </r>
  <r>
    <x v="3"/>
    <x v="53"/>
    <n v="3332"/>
    <n v="3334"/>
    <x v="0"/>
    <x v="1"/>
  </r>
  <r>
    <x v="3"/>
    <x v="53"/>
    <n v="2567"/>
    <n v="2569"/>
    <x v="1"/>
    <x v="0"/>
  </r>
  <r>
    <x v="3"/>
    <x v="53"/>
    <n v="2539"/>
    <n v="2540"/>
    <x v="1"/>
    <x v="1"/>
  </r>
  <r>
    <x v="3"/>
    <x v="53"/>
    <n v="6023"/>
    <n v="6027"/>
    <x v="2"/>
    <x v="0"/>
  </r>
  <r>
    <x v="3"/>
    <x v="53"/>
    <n v="5871"/>
    <n v="5874"/>
    <x v="2"/>
    <x v="1"/>
  </r>
  <r>
    <x v="4"/>
    <x v="53"/>
    <n v="1717"/>
    <n v="1716"/>
    <x v="0"/>
    <x v="0"/>
  </r>
  <r>
    <x v="4"/>
    <x v="53"/>
    <n v="1573"/>
    <n v="1572"/>
    <x v="0"/>
    <x v="1"/>
  </r>
  <r>
    <x v="4"/>
    <x v="53"/>
    <n v="8929"/>
    <n v="8931"/>
    <x v="1"/>
    <x v="0"/>
  </r>
  <r>
    <x v="4"/>
    <x v="53"/>
    <n v="8874"/>
    <n v="8876"/>
    <x v="1"/>
    <x v="1"/>
  </r>
  <r>
    <x v="4"/>
    <x v="53"/>
    <n v="10646"/>
    <n v="10647"/>
    <x v="2"/>
    <x v="0"/>
  </r>
  <r>
    <x v="4"/>
    <x v="53"/>
    <n v="10447"/>
    <n v="10448"/>
    <x v="2"/>
    <x v="1"/>
  </r>
  <r>
    <x v="5"/>
    <x v="53"/>
    <n v="4847"/>
    <n v="4852"/>
    <x v="0"/>
    <x v="0"/>
  </r>
  <r>
    <x v="5"/>
    <x v="53"/>
    <n v="4711"/>
    <n v="4716"/>
    <x v="0"/>
    <x v="1"/>
  </r>
  <r>
    <x v="5"/>
    <x v="53"/>
    <n v="8468"/>
    <n v="8467"/>
    <x v="1"/>
    <x v="0"/>
  </r>
  <r>
    <x v="5"/>
    <x v="53"/>
    <n v="8403"/>
    <n v="8403"/>
    <x v="1"/>
    <x v="1"/>
  </r>
  <r>
    <x v="5"/>
    <x v="53"/>
    <n v="13315"/>
    <n v="13319"/>
    <x v="2"/>
    <x v="0"/>
  </r>
  <r>
    <x v="5"/>
    <x v="53"/>
    <n v="13114"/>
    <n v="13119"/>
    <x v="2"/>
    <x v="1"/>
  </r>
  <r>
    <x v="6"/>
    <x v="53"/>
    <n v="11330"/>
    <n v="11329"/>
    <x v="0"/>
    <x v="0"/>
  </r>
  <r>
    <x v="6"/>
    <x v="53"/>
    <n v="11212"/>
    <n v="11210"/>
    <x v="0"/>
    <x v="1"/>
  </r>
  <r>
    <x v="6"/>
    <x v="53"/>
    <n v="5338"/>
    <n v="5340"/>
    <x v="1"/>
    <x v="0"/>
  </r>
  <r>
    <x v="6"/>
    <x v="53"/>
    <n v="5286"/>
    <n v="5287"/>
    <x v="1"/>
    <x v="1"/>
  </r>
  <r>
    <x v="6"/>
    <x v="53"/>
    <n v="16668"/>
    <n v="16669"/>
    <x v="2"/>
    <x v="0"/>
  </r>
  <r>
    <x v="6"/>
    <x v="53"/>
    <n v="16498"/>
    <n v="16497"/>
    <x v="2"/>
    <x v="1"/>
  </r>
  <r>
    <x v="7"/>
    <x v="53"/>
    <n v="4156"/>
    <n v="4156"/>
    <x v="0"/>
    <x v="0"/>
  </r>
  <r>
    <x v="7"/>
    <x v="53"/>
    <n v="4040"/>
    <n v="4040"/>
    <x v="0"/>
    <x v="1"/>
  </r>
  <r>
    <x v="7"/>
    <x v="53"/>
    <n v="2150"/>
    <n v="2148"/>
    <x v="1"/>
    <x v="0"/>
  </r>
  <r>
    <x v="7"/>
    <x v="53"/>
    <n v="2090"/>
    <n v="2088"/>
    <x v="1"/>
    <x v="1"/>
  </r>
  <r>
    <x v="7"/>
    <x v="53"/>
    <n v="6306"/>
    <n v="6304"/>
    <x v="2"/>
    <x v="0"/>
  </r>
  <r>
    <x v="7"/>
    <x v="53"/>
    <n v="6130"/>
    <n v="6128"/>
    <x v="2"/>
    <x v="1"/>
  </r>
  <r>
    <x v="8"/>
    <x v="53"/>
    <n v="12861"/>
    <n v="12862"/>
    <x v="0"/>
    <x v="0"/>
  </r>
  <r>
    <x v="8"/>
    <x v="53"/>
    <n v="12748"/>
    <n v="12749"/>
    <x v="0"/>
    <x v="1"/>
  </r>
  <r>
    <x v="8"/>
    <x v="53"/>
    <n v="1649"/>
    <n v="1654"/>
    <x v="1"/>
    <x v="0"/>
  </r>
  <r>
    <x v="8"/>
    <x v="53"/>
    <n v="1597"/>
    <n v="1603"/>
    <x v="1"/>
    <x v="1"/>
  </r>
  <r>
    <x v="8"/>
    <x v="53"/>
    <n v="14510"/>
    <n v="14516"/>
    <x v="2"/>
    <x v="0"/>
  </r>
  <r>
    <x v="8"/>
    <x v="53"/>
    <n v="14345"/>
    <n v="14352"/>
    <x v="2"/>
    <x v="1"/>
  </r>
  <r>
    <x v="9"/>
    <x v="53"/>
    <n v="3025"/>
    <n v="3030"/>
    <x v="0"/>
    <x v="0"/>
  </r>
  <r>
    <x v="9"/>
    <x v="53"/>
    <n v="2843"/>
    <n v="2849"/>
    <x v="0"/>
    <x v="1"/>
  </r>
  <r>
    <x v="9"/>
    <x v="53"/>
    <n v="555"/>
    <n v="557"/>
    <x v="1"/>
    <x v="0"/>
  </r>
  <r>
    <x v="9"/>
    <x v="53"/>
    <n v="524"/>
    <n v="526"/>
    <x v="1"/>
    <x v="1"/>
  </r>
  <r>
    <x v="9"/>
    <x v="53"/>
    <n v="3580"/>
    <n v="3587"/>
    <x v="2"/>
    <x v="0"/>
  </r>
  <r>
    <x v="9"/>
    <x v="53"/>
    <n v="3367"/>
    <n v="3375"/>
    <x v="2"/>
    <x v="1"/>
  </r>
  <r>
    <x v="10"/>
    <x v="53"/>
    <n v="3550"/>
    <n v="3546"/>
    <x v="0"/>
    <x v="0"/>
  </r>
  <r>
    <x v="10"/>
    <x v="53"/>
    <n v="3356"/>
    <n v="3352"/>
    <x v="0"/>
    <x v="1"/>
  </r>
  <r>
    <x v="10"/>
    <x v="53"/>
    <n v="1962"/>
    <n v="1961"/>
    <x v="1"/>
    <x v="0"/>
  </r>
  <r>
    <x v="10"/>
    <x v="53"/>
    <n v="1916"/>
    <n v="1916"/>
    <x v="1"/>
    <x v="1"/>
  </r>
  <r>
    <x v="10"/>
    <x v="53"/>
    <n v="5512"/>
    <n v="5507"/>
    <x v="2"/>
    <x v="0"/>
  </r>
  <r>
    <x v="10"/>
    <x v="53"/>
    <n v="5272"/>
    <n v="5268"/>
    <x v="2"/>
    <x v="1"/>
  </r>
  <r>
    <x v="11"/>
    <x v="53"/>
    <n v="2104"/>
    <n v="2103"/>
    <x v="0"/>
    <x v="0"/>
  </r>
  <r>
    <x v="11"/>
    <x v="53"/>
    <n v="1931"/>
    <n v="1930"/>
    <x v="0"/>
    <x v="1"/>
  </r>
  <r>
    <x v="11"/>
    <x v="53"/>
    <n v="2437"/>
    <n v="2436"/>
    <x v="1"/>
    <x v="0"/>
  </r>
  <r>
    <x v="11"/>
    <x v="53"/>
    <n v="2413"/>
    <n v="2412"/>
    <x v="1"/>
    <x v="1"/>
  </r>
  <r>
    <x v="11"/>
    <x v="53"/>
    <n v="4541"/>
    <n v="4539"/>
    <x v="2"/>
    <x v="0"/>
  </r>
  <r>
    <x v="11"/>
    <x v="53"/>
    <n v="4344"/>
    <n v="4342"/>
    <x v="2"/>
    <x v="1"/>
  </r>
  <r>
    <x v="0"/>
    <x v="54"/>
    <n v="2"/>
    <n v="2"/>
    <x v="0"/>
    <x v="0"/>
  </r>
  <r>
    <x v="0"/>
    <x v="54"/>
    <n v="2"/>
    <n v="2"/>
    <x v="0"/>
    <x v="1"/>
  </r>
  <r>
    <x v="0"/>
    <x v="54"/>
    <n v="20"/>
    <n v="20"/>
    <x v="1"/>
    <x v="0"/>
  </r>
  <r>
    <x v="0"/>
    <x v="54"/>
    <n v="29"/>
    <n v="29"/>
    <x v="1"/>
    <x v="1"/>
  </r>
  <r>
    <x v="0"/>
    <x v="54"/>
    <n v="22"/>
    <n v="22"/>
    <x v="2"/>
    <x v="0"/>
  </r>
  <r>
    <x v="0"/>
    <x v="54"/>
    <n v="31"/>
    <n v="31"/>
    <x v="2"/>
    <x v="1"/>
  </r>
  <r>
    <x v="1"/>
    <x v="54"/>
    <n v="2"/>
    <n v="2"/>
    <x v="0"/>
    <x v="0"/>
  </r>
  <r>
    <x v="1"/>
    <x v="54"/>
    <n v="2"/>
    <n v="2"/>
    <x v="0"/>
    <x v="1"/>
  </r>
  <r>
    <x v="1"/>
    <x v="54"/>
    <n v="11"/>
    <n v="11"/>
    <x v="1"/>
    <x v="0"/>
  </r>
  <r>
    <x v="1"/>
    <x v="54"/>
    <n v="17"/>
    <n v="17"/>
    <x v="1"/>
    <x v="1"/>
  </r>
  <r>
    <x v="1"/>
    <x v="54"/>
    <n v="13"/>
    <n v="13"/>
    <x v="2"/>
    <x v="0"/>
  </r>
  <r>
    <x v="1"/>
    <x v="54"/>
    <n v="19"/>
    <n v="19"/>
    <x v="2"/>
    <x v="1"/>
  </r>
  <r>
    <x v="2"/>
    <x v="54"/>
    <n v="0"/>
    <n v="0"/>
    <x v="0"/>
    <x v="0"/>
  </r>
  <r>
    <x v="2"/>
    <x v="54"/>
    <n v="0"/>
    <n v="0"/>
    <x v="0"/>
    <x v="1"/>
  </r>
  <r>
    <x v="2"/>
    <x v="54"/>
    <n v="21"/>
    <n v="20"/>
    <x v="1"/>
    <x v="0"/>
  </r>
  <r>
    <x v="2"/>
    <x v="54"/>
    <n v="31"/>
    <n v="30"/>
    <x v="1"/>
    <x v="1"/>
  </r>
  <r>
    <x v="2"/>
    <x v="54"/>
    <n v="21"/>
    <n v="20"/>
    <x v="2"/>
    <x v="0"/>
  </r>
  <r>
    <x v="2"/>
    <x v="54"/>
    <n v="31"/>
    <n v="30"/>
    <x v="2"/>
    <x v="1"/>
  </r>
  <r>
    <x v="3"/>
    <x v="54"/>
    <n v="2"/>
    <n v="2"/>
    <x v="0"/>
    <x v="0"/>
  </r>
  <r>
    <x v="3"/>
    <x v="54"/>
    <n v="2"/>
    <n v="2"/>
    <x v="0"/>
    <x v="1"/>
  </r>
  <r>
    <x v="3"/>
    <x v="54"/>
    <n v="17"/>
    <n v="18"/>
    <x v="1"/>
    <x v="0"/>
  </r>
  <r>
    <x v="3"/>
    <x v="54"/>
    <n v="19"/>
    <n v="20"/>
    <x v="1"/>
    <x v="1"/>
  </r>
  <r>
    <x v="3"/>
    <x v="54"/>
    <n v="19"/>
    <n v="20"/>
    <x v="2"/>
    <x v="0"/>
  </r>
  <r>
    <x v="3"/>
    <x v="54"/>
    <n v="21"/>
    <n v="22"/>
    <x v="2"/>
    <x v="1"/>
  </r>
  <r>
    <x v="4"/>
    <x v="54"/>
    <n v="3"/>
    <n v="3"/>
    <x v="0"/>
    <x v="0"/>
  </r>
  <r>
    <x v="4"/>
    <x v="54"/>
    <n v="2"/>
    <n v="2"/>
    <x v="0"/>
    <x v="1"/>
  </r>
  <r>
    <x v="4"/>
    <x v="54"/>
    <n v="15"/>
    <n v="14"/>
    <x v="1"/>
    <x v="0"/>
  </r>
  <r>
    <x v="4"/>
    <x v="54"/>
    <n v="19"/>
    <n v="18"/>
    <x v="1"/>
    <x v="1"/>
  </r>
  <r>
    <x v="4"/>
    <x v="54"/>
    <n v="18"/>
    <n v="17"/>
    <x v="2"/>
    <x v="0"/>
  </r>
  <r>
    <x v="4"/>
    <x v="54"/>
    <n v="21"/>
    <n v="20"/>
    <x v="2"/>
    <x v="1"/>
  </r>
  <r>
    <x v="5"/>
    <x v="54"/>
    <n v="0"/>
    <n v="0"/>
    <x v="0"/>
    <x v="0"/>
  </r>
  <r>
    <x v="5"/>
    <x v="54"/>
    <n v="0"/>
    <n v="0"/>
    <x v="0"/>
    <x v="1"/>
  </r>
  <r>
    <x v="5"/>
    <x v="54"/>
    <n v="15"/>
    <n v="16"/>
    <x v="1"/>
    <x v="0"/>
  </r>
  <r>
    <x v="5"/>
    <x v="54"/>
    <n v="21"/>
    <n v="22"/>
    <x v="1"/>
    <x v="1"/>
  </r>
  <r>
    <x v="5"/>
    <x v="54"/>
    <n v="15"/>
    <n v="16"/>
    <x v="2"/>
    <x v="0"/>
  </r>
  <r>
    <x v="5"/>
    <x v="54"/>
    <n v="21"/>
    <n v="22"/>
    <x v="2"/>
    <x v="1"/>
  </r>
  <r>
    <x v="6"/>
    <x v="54"/>
    <n v="1"/>
    <n v="1"/>
    <x v="0"/>
    <x v="0"/>
  </r>
  <r>
    <x v="6"/>
    <x v="54"/>
    <n v="1"/>
    <n v="1"/>
    <x v="0"/>
    <x v="1"/>
  </r>
  <r>
    <x v="6"/>
    <x v="54"/>
    <n v="14"/>
    <n v="14"/>
    <x v="1"/>
    <x v="0"/>
  </r>
  <r>
    <x v="6"/>
    <x v="54"/>
    <n v="23"/>
    <n v="23"/>
    <x v="1"/>
    <x v="1"/>
  </r>
  <r>
    <x v="6"/>
    <x v="54"/>
    <n v="15"/>
    <n v="15"/>
    <x v="2"/>
    <x v="0"/>
  </r>
  <r>
    <x v="6"/>
    <x v="54"/>
    <n v="24"/>
    <n v="24"/>
    <x v="2"/>
    <x v="1"/>
  </r>
  <r>
    <x v="7"/>
    <x v="54"/>
    <n v="2"/>
    <n v="2"/>
    <x v="0"/>
    <x v="0"/>
  </r>
  <r>
    <x v="7"/>
    <x v="54"/>
    <n v="2"/>
    <n v="2"/>
    <x v="0"/>
    <x v="1"/>
  </r>
  <r>
    <x v="7"/>
    <x v="54"/>
    <n v="15"/>
    <n v="15"/>
    <x v="1"/>
    <x v="0"/>
  </r>
  <r>
    <x v="7"/>
    <x v="54"/>
    <n v="23"/>
    <n v="23"/>
    <x v="1"/>
    <x v="1"/>
  </r>
  <r>
    <x v="7"/>
    <x v="54"/>
    <n v="17"/>
    <n v="17"/>
    <x v="2"/>
    <x v="0"/>
  </r>
  <r>
    <x v="7"/>
    <x v="54"/>
    <n v="25"/>
    <n v="25"/>
    <x v="2"/>
    <x v="1"/>
  </r>
  <r>
    <x v="8"/>
    <x v="54"/>
    <n v="0"/>
    <n v="0"/>
    <x v="0"/>
    <x v="0"/>
  </r>
  <r>
    <x v="8"/>
    <x v="54"/>
    <n v="0"/>
    <n v="0"/>
    <x v="0"/>
    <x v="1"/>
  </r>
  <r>
    <x v="8"/>
    <x v="54"/>
    <n v="16"/>
    <n v="15"/>
    <x v="1"/>
    <x v="0"/>
  </r>
  <r>
    <x v="8"/>
    <x v="54"/>
    <n v="20"/>
    <n v="19"/>
    <x v="1"/>
    <x v="1"/>
  </r>
  <r>
    <x v="8"/>
    <x v="54"/>
    <n v="16"/>
    <n v="15"/>
    <x v="2"/>
    <x v="0"/>
  </r>
  <r>
    <x v="8"/>
    <x v="54"/>
    <n v="20"/>
    <n v="19"/>
    <x v="2"/>
    <x v="1"/>
  </r>
  <r>
    <x v="9"/>
    <x v="54"/>
    <n v="1"/>
    <n v="1"/>
    <x v="0"/>
    <x v="0"/>
  </r>
  <r>
    <x v="9"/>
    <x v="54"/>
    <n v="1"/>
    <n v="1"/>
    <x v="0"/>
    <x v="1"/>
  </r>
  <r>
    <x v="9"/>
    <x v="54"/>
    <n v="8"/>
    <n v="8"/>
    <x v="1"/>
    <x v="0"/>
  </r>
  <r>
    <x v="9"/>
    <x v="54"/>
    <n v="6"/>
    <n v="6"/>
    <x v="1"/>
    <x v="1"/>
  </r>
  <r>
    <x v="9"/>
    <x v="54"/>
    <n v="9"/>
    <n v="9"/>
    <x v="2"/>
    <x v="0"/>
  </r>
  <r>
    <x v="9"/>
    <x v="54"/>
    <n v="7"/>
    <n v="7"/>
    <x v="2"/>
    <x v="1"/>
  </r>
  <r>
    <x v="10"/>
    <x v="54"/>
    <n v="0"/>
    <n v="0"/>
    <x v="0"/>
    <x v="0"/>
  </r>
  <r>
    <x v="10"/>
    <x v="54"/>
    <n v="0"/>
    <n v="0"/>
    <x v="0"/>
    <x v="1"/>
  </r>
  <r>
    <x v="10"/>
    <x v="54"/>
    <n v="6"/>
    <n v="6"/>
    <x v="1"/>
    <x v="0"/>
  </r>
  <r>
    <x v="10"/>
    <x v="54"/>
    <n v="12"/>
    <n v="12"/>
    <x v="1"/>
    <x v="1"/>
  </r>
  <r>
    <x v="10"/>
    <x v="54"/>
    <n v="6"/>
    <n v="6"/>
    <x v="2"/>
    <x v="0"/>
  </r>
  <r>
    <x v="10"/>
    <x v="54"/>
    <n v="12"/>
    <n v="12"/>
    <x v="2"/>
    <x v="1"/>
  </r>
  <r>
    <x v="11"/>
    <x v="54"/>
    <n v="2"/>
    <n v="2"/>
    <x v="0"/>
    <x v="0"/>
  </r>
  <r>
    <x v="11"/>
    <x v="54"/>
    <n v="2"/>
    <n v="2"/>
    <x v="0"/>
    <x v="1"/>
  </r>
  <r>
    <x v="11"/>
    <x v="54"/>
    <n v="10"/>
    <n v="10"/>
    <x v="1"/>
    <x v="0"/>
  </r>
  <r>
    <x v="11"/>
    <x v="54"/>
    <n v="17"/>
    <n v="17"/>
    <x v="1"/>
    <x v="1"/>
  </r>
  <r>
    <x v="11"/>
    <x v="54"/>
    <n v="12"/>
    <n v="12"/>
    <x v="2"/>
    <x v="0"/>
  </r>
  <r>
    <x v="11"/>
    <x v="54"/>
    <n v="19"/>
    <n v="19"/>
    <x v="2"/>
    <x v="1"/>
  </r>
  <r>
    <x v="0"/>
    <x v="55"/>
    <n v="0"/>
    <n v="0"/>
    <x v="0"/>
    <x v="0"/>
  </r>
  <r>
    <x v="0"/>
    <x v="55"/>
    <n v="0"/>
    <n v="0"/>
    <x v="0"/>
    <x v="1"/>
  </r>
  <r>
    <x v="0"/>
    <x v="55"/>
    <n v="14"/>
    <n v="14"/>
    <x v="1"/>
    <x v="0"/>
  </r>
  <r>
    <x v="0"/>
    <x v="55"/>
    <n v="23"/>
    <n v="23"/>
    <x v="1"/>
    <x v="1"/>
  </r>
  <r>
    <x v="0"/>
    <x v="55"/>
    <n v="14"/>
    <n v="14"/>
    <x v="2"/>
    <x v="0"/>
  </r>
  <r>
    <x v="0"/>
    <x v="55"/>
    <n v="23"/>
    <n v="23"/>
    <x v="2"/>
    <x v="1"/>
  </r>
  <r>
    <x v="1"/>
    <x v="55"/>
    <n v="2"/>
    <n v="2"/>
    <x v="0"/>
    <x v="0"/>
  </r>
  <r>
    <x v="1"/>
    <x v="55"/>
    <n v="2"/>
    <n v="2"/>
    <x v="0"/>
    <x v="1"/>
  </r>
  <r>
    <x v="1"/>
    <x v="55"/>
    <n v="25"/>
    <n v="23"/>
    <x v="1"/>
    <x v="0"/>
  </r>
  <r>
    <x v="1"/>
    <x v="55"/>
    <n v="51"/>
    <n v="49"/>
    <x v="1"/>
    <x v="1"/>
  </r>
  <r>
    <x v="1"/>
    <x v="55"/>
    <n v="27"/>
    <n v="25"/>
    <x v="2"/>
    <x v="0"/>
  </r>
  <r>
    <x v="1"/>
    <x v="55"/>
    <n v="53"/>
    <n v="51"/>
    <x v="2"/>
    <x v="1"/>
  </r>
  <r>
    <x v="2"/>
    <x v="55"/>
    <n v="0"/>
    <n v="0"/>
    <x v="0"/>
    <x v="0"/>
  </r>
  <r>
    <x v="2"/>
    <x v="55"/>
    <n v="0"/>
    <n v="0"/>
    <x v="0"/>
    <x v="1"/>
  </r>
  <r>
    <x v="2"/>
    <x v="55"/>
    <n v="27"/>
    <n v="28"/>
    <x v="1"/>
    <x v="0"/>
  </r>
  <r>
    <x v="2"/>
    <x v="55"/>
    <n v="51"/>
    <n v="52"/>
    <x v="1"/>
    <x v="1"/>
  </r>
  <r>
    <x v="2"/>
    <x v="55"/>
    <n v="27"/>
    <n v="28"/>
    <x v="2"/>
    <x v="0"/>
  </r>
  <r>
    <x v="2"/>
    <x v="55"/>
    <n v="51"/>
    <n v="52"/>
    <x v="2"/>
    <x v="1"/>
  </r>
  <r>
    <x v="3"/>
    <x v="55"/>
    <n v="1"/>
    <n v="0"/>
    <x v="0"/>
    <x v="0"/>
  </r>
  <r>
    <x v="3"/>
    <x v="55"/>
    <n v="1"/>
    <n v="0"/>
    <x v="0"/>
    <x v="1"/>
  </r>
  <r>
    <x v="3"/>
    <x v="55"/>
    <n v="27"/>
    <n v="26"/>
    <x v="1"/>
    <x v="0"/>
  </r>
  <r>
    <x v="3"/>
    <x v="55"/>
    <n v="60"/>
    <n v="60"/>
    <x v="1"/>
    <x v="1"/>
  </r>
  <r>
    <x v="3"/>
    <x v="55"/>
    <n v="28"/>
    <n v="26"/>
    <x v="2"/>
    <x v="0"/>
  </r>
  <r>
    <x v="3"/>
    <x v="55"/>
    <n v="61"/>
    <n v="60"/>
    <x v="2"/>
    <x v="1"/>
  </r>
  <r>
    <x v="4"/>
    <x v="55"/>
    <n v="0"/>
    <n v="0"/>
    <x v="0"/>
    <x v="0"/>
  </r>
  <r>
    <x v="4"/>
    <x v="55"/>
    <n v="0"/>
    <n v="0"/>
    <x v="0"/>
    <x v="1"/>
  </r>
  <r>
    <x v="4"/>
    <x v="55"/>
    <n v="20"/>
    <n v="21"/>
    <x v="1"/>
    <x v="0"/>
  </r>
  <r>
    <x v="4"/>
    <x v="55"/>
    <n v="39"/>
    <n v="40"/>
    <x v="1"/>
    <x v="1"/>
  </r>
  <r>
    <x v="4"/>
    <x v="55"/>
    <n v="20"/>
    <n v="21"/>
    <x v="2"/>
    <x v="0"/>
  </r>
  <r>
    <x v="4"/>
    <x v="55"/>
    <n v="39"/>
    <n v="40"/>
    <x v="2"/>
    <x v="1"/>
  </r>
  <r>
    <x v="5"/>
    <x v="55"/>
    <n v="0"/>
    <n v="0"/>
    <x v="0"/>
    <x v="0"/>
  </r>
  <r>
    <x v="5"/>
    <x v="55"/>
    <n v="0"/>
    <n v="0"/>
    <x v="0"/>
    <x v="1"/>
  </r>
  <r>
    <x v="5"/>
    <x v="55"/>
    <n v="24"/>
    <n v="25"/>
    <x v="1"/>
    <x v="0"/>
  </r>
  <r>
    <x v="5"/>
    <x v="55"/>
    <n v="50"/>
    <n v="51"/>
    <x v="1"/>
    <x v="1"/>
  </r>
  <r>
    <x v="5"/>
    <x v="55"/>
    <n v="24"/>
    <n v="25"/>
    <x v="2"/>
    <x v="0"/>
  </r>
  <r>
    <x v="5"/>
    <x v="55"/>
    <n v="50"/>
    <n v="51"/>
    <x v="2"/>
    <x v="1"/>
  </r>
  <r>
    <x v="6"/>
    <x v="55"/>
    <n v="0"/>
    <n v="0"/>
    <x v="0"/>
    <x v="0"/>
  </r>
  <r>
    <x v="6"/>
    <x v="55"/>
    <n v="0"/>
    <n v="0"/>
    <x v="0"/>
    <x v="1"/>
  </r>
  <r>
    <x v="6"/>
    <x v="55"/>
    <n v="30"/>
    <n v="29"/>
    <x v="1"/>
    <x v="0"/>
  </r>
  <r>
    <x v="6"/>
    <x v="55"/>
    <n v="66"/>
    <n v="65"/>
    <x v="1"/>
    <x v="1"/>
  </r>
  <r>
    <x v="6"/>
    <x v="55"/>
    <n v="30"/>
    <n v="29"/>
    <x v="2"/>
    <x v="0"/>
  </r>
  <r>
    <x v="6"/>
    <x v="55"/>
    <n v="66"/>
    <n v="65"/>
    <x v="2"/>
    <x v="1"/>
  </r>
  <r>
    <x v="7"/>
    <x v="55"/>
    <n v="0"/>
    <n v="1"/>
    <x v="0"/>
    <x v="0"/>
  </r>
  <r>
    <x v="7"/>
    <x v="55"/>
    <n v="0"/>
    <n v="1"/>
    <x v="0"/>
    <x v="1"/>
  </r>
  <r>
    <x v="7"/>
    <x v="55"/>
    <n v="23"/>
    <n v="23"/>
    <x v="1"/>
    <x v="0"/>
  </r>
  <r>
    <x v="7"/>
    <x v="55"/>
    <n v="49"/>
    <n v="48"/>
    <x v="1"/>
    <x v="1"/>
  </r>
  <r>
    <x v="7"/>
    <x v="55"/>
    <n v="23"/>
    <n v="24"/>
    <x v="2"/>
    <x v="0"/>
  </r>
  <r>
    <x v="7"/>
    <x v="55"/>
    <n v="49"/>
    <n v="49"/>
    <x v="2"/>
    <x v="1"/>
  </r>
  <r>
    <x v="8"/>
    <x v="55"/>
    <n v="0"/>
    <n v="0"/>
    <x v="0"/>
    <x v="0"/>
  </r>
  <r>
    <x v="8"/>
    <x v="55"/>
    <n v="0"/>
    <n v="0"/>
    <x v="0"/>
    <x v="1"/>
  </r>
  <r>
    <x v="8"/>
    <x v="55"/>
    <n v="26"/>
    <n v="27"/>
    <x v="1"/>
    <x v="0"/>
  </r>
  <r>
    <x v="8"/>
    <x v="55"/>
    <n v="45"/>
    <n v="46"/>
    <x v="1"/>
    <x v="1"/>
  </r>
  <r>
    <x v="8"/>
    <x v="55"/>
    <n v="26"/>
    <n v="27"/>
    <x v="2"/>
    <x v="0"/>
  </r>
  <r>
    <x v="8"/>
    <x v="55"/>
    <n v="45"/>
    <n v="46"/>
    <x v="2"/>
    <x v="1"/>
  </r>
  <r>
    <x v="9"/>
    <x v="55"/>
    <n v="0"/>
    <n v="0"/>
    <x v="0"/>
    <x v="0"/>
  </r>
  <r>
    <x v="9"/>
    <x v="55"/>
    <n v="0"/>
    <n v="0"/>
    <x v="0"/>
    <x v="1"/>
  </r>
  <r>
    <x v="9"/>
    <x v="55"/>
    <n v="15"/>
    <n v="15"/>
    <x v="1"/>
    <x v="0"/>
  </r>
  <r>
    <x v="9"/>
    <x v="55"/>
    <n v="28"/>
    <n v="28"/>
    <x v="1"/>
    <x v="1"/>
  </r>
  <r>
    <x v="9"/>
    <x v="55"/>
    <n v="15"/>
    <n v="15"/>
    <x v="2"/>
    <x v="0"/>
  </r>
  <r>
    <x v="9"/>
    <x v="55"/>
    <n v="28"/>
    <n v="28"/>
    <x v="2"/>
    <x v="1"/>
  </r>
  <r>
    <x v="10"/>
    <x v="55"/>
    <n v="0"/>
    <n v="0"/>
    <x v="0"/>
    <x v="0"/>
  </r>
  <r>
    <x v="10"/>
    <x v="55"/>
    <n v="0"/>
    <n v="0"/>
    <x v="0"/>
    <x v="1"/>
  </r>
  <r>
    <x v="10"/>
    <x v="55"/>
    <n v="26"/>
    <n v="26"/>
    <x v="1"/>
    <x v="0"/>
  </r>
  <r>
    <x v="10"/>
    <x v="55"/>
    <n v="45"/>
    <n v="45"/>
    <x v="1"/>
    <x v="1"/>
  </r>
  <r>
    <x v="10"/>
    <x v="55"/>
    <n v="26"/>
    <n v="26"/>
    <x v="2"/>
    <x v="0"/>
  </r>
  <r>
    <x v="10"/>
    <x v="55"/>
    <n v="45"/>
    <n v="45"/>
    <x v="2"/>
    <x v="1"/>
  </r>
  <r>
    <x v="11"/>
    <x v="55"/>
    <n v="0"/>
    <n v="0"/>
    <x v="0"/>
    <x v="0"/>
  </r>
  <r>
    <x v="11"/>
    <x v="55"/>
    <n v="0"/>
    <n v="0"/>
    <x v="0"/>
    <x v="1"/>
  </r>
  <r>
    <x v="11"/>
    <x v="55"/>
    <n v="26"/>
    <n v="27"/>
    <x v="1"/>
    <x v="0"/>
  </r>
  <r>
    <x v="11"/>
    <x v="55"/>
    <n v="47"/>
    <n v="48"/>
    <x v="1"/>
    <x v="1"/>
  </r>
  <r>
    <x v="11"/>
    <x v="55"/>
    <n v="26"/>
    <n v="27"/>
    <x v="2"/>
    <x v="0"/>
  </r>
  <r>
    <x v="11"/>
    <x v="55"/>
    <n v="47"/>
    <n v="48"/>
    <x v="2"/>
    <x v="1"/>
  </r>
  <r>
    <x v="0"/>
    <x v="56"/>
    <n v="0"/>
    <n v="46"/>
    <x v="0"/>
    <x v="0"/>
  </r>
  <r>
    <x v="0"/>
    <x v="56"/>
    <n v="43"/>
    <n v="45"/>
    <x v="0"/>
    <x v="1"/>
  </r>
  <r>
    <x v="0"/>
    <x v="56"/>
    <n v="21"/>
    <n v="22"/>
    <x v="1"/>
    <x v="0"/>
  </r>
  <r>
    <x v="0"/>
    <x v="56"/>
    <n v="21"/>
    <n v="22"/>
    <x v="1"/>
    <x v="1"/>
  </r>
  <r>
    <x v="0"/>
    <x v="56"/>
    <n v="65"/>
    <n v="68"/>
    <x v="2"/>
    <x v="0"/>
  </r>
  <r>
    <x v="0"/>
    <x v="56"/>
    <n v="64"/>
    <n v="67"/>
    <x v="2"/>
    <x v="1"/>
  </r>
  <r>
    <x v="1"/>
    <x v="56"/>
    <n v="0"/>
    <n v="34"/>
    <x v="0"/>
    <x v="0"/>
  </r>
  <r>
    <x v="1"/>
    <x v="56"/>
    <n v="34"/>
    <n v="34"/>
    <x v="0"/>
    <x v="1"/>
  </r>
  <r>
    <x v="1"/>
    <x v="56"/>
    <n v="18"/>
    <n v="17"/>
    <x v="1"/>
    <x v="0"/>
  </r>
  <r>
    <x v="1"/>
    <x v="56"/>
    <n v="17"/>
    <n v="16"/>
    <x v="1"/>
    <x v="1"/>
  </r>
  <r>
    <x v="1"/>
    <x v="56"/>
    <n v="52"/>
    <n v="51"/>
    <x v="2"/>
    <x v="0"/>
  </r>
  <r>
    <x v="1"/>
    <x v="56"/>
    <n v="51"/>
    <n v="50"/>
    <x v="2"/>
    <x v="1"/>
  </r>
  <r>
    <x v="2"/>
    <x v="56"/>
    <n v="0"/>
    <n v="38"/>
    <x v="0"/>
    <x v="0"/>
  </r>
  <r>
    <x v="2"/>
    <x v="56"/>
    <n v="36"/>
    <n v="38"/>
    <x v="0"/>
    <x v="1"/>
  </r>
  <r>
    <x v="2"/>
    <x v="56"/>
    <n v="37"/>
    <n v="33"/>
    <x v="1"/>
    <x v="0"/>
  </r>
  <r>
    <x v="2"/>
    <x v="56"/>
    <n v="37"/>
    <n v="33"/>
    <x v="1"/>
    <x v="1"/>
  </r>
  <r>
    <x v="2"/>
    <x v="56"/>
    <n v="73"/>
    <n v="71"/>
    <x v="2"/>
    <x v="0"/>
  </r>
  <r>
    <x v="2"/>
    <x v="56"/>
    <n v="73"/>
    <n v="71"/>
    <x v="2"/>
    <x v="1"/>
  </r>
  <r>
    <x v="3"/>
    <x v="56"/>
    <n v="0"/>
    <n v="33"/>
    <x v="0"/>
    <x v="0"/>
  </r>
  <r>
    <x v="3"/>
    <x v="56"/>
    <n v="31"/>
    <n v="33"/>
    <x v="0"/>
    <x v="1"/>
  </r>
  <r>
    <x v="3"/>
    <x v="56"/>
    <n v="18"/>
    <n v="18"/>
    <x v="1"/>
    <x v="0"/>
  </r>
  <r>
    <x v="3"/>
    <x v="56"/>
    <n v="17"/>
    <n v="17"/>
    <x v="1"/>
    <x v="1"/>
  </r>
  <r>
    <x v="3"/>
    <x v="56"/>
    <n v="49"/>
    <n v="51"/>
    <x v="2"/>
    <x v="0"/>
  </r>
  <r>
    <x v="3"/>
    <x v="56"/>
    <n v="48"/>
    <n v="50"/>
    <x v="2"/>
    <x v="1"/>
  </r>
  <r>
    <x v="4"/>
    <x v="56"/>
    <n v="0"/>
    <n v="39"/>
    <x v="0"/>
    <x v="0"/>
  </r>
  <r>
    <x v="4"/>
    <x v="56"/>
    <n v="41"/>
    <n v="39"/>
    <x v="0"/>
    <x v="1"/>
  </r>
  <r>
    <x v="4"/>
    <x v="56"/>
    <n v="27"/>
    <n v="28"/>
    <x v="1"/>
    <x v="0"/>
  </r>
  <r>
    <x v="4"/>
    <x v="56"/>
    <n v="27"/>
    <n v="28"/>
    <x v="1"/>
    <x v="1"/>
  </r>
  <r>
    <x v="4"/>
    <x v="56"/>
    <n v="68"/>
    <n v="67"/>
    <x v="2"/>
    <x v="0"/>
  </r>
  <r>
    <x v="4"/>
    <x v="56"/>
    <n v="68"/>
    <n v="67"/>
    <x v="2"/>
    <x v="1"/>
  </r>
  <r>
    <x v="5"/>
    <x v="56"/>
    <n v="0"/>
    <n v="36"/>
    <x v="0"/>
    <x v="0"/>
  </r>
  <r>
    <x v="5"/>
    <x v="56"/>
    <n v="37"/>
    <n v="36"/>
    <x v="0"/>
    <x v="1"/>
  </r>
  <r>
    <x v="5"/>
    <x v="56"/>
    <n v="22"/>
    <n v="23"/>
    <x v="1"/>
    <x v="0"/>
  </r>
  <r>
    <x v="5"/>
    <x v="56"/>
    <n v="21"/>
    <n v="22"/>
    <x v="1"/>
    <x v="1"/>
  </r>
  <r>
    <x v="5"/>
    <x v="56"/>
    <n v="59"/>
    <n v="59"/>
    <x v="2"/>
    <x v="0"/>
  </r>
  <r>
    <x v="5"/>
    <x v="56"/>
    <n v="58"/>
    <n v="58"/>
    <x v="2"/>
    <x v="1"/>
  </r>
  <r>
    <x v="6"/>
    <x v="56"/>
    <n v="0"/>
    <n v="33"/>
    <x v="0"/>
    <x v="0"/>
  </r>
  <r>
    <x v="6"/>
    <x v="56"/>
    <n v="31"/>
    <n v="33"/>
    <x v="0"/>
    <x v="1"/>
  </r>
  <r>
    <x v="6"/>
    <x v="56"/>
    <n v="23"/>
    <n v="23"/>
    <x v="1"/>
    <x v="0"/>
  </r>
  <r>
    <x v="6"/>
    <x v="56"/>
    <n v="22"/>
    <n v="22"/>
    <x v="1"/>
    <x v="1"/>
  </r>
  <r>
    <x v="6"/>
    <x v="56"/>
    <n v="54"/>
    <n v="56"/>
    <x v="2"/>
    <x v="0"/>
  </r>
  <r>
    <x v="6"/>
    <x v="56"/>
    <n v="53"/>
    <n v="55"/>
    <x v="2"/>
    <x v="1"/>
  </r>
  <r>
    <x v="7"/>
    <x v="56"/>
    <n v="0"/>
    <n v="37"/>
    <x v="0"/>
    <x v="0"/>
  </r>
  <r>
    <x v="7"/>
    <x v="56"/>
    <n v="37"/>
    <n v="37"/>
    <x v="0"/>
    <x v="1"/>
  </r>
  <r>
    <x v="7"/>
    <x v="56"/>
    <n v="75"/>
    <n v="74"/>
    <x v="1"/>
    <x v="0"/>
  </r>
  <r>
    <x v="7"/>
    <x v="56"/>
    <n v="73"/>
    <n v="72"/>
    <x v="1"/>
    <x v="1"/>
  </r>
  <r>
    <x v="7"/>
    <x v="56"/>
    <n v="112"/>
    <n v="111"/>
    <x v="2"/>
    <x v="0"/>
  </r>
  <r>
    <x v="7"/>
    <x v="56"/>
    <n v="110"/>
    <n v="109"/>
    <x v="2"/>
    <x v="1"/>
  </r>
  <r>
    <x v="8"/>
    <x v="56"/>
    <n v="0"/>
    <n v="35"/>
    <x v="0"/>
    <x v="0"/>
  </r>
  <r>
    <x v="8"/>
    <x v="56"/>
    <n v="37"/>
    <n v="35"/>
    <x v="0"/>
    <x v="1"/>
  </r>
  <r>
    <x v="8"/>
    <x v="56"/>
    <n v="17"/>
    <n v="16"/>
    <x v="1"/>
    <x v="0"/>
  </r>
  <r>
    <x v="8"/>
    <x v="56"/>
    <n v="17"/>
    <n v="16"/>
    <x v="1"/>
    <x v="1"/>
  </r>
  <r>
    <x v="8"/>
    <x v="56"/>
    <n v="54"/>
    <n v="51"/>
    <x v="2"/>
    <x v="0"/>
  </r>
  <r>
    <x v="8"/>
    <x v="56"/>
    <n v="54"/>
    <n v="51"/>
    <x v="2"/>
    <x v="1"/>
  </r>
  <r>
    <x v="9"/>
    <x v="56"/>
    <n v="0"/>
    <n v="63"/>
    <x v="0"/>
    <x v="0"/>
  </r>
  <r>
    <x v="9"/>
    <x v="56"/>
    <n v="62"/>
    <n v="63"/>
    <x v="0"/>
    <x v="1"/>
  </r>
  <r>
    <x v="9"/>
    <x v="56"/>
    <n v="69"/>
    <n v="69"/>
    <x v="1"/>
    <x v="0"/>
  </r>
  <r>
    <x v="9"/>
    <x v="56"/>
    <n v="64"/>
    <n v="64"/>
    <x v="1"/>
    <x v="1"/>
  </r>
  <r>
    <x v="9"/>
    <x v="56"/>
    <n v="131"/>
    <n v="132"/>
    <x v="2"/>
    <x v="0"/>
  </r>
  <r>
    <x v="9"/>
    <x v="56"/>
    <n v="126"/>
    <n v="127"/>
    <x v="2"/>
    <x v="1"/>
  </r>
  <r>
    <x v="10"/>
    <x v="56"/>
    <n v="0"/>
    <n v="40"/>
    <x v="0"/>
    <x v="0"/>
  </r>
  <r>
    <x v="10"/>
    <x v="56"/>
    <n v="40"/>
    <n v="41"/>
    <x v="0"/>
    <x v="1"/>
  </r>
  <r>
    <x v="10"/>
    <x v="56"/>
    <n v="69"/>
    <n v="69"/>
    <x v="1"/>
    <x v="0"/>
  </r>
  <r>
    <x v="10"/>
    <x v="56"/>
    <n v="67"/>
    <n v="67"/>
    <x v="1"/>
    <x v="1"/>
  </r>
  <r>
    <x v="10"/>
    <x v="56"/>
    <n v="108"/>
    <n v="109"/>
    <x v="2"/>
    <x v="0"/>
  </r>
  <r>
    <x v="10"/>
    <x v="56"/>
    <n v="107"/>
    <n v="108"/>
    <x v="2"/>
    <x v="1"/>
  </r>
  <r>
    <x v="11"/>
    <x v="56"/>
    <n v="0"/>
    <n v="40"/>
    <x v="0"/>
    <x v="0"/>
  </r>
  <r>
    <x v="11"/>
    <x v="56"/>
    <n v="44"/>
    <n v="41"/>
    <x v="0"/>
    <x v="1"/>
  </r>
  <r>
    <x v="11"/>
    <x v="56"/>
    <n v="59"/>
    <n v="59"/>
    <x v="1"/>
    <x v="0"/>
  </r>
  <r>
    <x v="11"/>
    <x v="56"/>
    <n v="55"/>
    <n v="55"/>
    <x v="1"/>
    <x v="1"/>
  </r>
  <r>
    <x v="11"/>
    <x v="56"/>
    <n v="102"/>
    <n v="99"/>
    <x v="2"/>
    <x v="0"/>
  </r>
  <r>
    <x v="11"/>
    <x v="56"/>
    <n v="99"/>
    <n v="96"/>
    <x v="2"/>
    <x v="1"/>
  </r>
  <r>
    <x v="0"/>
    <x v="57"/>
    <n v="0"/>
    <n v="0"/>
    <x v="0"/>
    <x v="0"/>
  </r>
  <r>
    <x v="0"/>
    <x v="57"/>
    <n v="0"/>
    <n v="0"/>
    <x v="0"/>
    <x v="1"/>
  </r>
  <r>
    <x v="0"/>
    <x v="57"/>
    <n v="20"/>
    <n v="20"/>
    <x v="1"/>
    <x v="0"/>
  </r>
  <r>
    <x v="0"/>
    <x v="57"/>
    <n v="22"/>
    <n v="23"/>
    <x v="1"/>
    <x v="1"/>
  </r>
  <r>
    <x v="0"/>
    <x v="57"/>
    <n v="20"/>
    <n v="20"/>
    <x v="2"/>
    <x v="0"/>
  </r>
  <r>
    <x v="0"/>
    <x v="57"/>
    <n v="22"/>
    <n v="23"/>
    <x v="2"/>
    <x v="1"/>
  </r>
  <r>
    <x v="1"/>
    <x v="57"/>
    <n v="0"/>
    <n v="0"/>
    <x v="0"/>
    <x v="0"/>
  </r>
  <r>
    <x v="1"/>
    <x v="57"/>
    <n v="0"/>
    <n v="0"/>
    <x v="0"/>
    <x v="1"/>
  </r>
  <r>
    <x v="1"/>
    <x v="57"/>
    <n v="20"/>
    <n v="20"/>
    <x v="1"/>
    <x v="0"/>
  </r>
  <r>
    <x v="1"/>
    <x v="57"/>
    <n v="19"/>
    <n v="19"/>
    <x v="1"/>
    <x v="1"/>
  </r>
  <r>
    <x v="1"/>
    <x v="57"/>
    <n v="20"/>
    <n v="20"/>
    <x v="2"/>
    <x v="0"/>
  </r>
  <r>
    <x v="1"/>
    <x v="57"/>
    <n v="19"/>
    <n v="19"/>
    <x v="2"/>
    <x v="1"/>
  </r>
  <r>
    <x v="2"/>
    <x v="57"/>
    <n v="0"/>
    <n v="0"/>
    <x v="0"/>
    <x v="0"/>
  </r>
  <r>
    <x v="2"/>
    <x v="57"/>
    <n v="0"/>
    <n v="0"/>
    <x v="0"/>
    <x v="1"/>
  </r>
  <r>
    <x v="2"/>
    <x v="57"/>
    <n v="19"/>
    <n v="18"/>
    <x v="1"/>
    <x v="0"/>
  </r>
  <r>
    <x v="2"/>
    <x v="57"/>
    <n v="16"/>
    <n v="16"/>
    <x v="1"/>
    <x v="1"/>
  </r>
  <r>
    <x v="2"/>
    <x v="57"/>
    <n v="19"/>
    <n v="18"/>
    <x v="2"/>
    <x v="0"/>
  </r>
  <r>
    <x v="2"/>
    <x v="57"/>
    <n v="16"/>
    <n v="16"/>
    <x v="2"/>
    <x v="1"/>
  </r>
  <r>
    <x v="3"/>
    <x v="57"/>
    <n v="0"/>
    <n v="0"/>
    <x v="0"/>
    <x v="0"/>
  </r>
  <r>
    <x v="3"/>
    <x v="57"/>
    <n v="0"/>
    <n v="0"/>
    <x v="0"/>
    <x v="1"/>
  </r>
  <r>
    <x v="3"/>
    <x v="57"/>
    <n v="13"/>
    <n v="14"/>
    <x v="1"/>
    <x v="0"/>
  </r>
  <r>
    <x v="3"/>
    <x v="57"/>
    <n v="13"/>
    <n v="14"/>
    <x v="1"/>
    <x v="1"/>
  </r>
  <r>
    <x v="3"/>
    <x v="57"/>
    <n v="13"/>
    <n v="14"/>
    <x v="2"/>
    <x v="0"/>
  </r>
  <r>
    <x v="3"/>
    <x v="57"/>
    <n v="13"/>
    <n v="14"/>
    <x v="2"/>
    <x v="1"/>
  </r>
  <r>
    <x v="4"/>
    <x v="57"/>
    <n v="0"/>
    <n v="0"/>
    <x v="0"/>
    <x v="0"/>
  </r>
  <r>
    <x v="4"/>
    <x v="57"/>
    <n v="0"/>
    <n v="0"/>
    <x v="0"/>
    <x v="1"/>
  </r>
  <r>
    <x v="4"/>
    <x v="57"/>
    <n v="17"/>
    <n v="16"/>
    <x v="1"/>
    <x v="0"/>
  </r>
  <r>
    <x v="4"/>
    <x v="57"/>
    <n v="15"/>
    <n v="14"/>
    <x v="1"/>
    <x v="1"/>
  </r>
  <r>
    <x v="4"/>
    <x v="57"/>
    <n v="17"/>
    <n v="16"/>
    <x v="2"/>
    <x v="0"/>
  </r>
  <r>
    <x v="4"/>
    <x v="57"/>
    <n v="15"/>
    <n v="14"/>
    <x v="2"/>
    <x v="1"/>
  </r>
  <r>
    <x v="5"/>
    <x v="57"/>
    <n v="0"/>
    <n v="0"/>
    <x v="0"/>
    <x v="0"/>
  </r>
  <r>
    <x v="5"/>
    <x v="57"/>
    <n v="0"/>
    <n v="0"/>
    <x v="0"/>
    <x v="1"/>
  </r>
  <r>
    <x v="5"/>
    <x v="57"/>
    <n v="13"/>
    <n v="14"/>
    <x v="1"/>
    <x v="0"/>
  </r>
  <r>
    <x v="5"/>
    <x v="57"/>
    <n v="12"/>
    <n v="13"/>
    <x v="1"/>
    <x v="1"/>
  </r>
  <r>
    <x v="5"/>
    <x v="57"/>
    <n v="13"/>
    <n v="14"/>
    <x v="2"/>
    <x v="0"/>
  </r>
  <r>
    <x v="5"/>
    <x v="57"/>
    <n v="12"/>
    <n v="13"/>
    <x v="2"/>
    <x v="1"/>
  </r>
  <r>
    <x v="6"/>
    <x v="57"/>
    <n v="0"/>
    <n v="0"/>
    <x v="0"/>
    <x v="0"/>
  </r>
  <r>
    <x v="6"/>
    <x v="57"/>
    <n v="0"/>
    <n v="0"/>
    <x v="0"/>
    <x v="1"/>
  </r>
  <r>
    <x v="6"/>
    <x v="57"/>
    <n v="22"/>
    <n v="24"/>
    <x v="1"/>
    <x v="0"/>
  </r>
  <r>
    <x v="6"/>
    <x v="57"/>
    <n v="23"/>
    <n v="24"/>
    <x v="1"/>
    <x v="1"/>
  </r>
  <r>
    <x v="6"/>
    <x v="57"/>
    <n v="22"/>
    <n v="24"/>
    <x v="2"/>
    <x v="0"/>
  </r>
  <r>
    <x v="6"/>
    <x v="57"/>
    <n v="23"/>
    <n v="24"/>
    <x v="2"/>
    <x v="1"/>
  </r>
  <r>
    <x v="7"/>
    <x v="57"/>
    <n v="0"/>
    <n v="0"/>
    <x v="0"/>
    <x v="0"/>
  </r>
  <r>
    <x v="7"/>
    <x v="57"/>
    <n v="0"/>
    <n v="0"/>
    <x v="0"/>
    <x v="1"/>
  </r>
  <r>
    <x v="7"/>
    <x v="57"/>
    <n v="21"/>
    <n v="22"/>
    <x v="1"/>
    <x v="0"/>
  </r>
  <r>
    <x v="7"/>
    <x v="57"/>
    <n v="19"/>
    <n v="20"/>
    <x v="1"/>
    <x v="1"/>
  </r>
  <r>
    <x v="7"/>
    <x v="57"/>
    <n v="21"/>
    <n v="22"/>
    <x v="2"/>
    <x v="0"/>
  </r>
  <r>
    <x v="7"/>
    <x v="57"/>
    <n v="19"/>
    <n v="20"/>
    <x v="2"/>
    <x v="1"/>
  </r>
  <r>
    <x v="8"/>
    <x v="57"/>
    <n v="0"/>
    <n v="0"/>
    <x v="0"/>
    <x v="0"/>
  </r>
  <r>
    <x v="8"/>
    <x v="57"/>
    <n v="0"/>
    <n v="0"/>
    <x v="0"/>
    <x v="1"/>
  </r>
  <r>
    <x v="8"/>
    <x v="57"/>
    <n v="26"/>
    <n v="24"/>
    <x v="1"/>
    <x v="0"/>
  </r>
  <r>
    <x v="8"/>
    <x v="57"/>
    <n v="25"/>
    <n v="23"/>
    <x v="1"/>
    <x v="1"/>
  </r>
  <r>
    <x v="8"/>
    <x v="57"/>
    <n v="26"/>
    <n v="24"/>
    <x v="2"/>
    <x v="0"/>
  </r>
  <r>
    <x v="8"/>
    <x v="57"/>
    <n v="25"/>
    <n v="23"/>
    <x v="2"/>
    <x v="1"/>
  </r>
  <r>
    <x v="9"/>
    <x v="57"/>
    <n v="0"/>
    <n v="0"/>
    <x v="0"/>
    <x v="0"/>
  </r>
  <r>
    <x v="9"/>
    <x v="57"/>
    <n v="0"/>
    <n v="0"/>
    <x v="0"/>
    <x v="1"/>
  </r>
  <r>
    <x v="9"/>
    <x v="57"/>
    <n v="10"/>
    <n v="10"/>
    <x v="1"/>
    <x v="0"/>
  </r>
  <r>
    <x v="9"/>
    <x v="57"/>
    <n v="10"/>
    <n v="10"/>
    <x v="1"/>
    <x v="1"/>
  </r>
  <r>
    <x v="9"/>
    <x v="57"/>
    <n v="10"/>
    <n v="10"/>
    <x v="2"/>
    <x v="0"/>
  </r>
  <r>
    <x v="9"/>
    <x v="57"/>
    <n v="10"/>
    <n v="10"/>
    <x v="2"/>
    <x v="1"/>
  </r>
  <r>
    <x v="10"/>
    <x v="57"/>
    <n v="0"/>
    <n v="0"/>
    <x v="0"/>
    <x v="0"/>
  </r>
  <r>
    <x v="10"/>
    <x v="57"/>
    <n v="0"/>
    <n v="0"/>
    <x v="0"/>
    <x v="1"/>
  </r>
  <r>
    <x v="10"/>
    <x v="57"/>
    <n v="17"/>
    <n v="18"/>
    <x v="1"/>
    <x v="0"/>
  </r>
  <r>
    <x v="10"/>
    <x v="57"/>
    <n v="16"/>
    <n v="17"/>
    <x v="1"/>
    <x v="1"/>
  </r>
  <r>
    <x v="10"/>
    <x v="57"/>
    <n v="17"/>
    <n v="18"/>
    <x v="2"/>
    <x v="0"/>
  </r>
  <r>
    <x v="10"/>
    <x v="57"/>
    <n v="16"/>
    <n v="17"/>
    <x v="2"/>
    <x v="1"/>
  </r>
  <r>
    <x v="11"/>
    <x v="57"/>
    <n v="0"/>
    <n v="0"/>
    <x v="0"/>
    <x v="0"/>
  </r>
  <r>
    <x v="11"/>
    <x v="57"/>
    <n v="0"/>
    <n v="0"/>
    <x v="0"/>
    <x v="1"/>
  </r>
  <r>
    <x v="11"/>
    <x v="57"/>
    <n v="18"/>
    <n v="17"/>
    <x v="1"/>
    <x v="0"/>
  </r>
  <r>
    <x v="11"/>
    <x v="57"/>
    <n v="18"/>
    <n v="17"/>
    <x v="1"/>
    <x v="1"/>
  </r>
  <r>
    <x v="11"/>
    <x v="57"/>
    <n v="18"/>
    <n v="17"/>
    <x v="2"/>
    <x v="0"/>
  </r>
  <r>
    <x v="11"/>
    <x v="57"/>
    <n v="18"/>
    <n v="17"/>
    <x v="2"/>
    <x v="1"/>
  </r>
  <r>
    <x v="0"/>
    <x v="58"/>
    <n v="0"/>
    <n v="1"/>
    <x v="0"/>
    <x v="0"/>
  </r>
  <r>
    <x v="0"/>
    <x v="58"/>
    <n v="1"/>
    <n v="1"/>
    <x v="0"/>
    <x v="1"/>
  </r>
  <r>
    <x v="0"/>
    <x v="58"/>
    <n v="143"/>
    <n v="143"/>
    <x v="1"/>
    <x v="0"/>
  </r>
  <r>
    <x v="0"/>
    <x v="58"/>
    <n v="133"/>
    <n v="135"/>
    <x v="1"/>
    <x v="1"/>
  </r>
  <r>
    <x v="0"/>
    <x v="58"/>
    <n v="144"/>
    <n v="144"/>
    <x v="2"/>
    <x v="0"/>
  </r>
  <r>
    <x v="0"/>
    <x v="58"/>
    <n v="134"/>
    <n v="136"/>
    <x v="2"/>
    <x v="1"/>
  </r>
  <r>
    <x v="1"/>
    <x v="58"/>
    <n v="0"/>
    <n v="16"/>
    <x v="0"/>
    <x v="0"/>
  </r>
  <r>
    <x v="1"/>
    <x v="58"/>
    <n v="16"/>
    <n v="16"/>
    <x v="0"/>
    <x v="1"/>
  </r>
  <r>
    <x v="1"/>
    <x v="58"/>
    <n v="227"/>
    <n v="225"/>
    <x v="1"/>
    <x v="0"/>
  </r>
  <r>
    <x v="1"/>
    <x v="58"/>
    <n v="223"/>
    <n v="222"/>
    <x v="1"/>
    <x v="1"/>
  </r>
  <r>
    <x v="1"/>
    <x v="58"/>
    <n v="243"/>
    <n v="241"/>
    <x v="2"/>
    <x v="0"/>
  </r>
  <r>
    <x v="1"/>
    <x v="58"/>
    <n v="239"/>
    <n v="238"/>
    <x v="2"/>
    <x v="1"/>
  </r>
  <r>
    <x v="2"/>
    <x v="58"/>
    <n v="0"/>
    <n v="37"/>
    <x v="0"/>
    <x v="0"/>
  </r>
  <r>
    <x v="2"/>
    <x v="58"/>
    <n v="38"/>
    <n v="37"/>
    <x v="0"/>
    <x v="1"/>
  </r>
  <r>
    <x v="2"/>
    <x v="58"/>
    <n v="260"/>
    <n v="260"/>
    <x v="1"/>
    <x v="0"/>
  </r>
  <r>
    <x v="2"/>
    <x v="58"/>
    <n v="239"/>
    <n v="240"/>
    <x v="1"/>
    <x v="1"/>
  </r>
  <r>
    <x v="2"/>
    <x v="58"/>
    <n v="298"/>
    <n v="297"/>
    <x v="2"/>
    <x v="0"/>
  </r>
  <r>
    <x v="2"/>
    <x v="58"/>
    <n v="277"/>
    <n v="277"/>
    <x v="2"/>
    <x v="1"/>
  </r>
  <r>
    <x v="3"/>
    <x v="58"/>
    <n v="0"/>
    <n v="6"/>
    <x v="0"/>
    <x v="0"/>
  </r>
  <r>
    <x v="3"/>
    <x v="58"/>
    <n v="6"/>
    <n v="6"/>
    <x v="0"/>
    <x v="1"/>
  </r>
  <r>
    <x v="3"/>
    <x v="58"/>
    <n v="107"/>
    <n v="107"/>
    <x v="1"/>
    <x v="0"/>
  </r>
  <r>
    <x v="3"/>
    <x v="58"/>
    <n v="102"/>
    <n v="102"/>
    <x v="1"/>
    <x v="1"/>
  </r>
  <r>
    <x v="3"/>
    <x v="58"/>
    <n v="113"/>
    <n v="113"/>
    <x v="2"/>
    <x v="0"/>
  </r>
  <r>
    <x v="3"/>
    <x v="58"/>
    <n v="108"/>
    <n v="108"/>
    <x v="2"/>
    <x v="1"/>
  </r>
  <r>
    <x v="4"/>
    <x v="58"/>
    <n v="0"/>
    <n v="5"/>
    <x v="0"/>
    <x v="0"/>
  </r>
  <r>
    <x v="4"/>
    <x v="58"/>
    <n v="5"/>
    <n v="5"/>
    <x v="0"/>
    <x v="1"/>
  </r>
  <r>
    <x v="4"/>
    <x v="58"/>
    <n v="137"/>
    <n v="137"/>
    <x v="1"/>
    <x v="0"/>
  </r>
  <r>
    <x v="4"/>
    <x v="58"/>
    <n v="137"/>
    <n v="137"/>
    <x v="1"/>
    <x v="1"/>
  </r>
  <r>
    <x v="4"/>
    <x v="58"/>
    <n v="142"/>
    <n v="142"/>
    <x v="2"/>
    <x v="0"/>
  </r>
  <r>
    <x v="4"/>
    <x v="58"/>
    <n v="142"/>
    <n v="142"/>
    <x v="2"/>
    <x v="1"/>
  </r>
  <r>
    <x v="5"/>
    <x v="58"/>
    <n v="0"/>
    <n v="17"/>
    <x v="0"/>
    <x v="0"/>
  </r>
  <r>
    <x v="5"/>
    <x v="58"/>
    <n v="17"/>
    <n v="17"/>
    <x v="0"/>
    <x v="1"/>
  </r>
  <r>
    <x v="5"/>
    <x v="58"/>
    <n v="195"/>
    <n v="194"/>
    <x v="1"/>
    <x v="0"/>
  </r>
  <r>
    <x v="5"/>
    <x v="58"/>
    <n v="180"/>
    <n v="179"/>
    <x v="1"/>
    <x v="1"/>
  </r>
  <r>
    <x v="5"/>
    <x v="58"/>
    <n v="212"/>
    <n v="211"/>
    <x v="2"/>
    <x v="0"/>
  </r>
  <r>
    <x v="5"/>
    <x v="58"/>
    <n v="197"/>
    <n v="196"/>
    <x v="2"/>
    <x v="1"/>
  </r>
  <r>
    <x v="6"/>
    <x v="58"/>
    <n v="0"/>
    <n v="9"/>
    <x v="0"/>
    <x v="0"/>
  </r>
  <r>
    <x v="6"/>
    <x v="58"/>
    <n v="9"/>
    <n v="9"/>
    <x v="0"/>
    <x v="1"/>
  </r>
  <r>
    <x v="6"/>
    <x v="58"/>
    <n v="144"/>
    <n v="146"/>
    <x v="1"/>
    <x v="0"/>
  </r>
  <r>
    <x v="6"/>
    <x v="58"/>
    <n v="136"/>
    <n v="137"/>
    <x v="1"/>
    <x v="1"/>
  </r>
  <r>
    <x v="6"/>
    <x v="58"/>
    <n v="153"/>
    <n v="155"/>
    <x v="2"/>
    <x v="0"/>
  </r>
  <r>
    <x v="6"/>
    <x v="58"/>
    <n v="145"/>
    <n v="146"/>
    <x v="2"/>
    <x v="1"/>
  </r>
  <r>
    <x v="7"/>
    <x v="58"/>
    <n v="0"/>
    <n v="4"/>
    <x v="0"/>
    <x v="0"/>
  </r>
  <r>
    <x v="7"/>
    <x v="58"/>
    <n v="4"/>
    <n v="4"/>
    <x v="0"/>
    <x v="1"/>
  </r>
  <r>
    <x v="7"/>
    <x v="58"/>
    <n v="120"/>
    <n v="118"/>
    <x v="1"/>
    <x v="0"/>
  </r>
  <r>
    <x v="7"/>
    <x v="58"/>
    <n v="113"/>
    <n v="111"/>
    <x v="1"/>
    <x v="1"/>
  </r>
  <r>
    <x v="7"/>
    <x v="58"/>
    <n v="124"/>
    <n v="122"/>
    <x v="2"/>
    <x v="0"/>
  </r>
  <r>
    <x v="7"/>
    <x v="58"/>
    <n v="117"/>
    <n v="115"/>
    <x v="2"/>
    <x v="1"/>
  </r>
  <r>
    <x v="8"/>
    <x v="58"/>
    <n v="0"/>
    <n v="0"/>
    <x v="0"/>
    <x v="0"/>
  </r>
  <r>
    <x v="8"/>
    <x v="58"/>
    <n v="0"/>
    <n v="0"/>
    <x v="0"/>
    <x v="1"/>
  </r>
  <r>
    <x v="8"/>
    <x v="58"/>
    <n v="153"/>
    <n v="153"/>
    <x v="1"/>
    <x v="0"/>
  </r>
  <r>
    <x v="8"/>
    <x v="58"/>
    <n v="143"/>
    <n v="142"/>
    <x v="1"/>
    <x v="1"/>
  </r>
  <r>
    <x v="8"/>
    <x v="58"/>
    <n v="153"/>
    <n v="153"/>
    <x v="2"/>
    <x v="0"/>
  </r>
  <r>
    <x v="8"/>
    <x v="58"/>
    <n v="143"/>
    <n v="142"/>
    <x v="2"/>
    <x v="1"/>
  </r>
  <r>
    <x v="9"/>
    <x v="58"/>
    <n v="0"/>
    <n v="13"/>
    <x v="0"/>
    <x v="0"/>
  </r>
  <r>
    <x v="9"/>
    <x v="58"/>
    <n v="13"/>
    <n v="13"/>
    <x v="0"/>
    <x v="1"/>
  </r>
  <r>
    <x v="9"/>
    <x v="58"/>
    <n v="167"/>
    <n v="167"/>
    <x v="1"/>
    <x v="0"/>
  </r>
  <r>
    <x v="9"/>
    <x v="58"/>
    <n v="153"/>
    <n v="153"/>
    <x v="1"/>
    <x v="1"/>
  </r>
  <r>
    <x v="9"/>
    <x v="58"/>
    <n v="180"/>
    <n v="180"/>
    <x v="2"/>
    <x v="0"/>
  </r>
  <r>
    <x v="9"/>
    <x v="58"/>
    <n v="166"/>
    <n v="166"/>
    <x v="2"/>
    <x v="1"/>
  </r>
  <r>
    <x v="10"/>
    <x v="58"/>
    <n v="0"/>
    <n v="22"/>
    <x v="0"/>
    <x v="0"/>
  </r>
  <r>
    <x v="10"/>
    <x v="58"/>
    <n v="22"/>
    <n v="22"/>
    <x v="0"/>
    <x v="1"/>
  </r>
  <r>
    <x v="10"/>
    <x v="58"/>
    <n v="232"/>
    <n v="233"/>
    <x v="1"/>
    <x v="0"/>
  </r>
  <r>
    <x v="10"/>
    <x v="58"/>
    <n v="224"/>
    <n v="223"/>
    <x v="1"/>
    <x v="1"/>
  </r>
  <r>
    <x v="10"/>
    <x v="58"/>
    <n v="254"/>
    <n v="255"/>
    <x v="2"/>
    <x v="0"/>
  </r>
  <r>
    <x v="10"/>
    <x v="58"/>
    <n v="246"/>
    <n v="245"/>
    <x v="2"/>
    <x v="1"/>
  </r>
  <r>
    <x v="11"/>
    <x v="58"/>
    <n v="0"/>
    <n v="17"/>
    <x v="0"/>
    <x v="0"/>
  </r>
  <r>
    <x v="11"/>
    <x v="58"/>
    <n v="17"/>
    <n v="17"/>
    <x v="0"/>
    <x v="1"/>
  </r>
  <r>
    <x v="11"/>
    <x v="58"/>
    <n v="200"/>
    <n v="200"/>
    <x v="1"/>
    <x v="0"/>
  </r>
  <r>
    <x v="11"/>
    <x v="58"/>
    <n v="194"/>
    <n v="195"/>
    <x v="1"/>
    <x v="1"/>
  </r>
  <r>
    <x v="11"/>
    <x v="58"/>
    <n v="217"/>
    <n v="217"/>
    <x v="2"/>
    <x v="0"/>
  </r>
  <r>
    <x v="11"/>
    <x v="58"/>
    <n v="211"/>
    <n v="212"/>
    <x v="2"/>
    <x v="1"/>
  </r>
  <r>
    <x v="0"/>
    <x v="59"/>
    <n v="0"/>
    <n v="5"/>
    <x v="0"/>
    <x v="0"/>
  </r>
  <r>
    <x v="0"/>
    <x v="59"/>
    <n v="5"/>
    <n v="5"/>
    <x v="0"/>
    <x v="1"/>
  </r>
  <r>
    <x v="0"/>
    <x v="59"/>
    <n v="15"/>
    <n v="13"/>
    <x v="1"/>
    <x v="0"/>
  </r>
  <r>
    <x v="0"/>
    <x v="59"/>
    <n v="16"/>
    <n v="14"/>
    <x v="1"/>
    <x v="1"/>
  </r>
  <r>
    <x v="0"/>
    <x v="59"/>
    <n v="20"/>
    <n v="18"/>
    <x v="2"/>
    <x v="0"/>
  </r>
  <r>
    <x v="0"/>
    <x v="59"/>
    <n v="21"/>
    <n v="19"/>
    <x v="2"/>
    <x v="1"/>
  </r>
  <r>
    <x v="1"/>
    <x v="59"/>
    <n v="0"/>
    <n v="5"/>
    <x v="0"/>
    <x v="0"/>
  </r>
  <r>
    <x v="1"/>
    <x v="59"/>
    <n v="4"/>
    <n v="5"/>
    <x v="0"/>
    <x v="1"/>
  </r>
  <r>
    <x v="1"/>
    <x v="59"/>
    <n v="20"/>
    <n v="20"/>
    <x v="1"/>
    <x v="0"/>
  </r>
  <r>
    <x v="1"/>
    <x v="59"/>
    <n v="20"/>
    <n v="20"/>
    <x v="1"/>
    <x v="1"/>
  </r>
  <r>
    <x v="1"/>
    <x v="59"/>
    <n v="24"/>
    <n v="25"/>
    <x v="2"/>
    <x v="0"/>
  </r>
  <r>
    <x v="1"/>
    <x v="59"/>
    <n v="24"/>
    <n v="25"/>
    <x v="2"/>
    <x v="1"/>
  </r>
  <r>
    <x v="2"/>
    <x v="59"/>
    <n v="0"/>
    <n v="6"/>
    <x v="0"/>
    <x v="0"/>
  </r>
  <r>
    <x v="2"/>
    <x v="59"/>
    <n v="6"/>
    <n v="5"/>
    <x v="0"/>
    <x v="1"/>
  </r>
  <r>
    <x v="2"/>
    <x v="59"/>
    <n v="9"/>
    <n v="9"/>
    <x v="1"/>
    <x v="0"/>
  </r>
  <r>
    <x v="2"/>
    <x v="59"/>
    <n v="10"/>
    <n v="10"/>
    <x v="1"/>
    <x v="1"/>
  </r>
  <r>
    <x v="2"/>
    <x v="59"/>
    <n v="16"/>
    <n v="15"/>
    <x v="2"/>
    <x v="0"/>
  </r>
  <r>
    <x v="2"/>
    <x v="59"/>
    <n v="16"/>
    <n v="15"/>
    <x v="2"/>
    <x v="1"/>
  </r>
  <r>
    <x v="3"/>
    <x v="59"/>
    <n v="0"/>
    <n v="4"/>
    <x v="0"/>
    <x v="0"/>
  </r>
  <r>
    <x v="3"/>
    <x v="59"/>
    <n v="3"/>
    <n v="3"/>
    <x v="0"/>
    <x v="1"/>
  </r>
  <r>
    <x v="3"/>
    <x v="59"/>
    <n v="14"/>
    <n v="14"/>
    <x v="1"/>
    <x v="0"/>
  </r>
  <r>
    <x v="3"/>
    <x v="59"/>
    <n v="14"/>
    <n v="14"/>
    <x v="1"/>
    <x v="1"/>
  </r>
  <r>
    <x v="3"/>
    <x v="59"/>
    <n v="18"/>
    <n v="18"/>
    <x v="2"/>
    <x v="0"/>
  </r>
  <r>
    <x v="3"/>
    <x v="59"/>
    <n v="17"/>
    <n v="17"/>
    <x v="2"/>
    <x v="1"/>
  </r>
  <r>
    <x v="4"/>
    <x v="59"/>
    <n v="0"/>
    <n v="3"/>
    <x v="0"/>
    <x v="0"/>
  </r>
  <r>
    <x v="4"/>
    <x v="59"/>
    <n v="2"/>
    <n v="3"/>
    <x v="0"/>
    <x v="1"/>
  </r>
  <r>
    <x v="4"/>
    <x v="59"/>
    <n v="19"/>
    <n v="18"/>
    <x v="1"/>
    <x v="0"/>
  </r>
  <r>
    <x v="4"/>
    <x v="59"/>
    <n v="20"/>
    <n v="19"/>
    <x v="1"/>
    <x v="1"/>
  </r>
  <r>
    <x v="4"/>
    <x v="59"/>
    <n v="21"/>
    <n v="21"/>
    <x v="2"/>
    <x v="0"/>
  </r>
  <r>
    <x v="4"/>
    <x v="59"/>
    <n v="22"/>
    <n v="22"/>
    <x v="2"/>
    <x v="1"/>
  </r>
  <r>
    <x v="5"/>
    <x v="59"/>
    <n v="0"/>
    <n v="6"/>
    <x v="0"/>
    <x v="0"/>
  </r>
  <r>
    <x v="5"/>
    <x v="59"/>
    <n v="6"/>
    <n v="6"/>
    <x v="0"/>
    <x v="1"/>
  </r>
  <r>
    <x v="5"/>
    <x v="59"/>
    <n v="18"/>
    <n v="18"/>
    <x v="1"/>
    <x v="0"/>
  </r>
  <r>
    <x v="5"/>
    <x v="59"/>
    <n v="20"/>
    <n v="20"/>
    <x v="1"/>
    <x v="1"/>
  </r>
  <r>
    <x v="5"/>
    <x v="59"/>
    <n v="24"/>
    <n v="24"/>
    <x v="2"/>
    <x v="0"/>
  </r>
  <r>
    <x v="5"/>
    <x v="59"/>
    <n v="26"/>
    <n v="26"/>
    <x v="2"/>
    <x v="1"/>
  </r>
  <r>
    <x v="6"/>
    <x v="59"/>
    <n v="0"/>
    <n v="4"/>
    <x v="0"/>
    <x v="0"/>
  </r>
  <r>
    <x v="6"/>
    <x v="59"/>
    <n v="5"/>
    <n v="4"/>
    <x v="0"/>
    <x v="1"/>
  </r>
  <r>
    <x v="6"/>
    <x v="59"/>
    <n v="98"/>
    <n v="99"/>
    <x v="1"/>
    <x v="0"/>
  </r>
  <r>
    <x v="6"/>
    <x v="59"/>
    <n v="102"/>
    <n v="103"/>
    <x v="1"/>
    <x v="1"/>
  </r>
  <r>
    <x v="6"/>
    <x v="59"/>
    <n v="103"/>
    <n v="103"/>
    <x v="2"/>
    <x v="0"/>
  </r>
  <r>
    <x v="6"/>
    <x v="59"/>
    <n v="107"/>
    <n v="107"/>
    <x v="2"/>
    <x v="1"/>
  </r>
  <r>
    <x v="7"/>
    <x v="59"/>
    <n v="0"/>
    <n v="4"/>
    <x v="0"/>
    <x v="0"/>
  </r>
  <r>
    <x v="7"/>
    <x v="59"/>
    <n v="4"/>
    <n v="4"/>
    <x v="0"/>
    <x v="1"/>
  </r>
  <r>
    <x v="7"/>
    <x v="59"/>
    <n v="29"/>
    <n v="30"/>
    <x v="1"/>
    <x v="0"/>
  </r>
  <r>
    <x v="7"/>
    <x v="59"/>
    <n v="30"/>
    <n v="31"/>
    <x v="1"/>
    <x v="1"/>
  </r>
  <r>
    <x v="7"/>
    <x v="59"/>
    <n v="33"/>
    <n v="34"/>
    <x v="2"/>
    <x v="0"/>
  </r>
  <r>
    <x v="7"/>
    <x v="59"/>
    <n v="34"/>
    <n v="35"/>
    <x v="2"/>
    <x v="1"/>
  </r>
  <r>
    <x v="8"/>
    <x v="59"/>
    <n v="0"/>
    <n v="3"/>
    <x v="0"/>
    <x v="0"/>
  </r>
  <r>
    <x v="8"/>
    <x v="59"/>
    <n v="2"/>
    <n v="2"/>
    <x v="0"/>
    <x v="1"/>
  </r>
  <r>
    <x v="8"/>
    <x v="59"/>
    <n v="22"/>
    <n v="23"/>
    <x v="1"/>
    <x v="0"/>
  </r>
  <r>
    <x v="8"/>
    <x v="59"/>
    <n v="24"/>
    <n v="25"/>
    <x v="1"/>
    <x v="1"/>
  </r>
  <r>
    <x v="8"/>
    <x v="59"/>
    <n v="25"/>
    <n v="26"/>
    <x v="2"/>
    <x v="0"/>
  </r>
  <r>
    <x v="8"/>
    <x v="59"/>
    <n v="26"/>
    <n v="27"/>
    <x v="2"/>
    <x v="1"/>
  </r>
  <r>
    <x v="9"/>
    <x v="59"/>
    <n v="0"/>
    <n v="6"/>
    <x v="0"/>
    <x v="0"/>
  </r>
  <r>
    <x v="9"/>
    <x v="59"/>
    <n v="5"/>
    <n v="6"/>
    <x v="0"/>
    <x v="1"/>
  </r>
  <r>
    <x v="9"/>
    <x v="59"/>
    <n v="24"/>
    <n v="24"/>
    <x v="1"/>
    <x v="0"/>
  </r>
  <r>
    <x v="9"/>
    <x v="59"/>
    <n v="25"/>
    <n v="25"/>
    <x v="1"/>
    <x v="1"/>
  </r>
  <r>
    <x v="9"/>
    <x v="59"/>
    <n v="29"/>
    <n v="30"/>
    <x v="2"/>
    <x v="0"/>
  </r>
  <r>
    <x v="9"/>
    <x v="59"/>
    <n v="30"/>
    <n v="31"/>
    <x v="2"/>
    <x v="1"/>
  </r>
  <r>
    <x v="10"/>
    <x v="59"/>
    <n v="0"/>
    <n v="6"/>
    <x v="0"/>
    <x v="0"/>
  </r>
  <r>
    <x v="10"/>
    <x v="59"/>
    <n v="6"/>
    <n v="6"/>
    <x v="0"/>
    <x v="1"/>
  </r>
  <r>
    <x v="10"/>
    <x v="59"/>
    <n v="10"/>
    <n v="11"/>
    <x v="1"/>
    <x v="0"/>
  </r>
  <r>
    <x v="10"/>
    <x v="59"/>
    <n v="10"/>
    <n v="11"/>
    <x v="1"/>
    <x v="1"/>
  </r>
  <r>
    <x v="10"/>
    <x v="59"/>
    <n v="16"/>
    <n v="17"/>
    <x v="2"/>
    <x v="0"/>
  </r>
  <r>
    <x v="10"/>
    <x v="59"/>
    <n v="16"/>
    <n v="17"/>
    <x v="2"/>
    <x v="1"/>
  </r>
  <r>
    <x v="11"/>
    <x v="59"/>
    <n v="0"/>
    <n v="7"/>
    <x v="0"/>
    <x v="0"/>
  </r>
  <r>
    <x v="11"/>
    <x v="59"/>
    <n v="8"/>
    <n v="7"/>
    <x v="0"/>
    <x v="1"/>
  </r>
  <r>
    <x v="11"/>
    <x v="59"/>
    <n v="15"/>
    <n v="14"/>
    <x v="1"/>
    <x v="0"/>
  </r>
  <r>
    <x v="11"/>
    <x v="59"/>
    <n v="16"/>
    <n v="15"/>
    <x v="1"/>
    <x v="1"/>
  </r>
  <r>
    <x v="11"/>
    <x v="59"/>
    <n v="23"/>
    <n v="21"/>
    <x v="2"/>
    <x v="0"/>
  </r>
  <r>
    <x v="11"/>
    <x v="59"/>
    <n v="24"/>
    <n v="22"/>
    <x v="2"/>
    <x v="1"/>
  </r>
  <r>
    <x v="0"/>
    <x v="60"/>
    <n v="0"/>
    <n v="0"/>
    <x v="0"/>
    <x v="0"/>
  </r>
  <r>
    <x v="0"/>
    <x v="60"/>
    <n v="0"/>
    <n v="0"/>
    <x v="0"/>
    <x v="1"/>
  </r>
  <r>
    <x v="0"/>
    <x v="60"/>
    <n v="6"/>
    <n v="6"/>
    <x v="1"/>
    <x v="0"/>
  </r>
  <r>
    <x v="0"/>
    <x v="60"/>
    <n v="4"/>
    <n v="4"/>
    <x v="1"/>
    <x v="1"/>
  </r>
  <r>
    <x v="0"/>
    <x v="60"/>
    <n v="6"/>
    <n v="6"/>
    <x v="2"/>
    <x v="0"/>
  </r>
  <r>
    <x v="0"/>
    <x v="60"/>
    <n v="4"/>
    <n v="4"/>
    <x v="2"/>
    <x v="1"/>
  </r>
  <r>
    <x v="1"/>
    <x v="60"/>
    <n v="0"/>
    <n v="0"/>
    <x v="0"/>
    <x v="0"/>
  </r>
  <r>
    <x v="1"/>
    <x v="60"/>
    <n v="0"/>
    <n v="0"/>
    <x v="0"/>
    <x v="1"/>
  </r>
  <r>
    <x v="1"/>
    <x v="60"/>
    <n v="6"/>
    <n v="6"/>
    <x v="1"/>
    <x v="0"/>
  </r>
  <r>
    <x v="1"/>
    <x v="60"/>
    <n v="5"/>
    <n v="5"/>
    <x v="1"/>
    <x v="1"/>
  </r>
  <r>
    <x v="1"/>
    <x v="60"/>
    <n v="6"/>
    <n v="6"/>
    <x v="2"/>
    <x v="0"/>
  </r>
  <r>
    <x v="1"/>
    <x v="60"/>
    <n v="5"/>
    <n v="5"/>
    <x v="2"/>
    <x v="1"/>
  </r>
  <r>
    <x v="2"/>
    <x v="60"/>
    <n v="0"/>
    <n v="0"/>
    <x v="0"/>
    <x v="0"/>
  </r>
  <r>
    <x v="2"/>
    <x v="60"/>
    <n v="0"/>
    <n v="0"/>
    <x v="0"/>
    <x v="1"/>
  </r>
  <r>
    <x v="2"/>
    <x v="60"/>
    <n v="10"/>
    <n v="9"/>
    <x v="1"/>
    <x v="0"/>
  </r>
  <r>
    <x v="2"/>
    <x v="60"/>
    <n v="15"/>
    <n v="14"/>
    <x v="1"/>
    <x v="1"/>
  </r>
  <r>
    <x v="2"/>
    <x v="60"/>
    <n v="10"/>
    <n v="9"/>
    <x v="2"/>
    <x v="0"/>
  </r>
  <r>
    <x v="2"/>
    <x v="60"/>
    <n v="15"/>
    <n v="14"/>
    <x v="2"/>
    <x v="1"/>
  </r>
  <r>
    <x v="3"/>
    <x v="60"/>
    <n v="0"/>
    <n v="0"/>
    <x v="0"/>
    <x v="0"/>
  </r>
  <r>
    <x v="3"/>
    <x v="60"/>
    <n v="0"/>
    <n v="0"/>
    <x v="0"/>
    <x v="1"/>
  </r>
  <r>
    <x v="3"/>
    <x v="60"/>
    <n v="0"/>
    <n v="0"/>
    <x v="1"/>
    <x v="0"/>
  </r>
  <r>
    <x v="3"/>
    <x v="60"/>
    <n v="0"/>
    <n v="0"/>
    <x v="1"/>
    <x v="1"/>
  </r>
  <r>
    <x v="3"/>
    <x v="60"/>
    <n v="0"/>
    <n v="0"/>
    <x v="2"/>
    <x v="0"/>
  </r>
  <r>
    <x v="3"/>
    <x v="60"/>
    <n v="0"/>
    <n v="0"/>
    <x v="2"/>
    <x v="1"/>
  </r>
  <r>
    <x v="4"/>
    <x v="60"/>
    <n v="0"/>
    <n v="0"/>
    <x v="0"/>
    <x v="0"/>
  </r>
  <r>
    <x v="4"/>
    <x v="60"/>
    <n v="0"/>
    <n v="0"/>
    <x v="0"/>
    <x v="1"/>
  </r>
  <r>
    <x v="4"/>
    <x v="60"/>
    <n v="2"/>
    <n v="3"/>
    <x v="1"/>
    <x v="0"/>
  </r>
  <r>
    <x v="4"/>
    <x v="60"/>
    <n v="2"/>
    <n v="3"/>
    <x v="1"/>
    <x v="1"/>
  </r>
  <r>
    <x v="4"/>
    <x v="60"/>
    <n v="2"/>
    <n v="3"/>
    <x v="2"/>
    <x v="0"/>
  </r>
  <r>
    <x v="4"/>
    <x v="60"/>
    <n v="2"/>
    <n v="3"/>
    <x v="2"/>
    <x v="1"/>
  </r>
  <r>
    <x v="5"/>
    <x v="60"/>
    <n v="0"/>
    <n v="0"/>
    <x v="0"/>
    <x v="0"/>
  </r>
  <r>
    <x v="5"/>
    <x v="60"/>
    <n v="0"/>
    <n v="0"/>
    <x v="0"/>
    <x v="1"/>
  </r>
  <r>
    <x v="5"/>
    <x v="60"/>
    <n v="7"/>
    <n v="7"/>
    <x v="1"/>
    <x v="0"/>
  </r>
  <r>
    <x v="5"/>
    <x v="60"/>
    <n v="8"/>
    <n v="8"/>
    <x v="1"/>
    <x v="1"/>
  </r>
  <r>
    <x v="5"/>
    <x v="60"/>
    <n v="7"/>
    <n v="7"/>
    <x v="2"/>
    <x v="0"/>
  </r>
  <r>
    <x v="5"/>
    <x v="60"/>
    <n v="8"/>
    <n v="8"/>
    <x v="2"/>
    <x v="1"/>
  </r>
  <r>
    <x v="6"/>
    <x v="60"/>
    <n v="0"/>
    <n v="0"/>
    <x v="0"/>
    <x v="0"/>
  </r>
  <r>
    <x v="6"/>
    <x v="60"/>
    <n v="0"/>
    <n v="0"/>
    <x v="0"/>
    <x v="1"/>
  </r>
  <r>
    <x v="6"/>
    <x v="60"/>
    <n v="3"/>
    <n v="3"/>
    <x v="1"/>
    <x v="0"/>
  </r>
  <r>
    <x v="6"/>
    <x v="60"/>
    <n v="2"/>
    <n v="2"/>
    <x v="1"/>
    <x v="1"/>
  </r>
  <r>
    <x v="6"/>
    <x v="60"/>
    <n v="3"/>
    <n v="3"/>
    <x v="2"/>
    <x v="0"/>
  </r>
  <r>
    <x v="6"/>
    <x v="60"/>
    <n v="2"/>
    <n v="2"/>
    <x v="2"/>
    <x v="1"/>
  </r>
  <r>
    <x v="7"/>
    <x v="60"/>
    <n v="0"/>
    <n v="0"/>
    <x v="0"/>
    <x v="0"/>
  </r>
  <r>
    <x v="7"/>
    <x v="60"/>
    <n v="0"/>
    <n v="0"/>
    <x v="0"/>
    <x v="1"/>
  </r>
  <r>
    <x v="7"/>
    <x v="60"/>
    <n v="6"/>
    <n v="6"/>
    <x v="1"/>
    <x v="0"/>
  </r>
  <r>
    <x v="7"/>
    <x v="60"/>
    <n v="7"/>
    <n v="7"/>
    <x v="1"/>
    <x v="1"/>
  </r>
  <r>
    <x v="7"/>
    <x v="60"/>
    <n v="6"/>
    <n v="6"/>
    <x v="2"/>
    <x v="0"/>
  </r>
  <r>
    <x v="7"/>
    <x v="60"/>
    <n v="7"/>
    <n v="7"/>
    <x v="2"/>
    <x v="1"/>
  </r>
  <r>
    <x v="8"/>
    <x v="60"/>
    <n v="0"/>
    <n v="0"/>
    <x v="0"/>
    <x v="0"/>
  </r>
  <r>
    <x v="8"/>
    <x v="60"/>
    <n v="0"/>
    <n v="0"/>
    <x v="0"/>
    <x v="1"/>
  </r>
  <r>
    <x v="8"/>
    <x v="60"/>
    <n v="6"/>
    <n v="6"/>
    <x v="1"/>
    <x v="0"/>
  </r>
  <r>
    <x v="8"/>
    <x v="60"/>
    <n v="5"/>
    <n v="5"/>
    <x v="1"/>
    <x v="1"/>
  </r>
  <r>
    <x v="8"/>
    <x v="60"/>
    <n v="6"/>
    <n v="6"/>
    <x v="2"/>
    <x v="0"/>
  </r>
  <r>
    <x v="8"/>
    <x v="60"/>
    <n v="5"/>
    <n v="5"/>
    <x v="2"/>
    <x v="1"/>
  </r>
  <r>
    <x v="9"/>
    <x v="60"/>
    <n v="0"/>
    <n v="0"/>
    <x v="0"/>
    <x v="0"/>
  </r>
  <r>
    <x v="9"/>
    <x v="60"/>
    <n v="0"/>
    <n v="0"/>
    <x v="0"/>
    <x v="1"/>
  </r>
  <r>
    <x v="9"/>
    <x v="60"/>
    <n v="9"/>
    <n v="8"/>
    <x v="1"/>
    <x v="0"/>
  </r>
  <r>
    <x v="9"/>
    <x v="60"/>
    <n v="10"/>
    <n v="9"/>
    <x v="1"/>
    <x v="1"/>
  </r>
  <r>
    <x v="9"/>
    <x v="60"/>
    <n v="9"/>
    <n v="8"/>
    <x v="2"/>
    <x v="0"/>
  </r>
  <r>
    <x v="9"/>
    <x v="60"/>
    <n v="10"/>
    <n v="9"/>
    <x v="2"/>
    <x v="1"/>
  </r>
  <r>
    <x v="10"/>
    <x v="60"/>
    <n v="0"/>
    <n v="0"/>
    <x v="0"/>
    <x v="0"/>
  </r>
  <r>
    <x v="10"/>
    <x v="60"/>
    <n v="0"/>
    <n v="0"/>
    <x v="0"/>
    <x v="1"/>
  </r>
  <r>
    <x v="10"/>
    <x v="60"/>
    <n v="9"/>
    <n v="11"/>
    <x v="1"/>
    <x v="0"/>
  </r>
  <r>
    <x v="10"/>
    <x v="60"/>
    <n v="10"/>
    <n v="12"/>
    <x v="1"/>
    <x v="1"/>
  </r>
  <r>
    <x v="10"/>
    <x v="60"/>
    <n v="9"/>
    <n v="11"/>
    <x v="2"/>
    <x v="0"/>
  </r>
  <r>
    <x v="10"/>
    <x v="60"/>
    <n v="10"/>
    <n v="12"/>
    <x v="2"/>
    <x v="1"/>
  </r>
  <r>
    <x v="11"/>
    <x v="60"/>
    <n v="0"/>
    <n v="1"/>
    <x v="0"/>
    <x v="0"/>
  </r>
  <r>
    <x v="11"/>
    <x v="60"/>
    <n v="1"/>
    <n v="1"/>
    <x v="0"/>
    <x v="1"/>
  </r>
  <r>
    <x v="11"/>
    <x v="60"/>
    <n v="16"/>
    <n v="14"/>
    <x v="1"/>
    <x v="0"/>
  </r>
  <r>
    <x v="11"/>
    <x v="60"/>
    <n v="16"/>
    <n v="14"/>
    <x v="1"/>
    <x v="1"/>
  </r>
  <r>
    <x v="11"/>
    <x v="60"/>
    <n v="17"/>
    <n v="15"/>
    <x v="2"/>
    <x v="0"/>
  </r>
  <r>
    <x v="11"/>
    <x v="60"/>
    <n v="17"/>
    <n v="15"/>
    <x v="2"/>
    <x v="1"/>
  </r>
  <r>
    <x v="0"/>
    <x v="61"/>
    <n v="0"/>
    <n v="0"/>
    <x v="0"/>
    <x v="0"/>
  </r>
  <r>
    <x v="0"/>
    <x v="61"/>
    <n v="0"/>
    <n v="0"/>
    <x v="0"/>
    <x v="1"/>
  </r>
  <r>
    <x v="0"/>
    <x v="61"/>
    <n v="2"/>
    <n v="2"/>
    <x v="1"/>
    <x v="0"/>
  </r>
  <r>
    <x v="0"/>
    <x v="61"/>
    <n v="0"/>
    <n v="0"/>
    <x v="1"/>
    <x v="1"/>
  </r>
  <r>
    <x v="0"/>
    <x v="61"/>
    <n v="2"/>
    <n v="2"/>
    <x v="2"/>
    <x v="0"/>
  </r>
  <r>
    <x v="0"/>
    <x v="61"/>
    <n v="0"/>
    <n v="0"/>
    <x v="2"/>
    <x v="1"/>
  </r>
  <r>
    <x v="1"/>
    <x v="61"/>
    <n v="0"/>
    <n v="0"/>
    <x v="0"/>
    <x v="0"/>
  </r>
  <r>
    <x v="1"/>
    <x v="61"/>
    <n v="0"/>
    <n v="0"/>
    <x v="0"/>
    <x v="1"/>
  </r>
  <r>
    <x v="1"/>
    <x v="61"/>
    <n v="1"/>
    <n v="1"/>
    <x v="1"/>
    <x v="0"/>
  </r>
  <r>
    <x v="1"/>
    <x v="61"/>
    <n v="0"/>
    <n v="0"/>
    <x v="1"/>
    <x v="1"/>
  </r>
  <r>
    <x v="1"/>
    <x v="61"/>
    <n v="1"/>
    <n v="1"/>
    <x v="2"/>
    <x v="0"/>
  </r>
  <r>
    <x v="1"/>
    <x v="61"/>
    <n v="0"/>
    <n v="0"/>
    <x v="2"/>
    <x v="1"/>
  </r>
  <r>
    <x v="2"/>
    <x v="61"/>
    <n v="0"/>
    <n v="0"/>
    <x v="0"/>
    <x v="0"/>
  </r>
  <r>
    <x v="2"/>
    <x v="61"/>
    <n v="0"/>
    <n v="0"/>
    <x v="0"/>
    <x v="1"/>
  </r>
  <r>
    <x v="2"/>
    <x v="61"/>
    <n v="2"/>
    <n v="2"/>
    <x v="1"/>
    <x v="0"/>
  </r>
  <r>
    <x v="2"/>
    <x v="61"/>
    <n v="1"/>
    <n v="1"/>
    <x v="1"/>
    <x v="1"/>
  </r>
  <r>
    <x v="2"/>
    <x v="61"/>
    <n v="2"/>
    <n v="2"/>
    <x v="2"/>
    <x v="0"/>
  </r>
  <r>
    <x v="2"/>
    <x v="61"/>
    <n v="1"/>
    <n v="1"/>
    <x v="2"/>
    <x v="1"/>
  </r>
  <r>
    <x v="3"/>
    <x v="61"/>
    <n v="0"/>
    <n v="0"/>
    <x v="0"/>
    <x v="0"/>
  </r>
  <r>
    <x v="3"/>
    <x v="61"/>
    <n v="0"/>
    <n v="0"/>
    <x v="0"/>
    <x v="1"/>
  </r>
  <r>
    <x v="3"/>
    <x v="61"/>
    <n v="1"/>
    <n v="1"/>
    <x v="1"/>
    <x v="0"/>
  </r>
  <r>
    <x v="3"/>
    <x v="61"/>
    <n v="0"/>
    <n v="0"/>
    <x v="1"/>
    <x v="1"/>
  </r>
  <r>
    <x v="3"/>
    <x v="61"/>
    <n v="1"/>
    <n v="1"/>
    <x v="2"/>
    <x v="0"/>
  </r>
  <r>
    <x v="3"/>
    <x v="61"/>
    <n v="0"/>
    <n v="0"/>
    <x v="2"/>
    <x v="1"/>
  </r>
  <r>
    <x v="4"/>
    <x v="61"/>
    <n v="0"/>
    <n v="0"/>
    <x v="0"/>
    <x v="0"/>
  </r>
  <r>
    <x v="4"/>
    <x v="61"/>
    <n v="0"/>
    <n v="0"/>
    <x v="0"/>
    <x v="1"/>
  </r>
  <r>
    <x v="4"/>
    <x v="61"/>
    <n v="1"/>
    <n v="1"/>
    <x v="1"/>
    <x v="0"/>
  </r>
  <r>
    <x v="4"/>
    <x v="61"/>
    <n v="0"/>
    <n v="0"/>
    <x v="1"/>
    <x v="1"/>
  </r>
  <r>
    <x v="4"/>
    <x v="61"/>
    <n v="1"/>
    <n v="1"/>
    <x v="2"/>
    <x v="0"/>
  </r>
  <r>
    <x v="4"/>
    <x v="61"/>
    <n v="0"/>
    <n v="0"/>
    <x v="2"/>
    <x v="1"/>
  </r>
  <r>
    <x v="5"/>
    <x v="61"/>
    <n v="0"/>
    <n v="0"/>
    <x v="0"/>
    <x v="0"/>
  </r>
  <r>
    <x v="5"/>
    <x v="61"/>
    <n v="0"/>
    <n v="0"/>
    <x v="0"/>
    <x v="1"/>
  </r>
  <r>
    <x v="5"/>
    <x v="61"/>
    <n v="0"/>
    <n v="0"/>
    <x v="1"/>
    <x v="0"/>
  </r>
  <r>
    <x v="5"/>
    <x v="61"/>
    <n v="0"/>
    <n v="0"/>
    <x v="1"/>
    <x v="1"/>
  </r>
  <r>
    <x v="5"/>
    <x v="61"/>
    <n v="0"/>
    <n v="0"/>
    <x v="2"/>
    <x v="0"/>
  </r>
  <r>
    <x v="5"/>
    <x v="61"/>
    <n v="0"/>
    <n v="0"/>
    <x v="2"/>
    <x v="1"/>
  </r>
  <r>
    <x v="6"/>
    <x v="61"/>
    <n v="0"/>
    <n v="0"/>
    <x v="0"/>
    <x v="0"/>
  </r>
  <r>
    <x v="6"/>
    <x v="61"/>
    <n v="0"/>
    <n v="0"/>
    <x v="0"/>
    <x v="1"/>
  </r>
  <r>
    <x v="6"/>
    <x v="61"/>
    <n v="1"/>
    <n v="1"/>
    <x v="1"/>
    <x v="0"/>
  </r>
  <r>
    <x v="6"/>
    <x v="61"/>
    <n v="0"/>
    <n v="0"/>
    <x v="1"/>
    <x v="1"/>
  </r>
  <r>
    <x v="6"/>
    <x v="61"/>
    <n v="1"/>
    <n v="1"/>
    <x v="2"/>
    <x v="0"/>
  </r>
  <r>
    <x v="6"/>
    <x v="61"/>
    <n v="0"/>
    <n v="0"/>
    <x v="2"/>
    <x v="1"/>
  </r>
  <r>
    <x v="7"/>
    <x v="61"/>
    <n v="0"/>
    <n v="0"/>
    <x v="0"/>
    <x v="0"/>
  </r>
  <r>
    <x v="7"/>
    <x v="61"/>
    <n v="0"/>
    <n v="0"/>
    <x v="0"/>
    <x v="1"/>
  </r>
  <r>
    <x v="7"/>
    <x v="61"/>
    <n v="10"/>
    <n v="10"/>
    <x v="1"/>
    <x v="0"/>
  </r>
  <r>
    <x v="7"/>
    <x v="61"/>
    <n v="2"/>
    <n v="2"/>
    <x v="1"/>
    <x v="1"/>
  </r>
  <r>
    <x v="7"/>
    <x v="61"/>
    <n v="10"/>
    <n v="10"/>
    <x v="2"/>
    <x v="0"/>
  </r>
  <r>
    <x v="7"/>
    <x v="61"/>
    <n v="2"/>
    <n v="2"/>
    <x v="2"/>
    <x v="1"/>
  </r>
  <r>
    <x v="8"/>
    <x v="61"/>
    <n v="0"/>
    <n v="0"/>
    <x v="0"/>
    <x v="0"/>
  </r>
  <r>
    <x v="8"/>
    <x v="61"/>
    <n v="0"/>
    <n v="0"/>
    <x v="0"/>
    <x v="1"/>
  </r>
  <r>
    <x v="8"/>
    <x v="61"/>
    <n v="1"/>
    <n v="1"/>
    <x v="1"/>
    <x v="0"/>
  </r>
  <r>
    <x v="8"/>
    <x v="61"/>
    <n v="1"/>
    <n v="1"/>
    <x v="1"/>
    <x v="1"/>
  </r>
  <r>
    <x v="8"/>
    <x v="61"/>
    <n v="1"/>
    <n v="1"/>
    <x v="2"/>
    <x v="0"/>
  </r>
  <r>
    <x v="8"/>
    <x v="61"/>
    <n v="1"/>
    <n v="1"/>
    <x v="2"/>
    <x v="1"/>
  </r>
  <r>
    <x v="9"/>
    <x v="61"/>
    <n v="0"/>
    <n v="0"/>
    <x v="0"/>
    <x v="0"/>
  </r>
  <r>
    <x v="9"/>
    <x v="61"/>
    <n v="0"/>
    <n v="0"/>
    <x v="0"/>
    <x v="1"/>
  </r>
  <r>
    <x v="9"/>
    <x v="61"/>
    <n v="1"/>
    <n v="1"/>
    <x v="1"/>
    <x v="0"/>
  </r>
  <r>
    <x v="9"/>
    <x v="61"/>
    <n v="0"/>
    <n v="0"/>
    <x v="1"/>
    <x v="1"/>
  </r>
  <r>
    <x v="9"/>
    <x v="61"/>
    <n v="1"/>
    <n v="1"/>
    <x v="2"/>
    <x v="0"/>
  </r>
  <r>
    <x v="9"/>
    <x v="61"/>
    <n v="0"/>
    <n v="0"/>
    <x v="2"/>
    <x v="1"/>
  </r>
  <r>
    <x v="10"/>
    <x v="61"/>
    <n v="0"/>
    <n v="0"/>
    <x v="0"/>
    <x v="0"/>
  </r>
  <r>
    <x v="10"/>
    <x v="61"/>
    <n v="0"/>
    <n v="0"/>
    <x v="0"/>
    <x v="1"/>
  </r>
  <r>
    <x v="10"/>
    <x v="61"/>
    <n v="6"/>
    <n v="6"/>
    <x v="1"/>
    <x v="0"/>
  </r>
  <r>
    <x v="10"/>
    <x v="61"/>
    <n v="2"/>
    <n v="2"/>
    <x v="1"/>
    <x v="1"/>
  </r>
  <r>
    <x v="10"/>
    <x v="61"/>
    <n v="6"/>
    <n v="6"/>
    <x v="2"/>
    <x v="0"/>
  </r>
  <r>
    <x v="10"/>
    <x v="61"/>
    <n v="2"/>
    <n v="2"/>
    <x v="2"/>
    <x v="1"/>
  </r>
  <r>
    <x v="11"/>
    <x v="61"/>
    <n v="0"/>
    <n v="0"/>
    <x v="0"/>
    <x v="0"/>
  </r>
  <r>
    <x v="11"/>
    <x v="61"/>
    <n v="0"/>
    <n v="0"/>
    <x v="0"/>
    <x v="1"/>
  </r>
  <r>
    <x v="11"/>
    <x v="61"/>
    <n v="2"/>
    <n v="2"/>
    <x v="1"/>
    <x v="0"/>
  </r>
  <r>
    <x v="11"/>
    <x v="61"/>
    <n v="1"/>
    <n v="1"/>
    <x v="1"/>
    <x v="1"/>
  </r>
  <r>
    <x v="11"/>
    <x v="61"/>
    <n v="2"/>
    <n v="2"/>
    <x v="2"/>
    <x v="0"/>
  </r>
  <r>
    <x v="11"/>
    <x v="61"/>
    <n v="1"/>
    <n v="1"/>
    <x v="2"/>
    <x v="1"/>
  </r>
  <r>
    <x v="0"/>
    <x v="62"/>
    <n v="0"/>
    <n v="0"/>
    <x v="0"/>
    <x v="0"/>
  </r>
  <r>
    <x v="0"/>
    <x v="62"/>
    <n v="0"/>
    <n v="0"/>
    <x v="0"/>
    <x v="1"/>
  </r>
  <r>
    <x v="0"/>
    <x v="62"/>
    <n v="19"/>
    <n v="20"/>
    <x v="1"/>
    <x v="0"/>
  </r>
  <r>
    <x v="0"/>
    <x v="62"/>
    <n v="26"/>
    <n v="26"/>
    <x v="1"/>
    <x v="1"/>
  </r>
  <r>
    <x v="0"/>
    <x v="62"/>
    <n v="19"/>
    <n v="20"/>
    <x v="2"/>
    <x v="0"/>
  </r>
  <r>
    <x v="0"/>
    <x v="62"/>
    <n v="26"/>
    <n v="26"/>
    <x v="2"/>
    <x v="1"/>
  </r>
  <r>
    <x v="1"/>
    <x v="62"/>
    <n v="0"/>
    <n v="0"/>
    <x v="0"/>
    <x v="0"/>
  </r>
  <r>
    <x v="1"/>
    <x v="62"/>
    <n v="0"/>
    <n v="0"/>
    <x v="0"/>
    <x v="1"/>
  </r>
  <r>
    <x v="1"/>
    <x v="62"/>
    <n v="22"/>
    <n v="22"/>
    <x v="1"/>
    <x v="0"/>
  </r>
  <r>
    <x v="1"/>
    <x v="62"/>
    <n v="28"/>
    <n v="27"/>
    <x v="1"/>
    <x v="1"/>
  </r>
  <r>
    <x v="1"/>
    <x v="62"/>
    <n v="22"/>
    <n v="22"/>
    <x v="2"/>
    <x v="0"/>
  </r>
  <r>
    <x v="1"/>
    <x v="62"/>
    <n v="28"/>
    <n v="27"/>
    <x v="2"/>
    <x v="1"/>
  </r>
  <r>
    <x v="2"/>
    <x v="62"/>
    <n v="0"/>
    <n v="0"/>
    <x v="0"/>
    <x v="0"/>
  </r>
  <r>
    <x v="2"/>
    <x v="62"/>
    <n v="0"/>
    <n v="0"/>
    <x v="0"/>
    <x v="1"/>
  </r>
  <r>
    <x v="2"/>
    <x v="62"/>
    <n v="16"/>
    <n v="18"/>
    <x v="1"/>
    <x v="0"/>
  </r>
  <r>
    <x v="2"/>
    <x v="62"/>
    <n v="25"/>
    <n v="27"/>
    <x v="1"/>
    <x v="1"/>
  </r>
  <r>
    <x v="2"/>
    <x v="62"/>
    <n v="16"/>
    <n v="18"/>
    <x v="2"/>
    <x v="0"/>
  </r>
  <r>
    <x v="2"/>
    <x v="62"/>
    <n v="25"/>
    <n v="27"/>
    <x v="2"/>
    <x v="1"/>
  </r>
  <r>
    <x v="3"/>
    <x v="62"/>
    <n v="0"/>
    <n v="0"/>
    <x v="0"/>
    <x v="0"/>
  </r>
  <r>
    <x v="3"/>
    <x v="62"/>
    <n v="0"/>
    <n v="0"/>
    <x v="0"/>
    <x v="1"/>
  </r>
  <r>
    <x v="3"/>
    <x v="62"/>
    <n v="12"/>
    <n v="11"/>
    <x v="1"/>
    <x v="0"/>
  </r>
  <r>
    <x v="3"/>
    <x v="62"/>
    <n v="16"/>
    <n v="15"/>
    <x v="1"/>
    <x v="1"/>
  </r>
  <r>
    <x v="3"/>
    <x v="62"/>
    <n v="12"/>
    <n v="11"/>
    <x v="2"/>
    <x v="0"/>
  </r>
  <r>
    <x v="3"/>
    <x v="62"/>
    <n v="16"/>
    <n v="15"/>
    <x v="2"/>
    <x v="1"/>
  </r>
  <r>
    <x v="4"/>
    <x v="62"/>
    <n v="0"/>
    <n v="0"/>
    <x v="0"/>
    <x v="0"/>
  </r>
  <r>
    <x v="4"/>
    <x v="62"/>
    <n v="0"/>
    <n v="0"/>
    <x v="0"/>
    <x v="1"/>
  </r>
  <r>
    <x v="4"/>
    <x v="62"/>
    <n v="16"/>
    <n v="16"/>
    <x v="1"/>
    <x v="0"/>
  </r>
  <r>
    <x v="4"/>
    <x v="62"/>
    <n v="22"/>
    <n v="22"/>
    <x v="1"/>
    <x v="1"/>
  </r>
  <r>
    <x v="4"/>
    <x v="62"/>
    <n v="16"/>
    <n v="16"/>
    <x v="2"/>
    <x v="0"/>
  </r>
  <r>
    <x v="4"/>
    <x v="62"/>
    <n v="22"/>
    <n v="22"/>
    <x v="2"/>
    <x v="1"/>
  </r>
  <r>
    <x v="5"/>
    <x v="62"/>
    <n v="0"/>
    <n v="0"/>
    <x v="0"/>
    <x v="0"/>
  </r>
  <r>
    <x v="5"/>
    <x v="62"/>
    <n v="0"/>
    <n v="0"/>
    <x v="0"/>
    <x v="1"/>
  </r>
  <r>
    <x v="5"/>
    <x v="62"/>
    <n v="19"/>
    <n v="19"/>
    <x v="1"/>
    <x v="0"/>
  </r>
  <r>
    <x v="5"/>
    <x v="62"/>
    <n v="29"/>
    <n v="29"/>
    <x v="1"/>
    <x v="1"/>
  </r>
  <r>
    <x v="5"/>
    <x v="62"/>
    <n v="19"/>
    <n v="19"/>
    <x v="2"/>
    <x v="0"/>
  </r>
  <r>
    <x v="5"/>
    <x v="62"/>
    <n v="29"/>
    <n v="29"/>
    <x v="2"/>
    <x v="1"/>
  </r>
  <r>
    <x v="6"/>
    <x v="62"/>
    <n v="0"/>
    <n v="0"/>
    <x v="0"/>
    <x v="0"/>
  </r>
  <r>
    <x v="6"/>
    <x v="62"/>
    <n v="0"/>
    <n v="0"/>
    <x v="0"/>
    <x v="1"/>
  </r>
  <r>
    <x v="6"/>
    <x v="62"/>
    <n v="17"/>
    <n v="16"/>
    <x v="1"/>
    <x v="0"/>
  </r>
  <r>
    <x v="6"/>
    <x v="62"/>
    <n v="24"/>
    <n v="24"/>
    <x v="1"/>
    <x v="1"/>
  </r>
  <r>
    <x v="6"/>
    <x v="62"/>
    <n v="17"/>
    <n v="16"/>
    <x v="2"/>
    <x v="0"/>
  </r>
  <r>
    <x v="6"/>
    <x v="62"/>
    <n v="24"/>
    <n v="24"/>
    <x v="2"/>
    <x v="1"/>
  </r>
  <r>
    <x v="7"/>
    <x v="62"/>
    <n v="0"/>
    <n v="0"/>
    <x v="0"/>
    <x v="0"/>
  </r>
  <r>
    <x v="7"/>
    <x v="62"/>
    <n v="0"/>
    <n v="0"/>
    <x v="0"/>
    <x v="1"/>
  </r>
  <r>
    <x v="7"/>
    <x v="62"/>
    <n v="15"/>
    <n v="15"/>
    <x v="1"/>
    <x v="0"/>
  </r>
  <r>
    <x v="7"/>
    <x v="62"/>
    <n v="22"/>
    <n v="23"/>
    <x v="1"/>
    <x v="1"/>
  </r>
  <r>
    <x v="7"/>
    <x v="62"/>
    <n v="15"/>
    <n v="15"/>
    <x v="2"/>
    <x v="0"/>
  </r>
  <r>
    <x v="7"/>
    <x v="62"/>
    <n v="22"/>
    <n v="23"/>
    <x v="2"/>
    <x v="1"/>
  </r>
  <r>
    <x v="8"/>
    <x v="62"/>
    <n v="0"/>
    <n v="0"/>
    <x v="0"/>
    <x v="0"/>
  </r>
  <r>
    <x v="8"/>
    <x v="62"/>
    <n v="0"/>
    <n v="0"/>
    <x v="0"/>
    <x v="1"/>
  </r>
  <r>
    <x v="8"/>
    <x v="62"/>
    <n v="16"/>
    <n v="15"/>
    <x v="1"/>
    <x v="0"/>
  </r>
  <r>
    <x v="8"/>
    <x v="62"/>
    <n v="24"/>
    <n v="23"/>
    <x v="1"/>
    <x v="1"/>
  </r>
  <r>
    <x v="8"/>
    <x v="62"/>
    <n v="16"/>
    <n v="15"/>
    <x v="2"/>
    <x v="0"/>
  </r>
  <r>
    <x v="8"/>
    <x v="62"/>
    <n v="24"/>
    <n v="23"/>
    <x v="2"/>
    <x v="1"/>
  </r>
  <r>
    <x v="9"/>
    <x v="62"/>
    <n v="0"/>
    <n v="0"/>
    <x v="0"/>
    <x v="0"/>
  </r>
  <r>
    <x v="9"/>
    <x v="62"/>
    <n v="0"/>
    <n v="0"/>
    <x v="0"/>
    <x v="1"/>
  </r>
  <r>
    <x v="9"/>
    <x v="62"/>
    <n v="14"/>
    <n v="13"/>
    <x v="1"/>
    <x v="0"/>
  </r>
  <r>
    <x v="9"/>
    <x v="62"/>
    <n v="19"/>
    <n v="18"/>
    <x v="1"/>
    <x v="1"/>
  </r>
  <r>
    <x v="9"/>
    <x v="62"/>
    <n v="14"/>
    <n v="13"/>
    <x v="2"/>
    <x v="0"/>
  </r>
  <r>
    <x v="9"/>
    <x v="62"/>
    <n v="19"/>
    <n v="18"/>
    <x v="2"/>
    <x v="1"/>
  </r>
  <r>
    <x v="10"/>
    <x v="62"/>
    <n v="0"/>
    <n v="0"/>
    <x v="0"/>
    <x v="0"/>
  </r>
  <r>
    <x v="10"/>
    <x v="62"/>
    <n v="0"/>
    <n v="0"/>
    <x v="0"/>
    <x v="1"/>
  </r>
  <r>
    <x v="10"/>
    <x v="62"/>
    <n v="17"/>
    <n v="18"/>
    <x v="1"/>
    <x v="0"/>
  </r>
  <r>
    <x v="10"/>
    <x v="62"/>
    <n v="28"/>
    <n v="29"/>
    <x v="1"/>
    <x v="1"/>
  </r>
  <r>
    <x v="10"/>
    <x v="62"/>
    <n v="17"/>
    <n v="18"/>
    <x v="2"/>
    <x v="0"/>
  </r>
  <r>
    <x v="10"/>
    <x v="62"/>
    <n v="28"/>
    <n v="29"/>
    <x v="2"/>
    <x v="1"/>
  </r>
  <r>
    <x v="11"/>
    <x v="62"/>
    <n v="0"/>
    <n v="0"/>
    <x v="0"/>
    <x v="0"/>
  </r>
  <r>
    <x v="11"/>
    <x v="62"/>
    <n v="0"/>
    <n v="0"/>
    <x v="0"/>
    <x v="1"/>
  </r>
  <r>
    <x v="11"/>
    <x v="62"/>
    <n v="13"/>
    <n v="13"/>
    <x v="1"/>
    <x v="0"/>
  </r>
  <r>
    <x v="11"/>
    <x v="62"/>
    <n v="18"/>
    <n v="18"/>
    <x v="1"/>
    <x v="1"/>
  </r>
  <r>
    <x v="11"/>
    <x v="62"/>
    <n v="13"/>
    <n v="13"/>
    <x v="2"/>
    <x v="0"/>
  </r>
  <r>
    <x v="11"/>
    <x v="62"/>
    <n v="18"/>
    <n v="18"/>
    <x v="2"/>
    <x v="1"/>
  </r>
  <r>
    <x v="0"/>
    <x v="63"/>
    <n v="0"/>
    <n v="0"/>
    <x v="0"/>
    <x v="0"/>
  </r>
  <r>
    <x v="0"/>
    <x v="63"/>
    <n v="0"/>
    <n v="0"/>
    <x v="0"/>
    <x v="1"/>
  </r>
  <r>
    <x v="0"/>
    <x v="63"/>
    <n v="0"/>
    <n v="0"/>
    <x v="1"/>
    <x v="0"/>
  </r>
  <r>
    <x v="0"/>
    <x v="63"/>
    <n v="0"/>
    <n v="0"/>
    <x v="1"/>
    <x v="1"/>
  </r>
  <r>
    <x v="0"/>
    <x v="63"/>
    <n v="0"/>
    <n v="0"/>
    <x v="2"/>
    <x v="0"/>
  </r>
  <r>
    <x v="0"/>
    <x v="63"/>
    <n v="0"/>
    <n v="0"/>
    <x v="2"/>
    <x v="1"/>
  </r>
  <r>
    <x v="1"/>
    <x v="63"/>
    <n v="0"/>
    <n v="0"/>
    <x v="0"/>
    <x v="0"/>
  </r>
  <r>
    <x v="1"/>
    <x v="63"/>
    <n v="0"/>
    <n v="0"/>
    <x v="0"/>
    <x v="1"/>
  </r>
  <r>
    <x v="1"/>
    <x v="63"/>
    <n v="0"/>
    <n v="0"/>
    <x v="1"/>
    <x v="0"/>
  </r>
  <r>
    <x v="1"/>
    <x v="63"/>
    <n v="0"/>
    <n v="0"/>
    <x v="1"/>
    <x v="1"/>
  </r>
  <r>
    <x v="1"/>
    <x v="63"/>
    <n v="0"/>
    <n v="0"/>
    <x v="2"/>
    <x v="0"/>
  </r>
  <r>
    <x v="1"/>
    <x v="63"/>
    <n v="0"/>
    <n v="0"/>
    <x v="2"/>
    <x v="1"/>
  </r>
  <r>
    <x v="2"/>
    <x v="63"/>
    <n v="0"/>
    <n v="0"/>
    <x v="0"/>
    <x v="0"/>
  </r>
  <r>
    <x v="2"/>
    <x v="63"/>
    <n v="0"/>
    <n v="0"/>
    <x v="0"/>
    <x v="1"/>
  </r>
  <r>
    <x v="2"/>
    <x v="63"/>
    <n v="0"/>
    <n v="0"/>
    <x v="1"/>
    <x v="0"/>
  </r>
  <r>
    <x v="2"/>
    <x v="63"/>
    <n v="0"/>
    <n v="0"/>
    <x v="1"/>
    <x v="1"/>
  </r>
  <r>
    <x v="2"/>
    <x v="63"/>
    <n v="0"/>
    <n v="0"/>
    <x v="2"/>
    <x v="0"/>
  </r>
  <r>
    <x v="2"/>
    <x v="63"/>
    <n v="0"/>
    <n v="0"/>
    <x v="2"/>
    <x v="1"/>
  </r>
  <r>
    <x v="3"/>
    <x v="63"/>
    <n v="0"/>
    <n v="0"/>
    <x v="0"/>
    <x v="0"/>
  </r>
  <r>
    <x v="3"/>
    <x v="63"/>
    <n v="0"/>
    <n v="0"/>
    <x v="0"/>
    <x v="1"/>
  </r>
  <r>
    <x v="3"/>
    <x v="63"/>
    <n v="0"/>
    <n v="0"/>
    <x v="1"/>
    <x v="0"/>
  </r>
  <r>
    <x v="3"/>
    <x v="63"/>
    <n v="0"/>
    <n v="0"/>
    <x v="1"/>
    <x v="1"/>
  </r>
  <r>
    <x v="3"/>
    <x v="63"/>
    <n v="0"/>
    <n v="0"/>
    <x v="2"/>
    <x v="0"/>
  </r>
  <r>
    <x v="3"/>
    <x v="63"/>
    <n v="0"/>
    <n v="0"/>
    <x v="2"/>
    <x v="1"/>
  </r>
  <r>
    <x v="4"/>
    <x v="63"/>
    <n v="0"/>
    <n v="0"/>
    <x v="0"/>
    <x v="0"/>
  </r>
  <r>
    <x v="4"/>
    <x v="63"/>
    <n v="0"/>
    <n v="0"/>
    <x v="0"/>
    <x v="1"/>
  </r>
  <r>
    <x v="4"/>
    <x v="63"/>
    <n v="0"/>
    <n v="0"/>
    <x v="1"/>
    <x v="0"/>
  </r>
  <r>
    <x v="4"/>
    <x v="63"/>
    <n v="0"/>
    <n v="0"/>
    <x v="1"/>
    <x v="1"/>
  </r>
  <r>
    <x v="4"/>
    <x v="63"/>
    <n v="0"/>
    <n v="0"/>
    <x v="2"/>
    <x v="0"/>
  </r>
  <r>
    <x v="4"/>
    <x v="63"/>
    <n v="0"/>
    <n v="0"/>
    <x v="2"/>
    <x v="1"/>
  </r>
  <r>
    <x v="5"/>
    <x v="63"/>
    <n v="0"/>
    <n v="0"/>
    <x v="0"/>
    <x v="0"/>
  </r>
  <r>
    <x v="5"/>
    <x v="63"/>
    <n v="0"/>
    <n v="0"/>
    <x v="0"/>
    <x v="1"/>
  </r>
  <r>
    <x v="5"/>
    <x v="63"/>
    <n v="0"/>
    <n v="0"/>
    <x v="1"/>
    <x v="0"/>
  </r>
  <r>
    <x v="5"/>
    <x v="63"/>
    <n v="0"/>
    <n v="0"/>
    <x v="1"/>
    <x v="1"/>
  </r>
  <r>
    <x v="5"/>
    <x v="63"/>
    <n v="0"/>
    <n v="0"/>
    <x v="2"/>
    <x v="0"/>
  </r>
  <r>
    <x v="5"/>
    <x v="63"/>
    <n v="0"/>
    <n v="0"/>
    <x v="2"/>
    <x v="1"/>
  </r>
  <r>
    <x v="6"/>
    <x v="63"/>
    <n v="0"/>
    <n v="0"/>
    <x v="0"/>
    <x v="0"/>
  </r>
  <r>
    <x v="6"/>
    <x v="63"/>
    <n v="0"/>
    <n v="0"/>
    <x v="0"/>
    <x v="1"/>
  </r>
  <r>
    <x v="6"/>
    <x v="63"/>
    <n v="0"/>
    <n v="0"/>
    <x v="1"/>
    <x v="0"/>
  </r>
  <r>
    <x v="6"/>
    <x v="63"/>
    <n v="0"/>
    <n v="0"/>
    <x v="1"/>
    <x v="1"/>
  </r>
  <r>
    <x v="6"/>
    <x v="63"/>
    <n v="0"/>
    <n v="0"/>
    <x v="2"/>
    <x v="0"/>
  </r>
  <r>
    <x v="6"/>
    <x v="63"/>
    <n v="0"/>
    <n v="0"/>
    <x v="2"/>
    <x v="1"/>
  </r>
  <r>
    <x v="7"/>
    <x v="63"/>
    <n v="0"/>
    <n v="0"/>
    <x v="0"/>
    <x v="0"/>
  </r>
  <r>
    <x v="7"/>
    <x v="63"/>
    <n v="0"/>
    <n v="0"/>
    <x v="0"/>
    <x v="1"/>
  </r>
  <r>
    <x v="7"/>
    <x v="63"/>
    <n v="0"/>
    <n v="0"/>
    <x v="1"/>
    <x v="0"/>
  </r>
  <r>
    <x v="7"/>
    <x v="63"/>
    <n v="0"/>
    <n v="0"/>
    <x v="1"/>
    <x v="1"/>
  </r>
  <r>
    <x v="7"/>
    <x v="63"/>
    <n v="0"/>
    <n v="0"/>
    <x v="2"/>
    <x v="0"/>
  </r>
  <r>
    <x v="7"/>
    <x v="63"/>
    <n v="0"/>
    <n v="0"/>
    <x v="2"/>
    <x v="1"/>
  </r>
  <r>
    <x v="8"/>
    <x v="63"/>
    <n v="0"/>
    <n v="0"/>
    <x v="0"/>
    <x v="0"/>
  </r>
  <r>
    <x v="8"/>
    <x v="63"/>
    <n v="0"/>
    <n v="0"/>
    <x v="0"/>
    <x v="1"/>
  </r>
  <r>
    <x v="8"/>
    <x v="63"/>
    <n v="0"/>
    <n v="0"/>
    <x v="1"/>
    <x v="0"/>
  </r>
  <r>
    <x v="8"/>
    <x v="63"/>
    <n v="0"/>
    <n v="0"/>
    <x v="1"/>
    <x v="1"/>
  </r>
  <r>
    <x v="8"/>
    <x v="63"/>
    <n v="0"/>
    <n v="0"/>
    <x v="2"/>
    <x v="0"/>
  </r>
  <r>
    <x v="8"/>
    <x v="63"/>
    <n v="0"/>
    <n v="0"/>
    <x v="2"/>
    <x v="1"/>
  </r>
  <r>
    <x v="9"/>
    <x v="63"/>
    <n v="0"/>
    <n v="0"/>
    <x v="0"/>
    <x v="0"/>
  </r>
  <r>
    <x v="9"/>
    <x v="63"/>
    <n v="0"/>
    <n v="0"/>
    <x v="0"/>
    <x v="1"/>
  </r>
  <r>
    <x v="9"/>
    <x v="63"/>
    <n v="0"/>
    <n v="0"/>
    <x v="1"/>
    <x v="0"/>
  </r>
  <r>
    <x v="9"/>
    <x v="63"/>
    <n v="0"/>
    <n v="0"/>
    <x v="1"/>
    <x v="1"/>
  </r>
  <r>
    <x v="9"/>
    <x v="63"/>
    <n v="0"/>
    <n v="0"/>
    <x v="2"/>
    <x v="0"/>
  </r>
  <r>
    <x v="9"/>
    <x v="63"/>
    <n v="0"/>
    <n v="0"/>
    <x v="2"/>
    <x v="1"/>
  </r>
  <r>
    <x v="10"/>
    <x v="63"/>
    <n v="0"/>
    <n v="0"/>
    <x v="0"/>
    <x v="0"/>
  </r>
  <r>
    <x v="10"/>
    <x v="63"/>
    <n v="0"/>
    <n v="0"/>
    <x v="0"/>
    <x v="1"/>
  </r>
  <r>
    <x v="10"/>
    <x v="63"/>
    <n v="1"/>
    <n v="1"/>
    <x v="1"/>
    <x v="0"/>
  </r>
  <r>
    <x v="10"/>
    <x v="63"/>
    <n v="0"/>
    <n v="0"/>
    <x v="1"/>
    <x v="1"/>
  </r>
  <r>
    <x v="10"/>
    <x v="63"/>
    <n v="1"/>
    <n v="1"/>
    <x v="2"/>
    <x v="0"/>
  </r>
  <r>
    <x v="10"/>
    <x v="63"/>
    <n v="0"/>
    <n v="0"/>
    <x v="2"/>
    <x v="1"/>
  </r>
  <r>
    <x v="11"/>
    <x v="63"/>
    <n v="0"/>
    <n v="0"/>
    <x v="0"/>
    <x v="0"/>
  </r>
  <r>
    <x v="11"/>
    <x v="63"/>
    <n v="0"/>
    <n v="0"/>
    <x v="0"/>
    <x v="1"/>
  </r>
  <r>
    <x v="11"/>
    <x v="63"/>
    <n v="1"/>
    <n v="1"/>
    <x v="1"/>
    <x v="0"/>
  </r>
  <r>
    <x v="11"/>
    <x v="63"/>
    <n v="0"/>
    <n v="0"/>
    <x v="1"/>
    <x v="1"/>
  </r>
  <r>
    <x v="11"/>
    <x v="63"/>
    <n v="1"/>
    <n v="1"/>
    <x v="2"/>
    <x v="0"/>
  </r>
  <r>
    <x v="11"/>
    <x v="63"/>
    <n v="0"/>
    <n v="0"/>
    <x v="2"/>
    <x v="1"/>
  </r>
  <r>
    <x v="0"/>
    <x v="64"/>
    <n v="33"/>
    <n v="33"/>
    <x v="0"/>
    <x v="0"/>
  </r>
  <r>
    <x v="0"/>
    <x v="64"/>
    <n v="34"/>
    <n v="34"/>
    <x v="0"/>
    <x v="1"/>
  </r>
  <r>
    <x v="0"/>
    <x v="64"/>
    <n v="60"/>
    <n v="58"/>
    <x v="1"/>
    <x v="0"/>
  </r>
  <r>
    <x v="0"/>
    <x v="64"/>
    <n v="61"/>
    <n v="59"/>
    <x v="1"/>
    <x v="1"/>
  </r>
  <r>
    <x v="0"/>
    <x v="64"/>
    <n v="93"/>
    <n v="91"/>
    <x v="2"/>
    <x v="0"/>
  </r>
  <r>
    <x v="0"/>
    <x v="64"/>
    <n v="95"/>
    <n v="93"/>
    <x v="2"/>
    <x v="1"/>
  </r>
  <r>
    <x v="1"/>
    <x v="64"/>
    <n v="40"/>
    <n v="40"/>
    <x v="0"/>
    <x v="0"/>
  </r>
  <r>
    <x v="1"/>
    <x v="64"/>
    <n v="40"/>
    <n v="40"/>
    <x v="0"/>
    <x v="1"/>
  </r>
  <r>
    <x v="1"/>
    <x v="64"/>
    <n v="68"/>
    <n v="64"/>
    <x v="1"/>
    <x v="0"/>
  </r>
  <r>
    <x v="1"/>
    <x v="64"/>
    <n v="69"/>
    <n v="65"/>
    <x v="1"/>
    <x v="1"/>
  </r>
  <r>
    <x v="1"/>
    <x v="64"/>
    <n v="108"/>
    <n v="104"/>
    <x v="2"/>
    <x v="0"/>
  </r>
  <r>
    <x v="1"/>
    <x v="64"/>
    <n v="109"/>
    <n v="105"/>
    <x v="2"/>
    <x v="1"/>
  </r>
  <r>
    <x v="2"/>
    <x v="64"/>
    <n v="35"/>
    <n v="34"/>
    <x v="0"/>
    <x v="0"/>
  </r>
  <r>
    <x v="2"/>
    <x v="64"/>
    <n v="35"/>
    <n v="34"/>
    <x v="0"/>
    <x v="1"/>
  </r>
  <r>
    <x v="2"/>
    <x v="64"/>
    <n v="83"/>
    <n v="86"/>
    <x v="1"/>
    <x v="0"/>
  </r>
  <r>
    <x v="2"/>
    <x v="64"/>
    <n v="85"/>
    <n v="88"/>
    <x v="1"/>
    <x v="1"/>
  </r>
  <r>
    <x v="2"/>
    <x v="64"/>
    <n v="118"/>
    <n v="120"/>
    <x v="2"/>
    <x v="0"/>
  </r>
  <r>
    <x v="2"/>
    <x v="64"/>
    <n v="120"/>
    <n v="122"/>
    <x v="2"/>
    <x v="1"/>
  </r>
  <r>
    <x v="3"/>
    <x v="64"/>
    <n v="30"/>
    <n v="30"/>
    <x v="0"/>
    <x v="0"/>
  </r>
  <r>
    <x v="3"/>
    <x v="64"/>
    <n v="30"/>
    <n v="30"/>
    <x v="0"/>
    <x v="1"/>
  </r>
  <r>
    <x v="3"/>
    <x v="64"/>
    <n v="90"/>
    <n v="89"/>
    <x v="1"/>
    <x v="0"/>
  </r>
  <r>
    <x v="3"/>
    <x v="64"/>
    <n v="91"/>
    <n v="90"/>
    <x v="1"/>
    <x v="1"/>
  </r>
  <r>
    <x v="3"/>
    <x v="64"/>
    <n v="120"/>
    <n v="119"/>
    <x v="2"/>
    <x v="0"/>
  </r>
  <r>
    <x v="3"/>
    <x v="64"/>
    <n v="121"/>
    <n v="120"/>
    <x v="2"/>
    <x v="1"/>
  </r>
  <r>
    <x v="4"/>
    <x v="64"/>
    <n v="29"/>
    <n v="28"/>
    <x v="0"/>
    <x v="0"/>
  </r>
  <r>
    <x v="4"/>
    <x v="64"/>
    <n v="29"/>
    <n v="28"/>
    <x v="0"/>
    <x v="1"/>
  </r>
  <r>
    <x v="4"/>
    <x v="64"/>
    <n v="58"/>
    <n v="57"/>
    <x v="1"/>
    <x v="0"/>
  </r>
  <r>
    <x v="4"/>
    <x v="64"/>
    <n v="58"/>
    <n v="57"/>
    <x v="1"/>
    <x v="1"/>
  </r>
  <r>
    <x v="4"/>
    <x v="64"/>
    <n v="87"/>
    <n v="85"/>
    <x v="2"/>
    <x v="0"/>
  </r>
  <r>
    <x v="4"/>
    <x v="64"/>
    <n v="87"/>
    <n v="85"/>
    <x v="2"/>
    <x v="1"/>
  </r>
  <r>
    <x v="5"/>
    <x v="64"/>
    <n v="38"/>
    <n v="41"/>
    <x v="0"/>
    <x v="0"/>
  </r>
  <r>
    <x v="5"/>
    <x v="64"/>
    <n v="38"/>
    <n v="41"/>
    <x v="0"/>
    <x v="1"/>
  </r>
  <r>
    <x v="5"/>
    <x v="64"/>
    <n v="68"/>
    <n v="67"/>
    <x v="1"/>
    <x v="0"/>
  </r>
  <r>
    <x v="5"/>
    <x v="64"/>
    <n v="68"/>
    <n v="67"/>
    <x v="1"/>
    <x v="1"/>
  </r>
  <r>
    <x v="5"/>
    <x v="64"/>
    <n v="106"/>
    <n v="108"/>
    <x v="2"/>
    <x v="0"/>
  </r>
  <r>
    <x v="5"/>
    <x v="64"/>
    <n v="106"/>
    <n v="108"/>
    <x v="2"/>
    <x v="1"/>
  </r>
  <r>
    <x v="6"/>
    <x v="64"/>
    <n v="37"/>
    <n v="33"/>
    <x v="0"/>
    <x v="0"/>
  </r>
  <r>
    <x v="6"/>
    <x v="64"/>
    <n v="38"/>
    <n v="34"/>
    <x v="0"/>
    <x v="1"/>
  </r>
  <r>
    <x v="6"/>
    <x v="64"/>
    <n v="87"/>
    <n v="92"/>
    <x v="1"/>
    <x v="0"/>
  </r>
  <r>
    <x v="6"/>
    <x v="64"/>
    <n v="87"/>
    <n v="92"/>
    <x v="1"/>
    <x v="1"/>
  </r>
  <r>
    <x v="6"/>
    <x v="64"/>
    <n v="124"/>
    <n v="125"/>
    <x v="2"/>
    <x v="0"/>
  </r>
  <r>
    <x v="6"/>
    <x v="64"/>
    <n v="125"/>
    <n v="126"/>
    <x v="2"/>
    <x v="1"/>
  </r>
  <r>
    <x v="7"/>
    <x v="64"/>
    <n v="26"/>
    <n v="27"/>
    <x v="0"/>
    <x v="0"/>
  </r>
  <r>
    <x v="7"/>
    <x v="64"/>
    <n v="26"/>
    <n v="27"/>
    <x v="0"/>
    <x v="1"/>
  </r>
  <r>
    <x v="7"/>
    <x v="64"/>
    <n v="111"/>
    <n v="115"/>
    <x v="1"/>
    <x v="0"/>
  </r>
  <r>
    <x v="7"/>
    <x v="64"/>
    <n v="113"/>
    <n v="117"/>
    <x v="1"/>
    <x v="1"/>
  </r>
  <r>
    <x v="7"/>
    <x v="64"/>
    <n v="137"/>
    <n v="142"/>
    <x v="2"/>
    <x v="0"/>
  </r>
  <r>
    <x v="7"/>
    <x v="64"/>
    <n v="139"/>
    <n v="144"/>
    <x v="2"/>
    <x v="1"/>
  </r>
  <r>
    <x v="8"/>
    <x v="64"/>
    <n v="21"/>
    <n v="21"/>
    <x v="0"/>
    <x v="0"/>
  </r>
  <r>
    <x v="8"/>
    <x v="64"/>
    <n v="21"/>
    <n v="21"/>
    <x v="0"/>
    <x v="1"/>
  </r>
  <r>
    <x v="8"/>
    <x v="64"/>
    <n v="54"/>
    <n v="53"/>
    <x v="1"/>
    <x v="0"/>
  </r>
  <r>
    <x v="8"/>
    <x v="64"/>
    <n v="54"/>
    <n v="53"/>
    <x v="1"/>
    <x v="1"/>
  </r>
  <r>
    <x v="8"/>
    <x v="64"/>
    <n v="75"/>
    <n v="74"/>
    <x v="2"/>
    <x v="0"/>
  </r>
  <r>
    <x v="8"/>
    <x v="64"/>
    <n v="75"/>
    <n v="74"/>
    <x v="2"/>
    <x v="1"/>
  </r>
  <r>
    <x v="9"/>
    <x v="64"/>
    <n v="35"/>
    <n v="34"/>
    <x v="0"/>
    <x v="0"/>
  </r>
  <r>
    <x v="9"/>
    <x v="64"/>
    <n v="35"/>
    <n v="34"/>
    <x v="0"/>
    <x v="1"/>
  </r>
  <r>
    <x v="9"/>
    <x v="64"/>
    <n v="59"/>
    <n v="57"/>
    <x v="1"/>
    <x v="0"/>
  </r>
  <r>
    <x v="9"/>
    <x v="64"/>
    <n v="59"/>
    <n v="57"/>
    <x v="1"/>
    <x v="1"/>
  </r>
  <r>
    <x v="9"/>
    <x v="64"/>
    <n v="94"/>
    <n v="91"/>
    <x v="2"/>
    <x v="0"/>
  </r>
  <r>
    <x v="9"/>
    <x v="64"/>
    <n v="94"/>
    <n v="91"/>
    <x v="2"/>
    <x v="1"/>
  </r>
  <r>
    <x v="10"/>
    <x v="64"/>
    <n v="67"/>
    <n v="68"/>
    <x v="0"/>
    <x v="0"/>
  </r>
  <r>
    <x v="10"/>
    <x v="64"/>
    <n v="68"/>
    <n v="69"/>
    <x v="0"/>
    <x v="1"/>
  </r>
  <r>
    <x v="10"/>
    <x v="64"/>
    <n v="67"/>
    <n v="68"/>
    <x v="1"/>
    <x v="0"/>
  </r>
  <r>
    <x v="10"/>
    <x v="64"/>
    <n v="69"/>
    <n v="70"/>
    <x v="1"/>
    <x v="1"/>
  </r>
  <r>
    <x v="10"/>
    <x v="64"/>
    <n v="134"/>
    <n v="136"/>
    <x v="2"/>
    <x v="0"/>
  </r>
  <r>
    <x v="10"/>
    <x v="64"/>
    <n v="137"/>
    <n v="139"/>
    <x v="2"/>
    <x v="1"/>
  </r>
  <r>
    <x v="11"/>
    <x v="64"/>
    <n v="37"/>
    <n v="36"/>
    <x v="0"/>
    <x v="0"/>
  </r>
  <r>
    <x v="11"/>
    <x v="64"/>
    <n v="37"/>
    <n v="36"/>
    <x v="0"/>
    <x v="1"/>
  </r>
  <r>
    <x v="11"/>
    <x v="64"/>
    <n v="88"/>
    <n v="89"/>
    <x v="1"/>
    <x v="0"/>
  </r>
  <r>
    <x v="11"/>
    <x v="64"/>
    <n v="87"/>
    <n v="88"/>
    <x v="1"/>
    <x v="1"/>
  </r>
  <r>
    <x v="11"/>
    <x v="64"/>
    <n v="125"/>
    <n v="125"/>
    <x v="2"/>
    <x v="0"/>
  </r>
  <r>
    <x v="11"/>
    <x v="64"/>
    <n v="124"/>
    <n v="124"/>
    <x v="2"/>
    <x v="1"/>
  </r>
  <r>
    <x v="0"/>
    <x v="65"/>
    <n v="0"/>
    <n v="0"/>
    <x v="0"/>
    <x v="0"/>
  </r>
  <r>
    <x v="0"/>
    <x v="65"/>
    <n v="0"/>
    <n v="0"/>
    <x v="0"/>
    <x v="1"/>
  </r>
  <r>
    <x v="0"/>
    <x v="65"/>
    <n v="397"/>
    <n v="398"/>
    <x v="1"/>
    <x v="0"/>
  </r>
  <r>
    <x v="0"/>
    <x v="65"/>
    <n v="414"/>
    <n v="412"/>
    <x v="1"/>
    <x v="1"/>
  </r>
  <r>
    <x v="0"/>
    <x v="65"/>
    <n v="397"/>
    <n v="398"/>
    <x v="2"/>
    <x v="0"/>
  </r>
  <r>
    <x v="0"/>
    <x v="65"/>
    <n v="414"/>
    <n v="412"/>
    <x v="2"/>
    <x v="1"/>
  </r>
  <r>
    <x v="1"/>
    <x v="65"/>
    <n v="0"/>
    <n v="0"/>
    <x v="0"/>
    <x v="0"/>
  </r>
  <r>
    <x v="1"/>
    <x v="65"/>
    <n v="0"/>
    <n v="0"/>
    <x v="0"/>
    <x v="1"/>
  </r>
  <r>
    <x v="1"/>
    <x v="65"/>
    <n v="238"/>
    <n v="238"/>
    <x v="1"/>
    <x v="0"/>
  </r>
  <r>
    <x v="1"/>
    <x v="65"/>
    <n v="238"/>
    <n v="237"/>
    <x v="1"/>
    <x v="1"/>
  </r>
  <r>
    <x v="1"/>
    <x v="65"/>
    <n v="238"/>
    <n v="238"/>
    <x v="2"/>
    <x v="0"/>
  </r>
  <r>
    <x v="1"/>
    <x v="65"/>
    <n v="238"/>
    <n v="237"/>
    <x v="2"/>
    <x v="1"/>
  </r>
  <r>
    <x v="2"/>
    <x v="65"/>
    <n v="0"/>
    <n v="0"/>
    <x v="0"/>
    <x v="0"/>
  </r>
  <r>
    <x v="2"/>
    <x v="65"/>
    <n v="0"/>
    <n v="0"/>
    <x v="0"/>
    <x v="1"/>
  </r>
  <r>
    <x v="2"/>
    <x v="65"/>
    <n v="361"/>
    <n v="360"/>
    <x v="1"/>
    <x v="0"/>
  </r>
  <r>
    <x v="2"/>
    <x v="65"/>
    <n v="401"/>
    <n v="398"/>
    <x v="1"/>
    <x v="1"/>
  </r>
  <r>
    <x v="2"/>
    <x v="65"/>
    <n v="361"/>
    <n v="360"/>
    <x v="2"/>
    <x v="0"/>
  </r>
  <r>
    <x v="2"/>
    <x v="65"/>
    <n v="401"/>
    <n v="398"/>
    <x v="2"/>
    <x v="1"/>
  </r>
  <r>
    <x v="3"/>
    <x v="65"/>
    <n v="0"/>
    <n v="0"/>
    <x v="0"/>
    <x v="0"/>
  </r>
  <r>
    <x v="3"/>
    <x v="65"/>
    <n v="0"/>
    <n v="0"/>
    <x v="0"/>
    <x v="1"/>
  </r>
  <r>
    <x v="3"/>
    <x v="65"/>
    <n v="324"/>
    <n v="322"/>
    <x v="1"/>
    <x v="0"/>
  </r>
  <r>
    <x v="3"/>
    <x v="65"/>
    <n v="334"/>
    <n v="332"/>
    <x v="1"/>
    <x v="1"/>
  </r>
  <r>
    <x v="3"/>
    <x v="65"/>
    <n v="324"/>
    <n v="322"/>
    <x v="2"/>
    <x v="0"/>
  </r>
  <r>
    <x v="3"/>
    <x v="65"/>
    <n v="334"/>
    <n v="332"/>
    <x v="2"/>
    <x v="1"/>
  </r>
  <r>
    <x v="4"/>
    <x v="65"/>
    <n v="0"/>
    <n v="0"/>
    <x v="0"/>
    <x v="0"/>
  </r>
  <r>
    <x v="4"/>
    <x v="65"/>
    <n v="0"/>
    <n v="0"/>
    <x v="0"/>
    <x v="1"/>
  </r>
  <r>
    <x v="4"/>
    <x v="65"/>
    <n v="362"/>
    <n v="369"/>
    <x v="1"/>
    <x v="0"/>
  </r>
  <r>
    <x v="4"/>
    <x v="65"/>
    <n v="401"/>
    <n v="406"/>
    <x v="1"/>
    <x v="1"/>
  </r>
  <r>
    <x v="4"/>
    <x v="65"/>
    <n v="362"/>
    <n v="369"/>
    <x v="2"/>
    <x v="0"/>
  </r>
  <r>
    <x v="4"/>
    <x v="65"/>
    <n v="401"/>
    <n v="406"/>
    <x v="2"/>
    <x v="1"/>
  </r>
  <r>
    <x v="5"/>
    <x v="65"/>
    <n v="0"/>
    <n v="0"/>
    <x v="0"/>
    <x v="0"/>
  </r>
  <r>
    <x v="5"/>
    <x v="65"/>
    <n v="0"/>
    <n v="0"/>
    <x v="0"/>
    <x v="1"/>
  </r>
  <r>
    <x v="5"/>
    <x v="65"/>
    <n v="329"/>
    <n v="329"/>
    <x v="1"/>
    <x v="0"/>
  </r>
  <r>
    <x v="5"/>
    <x v="65"/>
    <n v="349"/>
    <n v="349"/>
    <x v="1"/>
    <x v="1"/>
  </r>
  <r>
    <x v="5"/>
    <x v="65"/>
    <n v="329"/>
    <n v="329"/>
    <x v="2"/>
    <x v="0"/>
  </r>
  <r>
    <x v="5"/>
    <x v="65"/>
    <n v="349"/>
    <n v="349"/>
    <x v="2"/>
    <x v="1"/>
  </r>
  <r>
    <x v="6"/>
    <x v="65"/>
    <n v="0"/>
    <n v="0"/>
    <x v="0"/>
    <x v="0"/>
  </r>
  <r>
    <x v="6"/>
    <x v="65"/>
    <n v="0"/>
    <n v="0"/>
    <x v="0"/>
    <x v="1"/>
  </r>
  <r>
    <x v="6"/>
    <x v="65"/>
    <n v="342"/>
    <n v="343"/>
    <x v="1"/>
    <x v="0"/>
  </r>
  <r>
    <x v="6"/>
    <x v="65"/>
    <n v="368"/>
    <n v="370"/>
    <x v="1"/>
    <x v="1"/>
  </r>
  <r>
    <x v="6"/>
    <x v="65"/>
    <n v="342"/>
    <n v="343"/>
    <x v="2"/>
    <x v="0"/>
  </r>
  <r>
    <x v="6"/>
    <x v="65"/>
    <n v="368"/>
    <n v="370"/>
    <x v="2"/>
    <x v="1"/>
  </r>
  <r>
    <x v="7"/>
    <x v="65"/>
    <n v="0"/>
    <n v="0"/>
    <x v="0"/>
    <x v="0"/>
  </r>
  <r>
    <x v="7"/>
    <x v="65"/>
    <n v="0"/>
    <n v="0"/>
    <x v="0"/>
    <x v="1"/>
  </r>
  <r>
    <x v="7"/>
    <x v="65"/>
    <n v="378"/>
    <n v="379"/>
    <x v="1"/>
    <x v="0"/>
  </r>
  <r>
    <x v="7"/>
    <x v="65"/>
    <n v="381"/>
    <n v="385"/>
    <x v="1"/>
    <x v="1"/>
  </r>
  <r>
    <x v="7"/>
    <x v="65"/>
    <n v="378"/>
    <n v="379"/>
    <x v="2"/>
    <x v="0"/>
  </r>
  <r>
    <x v="7"/>
    <x v="65"/>
    <n v="381"/>
    <n v="385"/>
    <x v="2"/>
    <x v="1"/>
  </r>
  <r>
    <x v="8"/>
    <x v="65"/>
    <n v="1"/>
    <n v="1"/>
    <x v="0"/>
    <x v="0"/>
  </r>
  <r>
    <x v="8"/>
    <x v="65"/>
    <n v="1"/>
    <n v="1"/>
    <x v="0"/>
    <x v="1"/>
  </r>
  <r>
    <x v="8"/>
    <x v="65"/>
    <n v="362"/>
    <n v="362"/>
    <x v="1"/>
    <x v="0"/>
  </r>
  <r>
    <x v="8"/>
    <x v="65"/>
    <n v="373"/>
    <n v="373"/>
    <x v="1"/>
    <x v="1"/>
  </r>
  <r>
    <x v="8"/>
    <x v="65"/>
    <n v="363"/>
    <n v="363"/>
    <x v="2"/>
    <x v="0"/>
  </r>
  <r>
    <x v="8"/>
    <x v="65"/>
    <n v="374"/>
    <n v="374"/>
    <x v="2"/>
    <x v="1"/>
  </r>
  <r>
    <x v="9"/>
    <x v="65"/>
    <n v="0"/>
    <n v="0"/>
    <x v="0"/>
    <x v="0"/>
  </r>
  <r>
    <x v="9"/>
    <x v="65"/>
    <n v="0"/>
    <n v="0"/>
    <x v="0"/>
    <x v="1"/>
  </r>
  <r>
    <x v="9"/>
    <x v="65"/>
    <n v="200"/>
    <n v="197"/>
    <x v="1"/>
    <x v="0"/>
  </r>
  <r>
    <x v="9"/>
    <x v="65"/>
    <n v="214"/>
    <n v="212"/>
    <x v="1"/>
    <x v="1"/>
  </r>
  <r>
    <x v="9"/>
    <x v="65"/>
    <n v="200"/>
    <n v="197"/>
    <x v="2"/>
    <x v="0"/>
  </r>
  <r>
    <x v="9"/>
    <x v="65"/>
    <n v="214"/>
    <n v="212"/>
    <x v="2"/>
    <x v="1"/>
  </r>
  <r>
    <x v="10"/>
    <x v="65"/>
    <n v="0"/>
    <n v="0"/>
    <x v="0"/>
    <x v="0"/>
  </r>
  <r>
    <x v="10"/>
    <x v="65"/>
    <n v="0"/>
    <n v="0"/>
    <x v="0"/>
    <x v="1"/>
  </r>
  <r>
    <x v="10"/>
    <x v="65"/>
    <n v="223"/>
    <n v="222"/>
    <x v="1"/>
    <x v="0"/>
  </r>
  <r>
    <x v="10"/>
    <x v="65"/>
    <n v="217"/>
    <n v="217"/>
    <x v="1"/>
    <x v="1"/>
  </r>
  <r>
    <x v="10"/>
    <x v="65"/>
    <n v="223"/>
    <n v="222"/>
    <x v="2"/>
    <x v="0"/>
  </r>
  <r>
    <x v="10"/>
    <x v="65"/>
    <n v="217"/>
    <n v="217"/>
    <x v="2"/>
    <x v="1"/>
  </r>
  <r>
    <x v="11"/>
    <x v="65"/>
    <n v="0"/>
    <n v="0"/>
    <x v="0"/>
    <x v="0"/>
  </r>
  <r>
    <x v="11"/>
    <x v="65"/>
    <n v="0"/>
    <n v="0"/>
    <x v="0"/>
    <x v="1"/>
  </r>
  <r>
    <x v="11"/>
    <x v="65"/>
    <n v="157"/>
    <n v="159"/>
    <x v="1"/>
    <x v="0"/>
  </r>
  <r>
    <x v="11"/>
    <x v="65"/>
    <n v="148"/>
    <n v="150"/>
    <x v="1"/>
    <x v="1"/>
  </r>
  <r>
    <x v="11"/>
    <x v="65"/>
    <n v="157"/>
    <n v="159"/>
    <x v="2"/>
    <x v="0"/>
  </r>
  <r>
    <x v="11"/>
    <x v="65"/>
    <n v="148"/>
    <n v="150"/>
    <x v="2"/>
    <x v="1"/>
  </r>
  <r>
    <x v="0"/>
    <x v="66"/>
    <n v="1"/>
    <n v="1"/>
    <x v="0"/>
    <x v="0"/>
  </r>
  <r>
    <x v="0"/>
    <x v="66"/>
    <n v="1"/>
    <n v="1"/>
    <x v="0"/>
    <x v="1"/>
  </r>
  <r>
    <x v="0"/>
    <x v="66"/>
    <n v="123"/>
    <n v="122"/>
    <x v="1"/>
    <x v="0"/>
  </r>
  <r>
    <x v="0"/>
    <x v="66"/>
    <n v="124"/>
    <n v="123"/>
    <x v="1"/>
    <x v="1"/>
  </r>
  <r>
    <x v="0"/>
    <x v="66"/>
    <n v="124"/>
    <n v="123"/>
    <x v="2"/>
    <x v="0"/>
  </r>
  <r>
    <x v="0"/>
    <x v="66"/>
    <n v="125"/>
    <n v="124"/>
    <x v="2"/>
    <x v="1"/>
  </r>
  <r>
    <x v="1"/>
    <x v="66"/>
    <n v="0"/>
    <n v="0"/>
    <x v="0"/>
    <x v="0"/>
  </r>
  <r>
    <x v="1"/>
    <x v="66"/>
    <n v="0"/>
    <n v="0"/>
    <x v="0"/>
    <x v="1"/>
  </r>
  <r>
    <x v="1"/>
    <x v="66"/>
    <n v="99"/>
    <n v="99"/>
    <x v="1"/>
    <x v="0"/>
  </r>
  <r>
    <x v="1"/>
    <x v="66"/>
    <n v="102"/>
    <n v="102"/>
    <x v="1"/>
    <x v="1"/>
  </r>
  <r>
    <x v="1"/>
    <x v="66"/>
    <n v="99"/>
    <n v="99"/>
    <x v="2"/>
    <x v="0"/>
  </r>
  <r>
    <x v="1"/>
    <x v="66"/>
    <n v="102"/>
    <n v="102"/>
    <x v="2"/>
    <x v="1"/>
  </r>
  <r>
    <x v="2"/>
    <x v="66"/>
    <n v="9"/>
    <n v="10"/>
    <x v="0"/>
    <x v="0"/>
  </r>
  <r>
    <x v="2"/>
    <x v="66"/>
    <n v="9"/>
    <n v="10"/>
    <x v="0"/>
    <x v="1"/>
  </r>
  <r>
    <x v="2"/>
    <x v="66"/>
    <n v="159"/>
    <n v="157"/>
    <x v="1"/>
    <x v="0"/>
  </r>
  <r>
    <x v="2"/>
    <x v="66"/>
    <n v="160"/>
    <n v="158"/>
    <x v="1"/>
    <x v="1"/>
  </r>
  <r>
    <x v="2"/>
    <x v="66"/>
    <n v="168"/>
    <n v="167"/>
    <x v="2"/>
    <x v="0"/>
  </r>
  <r>
    <x v="2"/>
    <x v="66"/>
    <n v="169"/>
    <n v="168"/>
    <x v="2"/>
    <x v="1"/>
  </r>
  <r>
    <x v="3"/>
    <x v="66"/>
    <n v="1"/>
    <n v="1"/>
    <x v="0"/>
    <x v="0"/>
  </r>
  <r>
    <x v="3"/>
    <x v="66"/>
    <n v="1"/>
    <n v="1"/>
    <x v="0"/>
    <x v="1"/>
  </r>
  <r>
    <x v="3"/>
    <x v="66"/>
    <n v="137"/>
    <n v="134"/>
    <x v="1"/>
    <x v="0"/>
  </r>
  <r>
    <x v="3"/>
    <x v="66"/>
    <n v="138"/>
    <n v="135"/>
    <x v="1"/>
    <x v="1"/>
  </r>
  <r>
    <x v="3"/>
    <x v="66"/>
    <n v="138"/>
    <n v="135"/>
    <x v="2"/>
    <x v="0"/>
  </r>
  <r>
    <x v="3"/>
    <x v="66"/>
    <n v="139"/>
    <n v="136"/>
    <x v="2"/>
    <x v="1"/>
  </r>
  <r>
    <x v="4"/>
    <x v="66"/>
    <n v="1"/>
    <n v="1"/>
    <x v="0"/>
    <x v="0"/>
  </r>
  <r>
    <x v="4"/>
    <x v="66"/>
    <n v="1"/>
    <n v="1"/>
    <x v="0"/>
    <x v="1"/>
  </r>
  <r>
    <x v="4"/>
    <x v="66"/>
    <n v="107"/>
    <n v="113"/>
    <x v="1"/>
    <x v="0"/>
  </r>
  <r>
    <x v="4"/>
    <x v="66"/>
    <n v="110"/>
    <n v="116"/>
    <x v="1"/>
    <x v="1"/>
  </r>
  <r>
    <x v="4"/>
    <x v="66"/>
    <n v="108"/>
    <n v="114"/>
    <x v="2"/>
    <x v="0"/>
  </r>
  <r>
    <x v="4"/>
    <x v="66"/>
    <n v="111"/>
    <n v="117"/>
    <x v="2"/>
    <x v="1"/>
  </r>
  <r>
    <x v="5"/>
    <x v="66"/>
    <n v="2"/>
    <n v="3"/>
    <x v="0"/>
    <x v="0"/>
  </r>
  <r>
    <x v="5"/>
    <x v="66"/>
    <n v="2"/>
    <n v="3"/>
    <x v="0"/>
    <x v="1"/>
  </r>
  <r>
    <x v="5"/>
    <x v="66"/>
    <n v="157"/>
    <n v="161"/>
    <x v="1"/>
    <x v="0"/>
  </r>
  <r>
    <x v="5"/>
    <x v="66"/>
    <n v="159"/>
    <n v="163"/>
    <x v="1"/>
    <x v="1"/>
  </r>
  <r>
    <x v="5"/>
    <x v="66"/>
    <n v="159"/>
    <n v="164"/>
    <x v="2"/>
    <x v="0"/>
  </r>
  <r>
    <x v="5"/>
    <x v="66"/>
    <n v="161"/>
    <n v="166"/>
    <x v="2"/>
    <x v="1"/>
  </r>
  <r>
    <x v="6"/>
    <x v="66"/>
    <n v="1"/>
    <n v="0"/>
    <x v="0"/>
    <x v="0"/>
  </r>
  <r>
    <x v="6"/>
    <x v="66"/>
    <n v="1"/>
    <n v="0"/>
    <x v="0"/>
    <x v="1"/>
  </r>
  <r>
    <x v="6"/>
    <x v="66"/>
    <n v="113"/>
    <n v="113"/>
    <x v="1"/>
    <x v="0"/>
  </r>
  <r>
    <x v="6"/>
    <x v="66"/>
    <n v="115"/>
    <n v="115"/>
    <x v="1"/>
    <x v="1"/>
  </r>
  <r>
    <x v="6"/>
    <x v="66"/>
    <n v="114"/>
    <n v="113"/>
    <x v="2"/>
    <x v="0"/>
  </r>
  <r>
    <x v="6"/>
    <x v="66"/>
    <n v="116"/>
    <n v="115"/>
    <x v="2"/>
    <x v="1"/>
  </r>
  <r>
    <x v="7"/>
    <x v="66"/>
    <n v="2"/>
    <n v="2"/>
    <x v="0"/>
    <x v="0"/>
  </r>
  <r>
    <x v="7"/>
    <x v="66"/>
    <n v="2"/>
    <n v="2"/>
    <x v="0"/>
    <x v="1"/>
  </r>
  <r>
    <x v="7"/>
    <x v="66"/>
    <n v="120"/>
    <n v="122"/>
    <x v="1"/>
    <x v="0"/>
  </r>
  <r>
    <x v="7"/>
    <x v="66"/>
    <n v="126"/>
    <n v="128"/>
    <x v="1"/>
    <x v="1"/>
  </r>
  <r>
    <x v="7"/>
    <x v="66"/>
    <n v="122"/>
    <n v="124"/>
    <x v="2"/>
    <x v="0"/>
  </r>
  <r>
    <x v="7"/>
    <x v="66"/>
    <n v="128"/>
    <n v="130"/>
    <x v="2"/>
    <x v="1"/>
  </r>
  <r>
    <x v="8"/>
    <x v="66"/>
    <n v="3"/>
    <n v="3"/>
    <x v="0"/>
    <x v="0"/>
  </r>
  <r>
    <x v="8"/>
    <x v="66"/>
    <n v="3"/>
    <n v="3"/>
    <x v="0"/>
    <x v="1"/>
  </r>
  <r>
    <x v="8"/>
    <x v="66"/>
    <n v="107"/>
    <n v="105"/>
    <x v="1"/>
    <x v="0"/>
  </r>
  <r>
    <x v="8"/>
    <x v="66"/>
    <n v="110"/>
    <n v="108"/>
    <x v="1"/>
    <x v="1"/>
  </r>
  <r>
    <x v="8"/>
    <x v="66"/>
    <n v="110"/>
    <n v="108"/>
    <x v="2"/>
    <x v="0"/>
  </r>
  <r>
    <x v="8"/>
    <x v="66"/>
    <n v="113"/>
    <n v="111"/>
    <x v="2"/>
    <x v="1"/>
  </r>
  <r>
    <x v="9"/>
    <x v="66"/>
    <n v="6"/>
    <n v="7"/>
    <x v="0"/>
    <x v="0"/>
  </r>
  <r>
    <x v="9"/>
    <x v="66"/>
    <n v="6"/>
    <n v="7"/>
    <x v="0"/>
    <x v="1"/>
  </r>
  <r>
    <x v="9"/>
    <x v="66"/>
    <n v="192"/>
    <n v="190"/>
    <x v="1"/>
    <x v="0"/>
  </r>
  <r>
    <x v="9"/>
    <x v="66"/>
    <n v="195"/>
    <n v="193"/>
    <x v="1"/>
    <x v="1"/>
  </r>
  <r>
    <x v="9"/>
    <x v="66"/>
    <n v="198"/>
    <n v="197"/>
    <x v="2"/>
    <x v="0"/>
  </r>
  <r>
    <x v="9"/>
    <x v="66"/>
    <n v="201"/>
    <n v="200"/>
    <x v="2"/>
    <x v="1"/>
  </r>
  <r>
    <x v="10"/>
    <x v="66"/>
    <n v="6"/>
    <n v="5"/>
    <x v="0"/>
    <x v="0"/>
  </r>
  <r>
    <x v="10"/>
    <x v="66"/>
    <n v="7"/>
    <n v="6"/>
    <x v="0"/>
    <x v="1"/>
  </r>
  <r>
    <x v="10"/>
    <x v="66"/>
    <n v="127"/>
    <n v="128"/>
    <x v="1"/>
    <x v="0"/>
  </r>
  <r>
    <x v="10"/>
    <x v="66"/>
    <n v="132"/>
    <n v="133"/>
    <x v="1"/>
    <x v="1"/>
  </r>
  <r>
    <x v="10"/>
    <x v="66"/>
    <n v="133"/>
    <n v="133"/>
    <x v="2"/>
    <x v="0"/>
  </r>
  <r>
    <x v="10"/>
    <x v="66"/>
    <n v="139"/>
    <n v="139"/>
    <x v="2"/>
    <x v="1"/>
  </r>
  <r>
    <x v="11"/>
    <x v="66"/>
    <n v="3"/>
    <n v="2"/>
    <x v="0"/>
    <x v="0"/>
  </r>
  <r>
    <x v="11"/>
    <x v="66"/>
    <n v="3"/>
    <n v="2"/>
    <x v="0"/>
    <x v="1"/>
  </r>
  <r>
    <x v="11"/>
    <x v="66"/>
    <n v="138"/>
    <n v="134"/>
    <x v="1"/>
    <x v="0"/>
  </r>
  <r>
    <x v="11"/>
    <x v="66"/>
    <n v="139"/>
    <n v="135"/>
    <x v="1"/>
    <x v="1"/>
  </r>
  <r>
    <x v="11"/>
    <x v="66"/>
    <n v="141"/>
    <n v="136"/>
    <x v="2"/>
    <x v="0"/>
  </r>
  <r>
    <x v="11"/>
    <x v="66"/>
    <n v="142"/>
    <n v="137"/>
    <x v="2"/>
    <x v="1"/>
  </r>
  <r>
    <x v="0"/>
    <x v="67"/>
    <n v="0"/>
    <n v="0"/>
    <x v="0"/>
    <x v="0"/>
  </r>
  <r>
    <x v="0"/>
    <x v="67"/>
    <n v="0"/>
    <n v="0"/>
    <x v="0"/>
    <x v="1"/>
  </r>
  <r>
    <x v="0"/>
    <x v="67"/>
    <n v="0"/>
    <n v="0"/>
    <x v="1"/>
    <x v="0"/>
  </r>
  <r>
    <x v="0"/>
    <x v="67"/>
    <n v="0"/>
    <n v="0"/>
    <x v="1"/>
    <x v="1"/>
  </r>
  <r>
    <x v="0"/>
    <x v="67"/>
    <n v="0"/>
    <n v="0"/>
    <x v="2"/>
    <x v="0"/>
  </r>
  <r>
    <x v="0"/>
    <x v="67"/>
    <n v="0"/>
    <n v="0"/>
    <x v="2"/>
    <x v="1"/>
  </r>
  <r>
    <x v="1"/>
    <x v="67"/>
    <n v="0"/>
    <n v="0"/>
    <x v="0"/>
    <x v="0"/>
  </r>
  <r>
    <x v="1"/>
    <x v="67"/>
    <n v="0"/>
    <n v="0"/>
    <x v="0"/>
    <x v="1"/>
  </r>
  <r>
    <x v="1"/>
    <x v="67"/>
    <n v="0"/>
    <n v="0"/>
    <x v="1"/>
    <x v="0"/>
  </r>
  <r>
    <x v="1"/>
    <x v="67"/>
    <n v="0"/>
    <n v="0"/>
    <x v="1"/>
    <x v="1"/>
  </r>
  <r>
    <x v="1"/>
    <x v="67"/>
    <n v="0"/>
    <n v="0"/>
    <x v="2"/>
    <x v="0"/>
  </r>
  <r>
    <x v="1"/>
    <x v="67"/>
    <n v="0"/>
    <n v="0"/>
    <x v="2"/>
    <x v="1"/>
  </r>
  <r>
    <x v="2"/>
    <x v="67"/>
    <n v="0"/>
    <n v="0"/>
    <x v="0"/>
    <x v="0"/>
  </r>
  <r>
    <x v="2"/>
    <x v="67"/>
    <n v="0"/>
    <n v="0"/>
    <x v="0"/>
    <x v="1"/>
  </r>
  <r>
    <x v="2"/>
    <x v="67"/>
    <n v="0"/>
    <n v="0"/>
    <x v="1"/>
    <x v="0"/>
  </r>
  <r>
    <x v="2"/>
    <x v="67"/>
    <n v="0"/>
    <n v="0"/>
    <x v="1"/>
    <x v="1"/>
  </r>
  <r>
    <x v="2"/>
    <x v="67"/>
    <n v="0"/>
    <n v="0"/>
    <x v="2"/>
    <x v="0"/>
  </r>
  <r>
    <x v="2"/>
    <x v="67"/>
    <n v="0"/>
    <n v="0"/>
    <x v="2"/>
    <x v="1"/>
  </r>
  <r>
    <x v="3"/>
    <x v="67"/>
    <n v="0"/>
    <n v="0"/>
    <x v="0"/>
    <x v="0"/>
  </r>
  <r>
    <x v="3"/>
    <x v="67"/>
    <n v="0"/>
    <n v="0"/>
    <x v="0"/>
    <x v="1"/>
  </r>
  <r>
    <x v="3"/>
    <x v="67"/>
    <n v="0"/>
    <n v="0"/>
    <x v="1"/>
    <x v="0"/>
  </r>
  <r>
    <x v="3"/>
    <x v="67"/>
    <n v="0"/>
    <n v="0"/>
    <x v="1"/>
    <x v="1"/>
  </r>
  <r>
    <x v="3"/>
    <x v="67"/>
    <n v="0"/>
    <n v="0"/>
    <x v="2"/>
    <x v="0"/>
  </r>
  <r>
    <x v="3"/>
    <x v="67"/>
    <n v="0"/>
    <n v="0"/>
    <x v="2"/>
    <x v="1"/>
  </r>
  <r>
    <x v="4"/>
    <x v="67"/>
    <n v="0"/>
    <n v="0"/>
    <x v="0"/>
    <x v="0"/>
  </r>
  <r>
    <x v="4"/>
    <x v="67"/>
    <n v="0"/>
    <n v="0"/>
    <x v="0"/>
    <x v="1"/>
  </r>
  <r>
    <x v="4"/>
    <x v="67"/>
    <n v="0"/>
    <n v="0"/>
    <x v="1"/>
    <x v="0"/>
  </r>
  <r>
    <x v="4"/>
    <x v="67"/>
    <n v="0"/>
    <n v="0"/>
    <x v="1"/>
    <x v="1"/>
  </r>
  <r>
    <x v="4"/>
    <x v="67"/>
    <n v="0"/>
    <n v="0"/>
    <x v="2"/>
    <x v="0"/>
  </r>
  <r>
    <x v="4"/>
    <x v="67"/>
    <n v="0"/>
    <n v="0"/>
    <x v="2"/>
    <x v="1"/>
  </r>
  <r>
    <x v="5"/>
    <x v="67"/>
    <n v="0"/>
    <n v="0"/>
    <x v="0"/>
    <x v="0"/>
  </r>
  <r>
    <x v="5"/>
    <x v="67"/>
    <n v="0"/>
    <n v="0"/>
    <x v="0"/>
    <x v="1"/>
  </r>
  <r>
    <x v="5"/>
    <x v="67"/>
    <n v="0"/>
    <n v="0"/>
    <x v="1"/>
    <x v="0"/>
  </r>
  <r>
    <x v="5"/>
    <x v="67"/>
    <n v="0"/>
    <n v="0"/>
    <x v="1"/>
    <x v="1"/>
  </r>
  <r>
    <x v="5"/>
    <x v="67"/>
    <n v="0"/>
    <n v="0"/>
    <x v="2"/>
    <x v="0"/>
  </r>
  <r>
    <x v="5"/>
    <x v="67"/>
    <n v="0"/>
    <n v="0"/>
    <x v="2"/>
    <x v="1"/>
  </r>
  <r>
    <x v="6"/>
    <x v="67"/>
    <n v="0"/>
    <n v="0"/>
    <x v="0"/>
    <x v="0"/>
  </r>
  <r>
    <x v="6"/>
    <x v="67"/>
    <n v="0"/>
    <n v="0"/>
    <x v="0"/>
    <x v="1"/>
  </r>
  <r>
    <x v="6"/>
    <x v="67"/>
    <n v="0"/>
    <n v="0"/>
    <x v="1"/>
    <x v="0"/>
  </r>
  <r>
    <x v="6"/>
    <x v="67"/>
    <n v="0"/>
    <n v="0"/>
    <x v="1"/>
    <x v="1"/>
  </r>
  <r>
    <x v="6"/>
    <x v="67"/>
    <n v="0"/>
    <n v="0"/>
    <x v="2"/>
    <x v="0"/>
  </r>
  <r>
    <x v="6"/>
    <x v="67"/>
    <n v="0"/>
    <n v="0"/>
    <x v="2"/>
    <x v="1"/>
  </r>
  <r>
    <x v="7"/>
    <x v="67"/>
    <n v="0"/>
    <n v="0"/>
    <x v="0"/>
    <x v="0"/>
  </r>
  <r>
    <x v="7"/>
    <x v="67"/>
    <n v="0"/>
    <n v="0"/>
    <x v="0"/>
    <x v="1"/>
  </r>
  <r>
    <x v="7"/>
    <x v="67"/>
    <n v="0"/>
    <n v="0"/>
    <x v="1"/>
    <x v="0"/>
  </r>
  <r>
    <x v="7"/>
    <x v="67"/>
    <n v="0"/>
    <n v="0"/>
    <x v="1"/>
    <x v="1"/>
  </r>
  <r>
    <x v="7"/>
    <x v="67"/>
    <n v="0"/>
    <n v="0"/>
    <x v="2"/>
    <x v="0"/>
  </r>
  <r>
    <x v="7"/>
    <x v="67"/>
    <n v="0"/>
    <n v="0"/>
    <x v="2"/>
    <x v="1"/>
  </r>
  <r>
    <x v="8"/>
    <x v="67"/>
    <n v="0"/>
    <n v="0"/>
    <x v="0"/>
    <x v="0"/>
  </r>
  <r>
    <x v="8"/>
    <x v="67"/>
    <n v="0"/>
    <n v="0"/>
    <x v="0"/>
    <x v="1"/>
  </r>
  <r>
    <x v="8"/>
    <x v="67"/>
    <n v="0"/>
    <n v="0"/>
    <x v="1"/>
    <x v="0"/>
  </r>
  <r>
    <x v="8"/>
    <x v="67"/>
    <n v="0"/>
    <n v="0"/>
    <x v="1"/>
    <x v="1"/>
  </r>
  <r>
    <x v="8"/>
    <x v="67"/>
    <n v="0"/>
    <n v="0"/>
    <x v="2"/>
    <x v="0"/>
  </r>
  <r>
    <x v="8"/>
    <x v="67"/>
    <n v="0"/>
    <n v="0"/>
    <x v="2"/>
    <x v="1"/>
  </r>
  <r>
    <x v="9"/>
    <x v="67"/>
    <n v="0"/>
    <n v="0"/>
    <x v="0"/>
    <x v="0"/>
  </r>
  <r>
    <x v="9"/>
    <x v="67"/>
    <n v="0"/>
    <n v="0"/>
    <x v="0"/>
    <x v="1"/>
  </r>
  <r>
    <x v="9"/>
    <x v="67"/>
    <n v="0"/>
    <n v="0"/>
    <x v="1"/>
    <x v="0"/>
  </r>
  <r>
    <x v="9"/>
    <x v="67"/>
    <n v="0"/>
    <n v="0"/>
    <x v="1"/>
    <x v="1"/>
  </r>
  <r>
    <x v="9"/>
    <x v="67"/>
    <n v="0"/>
    <n v="0"/>
    <x v="2"/>
    <x v="0"/>
  </r>
  <r>
    <x v="9"/>
    <x v="67"/>
    <n v="0"/>
    <n v="0"/>
    <x v="2"/>
    <x v="1"/>
  </r>
  <r>
    <x v="10"/>
    <x v="67"/>
    <n v="0"/>
    <n v="0"/>
    <x v="0"/>
    <x v="0"/>
  </r>
  <r>
    <x v="10"/>
    <x v="67"/>
    <n v="0"/>
    <n v="0"/>
    <x v="0"/>
    <x v="1"/>
  </r>
  <r>
    <x v="10"/>
    <x v="67"/>
    <n v="0"/>
    <n v="0"/>
    <x v="1"/>
    <x v="0"/>
  </r>
  <r>
    <x v="10"/>
    <x v="67"/>
    <n v="0"/>
    <n v="0"/>
    <x v="1"/>
    <x v="1"/>
  </r>
  <r>
    <x v="10"/>
    <x v="67"/>
    <n v="0"/>
    <n v="0"/>
    <x v="2"/>
    <x v="0"/>
  </r>
  <r>
    <x v="10"/>
    <x v="67"/>
    <n v="0"/>
    <n v="0"/>
    <x v="2"/>
    <x v="1"/>
  </r>
  <r>
    <x v="11"/>
    <x v="67"/>
    <n v="0"/>
    <n v="0"/>
    <x v="0"/>
    <x v="0"/>
  </r>
  <r>
    <x v="11"/>
    <x v="67"/>
    <n v="0"/>
    <n v="0"/>
    <x v="0"/>
    <x v="1"/>
  </r>
  <r>
    <x v="11"/>
    <x v="67"/>
    <n v="0"/>
    <n v="0"/>
    <x v="1"/>
    <x v="0"/>
  </r>
  <r>
    <x v="11"/>
    <x v="67"/>
    <n v="0"/>
    <n v="0"/>
    <x v="1"/>
    <x v="1"/>
  </r>
  <r>
    <x v="11"/>
    <x v="67"/>
    <n v="0"/>
    <n v="0"/>
    <x v="2"/>
    <x v="0"/>
  </r>
  <r>
    <x v="11"/>
    <x v="67"/>
    <n v="0"/>
    <n v="0"/>
    <x v="2"/>
    <x v="1"/>
  </r>
  <r>
    <x v="0"/>
    <x v="68"/>
    <n v="0"/>
    <n v="0"/>
    <x v="0"/>
    <x v="0"/>
  </r>
  <r>
    <x v="0"/>
    <x v="68"/>
    <n v="0"/>
    <n v="0"/>
    <x v="0"/>
    <x v="1"/>
  </r>
  <r>
    <x v="0"/>
    <x v="68"/>
    <n v="1"/>
    <n v="1"/>
    <x v="1"/>
    <x v="0"/>
  </r>
  <r>
    <x v="0"/>
    <x v="68"/>
    <n v="0"/>
    <n v="0"/>
    <x v="1"/>
    <x v="1"/>
  </r>
  <r>
    <x v="0"/>
    <x v="68"/>
    <n v="1"/>
    <n v="1"/>
    <x v="2"/>
    <x v="0"/>
  </r>
  <r>
    <x v="0"/>
    <x v="68"/>
    <n v="0"/>
    <n v="0"/>
    <x v="2"/>
    <x v="1"/>
  </r>
  <r>
    <x v="1"/>
    <x v="68"/>
    <n v="0"/>
    <n v="0"/>
    <x v="0"/>
    <x v="0"/>
  </r>
  <r>
    <x v="1"/>
    <x v="68"/>
    <n v="0"/>
    <n v="0"/>
    <x v="0"/>
    <x v="1"/>
  </r>
  <r>
    <x v="1"/>
    <x v="68"/>
    <n v="3"/>
    <n v="3"/>
    <x v="1"/>
    <x v="0"/>
  </r>
  <r>
    <x v="1"/>
    <x v="68"/>
    <n v="0"/>
    <n v="0"/>
    <x v="1"/>
    <x v="1"/>
  </r>
  <r>
    <x v="1"/>
    <x v="68"/>
    <n v="3"/>
    <n v="3"/>
    <x v="2"/>
    <x v="0"/>
  </r>
  <r>
    <x v="1"/>
    <x v="68"/>
    <n v="0"/>
    <n v="0"/>
    <x v="2"/>
    <x v="1"/>
  </r>
  <r>
    <x v="2"/>
    <x v="68"/>
    <n v="0"/>
    <n v="0"/>
    <x v="0"/>
    <x v="0"/>
  </r>
  <r>
    <x v="2"/>
    <x v="68"/>
    <n v="0"/>
    <n v="0"/>
    <x v="0"/>
    <x v="1"/>
  </r>
  <r>
    <x v="2"/>
    <x v="68"/>
    <n v="1"/>
    <n v="1"/>
    <x v="1"/>
    <x v="0"/>
  </r>
  <r>
    <x v="2"/>
    <x v="68"/>
    <n v="0"/>
    <n v="0"/>
    <x v="1"/>
    <x v="1"/>
  </r>
  <r>
    <x v="2"/>
    <x v="68"/>
    <n v="1"/>
    <n v="1"/>
    <x v="2"/>
    <x v="0"/>
  </r>
  <r>
    <x v="2"/>
    <x v="68"/>
    <n v="0"/>
    <n v="0"/>
    <x v="2"/>
    <x v="1"/>
  </r>
  <r>
    <x v="3"/>
    <x v="68"/>
    <n v="0"/>
    <n v="0"/>
    <x v="0"/>
    <x v="0"/>
  </r>
  <r>
    <x v="3"/>
    <x v="68"/>
    <n v="0"/>
    <n v="0"/>
    <x v="0"/>
    <x v="1"/>
  </r>
  <r>
    <x v="3"/>
    <x v="68"/>
    <n v="0"/>
    <n v="0"/>
    <x v="1"/>
    <x v="0"/>
  </r>
  <r>
    <x v="3"/>
    <x v="68"/>
    <n v="0"/>
    <n v="0"/>
    <x v="1"/>
    <x v="1"/>
  </r>
  <r>
    <x v="3"/>
    <x v="68"/>
    <n v="0"/>
    <n v="0"/>
    <x v="2"/>
    <x v="0"/>
  </r>
  <r>
    <x v="3"/>
    <x v="68"/>
    <n v="0"/>
    <n v="0"/>
    <x v="2"/>
    <x v="1"/>
  </r>
  <r>
    <x v="4"/>
    <x v="68"/>
    <n v="0"/>
    <n v="0"/>
    <x v="0"/>
    <x v="0"/>
  </r>
  <r>
    <x v="4"/>
    <x v="68"/>
    <n v="0"/>
    <n v="0"/>
    <x v="0"/>
    <x v="1"/>
  </r>
  <r>
    <x v="4"/>
    <x v="68"/>
    <n v="4"/>
    <n v="4"/>
    <x v="1"/>
    <x v="0"/>
  </r>
  <r>
    <x v="4"/>
    <x v="68"/>
    <n v="0"/>
    <n v="0"/>
    <x v="1"/>
    <x v="1"/>
  </r>
  <r>
    <x v="4"/>
    <x v="68"/>
    <n v="4"/>
    <n v="4"/>
    <x v="2"/>
    <x v="0"/>
  </r>
  <r>
    <x v="4"/>
    <x v="68"/>
    <n v="0"/>
    <n v="0"/>
    <x v="2"/>
    <x v="1"/>
  </r>
  <r>
    <x v="5"/>
    <x v="68"/>
    <n v="0"/>
    <n v="0"/>
    <x v="0"/>
    <x v="0"/>
  </r>
  <r>
    <x v="5"/>
    <x v="68"/>
    <n v="0"/>
    <n v="0"/>
    <x v="0"/>
    <x v="1"/>
  </r>
  <r>
    <x v="5"/>
    <x v="68"/>
    <n v="3"/>
    <n v="3"/>
    <x v="1"/>
    <x v="0"/>
  </r>
  <r>
    <x v="5"/>
    <x v="68"/>
    <n v="0"/>
    <n v="0"/>
    <x v="1"/>
    <x v="1"/>
  </r>
  <r>
    <x v="5"/>
    <x v="68"/>
    <n v="3"/>
    <n v="3"/>
    <x v="2"/>
    <x v="0"/>
  </r>
  <r>
    <x v="5"/>
    <x v="68"/>
    <n v="0"/>
    <n v="0"/>
    <x v="2"/>
    <x v="1"/>
  </r>
  <r>
    <x v="6"/>
    <x v="68"/>
    <n v="0"/>
    <n v="0"/>
    <x v="0"/>
    <x v="0"/>
  </r>
  <r>
    <x v="6"/>
    <x v="68"/>
    <n v="0"/>
    <n v="0"/>
    <x v="0"/>
    <x v="1"/>
  </r>
  <r>
    <x v="6"/>
    <x v="68"/>
    <n v="2"/>
    <n v="2"/>
    <x v="1"/>
    <x v="0"/>
  </r>
  <r>
    <x v="6"/>
    <x v="68"/>
    <n v="0"/>
    <n v="0"/>
    <x v="1"/>
    <x v="1"/>
  </r>
  <r>
    <x v="6"/>
    <x v="68"/>
    <n v="2"/>
    <n v="2"/>
    <x v="2"/>
    <x v="0"/>
  </r>
  <r>
    <x v="6"/>
    <x v="68"/>
    <n v="0"/>
    <n v="0"/>
    <x v="2"/>
    <x v="1"/>
  </r>
  <r>
    <x v="7"/>
    <x v="68"/>
    <n v="0"/>
    <n v="0"/>
    <x v="0"/>
    <x v="0"/>
  </r>
  <r>
    <x v="7"/>
    <x v="68"/>
    <n v="0"/>
    <n v="0"/>
    <x v="0"/>
    <x v="1"/>
  </r>
  <r>
    <x v="7"/>
    <x v="68"/>
    <n v="1"/>
    <n v="1"/>
    <x v="1"/>
    <x v="0"/>
  </r>
  <r>
    <x v="7"/>
    <x v="68"/>
    <n v="0"/>
    <n v="0"/>
    <x v="1"/>
    <x v="1"/>
  </r>
  <r>
    <x v="7"/>
    <x v="68"/>
    <n v="1"/>
    <n v="1"/>
    <x v="2"/>
    <x v="0"/>
  </r>
  <r>
    <x v="7"/>
    <x v="68"/>
    <n v="0"/>
    <n v="0"/>
    <x v="2"/>
    <x v="1"/>
  </r>
  <r>
    <x v="8"/>
    <x v="68"/>
    <n v="0"/>
    <n v="0"/>
    <x v="0"/>
    <x v="0"/>
  </r>
  <r>
    <x v="8"/>
    <x v="68"/>
    <n v="0"/>
    <n v="0"/>
    <x v="0"/>
    <x v="1"/>
  </r>
  <r>
    <x v="8"/>
    <x v="68"/>
    <n v="4"/>
    <n v="4"/>
    <x v="1"/>
    <x v="0"/>
  </r>
  <r>
    <x v="8"/>
    <x v="68"/>
    <n v="0"/>
    <n v="0"/>
    <x v="1"/>
    <x v="1"/>
  </r>
  <r>
    <x v="8"/>
    <x v="68"/>
    <n v="4"/>
    <n v="4"/>
    <x v="2"/>
    <x v="0"/>
  </r>
  <r>
    <x v="8"/>
    <x v="68"/>
    <n v="0"/>
    <n v="0"/>
    <x v="2"/>
    <x v="1"/>
  </r>
  <r>
    <x v="9"/>
    <x v="68"/>
    <n v="0"/>
    <n v="0"/>
    <x v="0"/>
    <x v="0"/>
  </r>
  <r>
    <x v="9"/>
    <x v="68"/>
    <n v="0"/>
    <n v="0"/>
    <x v="0"/>
    <x v="1"/>
  </r>
  <r>
    <x v="9"/>
    <x v="68"/>
    <n v="0"/>
    <n v="0"/>
    <x v="1"/>
    <x v="0"/>
  </r>
  <r>
    <x v="9"/>
    <x v="68"/>
    <n v="0"/>
    <n v="0"/>
    <x v="1"/>
    <x v="1"/>
  </r>
  <r>
    <x v="9"/>
    <x v="68"/>
    <n v="0"/>
    <n v="0"/>
    <x v="2"/>
    <x v="0"/>
  </r>
  <r>
    <x v="9"/>
    <x v="68"/>
    <n v="0"/>
    <n v="0"/>
    <x v="2"/>
    <x v="1"/>
  </r>
  <r>
    <x v="10"/>
    <x v="68"/>
    <n v="0"/>
    <n v="0"/>
    <x v="0"/>
    <x v="0"/>
  </r>
  <r>
    <x v="10"/>
    <x v="68"/>
    <n v="0"/>
    <n v="0"/>
    <x v="0"/>
    <x v="1"/>
  </r>
  <r>
    <x v="10"/>
    <x v="68"/>
    <n v="0"/>
    <n v="0"/>
    <x v="1"/>
    <x v="0"/>
  </r>
  <r>
    <x v="10"/>
    <x v="68"/>
    <n v="0"/>
    <n v="0"/>
    <x v="1"/>
    <x v="1"/>
  </r>
  <r>
    <x v="10"/>
    <x v="68"/>
    <n v="0"/>
    <n v="0"/>
    <x v="2"/>
    <x v="0"/>
  </r>
  <r>
    <x v="10"/>
    <x v="68"/>
    <n v="0"/>
    <n v="0"/>
    <x v="2"/>
    <x v="1"/>
  </r>
  <r>
    <x v="11"/>
    <x v="68"/>
    <n v="0"/>
    <n v="0"/>
    <x v="0"/>
    <x v="0"/>
  </r>
  <r>
    <x v="11"/>
    <x v="68"/>
    <n v="0"/>
    <n v="0"/>
    <x v="0"/>
    <x v="1"/>
  </r>
  <r>
    <x v="11"/>
    <x v="68"/>
    <n v="2"/>
    <n v="2"/>
    <x v="1"/>
    <x v="0"/>
  </r>
  <r>
    <x v="11"/>
    <x v="68"/>
    <n v="0"/>
    <n v="0"/>
    <x v="1"/>
    <x v="1"/>
  </r>
  <r>
    <x v="11"/>
    <x v="68"/>
    <n v="2"/>
    <n v="2"/>
    <x v="2"/>
    <x v="0"/>
  </r>
  <r>
    <x v="11"/>
    <x v="68"/>
    <n v="0"/>
    <n v="0"/>
    <x v="2"/>
    <x v="1"/>
  </r>
  <r>
    <x v="0"/>
    <x v="69"/>
    <n v="0"/>
    <n v="0"/>
    <x v="0"/>
    <x v="0"/>
  </r>
  <r>
    <x v="0"/>
    <x v="69"/>
    <n v="0"/>
    <n v="0"/>
    <x v="0"/>
    <x v="1"/>
  </r>
  <r>
    <x v="0"/>
    <x v="69"/>
    <n v="19"/>
    <n v="19"/>
    <x v="1"/>
    <x v="0"/>
  </r>
  <r>
    <x v="0"/>
    <x v="69"/>
    <n v="19"/>
    <n v="19"/>
    <x v="1"/>
    <x v="1"/>
  </r>
  <r>
    <x v="0"/>
    <x v="69"/>
    <n v="19"/>
    <n v="19"/>
    <x v="2"/>
    <x v="0"/>
  </r>
  <r>
    <x v="0"/>
    <x v="69"/>
    <n v="19"/>
    <n v="19"/>
    <x v="2"/>
    <x v="1"/>
  </r>
  <r>
    <x v="1"/>
    <x v="69"/>
    <n v="0"/>
    <n v="0"/>
    <x v="0"/>
    <x v="0"/>
  </r>
  <r>
    <x v="1"/>
    <x v="69"/>
    <n v="0"/>
    <n v="0"/>
    <x v="0"/>
    <x v="1"/>
  </r>
  <r>
    <x v="1"/>
    <x v="69"/>
    <n v="17"/>
    <n v="17"/>
    <x v="1"/>
    <x v="0"/>
  </r>
  <r>
    <x v="1"/>
    <x v="69"/>
    <n v="17"/>
    <n v="17"/>
    <x v="1"/>
    <x v="1"/>
  </r>
  <r>
    <x v="1"/>
    <x v="69"/>
    <n v="17"/>
    <n v="17"/>
    <x v="2"/>
    <x v="0"/>
  </r>
  <r>
    <x v="1"/>
    <x v="69"/>
    <n v="17"/>
    <n v="17"/>
    <x v="2"/>
    <x v="1"/>
  </r>
  <r>
    <x v="2"/>
    <x v="69"/>
    <n v="2"/>
    <n v="2"/>
    <x v="0"/>
    <x v="0"/>
  </r>
  <r>
    <x v="2"/>
    <x v="69"/>
    <n v="2"/>
    <n v="2"/>
    <x v="0"/>
    <x v="1"/>
  </r>
  <r>
    <x v="2"/>
    <x v="69"/>
    <n v="25"/>
    <n v="26"/>
    <x v="1"/>
    <x v="0"/>
  </r>
  <r>
    <x v="2"/>
    <x v="69"/>
    <n v="25"/>
    <n v="26"/>
    <x v="1"/>
    <x v="1"/>
  </r>
  <r>
    <x v="2"/>
    <x v="69"/>
    <n v="27"/>
    <n v="28"/>
    <x v="2"/>
    <x v="0"/>
  </r>
  <r>
    <x v="2"/>
    <x v="69"/>
    <n v="27"/>
    <n v="28"/>
    <x v="2"/>
    <x v="1"/>
  </r>
  <r>
    <x v="3"/>
    <x v="69"/>
    <n v="0"/>
    <n v="0"/>
    <x v="0"/>
    <x v="0"/>
  </r>
  <r>
    <x v="3"/>
    <x v="69"/>
    <n v="0"/>
    <n v="0"/>
    <x v="0"/>
    <x v="1"/>
  </r>
  <r>
    <x v="3"/>
    <x v="69"/>
    <n v="15"/>
    <n v="15"/>
    <x v="1"/>
    <x v="0"/>
  </r>
  <r>
    <x v="3"/>
    <x v="69"/>
    <n v="14"/>
    <n v="14"/>
    <x v="1"/>
    <x v="1"/>
  </r>
  <r>
    <x v="3"/>
    <x v="69"/>
    <n v="15"/>
    <n v="15"/>
    <x v="2"/>
    <x v="0"/>
  </r>
  <r>
    <x v="3"/>
    <x v="69"/>
    <n v="14"/>
    <n v="14"/>
    <x v="2"/>
    <x v="1"/>
  </r>
  <r>
    <x v="4"/>
    <x v="69"/>
    <n v="0"/>
    <n v="0"/>
    <x v="0"/>
    <x v="0"/>
  </r>
  <r>
    <x v="4"/>
    <x v="69"/>
    <n v="0"/>
    <n v="0"/>
    <x v="0"/>
    <x v="1"/>
  </r>
  <r>
    <x v="4"/>
    <x v="69"/>
    <n v="29"/>
    <n v="29"/>
    <x v="1"/>
    <x v="0"/>
  </r>
  <r>
    <x v="4"/>
    <x v="69"/>
    <n v="29"/>
    <n v="29"/>
    <x v="1"/>
    <x v="1"/>
  </r>
  <r>
    <x v="4"/>
    <x v="69"/>
    <n v="29"/>
    <n v="29"/>
    <x v="2"/>
    <x v="0"/>
  </r>
  <r>
    <x v="4"/>
    <x v="69"/>
    <n v="29"/>
    <n v="29"/>
    <x v="2"/>
    <x v="1"/>
  </r>
  <r>
    <x v="5"/>
    <x v="69"/>
    <n v="0"/>
    <n v="0"/>
    <x v="0"/>
    <x v="0"/>
  </r>
  <r>
    <x v="5"/>
    <x v="69"/>
    <n v="0"/>
    <n v="0"/>
    <x v="0"/>
    <x v="1"/>
  </r>
  <r>
    <x v="5"/>
    <x v="69"/>
    <n v="12"/>
    <n v="12"/>
    <x v="1"/>
    <x v="0"/>
  </r>
  <r>
    <x v="5"/>
    <x v="69"/>
    <n v="12"/>
    <n v="12"/>
    <x v="1"/>
    <x v="1"/>
  </r>
  <r>
    <x v="5"/>
    <x v="69"/>
    <n v="12"/>
    <n v="12"/>
    <x v="2"/>
    <x v="0"/>
  </r>
  <r>
    <x v="5"/>
    <x v="69"/>
    <n v="12"/>
    <n v="12"/>
    <x v="2"/>
    <x v="1"/>
  </r>
  <r>
    <x v="6"/>
    <x v="69"/>
    <n v="0"/>
    <n v="0"/>
    <x v="0"/>
    <x v="0"/>
  </r>
  <r>
    <x v="6"/>
    <x v="69"/>
    <n v="0"/>
    <n v="0"/>
    <x v="0"/>
    <x v="1"/>
  </r>
  <r>
    <x v="6"/>
    <x v="69"/>
    <n v="17"/>
    <n v="17"/>
    <x v="1"/>
    <x v="0"/>
  </r>
  <r>
    <x v="6"/>
    <x v="69"/>
    <n v="17"/>
    <n v="17"/>
    <x v="1"/>
    <x v="1"/>
  </r>
  <r>
    <x v="6"/>
    <x v="69"/>
    <n v="17"/>
    <n v="17"/>
    <x v="2"/>
    <x v="0"/>
  </r>
  <r>
    <x v="6"/>
    <x v="69"/>
    <n v="17"/>
    <n v="17"/>
    <x v="2"/>
    <x v="1"/>
  </r>
  <r>
    <x v="7"/>
    <x v="69"/>
    <n v="0"/>
    <n v="0"/>
    <x v="0"/>
    <x v="0"/>
  </r>
  <r>
    <x v="7"/>
    <x v="69"/>
    <n v="0"/>
    <n v="0"/>
    <x v="0"/>
    <x v="1"/>
  </r>
  <r>
    <x v="7"/>
    <x v="69"/>
    <n v="23"/>
    <n v="23"/>
    <x v="1"/>
    <x v="0"/>
  </r>
  <r>
    <x v="7"/>
    <x v="69"/>
    <n v="23"/>
    <n v="23"/>
    <x v="1"/>
    <x v="1"/>
  </r>
  <r>
    <x v="7"/>
    <x v="69"/>
    <n v="23"/>
    <n v="23"/>
    <x v="2"/>
    <x v="0"/>
  </r>
  <r>
    <x v="7"/>
    <x v="69"/>
    <n v="23"/>
    <n v="23"/>
    <x v="2"/>
    <x v="1"/>
  </r>
  <r>
    <x v="8"/>
    <x v="69"/>
    <n v="0"/>
    <n v="0"/>
    <x v="0"/>
    <x v="0"/>
  </r>
  <r>
    <x v="8"/>
    <x v="69"/>
    <n v="0"/>
    <n v="0"/>
    <x v="0"/>
    <x v="1"/>
  </r>
  <r>
    <x v="8"/>
    <x v="69"/>
    <n v="17"/>
    <n v="17"/>
    <x v="1"/>
    <x v="0"/>
  </r>
  <r>
    <x v="8"/>
    <x v="69"/>
    <n v="17"/>
    <n v="17"/>
    <x v="1"/>
    <x v="1"/>
  </r>
  <r>
    <x v="8"/>
    <x v="69"/>
    <n v="17"/>
    <n v="17"/>
    <x v="2"/>
    <x v="0"/>
  </r>
  <r>
    <x v="8"/>
    <x v="69"/>
    <n v="17"/>
    <n v="17"/>
    <x v="2"/>
    <x v="1"/>
  </r>
  <r>
    <x v="9"/>
    <x v="69"/>
    <n v="0"/>
    <n v="0"/>
    <x v="0"/>
    <x v="0"/>
  </r>
  <r>
    <x v="9"/>
    <x v="69"/>
    <n v="0"/>
    <n v="0"/>
    <x v="0"/>
    <x v="1"/>
  </r>
  <r>
    <x v="9"/>
    <x v="69"/>
    <n v="7"/>
    <n v="6"/>
    <x v="1"/>
    <x v="0"/>
  </r>
  <r>
    <x v="9"/>
    <x v="69"/>
    <n v="7"/>
    <n v="6"/>
    <x v="1"/>
    <x v="1"/>
  </r>
  <r>
    <x v="9"/>
    <x v="69"/>
    <n v="7"/>
    <n v="6"/>
    <x v="2"/>
    <x v="0"/>
  </r>
  <r>
    <x v="9"/>
    <x v="69"/>
    <n v="7"/>
    <n v="6"/>
    <x v="2"/>
    <x v="1"/>
  </r>
  <r>
    <x v="10"/>
    <x v="69"/>
    <n v="0"/>
    <n v="0"/>
    <x v="0"/>
    <x v="0"/>
  </r>
  <r>
    <x v="10"/>
    <x v="69"/>
    <n v="0"/>
    <n v="0"/>
    <x v="0"/>
    <x v="1"/>
  </r>
  <r>
    <x v="10"/>
    <x v="69"/>
    <n v="19"/>
    <n v="19"/>
    <x v="1"/>
    <x v="0"/>
  </r>
  <r>
    <x v="10"/>
    <x v="69"/>
    <n v="19"/>
    <n v="19"/>
    <x v="1"/>
    <x v="1"/>
  </r>
  <r>
    <x v="10"/>
    <x v="69"/>
    <n v="19"/>
    <n v="19"/>
    <x v="2"/>
    <x v="0"/>
  </r>
  <r>
    <x v="10"/>
    <x v="69"/>
    <n v="19"/>
    <n v="19"/>
    <x v="2"/>
    <x v="1"/>
  </r>
  <r>
    <x v="11"/>
    <x v="69"/>
    <n v="0"/>
    <n v="0"/>
    <x v="0"/>
    <x v="0"/>
  </r>
  <r>
    <x v="11"/>
    <x v="69"/>
    <n v="0"/>
    <n v="0"/>
    <x v="0"/>
    <x v="1"/>
  </r>
  <r>
    <x v="11"/>
    <x v="69"/>
    <n v="20"/>
    <n v="20"/>
    <x v="1"/>
    <x v="0"/>
  </r>
  <r>
    <x v="11"/>
    <x v="69"/>
    <n v="19"/>
    <n v="19"/>
    <x v="1"/>
    <x v="1"/>
  </r>
  <r>
    <x v="11"/>
    <x v="69"/>
    <n v="20"/>
    <n v="20"/>
    <x v="2"/>
    <x v="0"/>
  </r>
  <r>
    <x v="11"/>
    <x v="69"/>
    <n v="19"/>
    <n v="19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2F2BF-8AE8-4312-ADAB-DAD567E95BA6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C18" firstHeaderRow="0" firstDataRow="1" firstDataCol="1" rowPageCount="3" colPageCount="1"/>
  <pivotFields count="6">
    <pivotField axis="axisRow" showAll="0">
      <items count="13">
        <item x="4"/>
        <item x="3"/>
        <item x="7"/>
        <item x="0"/>
        <item x="8"/>
        <item x="6"/>
        <item x="5"/>
        <item x="1"/>
        <item x="11"/>
        <item x="10"/>
        <item x="9"/>
        <item x="2"/>
        <item t="default"/>
      </items>
    </pivotField>
    <pivotField axis="axisPage" showAll="0">
      <items count="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showAll="0"/>
    <pivotField dataField="1" showAll="0"/>
    <pivotField axis="axisPage" showAll="0">
      <items count="4">
        <item x="1"/>
        <item x="0"/>
        <item x="2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-1"/>
    <pageField fld="5" hier="-1"/>
    <pageField fld="1" item="1" hier="-1"/>
  </pageFields>
  <dataFields count="2">
    <dataField name="Kapal Masuk" fld="2" baseField="0" baseItem="1"/>
    <dataField name="Kapal Keluar" fld="3" baseField="0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2A493A-5D89-4707-B086-330254A7ECE4}" name="Table1" displayName="Table1" ref="A1:F5041" totalsRowShown="0" headerRowDxfId="0">
  <autoFilter ref="A1:F5041" xr:uid="{6DF9667A-C4CF-4FBE-B2EB-1214642EE033}"/>
  <tableColumns count="6">
    <tableColumn id="1" xr3:uid="{50660B7F-6AF3-4148-84AF-44441184E99F}" name="Bulan"/>
    <tableColumn id="2" xr3:uid="{3B412D1F-2ECA-46E8-9634-5C3907314C76}" name="Pelabuhan"/>
    <tableColumn id="3" xr3:uid="{372E174D-0109-4FDE-A26A-4640F6B4F2C9}" name="Masuk"/>
    <tableColumn id="4" xr3:uid="{E41126C3-0B3E-4914-9A8C-016DABC92517}" name="Keluar"/>
    <tableColumn id="5" xr3:uid="{52851085-88A6-4B65-BDD3-0DBC3008D9A4}" name="Kapal"/>
    <tableColumn id="6" xr3:uid="{E2659731-4AFE-49FF-BAB2-EA04F1F95894}" name="Pendekat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6735-D322-4704-8F08-61216DE6B398}">
  <dimension ref="A1:G5041"/>
  <sheetViews>
    <sheetView topLeftCell="A5020" workbookViewId="0">
      <selection sqref="A1:F5041"/>
    </sheetView>
  </sheetViews>
  <sheetFormatPr defaultRowHeight="15" x14ac:dyDescent="0.25"/>
  <cols>
    <col min="2" max="2" width="11.7109375" bestFit="1" customWidth="1"/>
    <col min="5" max="5" width="10.42578125" customWidth="1"/>
    <col min="6" max="6" width="11.5703125" bestFit="1" customWidth="1"/>
    <col min="7" max="7" width="33.140625" customWidth="1"/>
  </cols>
  <sheetData>
    <row r="1" spans="1:7" x14ac:dyDescent="0.25">
      <c r="A1" s="1" t="s">
        <v>13</v>
      </c>
      <c r="B1" s="1" t="s">
        <v>14</v>
      </c>
      <c r="C1" s="1" t="s">
        <v>121</v>
      </c>
      <c r="D1" s="1" t="s">
        <v>122</v>
      </c>
      <c r="E1" s="1" t="s">
        <v>81</v>
      </c>
      <c r="F1" s="1" t="s">
        <v>80</v>
      </c>
      <c r="G1" s="1" t="s">
        <v>112</v>
      </c>
    </row>
    <row r="2" spans="1:7" x14ac:dyDescent="0.25">
      <c r="A2" t="s">
        <v>4</v>
      </c>
      <c r="B2" t="s">
        <v>1</v>
      </c>
      <c r="C2">
        <f>IFERROR(VLOOKUP(G2,Gabung!$E$2:$F$3949,2,FALSE), 0)</f>
        <v>0</v>
      </c>
      <c r="D2">
        <f>IFERROR(VLOOKUP(G2,K_Gabung!$E$2:$F$3949,2,FALSE), 0)</f>
        <v>0</v>
      </c>
      <c r="E2" t="s">
        <v>16</v>
      </c>
      <c r="F2" t="s">
        <v>60</v>
      </c>
      <c r="G2" t="str">
        <f t="shared" ref="G2:G65" si="0">_xlfn.CONCAT(TRIM(B2),"-",TRIM(A2),"-",TRIM(E2),"-",TRIM(F2))</f>
        <v>Amamapare-Apr-LN-DB</v>
      </c>
    </row>
    <row r="3" spans="1:7" x14ac:dyDescent="0.25">
      <c r="A3" t="s">
        <v>4</v>
      </c>
      <c r="B3" t="s">
        <v>1</v>
      </c>
      <c r="C3">
        <f>IFERROR(VLOOKUP(G3,Gabung!$E$2:$F$3949,2,FALSE), 0)</f>
        <v>0</v>
      </c>
      <c r="D3">
        <f>IFERROR(VLOOKUP(G3,K_Gabung!$E$2:$F$3949,2,FALSE), 0)</f>
        <v>0</v>
      </c>
      <c r="E3" t="s">
        <v>16</v>
      </c>
      <c r="F3" t="s">
        <v>61</v>
      </c>
      <c r="G3" t="str">
        <f t="shared" si="0"/>
        <v>Amamapare-Apr-LN-CB</v>
      </c>
    </row>
    <row r="4" spans="1:7" x14ac:dyDescent="0.25">
      <c r="A4" t="s">
        <v>4</v>
      </c>
      <c r="B4" t="s">
        <v>1</v>
      </c>
      <c r="C4">
        <f>IFERROR(VLOOKUP(G4,Gabung!$E$2:$F$3949,2,FALSE), 0)</f>
        <v>0</v>
      </c>
      <c r="D4">
        <f>IFERROR(VLOOKUP(G4,K_Gabung!$E$2:$F$3949,2,FALSE), 0)</f>
        <v>0</v>
      </c>
      <c r="E4" t="s">
        <v>15</v>
      </c>
      <c r="F4" t="s">
        <v>60</v>
      </c>
      <c r="G4" t="str">
        <f t="shared" si="0"/>
        <v>Amamapare-Apr-DN-DB</v>
      </c>
    </row>
    <row r="5" spans="1:7" x14ac:dyDescent="0.25">
      <c r="A5" t="s">
        <v>4</v>
      </c>
      <c r="B5" t="s">
        <v>1</v>
      </c>
      <c r="C5">
        <f>IFERROR(VLOOKUP(G5,Gabung!$E$2:$F$3949,2,FALSE), 0)</f>
        <v>0</v>
      </c>
      <c r="D5">
        <f>IFERROR(VLOOKUP(G5,K_Gabung!$E$2:$F$3949,2,FALSE), 0)</f>
        <v>0</v>
      </c>
      <c r="E5" t="s">
        <v>15</v>
      </c>
      <c r="F5" t="s">
        <v>61</v>
      </c>
      <c r="G5" t="str">
        <f t="shared" si="0"/>
        <v>Amamapare-Apr-DN-CB</v>
      </c>
    </row>
    <row r="6" spans="1:7" x14ac:dyDescent="0.25">
      <c r="A6" t="s">
        <v>4</v>
      </c>
      <c r="B6" t="s">
        <v>1</v>
      </c>
      <c r="C6">
        <f>IFERROR(VLOOKUP(G6,Gabung!$E$2:$F$3949,2,FALSE), 0)</f>
        <v>0</v>
      </c>
      <c r="D6">
        <f>IFERROR(VLOOKUP(G6,K_Gabung!$E$2:$F$3949,2,FALSE), 0)</f>
        <v>0</v>
      </c>
      <c r="E6" t="s">
        <v>79</v>
      </c>
      <c r="F6" t="s">
        <v>60</v>
      </c>
      <c r="G6" t="str">
        <f t="shared" si="0"/>
        <v>Amamapare-Apr-Total-DB</v>
      </c>
    </row>
    <row r="7" spans="1:7" x14ac:dyDescent="0.25">
      <c r="A7" t="s">
        <v>4</v>
      </c>
      <c r="B7" t="s">
        <v>1</v>
      </c>
      <c r="C7">
        <f>IFERROR(VLOOKUP(G7,Gabung!$E$2:$F$3949,2,FALSE), 0)</f>
        <v>0</v>
      </c>
      <c r="D7">
        <f>IFERROR(VLOOKUP(G7,K_Gabung!$E$2:$F$3949,2,FALSE), 0)</f>
        <v>0</v>
      </c>
      <c r="E7" t="s">
        <v>79</v>
      </c>
      <c r="F7" t="s">
        <v>61</v>
      </c>
      <c r="G7" t="str">
        <f t="shared" si="0"/>
        <v>Amamapare-Apr-Total-CB</v>
      </c>
    </row>
    <row r="8" spans="1:7" x14ac:dyDescent="0.25">
      <c r="A8" t="s">
        <v>8</v>
      </c>
      <c r="B8" t="s">
        <v>1</v>
      </c>
      <c r="C8">
        <f>IFERROR(VLOOKUP(G8,Gabung!$E$2:$F$3949,2,FALSE), 0)</f>
        <v>0</v>
      </c>
      <c r="D8">
        <f>IFERROR(VLOOKUP(G8,K_Gabung!$E$2:$F$3949,2,FALSE), 0)</f>
        <v>0</v>
      </c>
      <c r="E8" t="s">
        <v>16</v>
      </c>
      <c r="F8" t="s">
        <v>60</v>
      </c>
      <c r="G8" t="str">
        <f t="shared" si="0"/>
        <v>Amamapare-Aug-LN-DB</v>
      </c>
    </row>
    <row r="9" spans="1:7" x14ac:dyDescent="0.25">
      <c r="A9" t="s">
        <v>8</v>
      </c>
      <c r="B9" t="s">
        <v>1</v>
      </c>
      <c r="C9">
        <f>IFERROR(VLOOKUP(G9,Gabung!$E$2:$F$3949,2,FALSE), 0)</f>
        <v>0</v>
      </c>
      <c r="D9">
        <f>IFERROR(VLOOKUP(G9,K_Gabung!$E$2:$F$3949,2,FALSE), 0)</f>
        <v>0</v>
      </c>
      <c r="E9" t="s">
        <v>16</v>
      </c>
      <c r="F9" t="s">
        <v>61</v>
      </c>
      <c r="G9" t="str">
        <f t="shared" si="0"/>
        <v>Amamapare-Aug-LN-CB</v>
      </c>
    </row>
    <row r="10" spans="1:7" x14ac:dyDescent="0.25">
      <c r="A10" t="s">
        <v>8</v>
      </c>
      <c r="B10" t="s">
        <v>1</v>
      </c>
      <c r="C10">
        <f>IFERROR(VLOOKUP(G10,Gabung!$E$2:$F$3949,2,FALSE), 0)</f>
        <v>0</v>
      </c>
      <c r="D10">
        <f>IFERROR(VLOOKUP(G10,K_Gabung!$E$2:$F$3949,2,FALSE), 0)</f>
        <v>0</v>
      </c>
      <c r="E10" t="s">
        <v>15</v>
      </c>
      <c r="F10" t="s">
        <v>60</v>
      </c>
      <c r="G10" t="str">
        <f t="shared" si="0"/>
        <v>Amamapare-Aug-DN-DB</v>
      </c>
    </row>
    <row r="11" spans="1:7" x14ac:dyDescent="0.25">
      <c r="A11" t="s">
        <v>8</v>
      </c>
      <c r="B11" t="s">
        <v>1</v>
      </c>
      <c r="C11">
        <f>IFERROR(VLOOKUP(G11,Gabung!$E$2:$F$3949,2,FALSE), 0)</f>
        <v>0</v>
      </c>
      <c r="D11">
        <f>IFERROR(VLOOKUP(G11,K_Gabung!$E$2:$F$3949,2,FALSE), 0)</f>
        <v>0</v>
      </c>
      <c r="E11" t="s">
        <v>15</v>
      </c>
      <c r="F11" t="s">
        <v>61</v>
      </c>
      <c r="G11" t="str">
        <f t="shared" si="0"/>
        <v>Amamapare-Aug-DN-CB</v>
      </c>
    </row>
    <row r="12" spans="1:7" x14ac:dyDescent="0.25">
      <c r="A12" t="s">
        <v>8</v>
      </c>
      <c r="B12" t="s">
        <v>1</v>
      </c>
      <c r="C12">
        <f>IFERROR(VLOOKUP(G12,Gabung!$E$2:$F$3949,2,FALSE), 0)</f>
        <v>0</v>
      </c>
      <c r="D12">
        <f>IFERROR(VLOOKUP(G12,K_Gabung!$E$2:$F$3949,2,FALSE), 0)</f>
        <v>0</v>
      </c>
      <c r="E12" t="s">
        <v>79</v>
      </c>
      <c r="F12" t="s">
        <v>60</v>
      </c>
      <c r="G12" t="str">
        <f t="shared" si="0"/>
        <v>Amamapare-Aug-Total-DB</v>
      </c>
    </row>
    <row r="13" spans="1:7" x14ac:dyDescent="0.25">
      <c r="A13" t="s">
        <v>8</v>
      </c>
      <c r="B13" t="s">
        <v>1</v>
      </c>
      <c r="C13">
        <f>IFERROR(VLOOKUP(G13,Gabung!$E$2:$F$3949,2,FALSE), 0)</f>
        <v>0</v>
      </c>
      <c r="D13">
        <f>IFERROR(VLOOKUP(G13,K_Gabung!$E$2:$F$3949,2,FALSE), 0)</f>
        <v>0</v>
      </c>
      <c r="E13" t="s">
        <v>79</v>
      </c>
      <c r="F13" t="s">
        <v>61</v>
      </c>
      <c r="G13" t="str">
        <f t="shared" si="0"/>
        <v>Amamapare-Aug-Total-CB</v>
      </c>
    </row>
    <row r="14" spans="1:7" x14ac:dyDescent="0.25">
      <c r="A14" t="s">
        <v>12</v>
      </c>
      <c r="B14" t="s">
        <v>1</v>
      </c>
      <c r="C14">
        <f>IFERROR(VLOOKUP(G14,Gabung!$E$2:$F$3949,2,FALSE), 0)</f>
        <v>0</v>
      </c>
      <c r="D14">
        <f>IFERROR(VLOOKUP(G14,K_Gabung!$E$2:$F$3949,2,FALSE), 0)</f>
        <v>0</v>
      </c>
      <c r="E14" t="s">
        <v>16</v>
      </c>
      <c r="F14" t="s">
        <v>60</v>
      </c>
      <c r="G14" t="str">
        <f t="shared" si="0"/>
        <v>Amamapare-Dec-LN-DB</v>
      </c>
    </row>
    <row r="15" spans="1:7" x14ac:dyDescent="0.25">
      <c r="A15" t="s">
        <v>12</v>
      </c>
      <c r="B15" t="s">
        <v>1</v>
      </c>
      <c r="C15">
        <f>IFERROR(VLOOKUP(G15,Gabung!$E$2:$F$3949,2,FALSE), 0)</f>
        <v>0</v>
      </c>
      <c r="D15">
        <f>IFERROR(VLOOKUP(G15,K_Gabung!$E$2:$F$3949,2,FALSE), 0)</f>
        <v>0</v>
      </c>
      <c r="E15" t="s">
        <v>16</v>
      </c>
      <c r="F15" t="s">
        <v>61</v>
      </c>
      <c r="G15" t="str">
        <f t="shared" si="0"/>
        <v>Amamapare-Dec-LN-CB</v>
      </c>
    </row>
    <row r="16" spans="1:7" x14ac:dyDescent="0.25">
      <c r="A16" t="s">
        <v>12</v>
      </c>
      <c r="B16" t="s">
        <v>1</v>
      </c>
      <c r="C16">
        <f>IFERROR(VLOOKUP(G16,Gabung!$E$2:$F$3949,2,FALSE), 0)</f>
        <v>0</v>
      </c>
      <c r="D16">
        <f>IFERROR(VLOOKUP(G16,K_Gabung!$E$2:$F$3949,2,FALSE), 0)</f>
        <v>0</v>
      </c>
      <c r="E16" t="s">
        <v>15</v>
      </c>
      <c r="F16" t="s">
        <v>60</v>
      </c>
      <c r="G16" t="str">
        <f t="shared" si="0"/>
        <v>Amamapare-Dec-DN-DB</v>
      </c>
    </row>
    <row r="17" spans="1:7" x14ac:dyDescent="0.25">
      <c r="A17" t="s">
        <v>12</v>
      </c>
      <c r="B17" t="s">
        <v>1</v>
      </c>
      <c r="C17">
        <f>IFERROR(VLOOKUP(G17,Gabung!$E$2:$F$3949,2,FALSE), 0)</f>
        <v>0</v>
      </c>
      <c r="D17">
        <f>IFERROR(VLOOKUP(G17,K_Gabung!$E$2:$F$3949,2,FALSE), 0)</f>
        <v>0</v>
      </c>
      <c r="E17" t="s">
        <v>15</v>
      </c>
      <c r="F17" t="s">
        <v>61</v>
      </c>
      <c r="G17" t="str">
        <f t="shared" si="0"/>
        <v>Amamapare-Dec-DN-CB</v>
      </c>
    </row>
    <row r="18" spans="1:7" x14ac:dyDescent="0.25">
      <c r="A18" t="s">
        <v>12</v>
      </c>
      <c r="B18" t="s">
        <v>1</v>
      </c>
      <c r="C18">
        <f>IFERROR(VLOOKUP(G18,Gabung!$E$2:$F$3949,2,FALSE), 0)</f>
        <v>0</v>
      </c>
      <c r="D18">
        <f>IFERROR(VLOOKUP(G18,K_Gabung!$E$2:$F$3949,2,FALSE), 0)</f>
        <v>0</v>
      </c>
      <c r="E18" t="s">
        <v>79</v>
      </c>
      <c r="F18" t="s">
        <v>60</v>
      </c>
      <c r="G18" t="str">
        <f t="shared" si="0"/>
        <v>Amamapare-Dec-Total-DB</v>
      </c>
    </row>
    <row r="19" spans="1:7" x14ac:dyDescent="0.25">
      <c r="A19" t="s">
        <v>12</v>
      </c>
      <c r="B19" t="s">
        <v>1</v>
      </c>
      <c r="C19">
        <f>IFERROR(VLOOKUP(G19,Gabung!$E$2:$F$3949,2,FALSE), 0)</f>
        <v>0</v>
      </c>
      <c r="D19">
        <f>IFERROR(VLOOKUP(G19,K_Gabung!$E$2:$F$3949,2,FALSE), 0)</f>
        <v>0</v>
      </c>
      <c r="E19" t="s">
        <v>79</v>
      </c>
      <c r="F19" t="s">
        <v>61</v>
      </c>
      <c r="G19" t="str">
        <f t="shared" si="0"/>
        <v>Amamapare-Dec-Total-CB</v>
      </c>
    </row>
    <row r="20" spans="1:7" x14ac:dyDescent="0.25">
      <c r="A20" t="s">
        <v>2</v>
      </c>
      <c r="B20" t="s">
        <v>1</v>
      </c>
      <c r="C20">
        <f>IFERROR(VLOOKUP(G20,Gabung!$E$2:$F$3949,2,FALSE), 0)</f>
        <v>0</v>
      </c>
      <c r="D20">
        <f>IFERROR(VLOOKUP(G20,K_Gabung!$E$2:$F$3949,2,FALSE), 0)</f>
        <v>0</v>
      </c>
      <c r="E20" t="s">
        <v>16</v>
      </c>
      <c r="F20" t="s">
        <v>60</v>
      </c>
      <c r="G20" t="str">
        <f t="shared" si="0"/>
        <v>Amamapare-Feb-LN-DB</v>
      </c>
    </row>
    <row r="21" spans="1:7" x14ac:dyDescent="0.25">
      <c r="A21" t="s">
        <v>2</v>
      </c>
      <c r="B21" t="s">
        <v>1</v>
      </c>
      <c r="C21">
        <f>IFERROR(VLOOKUP(G21,Gabung!$E$2:$F$3949,2,FALSE), 0)</f>
        <v>0</v>
      </c>
      <c r="D21">
        <f>IFERROR(VLOOKUP(G21,K_Gabung!$E$2:$F$3949,2,FALSE), 0)</f>
        <v>0</v>
      </c>
      <c r="E21" t="s">
        <v>16</v>
      </c>
      <c r="F21" t="s">
        <v>61</v>
      </c>
      <c r="G21" t="str">
        <f t="shared" si="0"/>
        <v>Amamapare-Feb-LN-CB</v>
      </c>
    </row>
    <row r="22" spans="1:7" x14ac:dyDescent="0.25">
      <c r="A22" t="s">
        <v>2</v>
      </c>
      <c r="B22" t="s">
        <v>1</v>
      </c>
      <c r="C22">
        <f>IFERROR(VLOOKUP(G22,Gabung!$E$2:$F$3949,2,FALSE), 0)</f>
        <v>0</v>
      </c>
      <c r="D22">
        <f>IFERROR(VLOOKUP(G22,K_Gabung!$E$2:$F$3949,2,FALSE), 0)</f>
        <v>0</v>
      </c>
      <c r="E22" t="s">
        <v>15</v>
      </c>
      <c r="F22" t="s">
        <v>60</v>
      </c>
      <c r="G22" t="str">
        <f t="shared" si="0"/>
        <v>Amamapare-Feb-DN-DB</v>
      </c>
    </row>
    <row r="23" spans="1:7" x14ac:dyDescent="0.25">
      <c r="A23" t="s">
        <v>2</v>
      </c>
      <c r="B23" t="s">
        <v>1</v>
      </c>
      <c r="C23">
        <f>IFERROR(VLOOKUP(G23,Gabung!$E$2:$F$3949,2,FALSE), 0)</f>
        <v>0</v>
      </c>
      <c r="D23">
        <f>IFERROR(VLOOKUP(G23,K_Gabung!$E$2:$F$3949,2,FALSE), 0)</f>
        <v>0</v>
      </c>
      <c r="E23" t="s">
        <v>15</v>
      </c>
      <c r="F23" t="s">
        <v>61</v>
      </c>
      <c r="G23" t="str">
        <f t="shared" si="0"/>
        <v>Amamapare-Feb-DN-CB</v>
      </c>
    </row>
    <row r="24" spans="1:7" x14ac:dyDescent="0.25">
      <c r="A24" t="s">
        <v>2</v>
      </c>
      <c r="B24" t="s">
        <v>1</v>
      </c>
      <c r="C24">
        <f>IFERROR(VLOOKUP(G24,Gabung!$E$2:$F$3949,2,FALSE), 0)</f>
        <v>0</v>
      </c>
      <c r="D24">
        <f>IFERROR(VLOOKUP(G24,K_Gabung!$E$2:$F$3949,2,FALSE), 0)</f>
        <v>0</v>
      </c>
      <c r="E24" t="s">
        <v>79</v>
      </c>
      <c r="F24" t="s">
        <v>60</v>
      </c>
      <c r="G24" t="str">
        <f t="shared" si="0"/>
        <v>Amamapare-Feb-Total-DB</v>
      </c>
    </row>
    <row r="25" spans="1:7" x14ac:dyDescent="0.25">
      <c r="A25" t="s">
        <v>2</v>
      </c>
      <c r="B25" t="s">
        <v>1</v>
      </c>
      <c r="C25">
        <f>IFERROR(VLOOKUP(G25,Gabung!$E$2:$F$3949,2,FALSE), 0)</f>
        <v>0</v>
      </c>
      <c r="D25">
        <f>IFERROR(VLOOKUP(G25,K_Gabung!$E$2:$F$3949,2,FALSE), 0)</f>
        <v>0</v>
      </c>
      <c r="E25" t="s">
        <v>79</v>
      </c>
      <c r="F25" t="s">
        <v>61</v>
      </c>
      <c r="G25" t="str">
        <f t="shared" si="0"/>
        <v>Amamapare-Feb-Total-CB</v>
      </c>
    </row>
    <row r="26" spans="1:7" x14ac:dyDescent="0.25">
      <c r="A26" t="s">
        <v>0</v>
      </c>
      <c r="B26" t="s">
        <v>1</v>
      </c>
      <c r="C26">
        <f>IFERROR(VLOOKUP(G26,Gabung!$E$2:$F$3949,2,FALSE), 0)</f>
        <v>0</v>
      </c>
      <c r="D26">
        <f>IFERROR(VLOOKUP(G26,K_Gabung!$E$2:$F$3949,2,FALSE), 0)</f>
        <v>0</v>
      </c>
      <c r="E26" t="s">
        <v>16</v>
      </c>
      <c r="F26" t="s">
        <v>60</v>
      </c>
      <c r="G26" t="str">
        <f t="shared" si="0"/>
        <v>Amamapare-Jan-LN-DB</v>
      </c>
    </row>
    <row r="27" spans="1:7" x14ac:dyDescent="0.25">
      <c r="A27" t="s">
        <v>0</v>
      </c>
      <c r="B27" t="s">
        <v>1</v>
      </c>
      <c r="C27">
        <f>IFERROR(VLOOKUP(G27,Gabung!$E$2:$F$3949,2,FALSE), 0)</f>
        <v>0</v>
      </c>
      <c r="D27">
        <f>IFERROR(VLOOKUP(G27,K_Gabung!$E$2:$F$3949,2,FALSE), 0)</f>
        <v>0</v>
      </c>
      <c r="E27" t="s">
        <v>16</v>
      </c>
      <c r="F27" t="s">
        <v>61</v>
      </c>
      <c r="G27" t="str">
        <f t="shared" si="0"/>
        <v>Amamapare-Jan-LN-CB</v>
      </c>
    </row>
    <row r="28" spans="1:7" x14ac:dyDescent="0.25">
      <c r="A28" t="s">
        <v>0</v>
      </c>
      <c r="B28" t="s">
        <v>1</v>
      </c>
      <c r="C28">
        <f>IFERROR(VLOOKUP(G28,Gabung!$E$2:$F$3949,2,FALSE), 0)</f>
        <v>0</v>
      </c>
      <c r="D28">
        <f>IFERROR(VLOOKUP(G28,K_Gabung!$E$2:$F$3949,2,FALSE), 0)</f>
        <v>0</v>
      </c>
      <c r="E28" t="s">
        <v>15</v>
      </c>
      <c r="F28" t="s">
        <v>60</v>
      </c>
      <c r="G28" t="str">
        <f t="shared" si="0"/>
        <v>Amamapare-Jan-DN-DB</v>
      </c>
    </row>
    <row r="29" spans="1:7" x14ac:dyDescent="0.25">
      <c r="A29" t="s">
        <v>0</v>
      </c>
      <c r="B29" t="s">
        <v>1</v>
      </c>
      <c r="C29">
        <f>IFERROR(VLOOKUP(G29,Gabung!$E$2:$F$3949,2,FALSE), 0)</f>
        <v>0</v>
      </c>
      <c r="D29">
        <f>IFERROR(VLOOKUP(G29,K_Gabung!$E$2:$F$3949,2,FALSE), 0)</f>
        <v>0</v>
      </c>
      <c r="E29" t="s">
        <v>15</v>
      </c>
      <c r="F29" t="s">
        <v>61</v>
      </c>
      <c r="G29" t="str">
        <f t="shared" si="0"/>
        <v>Amamapare-Jan-DN-CB</v>
      </c>
    </row>
    <row r="30" spans="1:7" x14ac:dyDescent="0.25">
      <c r="A30" t="s">
        <v>0</v>
      </c>
      <c r="B30" t="s">
        <v>1</v>
      </c>
      <c r="C30">
        <f>IFERROR(VLOOKUP(G30,Gabung!$E$2:$F$3949,2,FALSE), 0)</f>
        <v>0</v>
      </c>
      <c r="D30">
        <f>IFERROR(VLOOKUP(G30,K_Gabung!$E$2:$F$3949,2,FALSE), 0)</f>
        <v>0</v>
      </c>
      <c r="E30" t="s">
        <v>79</v>
      </c>
      <c r="F30" t="s">
        <v>60</v>
      </c>
      <c r="G30" t="str">
        <f t="shared" si="0"/>
        <v>Amamapare-Jan-Total-DB</v>
      </c>
    </row>
    <row r="31" spans="1:7" x14ac:dyDescent="0.25">
      <c r="A31" t="s">
        <v>0</v>
      </c>
      <c r="B31" t="s">
        <v>1</v>
      </c>
      <c r="C31">
        <f>IFERROR(VLOOKUP(G31,Gabung!$E$2:$F$3949,2,FALSE), 0)</f>
        <v>0</v>
      </c>
      <c r="D31">
        <f>IFERROR(VLOOKUP(G31,K_Gabung!$E$2:$F$3949,2,FALSE), 0)</f>
        <v>0</v>
      </c>
      <c r="E31" t="s">
        <v>79</v>
      </c>
      <c r="F31" t="s">
        <v>61</v>
      </c>
      <c r="G31" t="str">
        <f t="shared" si="0"/>
        <v>Amamapare-Jan-Total-CB</v>
      </c>
    </row>
    <row r="32" spans="1:7" x14ac:dyDescent="0.25">
      <c r="A32" t="s">
        <v>7</v>
      </c>
      <c r="B32" t="s">
        <v>1</v>
      </c>
      <c r="C32">
        <f>IFERROR(VLOOKUP(G32,Gabung!$E$2:$F$3949,2,FALSE), 0)</f>
        <v>0</v>
      </c>
      <c r="D32">
        <f>IFERROR(VLOOKUP(G32,K_Gabung!$E$2:$F$3949,2,FALSE), 0)</f>
        <v>0</v>
      </c>
      <c r="E32" t="s">
        <v>16</v>
      </c>
      <c r="F32" t="s">
        <v>60</v>
      </c>
      <c r="G32" t="str">
        <f t="shared" si="0"/>
        <v>Amamapare-Jul-LN-DB</v>
      </c>
    </row>
    <row r="33" spans="1:7" x14ac:dyDescent="0.25">
      <c r="A33" t="s">
        <v>7</v>
      </c>
      <c r="B33" t="s">
        <v>1</v>
      </c>
      <c r="C33">
        <f>IFERROR(VLOOKUP(G33,Gabung!$E$2:$F$3949,2,FALSE), 0)</f>
        <v>0</v>
      </c>
      <c r="D33">
        <f>IFERROR(VLOOKUP(G33,K_Gabung!$E$2:$F$3949,2,FALSE), 0)</f>
        <v>0</v>
      </c>
      <c r="E33" t="s">
        <v>16</v>
      </c>
      <c r="F33" t="s">
        <v>61</v>
      </c>
      <c r="G33" t="str">
        <f t="shared" si="0"/>
        <v>Amamapare-Jul-LN-CB</v>
      </c>
    </row>
    <row r="34" spans="1:7" x14ac:dyDescent="0.25">
      <c r="A34" t="s">
        <v>7</v>
      </c>
      <c r="B34" t="s">
        <v>1</v>
      </c>
      <c r="C34">
        <f>IFERROR(VLOOKUP(G34,Gabung!$E$2:$F$3949,2,FALSE), 0)</f>
        <v>0</v>
      </c>
      <c r="D34">
        <f>IFERROR(VLOOKUP(G34,K_Gabung!$E$2:$F$3949,2,FALSE), 0)</f>
        <v>0</v>
      </c>
      <c r="E34" t="s">
        <v>15</v>
      </c>
      <c r="F34" t="s">
        <v>60</v>
      </c>
      <c r="G34" t="str">
        <f t="shared" si="0"/>
        <v>Amamapare-Jul-DN-DB</v>
      </c>
    </row>
    <row r="35" spans="1:7" x14ac:dyDescent="0.25">
      <c r="A35" t="s">
        <v>7</v>
      </c>
      <c r="B35" t="s">
        <v>1</v>
      </c>
      <c r="C35">
        <f>IFERROR(VLOOKUP(G35,Gabung!$E$2:$F$3949,2,FALSE), 0)</f>
        <v>0</v>
      </c>
      <c r="D35">
        <f>IFERROR(VLOOKUP(G35,K_Gabung!$E$2:$F$3949,2,FALSE), 0)</f>
        <v>0</v>
      </c>
      <c r="E35" t="s">
        <v>15</v>
      </c>
      <c r="F35" t="s">
        <v>61</v>
      </c>
      <c r="G35" t="str">
        <f t="shared" si="0"/>
        <v>Amamapare-Jul-DN-CB</v>
      </c>
    </row>
    <row r="36" spans="1:7" x14ac:dyDescent="0.25">
      <c r="A36" t="s">
        <v>7</v>
      </c>
      <c r="B36" t="s">
        <v>1</v>
      </c>
      <c r="C36">
        <f>IFERROR(VLOOKUP(G36,Gabung!$E$2:$F$3949,2,FALSE), 0)</f>
        <v>0</v>
      </c>
      <c r="D36">
        <f>IFERROR(VLOOKUP(G36,K_Gabung!$E$2:$F$3949,2,FALSE), 0)</f>
        <v>0</v>
      </c>
      <c r="E36" t="s">
        <v>79</v>
      </c>
      <c r="F36" t="s">
        <v>60</v>
      </c>
      <c r="G36" t="str">
        <f t="shared" si="0"/>
        <v>Amamapare-Jul-Total-DB</v>
      </c>
    </row>
    <row r="37" spans="1:7" x14ac:dyDescent="0.25">
      <c r="A37" t="s">
        <v>7</v>
      </c>
      <c r="B37" t="s">
        <v>1</v>
      </c>
      <c r="C37">
        <f>IFERROR(VLOOKUP(G37,Gabung!$E$2:$F$3949,2,FALSE), 0)</f>
        <v>0</v>
      </c>
      <c r="D37">
        <f>IFERROR(VLOOKUP(G37,K_Gabung!$E$2:$F$3949,2,FALSE), 0)</f>
        <v>0</v>
      </c>
      <c r="E37" t="s">
        <v>79</v>
      </c>
      <c r="F37" t="s">
        <v>61</v>
      </c>
      <c r="G37" t="str">
        <f t="shared" si="0"/>
        <v>Amamapare-Jul-Total-CB</v>
      </c>
    </row>
    <row r="38" spans="1:7" x14ac:dyDescent="0.25">
      <c r="A38" t="s">
        <v>6</v>
      </c>
      <c r="B38" t="s">
        <v>1</v>
      </c>
      <c r="C38">
        <f>IFERROR(VLOOKUP(G38,Gabung!$E$2:$F$3949,2,FALSE), 0)</f>
        <v>0</v>
      </c>
      <c r="D38">
        <f>IFERROR(VLOOKUP(G38,K_Gabung!$E$2:$F$3949,2,FALSE), 0)</f>
        <v>0</v>
      </c>
      <c r="E38" t="s">
        <v>16</v>
      </c>
      <c r="F38" t="s">
        <v>60</v>
      </c>
      <c r="G38" t="str">
        <f t="shared" si="0"/>
        <v>Amamapare-Jun-LN-DB</v>
      </c>
    </row>
    <row r="39" spans="1:7" x14ac:dyDescent="0.25">
      <c r="A39" t="s">
        <v>6</v>
      </c>
      <c r="B39" t="s">
        <v>1</v>
      </c>
      <c r="C39">
        <f>IFERROR(VLOOKUP(G39,Gabung!$E$2:$F$3949,2,FALSE), 0)</f>
        <v>0</v>
      </c>
      <c r="D39">
        <f>IFERROR(VLOOKUP(G39,K_Gabung!$E$2:$F$3949,2,FALSE), 0)</f>
        <v>0</v>
      </c>
      <c r="E39" t="s">
        <v>16</v>
      </c>
      <c r="F39" t="s">
        <v>61</v>
      </c>
      <c r="G39" t="str">
        <f t="shared" si="0"/>
        <v>Amamapare-Jun-LN-CB</v>
      </c>
    </row>
    <row r="40" spans="1:7" x14ac:dyDescent="0.25">
      <c r="A40" t="s">
        <v>6</v>
      </c>
      <c r="B40" t="s">
        <v>1</v>
      </c>
      <c r="C40">
        <f>IFERROR(VLOOKUP(G40,Gabung!$E$2:$F$3949,2,FALSE), 0)</f>
        <v>0</v>
      </c>
      <c r="D40">
        <f>IFERROR(VLOOKUP(G40,K_Gabung!$E$2:$F$3949,2,FALSE), 0)</f>
        <v>0</v>
      </c>
      <c r="E40" t="s">
        <v>15</v>
      </c>
      <c r="F40" t="s">
        <v>60</v>
      </c>
      <c r="G40" t="str">
        <f t="shared" si="0"/>
        <v>Amamapare-Jun-DN-DB</v>
      </c>
    </row>
    <row r="41" spans="1:7" x14ac:dyDescent="0.25">
      <c r="A41" t="s">
        <v>6</v>
      </c>
      <c r="B41" t="s">
        <v>1</v>
      </c>
      <c r="C41">
        <f>IFERROR(VLOOKUP(G41,Gabung!$E$2:$F$3949,2,FALSE), 0)</f>
        <v>0</v>
      </c>
      <c r="D41">
        <f>IFERROR(VLOOKUP(G41,K_Gabung!$E$2:$F$3949,2,FALSE), 0)</f>
        <v>0</v>
      </c>
      <c r="E41" t="s">
        <v>15</v>
      </c>
      <c r="F41" t="s">
        <v>61</v>
      </c>
      <c r="G41" t="str">
        <f t="shared" si="0"/>
        <v>Amamapare-Jun-DN-CB</v>
      </c>
    </row>
    <row r="42" spans="1:7" x14ac:dyDescent="0.25">
      <c r="A42" t="s">
        <v>6</v>
      </c>
      <c r="B42" t="s">
        <v>1</v>
      </c>
      <c r="C42">
        <f>IFERROR(VLOOKUP(G42,Gabung!$E$2:$F$3949,2,FALSE), 0)</f>
        <v>0</v>
      </c>
      <c r="D42">
        <f>IFERROR(VLOOKUP(G42,K_Gabung!$E$2:$F$3949,2,FALSE), 0)</f>
        <v>0</v>
      </c>
      <c r="E42" t="s">
        <v>79</v>
      </c>
      <c r="F42" t="s">
        <v>60</v>
      </c>
      <c r="G42" t="str">
        <f t="shared" si="0"/>
        <v>Amamapare-Jun-Total-DB</v>
      </c>
    </row>
    <row r="43" spans="1:7" x14ac:dyDescent="0.25">
      <c r="A43" t="s">
        <v>6</v>
      </c>
      <c r="B43" t="s">
        <v>1</v>
      </c>
      <c r="C43">
        <f>IFERROR(VLOOKUP(G43,Gabung!$E$2:$F$3949,2,FALSE), 0)</f>
        <v>0</v>
      </c>
      <c r="D43">
        <f>IFERROR(VLOOKUP(G43,K_Gabung!$E$2:$F$3949,2,FALSE), 0)</f>
        <v>0</v>
      </c>
      <c r="E43" t="s">
        <v>79</v>
      </c>
      <c r="F43" t="s">
        <v>61</v>
      </c>
      <c r="G43" t="str">
        <f t="shared" si="0"/>
        <v>Amamapare-Jun-Total-CB</v>
      </c>
    </row>
    <row r="44" spans="1:7" x14ac:dyDescent="0.25">
      <c r="A44" t="s">
        <v>3</v>
      </c>
      <c r="B44" t="s">
        <v>1</v>
      </c>
      <c r="C44">
        <f>IFERROR(VLOOKUP(G44,Gabung!$E$2:$F$3949,2,FALSE), 0)</f>
        <v>0</v>
      </c>
      <c r="D44">
        <f>IFERROR(VLOOKUP(G44,K_Gabung!$E$2:$F$3949,2,FALSE), 0)</f>
        <v>0</v>
      </c>
      <c r="E44" t="s">
        <v>16</v>
      </c>
      <c r="F44" t="s">
        <v>60</v>
      </c>
      <c r="G44" t="str">
        <f t="shared" si="0"/>
        <v>Amamapare-Mar-LN-DB</v>
      </c>
    </row>
    <row r="45" spans="1:7" x14ac:dyDescent="0.25">
      <c r="A45" t="s">
        <v>3</v>
      </c>
      <c r="B45" t="s">
        <v>1</v>
      </c>
      <c r="C45">
        <f>IFERROR(VLOOKUP(G45,Gabung!$E$2:$F$3949,2,FALSE), 0)</f>
        <v>0</v>
      </c>
      <c r="D45">
        <f>IFERROR(VLOOKUP(G45,K_Gabung!$E$2:$F$3949,2,FALSE), 0)</f>
        <v>0</v>
      </c>
      <c r="E45" t="s">
        <v>16</v>
      </c>
      <c r="F45" t="s">
        <v>61</v>
      </c>
      <c r="G45" t="str">
        <f t="shared" si="0"/>
        <v>Amamapare-Mar-LN-CB</v>
      </c>
    </row>
    <row r="46" spans="1:7" x14ac:dyDescent="0.25">
      <c r="A46" t="s">
        <v>3</v>
      </c>
      <c r="B46" t="s">
        <v>1</v>
      </c>
      <c r="C46">
        <f>IFERROR(VLOOKUP(G46,Gabung!$E$2:$F$3949,2,FALSE), 0)</f>
        <v>0</v>
      </c>
      <c r="D46">
        <f>IFERROR(VLOOKUP(G46,K_Gabung!$E$2:$F$3949,2,FALSE), 0)</f>
        <v>0</v>
      </c>
      <c r="E46" t="s">
        <v>15</v>
      </c>
      <c r="F46" t="s">
        <v>60</v>
      </c>
      <c r="G46" t="str">
        <f t="shared" si="0"/>
        <v>Amamapare-Mar-DN-DB</v>
      </c>
    </row>
    <row r="47" spans="1:7" x14ac:dyDescent="0.25">
      <c r="A47" t="s">
        <v>3</v>
      </c>
      <c r="B47" t="s">
        <v>1</v>
      </c>
      <c r="C47">
        <f>IFERROR(VLOOKUP(G47,Gabung!$E$2:$F$3949,2,FALSE), 0)</f>
        <v>0</v>
      </c>
      <c r="D47">
        <f>IFERROR(VLOOKUP(G47,K_Gabung!$E$2:$F$3949,2,FALSE), 0)</f>
        <v>0</v>
      </c>
      <c r="E47" t="s">
        <v>15</v>
      </c>
      <c r="F47" t="s">
        <v>61</v>
      </c>
      <c r="G47" t="str">
        <f t="shared" si="0"/>
        <v>Amamapare-Mar-DN-CB</v>
      </c>
    </row>
    <row r="48" spans="1:7" x14ac:dyDescent="0.25">
      <c r="A48" t="s">
        <v>3</v>
      </c>
      <c r="B48" t="s">
        <v>1</v>
      </c>
      <c r="C48">
        <f>IFERROR(VLOOKUP(G48,Gabung!$E$2:$F$3949,2,FALSE), 0)</f>
        <v>0</v>
      </c>
      <c r="D48">
        <f>IFERROR(VLOOKUP(G48,K_Gabung!$E$2:$F$3949,2,FALSE), 0)</f>
        <v>0</v>
      </c>
      <c r="E48" t="s">
        <v>79</v>
      </c>
      <c r="F48" t="s">
        <v>60</v>
      </c>
      <c r="G48" t="str">
        <f t="shared" si="0"/>
        <v>Amamapare-Mar-Total-DB</v>
      </c>
    </row>
    <row r="49" spans="1:7" x14ac:dyDescent="0.25">
      <c r="A49" t="s">
        <v>3</v>
      </c>
      <c r="B49" t="s">
        <v>1</v>
      </c>
      <c r="C49">
        <f>IFERROR(VLOOKUP(G49,Gabung!$E$2:$F$3949,2,FALSE), 0)</f>
        <v>0</v>
      </c>
      <c r="D49">
        <f>IFERROR(VLOOKUP(G49,K_Gabung!$E$2:$F$3949,2,FALSE), 0)</f>
        <v>0</v>
      </c>
      <c r="E49" t="s">
        <v>79</v>
      </c>
      <c r="F49" t="s">
        <v>61</v>
      </c>
      <c r="G49" t="str">
        <f t="shared" si="0"/>
        <v>Amamapare-Mar-Total-CB</v>
      </c>
    </row>
    <row r="50" spans="1:7" x14ac:dyDescent="0.25">
      <c r="A50" t="s">
        <v>5</v>
      </c>
      <c r="B50" t="s">
        <v>1</v>
      </c>
      <c r="C50">
        <f>IFERROR(VLOOKUP(G50,Gabung!$E$2:$F$3949,2,FALSE), 0)</f>
        <v>0</v>
      </c>
      <c r="D50">
        <f>IFERROR(VLOOKUP(G50,K_Gabung!$E$2:$F$3949,2,FALSE), 0)</f>
        <v>0</v>
      </c>
      <c r="E50" t="s">
        <v>16</v>
      </c>
      <c r="F50" t="s">
        <v>60</v>
      </c>
      <c r="G50" t="str">
        <f t="shared" si="0"/>
        <v>Amamapare-May-LN-DB</v>
      </c>
    </row>
    <row r="51" spans="1:7" x14ac:dyDescent="0.25">
      <c r="A51" t="s">
        <v>5</v>
      </c>
      <c r="B51" t="s">
        <v>1</v>
      </c>
      <c r="C51">
        <f>IFERROR(VLOOKUP(G51,Gabung!$E$2:$F$3949,2,FALSE), 0)</f>
        <v>0</v>
      </c>
      <c r="D51">
        <f>IFERROR(VLOOKUP(G51,K_Gabung!$E$2:$F$3949,2,FALSE), 0)</f>
        <v>0</v>
      </c>
      <c r="E51" t="s">
        <v>16</v>
      </c>
      <c r="F51" t="s">
        <v>61</v>
      </c>
      <c r="G51" t="str">
        <f t="shared" si="0"/>
        <v>Amamapare-May-LN-CB</v>
      </c>
    </row>
    <row r="52" spans="1:7" x14ac:dyDescent="0.25">
      <c r="A52" t="s">
        <v>5</v>
      </c>
      <c r="B52" t="s">
        <v>1</v>
      </c>
      <c r="C52">
        <f>IFERROR(VLOOKUP(G52,Gabung!$E$2:$F$3949,2,FALSE), 0)</f>
        <v>0</v>
      </c>
      <c r="D52">
        <f>IFERROR(VLOOKUP(G52,K_Gabung!$E$2:$F$3949,2,FALSE), 0)</f>
        <v>0</v>
      </c>
      <c r="E52" t="s">
        <v>15</v>
      </c>
      <c r="F52" t="s">
        <v>60</v>
      </c>
      <c r="G52" t="str">
        <f t="shared" si="0"/>
        <v>Amamapare-May-DN-DB</v>
      </c>
    </row>
    <row r="53" spans="1:7" x14ac:dyDescent="0.25">
      <c r="A53" t="s">
        <v>5</v>
      </c>
      <c r="B53" t="s">
        <v>1</v>
      </c>
      <c r="C53">
        <f>IFERROR(VLOOKUP(G53,Gabung!$E$2:$F$3949,2,FALSE), 0)</f>
        <v>0</v>
      </c>
      <c r="D53">
        <f>IFERROR(VLOOKUP(G53,K_Gabung!$E$2:$F$3949,2,FALSE), 0)</f>
        <v>0</v>
      </c>
      <c r="E53" t="s">
        <v>15</v>
      </c>
      <c r="F53" t="s">
        <v>61</v>
      </c>
      <c r="G53" t="str">
        <f t="shared" si="0"/>
        <v>Amamapare-May-DN-CB</v>
      </c>
    </row>
    <row r="54" spans="1:7" x14ac:dyDescent="0.25">
      <c r="A54" t="s">
        <v>5</v>
      </c>
      <c r="B54" t="s">
        <v>1</v>
      </c>
      <c r="C54">
        <f>IFERROR(VLOOKUP(G54,Gabung!$E$2:$F$3949,2,FALSE), 0)</f>
        <v>0</v>
      </c>
      <c r="D54">
        <f>IFERROR(VLOOKUP(G54,K_Gabung!$E$2:$F$3949,2,FALSE), 0)</f>
        <v>0</v>
      </c>
      <c r="E54" t="s">
        <v>79</v>
      </c>
      <c r="F54" t="s">
        <v>60</v>
      </c>
      <c r="G54" t="str">
        <f t="shared" si="0"/>
        <v>Amamapare-May-Total-DB</v>
      </c>
    </row>
    <row r="55" spans="1:7" x14ac:dyDescent="0.25">
      <c r="A55" t="s">
        <v>5</v>
      </c>
      <c r="B55" t="s">
        <v>1</v>
      </c>
      <c r="C55">
        <f>IFERROR(VLOOKUP(G55,Gabung!$E$2:$F$3949,2,FALSE), 0)</f>
        <v>0</v>
      </c>
      <c r="D55">
        <f>IFERROR(VLOOKUP(G55,K_Gabung!$E$2:$F$3949,2,FALSE), 0)</f>
        <v>0</v>
      </c>
      <c r="E55" t="s">
        <v>79</v>
      </c>
      <c r="F55" t="s">
        <v>61</v>
      </c>
      <c r="G55" t="str">
        <f t="shared" si="0"/>
        <v>Amamapare-May-Total-CB</v>
      </c>
    </row>
    <row r="56" spans="1:7" x14ac:dyDescent="0.25">
      <c r="A56" t="s">
        <v>11</v>
      </c>
      <c r="B56" t="s">
        <v>1</v>
      </c>
      <c r="C56">
        <f>IFERROR(VLOOKUP(G56,Gabung!$E$2:$F$3949,2,FALSE), 0)</f>
        <v>0</v>
      </c>
      <c r="D56">
        <f>IFERROR(VLOOKUP(G56,K_Gabung!$E$2:$F$3949,2,FALSE), 0)</f>
        <v>0</v>
      </c>
      <c r="E56" t="s">
        <v>16</v>
      </c>
      <c r="F56" t="s">
        <v>60</v>
      </c>
      <c r="G56" t="str">
        <f t="shared" si="0"/>
        <v>Amamapare-Nov-LN-DB</v>
      </c>
    </row>
    <row r="57" spans="1:7" x14ac:dyDescent="0.25">
      <c r="A57" t="s">
        <v>11</v>
      </c>
      <c r="B57" t="s">
        <v>1</v>
      </c>
      <c r="C57">
        <f>IFERROR(VLOOKUP(G57,Gabung!$E$2:$F$3949,2,FALSE), 0)</f>
        <v>0</v>
      </c>
      <c r="D57">
        <f>IFERROR(VLOOKUP(G57,K_Gabung!$E$2:$F$3949,2,FALSE), 0)</f>
        <v>0</v>
      </c>
      <c r="E57" t="s">
        <v>16</v>
      </c>
      <c r="F57" t="s">
        <v>61</v>
      </c>
      <c r="G57" t="str">
        <f t="shared" si="0"/>
        <v>Amamapare-Nov-LN-CB</v>
      </c>
    </row>
    <row r="58" spans="1:7" x14ac:dyDescent="0.25">
      <c r="A58" t="s">
        <v>11</v>
      </c>
      <c r="B58" t="s">
        <v>1</v>
      </c>
      <c r="C58">
        <f>IFERROR(VLOOKUP(G58,Gabung!$E$2:$F$3949,2,FALSE), 0)</f>
        <v>0</v>
      </c>
      <c r="D58">
        <f>IFERROR(VLOOKUP(G58,K_Gabung!$E$2:$F$3949,2,FALSE), 0)</f>
        <v>0</v>
      </c>
      <c r="E58" t="s">
        <v>15</v>
      </c>
      <c r="F58" t="s">
        <v>60</v>
      </c>
      <c r="G58" t="str">
        <f t="shared" si="0"/>
        <v>Amamapare-Nov-DN-DB</v>
      </c>
    </row>
    <row r="59" spans="1:7" x14ac:dyDescent="0.25">
      <c r="A59" t="s">
        <v>11</v>
      </c>
      <c r="B59" t="s">
        <v>1</v>
      </c>
      <c r="C59">
        <f>IFERROR(VLOOKUP(G59,Gabung!$E$2:$F$3949,2,FALSE), 0)</f>
        <v>0</v>
      </c>
      <c r="D59">
        <f>IFERROR(VLOOKUP(G59,K_Gabung!$E$2:$F$3949,2,FALSE), 0)</f>
        <v>0</v>
      </c>
      <c r="E59" t="s">
        <v>15</v>
      </c>
      <c r="F59" t="s">
        <v>61</v>
      </c>
      <c r="G59" t="str">
        <f t="shared" si="0"/>
        <v>Amamapare-Nov-DN-CB</v>
      </c>
    </row>
    <row r="60" spans="1:7" x14ac:dyDescent="0.25">
      <c r="A60" t="s">
        <v>11</v>
      </c>
      <c r="B60" t="s">
        <v>1</v>
      </c>
      <c r="C60">
        <f>IFERROR(VLOOKUP(G60,Gabung!$E$2:$F$3949,2,FALSE), 0)</f>
        <v>0</v>
      </c>
      <c r="D60">
        <f>IFERROR(VLOOKUP(G60,K_Gabung!$E$2:$F$3949,2,FALSE), 0)</f>
        <v>0</v>
      </c>
      <c r="E60" t="s">
        <v>79</v>
      </c>
      <c r="F60" t="s">
        <v>60</v>
      </c>
      <c r="G60" t="str">
        <f t="shared" si="0"/>
        <v>Amamapare-Nov-Total-DB</v>
      </c>
    </row>
    <row r="61" spans="1:7" x14ac:dyDescent="0.25">
      <c r="A61" t="s">
        <v>11</v>
      </c>
      <c r="B61" t="s">
        <v>1</v>
      </c>
      <c r="C61">
        <f>IFERROR(VLOOKUP(G61,Gabung!$E$2:$F$3949,2,FALSE), 0)</f>
        <v>0</v>
      </c>
      <c r="D61">
        <f>IFERROR(VLOOKUP(G61,K_Gabung!$E$2:$F$3949,2,FALSE), 0)</f>
        <v>0</v>
      </c>
      <c r="E61" t="s">
        <v>79</v>
      </c>
      <c r="F61" t="s">
        <v>61</v>
      </c>
      <c r="G61" t="str">
        <f t="shared" si="0"/>
        <v>Amamapare-Nov-Total-CB</v>
      </c>
    </row>
    <row r="62" spans="1:7" x14ac:dyDescent="0.25">
      <c r="A62" t="s">
        <v>10</v>
      </c>
      <c r="B62" t="s">
        <v>1</v>
      </c>
      <c r="C62">
        <f>IFERROR(VLOOKUP(G62,Gabung!$E$2:$F$3949,2,FALSE), 0)</f>
        <v>0</v>
      </c>
      <c r="D62">
        <f>IFERROR(VLOOKUP(G62,K_Gabung!$E$2:$F$3949,2,FALSE), 0)</f>
        <v>0</v>
      </c>
      <c r="E62" t="s">
        <v>16</v>
      </c>
      <c r="F62" t="s">
        <v>60</v>
      </c>
      <c r="G62" t="str">
        <f t="shared" si="0"/>
        <v>Amamapare-Oct-LN-DB</v>
      </c>
    </row>
    <row r="63" spans="1:7" x14ac:dyDescent="0.25">
      <c r="A63" t="s">
        <v>10</v>
      </c>
      <c r="B63" t="s">
        <v>1</v>
      </c>
      <c r="C63">
        <f>IFERROR(VLOOKUP(G63,Gabung!$E$2:$F$3949,2,FALSE), 0)</f>
        <v>0</v>
      </c>
      <c r="D63">
        <f>IFERROR(VLOOKUP(G63,K_Gabung!$E$2:$F$3949,2,FALSE), 0)</f>
        <v>0</v>
      </c>
      <c r="E63" t="s">
        <v>16</v>
      </c>
      <c r="F63" t="s">
        <v>61</v>
      </c>
      <c r="G63" t="str">
        <f t="shared" si="0"/>
        <v>Amamapare-Oct-LN-CB</v>
      </c>
    </row>
    <row r="64" spans="1:7" x14ac:dyDescent="0.25">
      <c r="A64" t="s">
        <v>10</v>
      </c>
      <c r="B64" t="s">
        <v>1</v>
      </c>
      <c r="C64">
        <f>IFERROR(VLOOKUP(G64,Gabung!$E$2:$F$3949,2,FALSE), 0)</f>
        <v>0</v>
      </c>
      <c r="D64">
        <f>IFERROR(VLOOKUP(G64,K_Gabung!$E$2:$F$3949,2,FALSE), 0)</f>
        <v>0</v>
      </c>
      <c r="E64" t="s">
        <v>15</v>
      </c>
      <c r="F64" t="s">
        <v>60</v>
      </c>
      <c r="G64" t="str">
        <f t="shared" si="0"/>
        <v>Amamapare-Oct-DN-DB</v>
      </c>
    </row>
    <row r="65" spans="1:7" x14ac:dyDescent="0.25">
      <c r="A65" t="s">
        <v>10</v>
      </c>
      <c r="B65" t="s">
        <v>1</v>
      </c>
      <c r="C65">
        <f>IFERROR(VLOOKUP(G65,Gabung!$E$2:$F$3949,2,FALSE), 0)</f>
        <v>0</v>
      </c>
      <c r="D65">
        <f>IFERROR(VLOOKUP(G65,K_Gabung!$E$2:$F$3949,2,FALSE), 0)</f>
        <v>0</v>
      </c>
      <c r="E65" t="s">
        <v>15</v>
      </c>
      <c r="F65" t="s">
        <v>61</v>
      </c>
      <c r="G65" t="str">
        <f t="shared" si="0"/>
        <v>Amamapare-Oct-DN-CB</v>
      </c>
    </row>
    <row r="66" spans="1:7" x14ac:dyDescent="0.25">
      <c r="A66" t="s">
        <v>10</v>
      </c>
      <c r="B66" t="s">
        <v>1</v>
      </c>
      <c r="C66">
        <f>IFERROR(VLOOKUP(G66,Gabung!$E$2:$F$3949,2,FALSE), 0)</f>
        <v>0</v>
      </c>
      <c r="D66">
        <f>IFERROR(VLOOKUP(G66,K_Gabung!$E$2:$F$3949,2,FALSE), 0)</f>
        <v>0</v>
      </c>
      <c r="E66" t="s">
        <v>79</v>
      </c>
      <c r="F66" t="s">
        <v>60</v>
      </c>
      <c r="G66" t="str">
        <f t="shared" ref="G66:G129" si="1">_xlfn.CONCAT(TRIM(B66),"-",TRIM(A66),"-",TRIM(E66),"-",TRIM(F66))</f>
        <v>Amamapare-Oct-Total-DB</v>
      </c>
    </row>
    <row r="67" spans="1:7" x14ac:dyDescent="0.25">
      <c r="A67" t="s">
        <v>10</v>
      </c>
      <c r="B67" t="s">
        <v>1</v>
      </c>
      <c r="C67">
        <f>IFERROR(VLOOKUP(G67,Gabung!$E$2:$F$3949,2,FALSE), 0)</f>
        <v>0</v>
      </c>
      <c r="D67">
        <f>IFERROR(VLOOKUP(G67,K_Gabung!$E$2:$F$3949,2,FALSE), 0)</f>
        <v>0</v>
      </c>
      <c r="E67" t="s">
        <v>79</v>
      </c>
      <c r="F67" t="s">
        <v>61</v>
      </c>
      <c r="G67" t="str">
        <f t="shared" si="1"/>
        <v>Amamapare-Oct-Total-CB</v>
      </c>
    </row>
    <row r="68" spans="1:7" x14ac:dyDescent="0.25">
      <c r="A68" t="s">
        <v>9</v>
      </c>
      <c r="B68" t="s">
        <v>1</v>
      </c>
      <c r="C68">
        <f>IFERROR(VLOOKUP(G68,Gabung!$E$2:$F$3949,2,FALSE), 0)</f>
        <v>0</v>
      </c>
      <c r="D68">
        <f>IFERROR(VLOOKUP(G68,K_Gabung!$E$2:$F$3949,2,FALSE), 0)</f>
        <v>0</v>
      </c>
      <c r="E68" t="s">
        <v>16</v>
      </c>
      <c r="F68" t="s">
        <v>60</v>
      </c>
      <c r="G68" t="str">
        <f t="shared" si="1"/>
        <v>Amamapare-Sep-LN-DB</v>
      </c>
    </row>
    <row r="69" spans="1:7" x14ac:dyDescent="0.25">
      <c r="A69" t="s">
        <v>9</v>
      </c>
      <c r="B69" t="s">
        <v>1</v>
      </c>
      <c r="C69">
        <f>IFERROR(VLOOKUP(G69,Gabung!$E$2:$F$3949,2,FALSE), 0)</f>
        <v>0</v>
      </c>
      <c r="D69">
        <f>IFERROR(VLOOKUP(G69,K_Gabung!$E$2:$F$3949,2,FALSE), 0)</f>
        <v>0</v>
      </c>
      <c r="E69" t="s">
        <v>16</v>
      </c>
      <c r="F69" t="s">
        <v>61</v>
      </c>
      <c r="G69" t="str">
        <f t="shared" si="1"/>
        <v>Amamapare-Sep-LN-CB</v>
      </c>
    </row>
    <row r="70" spans="1:7" x14ac:dyDescent="0.25">
      <c r="A70" t="s">
        <v>9</v>
      </c>
      <c r="B70" t="s">
        <v>1</v>
      </c>
      <c r="C70">
        <f>IFERROR(VLOOKUP(G70,Gabung!$E$2:$F$3949,2,FALSE), 0)</f>
        <v>0</v>
      </c>
      <c r="D70">
        <f>IFERROR(VLOOKUP(G70,K_Gabung!$E$2:$F$3949,2,FALSE), 0)</f>
        <v>0</v>
      </c>
      <c r="E70" t="s">
        <v>15</v>
      </c>
      <c r="F70" t="s">
        <v>60</v>
      </c>
      <c r="G70" t="str">
        <f t="shared" si="1"/>
        <v>Amamapare-Sep-DN-DB</v>
      </c>
    </row>
    <row r="71" spans="1:7" x14ac:dyDescent="0.25">
      <c r="A71" t="s">
        <v>9</v>
      </c>
      <c r="B71" t="s">
        <v>1</v>
      </c>
      <c r="C71">
        <f>IFERROR(VLOOKUP(G71,Gabung!$E$2:$F$3949,2,FALSE), 0)</f>
        <v>0</v>
      </c>
      <c r="D71">
        <f>IFERROR(VLOOKUP(G71,K_Gabung!$E$2:$F$3949,2,FALSE), 0)</f>
        <v>0</v>
      </c>
      <c r="E71" t="s">
        <v>15</v>
      </c>
      <c r="F71" t="s">
        <v>61</v>
      </c>
      <c r="G71" t="str">
        <f t="shared" si="1"/>
        <v>Amamapare-Sep-DN-CB</v>
      </c>
    </row>
    <row r="72" spans="1:7" x14ac:dyDescent="0.25">
      <c r="A72" t="s">
        <v>9</v>
      </c>
      <c r="B72" t="s">
        <v>1</v>
      </c>
      <c r="C72">
        <f>IFERROR(VLOOKUP(G72,Gabung!$E$2:$F$3949,2,FALSE), 0)</f>
        <v>0</v>
      </c>
      <c r="D72">
        <f>IFERROR(VLOOKUP(G72,K_Gabung!$E$2:$F$3949,2,FALSE), 0)</f>
        <v>0</v>
      </c>
      <c r="E72" t="s">
        <v>79</v>
      </c>
      <c r="F72" t="s">
        <v>60</v>
      </c>
      <c r="G72" t="str">
        <f t="shared" si="1"/>
        <v>Amamapare-Sep-Total-DB</v>
      </c>
    </row>
    <row r="73" spans="1:7" x14ac:dyDescent="0.25">
      <c r="A73" t="s">
        <v>9</v>
      </c>
      <c r="B73" t="s">
        <v>1</v>
      </c>
      <c r="C73">
        <f>IFERROR(VLOOKUP(G73,Gabung!$E$2:$F$3949,2,FALSE), 0)</f>
        <v>0</v>
      </c>
      <c r="D73">
        <f>IFERROR(VLOOKUP(G73,K_Gabung!$E$2:$F$3949,2,FALSE), 0)</f>
        <v>0</v>
      </c>
      <c r="E73" t="s">
        <v>79</v>
      </c>
      <c r="F73" t="s">
        <v>61</v>
      </c>
      <c r="G73" t="str">
        <f t="shared" si="1"/>
        <v>Amamapare-Sep-Total-CB</v>
      </c>
    </row>
    <row r="74" spans="1:7" x14ac:dyDescent="0.25">
      <c r="A74" t="s">
        <v>4</v>
      </c>
      <c r="B74" t="s">
        <v>62</v>
      </c>
      <c r="C74">
        <f>IFERROR(VLOOKUP(G74,Gabung!$E$2:$F$3949,2,FALSE), 0)</f>
        <v>1</v>
      </c>
      <c r="D74">
        <f>IFERROR(VLOOKUP(G74,K_Gabung!$E$2:$F$3949,2,FALSE), 0)</f>
        <v>1</v>
      </c>
      <c r="E74" t="s">
        <v>16</v>
      </c>
      <c r="F74" t="s">
        <v>60</v>
      </c>
      <c r="G74" t="str">
        <f t="shared" si="1"/>
        <v>Ambon-Apr-LN-DB</v>
      </c>
    </row>
    <row r="75" spans="1:7" x14ac:dyDescent="0.25">
      <c r="A75" t="s">
        <v>4</v>
      </c>
      <c r="B75" t="s">
        <v>62</v>
      </c>
      <c r="C75">
        <f>IFERROR(VLOOKUP(G75,Gabung!$E$2:$F$3949,2,FALSE), 0)</f>
        <v>1</v>
      </c>
      <c r="D75">
        <f>IFERROR(VLOOKUP(G75,K_Gabung!$E$2:$F$3949,2,FALSE), 0)</f>
        <v>1</v>
      </c>
      <c r="E75" t="s">
        <v>16</v>
      </c>
      <c r="F75" t="s">
        <v>61</v>
      </c>
      <c r="G75" t="str">
        <f t="shared" si="1"/>
        <v>Ambon-Apr-LN-CB</v>
      </c>
    </row>
    <row r="76" spans="1:7" x14ac:dyDescent="0.25">
      <c r="A76" t="s">
        <v>4</v>
      </c>
      <c r="B76" t="s">
        <v>62</v>
      </c>
      <c r="C76">
        <f>IFERROR(VLOOKUP(G76,Gabung!$E$2:$F$3949,2,FALSE), 0)</f>
        <v>309</v>
      </c>
      <c r="D76">
        <f>IFERROR(VLOOKUP(G76,K_Gabung!$E$2:$F$3949,2,FALSE), 0)</f>
        <v>310</v>
      </c>
      <c r="E76" t="s">
        <v>15</v>
      </c>
      <c r="F76" t="s">
        <v>60</v>
      </c>
      <c r="G76" t="str">
        <f t="shared" si="1"/>
        <v>Ambon-Apr-DN-DB</v>
      </c>
    </row>
    <row r="77" spans="1:7" x14ac:dyDescent="0.25">
      <c r="A77" t="s">
        <v>4</v>
      </c>
      <c r="B77" t="s">
        <v>62</v>
      </c>
      <c r="C77">
        <f>IFERROR(VLOOKUP(G77,Gabung!$E$2:$F$3949,2,FALSE), 0)</f>
        <v>309</v>
      </c>
      <c r="D77">
        <f>IFERROR(VLOOKUP(G77,K_Gabung!$E$2:$F$3949,2,FALSE), 0)</f>
        <v>309</v>
      </c>
      <c r="E77" t="s">
        <v>15</v>
      </c>
      <c r="F77" t="s">
        <v>61</v>
      </c>
      <c r="G77" t="str">
        <f t="shared" si="1"/>
        <v>Ambon-Apr-DN-CB</v>
      </c>
    </row>
    <row r="78" spans="1:7" x14ac:dyDescent="0.25">
      <c r="A78" t="s">
        <v>4</v>
      </c>
      <c r="B78" t="s">
        <v>62</v>
      </c>
      <c r="C78">
        <f>IFERROR(VLOOKUP(G78,Gabung!$E$2:$F$3949,2,FALSE), 0)</f>
        <v>310</v>
      </c>
      <c r="D78">
        <f>IFERROR(VLOOKUP(G78,K_Gabung!$E$2:$F$3949,2,FALSE), 0)</f>
        <v>311</v>
      </c>
      <c r="E78" t="s">
        <v>79</v>
      </c>
      <c r="F78" t="s">
        <v>60</v>
      </c>
      <c r="G78" t="str">
        <f t="shared" si="1"/>
        <v>Ambon-Apr-Total-DB</v>
      </c>
    </row>
    <row r="79" spans="1:7" x14ac:dyDescent="0.25">
      <c r="A79" t="s">
        <v>4</v>
      </c>
      <c r="B79" t="s">
        <v>62</v>
      </c>
      <c r="C79">
        <f>IFERROR(VLOOKUP(G79,Gabung!$E$2:$F$3949,2,FALSE), 0)</f>
        <v>310</v>
      </c>
      <c r="D79">
        <f>IFERROR(VLOOKUP(G79,K_Gabung!$E$2:$F$3949,2,FALSE), 0)</f>
        <v>310</v>
      </c>
      <c r="E79" t="s">
        <v>79</v>
      </c>
      <c r="F79" t="s">
        <v>61</v>
      </c>
      <c r="G79" t="str">
        <f t="shared" si="1"/>
        <v>Ambon-Apr-Total-CB</v>
      </c>
    </row>
    <row r="80" spans="1:7" x14ac:dyDescent="0.25">
      <c r="A80" t="s">
        <v>8</v>
      </c>
      <c r="B80" t="s">
        <v>62</v>
      </c>
      <c r="C80">
        <f>IFERROR(VLOOKUP(G80,Gabung!$E$2:$F$3949,2,FALSE), 0)</f>
        <v>8</v>
      </c>
      <c r="D80">
        <f>IFERROR(VLOOKUP(G80,K_Gabung!$E$2:$F$3949,2,FALSE), 0)</f>
        <v>8</v>
      </c>
      <c r="E80" t="s">
        <v>16</v>
      </c>
      <c r="F80" t="s">
        <v>60</v>
      </c>
      <c r="G80" t="str">
        <f t="shared" si="1"/>
        <v>Ambon-Aug-LN-DB</v>
      </c>
    </row>
    <row r="81" spans="1:7" x14ac:dyDescent="0.25">
      <c r="A81" t="s">
        <v>8</v>
      </c>
      <c r="B81" t="s">
        <v>62</v>
      </c>
      <c r="C81">
        <f>IFERROR(VLOOKUP(G81,Gabung!$E$2:$F$3949,2,FALSE), 0)</f>
        <v>8</v>
      </c>
      <c r="D81">
        <f>IFERROR(VLOOKUP(G81,K_Gabung!$E$2:$F$3949,2,FALSE), 0)</f>
        <v>8</v>
      </c>
      <c r="E81" t="s">
        <v>16</v>
      </c>
      <c r="F81" t="s">
        <v>61</v>
      </c>
      <c r="G81" t="str">
        <f t="shared" si="1"/>
        <v>Ambon-Aug-LN-CB</v>
      </c>
    </row>
    <row r="82" spans="1:7" x14ac:dyDescent="0.25">
      <c r="A82" t="s">
        <v>8</v>
      </c>
      <c r="B82" t="s">
        <v>62</v>
      </c>
      <c r="C82">
        <f>IFERROR(VLOOKUP(G82,Gabung!$E$2:$F$3949,2,FALSE), 0)</f>
        <v>122</v>
      </c>
      <c r="D82">
        <f>IFERROR(VLOOKUP(G82,K_Gabung!$E$2:$F$3949,2,FALSE), 0)</f>
        <v>120</v>
      </c>
      <c r="E82" t="s">
        <v>15</v>
      </c>
      <c r="F82" t="s">
        <v>60</v>
      </c>
      <c r="G82" t="str">
        <f t="shared" si="1"/>
        <v>Ambon-Aug-DN-DB</v>
      </c>
    </row>
    <row r="83" spans="1:7" x14ac:dyDescent="0.25">
      <c r="A83" t="s">
        <v>8</v>
      </c>
      <c r="B83" t="s">
        <v>62</v>
      </c>
      <c r="C83">
        <f>IFERROR(VLOOKUP(G83,Gabung!$E$2:$F$3949,2,FALSE), 0)</f>
        <v>120</v>
      </c>
      <c r="D83">
        <f>IFERROR(VLOOKUP(G83,K_Gabung!$E$2:$F$3949,2,FALSE), 0)</f>
        <v>118</v>
      </c>
      <c r="E83" t="s">
        <v>15</v>
      </c>
      <c r="F83" t="s">
        <v>61</v>
      </c>
      <c r="G83" t="str">
        <f t="shared" si="1"/>
        <v>Ambon-Aug-DN-CB</v>
      </c>
    </row>
    <row r="84" spans="1:7" x14ac:dyDescent="0.25">
      <c r="A84" t="s">
        <v>8</v>
      </c>
      <c r="B84" t="s">
        <v>62</v>
      </c>
      <c r="C84">
        <f>IFERROR(VLOOKUP(G84,Gabung!$E$2:$F$3949,2,FALSE), 0)</f>
        <v>130</v>
      </c>
      <c r="D84">
        <f>IFERROR(VLOOKUP(G84,K_Gabung!$E$2:$F$3949,2,FALSE), 0)</f>
        <v>128</v>
      </c>
      <c r="E84" t="s">
        <v>79</v>
      </c>
      <c r="F84" t="s">
        <v>60</v>
      </c>
      <c r="G84" t="str">
        <f t="shared" si="1"/>
        <v>Ambon-Aug-Total-DB</v>
      </c>
    </row>
    <row r="85" spans="1:7" x14ac:dyDescent="0.25">
      <c r="A85" t="s">
        <v>8</v>
      </c>
      <c r="B85" t="s">
        <v>62</v>
      </c>
      <c r="C85">
        <f>IFERROR(VLOOKUP(G85,Gabung!$E$2:$F$3949,2,FALSE), 0)</f>
        <v>128</v>
      </c>
      <c r="D85">
        <f>IFERROR(VLOOKUP(G85,K_Gabung!$E$2:$F$3949,2,FALSE), 0)</f>
        <v>126</v>
      </c>
      <c r="E85" t="s">
        <v>79</v>
      </c>
      <c r="F85" t="s">
        <v>61</v>
      </c>
      <c r="G85" t="str">
        <f t="shared" si="1"/>
        <v>Ambon-Aug-Total-CB</v>
      </c>
    </row>
    <row r="86" spans="1:7" x14ac:dyDescent="0.25">
      <c r="A86" t="s">
        <v>12</v>
      </c>
      <c r="B86" t="s">
        <v>62</v>
      </c>
      <c r="C86">
        <f>IFERROR(VLOOKUP(G86,Gabung!$E$2:$F$3949,2,FALSE), 0)</f>
        <v>1</v>
      </c>
      <c r="D86">
        <f>IFERROR(VLOOKUP(G86,K_Gabung!$E$2:$F$3949,2,FALSE), 0)</f>
        <v>1</v>
      </c>
      <c r="E86" t="s">
        <v>16</v>
      </c>
      <c r="F86" t="s">
        <v>60</v>
      </c>
      <c r="G86" t="str">
        <f t="shared" si="1"/>
        <v>Ambon-Dec-LN-DB</v>
      </c>
    </row>
    <row r="87" spans="1:7" x14ac:dyDescent="0.25">
      <c r="A87" t="s">
        <v>12</v>
      </c>
      <c r="B87" t="s">
        <v>62</v>
      </c>
      <c r="C87">
        <f>IFERROR(VLOOKUP(G87,Gabung!$E$2:$F$3949,2,FALSE), 0)</f>
        <v>1</v>
      </c>
      <c r="D87">
        <f>IFERROR(VLOOKUP(G87,K_Gabung!$E$2:$F$3949,2,FALSE), 0)</f>
        <v>1</v>
      </c>
      <c r="E87" t="s">
        <v>16</v>
      </c>
      <c r="F87" t="s">
        <v>61</v>
      </c>
      <c r="G87" t="str">
        <f t="shared" si="1"/>
        <v>Ambon-Dec-LN-CB</v>
      </c>
    </row>
    <row r="88" spans="1:7" x14ac:dyDescent="0.25">
      <c r="A88" t="s">
        <v>12</v>
      </c>
      <c r="B88" t="s">
        <v>62</v>
      </c>
      <c r="C88">
        <f>IFERROR(VLOOKUP(G88,Gabung!$E$2:$F$3949,2,FALSE), 0)</f>
        <v>195</v>
      </c>
      <c r="D88">
        <f>IFERROR(VLOOKUP(G88,K_Gabung!$E$2:$F$3949,2,FALSE), 0)</f>
        <v>196</v>
      </c>
      <c r="E88" t="s">
        <v>15</v>
      </c>
      <c r="F88" t="s">
        <v>60</v>
      </c>
      <c r="G88" t="str">
        <f t="shared" si="1"/>
        <v>Ambon-Dec-DN-DB</v>
      </c>
    </row>
    <row r="89" spans="1:7" x14ac:dyDescent="0.25">
      <c r="A89" t="s">
        <v>12</v>
      </c>
      <c r="B89" t="s">
        <v>62</v>
      </c>
      <c r="C89">
        <f>IFERROR(VLOOKUP(G89,Gabung!$E$2:$F$3949,2,FALSE), 0)</f>
        <v>192</v>
      </c>
      <c r="D89">
        <f>IFERROR(VLOOKUP(G89,K_Gabung!$E$2:$F$3949,2,FALSE), 0)</f>
        <v>192</v>
      </c>
      <c r="E89" t="s">
        <v>15</v>
      </c>
      <c r="F89" t="s">
        <v>61</v>
      </c>
      <c r="G89" t="str">
        <f t="shared" si="1"/>
        <v>Ambon-Dec-DN-CB</v>
      </c>
    </row>
    <row r="90" spans="1:7" x14ac:dyDescent="0.25">
      <c r="A90" t="s">
        <v>12</v>
      </c>
      <c r="B90" t="s">
        <v>62</v>
      </c>
      <c r="C90">
        <f>IFERROR(VLOOKUP(G90,Gabung!$E$2:$F$3949,2,FALSE), 0)</f>
        <v>196</v>
      </c>
      <c r="D90">
        <f>IFERROR(VLOOKUP(G90,K_Gabung!$E$2:$F$3949,2,FALSE), 0)</f>
        <v>197</v>
      </c>
      <c r="E90" t="s">
        <v>79</v>
      </c>
      <c r="F90" t="s">
        <v>60</v>
      </c>
      <c r="G90" t="str">
        <f t="shared" si="1"/>
        <v>Ambon-Dec-Total-DB</v>
      </c>
    </row>
    <row r="91" spans="1:7" x14ac:dyDescent="0.25">
      <c r="A91" t="s">
        <v>12</v>
      </c>
      <c r="B91" t="s">
        <v>62</v>
      </c>
      <c r="C91">
        <f>IFERROR(VLOOKUP(G91,Gabung!$E$2:$F$3949,2,FALSE), 0)</f>
        <v>193</v>
      </c>
      <c r="D91">
        <f>IFERROR(VLOOKUP(G91,K_Gabung!$E$2:$F$3949,2,FALSE), 0)</f>
        <v>193</v>
      </c>
      <c r="E91" t="s">
        <v>79</v>
      </c>
      <c r="F91" t="s">
        <v>61</v>
      </c>
      <c r="G91" t="str">
        <f t="shared" si="1"/>
        <v>Ambon-Dec-Total-CB</v>
      </c>
    </row>
    <row r="92" spans="1:7" x14ac:dyDescent="0.25">
      <c r="A92" t="s">
        <v>2</v>
      </c>
      <c r="B92" t="s">
        <v>62</v>
      </c>
      <c r="C92">
        <f>IFERROR(VLOOKUP(G92,Gabung!$E$2:$F$3949,2,FALSE), 0)</f>
        <v>1</v>
      </c>
      <c r="D92">
        <f>IFERROR(VLOOKUP(G92,K_Gabung!$E$2:$F$3949,2,FALSE), 0)</f>
        <v>1</v>
      </c>
      <c r="E92" t="s">
        <v>16</v>
      </c>
      <c r="F92" t="s">
        <v>60</v>
      </c>
      <c r="G92" t="str">
        <f t="shared" si="1"/>
        <v>Ambon-Feb-LN-DB</v>
      </c>
    </row>
    <row r="93" spans="1:7" x14ac:dyDescent="0.25">
      <c r="A93" t="s">
        <v>2</v>
      </c>
      <c r="B93" t="s">
        <v>62</v>
      </c>
      <c r="C93">
        <f>IFERROR(VLOOKUP(G93,Gabung!$E$2:$F$3949,2,FALSE), 0)</f>
        <v>1</v>
      </c>
      <c r="D93">
        <f>IFERROR(VLOOKUP(G93,K_Gabung!$E$2:$F$3949,2,FALSE), 0)</f>
        <v>1</v>
      </c>
      <c r="E93" t="s">
        <v>16</v>
      </c>
      <c r="F93" t="s">
        <v>61</v>
      </c>
      <c r="G93" t="str">
        <f t="shared" si="1"/>
        <v>Ambon-Feb-LN-CB</v>
      </c>
    </row>
    <row r="94" spans="1:7" x14ac:dyDescent="0.25">
      <c r="A94" t="s">
        <v>2</v>
      </c>
      <c r="B94" t="s">
        <v>62</v>
      </c>
      <c r="C94">
        <f>IFERROR(VLOOKUP(G94,Gabung!$E$2:$F$3949,2,FALSE), 0)</f>
        <v>239</v>
      </c>
      <c r="D94">
        <f>IFERROR(VLOOKUP(G94,K_Gabung!$E$2:$F$3949,2,FALSE), 0)</f>
        <v>232</v>
      </c>
      <c r="E94" t="s">
        <v>15</v>
      </c>
      <c r="F94" t="s">
        <v>60</v>
      </c>
      <c r="G94" t="str">
        <f t="shared" si="1"/>
        <v>Ambon-Feb-DN-DB</v>
      </c>
    </row>
    <row r="95" spans="1:7" x14ac:dyDescent="0.25">
      <c r="A95" t="s">
        <v>2</v>
      </c>
      <c r="B95" t="s">
        <v>62</v>
      </c>
      <c r="C95">
        <f>IFERROR(VLOOKUP(G95,Gabung!$E$2:$F$3949,2,FALSE), 0)</f>
        <v>237</v>
      </c>
      <c r="D95">
        <f>IFERROR(VLOOKUP(G95,K_Gabung!$E$2:$F$3949,2,FALSE), 0)</f>
        <v>232</v>
      </c>
      <c r="E95" t="s">
        <v>15</v>
      </c>
      <c r="F95" t="s">
        <v>61</v>
      </c>
      <c r="G95" t="str">
        <f t="shared" si="1"/>
        <v>Ambon-Feb-DN-CB</v>
      </c>
    </row>
    <row r="96" spans="1:7" x14ac:dyDescent="0.25">
      <c r="A96" t="s">
        <v>2</v>
      </c>
      <c r="B96" t="s">
        <v>62</v>
      </c>
      <c r="C96">
        <f>IFERROR(VLOOKUP(G96,Gabung!$E$2:$F$3949,2,FALSE), 0)</f>
        <v>240</v>
      </c>
      <c r="D96">
        <f>IFERROR(VLOOKUP(G96,K_Gabung!$E$2:$F$3949,2,FALSE), 0)</f>
        <v>233</v>
      </c>
      <c r="E96" t="s">
        <v>79</v>
      </c>
      <c r="F96" t="s">
        <v>60</v>
      </c>
      <c r="G96" t="str">
        <f t="shared" si="1"/>
        <v>Ambon-Feb-Total-DB</v>
      </c>
    </row>
    <row r="97" spans="1:7" x14ac:dyDescent="0.25">
      <c r="A97" t="s">
        <v>2</v>
      </c>
      <c r="B97" t="s">
        <v>62</v>
      </c>
      <c r="C97">
        <f>IFERROR(VLOOKUP(G97,Gabung!$E$2:$F$3949,2,FALSE), 0)</f>
        <v>238</v>
      </c>
      <c r="D97">
        <f>IFERROR(VLOOKUP(G97,K_Gabung!$E$2:$F$3949,2,FALSE), 0)</f>
        <v>233</v>
      </c>
      <c r="E97" t="s">
        <v>79</v>
      </c>
      <c r="F97" t="s">
        <v>61</v>
      </c>
      <c r="G97" t="str">
        <f t="shared" si="1"/>
        <v>Ambon-Feb-Total-CB</v>
      </c>
    </row>
    <row r="98" spans="1:7" x14ac:dyDescent="0.25">
      <c r="A98" t="s">
        <v>0</v>
      </c>
      <c r="B98" t="s">
        <v>62</v>
      </c>
      <c r="C98">
        <f>IFERROR(VLOOKUP(G98,Gabung!$E$2:$F$3949,2,FALSE), 0)</f>
        <v>1</v>
      </c>
      <c r="D98">
        <f>IFERROR(VLOOKUP(G98,K_Gabung!$E$2:$F$3949,2,FALSE), 0)</f>
        <v>2</v>
      </c>
      <c r="E98" t="s">
        <v>16</v>
      </c>
      <c r="F98" t="s">
        <v>60</v>
      </c>
      <c r="G98" t="str">
        <f t="shared" si="1"/>
        <v>Ambon-Jan-LN-DB</v>
      </c>
    </row>
    <row r="99" spans="1:7" x14ac:dyDescent="0.25">
      <c r="A99" t="s">
        <v>0</v>
      </c>
      <c r="B99" t="s">
        <v>62</v>
      </c>
      <c r="C99">
        <f>IFERROR(VLOOKUP(G99,Gabung!$E$2:$F$3949,2,FALSE), 0)</f>
        <v>1</v>
      </c>
      <c r="D99">
        <f>IFERROR(VLOOKUP(G99,K_Gabung!$E$2:$F$3949,2,FALSE), 0)</f>
        <v>2</v>
      </c>
      <c r="E99" t="s">
        <v>16</v>
      </c>
      <c r="F99" t="s">
        <v>61</v>
      </c>
      <c r="G99" t="str">
        <f t="shared" si="1"/>
        <v>Ambon-Jan-LN-CB</v>
      </c>
    </row>
    <row r="100" spans="1:7" x14ac:dyDescent="0.25">
      <c r="A100" t="s">
        <v>0</v>
      </c>
      <c r="B100" t="s">
        <v>62</v>
      </c>
      <c r="C100">
        <f>IFERROR(VLOOKUP(G100,Gabung!$E$2:$F$3949,2,FALSE), 0)</f>
        <v>294</v>
      </c>
      <c r="D100">
        <f>IFERROR(VLOOKUP(G100,K_Gabung!$E$2:$F$3949,2,FALSE), 0)</f>
        <v>308</v>
      </c>
      <c r="E100" t="s">
        <v>15</v>
      </c>
      <c r="F100" t="s">
        <v>60</v>
      </c>
      <c r="G100" t="str">
        <f t="shared" si="1"/>
        <v>Ambon-Jan-DN-DB</v>
      </c>
    </row>
    <row r="101" spans="1:7" x14ac:dyDescent="0.25">
      <c r="A101" t="s">
        <v>0</v>
      </c>
      <c r="B101" t="s">
        <v>62</v>
      </c>
      <c r="C101">
        <f>IFERROR(VLOOKUP(G101,Gabung!$E$2:$F$3949,2,FALSE), 0)</f>
        <v>294</v>
      </c>
      <c r="D101">
        <f>IFERROR(VLOOKUP(G101,K_Gabung!$E$2:$F$3949,2,FALSE), 0)</f>
        <v>308</v>
      </c>
      <c r="E101" t="s">
        <v>15</v>
      </c>
      <c r="F101" t="s">
        <v>61</v>
      </c>
      <c r="G101" t="str">
        <f t="shared" si="1"/>
        <v>Ambon-Jan-DN-CB</v>
      </c>
    </row>
    <row r="102" spans="1:7" x14ac:dyDescent="0.25">
      <c r="A102" t="s">
        <v>0</v>
      </c>
      <c r="B102" t="s">
        <v>62</v>
      </c>
      <c r="C102">
        <f>IFERROR(VLOOKUP(G102,Gabung!$E$2:$F$3949,2,FALSE), 0)</f>
        <v>295</v>
      </c>
      <c r="D102">
        <f>IFERROR(VLOOKUP(G102,K_Gabung!$E$2:$F$3949,2,FALSE), 0)</f>
        <v>310</v>
      </c>
      <c r="E102" t="s">
        <v>79</v>
      </c>
      <c r="F102" t="s">
        <v>60</v>
      </c>
      <c r="G102" t="str">
        <f t="shared" si="1"/>
        <v>Ambon-Jan-Total-DB</v>
      </c>
    </row>
    <row r="103" spans="1:7" x14ac:dyDescent="0.25">
      <c r="A103" t="s">
        <v>0</v>
      </c>
      <c r="B103" t="s">
        <v>62</v>
      </c>
      <c r="C103">
        <f>IFERROR(VLOOKUP(G103,Gabung!$E$2:$F$3949,2,FALSE), 0)</f>
        <v>295</v>
      </c>
      <c r="D103">
        <f>IFERROR(VLOOKUP(G103,K_Gabung!$E$2:$F$3949,2,FALSE), 0)</f>
        <v>310</v>
      </c>
      <c r="E103" t="s">
        <v>79</v>
      </c>
      <c r="F103" t="s">
        <v>61</v>
      </c>
      <c r="G103" t="str">
        <f t="shared" si="1"/>
        <v>Ambon-Jan-Total-CB</v>
      </c>
    </row>
    <row r="104" spans="1:7" x14ac:dyDescent="0.25">
      <c r="A104" t="s">
        <v>7</v>
      </c>
      <c r="B104" t="s">
        <v>62</v>
      </c>
      <c r="C104">
        <f>IFERROR(VLOOKUP(G104,Gabung!$E$2:$F$3949,2,FALSE), 0)</f>
        <v>0</v>
      </c>
      <c r="D104">
        <f>IFERROR(VLOOKUP(G104,K_Gabung!$E$2:$F$3949,2,FALSE), 0)</f>
        <v>0</v>
      </c>
      <c r="E104" t="s">
        <v>16</v>
      </c>
      <c r="F104" t="s">
        <v>60</v>
      </c>
      <c r="G104" t="str">
        <f t="shared" si="1"/>
        <v>Ambon-Jul-LN-DB</v>
      </c>
    </row>
    <row r="105" spans="1:7" x14ac:dyDescent="0.25">
      <c r="A105" t="s">
        <v>7</v>
      </c>
      <c r="B105" t="s">
        <v>62</v>
      </c>
      <c r="C105">
        <f>IFERROR(VLOOKUP(G105,Gabung!$E$2:$F$3949,2,FALSE), 0)</f>
        <v>0</v>
      </c>
      <c r="D105">
        <f>IFERROR(VLOOKUP(G105,K_Gabung!$E$2:$F$3949,2,FALSE), 0)</f>
        <v>0</v>
      </c>
      <c r="E105" t="s">
        <v>16</v>
      </c>
      <c r="F105" t="s">
        <v>61</v>
      </c>
      <c r="G105" t="str">
        <f t="shared" si="1"/>
        <v>Ambon-Jul-LN-CB</v>
      </c>
    </row>
    <row r="106" spans="1:7" x14ac:dyDescent="0.25">
      <c r="A106" t="s">
        <v>7</v>
      </c>
      <c r="B106" t="s">
        <v>62</v>
      </c>
      <c r="C106">
        <f>IFERROR(VLOOKUP(G106,Gabung!$E$2:$F$3949,2,FALSE), 0)</f>
        <v>103</v>
      </c>
      <c r="D106">
        <f>IFERROR(VLOOKUP(G106,K_Gabung!$E$2:$F$3949,2,FALSE), 0)</f>
        <v>104</v>
      </c>
      <c r="E106" t="s">
        <v>15</v>
      </c>
      <c r="F106" t="s">
        <v>60</v>
      </c>
      <c r="G106" t="str">
        <f t="shared" si="1"/>
        <v>Ambon-Jul-DN-DB</v>
      </c>
    </row>
    <row r="107" spans="1:7" x14ac:dyDescent="0.25">
      <c r="A107" t="s">
        <v>7</v>
      </c>
      <c r="B107" t="s">
        <v>62</v>
      </c>
      <c r="C107">
        <f>IFERROR(VLOOKUP(G107,Gabung!$E$2:$F$3949,2,FALSE), 0)</f>
        <v>104</v>
      </c>
      <c r="D107">
        <f>IFERROR(VLOOKUP(G107,K_Gabung!$E$2:$F$3949,2,FALSE), 0)</f>
        <v>104</v>
      </c>
      <c r="E107" t="s">
        <v>15</v>
      </c>
      <c r="F107" t="s">
        <v>61</v>
      </c>
      <c r="G107" t="str">
        <f t="shared" si="1"/>
        <v>Ambon-Jul-DN-CB</v>
      </c>
    </row>
    <row r="108" spans="1:7" x14ac:dyDescent="0.25">
      <c r="A108" t="s">
        <v>7</v>
      </c>
      <c r="B108" t="s">
        <v>62</v>
      </c>
      <c r="C108">
        <f>IFERROR(VLOOKUP(G108,Gabung!$E$2:$F$3949,2,FALSE), 0)</f>
        <v>103</v>
      </c>
      <c r="D108">
        <f>IFERROR(VLOOKUP(G108,K_Gabung!$E$2:$F$3949,2,FALSE), 0)</f>
        <v>104</v>
      </c>
      <c r="E108" t="s">
        <v>79</v>
      </c>
      <c r="F108" t="s">
        <v>60</v>
      </c>
      <c r="G108" t="str">
        <f t="shared" si="1"/>
        <v>Ambon-Jul-Total-DB</v>
      </c>
    </row>
    <row r="109" spans="1:7" x14ac:dyDescent="0.25">
      <c r="A109" t="s">
        <v>7</v>
      </c>
      <c r="B109" t="s">
        <v>62</v>
      </c>
      <c r="C109">
        <f>IFERROR(VLOOKUP(G109,Gabung!$E$2:$F$3949,2,FALSE), 0)</f>
        <v>104</v>
      </c>
      <c r="D109">
        <f>IFERROR(VLOOKUP(G109,K_Gabung!$E$2:$F$3949,2,FALSE), 0)</f>
        <v>104</v>
      </c>
      <c r="E109" t="s">
        <v>79</v>
      </c>
      <c r="F109" t="s">
        <v>61</v>
      </c>
      <c r="G109" t="str">
        <f t="shared" si="1"/>
        <v>Ambon-Jul-Total-CB</v>
      </c>
    </row>
    <row r="110" spans="1:7" x14ac:dyDescent="0.25">
      <c r="A110" t="s">
        <v>6</v>
      </c>
      <c r="B110" t="s">
        <v>62</v>
      </c>
      <c r="C110">
        <f>IFERROR(VLOOKUP(G110,Gabung!$E$2:$F$3949,2,FALSE), 0)</f>
        <v>0</v>
      </c>
      <c r="D110">
        <f>IFERROR(VLOOKUP(G110,K_Gabung!$E$2:$F$3949,2,FALSE), 0)</f>
        <v>0</v>
      </c>
      <c r="E110" t="s">
        <v>16</v>
      </c>
      <c r="F110" t="s">
        <v>60</v>
      </c>
      <c r="G110" t="str">
        <f t="shared" si="1"/>
        <v>Ambon-Jun-LN-DB</v>
      </c>
    </row>
    <row r="111" spans="1:7" x14ac:dyDescent="0.25">
      <c r="A111" t="s">
        <v>6</v>
      </c>
      <c r="B111" t="s">
        <v>62</v>
      </c>
      <c r="C111">
        <f>IFERROR(VLOOKUP(G111,Gabung!$E$2:$F$3949,2,FALSE), 0)</f>
        <v>0</v>
      </c>
      <c r="D111">
        <f>IFERROR(VLOOKUP(G111,K_Gabung!$E$2:$F$3949,2,FALSE), 0)</f>
        <v>0</v>
      </c>
      <c r="E111" t="s">
        <v>16</v>
      </c>
      <c r="F111" t="s">
        <v>61</v>
      </c>
      <c r="G111" t="str">
        <f t="shared" si="1"/>
        <v>Ambon-Jun-LN-CB</v>
      </c>
    </row>
    <row r="112" spans="1:7" x14ac:dyDescent="0.25">
      <c r="A112" t="s">
        <v>6</v>
      </c>
      <c r="B112" t="s">
        <v>62</v>
      </c>
      <c r="C112">
        <f>IFERROR(VLOOKUP(G112,Gabung!$E$2:$F$3949,2,FALSE), 0)</f>
        <v>116</v>
      </c>
      <c r="D112">
        <f>IFERROR(VLOOKUP(G112,K_Gabung!$E$2:$F$3949,2,FALSE), 0)</f>
        <v>112</v>
      </c>
      <c r="E112" t="s">
        <v>15</v>
      </c>
      <c r="F112" t="s">
        <v>60</v>
      </c>
      <c r="G112" t="str">
        <f t="shared" si="1"/>
        <v>Ambon-Jun-DN-DB</v>
      </c>
    </row>
    <row r="113" spans="1:7" x14ac:dyDescent="0.25">
      <c r="A113" t="s">
        <v>6</v>
      </c>
      <c r="B113" t="s">
        <v>62</v>
      </c>
      <c r="C113">
        <f>IFERROR(VLOOKUP(G113,Gabung!$E$2:$F$3949,2,FALSE), 0)</f>
        <v>110</v>
      </c>
      <c r="D113">
        <f>IFERROR(VLOOKUP(G113,K_Gabung!$E$2:$F$3949,2,FALSE), 0)</f>
        <v>106</v>
      </c>
      <c r="E113" t="s">
        <v>15</v>
      </c>
      <c r="F113" t="s">
        <v>61</v>
      </c>
      <c r="G113" t="str">
        <f t="shared" si="1"/>
        <v>Ambon-Jun-DN-CB</v>
      </c>
    </row>
    <row r="114" spans="1:7" x14ac:dyDescent="0.25">
      <c r="A114" t="s">
        <v>6</v>
      </c>
      <c r="B114" t="s">
        <v>62</v>
      </c>
      <c r="C114">
        <f>IFERROR(VLOOKUP(G114,Gabung!$E$2:$F$3949,2,FALSE), 0)</f>
        <v>116</v>
      </c>
      <c r="D114">
        <f>IFERROR(VLOOKUP(G114,K_Gabung!$E$2:$F$3949,2,FALSE), 0)</f>
        <v>112</v>
      </c>
      <c r="E114" t="s">
        <v>79</v>
      </c>
      <c r="F114" t="s">
        <v>60</v>
      </c>
      <c r="G114" t="str">
        <f t="shared" si="1"/>
        <v>Ambon-Jun-Total-DB</v>
      </c>
    </row>
    <row r="115" spans="1:7" x14ac:dyDescent="0.25">
      <c r="A115" t="s">
        <v>6</v>
      </c>
      <c r="B115" t="s">
        <v>62</v>
      </c>
      <c r="C115">
        <f>IFERROR(VLOOKUP(G115,Gabung!$E$2:$F$3949,2,FALSE), 0)</f>
        <v>110</v>
      </c>
      <c r="D115">
        <f>IFERROR(VLOOKUP(G115,K_Gabung!$E$2:$F$3949,2,FALSE), 0)</f>
        <v>106</v>
      </c>
      <c r="E115" t="s">
        <v>79</v>
      </c>
      <c r="F115" t="s">
        <v>61</v>
      </c>
      <c r="G115" t="str">
        <f t="shared" si="1"/>
        <v>Ambon-Jun-Total-CB</v>
      </c>
    </row>
    <row r="116" spans="1:7" x14ac:dyDescent="0.25">
      <c r="A116" t="s">
        <v>3</v>
      </c>
      <c r="B116" t="s">
        <v>62</v>
      </c>
      <c r="C116">
        <f>IFERROR(VLOOKUP(G116,Gabung!$E$2:$F$3949,2,FALSE), 0)</f>
        <v>1</v>
      </c>
      <c r="D116">
        <f>IFERROR(VLOOKUP(G116,K_Gabung!$E$2:$F$3949,2,FALSE), 0)</f>
        <v>0</v>
      </c>
      <c r="E116" t="s">
        <v>16</v>
      </c>
      <c r="F116" t="s">
        <v>60</v>
      </c>
      <c r="G116" t="str">
        <f t="shared" si="1"/>
        <v>Ambon-Mar-LN-DB</v>
      </c>
    </row>
    <row r="117" spans="1:7" x14ac:dyDescent="0.25">
      <c r="A117" t="s">
        <v>3</v>
      </c>
      <c r="B117" t="s">
        <v>62</v>
      </c>
      <c r="C117">
        <f>IFERROR(VLOOKUP(G117,Gabung!$E$2:$F$3949,2,FALSE), 0)</f>
        <v>1</v>
      </c>
      <c r="D117">
        <f>IFERROR(VLOOKUP(G117,K_Gabung!$E$2:$F$3949,2,FALSE), 0)</f>
        <v>0</v>
      </c>
      <c r="E117" t="s">
        <v>16</v>
      </c>
      <c r="F117" t="s">
        <v>61</v>
      </c>
      <c r="G117" t="str">
        <f t="shared" si="1"/>
        <v>Ambon-Mar-LN-CB</v>
      </c>
    </row>
    <row r="118" spans="1:7" x14ac:dyDescent="0.25">
      <c r="A118" t="s">
        <v>3</v>
      </c>
      <c r="B118" t="s">
        <v>62</v>
      </c>
      <c r="C118">
        <f>IFERROR(VLOOKUP(G118,Gabung!$E$2:$F$3949,2,FALSE), 0)</f>
        <v>359</v>
      </c>
      <c r="D118">
        <f>IFERROR(VLOOKUP(G118,K_Gabung!$E$2:$F$3949,2,FALSE), 0)</f>
        <v>361</v>
      </c>
      <c r="E118" t="s">
        <v>15</v>
      </c>
      <c r="F118" t="s">
        <v>60</v>
      </c>
      <c r="G118" t="str">
        <f t="shared" si="1"/>
        <v>Ambon-Mar-DN-DB</v>
      </c>
    </row>
    <row r="119" spans="1:7" x14ac:dyDescent="0.25">
      <c r="A119" t="s">
        <v>3</v>
      </c>
      <c r="B119" t="s">
        <v>62</v>
      </c>
      <c r="C119">
        <f>IFERROR(VLOOKUP(G119,Gabung!$E$2:$F$3949,2,FALSE), 0)</f>
        <v>360</v>
      </c>
      <c r="D119">
        <f>IFERROR(VLOOKUP(G119,K_Gabung!$E$2:$F$3949,2,FALSE), 0)</f>
        <v>361</v>
      </c>
      <c r="E119" t="s">
        <v>15</v>
      </c>
      <c r="F119" t="s">
        <v>61</v>
      </c>
      <c r="G119" t="str">
        <f t="shared" si="1"/>
        <v>Ambon-Mar-DN-CB</v>
      </c>
    </row>
    <row r="120" spans="1:7" x14ac:dyDescent="0.25">
      <c r="A120" t="s">
        <v>3</v>
      </c>
      <c r="B120" t="s">
        <v>62</v>
      </c>
      <c r="C120">
        <f>IFERROR(VLOOKUP(G120,Gabung!$E$2:$F$3949,2,FALSE), 0)</f>
        <v>360</v>
      </c>
      <c r="D120">
        <f>IFERROR(VLOOKUP(G120,K_Gabung!$E$2:$F$3949,2,FALSE), 0)</f>
        <v>361</v>
      </c>
      <c r="E120" t="s">
        <v>79</v>
      </c>
      <c r="F120" t="s">
        <v>60</v>
      </c>
      <c r="G120" t="str">
        <f t="shared" si="1"/>
        <v>Ambon-Mar-Total-DB</v>
      </c>
    </row>
    <row r="121" spans="1:7" x14ac:dyDescent="0.25">
      <c r="A121" t="s">
        <v>3</v>
      </c>
      <c r="B121" t="s">
        <v>62</v>
      </c>
      <c r="C121">
        <f>IFERROR(VLOOKUP(G121,Gabung!$E$2:$F$3949,2,FALSE), 0)</f>
        <v>361</v>
      </c>
      <c r="D121">
        <f>IFERROR(VLOOKUP(G121,K_Gabung!$E$2:$F$3949,2,FALSE), 0)</f>
        <v>361</v>
      </c>
      <c r="E121" t="s">
        <v>79</v>
      </c>
      <c r="F121" t="s">
        <v>61</v>
      </c>
      <c r="G121" t="str">
        <f t="shared" si="1"/>
        <v>Ambon-Mar-Total-CB</v>
      </c>
    </row>
    <row r="122" spans="1:7" x14ac:dyDescent="0.25">
      <c r="A122" t="s">
        <v>5</v>
      </c>
      <c r="B122" t="s">
        <v>62</v>
      </c>
      <c r="C122">
        <f>IFERROR(VLOOKUP(G122,Gabung!$E$2:$F$3949,2,FALSE), 0)</f>
        <v>1</v>
      </c>
      <c r="D122">
        <f>IFERROR(VLOOKUP(G122,K_Gabung!$E$2:$F$3949,2,FALSE), 0)</f>
        <v>1</v>
      </c>
      <c r="E122" t="s">
        <v>16</v>
      </c>
      <c r="F122" t="s">
        <v>60</v>
      </c>
      <c r="G122" t="str">
        <f t="shared" si="1"/>
        <v>Ambon-May-LN-DB</v>
      </c>
    </row>
    <row r="123" spans="1:7" x14ac:dyDescent="0.25">
      <c r="A123" t="s">
        <v>5</v>
      </c>
      <c r="B123" t="s">
        <v>62</v>
      </c>
      <c r="C123">
        <f>IFERROR(VLOOKUP(G123,Gabung!$E$2:$F$3949,2,FALSE), 0)</f>
        <v>1</v>
      </c>
      <c r="D123">
        <f>IFERROR(VLOOKUP(G123,K_Gabung!$E$2:$F$3949,2,FALSE), 0)</f>
        <v>1</v>
      </c>
      <c r="E123" t="s">
        <v>16</v>
      </c>
      <c r="F123" t="s">
        <v>61</v>
      </c>
      <c r="G123" t="str">
        <f t="shared" si="1"/>
        <v>Ambon-May-LN-CB</v>
      </c>
    </row>
    <row r="124" spans="1:7" x14ac:dyDescent="0.25">
      <c r="A124" t="s">
        <v>5</v>
      </c>
      <c r="B124" t="s">
        <v>62</v>
      </c>
      <c r="C124">
        <f>IFERROR(VLOOKUP(G124,Gabung!$E$2:$F$3949,2,FALSE), 0)</f>
        <v>243</v>
      </c>
      <c r="D124">
        <f>IFERROR(VLOOKUP(G124,K_Gabung!$E$2:$F$3949,2,FALSE), 0)</f>
        <v>254</v>
      </c>
      <c r="E124" t="s">
        <v>15</v>
      </c>
      <c r="F124" t="s">
        <v>60</v>
      </c>
      <c r="G124" t="str">
        <f t="shared" si="1"/>
        <v>Ambon-May-DN-DB</v>
      </c>
    </row>
    <row r="125" spans="1:7" x14ac:dyDescent="0.25">
      <c r="A125" t="s">
        <v>5</v>
      </c>
      <c r="B125" t="s">
        <v>62</v>
      </c>
      <c r="C125">
        <f>IFERROR(VLOOKUP(G125,Gabung!$E$2:$F$3949,2,FALSE), 0)</f>
        <v>234</v>
      </c>
      <c r="D125">
        <f>IFERROR(VLOOKUP(G125,K_Gabung!$E$2:$F$3949,2,FALSE), 0)</f>
        <v>246</v>
      </c>
      <c r="E125" t="s">
        <v>15</v>
      </c>
      <c r="F125" t="s">
        <v>61</v>
      </c>
      <c r="G125" t="str">
        <f t="shared" si="1"/>
        <v>Ambon-May-DN-CB</v>
      </c>
    </row>
    <row r="126" spans="1:7" x14ac:dyDescent="0.25">
      <c r="A126" t="s">
        <v>5</v>
      </c>
      <c r="B126" t="s">
        <v>62</v>
      </c>
      <c r="C126">
        <f>IFERROR(VLOOKUP(G126,Gabung!$E$2:$F$3949,2,FALSE), 0)</f>
        <v>244</v>
      </c>
      <c r="D126">
        <f>IFERROR(VLOOKUP(G126,K_Gabung!$E$2:$F$3949,2,FALSE), 0)</f>
        <v>255</v>
      </c>
      <c r="E126" t="s">
        <v>79</v>
      </c>
      <c r="F126" t="s">
        <v>60</v>
      </c>
      <c r="G126" t="str">
        <f t="shared" si="1"/>
        <v>Ambon-May-Total-DB</v>
      </c>
    </row>
    <row r="127" spans="1:7" x14ac:dyDescent="0.25">
      <c r="A127" t="s">
        <v>5</v>
      </c>
      <c r="B127" t="s">
        <v>62</v>
      </c>
      <c r="C127">
        <f>IFERROR(VLOOKUP(G127,Gabung!$E$2:$F$3949,2,FALSE), 0)</f>
        <v>235</v>
      </c>
      <c r="D127">
        <f>IFERROR(VLOOKUP(G127,K_Gabung!$E$2:$F$3949,2,FALSE), 0)</f>
        <v>247</v>
      </c>
      <c r="E127" t="s">
        <v>79</v>
      </c>
      <c r="F127" t="s">
        <v>61</v>
      </c>
      <c r="G127" t="str">
        <f t="shared" si="1"/>
        <v>Ambon-May-Total-CB</v>
      </c>
    </row>
    <row r="128" spans="1:7" x14ac:dyDescent="0.25">
      <c r="A128" t="s">
        <v>11</v>
      </c>
      <c r="B128" t="s">
        <v>62</v>
      </c>
      <c r="C128">
        <f>IFERROR(VLOOKUP(G128,Gabung!$E$2:$F$3949,2,FALSE), 0)</f>
        <v>0</v>
      </c>
      <c r="D128">
        <f>IFERROR(VLOOKUP(G128,K_Gabung!$E$2:$F$3949,2,FALSE), 0)</f>
        <v>0</v>
      </c>
      <c r="E128" t="s">
        <v>16</v>
      </c>
      <c r="F128" t="s">
        <v>60</v>
      </c>
      <c r="G128" t="str">
        <f t="shared" si="1"/>
        <v>Ambon-Nov-LN-DB</v>
      </c>
    </row>
    <row r="129" spans="1:7" x14ac:dyDescent="0.25">
      <c r="A129" t="s">
        <v>11</v>
      </c>
      <c r="B129" t="s">
        <v>62</v>
      </c>
      <c r="C129">
        <f>IFERROR(VLOOKUP(G129,Gabung!$E$2:$F$3949,2,FALSE), 0)</f>
        <v>0</v>
      </c>
      <c r="D129">
        <f>IFERROR(VLOOKUP(G129,K_Gabung!$E$2:$F$3949,2,FALSE), 0)</f>
        <v>0</v>
      </c>
      <c r="E129" t="s">
        <v>16</v>
      </c>
      <c r="F129" t="s">
        <v>61</v>
      </c>
      <c r="G129" t="str">
        <f t="shared" si="1"/>
        <v>Ambon-Nov-LN-CB</v>
      </c>
    </row>
    <row r="130" spans="1:7" x14ac:dyDescent="0.25">
      <c r="A130" t="s">
        <v>11</v>
      </c>
      <c r="B130" t="s">
        <v>62</v>
      </c>
      <c r="C130">
        <f>IFERROR(VLOOKUP(G130,Gabung!$E$2:$F$3949,2,FALSE), 0)</f>
        <v>117</v>
      </c>
      <c r="D130">
        <f>IFERROR(VLOOKUP(G130,K_Gabung!$E$2:$F$3949,2,FALSE), 0)</f>
        <v>114</v>
      </c>
      <c r="E130" t="s">
        <v>15</v>
      </c>
      <c r="F130" t="s">
        <v>60</v>
      </c>
      <c r="G130" t="str">
        <f t="shared" ref="G130:G193" si="2">_xlfn.CONCAT(TRIM(B130),"-",TRIM(A130),"-",TRIM(E130),"-",TRIM(F130))</f>
        <v>Ambon-Nov-DN-DB</v>
      </c>
    </row>
    <row r="131" spans="1:7" x14ac:dyDescent="0.25">
      <c r="A131" t="s">
        <v>11</v>
      </c>
      <c r="B131" t="s">
        <v>62</v>
      </c>
      <c r="C131">
        <f>IFERROR(VLOOKUP(G131,Gabung!$E$2:$F$3949,2,FALSE), 0)</f>
        <v>114</v>
      </c>
      <c r="D131">
        <f>IFERROR(VLOOKUP(G131,K_Gabung!$E$2:$F$3949,2,FALSE), 0)</f>
        <v>112</v>
      </c>
      <c r="E131" t="s">
        <v>15</v>
      </c>
      <c r="F131" t="s">
        <v>61</v>
      </c>
      <c r="G131" t="str">
        <f t="shared" si="2"/>
        <v>Ambon-Nov-DN-CB</v>
      </c>
    </row>
    <row r="132" spans="1:7" x14ac:dyDescent="0.25">
      <c r="A132" t="s">
        <v>11</v>
      </c>
      <c r="B132" t="s">
        <v>62</v>
      </c>
      <c r="C132">
        <f>IFERROR(VLOOKUP(G132,Gabung!$E$2:$F$3949,2,FALSE), 0)</f>
        <v>117</v>
      </c>
      <c r="D132">
        <f>IFERROR(VLOOKUP(G132,K_Gabung!$E$2:$F$3949,2,FALSE), 0)</f>
        <v>114</v>
      </c>
      <c r="E132" t="s">
        <v>79</v>
      </c>
      <c r="F132" t="s">
        <v>60</v>
      </c>
      <c r="G132" t="str">
        <f t="shared" si="2"/>
        <v>Ambon-Nov-Total-DB</v>
      </c>
    </row>
    <row r="133" spans="1:7" x14ac:dyDescent="0.25">
      <c r="A133" t="s">
        <v>11</v>
      </c>
      <c r="B133" t="s">
        <v>62</v>
      </c>
      <c r="C133">
        <f>IFERROR(VLOOKUP(G133,Gabung!$E$2:$F$3949,2,FALSE), 0)</f>
        <v>114</v>
      </c>
      <c r="D133">
        <f>IFERROR(VLOOKUP(G133,K_Gabung!$E$2:$F$3949,2,FALSE), 0)</f>
        <v>112</v>
      </c>
      <c r="E133" t="s">
        <v>79</v>
      </c>
      <c r="F133" t="s">
        <v>61</v>
      </c>
      <c r="G133" t="str">
        <f t="shared" si="2"/>
        <v>Ambon-Nov-Total-CB</v>
      </c>
    </row>
    <row r="134" spans="1:7" x14ac:dyDescent="0.25">
      <c r="A134" t="s">
        <v>10</v>
      </c>
      <c r="B134" t="s">
        <v>62</v>
      </c>
      <c r="C134">
        <f>IFERROR(VLOOKUP(G134,Gabung!$E$2:$F$3949,2,FALSE), 0)</f>
        <v>2</v>
      </c>
      <c r="D134">
        <f>IFERROR(VLOOKUP(G134,K_Gabung!$E$2:$F$3949,2,FALSE), 0)</f>
        <v>2</v>
      </c>
      <c r="E134" t="s">
        <v>16</v>
      </c>
      <c r="F134" t="s">
        <v>60</v>
      </c>
      <c r="G134" t="str">
        <f t="shared" si="2"/>
        <v>Ambon-Oct-LN-DB</v>
      </c>
    </row>
    <row r="135" spans="1:7" x14ac:dyDescent="0.25">
      <c r="A135" t="s">
        <v>10</v>
      </c>
      <c r="B135" t="s">
        <v>62</v>
      </c>
      <c r="C135">
        <f>IFERROR(VLOOKUP(G135,Gabung!$E$2:$F$3949,2,FALSE), 0)</f>
        <v>2</v>
      </c>
      <c r="D135">
        <f>IFERROR(VLOOKUP(G135,K_Gabung!$E$2:$F$3949,2,FALSE), 0)</f>
        <v>2</v>
      </c>
      <c r="E135" t="s">
        <v>16</v>
      </c>
      <c r="F135" t="s">
        <v>61</v>
      </c>
      <c r="G135" t="str">
        <f t="shared" si="2"/>
        <v>Ambon-Oct-LN-CB</v>
      </c>
    </row>
    <row r="136" spans="1:7" x14ac:dyDescent="0.25">
      <c r="A136" t="s">
        <v>10</v>
      </c>
      <c r="B136" t="s">
        <v>62</v>
      </c>
      <c r="C136">
        <f>IFERROR(VLOOKUP(G136,Gabung!$E$2:$F$3949,2,FALSE), 0)</f>
        <v>135</v>
      </c>
      <c r="D136">
        <f>IFERROR(VLOOKUP(G136,K_Gabung!$E$2:$F$3949,2,FALSE), 0)</f>
        <v>135</v>
      </c>
      <c r="E136" t="s">
        <v>15</v>
      </c>
      <c r="F136" t="s">
        <v>60</v>
      </c>
      <c r="G136" t="str">
        <f t="shared" si="2"/>
        <v>Ambon-Oct-DN-DB</v>
      </c>
    </row>
    <row r="137" spans="1:7" x14ac:dyDescent="0.25">
      <c r="A137" t="s">
        <v>10</v>
      </c>
      <c r="B137" t="s">
        <v>62</v>
      </c>
      <c r="C137">
        <f>IFERROR(VLOOKUP(G137,Gabung!$E$2:$F$3949,2,FALSE), 0)</f>
        <v>126</v>
      </c>
      <c r="D137">
        <f>IFERROR(VLOOKUP(G137,K_Gabung!$E$2:$F$3949,2,FALSE), 0)</f>
        <v>125</v>
      </c>
      <c r="E137" t="s">
        <v>15</v>
      </c>
      <c r="F137" t="s">
        <v>61</v>
      </c>
      <c r="G137" t="str">
        <f t="shared" si="2"/>
        <v>Ambon-Oct-DN-CB</v>
      </c>
    </row>
    <row r="138" spans="1:7" x14ac:dyDescent="0.25">
      <c r="A138" t="s">
        <v>10</v>
      </c>
      <c r="B138" t="s">
        <v>62</v>
      </c>
      <c r="C138">
        <f>IFERROR(VLOOKUP(G138,Gabung!$E$2:$F$3949,2,FALSE), 0)</f>
        <v>137</v>
      </c>
      <c r="D138">
        <f>IFERROR(VLOOKUP(G138,K_Gabung!$E$2:$F$3949,2,FALSE), 0)</f>
        <v>137</v>
      </c>
      <c r="E138" t="s">
        <v>79</v>
      </c>
      <c r="F138" t="s">
        <v>60</v>
      </c>
      <c r="G138" t="str">
        <f t="shared" si="2"/>
        <v>Ambon-Oct-Total-DB</v>
      </c>
    </row>
    <row r="139" spans="1:7" x14ac:dyDescent="0.25">
      <c r="A139" t="s">
        <v>10</v>
      </c>
      <c r="B139" t="s">
        <v>62</v>
      </c>
      <c r="C139">
        <f>IFERROR(VLOOKUP(G139,Gabung!$E$2:$F$3949,2,FALSE), 0)</f>
        <v>128</v>
      </c>
      <c r="D139">
        <f>IFERROR(VLOOKUP(G139,K_Gabung!$E$2:$F$3949,2,FALSE), 0)</f>
        <v>127</v>
      </c>
      <c r="E139" t="s">
        <v>79</v>
      </c>
      <c r="F139" t="s">
        <v>61</v>
      </c>
      <c r="G139" t="str">
        <f t="shared" si="2"/>
        <v>Ambon-Oct-Total-CB</v>
      </c>
    </row>
    <row r="140" spans="1:7" x14ac:dyDescent="0.25">
      <c r="A140" t="s">
        <v>9</v>
      </c>
      <c r="B140" t="s">
        <v>62</v>
      </c>
      <c r="C140">
        <f>IFERROR(VLOOKUP(G140,Gabung!$E$2:$F$3949,2,FALSE), 0)</f>
        <v>3</v>
      </c>
      <c r="D140">
        <f>IFERROR(VLOOKUP(G140,K_Gabung!$E$2:$F$3949,2,FALSE), 0)</f>
        <v>3</v>
      </c>
      <c r="E140" t="s">
        <v>16</v>
      </c>
      <c r="F140" t="s">
        <v>60</v>
      </c>
      <c r="G140" t="str">
        <f t="shared" si="2"/>
        <v>Ambon-Sep-LN-DB</v>
      </c>
    </row>
    <row r="141" spans="1:7" x14ac:dyDescent="0.25">
      <c r="A141" t="s">
        <v>9</v>
      </c>
      <c r="B141" t="s">
        <v>62</v>
      </c>
      <c r="C141">
        <f>IFERROR(VLOOKUP(G141,Gabung!$E$2:$F$3949,2,FALSE), 0)</f>
        <v>3</v>
      </c>
      <c r="D141">
        <f>IFERROR(VLOOKUP(G141,K_Gabung!$E$2:$F$3949,2,FALSE), 0)</f>
        <v>3</v>
      </c>
      <c r="E141" t="s">
        <v>16</v>
      </c>
      <c r="F141" t="s">
        <v>61</v>
      </c>
      <c r="G141" t="str">
        <f t="shared" si="2"/>
        <v>Ambon-Sep-LN-CB</v>
      </c>
    </row>
    <row r="142" spans="1:7" x14ac:dyDescent="0.25">
      <c r="A142" t="s">
        <v>9</v>
      </c>
      <c r="B142" t="s">
        <v>62</v>
      </c>
      <c r="C142">
        <f>IFERROR(VLOOKUP(G142,Gabung!$E$2:$F$3949,2,FALSE), 0)</f>
        <v>118</v>
      </c>
      <c r="D142">
        <f>IFERROR(VLOOKUP(G142,K_Gabung!$E$2:$F$3949,2,FALSE), 0)</f>
        <v>118</v>
      </c>
      <c r="E142" t="s">
        <v>15</v>
      </c>
      <c r="F142" t="s">
        <v>60</v>
      </c>
      <c r="G142" t="str">
        <f t="shared" si="2"/>
        <v>Ambon-Sep-DN-DB</v>
      </c>
    </row>
    <row r="143" spans="1:7" x14ac:dyDescent="0.25">
      <c r="A143" t="s">
        <v>9</v>
      </c>
      <c r="B143" t="s">
        <v>62</v>
      </c>
      <c r="C143">
        <f>IFERROR(VLOOKUP(G143,Gabung!$E$2:$F$3949,2,FALSE), 0)</f>
        <v>106</v>
      </c>
      <c r="D143">
        <f>IFERROR(VLOOKUP(G143,K_Gabung!$E$2:$F$3949,2,FALSE), 0)</f>
        <v>107</v>
      </c>
      <c r="E143" t="s">
        <v>15</v>
      </c>
      <c r="F143" t="s">
        <v>61</v>
      </c>
      <c r="G143" t="str">
        <f t="shared" si="2"/>
        <v>Ambon-Sep-DN-CB</v>
      </c>
    </row>
    <row r="144" spans="1:7" x14ac:dyDescent="0.25">
      <c r="A144" t="s">
        <v>9</v>
      </c>
      <c r="B144" t="s">
        <v>62</v>
      </c>
      <c r="C144">
        <f>IFERROR(VLOOKUP(G144,Gabung!$E$2:$F$3949,2,FALSE), 0)</f>
        <v>121</v>
      </c>
      <c r="D144">
        <f>IFERROR(VLOOKUP(G144,K_Gabung!$E$2:$F$3949,2,FALSE), 0)</f>
        <v>121</v>
      </c>
      <c r="E144" t="s">
        <v>79</v>
      </c>
      <c r="F144" t="s">
        <v>60</v>
      </c>
      <c r="G144" t="str">
        <f t="shared" si="2"/>
        <v>Ambon-Sep-Total-DB</v>
      </c>
    </row>
    <row r="145" spans="1:7" x14ac:dyDescent="0.25">
      <c r="A145" t="s">
        <v>9</v>
      </c>
      <c r="B145" t="s">
        <v>62</v>
      </c>
      <c r="C145">
        <f>IFERROR(VLOOKUP(G145,Gabung!$E$2:$F$3949,2,FALSE), 0)</f>
        <v>109</v>
      </c>
      <c r="D145">
        <f>IFERROR(VLOOKUP(G145,K_Gabung!$E$2:$F$3949,2,FALSE), 0)</f>
        <v>110</v>
      </c>
      <c r="E145" t="s">
        <v>79</v>
      </c>
      <c r="F145" t="s">
        <v>61</v>
      </c>
      <c r="G145" t="str">
        <f t="shared" si="2"/>
        <v>Ambon-Sep-Total-CB</v>
      </c>
    </row>
    <row r="146" spans="1:7" x14ac:dyDescent="0.25">
      <c r="A146" t="s">
        <v>4</v>
      </c>
      <c r="B146" t="s">
        <v>63</v>
      </c>
      <c r="C146">
        <f>IFERROR(VLOOKUP(G146,Gabung!$E$2:$F$3949,2,FALSE), 0)</f>
        <v>273</v>
      </c>
      <c r="D146">
        <f>IFERROR(VLOOKUP(G146,K_Gabung!$E$2:$F$3949,2,FALSE), 0)</f>
        <v>273</v>
      </c>
      <c r="E146" t="s">
        <v>16</v>
      </c>
      <c r="F146" t="s">
        <v>60</v>
      </c>
      <c r="G146" t="str">
        <f t="shared" si="2"/>
        <v>Balikpapan-Apr-LN-DB</v>
      </c>
    </row>
    <row r="147" spans="1:7" x14ac:dyDescent="0.25">
      <c r="A147" t="s">
        <v>4</v>
      </c>
      <c r="B147" t="s">
        <v>63</v>
      </c>
      <c r="C147">
        <f>IFERROR(VLOOKUP(G147,Gabung!$E$2:$F$3949,2,FALSE), 0)</f>
        <v>273</v>
      </c>
      <c r="D147">
        <f>IFERROR(VLOOKUP(G147,K_Gabung!$E$2:$F$3949,2,FALSE), 0)</f>
        <v>273</v>
      </c>
      <c r="E147" t="s">
        <v>16</v>
      </c>
      <c r="F147" t="s">
        <v>61</v>
      </c>
      <c r="G147" t="str">
        <f t="shared" si="2"/>
        <v>Balikpapan-Apr-LN-CB</v>
      </c>
    </row>
    <row r="148" spans="1:7" x14ac:dyDescent="0.25">
      <c r="A148" t="s">
        <v>4</v>
      </c>
      <c r="B148" t="s">
        <v>63</v>
      </c>
      <c r="C148">
        <f>IFERROR(VLOOKUP(G148,Gabung!$E$2:$F$3949,2,FALSE), 0)</f>
        <v>1971</v>
      </c>
      <c r="D148">
        <f>IFERROR(VLOOKUP(G148,K_Gabung!$E$2:$F$3949,2,FALSE), 0)</f>
        <v>1967</v>
      </c>
      <c r="E148" t="s">
        <v>15</v>
      </c>
      <c r="F148" t="s">
        <v>60</v>
      </c>
      <c r="G148" t="str">
        <f t="shared" si="2"/>
        <v>Balikpapan-Apr-DN-DB</v>
      </c>
    </row>
    <row r="149" spans="1:7" x14ac:dyDescent="0.25">
      <c r="A149" t="s">
        <v>4</v>
      </c>
      <c r="B149" t="s">
        <v>63</v>
      </c>
      <c r="C149">
        <f>IFERROR(VLOOKUP(G149,Gabung!$E$2:$F$3949,2,FALSE), 0)</f>
        <v>1971</v>
      </c>
      <c r="D149">
        <f>IFERROR(VLOOKUP(G149,K_Gabung!$E$2:$F$3949,2,FALSE), 0)</f>
        <v>1967</v>
      </c>
      <c r="E149" t="s">
        <v>15</v>
      </c>
      <c r="F149" t="s">
        <v>61</v>
      </c>
      <c r="G149" t="str">
        <f t="shared" si="2"/>
        <v>Balikpapan-Apr-DN-CB</v>
      </c>
    </row>
    <row r="150" spans="1:7" x14ac:dyDescent="0.25">
      <c r="A150" t="s">
        <v>4</v>
      </c>
      <c r="B150" t="s">
        <v>63</v>
      </c>
      <c r="C150">
        <f>IFERROR(VLOOKUP(G150,Gabung!$E$2:$F$3949,2,FALSE), 0)</f>
        <v>2244</v>
      </c>
      <c r="D150">
        <f>IFERROR(VLOOKUP(G150,K_Gabung!$E$2:$F$3949,2,FALSE), 0)</f>
        <v>2240</v>
      </c>
      <c r="E150" t="s">
        <v>79</v>
      </c>
      <c r="F150" t="s">
        <v>60</v>
      </c>
      <c r="G150" t="str">
        <f t="shared" si="2"/>
        <v>Balikpapan-Apr-Total-DB</v>
      </c>
    </row>
    <row r="151" spans="1:7" x14ac:dyDescent="0.25">
      <c r="A151" t="s">
        <v>4</v>
      </c>
      <c r="B151" t="s">
        <v>63</v>
      </c>
      <c r="C151">
        <f>IFERROR(VLOOKUP(G151,Gabung!$E$2:$F$3949,2,FALSE), 0)</f>
        <v>2244</v>
      </c>
      <c r="D151">
        <f>IFERROR(VLOOKUP(G151,K_Gabung!$E$2:$F$3949,2,FALSE), 0)</f>
        <v>2240</v>
      </c>
      <c r="E151" t="s">
        <v>79</v>
      </c>
      <c r="F151" t="s">
        <v>61</v>
      </c>
      <c r="G151" t="str">
        <f t="shared" si="2"/>
        <v>Balikpapan-Apr-Total-CB</v>
      </c>
    </row>
    <row r="152" spans="1:7" x14ac:dyDescent="0.25">
      <c r="A152" t="s">
        <v>8</v>
      </c>
      <c r="B152" t="s">
        <v>63</v>
      </c>
      <c r="C152">
        <f>IFERROR(VLOOKUP(G152,Gabung!$E$2:$F$3949,2,FALSE), 0)</f>
        <v>676</v>
      </c>
      <c r="D152">
        <f>IFERROR(VLOOKUP(G152,K_Gabung!$E$2:$F$3949,2,FALSE), 0)</f>
        <v>676</v>
      </c>
      <c r="E152" t="s">
        <v>16</v>
      </c>
      <c r="F152" t="s">
        <v>60</v>
      </c>
      <c r="G152" t="str">
        <f t="shared" si="2"/>
        <v>Balikpapan-Aug-LN-DB</v>
      </c>
    </row>
    <row r="153" spans="1:7" x14ac:dyDescent="0.25">
      <c r="A153" t="s">
        <v>8</v>
      </c>
      <c r="B153" t="s">
        <v>63</v>
      </c>
      <c r="C153">
        <f>IFERROR(VLOOKUP(G153,Gabung!$E$2:$F$3949,2,FALSE), 0)</f>
        <v>676</v>
      </c>
      <c r="D153">
        <f>IFERROR(VLOOKUP(G153,K_Gabung!$E$2:$F$3949,2,FALSE), 0)</f>
        <v>676</v>
      </c>
      <c r="E153" t="s">
        <v>16</v>
      </c>
      <c r="F153" t="s">
        <v>61</v>
      </c>
      <c r="G153" t="str">
        <f t="shared" si="2"/>
        <v>Balikpapan-Aug-LN-CB</v>
      </c>
    </row>
    <row r="154" spans="1:7" x14ac:dyDescent="0.25">
      <c r="A154" t="s">
        <v>8</v>
      </c>
      <c r="B154" t="s">
        <v>63</v>
      </c>
      <c r="C154">
        <f>IFERROR(VLOOKUP(G154,Gabung!$E$2:$F$3949,2,FALSE), 0)</f>
        <v>2594</v>
      </c>
      <c r="D154">
        <f>IFERROR(VLOOKUP(G154,K_Gabung!$E$2:$F$3949,2,FALSE), 0)</f>
        <v>2599</v>
      </c>
      <c r="E154" t="s">
        <v>15</v>
      </c>
      <c r="F154" t="s">
        <v>60</v>
      </c>
      <c r="G154" t="str">
        <f t="shared" si="2"/>
        <v>Balikpapan-Aug-DN-DB</v>
      </c>
    </row>
    <row r="155" spans="1:7" x14ac:dyDescent="0.25">
      <c r="A155" t="s">
        <v>8</v>
      </c>
      <c r="B155" t="s">
        <v>63</v>
      </c>
      <c r="C155">
        <f>IFERROR(VLOOKUP(G155,Gabung!$E$2:$F$3949,2,FALSE), 0)</f>
        <v>2594</v>
      </c>
      <c r="D155">
        <f>IFERROR(VLOOKUP(G155,K_Gabung!$E$2:$F$3949,2,FALSE), 0)</f>
        <v>2599</v>
      </c>
      <c r="E155" t="s">
        <v>15</v>
      </c>
      <c r="F155" t="s">
        <v>61</v>
      </c>
      <c r="G155" t="str">
        <f t="shared" si="2"/>
        <v>Balikpapan-Aug-DN-CB</v>
      </c>
    </row>
    <row r="156" spans="1:7" x14ac:dyDescent="0.25">
      <c r="A156" t="s">
        <v>8</v>
      </c>
      <c r="B156" t="s">
        <v>63</v>
      </c>
      <c r="C156">
        <f>IFERROR(VLOOKUP(G156,Gabung!$E$2:$F$3949,2,FALSE), 0)</f>
        <v>3270</v>
      </c>
      <c r="D156">
        <f>IFERROR(VLOOKUP(G156,K_Gabung!$E$2:$F$3949,2,FALSE), 0)</f>
        <v>3275</v>
      </c>
      <c r="E156" t="s">
        <v>79</v>
      </c>
      <c r="F156" t="s">
        <v>60</v>
      </c>
      <c r="G156" t="str">
        <f t="shared" si="2"/>
        <v>Balikpapan-Aug-Total-DB</v>
      </c>
    </row>
    <row r="157" spans="1:7" x14ac:dyDescent="0.25">
      <c r="A157" t="s">
        <v>8</v>
      </c>
      <c r="B157" t="s">
        <v>63</v>
      </c>
      <c r="C157">
        <f>IFERROR(VLOOKUP(G157,Gabung!$E$2:$F$3949,2,FALSE), 0)</f>
        <v>3270</v>
      </c>
      <c r="D157">
        <f>IFERROR(VLOOKUP(G157,K_Gabung!$E$2:$F$3949,2,FALSE), 0)</f>
        <v>3275</v>
      </c>
      <c r="E157" t="s">
        <v>79</v>
      </c>
      <c r="F157" t="s">
        <v>61</v>
      </c>
      <c r="G157" t="str">
        <f t="shared" si="2"/>
        <v>Balikpapan-Aug-Total-CB</v>
      </c>
    </row>
    <row r="158" spans="1:7" x14ac:dyDescent="0.25">
      <c r="A158" t="s">
        <v>12</v>
      </c>
      <c r="B158" t="s">
        <v>63</v>
      </c>
      <c r="C158">
        <f>IFERROR(VLOOKUP(G158,Gabung!$E$2:$F$3949,2,FALSE), 0)</f>
        <v>323</v>
      </c>
      <c r="D158">
        <f>IFERROR(VLOOKUP(G158,K_Gabung!$E$2:$F$3949,2,FALSE), 0)</f>
        <v>322</v>
      </c>
      <c r="E158" t="s">
        <v>16</v>
      </c>
      <c r="F158" t="s">
        <v>60</v>
      </c>
      <c r="G158" t="str">
        <f t="shared" si="2"/>
        <v>Balikpapan-Dec-LN-DB</v>
      </c>
    </row>
    <row r="159" spans="1:7" x14ac:dyDescent="0.25">
      <c r="A159" t="s">
        <v>12</v>
      </c>
      <c r="B159" t="s">
        <v>63</v>
      </c>
      <c r="C159">
        <f>IFERROR(VLOOKUP(G159,Gabung!$E$2:$F$3949,2,FALSE), 0)</f>
        <v>323</v>
      </c>
      <c r="D159">
        <f>IFERROR(VLOOKUP(G159,K_Gabung!$E$2:$F$3949,2,FALSE), 0)</f>
        <v>322</v>
      </c>
      <c r="E159" t="s">
        <v>16</v>
      </c>
      <c r="F159" t="s">
        <v>61</v>
      </c>
      <c r="G159" t="str">
        <f t="shared" si="2"/>
        <v>Balikpapan-Dec-LN-CB</v>
      </c>
    </row>
    <row r="160" spans="1:7" x14ac:dyDescent="0.25">
      <c r="A160" t="s">
        <v>12</v>
      </c>
      <c r="B160" t="s">
        <v>63</v>
      </c>
      <c r="C160">
        <f>IFERROR(VLOOKUP(G160,Gabung!$E$2:$F$3949,2,FALSE), 0)</f>
        <v>2298</v>
      </c>
      <c r="D160">
        <f>IFERROR(VLOOKUP(G160,K_Gabung!$E$2:$F$3949,2,FALSE), 0)</f>
        <v>2288</v>
      </c>
      <c r="E160" t="s">
        <v>15</v>
      </c>
      <c r="F160" t="s">
        <v>60</v>
      </c>
      <c r="G160" t="str">
        <f t="shared" si="2"/>
        <v>Balikpapan-Dec-DN-DB</v>
      </c>
    </row>
    <row r="161" spans="1:7" x14ac:dyDescent="0.25">
      <c r="A161" t="s">
        <v>12</v>
      </c>
      <c r="B161" t="s">
        <v>63</v>
      </c>
      <c r="C161">
        <f>IFERROR(VLOOKUP(G161,Gabung!$E$2:$F$3949,2,FALSE), 0)</f>
        <v>2299</v>
      </c>
      <c r="D161">
        <f>IFERROR(VLOOKUP(G161,K_Gabung!$E$2:$F$3949,2,FALSE), 0)</f>
        <v>2289</v>
      </c>
      <c r="E161" t="s">
        <v>15</v>
      </c>
      <c r="F161" t="s">
        <v>61</v>
      </c>
      <c r="G161" t="str">
        <f t="shared" si="2"/>
        <v>Balikpapan-Dec-DN-CB</v>
      </c>
    </row>
    <row r="162" spans="1:7" x14ac:dyDescent="0.25">
      <c r="A162" t="s">
        <v>12</v>
      </c>
      <c r="B162" t="s">
        <v>63</v>
      </c>
      <c r="C162">
        <f>IFERROR(VLOOKUP(G162,Gabung!$E$2:$F$3949,2,FALSE), 0)</f>
        <v>2621</v>
      </c>
      <c r="D162">
        <f>IFERROR(VLOOKUP(G162,K_Gabung!$E$2:$F$3949,2,FALSE), 0)</f>
        <v>2610</v>
      </c>
      <c r="E162" t="s">
        <v>79</v>
      </c>
      <c r="F162" t="s">
        <v>60</v>
      </c>
      <c r="G162" t="str">
        <f t="shared" si="2"/>
        <v>Balikpapan-Dec-Total-DB</v>
      </c>
    </row>
    <row r="163" spans="1:7" x14ac:dyDescent="0.25">
      <c r="A163" t="s">
        <v>12</v>
      </c>
      <c r="B163" t="s">
        <v>63</v>
      </c>
      <c r="C163">
        <f>IFERROR(VLOOKUP(G163,Gabung!$E$2:$F$3949,2,FALSE), 0)</f>
        <v>2622</v>
      </c>
      <c r="D163">
        <f>IFERROR(VLOOKUP(G163,K_Gabung!$E$2:$F$3949,2,FALSE), 0)</f>
        <v>2611</v>
      </c>
      <c r="E163" t="s">
        <v>79</v>
      </c>
      <c r="F163" t="s">
        <v>61</v>
      </c>
      <c r="G163" t="str">
        <f t="shared" si="2"/>
        <v>Balikpapan-Dec-Total-CB</v>
      </c>
    </row>
    <row r="164" spans="1:7" x14ac:dyDescent="0.25">
      <c r="A164" t="s">
        <v>2</v>
      </c>
      <c r="B164" t="s">
        <v>63</v>
      </c>
      <c r="C164">
        <f>IFERROR(VLOOKUP(G164,Gabung!$E$2:$F$3949,2,FALSE), 0)</f>
        <v>231</v>
      </c>
      <c r="D164">
        <f>IFERROR(VLOOKUP(G164,K_Gabung!$E$2:$F$3949,2,FALSE), 0)</f>
        <v>230</v>
      </c>
      <c r="E164" t="s">
        <v>16</v>
      </c>
      <c r="F164" t="s">
        <v>60</v>
      </c>
      <c r="G164" t="str">
        <f t="shared" si="2"/>
        <v>Balikpapan-Feb-LN-DB</v>
      </c>
    </row>
    <row r="165" spans="1:7" x14ac:dyDescent="0.25">
      <c r="A165" t="s">
        <v>2</v>
      </c>
      <c r="B165" t="s">
        <v>63</v>
      </c>
      <c r="C165">
        <f>IFERROR(VLOOKUP(G165,Gabung!$E$2:$F$3949,2,FALSE), 0)</f>
        <v>231</v>
      </c>
      <c r="D165">
        <f>IFERROR(VLOOKUP(G165,K_Gabung!$E$2:$F$3949,2,FALSE), 0)</f>
        <v>230</v>
      </c>
      <c r="E165" t="s">
        <v>16</v>
      </c>
      <c r="F165" t="s">
        <v>61</v>
      </c>
      <c r="G165" t="str">
        <f t="shared" si="2"/>
        <v>Balikpapan-Feb-LN-CB</v>
      </c>
    </row>
    <row r="166" spans="1:7" x14ac:dyDescent="0.25">
      <c r="A166" t="s">
        <v>2</v>
      </c>
      <c r="B166" t="s">
        <v>63</v>
      </c>
      <c r="C166">
        <f>IFERROR(VLOOKUP(G166,Gabung!$E$2:$F$3949,2,FALSE), 0)</f>
        <v>2502</v>
      </c>
      <c r="D166">
        <f>IFERROR(VLOOKUP(G166,K_Gabung!$E$2:$F$3949,2,FALSE), 0)</f>
        <v>2496</v>
      </c>
      <c r="E166" t="s">
        <v>15</v>
      </c>
      <c r="F166" t="s">
        <v>60</v>
      </c>
      <c r="G166" t="str">
        <f t="shared" si="2"/>
        <v>Balikpapan-Feb-DN-DB</v>
      </c>
    </row>
    <row r="167" spans="1:7" x14ac:dyDescent="0.25">
      <c r="A167" t="s">
        <v>2</v>
      </c>
      <c r="B167" t="s">
        <v>63</v>
      </c>
      <c r="C167">
        <f>IFERROR(VLOOKUP(G167,Gabung!$E$2:$F$3949,2,FALSE), 0)</f>
        <v>2502</v>
      </c>
      <c r="D167">
        <f>IFERROR(VLOOKUP(G167,K_Gabung!$E$2:$F$3949,2,FALSE), 0)</f>
        <v>2496</v>
      </c>
      <c r="E167" t="s">
        <v>15</v>
      </c>
      <c r="F167" t="s">
        <v>61</v>
      </c>
      <c r="G167" t="str">
        <f t="shared" si="2"/>
        <v>Balikpapan-Feb-DN-CB</v>
      </c>
    </row>
    <row r="168" spans="1:7" x14ac:dyDescent="0.25">
      <c r="A168" t="s">
        <v>2</v>
      </c>
      <c r="B168" t="s">
        <v>63</v>
      </c>
      <c r="C168">
        <f>IFERROR(VLOOKUP(G168,Gabung!$E$2:$F$3949,2,FALSE), 0)</f>
        <v>2733</v>
      </c>
      <c r="D168">
        <f>IFERROR(VLOOKUP(G168,K_Gabung!$E$2:$F$3949,2,FALSE), 0)</f>
        <v>2726</v>
      </c>
      <c r="E168" t="s">
        <v>79</v>
      </c>
      <c r="F168" t="s">
        <v>60</v>
      </c>
      <c r="G168" t="str">
        <f t="shared" si="2"/>
        <v>Balikpapan-Feb-Total-DB</v>
      </c>
    </row>
    <row r="169" spans="1:7" x14ac:dyDescent="0.25">
      <c r="A169" t="s">
        <v>2</v>
      </c>
      <c r="B169" t="s">
        <v>63</v>
      </c>
      <c r="C169">
        <f>IFERROR(VLOOKUP(G169,Gabung!$E$2:$F$3949,2,FALSE), 0)</f>
        <v>2733</v>
      </c>
      <c r="D169">
        <f>IFERROR(VLOOKUP(G169,K_Gabung!$E$2:$F$3949,2,FALSE), 0)</f>
        <v>2726</v>
      </c>
      <c r="E169" t="s">
        <v>79</v>
      </c>
      <c r="F169" t="s">
        <v>61</v>
      </c>
      <c r="G169" t="str">
        <f t="shared" si="2"/>
        <v>Balikpapan-Feb-Total-CB</v>
      </c>
    </row>
    <row r="170" spans="1:7" x14ac:dyDescent="0.25">
      <c r="A170" t="s">
        <v>0</v>
      </c>
      <c r="B170" t="s">
        <v>63</v>
      </c>
      <c r="C170">
        <f>IFERROR(VLOOKUP(G170,Gabung!$E$2:$F$3949,2,FALSE), 0)</f>
        <v>245</v>
      </c>
      <c r="D170">
        <f>IFERROR(VLOOKUP(G170,K_Gabung!$E$2:$F$3949,2,FALSE), 0)</f>
        <v>245</v>
      </c>
      <c r="E170" t="s">
        <v>16</v>
      </c>
      <c r="F170" t="s">
        <v>60</v>
      </c>
      <c r="G170" t="str">
        <f t="shared" si="2"/>
        <v>Balikpapan-Jan-LN-DB</v>
      </c>
    </row>
    <row r="171" spans="1:7" x14ac:dyDescent="0.25">
      <c r="A171" t="s">
        <v>0</v>
      </c>
      <c r="B171" t="s">
        <v>63</v>
      </c>
      <c r="C171">
        <f>IFERROR(VLOOKUP(G171,Gabung!$E$2:$F$3949,2,FALSE), 0)</f>
        <v>245</v>
      </c>
      <c r="D171">
        <f>IFERROR(VLOOKUP(G171,K_Gabung!$E$2:$F$3949,2,FALSE), 0)</f>
        <v>245</v>
      </c>
      <c r="E171" t="s">
        <v>16</v>
      </c>
      <c r="F171" t="s">
        <v>61</v>
      </c>
      <c r="G171" t="str">
        <f t="shared" si="2"/>
        <v>Balikpapan-Jan-LN-CB</v>
      </c>
    </row>
    <row r="172" spans="1:7" x14ac:dyDescent="0.25">
      <c r="A172" t="s">
        <v>0</v>
      </c>
      <c r="B172" t="s">
        <v>63</v>
      </c>
      <c r="C172">
        <f>IFERROR(VLOOKUP(G172,Gabung!$E$2:$F$3949,2,FALSE), 0)</f>
        <v>2346</v>
      </c>
      <c r="D172">
        <f>IFERROR(VLOOKUP(G172,K_Gabung!$E$2:$F$3949,2,FALSE), 0)</f>
        <v>2359</v>
      </c>
      <c r="E172" t="s">
        <v>15</v>
      </c>
      <c r="F172" t="s">
        <v>60</v>
      </c>
      <c r="G172" t="str">
        <f t="shared" si="2"/>
        <v>Balikpapan-Jan-DN-DB</v>
      </c>
    </row>
    <row r="173" spans="1:7" x14ac:dyDescent="0.25">
      <c r="A173" t="s">
        <v>0</v>
      </c>
      <c r="B173" t="s">
        <v>63</v>
      </c>
      <c r="C173">
        <f>IFERROR(VLOOKUP(G173,Gabung!$E$2:$F$3949,2,FALSE), 0)</f>
        <v>2346</v>
      </c>
      <c r="D173">
        <f>IFERROR(VLOOKUP(G173,K_Gabung!$E$2:$F$3949,2,FALSE), 0)</f>
        <v>2359</v>
      </c>
      <c r="E173" t="s">
        <v>15</v>
      </c>
      <c r="F173" t="s">
        <v>61</v>
      </c>
      <c r="G173" t="str">
        <f t="shared" si="2"/>
        <v>Balikpapan-Jan-DN-CB</v>
      </c>
    </row>
    <row r="174" spans="1:7" x14ac:dyDescent="0.25">
      <c r="A174" t="s">
        <v>0</v>
      </c>
      <c r="B174" t="s">
        <v>63</v>
      </c>
      <c r="C174">
        <f>IFERROR(VLOOKUP(G174,Gabung!$E$2:$F$3949,2,FALSE), 0)</f>
        <v>2591</v>
      </c>
      <c r="D174">
        <f>IFERROR(VLOOKUP(G174,K_Gabung!$E$2:$F$3949,2,FALSE), 0)</f>
        <v>2604</v>
      </c>
      <c r="E174" t="s">
        <v>79</v>
      </c>
      <c r="F174" t="s">
        <v>60</v>
      </c>
      <c r="G174" t="str">
        <f t="shared" si="2"/>
        <v>Balikpapan-Jan-Total-DB</v>
      </c>
    </row>
    <row r="175" spans="1:7" x14ac:dyDescent="0.25">
      <c r="A175" t="s">
        <v>0</v>
      </c>
      <c r="B175" t="s">
        <v>63</v>
      </c>
      <c r="C175">
        <f>IFERROR(VLOOKUP(G175,Gabung!$E$2:$F$3949,2,FALSE), 0)</f>
        <v>2591</v>
      </c>
      <c r="D175">
        <f>IFERROR(VLOOKUP(G175,K_Gabung!$E$2:$F$3949,2,FALSE), 0)</f>
        <v>2604</v>
      </c>
      <c r="E175" t="s">
        <v>79</v>
      </c>
      <c r="F175" t="s">
        <v>61</v>
      </c>
      <c r="G175" t="str">
        <f t="shared" si="2"/>
        <v>Balikpapan-Jan-Total-CB</v>
      </c>
    </row>
    <row r="176" spans="1:7" x14ac:dyDescent="0.25">
      <c r="A176" t="s">
        <v>7</v>
      </c>
      <c r="B176" t="s">
        <v>63</v>
      </c>
      <c r="C176">
        <f>IFERROR(VLOOKUP(G176,Gabung!$E$2:$F$3949,2,FALSE), 0)</f>
        <v>420</v>
      </c>
      <c r="D176">
        <f>IFERROR(VLOOKUP(G176,K_Gabung!$E$2:$F$3949,2,FALSE), 0)</f>
        <v>420</v>
      </c>
      <c r="E176" t="s">
        <v>16</v>
      </c>
      <c r="F176" t="s">
        <v>60</v>
      </c>
      <c r="G176" t="str">
        <f t="shared" si="2"/>
        <v>Balikpapan-Jul-LN-DB</v>
      </c>
    </row>
    <row r="177" spans="1:7" x14ac:dyDescent="0.25">
      <c r="A177" t="s">
        <v>7</v>
      </c>
      <c r="B177" t="s">
        <v>63</v>
      </c>
      <c r="C177">
        <f>IFERROR(VLOOKUP(G177,Gabung!$E$2:$F$3949,2,FALSE), 0)</f>
        <v>420</v>
      </c>
      <c r="D177">
        <f>IFERROR(VLOOKUP(G177,K_Gabung!$E$2:$F$3949,2,FALSE), 0)</f>
        <v>420</v>
      </c>
      <c r="E177" t="s">
        <v>16</v>
      </c>
      <c r="F177" t="s">
        <v>61</v>
      </c>
      <c r="G177" t="str">
        <f t="shared" si="2"/>
        <v>Balikpapan-Jul-LN-CB</v>
      </c>
    </row>
    <row r="178" spans="1:7" x14ac:dyDescent="0.25">
      <c r="A178" t="s">
        <v>7</v>
      </c>
      <c r="B178" t="s">
        <v>63</v>
      </c>
      <c r="C178">
        <f>IFERROR(VLOOKUP(G178,Gabung!$E$2:$F$3949,2,FALSE), 0)</f>
        <v>2003</v>
      </c>
      <c r="D178">
        <f>IFERROR(VLOOKUP(G178,K_Gabung!$E$2:$F$3949,2,FALSE), 0)</f>
        <v>2009</v>
      </c>
      <c r="E178" t="s">
        <v>15</v>
      </c>
      <c r="F178" t="s">
        <v>60</v>
      </c>
      <c r="G178" t="str">
        <f t="shared" si="2"/>
        <v>Balikpapan-Jul-DN-DB</v>
      </c>
    </row>
    <row r="179" spans="1:7" x14ac:dyDescent="0.25">
      <c r="A179" t="s">
        <v>7</v>
      </c>
      <c r="B179" t="s">
        <v>63</v>
      </c>
      <c r="C179">
        <f>IFERROR(VLOOKUP(G179,Gabung!$E$2:$F$3949,2,FALSE), 0)</f>
        <v>2004</v>
      </c>
      <c r="D179">
        <f>IFERROR(VLOOKUP(G179,K_Gabung!$E$2:$F$3949,2,FALSE), 0)</f>
        <v>2010</v>
      </c>
      <c r="E179" t="s">
        <v>15</v>
      </c>
      <c r="F179" t="s">
        <v>61</v>
      </c>
      <c r="G179" t="str">
        <f t="shared" si="2"/>
        <v>Balikpapan-Jul-DN-CB</v>
      </c>
    </row>
    <row r="180" spans="1:7" x14ac:dyDescent="0.25">
      <c r="A180" t="s">
        <v>7</v>
      </c>
      <c r="B180" t="s">
        <v>63</v>
      </c>
      <c r="C180">
        <f>IFERROR(VLOOKUP(G180,Gabung!$E$2:$F$3949,2,FALSE), 0)</f>
        <v>2423</v>
      </c>
      <c r="D180">
        <f>IFERROR(VLOOKUP(G180,K_Gabung!$E$2:$F$3949,2,FALSE), 0)</f>
        <v>2429</v>
      </c>
      <c r="E180" t="s">
        <v>79</v>
      </c>
      <c r="F180" t="s">
        <v>60</v>
      </c>
      <c r="G180" t="str">
        <f t="shared" si="2"/>
        <v>Balikpapan-Jul-Total-DB</v>
      </c>
    </row>
    <row r="181" spans="1:7" x14ac:dyDescent="0.25">
      <c r="A181" t="s">
        <v>7</v>
      </c>
      <c r="B181" t="s">
        <v>63</v>
      </c>
      <c r="C181">
        <f>IFERROR(VLOOKUP(G181,Gabung!$E$2:$F$3949,2,FALSE), 0)</f>
        <v>2424</v>
      </c>
      <c r="D181">
        <f>IFERROR(VLOOKUP(G181,K_Gabung!$E$2:$F$3949,2,FALSE), 0)</f>
        <v>2430</v>
      </c>
      <c r="E181" t="s">
        <v>79</v>
      </c>
      <c r="F181" t="s">
        <v>61</v>
      </c>
      <c r="G181" t="str">
        <f t="shared" si="2"/>
        <v>Balikpapan-Jul-Total-CB</v>
      </c>
    </row>
    <row r="182" spans="1:7" x14ac:dyDescent="0.25">
      <c r="A182" t="s">
        <v>6</v>
      </c>
      <c r="B182" t="s">
        <v>63</v>
      </c>
      <c r="C182">
        <f>IFERROR(VLOOKUP(G182,Gabung!$E$2:$F$3949,2,FALSE), 0)</f>
        <v>337</v>
      </c>
      <c r="D182">
        <f>IFERROR(VLOOKUP(G182,K_Gabung!$E$2:$F$3949,2,FALSE), 0)</f>
        <v>337</v>
      </c>
      <c r="E182" t="s">
        <v>16</v>
      </c>
      <c r="F182" t="s">
        <v>60</v>
      </c>
      <c r="G182" t="str">
        <f t="shared" si="2"/>
        <v>Balikpapan-Jun-LN-DB</v>
      </c>
    </row>
    <row r="183" spans="1:7" x14ac:dyDescent="0.25">
      <c r="A183" t="s">
        <v>6</v>
      </c>
      <c r="B183" t="s">
        <v>63</v>
      </c>
      <c r="C183">
        <f>IFERROR(VLOOKUP(G183,Gabung!$E$2:$F$3949,2,FALSE), 0)</f>
        <v>337</v>
      </c>
      <c r="D183">
        <f>IFERROR(VLOOKUP(G183,K_Gabung!$E$2:$F$3949,2,FALSE), 0)</f>
        <v>337</v>
      </c>
      <c r="E183" t="s">
        <v>16</v>
      </c>
      <c r="F183" t="s">
        <v>61</v>
      </c>
      <c r="G183" t="str">
        <f t="shared" si="2"/>
        <v>Balikpapan-Jun-LN-CB</v>
      </c>
    </row>
    <row r="184" spans="1:7" x14ac:dyDescent="0.25">
      <c r="A184" t="s">
        <v>6</v>
      </c>
      <c r="B184" t="s">
        <v>63</v>
      </c>
      <c r="C184">
        <f>IFERROR(VLOOKUP(G184,Gabung!$E$2:$F$3949,2,FALSE), 0)</f>
        <v>1833</v>
      </c>
      <c r="D184">
        <f>IFERROR(VLOOKUP(G184,K_Gabung!$E$2:$F$3949,2,FALSE), 0)</f>
        <v>1838</v>
      </c>
      <c r="E184" t="s">
        <v>15</v>
      </c>
      <c r="F184" t="s">
        <v>60</v>
      </c>
      <c r="G184" t="str">
        <f t="shared" si="2"/>
        <v>Balikpapan-Jun-DN-DB</v>
      </c>
    </row>
    <row r="185" spans="1:7" x14ac:dyDescent="0.25">
      <c r="A185" t="s">
        <v>6</v>
      </c>
      <c r="B185" t="s">
        <v>63</v>
      </c>
      <c r="C185">
        <f>IFERROR(VLOOKUP(G185,Gabung!$E$2:$F$3949,2,FALSE), 0)</f>
        <v>1834</v>
      </c>
      <c r="D185">
        <f>IFERROR(VLOOKUP(G185,K_Gabung!$E$2:$F$3949,2,FALSE), 0)</f>
        <v>1839</v>
      </c>
      <c r="E185" t="s">
        <v>15</v>
      </c>
      <c r="F185" t="s">
        <v>61</v>
      </c>
      <c r="G185" t="str">
        <f t="shared" si="2"/>
        <v>Balikpapan-Jun-DN-CB</v>
      </c>
    </row>
    <row r="186" spans="1:7" x14ac:dyDescent="0.25">
      <c r="A186" t="s">
        <v>6</v>
      </c>
      <c r="B186" t="s">
        <v>63</v>
      </c>
      <c r="C186">
        <f>IFERROR(VLOOKUP(G186,Gabung!$E$2:$F$3949,2,FALSE), 0)</f>
        <v>2170</v>
      </c>
      <c r="D186">
        <f>IFERROR(VLOOKUP(G186,K_Gabung!$E$2:$F$3949,2,FALSE), 0)</f>
        <v>2175</v>
      </c>
      <c r="E186" t="s">
        <v>79</v>
      </c>
      <c r="F186" t="s">
        <v>60</v>
      </c>
      <c r="G186" t="str">
        <f t="shared" si="2"/>
        <v>Balikpapan-Jun-Total-DB</v>
      </c>
    </row>
    <row r="187" spans="1:7" x14ac:dyDescent="0.25">
      <c r="A187" t="s">
        <v>6</v>
      </c>
      <c r="B187" t="s">
        <v>63</v>
      </c>
      <c r="C187">
        <f>IFERROR(VLOOKUP(G187,Gabung!$E$2:$F$3949,2,FALSE), 0)</f>
        <v>2171</v>
      </c>
      <c r="D187">
        <f>IFERROR(VLOOKUP(G187,K_Gabung!$E$2:$F$3949,2,FALSE), 0)</f>
        <v>2176</v>
      </c>
      <c r="E187" t="s">
        <v>79</v>
      </c>
      <c r="F187" t="s">
        <v>61</v>
      </c>
      <c r="G187" t="str">
        <f t="shared" si="2"/>
        <v>Balikpapan-Jun-Total-CB</v>
      </c>
    </row>
    <row r="188" spans="1:7" x14ac:dyDescent="0.25">
      <c r="A188" t="s">
        <v>3</v>
      </c>
      <c r="B188" t="s">
        <v>63</v>
      </c>
      <c r="C188">
        <f>IFERROR(VLOOKUP(G188,Gabung!$E$2:$F$3949,2,FALSE), 0)</f>
        <v>261</v>
      </c>
      <c r="D188">
        <f>IFERROR(VLOOKUP(G188,K_Gabung!$E$2:$F$3949,2,FALSE), 0)</f>
        <v>261</v>
      </c>
      <c r="E188" t="s">
        <v>16</v>
      </c>
      <c r="F188" t="s">
        <v>60</v>
      </c>
      <c r="G188" t="str">
        <f t="shared" si="2"/>
        <v>Balikpapan-Mar-LN-DB</v>
      </c>
    </row>
    <row r="189" spans="1:7" x14ac:dyDescent="0.25">
      <c r="A189" t="s">
        <v>3</v>
      </c>
      <c r="B189" t="s">
        <v>63</v>
      </c>
      <c r="C189">
        <f>IFERROR(VLOOKUP(G189,Gabung!$E$2:$F$3949,2,FALSE), 0)</f>
        <v>261</v>
      </c>
      <c r="D189">
        <f>IFERROR(VLOOKUP(G189,K_Gabung!$E$2:$F$3949,2,FALSE), 0)</f>
        <v>261</v>
      </c>
      <c r="E189" t="s">
        <v>16</v>
      </c>
      <c r="F189" t="s">
        <v>61</v>
      </c>
      <c r="G189" t="str">
        <f t="shared" si="2"/>
        <v>Balikpapan-Mar-LN-CB</v>
      </c>
    </row>
    <row r="190" spans="1:7" x14ac:dyDescent="0.25">
      <c r="A190" t="s">
        <v>3</v>
      </c>
      <c r="B190" t="s">
        <v>63</v>
      </c>
      <c r="C190">
        <f>IFERROR(VLOOKUP(G190,Gabung!$E$2:$F$3949,2,FALSE), 0)</f>
        <v>2471</v>
      </c>
      <c r="D190">
        <f>IFERROR(VLOOKUP(G190,K_Gabung!$E$2:$F$3949,2,FALSE), 0)</f>
        <v>2472</v>
      </c>
      <c r="E190" t="s">
        <v>15</v>
      </c>
      <c r="F190" t="s">
        <v>60</v>
      </c>
      <c r="G190" t="str">
        <f t="shared" si="2"/>
        <v>Balikpapan-Mar-DN-DB</v>
      </c>
    </row>
    <row r="191" spans="1:7" x14ac:dyDescent="0.25">
      <c r="A191" t="s">
        <v>3</v>
      </c>
      <c r="B191" t="s">
        <v>63</v>
      </c>
      <c r="C191">
        <f>IFERROR(VLOOKUP(G191,Gabung!$E$2:$F$3949,2,FALSE), 0)</f>
        <v>2471</v>
      </c>
      <c r="D191">
        <f>IFERROR(VLOOKUP(G191,K_Gabung!$E$2:$F$3949,2,FALSE), 0)</f>
        <v>2472</v>
      </c>
      <c r="E191" t="s">
        <v>15</v>
      </c>
      <c r="F191" t="s">
        <v>61</v>
      </c>
      <c r="G191" t="str">
        <f t="shared" si="2"/>
        <v>Balikpapan-Mar-DN-CB</v>
      </c>
    </row>
    <row r="192" spans="1:7" x14ac:dyDescent="0.25">
      <c r="A192" t="s">
        <v>3</v>
      </c>
      <c r="B192" t="s">
        <v>63</v>
      </c>
      <c r="C192">
        <f>IFERROR(VLOOKUP(G192,Gabung!$E$2:$F$3949,2,FALSE), 0)</f>
        <v>2732</v>
      </c>
      <c r="D192">
        <f>IFERROR(VLOOKUP(G192,K_Gabung!$E$2:$F$3949,2,FALSE), 0)</f>
        <v>2733</v>
      </c>
      <c r="E192" t="s">
        <v>79</v>
      </c>
      <c r="F192" t="s">
        <v>60</v>
      </c>
      <c r="G192" t="str">
        <f t="shared" si="2"/>
        <v>Balikpapan-Mar-Total-DB</v>
      </c>
    </row>
    <row r="193" spans="1:7" x14ac:dyDescent="0.25">
      <c r="A193" t="s">
        <v>3</v>
      </c>
      <c r="B193" t="s">
        <v>63</v>
      </c>
      <c r="C193">
        <f>IFERROR(VLOOKUP(G193,Gabung!$E$2:$F$3949,2,FALSE), 0)</f>
        <v>2732</v>
      </c>
      <c r="D193">
        <f>IFERROR(VLOOKUP(G193,K_Gabung!$E$2:$F$3949,2,FALSE), 0)</f>
        <v>2733</v>
      </c>
      <c r="E193" t="s">
        <v>79</v>
      </c>
      <c r="F193" t="s">
        <v>61</v>
      </c>
      <c r="G193" t="str">
        <f t="shared" si="2"/>
        <v>Balikpapan-Mar-Total-CB</v>
      </c>
    </row>
    <row r="194" spans="1:7" x14ac:dyDescent="0.25">
      <c r="A194" t="s">
        <v>5</v>
      </c>
      <c r="B194" t="s">
        <v>63</v>
      </c>
      <c r="C194">
        <f>IFERROR(VLOOKUP(G194,Gabung!$E$2:$F$3949,2,FALSE), 0)</f>
        <v>147</v>
      </c>
      <c r="D194">
        <f>IFERROR(VLOOKUP(G194,K_Gabung!$E$2:$F$3949,2,FALSE), 0)</f>
        <v>148</v>
      </c>
      <c r="E194" t="s">
        <v>16</v>
      </c>
      <c r="F194" t="s">
        <v>60</v>
      </c>
      <c r="G194" t="str">
        <f t="shared" ref="G194:G257" si="3">_xlfn.CONCAT(TRIM(B194),"-",TRIM(A194),"-",TRIM(E194),"-",TRIM(F194))</f>
        <v>Balikpapan-May-LN-DB</v>
      </c>
    </row>
    <row r="195" spans="1:7" x14ac:dyDescent="0.25">
      <c r="A195" t="s">
        <v>5</v>
      </c>
      <c r="B195" t="s">
        <v>63</v>
      </c>
      <c r="C195">
        <f>IFERROR(VLOOKUP(G195,Gabung!$E$2:$F$3949,2,FALSE), 0)</f>
        <v>147</v>
      </c>
      <c r="D195">
        <f>IFERROR(VLOOKUP(G195,K_Gabung!$E$2:$F$3949,2,FALSE), 0)</f>
        <v>148</v>
      </c>
      <c r="E195" t="s">
        <v>16</v>
      </c>
      <c r="F195" t="s">
        <v>61</v>
      </c>
      <c r="G195" t="str">
        <f t="shared" si="3"/>
        <v>Balikpapan-May-LN-CB</v>
      </c>
    </row>
    <row r="196" spans="1:7" x14ac:dyDescent="0.25">
      <c r="A196" t="s">
        <v>5</v>
      </c>
      <c r="B196" t="s">
        <v>63</v>
      </c>
      <c r="C196">
        <f>IFERROR(VLOOKUP(G196,Gabung!$E$2:$F$3949,2,FALSE), 0)</f>
        <v>2188</v>
      </c>
      <c r="D196">
        <f>IFERROR(VLOOKUP(G196,K_Gabung!$E$2:$F$3949,2,FALSE), 0)</f>
        <v>2188</v>
      </c>
      <c r="E196" t="s">
        <v>15</v>
      </c>
      <c r="F196" t="s">
        <v>60</v>
      </c>
      <c r="G196" t="str">
        <f t="shared" si="3"/>
        <v>Balikpapan-May-DN-DB</v>
      </c>
    </row>
    <row r="197" spans="1:7" x14ac:dyDescent="0.25">
      <c r="A197" t="s">
        <v>5</v>
      </c>
      <c r="B197" t="s">
        <v>63</v>
      </c>
      <c r="C197">
        <f>IFERROR(VLOOKUP(G197,Gabung!$E$2:$F$3949,2,FALSE), 0)</f>
        <v>2188</v>
      </c>
      <c r="D197">
        <f>IFERROR(VLOOKUP(G197,K_Gabung!$E$2:$F$3949,2,FALSE), 0)</f>
        <v>2188</v>
      </c>
      <c r="E197" t="s">
        <v>15</v>
      </c>
      <c r="F197" t="s">
        <v>61</v>
      </c>
      <c r="G197" t="str">
        <f t="shared" si="3"/>
        <v>Balikpapan-May-DN-CB</v>
      </c>
    </row>
    <row r="198" spans="1:7" x14ac:dyDescent="0.25">
      <c r="A198" t="s">
        <v>5</v>
      </c>
      <c r="B198" t="s">
        <v>63</v>
      </c>
      <c r="C198">
        <f>IFERROR(VLOOKUP(G198,Gabung!$E$2:$F$3949,2,FALSE), 0)</f>
        <v>2335</v>
      </c>
      <c r="D198">
        <f>IFERROR(VLOOKUP(G198,K_Gabung!$E$2:$F$3949,2,FALSE), 0)</f>
        <v>2336</v>
      </c>
      <c r="E198" t="s">
        <v>79</v>
      </c>
      <c r="F198" t="s">
        <v>60</v>
      </c>
      <c r="G198" t="str">
        <f t="shared" si="3"/>
        <v>Balikpapan-May-Total-DB</v>
      </c>
    </row>
    <row r="199" spans="1:7" x14ac:dyDescent="0.25">
      <c r="A199" t="s">
        <v>5</v>
      </c>
      <c r="B199" t="s">
        <v>63</v>
      </c>
      <c r="C199">
        <f>IFERROR(VLOOKUP(G199,Gabung!$E$2:$F$3949,2,FALSE), 0)</f>
        <v>2335</v>
      </c>
      <c r="D199">
        <f>IFERROR(VLOOKUP(G199,K_Gabung!$E$2:$F$3949,2,FALSE), 0)</f>
        <v>2336</v>
      </c>
      <c r="E199" t="s">
        <v>79</v>
      </c>
      <c r="F199" t="s">
        <v>61</v>
      </c>
      <c r="G199" t="str">
        <f t="shared" si="3"/>
        <v>Balikpapan-May-Total-CB</v>
      </c>
    </row>
    <row r="200" spans="1:7" x14ac:dyDescent="0.25">
      <c r="A200" t="s">
        <v>11</v>
      </c>
      <c r="B200" t="s">
        <v>63</v>
      </c>
      <c r="C200">
        <f>IFERROR(VLOOKUP(G200,Gabung!$E$2:$F$3949,2,FALSE), 0)</f>
        <v>249</v>
      </c>
      <c r="D200">
        <f>IFERROR(VLOOKUP(G200,K_Gabung!$E$2:$F$3949,2,FALSE), 0)</f>
        <v>251</v>
      </c>
      <c r="E200" t="s">
        <v>16</v>
      </c>
      <c r="F200" t="s">
        <v>60</v>
      </c>
      <c r="G200" t="str">
        <f t="shared" si="3"/>
        <v>Balikpapan-Nov-LN-DB</v>
      </c>
    </row>
    <row r="201" spans="1:7" x14ac:dyDescent="0.25">
      <c r="A201" t="s">
        <v>11</v>
      </c>
      <c r="B201" t="s">
        <v>63</v>
      </c>
      <c r="C201">
        <f>IFERROR(VLOOKUP(G201,Gabung!$E$2:$F$3949,2,FALSE), 0)</f>
        <v>249</v>
      </c>
      <c r="D201">
        <f>IFERROR(VLOOKUP(G201,K_Gabung!$E$2:$F$3949,2,FALSE), 0)</f>
        <v>251</v>
      </c>
      <c r="E201" t="s">
        <v>16</v>
      </c>
      <c r="F201" t="s">
        <v>61</v>
      </c>
      <c r="G201" t="str">
        <f t="shared" si="3"/>
        <v>Balikpapan-Nov-LN-CB</v>
      </c>
    </row>
    <row r="202" spans="1:7" x14ac:dyDescent="0.25">
      <c r="A202" t="s">
        <v>11</v>
      </c>
      <c r="B202" t="s">
        <v>63</v>
      </c>
      <c r="C202">
        <f>IFERROR(VLOOKUP(G202,Gabung!$E$2:$F$3949,2,FALSE), 0)</f>
        <v>1686</v>
      </c>
      <c r="D202">
        <f>IFERROR(VLOOKUP(G202,K_Gabung!$E$2:$F$3949,2,FALSE), 0)</f>
        <v>1689</v>
      </c>
      <c r="E202" t="s">
        <v>15</v>
      </c>
      <c r="F202" t="s">
        <v>60</v>
      </c>
      <c r="G202" t="str">
        <f t="shared" si="3"/>
        <v>Balikpapan-Nov-DN-DB</v>
      </c>
    </row>
    <row r="203" spans="1:7" x14ac:dyDescent="0.25">
      <c r="A203" t="s">
        <v>11</v>
      </c>
      <c r="B203" t="s">
        <v>63</v>
      </c>
      <c r="C203">
        <f>IFERROR(VLOOKUP(G203,Gabung!$E$2:$F$3949,2,FALSE), 0)</f>
        <v>1686</v>
      </c>
      <c r="D203">
        <f>IFERROR(VLOOKUP(G203,K_Gabung!$E$2:$F$3949,2,FALSE), 0)</f>
        <v>1689</v>
      </c>
      <c r="E203" t="s">
        <v>15</v>
      </c>
      <c r="F203" t="s">
        <v>61</v>
      </c>
      <c r="G203" t="str">
        <f t="shared" si="3"/>
        <v>Balikpapan-Nov-DN-CB</v>
      </c>
    </row>
    <row r="204" spans="1:7" x14ac:dyDescent="0.25">
      <c r="A204" t="s">
        <v>11</v>
      </c>
      <c r="B204" t="s">
        <v>63</v>
      </c>
      <c r="C204">
        <f>IFERROR(VLOOKUP(G204,Gabung!$E$2:$F$3949,2,FALSE), 0)</f>
        <v>1935</v>
      </c>
      <c r="D204">
        <f>IFERROR(VLOOKUP(G204,K_Gabung!$E$2:$F$3949,2,FALSE), 0)</f>
        <v>1940</v>
      </c>
      <c r="E204" t="s">
        <v>79</v>
      </c>
      <c r="F204" t="s">
        <v>60</v>
      </c>
      <c r="G204" t="str">
        <f t="shared" si="3"/>
        <v>Balikpapan-Nov-Total-DB</v>
      </c>
    </row>
    <row r="205" spans="1:7" x14ac:dyDescent="0.25">
      <c r="A205" t="s">
        <v>11</v>
      </c>
      <c r="B205" t="s">
        <v>63</v>
      </c>
      <c r="C205">
        <f>IFERROR(VLOOKUP(G205,Gabung!$E$2:$F$3949,2,FALSE), 0)</f>
        <v>1935</v>
      </c>
      <c r="D205">
        <f>IFERROR(VLOOKUP(G205,K_Gabung!$E$2:$F$3949,2,FALSE), 0)</f>
        <v>1940</v>
      </c>
      <c r="E205" t="s">
        <v>79</v>
      </c>
      <c r="F205" t="s">
        <v>61</v>
      </c>
      <c r="G205" t="str">
        <f t="shared" si="3"/>
        <v>Balikpapan-Nov-Total-CB</v>
      </c>
    </row>
    <row r="206" spans="1:7" x14ac:dyDescent="0.25">
      <c r="A206" t="s">
        <v>10</v>
      </c>
      <c r="B206" t="s">
        <v>63</v>
      </c>
      <c r="C206">
        <f>IFERROR(VLOOKUP(G206,Gabung!$E$2:$F$3949,2,FALSE), 0)</f>
        <v>719</v>
      </c>
      <c r="D206">
        <f>IFERROR(VLOOKUP(G206,K_Gabung!$E$2:$F$3949,2,FALSE), 0)</f>
        <v>717</v>
      </c>
      <c r="E206" t="s">
        <v>16</v>
      </c>
      <c r="F206" t="s">
        <v>60</v>
      </c>
      <c r="G206" t="str">
        <f t="shared" si="3"/>
        <v>Balikpapan-Oct-LN-DB</v>
      </c>
    </row>
    <row r="207" spans="1:7" x14ac:dyDescent="0.25">
      <c r="A207" t="s">
        <v>10</v>
      </c>
      <c r="B207" t="s">
        <v>63</v>
      </c>
      <c r="C207">
        <f>IFERROR(VLOOKUP(G207,Gabung!$E$2:$F$3949,2,FALSE), 0)</f>
        <v>719</v>
      </c>
      <c r="D207">
        <f>IFERROR(VLOOKUP(G207,K_Gabung!$E$2:$F$3949,2,FALSE), 0)</f>
        <v>717</v>
      </c>
      <c r="E207" t="s">
        <v>16</v>
      </c>
      <c r="F207" t="s">
        <v>61</v>
      </c>
      <c r="G207" t="str">
        <f t="shared" si="3"/>
        <v>Balikpapan-Oct-LN-CB</v>
      </c>
    </row>
    <row r="208" spans="1:7" x14ac:dyDescent="0.25">
      <c r="A208" t="s">
        <v>10</v>
      </c>
      <c r="B208" t="s">
        <v>63</v>
      </c>
      <c r="C208">
        <f>IFERROR(VLOOKUP(G208,Gabung!$E$2:$F$3949,2,FALSE), 0)</f>
        <v>2834</v>
      </c>
      <c r="D208">
        <f>IFERROR(VLOOKUP(G208,K_Gabung!$E$2:$F$3949,2,FALSE), 0)</f>
        <v>2828</v>
      </c>
      <c r="E208" t="s">
        <v>15</v>
      </c>
      <c r="F208" t="s">
        <v>60</v>
      </c>
      <c r="G208" t="str">
        <f t="shared" si="3"/>
        <v>Balikpapan-Oct-DN-DB</v>
      </c>
    </row>
    <row r="209" spans="1:7" x14ac:dyDescent="0.25">
      <c r="A209" t="s">
        <v>10</v>
      </c>
      <c r="B209" t="s">
        <v>63</v>
      </c>
      <c r="C209">
        <f>IFERROR(VLOOKUP(G209,Gabung!$E$2:$F$3949,2,FALSE), 0)</f>
        <v>2834</v>
      </c>
      <c r="D209">
        <f>IFERROR(VLOOKUP(G209,K_Gabung!$E$2:$F$3949,2,FALSE), 0)</f>
        <v>2828</v>
      </c>
      <c r="E209" t="s">
        <v>15</v>
      </c>
      <c r="F209" t="s">
        <v>61</v>
      </c>
      <c r="G209" t="str">
        <f t="shared" si="3"/>
        <v>Balikpapan-Oct-DN-CB</v>
      </c>
    </row>
    <row r="210" spans="1:7" x14ac:dyDescent="0.25">
      <c r="A210" t="s">
        <v>10</v>
      </c>
      <c r="B210" t="s">
        <v>63</v>
      </c>
      <c r="C210">
        <f>IFERROR(VLOOKUP(G210,Gabung!$E$2:$F$3949,2,FALSE), 0)</f>
        <v>3553</v>
      </c>
      <c r="D210">
        <f>IFERROR(VLOOKUP(G210,K_Gabung!$E$2:$F$3949,2,FALSE), 0)</f>
        <v>3545</v>
      </c>
      <c r="E210" t="s">
        <v>79</v>
      </c>
      <c r="F210" t="s">
        <v>60</v>
      </c>
      <c r="G210" t="str">
        <f t="shared" si="3"/>
        <v>Balikpapan-Oct-Total-DB</v>
      </c>
    </row>
    <row r="211" spans="1:7" x14ac:dyDescent="0.25">
      <c r="A211" t="s">
        <v>10</v>
      </c>
      <c r="B211" t="s">
        <v>63</v>
      </c>
      <c r="C211">
        <f>IFERROR(VLOOKUP(G211,Gabung!$E$2:$F$3949,2,FALSE), 0)</f>
        <v>3553</v>
      </c>
      <c r="D211">
        <f>IFERROR(VLOOKUP(G211,K_Gabung!$E$2:$F$3949,2,FALSE), 0)</f>
        <v>3545</v>
      </c>
      <c r="E211" t="s">
        <v>79</v>
      </c>
      <c r="F211" t="s">
        <v>61</v>
      </c>
      <c r="G211" t="str">
        <f t="shared" si="3"/>
        <v>Balikpapan-Oct-Total-CB</v>
      </c>
    </row>
    <row r="212" spans="1:7" x14ac:dyDescent="0.25">
      <c r="A212" t="s">
        <v>9</v>
      </c>
      <c r="B212" t="s">
        <v>63</v>
      </c>
      <c r="C212">
        <f>IFERROR(VLOOKUP(G212,Gabung!$E$2:$F$3949,2,FALSE), 0)</f>
        <v>461</v>
      </c>
      <c r="D212">
        <f>IFERROR(VLOOKUP(G212,K_Gabung!$E$2:$F$3949,2,FALSE), 0)</f>
        <v>460</v>
      </c>
      <c r="E212" t="s">
        <v>16</v>
      </c>
      <c r="F212" t="s">
        <v>60</v>
      </c>
      <c r="G212" t="str">
        <f t="shared" si="3"/>
        <v>Balikpapan-Sep-LN-DB</v>
      </c>
    </row>
    <row r="213" spans="1:7" x14ac:dyDescent="0.25">
      <c r="A213" t="s">
        <v>9</v>
      </c>
      <c r="B213" t="s">
        <v>63</v>
      </c>
      <c r="C213">
        <f>IFERROR(VLOOKUP(G213,Gabung!$E$2:$F$3949,2,FALSE), 0)</f>
        <v>461</v>
      </c>
      <c r="D213">
        <f>IFERROR(VLOOKUP(G213,K_Gabung!$E$2:$F$3949,2,FALSE), 0)</f>
        <v>460</v>
      </c>
      <c r="E213" t="s">
        <v>16</v>
      </c>
      <c r="F213" t="s">
        <v>61</v>
      </c>
      <c r="G213" t="str">
        <f t="shared" si="3"/>
        <v>Balikpapan-Sep-LN-CB</v>
      </c>
    </row>
    <row r="214" spans="1:7" x14ac:dyDescent="0.25">
      <c r="A214" t="s">
        <v>9</v>
      </c>
      <c r="B214" t="s">
        <v>63</v>
      </c>
      <c r="C214">
        <f>IFERROR(VLOOKUP(G214,Gabung!$E$2:$F$3949,2,FALSE), 0)</f>
        <v>2434</v>
      </c>
      <c r="D214">
        <f>IFERROR(VLOOKUP(G214,K_Gabung!$E$2:$F$3949,2,FALSE), 0)</f>
        <v>2431</v>
      </c>
      <c r="E214" t="s">
        <v>15</v>
      </c>
      <c r="F214" t="s">
        <v>60</v>
      </c>
      <c r="G214" t="str">
        <f t="shared" si="3"/>
        <v>Balikpapan-Sep-DN-DB</v>
      </c>
    </row>
    <row r="215" spans="1:7" x14ac:dyDescent="0.25">
      <c r="A215" t="s">
        <v>9</v>
      </c>
      <c r="B215" t="s">
        <v>63</v>
      </c>
      <c r="C215">
        <f>IFERROR(VLOOKUP(G215,Gabung!$E$2:$F$3949,2,FALSE), 0)</f>
        <v>2434</v>
      </c>
      <c r="D215">
        <f>IFERROR(VLOOKUP(G215,K_Gabung!$E$2:$F$3949,2,FALSE), 0)</f>
        <v>2431</v>
      </c>
      <c r="E215" t="s">
        <v>15</v>
      </c>
      <c r="F215" t="s">
        <v>61</v>
      </c>
      <c r="G215" t="str">
        <f t="shared" si="3"/>
        <v>Balikpapan-Sep-DN-CB</v>
      </c>
    </row>
    <row r="216" spans="1:7" x14ac:dyDescent="0.25">
      <c r="A216" t="s">
        <v>9</v>
      </c>
      <c r="B216" t="s">
        <v>63</v>
      </c>
      <c r="C216">
        <f>IFERROR(VLOOKUP(G216,Gabung!$E$2:$F$3949,2,FALSE), 0)</f>
        <v>2895</v>
      </c>
      <c r="D216">
        <f>IFERROR(VLOOKUP(G216,K_Gabung!$E$2:$F$3949,2,FALSE), 0)</f>
        <v>2891</v>
      </c>
      <c r="E216" t="s">
        <v>79</v>
      </c>
      <c r="F216" t="s">
        <v>60</v>
      </c>
      <c r="G216" t="str">
        <f t="shared" si="3"/>
        <v>Balikpapan-Sep-Total-DB</v>
      </c>
    </row>
    <row r="217" spans="1:7" x14ac:dyDescent="0.25">
      <c r="A217" t="s">
        <v>9</v>
      </c>
      <c r="B217" t="s">
        <v>63</v>
      </c>
      <c r="C217">
        <f>IFERROR(VLOOKUP(G217,Gabung!$E$2:$F$3949,2,FALSE), 0)</f>
        <v>2895</v>
      </c>
      <c r="D217">
        <f>IFERROR(VLOOKUP(G217,K_Gabung!$E$2:$F$3949,2,FALSE), 0)</f>
        <v>2891</v>
      </c>
      <c r="E217" t="s">
        <v>79</v>
      </c>
      <c r="F217" t="s">
        <v>61</v>
      </c>
      <c r="G217" t="str">
        <f t="shared" si="3"/>
        <v>Balikpapan-Sep-Total-CB</v>
      </c>
    </row>
    <row r="218" spans="1:7" x14ac:dyDescent="0.25">
      <c r="A218" t="s">
        <v>4</v>
      </c>
      <c r="B218" t="s">
        <v>23</v>
      </c>
      <c r="C218">
        <f>IFERROR(VLOOKUP(G218,Gabung!$E$2:$F$3949,2,FALSE), 0)</f>
        <v>0</v>
      </c>
      <c r="D218">
        <f>IFERROR(VLOOKUP(G218,K_Gabung!$E$2:$F$3949,2,FALSE), 0)</f>
        <v>0</v>
      </c>
      <c r="E218" t="s">
        <v>16</v>
      </c>
      <c r="F218" t="s">
        <v>60</v>
      </c>
      <c r="G218" t="str">
        <f t="shared" si="3"/>
        <v>Banjarmasin-Apr-LN-DB</v>
      </c>
    </row>
    <row r="219" spans="1:7" x14ac:dyDescent="0.25">
      <c r="A219" t="s">
        <v>4</v>
      </c>
      <c r="B219" t="s">
        <v>23</v>
      </c>
      <c r="C219">
        <f>IFERROR(VLOOKUP(G219,Gabung!$E$2:$F$3949,2,FALSE), 0)</f>
        <v>0</v>
      </c>
      <c r="D219">
        <f>IFERROR(VLOOKUP(G219,K_Gabung!$E$2:$F$3949,2,FALSE), 0)</f>
        <v>0</v>
      </c>
      <c r="E219" t="s">
        <v>16</v>
      </c>
      <c r="F219" t="s">
        <v>61</v>
      </c>
      <c r="G219" t="str">
        <f t="shared" si="3"/>
        <v>Banjarmasin-Apr-LN-CB</v>
      </c>
    </row>
    <row r="220" spans="1:7" x14ac:dyDescent="0.25">
      <c r="A220" t="s">
        <v>4</v>
      </c>
      <c r="B220" t="s">
        <v>23</v>
      </c>
      <c r="C220">
        <f>IFERROR(VLOOKUP(G220,Gabung!$E$2:$F$3949,2,FALSE), 0)</f>
        <v>84</v>
      </c>
      <c r="D220">
        <f>IFERROR(VLOOKUP(G220,K_Gabung!$E$2:$F$3949,2,FALSE), 0)</f>
        <v>85</v>
      </c>
      <c r="E220" t="s">
        <v>15</v>
      </c>
      <c r="F220" t="s">
        <v>60</v>
      </c>
      <c r="G220" t="str">
        <f t="shared" si="3"/>
        <v>Banjarmasin-Apr-DN-DB</v>
      </c>
    </row>
    <row r="221" spans="1:7" x14ac:dyDescent="0.25">
      <c r="A221" t="s">
        <v>4</v>
      </c>
      <c r="B221" t="s">
        <v>23</v>
      </c>
      <c r="C221">
        <f>IFERROR(VLOOKUP(G221,Gabung!$E$2:$F$3949,2,FALSE), 0)</f>
        <v>95</v>
      </c>
      <c r="D221">
        <f>IFERROR(VLOOKUP(G221,K_Gabung!$E$2:$F$3949,2,FALSE), 0)</f>
        <v>96</v>
      </c>
      <c r="E221" t="s">
        <v>15</v>
      </c>
      <c r="F221" t="s">
        <v>61</v>
      </c>
      <c r="G221" t="str">
        <f t="shared" si="3"/>
        <v>Banjarmasin-Apr-DN-CB</v>
      </c>
    </row>
    <row r="222" spans="1:7" x14ac:dyDescent="0.25">
      <c r="A222" t="s">
        <v>4</v>
      </c>
      <c r="B222" t="s">
        <v>23</v>
      </c>
      <c r="C222">
        <f>IFERROR(VLOOKUP(G222,Gabung!$E$2:$F$3949,2,FALSE), 0)</f>
        <v>84</v>
      </c>
      <c r="D222">
        <f>IFERROR(VLOOKUP(G222,K_Gabung!$E$2:$F$3949,2,FALSE), 0)</f>
        <v>85</v>
      </c>
      <c r="E222" t="s">
        <v>79</v>
      </c>
      <c r="F222" t="s">
        <v>60</v>
      </c>
      <c r="G222" t="str">
        <f t="shared" si="3"/>
        <v>Banjarmasin-Apr-Total-DB</v>
      </c>
    </row>
    <row r="223" spans="1:7" x14ac:dyDescent="0.25">
      <c r="A223" t="s">
        <v>4</v>
      </c>
      <c r="B223" t="s">
        <v>23</v>
      </c>
      <c r="C223">
        <f>IFERROR(VLOOKUP(G223,Gabung!$E$2:$F$3949,2,FALSE), 0)</f>
        <v>95</v>
      </c>
      <c r="D223">
        <f>IFERROR(VLOOKUP(G223,K_Gabung!$E$2:$F$3949,2,FALSE), 0)</f>
        <v>96</v>
      </c>
      <c r="E223" t="s">
        <v>79</v>
      </c>
      <c r="F223" t="s">
        <v>61</v>
      </c>
      <c r="G223" t="str">
        <f t="shared" si="3"/>
        <v>Banjarmasin-Apr-Total-CB</v>
      </c>
    </row>
    <row r="224" spans="1:7" x14ac:dyDescent="0.25">
      <c r="A224" t="s">
        <v>8</v>
      </c>
      <c r="B224" t="s">
        <v>23</v>
      </c>
      <c r="C224">
        <f>IFERROR(VLOOKUP(G224,Gabung!$E$2:$F$3949,2,FALSE), 0)</f>
        <v>5</v>
      </c>
      <c r="D224">
        <f>IFERROR(VLOOKUP(G224,K_Gabung!$E$2:$F$3949,2,FALSE), 0)</f>
        <v>5</v>
      </c>
      <c r="E224" t="s">
        <v>16</v>
      </c>
      <c r="F224" t="s">
        <v>60</v>
      </c>
      <c r="G224" t="str">
        <f t="shared" si="3"/>
        <v>Banjarmasin-Aug-LN-DB</v>
      </c>
    </row>
    <row r="225" spans="1:7" x14ac:dyDescent="0.25">
      <c r="A225" t="s">
        <v>8</v>
      </c>
      <c r="B225" t="s">
        <v>23</v>
      </c>
      <c r="C225">
        <f>IFERROR(VLOOKUP(G225,Gabung!$E$2:$F$3949,2,FALSE), 0)</f>
        <v>7</v>
      </c>
      <c r="D225">
        <f>IFERROR(VLOOKUP(G225,K_Gabung!$E$2:$F$3949,2,FALSE), 0)</f>
        <v>7</v>
      </c>
      <c r="E225" t="s">
        <v>16</v>
      </c>
      <c r="F225" t="s">
        <v>61</v>
      </c>
      <c r="G225" t="str">
        <f t="shared" si="3"/>
        <v>Banjarmasin-Aug-LN-CB</v>
      </c>
    </row>
    <row r="226" spans="1:7" x14ac:dyDescent="0.25">
      <c r="A226" t="s">
        <v>8</v>
      </c>
      <c r="B226" t="s">
        <v>23</v>
      </c>
      <c r="C226">
        <f>IFERROR(VLOOKUP(G226,Gabung!$E$2:$F$3949,2,FALSE), 0)</f>
        <v>123</v>
      </c>
      <c r="D226">
        <f>IFERROR(VLOOKUP(G226,K_Gabung!$E$2:$F$3949,2,FALSE), 0)</f>
        <v>121</v>
      </c>
      <c r="E226" t="s">
        <v>15</v>
      </c>
      <c r="F226" t="s">
        <v>60</v>
      </c>
      <c r="G226" t="str">
        <f t="shared" si="3"/>
        <v>Banjarmasin-Aug-DN-DB</v>
      </c>
    </row>
    <row r="227" spans="1:7" x14ac:dyDescent="0.25">
      <c r="A227" t="s">
        <v>8</v>
      </c>
      <c r="B227" t="s">
        <v>23</v>
      </c>
      <c r="C227">
        <f>IFERROR(VLOOKUP(G227,Gabung!$E$2:$F$3949,2,FALSE), 0)</f>
        <v>128</v>
      </c>
      <c r="D227">
        <f>IFERROR(VLOOKUP(G227,K_Gabung!$E$2:$F$3949,2,FALSE), 0)</f>
        <v>126</v>
      </c>
      <c r="E227" t="s">
        <v>15</v>
      </c>
      <c r="F227" t="s">
        <v>61</v>
      </c>
      <c r="G227" t="str">
        <f t="shared" si="3"/>
        <v>Banjarmasin-Aug-DN-CB</v>
      </c>
    </row>
    <row r="228" spans="1:7" x14ac:dyDescent="0.25">
      <c r="A228" t="s">
        <v>8</v>
      </c>
      <c r="B228" t="s">
        <v>23</v>
      </c>
      <c r="C228">
        <f>IFERROR(VLOOKUP(G228,Gabung!$E$2:$F$3949,2,FALSE), 0)</f>
        <v>128</v>
      </c>
      <c r="D228">
        <f>IFERROR(VLOOKUP(G228,K_Gabung!$E$2:$F$3949,2,FALSE), 0)</f>
        <v>126</v>
      </c>
      <c r="E228" t="s">
        <v>79</v>
      </c>
      <c r="F228" t="s">
        <v>60</v>
      </c>
      <c r="G228" t="str">
        <f t="shared" si="3"/>
        <v>Banjarmasin-Aug-Total-DB</v>
      </c>
    </row>
    <row r="229" spans="1:7" x14ac:dyDescent="0.25">
      <c r="A229" t="s">
        <v>8</v>
      </c>
      <c r="B229" t="s">
        <v>23</v>
      </c>
      <c r="C229">
        <f>IFERROR(VLOOKUP(G229,Gabung!$E$2:$F$3949,2,FALSE), 0)</f>
        <v>135</v>
      </c>
      <c r="D229">
        <f>IFERROR(VLOOKUP(G229,K_Gabung!$E$2:$F$3949,2,FALSE), 0)</f>
        <v>133</v>
      </c>
      <c r="E229" t="s">
        <v>79</v>
      </c>
      <c r="F229" t="s">
        <v>61</v>
      </c>
      <c r="G229" t="str">
        <f t="shared" si="3"/>
        <v>Banjarmasin-Aug-Total-CB</v>
      </c>
    </row>
    <row r="230" spans="1:7" x14ac:dyDescent="0.25">
      <c r="A230" t="s">
        <v>12</v>
      </c>
      <c r="B230" t="s">
        <v>23</v>
      </c>
      <c r="C230">
        <f>IFERROR(VLOOKUP(G230,Gabung!$E$2:$F$3949,2,FALSE), 0)</f>
        <v>383</v>
      </c>
      <c r="D230">
        <f>IFERROR(VLOOKUP(G230,K_Gabung!$E$2:$F$3949,2,FALSE), 0)</f>
        <v>382</v>
      </c>
      <c r="E230" t="s">
        <v>16</v>
      </c>
      <c r="F230" t="s">
        <v>60</v>
      </c>
      <c r="G230" t="str">
        <f t="shared" si="3"/>
        <v>Banjarmasin-Dec-LN-DB</v>
      </c>
    </row>
    <row r="231" spans="1:7" x14ac:dyDescent="0.25">
      <c r="A231" t="s">
        <v>12</v>
      </c>
      <c r="B231" t="s">
        <v>23</v>
      </c>
      <c r="C231">
        <f>IFERROR(VLOOKUP(G231,Gabung!$E$2:$F$3949,2,FALSE), 0)</f>
        <v>382</v>
      </c>
      <c r="D231">
        <f>IFERROR(VLOOKUP(G231,K_Gabung!$E$2:$F$3949,2,FALSE), 0)</f>
        <v>381</v>
      </c>
      <c r="E231" t="s">
        <v>16</v>
      </c>
      <c r="F231" t="s">
        <v>61</v>
      </c>
      <c r="G231" t="str">
        <f t="shared" si="3"/>
        <v>Banjarmasin-Dec-LN-CB</v>
      </c>
    </row>
    <row r="232" spans="1:7" x14ac:dyDescent="0.25">
      <c r="A232" t="s">
        <v>12</v>
      </c>
      <c r="B232" t="s">
        <v>23</v>
      </c>
      <c r="C232">
        <f>IFERROR(VLOOKUP(G232,Gabung!$E$2:$F$3949,2,FALSE), 0)</f>
        <v>202</v>
      </c>
      <c r="D232">
        <f>IFERROR(VLOOKUP(G232,K_Gabung!$E$2:$F$3949,2,FALSE), 0)</f>
        <v>202</v>
      </c>
      <c r="E232" t="s">
        <v>15</v>
      </c>
      <c r="F232" t="s">
        <v>60</v>
      </c>
      <c r="G232" t="str">
        <f t="shared" si="3"/>
        <v>Banjarmasin-Dec-DN-DB</v>
      </c>
    </row>
    <row r="233" spans="1:7" x14ac:dyDescent="0.25">
      <c r="A233" t="s">
        <v>12</v>
      </c>
      <c r="B233" t="s">
        <v>23</v>
      </c>
      <c r="C233">
        <f>IFERROR(VLOOKUP(G233,Gabung!$E$2:$F$3949,2,FALSE), 0)</f>
        <v>217</v>
      </c>
      <c r="D233">
        <f>IFERROR(VLOOKUP(G233,K_Gabung!$E$2:$F$3949,2,FALSE), 0)</f>
        <v>217</v>
      </c>
      <c r="E233" t="s">
        <v>15</v>
      </c>
      <c r="F233" t="s">
        <v>61</v>
      </c>
      <c r="G233" t="str">
        <f t="shared" si="3"/>
        <v>Banjarmasin-Dec-DN-CB</v>
      </c>
    </row>
    <row r="234" spans="1:7" x14ac:dyDescent="0.25">
      <c r="A234" t="s">
        <v>12</v>
      </c>
      <c r="B234" t="s">
        <v>23</v>
      </c>
      <c r="C234">
        <f>IFERROR(VLOOKUP(G234,Gabung!$E$2:$F$3949,2,FALSE), 0)</f>
        <v>585</v>
      </c>
      <c r="D234">
        <f>IFERROR(VLOOKUP(G234,K_Gabung!$E$2:$F$3949,2,FALSE), 0)</f>
        <v>584</v>
      </c>
      <c r="E234" t="s">
        <v>79</v>
      </c>
      <c r="F234" t="s">
        <v>60</v>
      </c>
      <c r="G234" t="str">
        <f t="shared" si="3"/>
        <v>Banjarmasin-Dec-Total-DB</v>
      </c>
    </row>
    <row r="235" spans="1:7" x14ac:dyDescent="0.25">
      <c r="A235" t="s">
        <v>12</v>
      </c>
      <c r="B235" t="s">
        <v>23</v>
      </c>
      <c r="C235">
        <f>IFERROR(VLOOKUP(G235,Gabung!$E$2:$F$3949,2,FALSE), 0)</f>
        <v>599</v>
      </c>
      <c r="D235">
        <f>IFERROR(VLOOKUP(G235,K_Gabung!$E$2:$F$3949,2,FALSE), 0)</f>
        <v>598</v>
      </c>
      <c r="E235" t="s">
        <v>79</v>
      </c>
      <c r="F235" t="s">
        <v>61</v>
      </c>
      <c r="G235" t="str">
        <f t="shared" si="3"/>
        <v>Banjarmasin-Dec-Total-CB</v>
      </c>
    </row>
    <row r="236" spans="1:7" x14ac:dyDescent="0.25">
      <c r="A236" t="s">
        <v>2</v>
      </c>
      <c r="B236" t="s">
        <v>23</v>
      </c>
      <c r="C236">
        <f>IFERROR(VLOOKUP(G236,Gabung!$E$2:$F$3949,2,FALSE), 0)</f>
        <v>2</v>
      </c>
      <c r="D236">
        <f>IFERROR(VLOOKUP(G236,K_Gabung!$E$2:$F$3949,2,FALSE), 0)</f>
        <v>2</v>
      </c>
      <c r="E236" t="s">
        <v>16</v>
      </c>
      <c r="F236" t="s">
        <v>60</v>
      </c>
      <c r="G236" t="str">
        <f t="shared" si="3"/>
        <v>Banjarmasin-Feb-LN-DB</v>
      </c>
    </row>
    <row r="237" spans="1:7" x14ac:dyDescent="0.25">
      <c r="A237" t="s">
        <v>2</v>
      </c>
      <c r="B237" t="s">
        <v>23</v>
      </c>
      <c r="C237">
        <f>IFERROR(VLOOKUP(G237,Gabung!$E$2:$F$3949,2,FALSE), 0)</f>
        <v>3</v>
      </c>
      <c r="D237">
        <f>IFERROR(VLOOKUP(G237,K_Gabung!$E$2:$F$3949,2,FALSE), 0)</f>
        <v>3</v>
      </c>
      <c r="E237" t="s">
        <v>16</v>
      </c>
      <c r="F237" t="s">
        <v>61</v>
      </c>
      <c r="G237" t="str">
        <f t="shared" si="3"/>
        <v>Banjarmasin-Feb-LN-CB</v>
      </c>
    </row>
    <row r="238" spans="1:7" x14ac:dyDescent="0.25">
      <c r="A238" t="s">
        <v>2</v>
      </c>
      <c r="B238" t="s">
        <v>23</v>
      </c>
      <c r="C238">
        <f>IFERROR(VLOOKUP(G238,Gabung!$E$2:$F$3949,2,FALSE), 0)</f>
        <v>55</v>
      </c>
      <c r="D238">
        <f>IFERROR(VLOOKUP(G238,K_Gabung!$E$2:$F$3949,2,FALSE), 0)</f>
        <v>55</v>
      </c>
      <c r="E238" t="s">
        <v>15</v>
      </c>
      <c r="F238" t="s">
        <v>60</v>
      </c>
      <c r="G238" t="str">
        <f t="shared" si="3"/>
        <v>Banjarmasin-Feb-DN-DB</v>
      </c>
    </row>
    <row r="239" spans="1:7" x14ac:dyDescent="0.25">
      <c r="A239" t="s">
        <v>2</v>
      </c>
      <c r="B239" t="s">
        <v>23</v>
      </c>
      <c r="C239">
        <f>IFERROR(VLOOKUP(G239,Gabung!$E$2:$F$3949,2,FALSE), 0)</f>
        <v>72</v>
      </c>
      <c r="D239">
        <f>IFERROR(VLOOKUP(G239,K_Gabung!$E$2:$F$3949,2,FALSE), 0)</f>
        <v>72</v>
      </c>
      <c r="E239" t="s">
        <v>15</v>
      </c>
      <c r="F239" t="s">
        <v>61</v>
      </c>
      <c r="G239" t="str">
        <f t="shared" si="3"/>
        <v>Banjarmasin-Feb-DN-CB</v>
      </c>
    </row>
    <row r="240" spans="1:7" x14ac:dyDescent="0.25">
      <c r="A240" t="s">
        <v>2</v>
      </c>
      <c r="B240" t="s">
        <v>23</v>
      </c>
      <c r="C240">
        <f>IFERROR(VLOOKUP(G240,Gabung!$E$2:$F$3949,2,FALSE), 0)</f>
        <v>57</v>
      </c>
      <c r="D240">
        <f>IFERROR(VLOOKUP(G240,K_Gabung!$E$2:$F$3949,2,FALSE), 0)</f>
        <v>57</v>
      </c>
      <c r="E240" t="s">
        <v>79</v>
      </c>
      <c r="F240" t="s">
        <v>60</v>
      </c>
      <c r="G240" t="str">
        <f t="shared" si="3"/>
        <v>Banjarmasin-Feb-Total-DB</v>
      </c>
    </row>
    <row r="241" spans="1:7" x14ac:dyDescent="0.25">
      <c r="A241" t="s">
        <v>2</v>
      </c>
      <c r="B241" t="s">
        <v>23</v>
      </c>
      <c r="C241">
        <f>IFERROR(VLOOKUP(G241,Gabung!$E$2:$F$3949,2,FALSE), 0)</f>
        <v>75</v>
      </c>
      <c r="D241">
        <f>IFERROR(VLOOKUP(G241,K_Gabung!$E$2:$F$3949,2,FALSE), 0)</f>
        <v>75</v>
      </c>
      <c r="E241" t="s">
        <v>79</v>
      </c>
      <c r="F241" t="s">
        <v>61</v>
      </c>
      <c r="G241" t="str">
        <f t="shared" si="3"/>
        <v>Banjarmasin-Feb-Total-CB</v>
      </c>
    </row>
    <row r="242" spans="1:7" x14ac:dyDescent="0.25">
      <c r="A242" t="s">
        <v>0</v>
      </c>
      <c r="B242" t="s">
        <v>23</v>
      </c>
      <c r="C242">
        <f>IFERROR(VLOOKUP(G242,Gabung!$E$2:$F$3949,2,FALSE), 0)</f>
        <v>3</v>
      </c>
      <c r="D242">
        <f>IFERROR(VLOOKUP(G242,K_Gabung!$E$2:$F$3949,2,FALSE), 0)</f>
        <v>3</v>
      </c>
      <c r="E242" t="s">
        <v>16</v>
      </c>
      <c r="F242" t="s">
        <v>60</v>
      </c>
      <c r="G242" t="str">
        <f t="shared" si="3"/>
        <v>Banjarmasin-Jan-LN-DB</v>
      </c>
    </row>
    <row r="243" spans="1:7" x14ac:dyDescent="0.25">
      <c r="A243" t="s">
        <v>0</v>
      </c>
      <c r="B243" t="s">
        <v>23</v>
      </c>
      <c r="C243">
        <f>IFERROR(VLOOKUP(G243,Gabung!$E$2:$F$3949,2,FALSE), 0)</f>
        <v>3</v>
      </c>
      <c r="D243">
        <f>IFERROR(VLOOKUP(G243,K_Gabung!$E$2:$F$3949,2,FALSE), 0)</f>
        <v>3</v>
      </c>
      <c r="E243" t="s">
        <v>16</v>
      </c>
      <c r="F243" t="s">
        <v>61</v>
      </c>
      <c r="G243" t="str">
        <f t="shared" si="3"/>
        <v>Banjarmasin-Jan-LN-CB</v>
      </c>
    </row>
    <row r="244" spans="1:7" x14ac:dyDescent="0.25">
      <c r="A244" t="s">
        <v>0</v>
      </c>
      <c r="B244" t="s">
        <v>23</v>
      </c>
      <c r="C244">
        <f>IFERROR(VLOOKUP(G244,Gabung!$E$2:$F$3949,2,FALSE), 0)</f>
        <v>34</v>
      </c>
      <c r="D244">
        <f>IFERROR(VLOOKUP(G244,K_Gabung!$E$2:$F$3949,2,FALSE), 0)</f>
        <v>35</v>
      </c>
      <c r="E244" t="s">
        <v>15</v>
      </c>
      <c r="F244" t="s">
        <v>60</v>
      </c>
      <c r="G244" t="str">
        <f t="shared" si="3"/>
        <v>Banjarmasin-Jan-DN-DB</v>
      </c>
    </row>
    <row r="245" spans="1:7" x14ac:dyDescent="0.25">
      <c r="A245" t="s">
        <v>0</v>
      </c>
      <c r="B245" t="s">
        <v>23</v>
      </c>
      <c r="C245">
        <f>IFERROR(VLOOKUP(G245,Gabung!$E$2:$F$3949,2,FALSE), 0)</f>
        <v>46</v>
      </c>
      <c r="D245">
        <f>IFERROR(VLOOKUP(G245,K_Gabung!$E$2:$F$3949,2,FALSE), 0)</f>
        <v>47</v>
      </c>
      <c r="E245" t="s">
        <v>15</v>
      </c>
      <c r="F245" t="s">
        <v>61</v>
      </c>
      <c r="G245" t="str">
        <f t="shared" si="3"/>
        <v>Banjarmasin-Jan-DN-CB</v>
      </c>
    </row>
    <row r="246" spans="1:7" x14ac:dyDescent="0.25">
      <c r="A246" t="s">
        <v>0</v>
      </c>
      <c r="B246" t="s">
        <v>23</v>
      </c>
      <c r="C246">
        <f>IFERROR(VLOOKUP(G246,Gabung!$E$2:$F$3949,2,FALSE), 0)</f>
        <v>37</v>
      </c>
      <c r="D246">
        <f>IFERROR(VLOOKUP(G246,K_Gabung!$E$2:$F$3949,2,FALSE), 0)</f>
        <v>38</v>
      </c>
      <c r="E246" t="s">
        <v>79</v>
      </c>
      <c r="F246" t="s">
        <v>60</v>
      </c>
      <c r="G246" t="str">
        <f t="shared" si="3"/>
        <v>Banjarmasin-Jan-Total-DB</v>
      </c>
    </row>
    <row r="247" spans="1:7" x14ac:dyDescent="0.25">
      <c r="A247" t="s">
        <v>0</v>
      </c>
      <c r="B247" t="s">
        <v>23</v>
      </c>
      <c r="C247">
        <f>IFERROR(VLOOKUP(G247,Gabung!$E$2:$F$3949,2,FALSE), 0)</f>
        <v>49</v>
      </c>
      <c r="D247">
        <f>IFERROR(VLOOKUP(G247,K_Gabung!$E$2:$F$3949,2,FALSE), 0)</f>
        <v>50</v>
      </c>
      <c r="E247" t="s">
        <v>79</v>
      </c>
      <c r="F247" t="s">
        <v>61</v>
      </c>
      <c r="G247" t="str">
        <f t="shared" si="3"/>
        <v>Banjarmasin-Jan-Total-CB</v>
      </c>
    </row>
    <row r="248" spans="1:7" x14ac:dyDescent="0.25">
      <c r="A248" t="s">
        <v>7</v>
      </c>
      <c r="B248" t="s">
        <v>23</v>
      </c>
      <c r="C248">
        <f>IFERROR(VLOOKUP(G248,Gabung!$E$2:$F$3949,2,FALSE), 0)</f>
        <v>0</v>
      </c>
      <c r="D248">
        <f>IFERROR(VLOOKUP(G248,K_Gabung!$E$2:$F$3949,2,FALSE), 0)</f>
        <v>0</v>
      </c>
      <c r="E248" t="s">
        <v>16</v>
      </c>
      <c r="F248" t="s">
        <v>60</v>
      </c>
      <c r="G248" t="str">
        <f t="shared" si="3"/>
        <v>Banjarmasin-Jul-LN-DB</v>
      </c>
    </row>
    <row r="249" spans="1:7" x14ac:dyDescent="0.25">
      <c r="A249" t="s">
        <v>7</v>
      </c>
      <c r="B249" t="s">
        <v>23</v>
      </c>
      <c r="C249">
        <f>IFERROR(VLOOKUP(G249,Gabung!$E$2:$F$3949,2,FALSE), 0)</f>
        <v>0</v>
      </c>
      <c r="D249">
        <f>IFERROR(VLOOKUP(G249,K_Gabung!$E$2:$F$3949,2,FALSE), 0)</f>
        <v>0</v>
      </c>
      <c r="E249" t="s">
        <v>16</v>
      </c>
      <c r="F249" t="s">
        <v>61</v>
      </c>
      <c r="G249" t="str">
        <f t="shared" si="3"/>
        <v>Banjarmasin-Jul-LN-CB</v>
      </c>
    </row>
    <row r="250" spans="1:7" x14ac:dyDescent="0.25">
      <c r="A250" t="s">
        <v>7</v>
      </c>
      <c r="B250" t="s">
        <v>23</v>
      </c>
      <c r="C250">
        <f>IFERROR(VLOOKUP(G250,Gabung!$E$2:$F$3949,2,FALSE), 0)</f>
        <v>90</v>
      </c>
      <c r="D250">
        <f>IFERROR(VLOOKUP(G250,K_Gabung!$E$2:$F$3949,2,FALSE), 0)</f>
        <v>90</v>
      </c>
      <c r="E250" t="s">
        <v>15</v>
      </c>
      <c r="F250" t="s">
        <v>60</v>
      </c>
      <c r="G250" t="str">
        <f t="shared" si="3"/>
        <v>Banjarmasin-Jul-DN-DB</v>
      </c>
    </row>
    <row r="251" spans="1:7" x14ac:dyDescent="0.25">
      <c r="A251" t="s">
        <v>7</v>
      </c>
      <c r="B251" t="s">
        <v>23</v>
      </c>
      <c r="C251">
        <f>IFERROR(VLOOKUP(G251,Gabung!$E$2:$F$3949,2,FALSE), 0)</f>
        <v>110</v>
      </c>
      <c r="D251">
        <f>IFERROR(VLOOKUP(G251,K_Gabung!$E$2:$F$3949,2,FALSE), 0)</f>
        <v>110</v>
      </c>
      <c r="E251" t="s">
        <v>15</v>
      </c>
      <c r="F251" t="s">
        <v>61</v>
      </c>
      <c r="G251" t="str">
        <f t="shared" si="3"/>
        <v>Banjarmasin-Jul-DN-CB</v>
      </c>
    </row>
    <row r="252" spans="1:7" x14ac:dyDescent="0.25">
      <c r="A252" t="s">
        <v>7</v>
      </c>
      <c r="B252" t="s">
        <v>23</v>
      </c>
      <c r="C252">
        <f>IFERROR(VLOOKUP(G252,Gabung!$E$2:$F$3949,2,FALSE), 0)</f>
        <v>90</v>
      </c>
      <c r="D252">
        <f>IFERROR(VLOOKUP(G252,K_Gabung!$E$2:$F$3949,2,FALSE), 0)</f>
        <v>90</v>
      </c>
      <c r="E252" t="s">
        <v>79</v>
      </c>
      <c r="F252" t="s">
        <v>60</v>
      </c>
      <c r="G252" t="str">
        <f t="shared" si="3"/>
        <v>Banjarmasin-Jul-Total-DB</v>
      </c>
    </row>
    <row r="253" spans="1:7" x14ac:dyDescent="0.25">
      <c r="A253" t="s">
        <v>7</v>
      </c>
      <c r="B253" t="s">
        <v>23</v>
      </c>
      <c r="C253">
        <f>IFERROR(VLOOKUP(G253,Gabung!$E$2:$F$3949,2,FALSE), 0)</f>
        <v>110</v>
      </c>
      <c r="D253">
        <f>IFERROR(VLOOKUP(G253,K_Gabung!$E$2:$F$3949,2,FALSE), 0)</f>
        <v>110</v>
      </c>
      <c r="E253" t="s">
        <v>79</v>
      </c>
      <c r="F253" t="s">
        <v>61</v>
      </c>
      <c r="G253" t="str">
        <f t="shared" si="3"/>
        <v>Banjarmasin-Jul-Total-CB</v>
      </c>
    </row>
    <row r="254" spans="1:7" x14ac:dyDescent="0.25">
      <c r="A254" t="s">
        <v>6</v>
      </c>
      <c r="B254" t="s">
        <v>23</v>
      </c>
      <c r="C254">
        <f>IFERROR(VLOOKUP(G254,Gabung!$E$2:$F$3949,2,FALSE), 0)</f>
        <v>0</v>
      </c>
      <c r="D254">
        <f>IFERROR(VLOOKUP(G254,K_Gabung!$E$2:$F$3949,2,FALSE), 0)</f>
        <v>0</v>
      </c>
      <c r="E254" t="s">
        <v>16</v>
      </c>
      <c r="F254" t="s">
        <v>60</v>
      </c>
      <c r="G254" t="str">
        <f t="shared" si="3"/>
        <v>Banjarmasin-Jun-LN-DB</v>
      </c>
    </row>
    <row r="255" spans="1:7" x14ac:dyDescent="0.25">
      <c r="A255" t="s">
        <v>6</v>
      </c>
      <c r="B255" t="s">
        <v>23</v>
      </c>
      <c r="C255">
        <f>IFERROR(VLOOKUP(G255,Gabung!$E$2:$F$3949,2,FALSE), 0)</f>
        <v>0</v>
      </c>
      <c r="D255">
        <f>IFERROR(VLOOKUP(G255,K_Gabung!$E$2:$F$3949,2,FALSE), 0)</f>
        <v>0</v>
      </c>
      <c r="E255" t="s">
        <v>16</v>
      </c>
      <c r="F255" t="s">
        <v>61</v>
      </c>
      <c r="G255" t="str">
        <f t="shared" si="3"/>
        <v>Banjarmasin-Jun-LN-CB</v>
      </c>
    </row>
    <row r="256" spans="1:7" x14ac:dyDescent="0.25">
      <c r="A256" t="s">
        <v>6</v>
      </c>
      <c r="B256" t="s">
        <v>23</v>
      </c>
      <c r="C256">
        <f>IFERROR(VLOOKUP(G256,Gabung!$E$2:$F$3949,2,FALSE), 0)</f>
        <v>73</v>
      </c>
      <c r="D256">
        <f>IFERROR(VLOOKUP(G256,K_Gabung!$E$2:$F$3949,2,FALSE), 0)</f>
        <v>73</v>
      </c>
      <c r="E256" t="s">
        <v>15</v>
      </c>
      <c r="F256" t="s">
        <v>60</v>
      </c>
      <c r="G256" t="str">
        <f t="shared" si="3"/>
        <v>Banjarmasin-Jun-DN-DB</v>
      </c>
    </row>
    <row r="257" spans="1:7" x14ac:dyDescent="0.25">
      <c r="A257" t="s">
        <v>6</v>
      </c>
      <c r="B257" t="s">
        <v>23</v>
      </c>
      <c r="C257">
        <f>IFERROR(VLOOKUP(G257,Gabung!$E$2:$F$3949,2,FALSE), 0)</f>
        <v>97</v>
      </c>
      <c r="D257">
        <f>IFERROR(VLOOKUP(G257,K_Gabung!$E$2:$F$3949,2,FALSE), 0)</f>
        <v>97</v>
      </c>
      <c r="E257" t="s">
        <v>15</v>
      </c>
      <c r="F257" t="s">
        <v>61</v>
      </c>
      <c r="G257" t="str">
        <f t="shared" si="3"/>
        <v>Banjarmasin-Jun-DN-CB</v>
      </c>
    </row>
    <row r="258" spans="1:7" x14ac:dyDescent="0.25">
      <c r="A258" t="s">
        <v>6</v>
      </c>
      <c r="B258" t="s">
        <v>23</v>
      </c>
      <c r="C258">
        <f>IFERROR(VLOOKUP(G258,Gabung!$E$2:$F$3949,2,FALSE), 0)</f>
        <v>73</v>
      </c>
      <c r="D258">
        <f>IFERROR(VLOOKUP(G258,K_Gabung!$E$2:$F$3949,2,FALSE), 0)</f>
        <v>73</v>
      </c>
      <c r="E258" t="s">
        <v>79</v>
      </c>
      <c r="F258" t="s">
        <v>60</v>
      </c>
      <c r="G258" t="str">
        <f t="shared" ref="G258:G321" si="4">_xlfn.CONCAT(TRIM(B258),"-",TRIM(A258),"-",TRIM(E258),"-",TRIM(F258))</f>
        <v>Banjarmasin-Jun-Total-DB</v>
      </c>
    </row>
    <row r="259" spans="1:7" x14ac:dyDescent="0.25">
      <c r="A259" t="s">
        <v>6</v>
      </c>
      <c r="B259" t="s">
        <v>23</v>
      </c>
      <c r="C259">
        <f>IFERROR(VLOOKUP(G259,Gabung!$E$2:$F$3949,2,FALSE), 0)</f>
        <v>97</v>
      </c>
      <c r="D259">
        <f>IFERROR(VLOOKUP(G259,K_Gabung!$E$2:$F$3949,2,FALSE), 0)</f>
        <v>97</v>
      </c>
      <c r="E259" t="s">
        <v>79</v>
      </c>
      <c r="F259" t="s">
        <v>61</v>
      </c>
      <c r="G259" t="str">
        <f t="shared" si="4"/>
        <v>Banjarmasin-Jun-Total-CB</v>
      </c>
    </row>
    <row r="260" spans="1:7" x14ac:dyDescent="0.25">
      <c r="A260" t="s">
        <v>3</v>
      </c>
      <c r="B260" t="s">
        <v>23</v>
      </c>
      <c r="C260">
        <f>IFERROR(VLOOKUP(G260,Gabung!$E$2:$F$3949,2,FALSE), 0)</f>
        <v>2</v>
      </c>
      <c r="D260">
        <f>IFERROR(VLOOKUP(G260,K_Gabung!$E$2:$F$3949,2,FALSE), 0)</f>
        <v>2</v>
      </c>
      <c r="E260" t="s">
        <v>16</v>
      </c>
      <c r="F260" t="s">
        <v>60</v>
      </c>
      <c r="G260" t="str">
        <f t="shared" si="4"/>
        <v>Banjarmasin-Mar-LN-DB</v>
      </c>
    </row>
    <row r="261" spans="1:7" x14ac:dyDescent="0.25">
      <c r="A261" t="s">
        <v>3</v>
      </c>
      <c r="B261" t="s">
        <v>23</v>
      </c>
      <c r="C261">
        <f>IFERROR(VLOOKUP(G261,Gabung!$E$2:$F$3949,2,FALSE), 0)</f>
        <v>2</v>
      </c>
      <c r="D261">
        <f>IFERROR(VLOOKUP(G261,K_Gabung!$E$2:$F$3949,2,FALSE), 0)</f>
        <v>2</v>
      </c>
      <c r="E261" t="s">
        <v>16</v>
      </c>
      <c r="F261" t="s">
        <v>61</v>
      </c>
      <c r="G261" t="str">
        <f t="shared" si="4"/>
        <v>Banjarmasin-Mar-LN-CB</v>
      </c>
    </row>
    <row r="262" spans="1:7" x14ac:dyDescent="0.25">
      <c r="A262" t="s">
        <v>3</v>
      </c>
      <c r="B262" t="s">
        <v>23</v>
      </c>
      <c r="C262">
        <f>IFERROR(VLOOKUP(G262,Gabung!$E$2:$F$3949,2,FALSE), 0)</f>
        <v>84</v>
      </c>
      <c r="D262">
        <f>IFERROR(VLOOKUP(G262,K_Gabung!$E$2:$F$3949,2,FALSE), 0)</f>
        <v>83</v>
      </c>
      <c r="E262" t="s">
        <v>15</v>
      </c>
      <c r="F262" t="s">
        <v>60</v>
      </c>
      <c r="G262" t="str">
        <f t="shared" si="4"/>
        <v>Banjarmasin-Mar-DN-DB</v>
      </c>
    </row>
    <row r="263" spans="1:7" x14ac:dyDescent="0.25">
      <c r="A263" t="s">
        <v>3</v>
      </c>
      <c r="B263" t="s">
        <v>23</v>
      </c>
      <c r="C263">
        <f>IFERROR(VLOOKUP(G263,Gabung!$E$2:$F$3949,2,FALSE), 0)</f>
        <v>104</v>
      </c>
      <c r="D263">
        <f>IFERROR(VLOOKUP(G263,K_Gabung!$E$2:$F$3949,2,FALSE), 0)</f>
        <v>103</v>
      </c>
      <c r="E263" t="s">
        <v>15</v>
      </c>
      <c r="F263" t="s">
        <v>61</v>
      </c>
      <c r="G263" t="str">
        <f t="shared" si="4"/>
        <v>Banjarmasin-Mar-DN-CB</v>
      </c>
    </row>
    <row r="264" spans="1:7" x14ac:dyDescent="0.25">
      <c r="A264" t="s">
        <v>3</v>
      </c>
      <c r="B264" t="s">
        <v>23</v>
      </c>
      <c r="C264">
        <f>IFERROR(VLOOKUP(G264,Gabung!$E$2:$F$3949,2,FALSE), 0)</f>
        <v>86</v>
      </c>
      <c r="D264">
        <f>IFERROR(VLOOKUP(G264,K_Gabung!$E$2:$F$3949,2,FALSE), 0)</f>
        <v>85</v>
      </c>
      <c r="E264" t="s">
        <v>79</v>
      </c>
      <c r="F264" t="s">
        <v>60</v>
      </c>
      <c r="G264" t="str">
        <f t="shared" si="4"/>
        <v>Banjarmasin-Mar-Total-DB</v>
      </c>
    </row>
    <row r="265" spans="1:7" x14ac:dyDescent="0.25">
      <c r="A265" t="s">
        <v>3</v>
      </c>
      <c r="B265" t="s">
        <v>23</v>
      </c>
      <c r="C265">
        <f>IFERROR(VLOOKUP(G265,Gabung!$E$2:$F$3949,2,FALSE), 0)</f>
        <v>106</v>
      </c>
      <c r="D265">
        <f>IFERROR(VLOOKUP(G265,K_Gabung!$E$2:$F$3949,2,FALSE), 0)</f>
        <v>105</v>
      </c>
      <c r="E265" t="s">
        <v>79</v>
      </c>
      <c r="F265" t="s">
        <v>61</v>
      </c>
      <c r="G265" t="str">
        <f t="shared" si="4"/>
        <v>Banjarmasin-Mar-Total-CB</v>
      </c>
    </row>
    <row r="266" spans="1:7" x14ac:dyDescent="0.25">
      <c r="A266" t="s">
        <v>5</v>
      </c>
      <c r="B266" t="s">
        <v>23</v>
      </c>
      <c r="C266">
        <f>IFERROR(VLOOKUP(G266,Gabung!$E$2:$F$3949,2,FALSE), 0)</f>
        <v>0</v>
      </c>
      <c r="D266">
        <f>IFERROR(VLOOKUP(G266,K_Gabung!$E$2:$F$3949,2,FALSE), 0)</f>
        <v>0</v>
      </c>
      <c r="E266" t="s">
        <v>16</v>
      </c>
      <c r="F266" t="s">
        <v>60</v>
      </c>
      <c r="G266" t="str">
        <f t="shared" si="4"/>
        <v>Banjarmasin-May-LN-DB</v>
      </c>
    </row>
    <row r="267" spans="1:7" x14ac:dyDescent="0.25">
      <c r="A267" t="s">
        <v>5</v>
      </c>
      <c r="B267" t="s">
        <v>23</v>
      </c>
      <c r="C267">
        <f>IFERROR(VLOOKUP(G267,Gabung!$E$2:$F$3949,2,FALSE), 0)</f>
        <v>0</v>
      </c>
      <c r="D267">
        <f>IFERROR(VLOOKUP(G267,K_Gabung!$E$2:$F$3949,2,FALSE), 0)</f>
        <v>0</v>
      </c>
      <c r="E267" t="s">
        <v>16</v>
      </c>
      <c r="F267" t="s">
        <v>61</v>
      </c>
      <c r="G267" t="str">
        <f t="shared" si="4"/>
        <v>Banjarmasin-May-LN-CB</v>
      </c>
    </row>
    <row r="268" spans="1:7" x14ac:dyDescent="0.25">
      <c r="A268" t="s">
        <v>5</v>
      </c>
      <c r="B268" t="s">
        <v>23</v>
      </c>
      <c r="C268">
        <f>IFERROR(VLOOKUP(G268,Gabung!$E$2:$F$3949,2,FALSE), 0)</f>
        <v>64</v>
      </c>
      <c r="D268">
        <f>IFERROR(VLOOKUP(G268,K_Gabung!$E$2:$F$3949,2,FALSE), 0)</f>
        <v>64</v>
      </c>
      <c r="E268" t="s">
        <v>15</v>
      </c>
      <c r="F268" t="s">
        <v>60</v>
      </c>
      <c r="G268" t="str">
        <f t="shared" si="4"/>
        <v>Banjarmasin-May-DN-DB</v>
      </c>
    </row>
    <row r="269" spans="1:7" x14ac:dyDescent="0.25">
      <c r="A269" t="s">
        <v>5</v>
      </c>
      <c r="B269" t="s">
        <v>23</v>
      </c>
      <c r="C269">
        <f>IFERROR(VLOOKUP(G269,Gabung!$E$2:$F$3949,2,FALSE), 0)</f>
        <v>86</v>
      </c>
      <c r="D269">
        <f>IFERROR(VLOOKUP(G269,K_Gabung!$E$2:$F$3949,2,FALSE), 0)</f>
        <v>86</v>
      </c>
      <c r="E269" t="s">
        <v>15</v>
      </c>
      <c r="F269" t="s">
        <v>61</v>
      </c>
      <c r="G269" t="str">
        <f t="shared" si="4"/>
        <v>Banjarmasin-May-DN-CB</v>
      </c>
    </row>
    <row r="270" spans="1:7" x14ac:dyDescent="0.25">
      <c r="A270" t="s">
        <v>5</v>
      </c>
      <c r="B270" t="s">
        <v>23</v>
      </c>
      <c r="C270">
        <f>IFERROR(VLOOKUP(G270,Gabung!$E$2:$F$3949,2,FALSE), 0)</f>
        <v>64</v>
      </c>
      <c r="D270">
        <f>IFERROR(VLOOKUP(G270,K_Gabung!$E$2:$F$3949,2,FALSE), 0)</f>
        <v>64</v>
      </c>
      <c r="E270" t="s">
        <v>79</v>
      </c>
      <c r="F270" t="s">
        <v>60</v>
      </c>
      <c r="G270" t="str">
        <f t="shared" si="4"/>
        <v>Banjarmasin-May-Total-DB</v>
      </c>
    </row>
    <row r="271" spans="1:7" x14ac:dyDescent="0.25">
      <c r="A271" t="s">
        <v>5</v>
      </c>
      <c r="B271" t="s">
        <v>23</v>
      </c>
      <c r="C271">
        <f>IFERROR(VLOOKUP(G271,Gabung!$E$2:$F$3949,2,FALSE), 0)</f>
        <v>86</v>
      </c>
      <c r="D271">
        <f>IFERROR(VLOOKUP(G271,K_Gabung!$E$2:$F$3949,2,FALSE), 0)</f>
        <v>86</v>
      </c>
      <c r="E271" t="s">
        <v>79</v>
      </c>
      <c r="F271" t="s">
        <v>61</v>
      </c>
      <c r="G271" t="str">
        <f t="shared" si="4"/>
        <v>Banjarmasin-May-Total-CB</v>
      </c>
    </row>
    <row r="272" spans="1:7" x14ac:dyDescent="0.25">
      <c r="A272" t="s">
        <v>11</v>
      </c>
      <c r="B272" t="s">
        <v>23</v>
      </c>
      <c r="C272">
        <f>IFERROR(VLOOKUP(G272,Gabung!$E$2:$F$3949,2,FALSE), 0)</f>
        <v>160</v>
      </c>
      <c r="D272">
        <f>IFERROR(VLOOKUP(G272,K_Gabung!$E$2:$F$3949,2,FALSE), 0)</f>
        <v>160</v>
      </c>
      <c r="E272" t="s">
        <v>16</v>
      </c>
      <c r="F272" t="s">
        <v>60</v>
      </c>
      <c r="G272" t="str">
        <f t="shared" si="4"/>
        <v>Banjarmasin-Nov-LN-DB</v>
      </c>
    </row>
    <row r="273" spans="1:7" x14ac:dyDescent="0.25">
      <c r="A273" t="s">
        <v>11</v>
      </c>
      <c r="B273" t="s">
        <v>23</v>
      </c>
      <c r="C273">
        <f>IFERROR(VLOOKUP(G273,Gabung!$E$2:$F$3949,2,FALSE), 0)</f>
        <v>160</v>
      </c>
      <c r="D273">
        <f>IFERROR(VLOOKUP(G273,K_Gabung!$E$2:$F$3949,2,FALSE), 0)</f>
        <v>160</v>
      </c>
      <c r="E273" t="s">
        <v>16</v>
      </c>
      <c r="F273" t="s">
        <v>61</v>
      </c>
      <c r="G273" t="str">
        <f t="shared" si="4"/>
        <v>Banjarmasin-Nov-LN-CB</v>
      </c>
    </row>
    <row r="274" spans="1:7" x14ac:dyDescent="0.25">
      <c r="A274" t="s">
        <v>11</v>
      </c>
      <c r="B274" t="s">
        <v>23</v>
      </c>
      <c r="C274">
        <f>IFERROR(VLOOKUP(G274,Gabung!$E$2:$F$3949,2,FALSE), 0)</f>
        <v>157</v>
      </c>
      <c r="D274">
        <f>IFERROR(VLOOKUP(G274,K_Gabung!$E$2:$F$3949,2,FALSE), 0)</f>
        <v>156</v>
      </c>
      <c r="E274" t="s">
        <v>15</v>
      </c>
      <c r="F274" t="s">
        <v>60</v>
      </c>
      <c r="G274" t="str">
        <f t="shared" si="4"/>
        <v>Banjarmasin-Nov-DN-DB</v>
      </c>
    </row>
    <row r="275" spans="1:7" x14ac:dyDescent="0.25">
      <c r="A275" t="s">
        <v>11</v>
      </c>
      <c r="B275" t="s">
        <v>23</v>
      </c>
      <c r="C275">
        <f>IFERROR(VLOOKUP(G275,Gabung!$E$2:$F$3949,2,FALSE), 0)</f>
        <v>162</v>
      </c>
      <c r="D275">
        <f>IFERROR(VLOOKUP(G275,K_Gabung!$E$2:$F$3949,2,FALSE), 0)</f>
        <v>162</v>
      </c>
      <c r="E275" t="s">
        <v>15</v>
      </c>
      <c r="F275" t="s">
        <v>61</v>
      </c>
      <c r="G275" t="str">
        <f t="shared" si="4"/>
        <v>Banjarmasin-Nov-DN-CB</v>
      </c>
    </row>
    <row r="276" spans="1:7" x14ac:dyDescent="0.25">
      <c r="A276" t="s">
        <v>11</v>
      </c>
      <c r="B276" t="s">
        <v>23</v>
      </c>
      <c r="C276">
        <f>IFERROR(VLOOKUP(G276,Gabung!$E$2:$F$3949,2,FALSE), 0)</f>
        <v>317</v>
      </c>
      <c r="D276">
        <f>IFERROR(VLOOKUP(G276,K_Gabung!$E$2:$F$3949,2,FALSE), 0)</f>
        <v>316</v>
      </c>
      <c r="E276" t="s">
        <v>79</v>
      </c>
      <c r="F276" t="s">
        <v>60</v>
      </c>
      <c r="G276" t="str">
        <f t="shared" si="4"/>
        <v>Banjarmasin-Nov-Total-DB</v>
      </c>
    </row>
    <row r="277" spans="1:7" x14ac:dyDescent="0.25">
      <c r="A277" t="s">
        <v>11</v>
      </c>
      <c r="B277" t="s">
        <v>23</v>
      </c>
      <c r="C277">
        <f>IFERROR(VLOOKUP(G277,Gabung!$E$2:$F$3949,2,FALSE), 0)</f>
        <v>322</v>
      </c>
      <c r="D277">
        <f>IFERROR(VLOOKUP(G277,K_Gabung!$E$2:$F$3949,2,FALSE), 0)</f>
        <v>322</v>
      </c>
      <c r="E277" t="s">
        <v>79</v>
      </c>
      <c r="F277" t="s">
        <v>61</v>
      </c>
      <c r="G277" t="str">
        <f t="shared" si="4"/>
        <v>Banjarmasin-Nov-Total-CB</v>
      </c>
    </row>
    <row r="278" spans="1:7" x14ac:dyDescent="0.25">
      <c r="A278" t="s">
        <v>10</v>
      </c>
      <c r="B278" t="s">
        <v>23</v>
      </c>
      <c r="C278">
        <f>IFERROR(VLOOKUP(G278,Gabung!$E$2:$F$3949,2,FALSE), 0)</f>
        <v>328</v>
      </c>
      <c r="D278">
        <f>IFERROR(VLOOKUP(G278,K_Gabung!$E$2:$F$3949,2,FALSE), 0)</f>
        <v>328</v>
      </c>
      <c r="E278" t="s">
        <v>16</v>
      </c>
      <c r="F278" t="s">
        <v>60</v>
      </c>
      <c r="G278" t="str">
        <f t="shared" si="4"/>
        <v>Banjarmasin-Oct-LN-DB</v>
      </c>
    </row>
    <row r="279" spans="1:7" x14ac:dyDescent="0.25">
      <c r="A279" t="s">
        <v>10</v>
      </c>
      <c r="B279" t="s">
        <v>23</v>
      </c>
      <c r="C279">
        <f>IFERROR(VLOOKUP(G279,Gabung!$E$2:$F$3949,2,FALSE), 0)</f>
        <v>326</v>
      </c>
      <c r="D279">
        <f>IFERROR(VLOOKUP(G279,K_Gabung!$E$2:$F$3949,2,FALSE), 0)</f>
        <v>326</v>
      </c>
      <c r="E279" t="s">
        <v>16</v>
      </c>
      <c r="F279" t="s">
        <v>61</v>
      </c>
      <c r="G279" t="str">
        <f t="shared" si="4"/>
        <v>Banjarmasin-Oct-LN-CB</v>
      </c>
    </row>
    <row r="280" spans="1:7" x14ac:dyDescent="0.25">
      <c r="A280" t="s">
        <v>10</v>
      </c>
      <c r="B280" t="s">
        <v>23</v>
      </c>
      <c r="C280">
        <f>IFERROR(VLOOKUP(G280,Gabung!$E$2:$F$3949,2,FALSE), 0)</f>
        <v>188</v>
      </c>
      <c r="D280">
        <f>IFERROR(VLOOKUP(G280,K_Gabung!$E$2:$F$3949,2,FALSE), 0)</f>
        <v>186</v>
      </c>
      <c r="E280" t="s">
        <v>15</v>
      </c>
      <c r="F280" t="s">
        <v>60</v>
      </c>
      <c r="G280" t="str">
        <f t="shared" si="4"/>
        <v>Banjarmasin-Oct-DN-DB</v>
      </c>
    </row>
    <row r="281" spans="1:7" x14ac:dyDescent="0.25">
      <c r="A281" t="s">
        <v>10</v>
      </c>
      <c r="B281" t="s">
        <v>23</v>
      </c>
      <c r="C281">
        <f>IFERROR(VLOOKUP(G281,Gabung!$E$2:$F$3949,2,FALSE), 0)</f>
        <v>216</v>
      </c>
      <c r="D281">
        <f>IFERROR(VLOOKUP(G281,K_Gabung!$E$2:$F$3949,2,FALSE), 0)</f>
        <v>214</v>
      </c>
      <c r="E281" t="s">
        <v>15</v>
      </c>
      <c r="F281" t="s">
        <v>61</v>
      </c>
      <c r="G281" t="str">
        <f t="shared" si="4"/>
        <v>Banjarmasin-Oct-DN-CB</v>
      </c>
    </row>
    <row r="282" spans="1:7" x14ac:dyDescent="0.25">
      <c r="A282" t="s">
        <v>10</v>
      </c>
      <c r="B282" t="s">
        <v>23</v>
      </c>
      <c r="C282">
        <f>IFERROR(VLOOKUP(G282,Gabung!$E$2:$F$3949,2,FALSE), 0)</f>
        <v>516</v>
      </c>
      <c r="D282">
        <f>IFERROR(VLOOKUP(G282,K_Gabung!$E$2:$F$3949,2,FALSE), 0)</f>
        <v>514</v>
      </c>
      <c r="E282" t="s">
        <v>79</v>
      </c>
      <c r="F282" t="s">
        <v>60</v>
      </c>
      <c r="G282" t="str">
        <f t="shared" si="4"/>
        <v>Banjarmasin-Oct-Total-DB</v>
      </c>
    </row>
    <row r="283" spans="1:7" x14ac:dyDescent="0.25">
      <c r="A283" t="s">
        <v>10</v>
      </c>
      <c r="B283" t="s">
        <v>23</v>
      </c>
      <c r="C283">
        <f>IFERROR(VLOOKUP(G283,Gabung!$E$2:$F$3949,2,FALSE), 0)</f>
        <v>542</v>
      </c>
      <c r="D283">
        <f>IFERROR(VLOOKUP(G283,K_Gabung!$E$2:$F$3949,2,FALSE), 0)</f>
        <v>540</v>
      </c>
      <c r="E283" t="s">
        <v>79</v>
      </c>
      <c r="F283" t="s">
        <v>61</v>
      </c>
      <c r="G283" t="str">
        <f t="shared" si="4"/>
        <v>Banjarmasin-Oct-Total-CB</v>
      </c>
    </row>
    <row r="284" spans="1:7" x14ac:dyDescent="0.25">
      <c r="A284" t="s">
        <v>9</v>
      </c>
      <c r="B284" t="s">
        <v>23</v>
      </c>
      <c r="C284">
        <f>IFERROR(VLOOKUP(G284,Gabung!$E$2:$F$3949,2,FALSE), 0)</f>
        <v>2</v>
      </c>
      <c r="D284">
        <f>IFERROR(VLOOKUP(G284,K_Gabung!$E$2:$F$3949,2,FALSE), 0)</f>
        <v>2</v>
      </c>
      <c r="E284" t="s">
        <v>16</v>
      </c>
      <c r="F284" t="s">
        <v>60</v>
      </c>
      <c r="G284" t="str">
        <f t="shared" si="4"/>
        <v>Banjarmasin-Sep-LN-DB</v>
      </c>
    </row>
    <row r="285" spans="1:7" x14ac:dyDescent="0.25">
      <c r="A285" t="s">
        <v>9</v>
      </c>
      <c r="B285" t="s">
        <v>23</v>
      </c>
      <c r="C285">
        <f>IFERROR(VLOOKUP(G285,Gabung!$E$2:$F$3949,2,FALSE), 0)</f>
        <v>2</v>
      </c>
      <c r="D285">
        <f>IFERROR(VLOOKUP(G285,K_Gabung!$E$2:$F$3949,2,FALSE), 0)</f>
        <v>2</v>
      </c>
      <c r="E285" t="s">
        <v>16</v>
      </c>
      <c r="F285" t="s">
        <v>61</v>
      </c>
      <c r="G285" t="str">
        <f t="shared" si="4"/>
        <v>Banjarmasin-Sep-LN-CB</v>
      </c>
    </row>
    <row r="286" spans="1:7" x14ac:dyDescent="0.25">
      <c r="A286" t="s">
        <v>9</v>
      </c>
      <c r="B286" t="s">
        <v>23</v>
      </c>
      <c r="C286">
        <f>IFERROR(VLOOKUP(G286,Gabung!$E$2:$F$3949,2,FALSE), 0)</f>
        <v>165</v>
      </c>
      <c r="D286">
        <f>IFERROR(VLOOKUP(G286,K_Gabung!$E$2:$F$3949,2,FALSE), 0)</f>
        <v>167</v>
      </c>
      <c r="E286" t="s">
        <v>15</v>
      </c>
      <c r="F286" t="s">
        <v>60</v>
      </c>
      <c r="G286" t="str">
        <f t="shared" si="4"/>
        <v>Banjarmasin-Sep-DN-DB</v>
      </c>
    </row>
    <row r="287" spans="1:7" x14ac:dyDescent="0.25">
      <c r="A287" t="s">
        <v>9</v>
      </c>
      <c r="B287" t="s">
        <v>23</v>
      </c>
      <c r="C287">
        <f>IFERROR(VLOOKUP(G287,Gabung!$E$2:$F$3949,2,FALSE), 0)</f>
        <v>191</v>
      </c>
      <c r="D287">
        <f>IFERROR(VLOOKUP(G287,K_Gabung!$E$2:$F$3949,2,FALSE), 0)</f>
        <v>193</v>
      </c>
      <c r="E287" t="s">
        <v>15</v>
      </c>
      <c r="F287" t="s">
        <v>61</v>
      </c>
      <c r="G287" t="str">
        <f t="shared" si="4"/>
        <v>Banjarmasin-Sep-DN-CB</v>
      </c>
    </row>
    <row r="288" spans="1:7" x14ac:dyDescent="0.25">
      <c r="A288" t="s">
        <v>9</v>
      </c>
      <c r="B288" t="s">
        <v>23</v>
      </c>
      <c r="C288">
        <f>IFERROR(VLOOKUP(G288,Gabung!$E$2:$F$3949,2,FALSE), 0)</f>
        <v>167</v>
      </c>
      <c r="D288">
        <f>IFERROR(VLOOKUP(G288,K_Gabung!$E$2:$F$3949,2,FALSE), 0)</f>
        <v>169</v>
      </c>
      <c r="E288" t="s">
        <v>79</v>
      </c>
      <c r="F288" t="s">
        <v>60</v>
      </c>
      <c r="G288" t="str">
        <f t="shared" si="4"/>
        <v>Banjarmasin-Sep-Total-DB</v>
      </c>
    </row>
    <row r="289" spans="1:7" x14ac:dyDescent="0.25">
      <c r="A289" t="s">
        <v>9</v>
      </c>
      <c r="B289" t="s">
        <v>23</v>
      </c>
      <c r="C289">
        <f>IFERROR(VLOOKUP(G289,Gabung!$E$2:$F$3949,2,FALSE), 0)</f>
        <v>193</v>
      </c>
      <c r="D289">
        <f>IFERROR(VLOOKUP(G289,K_Gabung!$E$2:$F$3949,2,FALSE), 0)</f>
        <v>195</v>
      </c>
      <c r="E289" t="s">
        <v>79</v>
      </c>
      <c r="F289" t="s">
        <v>61</v>
      </c>
      <c r="G289" t="str">
        <f t="shared" si="4"/>
        <v>Banjarmasin-Sep-Total-CB</v>
      </c>
    </row>
    <row r="290" spans="1:7" x14ac:dyDescent="0.25">
      <c r="A290" t="s">
        <v>4</v>
      </c>
      <c r="B290" t="s">
        <v>19</v>
      </c>
      <c r="C290">
        <f>IFERROR(VLOOKUP(G290,Gabung!$E$2:$F$3949,2,FALSE), 0)</f>
        <v>238</v>
      </c>
      <c r="D290">
        <f>IFERROR(VLOOKUP(G290,K_Gabung!$E$2:$F$3949,2,FALSE), 0)</f>
        <v>240</v>
      </c>
      <c r="E290" t="s">
        <v>16</v>
      </c>
      <c r="F290" t="s">
        <v>60</v>
      </c>
      <c r="G290" t="str">
        <f t="shared" si="4"/>
        <v>Banten-Apr-LN-DB</v>
      </c>
    </row>
    <row r="291" spans="1:7" x14ac:dyDescent="0.25">
      <c r="A291" t="s">
        <v>4</v>
      </c>
      <c r="B291" t="s">
        <v>19</v>
      </c>
      <c r="C291">
        <f>IFERROR(VLOOKUP(G291,Gabung!$E$2:$F$3949,2,FALSE), 0)</f>
        <v>238</v>
      </c>
      <c r="D291">
        <f>IFERROR(VLOOKUP(G291,K_Gabung!$E$2:$F$3949,2,FALSE), 0)</f>
        <v>240</v>
      </c>
      <c r="E291" t="s">
        <v>16</v>
      </c>
      <c r="F291" t="s">
        <v>61</v>
      </c>
      <c r="G291" t="str">
        <f t="shared" si="4"/>
        <v>Banten-Apr-LN-CB</v>
      </c>
    </row>
    <row r="292" spans="1:7" x14ac:dyDescent="0.25">
      <c r="A292" t="s">
        <v>4</v>
      </c>
      <c r="B292" t="s">
        <v>19</v>
      </c>
      <c r="C292">
        <f>IFERROR(VLOOKUP(G292,Gabung!$E$2:$F$3949,2,FALSE), 0)</f>
        <v>80</v>
      </c>
      <c r="D292">
        <f>IFERROR(VLOOKUP(G292,K_Gabung!$E$2:$F$3949,2,FALSE), 0)</f>
        <v>81</v>
      </c>
      <c r="E292" t="s">
        <v>15</v>
      </c>
      <c r="F292" t="s">
        <v>60</v>
      </c>
      <c r="G292" t="str">
        <f t="shared" si="4"/>
        <v>Banten-Apr-DN-DB</v>
      </c>
    </row>
    <row r="293" spans="1:7" x14ac:dyDescent="0.25">
      <c r="A293" t="s">
        <v>4</v>
      </c>
      <c r="B293" t="s">
        <v>19</v>
      </c>
      <c r="C293">
        <f>IFERROR(VLOOKUP(G293,Gabung!$E$2:$F$3949,2,FALSE), 0)</f>
        <v>80</v>
      </c>
      <c r="D293">
        <f>IFERROR(VLOOKUP(G293,K_Gabung!$E$2:$F$3949,2,FALSE), 0)</f>
        <v>81</v>
      </c>
      <c r="E293" t="s">
        <v>15</v>
      </c>
      <c r="F293" t="s">
        <v>61</v>
      </c>
      <c r="G293" t="str">
        <f t="shared" si="4"/>
        <v>Banten-Apr-DN-CB</v>
      </c>
    </row>
    <row r="294" spans="1:7" x14ac:dyDescent="0.25">
      <c r="A294" t="s">
        <v>4</v>
      </c>
      <c r="B294" t="s">
        <v>19</v>
      </c>
      <c r="C294">
        <f>IFERROR(VLOOKUP(G294,Gabung!$E$2:$F$3949,2,FALSE), 0)</f>
        <v>318</v>
      </c>
      <c r="D294">
        <f>IFERROR(VLOOKUP(G294,K_Gabung!$E$2:$F$3949,2,FALSE), 0)</f>
        <v>321</v>
      </c>
      <c r="E294" t="s">
        <v>79</v>
      </c>
      <c r="F294" t="s">
        <v>60</v>
      </c>
      <c r="G294" t="str">
        <f t="shared" si="4"/>
        <v>Banten-Apr-Total-DB</v>
      </c>
    </row>
    <row r="295" spans="1:7" x14ac:dyDescent="0.25">
      <c r="A295" t="s">
        <v>4</v>
      </c>
      <c r="B295" t="s">
        <v>19</v>
      </c>
      <c r="C295">
        <f>IFERROR(VLOOKUP(G295,Gabung!$E$2:$F$3949,2,FALSE), 0)</f>
        <v>318</v>
      </c>
      <c r="D295">
        <f>IFERROR(VLOOKUP(G295,K_Gabung!$E$2:$F$3949,2,FALSE), 0)</f>
        <v>321</v>
      </c>
      <c r="E295" t="s">
        <v>79</v>
      </c>
      <c r="F295" t="s">
        <v>61</v>
      </c>
      <c r="G295" t="str">
        <f t="shared" si="4"/>
        <v>Banten-Apr-Total-CB</v>
      </c>
    </row>
    <row r="296" spans="1:7" x14ac:dyDescent="0.25">
      <c r="A296" t="s">
        <v>8</v>
      </c>
      <c r="B296" t="s">
        <v>19</v>
      </c>
      <c r="C296">
        <f>IFERROR(VLOOKUP(G296,Gabung!$E$2:$F$3949,2,FALSE), 0)</f>
        <v>330</v>
      </c>
      <c r="D296">
        <f>IFERROR(VLOOKUP(G296,K_Gabung!$E$2:$F$3949,2,FALSE), 0)</f>
        <v>334</v>
      </c>
      <c r="E296" t="s">
        <v>16</v>
      </c>
      <c r="F296" t="s">
        <v>60</v>
      </c>
      <c r="G296" t="str">
        <f t="shared" si="4"/>
        <v>Banten-Aug-LN-DB</v>
      </c>
    </row>
    <row r="297" spans="1:7" x14ac:dyDescent="0.25">
      <c r="A297" t="s">
        <v>8</v>
      </c>
      <c r="B297" t="s">
        <v>19</v>
      </c>
      <c r="C297">
        <f>IFERROR(VLOOKUP(G297,Gabung!$E$2:$F$3949,2,FALSE), 0)</f>
        <v>330</v>
      </c>
      <c r="D297">
        <f>IFERROR(VLOOKUP(G297,K_Gabung!$E$2:$F$3949,2,FALSE), 0)</f>
        <v>334</v>
      </c>
      <c r="E297" t="s">
        <v>16</v>
      </c>
      <c r="F297" t="s">
        <v>61</v>
      </c>
      <c r="G297" t="str">
        <f t="shared" si="4"/>
        <v>Banten-Aug-LN-CB</v>
      </c>
    </row>
    <row r="298" spans="1:7" x14ac:dyDescent="0.25">
      <c r="A298" t="s">
        <v>8</v>
      </c>
      <c r="B298" t="s">
        <v>19</v>
      </c>
      <c r="C298">
        <f>IFERROR(VLOOKUP(G298,Gabung!$E$2:$F$3949,2,FALSE), 0)</f>
        <v>423</v>
      </c>
      <c r="D298">
        <f>IFERROR(VLOOKUP(G298,K_Gabung!$E$2:$F$3949,2,FALSE), 0)</f>
        <v>419</v>
      </c>
      <c r="E298" t="s">
        <v>15</v>
      </c>
      <c r="F298" t="s">
        <v>60</v>
      </c>
      <c r="G298" t="str">
        <f t="shared" si="4"/>
        <v>Banten-Aug-DN-DB</v>
      </c>
    </row>
    <row r="299" spans="1:7" x14ac:dyDescent="0.25">
      <c r="A299" t="s">
        <v>8</v>
      </c>
      <c r="B299" t="s">
        <v>19</v>
      </c>
      <c r="C299">
        <f>IFERROR(VLOOKUP(G299,Gabung!$E$2:$F$3949,2,FALSE), 0)</f>
        <v>423</v>
      </c>
      <c r="D299">
        <f>IFERROR(VLOOKUP(G299,K_Gabung!$E$2:$F$3949,2,FALSE), 0)</f>
        <v>419</v>
      </c>
      <c r="E299" t="s">
        <v>15</v>
      </c>
      <c r="F299" t="s">
        <v>61</v>
      </c>
      <c r="G299" t="str">
        <f t="shared" si="4"/>
        <v>Banten-Aug-DN-CB</v>
      </c>
    </row>
    <row r="300" spans="1:7" x14ac:dyDescent="0.25">
      <c r="A300" t="s">
        <v>8</v>
      </c>
      <c r="B300" t="s">
        <v>19</v>
      </c>
      <c r="C300">
        <f>IFERROR(VLOOKUP(G300,Gabung!$E$2:$F$3949,2,FALSE), 0)</f>
        <v>753</v>
      </c>
      <c r="D300">
        <f>IFERROR(VLOOKUP(G300,K_Gabung!$E$2:$F$3949,2,FALSE), 0)</f>
        <v>753</v>
      </c>
      <c r="E300" t="s">
        <v>79</v>
      </c>
      <c r="F300" t="s">
        <v>60</v>
      </c>
      <c r="G300" t="str">
        <f t="shared" si="4"/>
        <v>Banten-Aug-Total-DB</v>
      </c>
    </row>
    <row r="301" spans="1:7" x14ac:dyDescent="0.25">
      <c r="A301" t="s">
        <v>8</v>
      </c>
      <c r="B301" t="s">
        <v>19</v>
      </c>
      <c r="C301">
        <f>IFERROR(VLOOKUP(G301,Gabung!$E$2:$F$3949,2,FALSE), 0)</f>
        <v>753</v>
      </c>
      <c r="D301">
        <f>IFERROR(VLOOKUP(G301,K_Gabung!$E$2:$F$3949,2,FALSE), 0)</f>
        <v>753</v>
      </c>
      <c r="E301" t="s">
        <v>79</v>
      </c>
      <c r="F301" t="s">
        <v>61</v>
      </c>
      <c r="G301" t="str">
        <f t="shared" si="4"/>
        <v>Banten-Aug-Total-CB</v>
      </c>
    </row>
    <row r="302" spans="1:7" x14ac:dyDescent="0.25">
      <c r="A302" t="s">
        <v>12</v>
      </c>
      <c r="B302" t="s">
        <v>19</v>
      </c>
      <c r="C302">
        <f>IFERROR(VLOOKUP(G302,Gabung!$E$2:$F$3949,2,FALSE), 0)</f>
        <v>305</v>
      </c>
      <c r="D302">
        <f>IFERROR(VLOOKUP(G302,K_Gabung!$E$2:$F$3949,2,FALSE), 0)</f>
        <v>302</v>
      </c>
      <c r="E302" t="s">
        <v>16</v>
      </c>
      <c r="F302" t="s">
        <v>60</v>
      </c>
      <c r="G302" t="str">
        <f t="shared" si="4"/>
        <v>Banten-Dec-LN-DB</v>
      </c>
    </row>
    <row r="303" spans="1:7" x14ac:dyDescent="0.25">
      <c r="A303" t="s">
        <v>12</v>
      </c>
      <c r="B303" t="s">
        <v>19</v>
      </c>
      <c r="C303">
        <f>IFERROR(VLOOKUP(G303,Gabung!$E$2:$F$3949,2,FALSE), 0)</f>
        <v>305</v>
      </c>
      <c r="D303">
        <f>IFERROR(VLOOKUP(G303,K_Gabung!$E$2:$F$3949,2,FALSE), 0)</f>
        <v>302</v>
      </c>
      <c r="E303" t="s">
        <v>16</v>
      </c>
      <c r="F303" t="s">
        <v>61</v>
      </c>
      <c r="G303" t="str">
        <f t="shared" si="4"/>
        <v>Banten-Dec-LN-CB</v>
      </c>
    </row>
    <row r="304" spans="1:7" x14ac:dyDescent="0.25">
      <c r="A304" t="s">
        <v>12</v>
      </c>
      <c r="B304" t="s">
        <v>19</v>
      </c>
      <c r="C304">
        <f>IFERROR(VLOOKUP(G304,Gabung!$E$2:$F$3949,2,FALSE), 0)</f>
        <v>452</v>
      </c>
      <c r="D304">
        <f>IFERROR(VLOOKUP(G304,K_Gabung!$E$2:$F$3949,2,FALSE), 0)</f>
        <v>451</v>
      </c>
      <c r="E304" t="s">
        <v>15</v>
      </c>
      <c r="F304" t="s">
        <v>60</v>
      </c>
      <c r="G304" t="str">
        <f t="shared" si="4"/>
        <v>Banten-Dec-DN-DB</v>
      </c>
    </row>
    <row r="305" spans="1:7" x14ac:dyDescent="0.25">
      <c r="A305" t="s">
        <v>12</v>
      </c>
      <c r="B305" t="s">
        <v>19</v>
      </c>
      <c r="C305">
        <f>IFERROR(VLOOKUP(G305,Gabung!$E$2:$F$3949,2,FALSE), 0)</f>
        <v>452</v>
      </c>
      <c r="D305">
        <f>IFERROR(VLOOKUP(G305,K_Gabung!$E$2:$F$3949,2,FALSE), 0)</f>
        <v>451</v>
      </c>
      <c r="E305" t="s">
        <v>15</v>
      </c>
      <c r="F305" t="s">
        <v>61</v>
      </c>
      <c r="G305" t="str">
        <f t="shared" si="4"/>
        <v>Banten-Dec-DN-CB</v>
      </c>
    </row>
    <row r="306" spans="1:7" x14ac:dyDescent="0.25">
      <c r="A306" t="s">
        <v>12</v>
      </c>
      <c r="B306" t="s">
        <v>19</v>
      </c>
      <c r="C306">
        <f>IFERROR(VLOOKUP(G306,Gabung!$E$2:$F$3949,2,FALSE), 0)</f>
        <v>757</v>
      </c>
      <c r="D306">
        <f>IFERROR(VLOOKUP(G306,K_Gabung!$E$2:$F$3949,2,FALSE), 0)</f>
        <v>753</v>
      </c>
      <c r="E306" t="s">
        <v>79</v>
      </c>
      <c r="F306" t="s">
        <v>60</v>
      </c>
      <c r="G306" t="str">
        <f t="shared" si="4"/>
        <v>Banten-Dec-Total-DB</v>
      </c>
    </row>
    <row r="307" spans="1:7" x14ac:dyDescent="0.25">
      <c r="A307" t="s">
        <v>12</v>
      </c>
      <c r="B307" t="s">
        <v>19</v>
      </c>
      <c r="C307">
        <f>IFERROR(VLOOKUP(G307,Gabung!$E$2:$F$3949,2,FALSE), 0)</f>
        <v>757</v>
      </c>
      <c r="D307">
        <f>IFERROR(VLOOKUP(G307,K_Gabung!$E$2:$F$3949,2,FALSE), 0)</f>
        <v>753</v>
      </c>
      <c r="E307" t="s">
        <v>79</v>
      </c>
      <c r="F307" t="s">
        <v>61</v>
      </c>
      <c r="G307" t="str">
        <f t="shared" si="4"/>
        <v>Banten-Dec-Total-CB</v>
      </c>
    </row>
    <row r="308" spans="1:7" x14ac:dyDescent="0.25">
      <c r="A308" t="s">
        <v>2</v>
      </c>
      <c r="B308" t="s">
        <v>19</v>
      </c>
      <c r="C308">
        <f>IFERROR(VLOOKUP(G308,Gabung!$E$2:$F$3949,2,FALSE), 0)</f>
        <v>149</v>
      </c>
      <c r="D308">
        <f>IFERROR(VLOOKUP(G308,K_Gabung!$E$2:$F$3949,2,FALSE), 0)</f>
        <v>150</v>
      </c>
      <c r="E308" t="s">
        <v>16</v>
      </c>
      <c r="F308" t="s">
        <v>60</v>
      </c>
      <c r="G308" t="str">
        <f t="shared" si="4"/>
        <v>Banten-Feb-LN-DB</v>
      </c>
    </row>
    <row r="309" spans="1:7" x14ac:dyDescent="0.25">
      <c r="A309" t="s">
        <v>2</v>
      </c>
      <c r="B309" t="s">
        <v>19</v>
      </c>
      <c r="C309">
        <f>IFERROR(VLOOKUP(G309,Gabung!$E$2:$F$3949,2,FALSE), 0)</f>
        <v>149</v>
      </c>
      <c r="D309">
        <f>IFERROR(VLOOKUP(G309,K_Gabung!$E$2:$F$3949,2,FALSE), 0)</f>
        <v>150</v>
      </c>
      <c r="E309" t="s">
        <v>16</v>
      </c>
      <c r="F309" t="s">
        <v>61</v>
      </c>
      <c r="G309" t="str">
        <f t="shared" si="4"/>
        <v>Banten-Feb-LN-CB</v>
      </c>
    </row>
    <row r="310" spans="1:7" x14ac:dyDescent="0.25">
      <c r="A310" t="s">
        <v>2</v>
      </c>
      <c r="B310" t="s">
        <v>19</v>
      </c>
      <c r="C310">
        <f>IFERROR(VLOOKUP(G310,Gabung!$E$2:$F$3949,2,FALSE), 0)</f>
        <v>69</v>
      </c>
      <c r="D310">
        <f>IFERROR(VLOOKUP(G310,K_Gabung!$E$2:$F$3949,2,FALSE), 0)</f>
        <v>70</v>
      </c>
      <c r="E310" t="s">
        <v>15</v>
      </c>
      <c r="F310" t="s">
        <v>60</v>
      </c>
      <c r="G310" t="str">
        <f t="shared" si="4"/>
        <v>Banten-Feb-DN-DB</v>
      </c>
    </row>
    <row r="311" spans="1:7" x14ac:dyDescent="0.25">
      <c r="A311" t="s">
        <v>2</v>
      </c>
      <c r="B311" t="s">
        <v>19</v>
      </c>
      <c r="C311">
        <f>IFERROR(VLOOKUP(G311,Gabung!$E$2:$F$3949,2,FALSE), 0)</f>
        <v>69</v>
      </c>
      <c r="D311">
        <f>IFERROR(VLOOKUP(G311,K_Gabung!$E$2:$F$3949,2,FALSE), 0)</f>
        <v>70</v>
      </c>
      <c r="E311" t="s">
        <v>15</v>
      </c>
      <c r="F311" t="s">
        <v>61</v>
      </c>
      <c r="G311" t="str">
        <f t="shared" si="4"/>
        <v>Banten-Feb-DN-CB</v>
      </c>
    </row>
    <row r="312" spans="1:7" x14ac:dyDescent="0.25">
      <c r="A312" t="s">
        <v>2</v>
      </c>
      <c r="B312" t="s">
        <v>19</v>
      </c>
      <c r="C312">
        <f>IFERROR(VLOOKUP(G312,Gabung!$E$2:$F$3949,2,FALSE), 0)</f>
        <v>218</v>
      </c>
      <c r="D312">
        <f>IFERROR(VLOOKUP(G312,K_Gabung!$E$2:$F$3949,2,FALSE), 0)</f>
        <v>220</v>
      </c>
      <c r="E312" t="s">
        <v>79</v>
      </c>
      <c r="F312" t="s">
        <v>60</v>
      </c>
      <c r="G312" t="str">
        <f t="shared" si="4"/>
        <v>Banten-Feb-Total-DB</v>
      </c>
    </row>
    <row r="313" spans="1:7" x14ac:dyDescent="0.25">
      <c r="A313" t="s">
        <v>2</v>
      </c>
      <c r="B313" t="s">
        <v>19</v>
      </c>
      <c r="C313">
        <f>IFERROR(VLOOKUP(G313,Gabung!$E$2:$F$3949,2,FALSE), 0)</f>
        <v>218</v>
      </c>
      <c r="D313">
        <f>IFERROR(VLOOKUP(G313,K_Gabung!$E$2:$F$3949,2,FALSE), 0)</f>
        <v>220</v>
      </c>
      <c r="E313" t="s">
        <v>79</v>
      </c>
      <c r="F313" t="s">
        <v>61</v>
      </c>
      <c r="G313" t="str">
        <f t="shared" si="4"/>
        <v>Banten-Feb-Total-CB</v>
      </c>
    </row>
    <row r="314" spans="1:7" x14ac:dyDescent="0.25">
      <c r="A314" t="s">
        <v>0</v>
      </c>
      <c r="B314" t="s">
        <v>19</v>
      </c>
      <c r="C314">
        <f>IFERROR(VLOOKUP(G314,Gabung!$E$2:$F$3949,2,FALSE), 0)</f>
        <v>136</v>
      </c>
      <c r="D314">
        <f>IFERROR(VLOOKUP(G314,K_Gabung!$E$2:$F$3949,2,FALSE), 0)</f>
        <v>133</v>
      </c>
      <c r="E314" t="s">
        <v>16</v>
      </c>
      <c r="F314" t="s">
        <v>60</v>
      </c>
      <c r="G314" t="str">
        <f t="shared" si="4"/>
        <v>Banten-Jan-LN-DB</v>
      </c>
    </row>
    <row r="315" spans="1:7" x14ac:dyDescent="0.25">
      <c r="A315" t="s">
        <v>0</v>
      </c>
      <c r="B315" t="s">
        <v>19</v>
      </c>
      <c r="C315">
        <f>IFERROR(VLOOKUP(G315,Gabung!$E$2:$F$3949,2,FALSE), 0)</f>
        <v>136</v>
      </c>
      <c r="D315">
        <f>IFERROR(VLOOKUP(G315,K_Gabung!$E$2:$F$3949,2,FALSE), 0)</f>
        <v>133</v>
      </c>
      <c r="E315" t="s">
        <v>16</v>
      </c>
      <c r="F315" t="s">
        <v>61</v>
      </c>
      <c r="G315" t="str">
        <f t="shared" si="4"/>
        <v>Banten-Jan-LN-CB</v>
      </c>
    </row>
    <row r="316" spans="1:7" x14ac:dyDescent="0.25">
      <c r="A316" t="s">
        <v>0</v>
      </c>
      <c r="B316" t="s">
        <v>19</v>
      </c>
      <c r="C316">
        <f>IFERROR(VLOOKUP(G316,Gabung!$E$2:$F$3949,2,FALSE), 0)</f>
        <v>72</v>
      </c>
      <c r="D316">
        <f>IFERROR(VLOOKUP(G316,K_Gabung!$E$2:$F$3949,2,FALSE), 0)</f>
        <v>74</v>
      </c>
      <c r="E316" t="s">
        <v>15</v>
      </c>
      <c r="F316" t="s">
        <v>60</v>
      </c>
      <c r="G316" t="str">
        <f t="shared" si="4"/>
        <v>Banten-Jan-DN-DB</v>
      </c>
    </row>
    <row r="317" spans="1:7" x14ac:dyDescent="0.25">
      <c r="A317" t="s">
        <v>0</v>
      </c>
      <c r="B317" t="s">
        <v>19</v>
      </c>
      <c r="C317">
        <f>IFERROR(VLOOKUP(G317,Gabung!$E$2:$F$3949,2,FALSE), 0)</f>
        <v>72</v>
      </c>
      <c r="D317">
        <f>IFERROR(VLOOKUP(G317,K_Gabung!$E$2:$F$3949,2,FALSE), 0)</f>
        <v>74</v>
      </c>
      <c r="E317" t="s">
        <v>15</v>
      </c>
      <c r="F317" t="s">
        <v>61</v>
      </c>
      <c r="G317" t="str">
        <f t="shared" si="4"/>
        <v>Banten-Jan-DN-CB</v>
      </c>
    </row>
    <row r="318" spans="1:7" x14ac:dyDescent="0.25">
      <c r="A318" t="s">
        <v>0</v>
      </c>
      <c r="B318" t="s">
        <v>19</v>
      </c>
      <c r="C318">
        <f>IFERROR(VLOOKUP(G318,Gabung!$E$2:$F$3949,2,FALSE), 0)</f>
        <v>208</v>
      </c>
      <c r="D318">
        <f>IFERROR(VLOOKUP(G318,K_Gabung!$E$2:$F$3949,2,FALSE), 0)</f>
        <v>207</v>
      </c>
      <c r="E318" t="s">
        <v>79</v>
      </c>
      <c r="F318" t="s">
        <v>60</v>
      </c>
      <c r="G318" t="str">
        <f t="shared" si="4"/>
        <v>Banten-Jan-Total-DB</v>
      </c>
    </row>
    <row r="319" spans="1:7" x14ac:dyDescent="0.25">
      <c r="A319" t="s">
        <v>0</v>
      </c>
      <c r="B319" t="s">
        <v>19</v>
      </c>
      <c r="C319">
        <f>IFERROR(VLOOKUP(G319,Gabung!$E$2:$F$3949,2,FALSE), 0)</f>
        <v>208</v>
      </c>
      <c r="D319">
        <f>IFERROR(VLOOKUP(G319,K_Gabung!$E$2:$F$3949,2,FALSE), 0)</f>
        <v>207</v>
      </c>
      <c r="E319" t="s">
        <v>79</v>
      </c>
      <c r="F319" t="s">
        <v>61</v>
      </c>
      <c r="G319" t="str">
        <f t="shared" si="4"/>
        <v>Banten-Jan-Total-CB</v>
      </c>
    </row>
    <row r="320" spans="1:7" x14ac:dyDescent="0.25">
      <c r="A320" t="s">
        <v>7</v>
      </c>
      <c r="B320" t="s">
        <v>19</v>
      </c>
      <c r="C320">
        <f>IFERROR(VLOOKUP(G320,Gabung!$E$2:$F$3949,2,FALSE), 0)</f>
        <v>124</v>
      </c>
      <c r="D320">
        <f>IFERROR(VLOOKUP(G320,K_Gabung!$E$2:$F$3949,2,FALSE), 0)</f>
        <v>120</v>
      </c>
      <c r="E320" t="s">
        <v>16</v>
      </c>
      <c r="F320" t="s">
        <v>60</v>
      </c>
      <c r="G320" t="str">
        <f t="shared" si="4"/>
        <v>Banten-Jul-LN-DB</v>
      </c>
    </row>
    <row r="321" spans="1:7" x14ac:dyDescent="0.25">
      <c r="A321" t="s">
        <v>7</v>
      </c>
      <c r="B321" t="s">
        <v>19</v>
      </c>
      <c r="C321">
        <f>IFERROR(VLOOKUP(G321,Gabung!$E$2:$F$3949,2,FALSE), 0)</f>
        <v>124</v>
      </c>
      <c r="D321">
        <f>IFERROR(VLOOKUP(G321,K_Gabung!$E$2:$F$3949,2,FALSE), 0)</f>
        <v>120</v>
      </c>
      <c r="E321" t="s">
        <v>16</v>
      </c>
      <c r="F321" t="s">
        <v>61</v>
      </c>
      <c r="G321" t="str">
        <f t="shared" si="4"/>
        <v>Banten-Jul-LN-CB</v>
      </c>
    </row>
    <row r="322" spans="1:7" x14ac:dyDescent="0.25">
      <c r="A322" t="s">
        <v>7</v>
      </c>
      <c r="B322" t="s">
        <v>19</v>
      </c>
      <c r="C322">
        <f>IFERROR(VLOOKUP(G322,Gabung!$E$2:$F$3949,2,FALSE), 0)</f>
        <v>65</v>
      </c>
      <c r="D322">
        <f>IFERROR(VLOOKUP(G322,K_Gabung!$E$2:$F$3949,2,FALSE), 0)</f>
        <v>70</v>
      </c>
      <c r="E322" t="s">
        <v>15</v>
      </c>
      <c r="F322" t="s">
        <v>60</v>
      </c>
      <c r="G322" t="str">
        <f t="shared" ref="G322:G385" si="5">_xlfn.CONCAT(TRIM(B322),"-",TRIM(A322),"-",TRIM(E322),"-",TRIM(F322))</f>
        <v>Banten-Jul-DN-DB</v>
      </c>
    </row>
    <row r="323" spans="1:7" x14ac:dyDescent="0.25">
      <c r="A323" t="s">
        <v>7</v>
      </c>
      <c r="B323" t="s">
        <v>19</v>
      </c>
      <c r="C323">
        <f>IFERROR(VLOOKUP(G323,Gabung!$E$2:$F$3949,2,FALSE), 0)</f>
        <v>65</v>
      </c>
      <c r="D323">
        <f>IFERROR(VLOOKUP(G323,K_Gabung!$E$2:$F$3949,2,FALSE), 0)</f>
        <v>70</v>
      </c>
      <c r="E323" t="s">
        <v>15</v>
      </c>
      <c r="F323" t="s">
        <v>61</v>
      </c>
      <c r="G323" t="str">
        <f t="shared" si="5"/>
        <v>Banten-Jul-DN-CB</v>
      </c>
    </row>
    <row r="324" spans="1:7" x14ac:dyDescent="0.25">
      <c r="A324" t="s">
        <v>7</v>
      </c>
      <c r="B324" t="s">
        <v>19</v>
      </c>
      <c r="C324">
        <f>IFERROR(VLOOKUP(G324,Gabung!$E$2:$F$3949,2,FALSE), 0)</f>
        <v>189</v>
      </c>
      <c r="D324">
        <f>IFERROR(VLOOKUP(G324,K_Gabung!$E$2:$F$3949,2,FALSE), 0)</f>
        <v>190</v>
      </c>
      <c r="E324" t="s">
        <v>79</v>
      </c>
      <c r="F324" t="s">
        <v>60</v>
      </c>
      <c r="G324" t="str">
        <f t="shared" si="5"/>
        <v>Banten-Jul-Total-DB</v>
      </c>
    </row>
    <row r="325" spans="1:7" x14ac:dyDescent="0.25">
      <c r="A325" t="s">
        <v>7</v>
      </c>
      <c r="B325" t="s">
        <v>19</v>
      </c>
      <c r="C325">
        <f>IFERROR(VLOOKUP(G325,Gabung!$E$2:$F$3949,2,FALSE), 0)</f>
        <v>189</v>
      </c>
      <c r="D325">
        <f>IFERROR(VLOOKUP(G325,K_Gabung!$E$2:$F$3949,2,FALSE), 0)</f>
        <v>190</v>
      </c>
      <c r="E325" t="s">
        <v>79</v>
      </c>
      <c r="F325" t="s">
        <v>61</v>
      </c>
      <c r="G325" t="str">
        <f t="shared" si="5"/>
        <v>Banten-Jul-Total-CB</v>
      </c>
    </row>
    <row r="326" spans="1:7" x14ac:dyDescent="0.25">
      <c r="A326" t="s">
        <v>6</v>
      </c>
      <c r="B326" t="s">
        <v>19</v>
      </c>
      <c r="C326">
        <f>IFERROR(VLOOKUP(G326,Gabung!$E$2:$F$3949,2,FALSE), 0)</f>
        <v>96</v>
      </c>
      <c r="D326">
        <f>IFERROR(VLOOKUP(G326,K_Gabung!$E$2:$F$3949,2,FALSE), 0)</f>
        <v>101</v>
      </c>
      <c r="E326" t="s">
        <v>16</v>
      </c>
      <c r="F326" t="s">
        <v>60</v>
      </c>
      <c r="G326" t="str">
        <f t="shared" si="5"/>
        <v>Banten-Jun-LN-DB</v>
      </c>
    </row>
    <row r="327" spans="1:7" x14ac:dyDescent="0.25">
      <c r="A327" t="s">
        <v>6</v>
      </c>
      <c r="B327" t="s">
        <v>19</v>
      </c>
      <c r="C327">
        <f>IFERROR(VLOOKUP(G327,Gabung!$E$2:$F$3949,2,FALSE), 0)</f>
        <v>96</v>
      </c>
      <c r="D327">
        <f>IFERROR(VLOOKUP(G327,K_Gabung!$E$2:$F$3949,2,FALSE), 0)</f>
        <v>101</v>
      </c>
      <c r="E327" t="s">
        <v>16</v>
      </c>
      <c r="F327" t="s">
        <v>61</v>
      </c>
      <c r="G327" t="str">
        <f t="shared" si="5"/>
        <v>Banten-Jun-LN-CB</v>
      </c>
    </row>
    <row r="328" spans="1:7" x14ac:dyDescent="0.25">
      <c r="A328" t="s">
        <v>6</v>
      </c>
      <c r="B328" t="s">
        <v>19</v>
      </c>
      <c r="C328">
        <f>IFERROR(VLOOKUP(G328,Gabung!$E$2:$F$3949,2,FALSE), 0)</f>
        <v>61</v>
      </c>
      <c r="D328">
        <f>IFERROR(VLOOKUP(G328,K_Gabung!$E$2:$F$3949,2,FALSE), 0)</f>
        <v>58</v>
      </c>
      <c r="E328" t="s">
        <v>15</v>
      </c>
      <c r="F328" t="s">
        <v>60</v>
      </c>
      <c r="G328" t="str">
        <f t="shared" si="5"/>
        <v>Banten-Jun-DN-DB</v>
      </c>
    </row>
    <row r="329" spans="1:7" x14ac:dyDescent="0.25">
      <c r="A329" t="s">
        <v>6</v>
      </c>
      <c r="B329" t="s">
        <v>19</v>
      </c>
      <c r="C329">
        <f>IFERROR(VLOOKUP(G329,Gabung!$E$2:$F$3949,2,FALSE), 0)</f>
        <v>61</v>
      </c>
      <c r="D329">
        <f>IFERROR(VLOOKUP(G329,K_Gabung!$E$2:$F$3949,2,FALSE), 0)</f>
        <v>58</v>
      </c>
      <c r="E329" t="s">
        <v>15</v>
      </c>
      <c r="F329" t="s">
        <v>61</v>
      </c>
      <c r="G329" t="str">
        <f t="shared" si="5"/>
        <v>Banten-Jun-DN-CB</v>
      </c>
    </row>
    <row r="330" spans="1:7" x14ac:dyDescent="0.25">
      <c r="A330" t="s">
        <v>6</v>
      </c>
      <c r="B330" t="s">
        <v>19</v>
      </c>
      <c r="C330">
        <f>IFERROR(VLOOKUP(G330,Gabung!$E$2:$F$3949,2,FALSE), 0)</f>
        <v>157</v>
      </c>
      <c r="D330">
        <f>IFERROR(VLOOKUP(G330,K_Gabung!$E$2:$F$3949,2,FALSE), 0)</f>
        <v>159</v>
      </c>
      <c r="E330" t="s">
        <v>79</v>
      </c>
      <c r="F330" t="s">
        <v>60</v>
      </c>
      <c r="G330" t="str">
        <f t="shared" si="5"/>
        <v>Banten-Jun-Total-DB</v>
      </c>
    </row>
    <row r="331" spans="1:7" x14ac:dyDescent="0.25">
      <c r="A331" t="s">
        <v>6</v>
      </c>
      <c r="B331" t="s">
        <v>19</v>
      </c>
      <c r="C331">
        <f>IFERROR(VLOOKUP(G331,Gabung!$E$2:$F$3949,2,FALSE), 0)</f>
        <v>157</v>
      </c>
      <c r="D331">
        <f>IFERROR(VLOOKUP(G331,K_Gabung!$E$2:$F$3949,2,FALSE), 0)</f>
        <v>159</v>
      </c>
      <c r="E331" t="s">
        <v>79</v>
      </c>
      <c r="F331" t="s">
        <v>61</v>
      </c>
      <c r="G331" t="str">
        <f t="shared" si="5"/>
        <v>Banten-Jun-Total-CB</v>
      </c>
    </row>
    <row r="332" spans="1:7" x14ac:dyDescent="0.25">
      <c r="A332" t="s">
        <v>3</v>
      </c>
      <c r="B332" t="s">
        <v>19</v>
      </c>
      <c r="C332">
        <f>IFERROR(VLOOKUP(G332,Gabung!$E$2:$F$3949,2,FALSE), 0)</f>
        <v>173</v>
      </c>
      <c r="D332">
        <f>IFERROR(VLOOKUP(G332,K_Gabung!$E$2:$F$3949,2,FALSE), 0)</f>
        <v>169</v>
      </c>
      <c r="E332" t="s">
        <v>16</v>
      </c>
      <c r="F332" t="s">
        <v>60</v>
      </c>
      <c r="G332" t="str">
        <f t="shared" si="5"/>
        <v>Banten-Mar-LN-DB</v>
      </c>
    </row>
    <row r="333" spans="1:7" x14ac:dyDescent="0.25">
      <c r="A333" t="s">
        <v>3</v>
      </c>
      <c r="B333" t="s">
        <v>19</v>
      </c>
      <c r="C333">
        <f>IFERROR(VLOOKUP(G333,Gabung!$E$2:$F$3949,2,FALSE), 0)</f>
        <v>173</v>
      </c>
      <c r="D333">
        <f>IFERROR(VLOOKUP(G333,K_Gabung!$E$2:$F$3949,2,FALSE), 0)</f>
        <v>169</v>
      </c>
      <c r="E333" t="s">
        <v>16</v>
      </c>
      <c r="F333" t="s">
        <v>61</v>
      </c>
      <c r="G333" t="str">
        <f t="shared" si="5"/>
        <v>Banten-Mar-LN-CB</v>
      </c>
    </row>
    <row r="334" spans="1:7" x14ac:dyDescent="0.25">
      <c r="A334" t="s">
        <v>3</v>
      </c>
      <c r="B334" t="s">
        <v>19</v>
      </c>
      <c r="C334">
        <f>IFERROR(VLOOKUP(G334,Gabung!$E$2:$F$3949,2,FALSE), 0)</f>
        <v>69</v>
      </c>
      <c r="D334">
        <f>IFERROR(VLOOKUP(G334,K_Gabung!$E$2:$F$3949,2,FALSE), 0)</f>
        <v>70</v>
      </c>
      <c r="E334" t="s">
        <v>15</v>
      </c>
      <c r="F334" t="s">
        <v>60</v>
      </c>
      <c r="G334" t="str">
        <f t="shared" si="5"/>
        <v>Banten-Mar-DN-DB</v>
      </c>
    </row>
    <row r="335" spans="1:7" x14ac:dyDescent="0.25">
      <c r="A335" t="s">
        <v>3</v>
      </c>
      <c r="B335" t="s">
        <v>19</v>
      </c>
      <c r="C335">
        <f>IFERROR(VLOOKUP(G335,Gabung!$E$2:$F$3949,2,FALSE), 0)</f>
        <v>69</v>
      </c>
      <c r="D335">
        <f>IFERROR(VLOOKUP(G335,K_Gabung!$E$2:$F$3949,2,FALSE), 0)</f>
        <v>70</v>
      </c>
      <c r="E335" t="s">
        <v>15</v>
      </c>
      <c r="F335" t="s">
        <v>61</v>
      </c>
      <c r="G335" t="str">
        <f t="shared" si="5"/>
        <v>Banten-Mar-DN-CB</v>
      </c>
    </row>
    <row r="336" spans="1:7" x14ac:dyDescent="0.25">
      <c r="A336" t="s">
        <v>3</v>
      </c>
      <c r="B336" t="s">
        <v>19</v>
      </c>
      <c r="C336">
        <f>IFERROR(VLOOKUP(G336,Gabung!$E$2:$F$3949,2,FALSE), 0)</f>
        <v>242</v>
      </c>
      <c r="D336">
        <f>IFERROR(VLOOKUP(G336,K_Gabung!$E$2:$F$3949,2,FALSE), 0)</f>
        <v>239</v>
      </c>
      <c r="E336" t="s">
        <v>79</v>
      </c>
      <c r="F336" t="s">
        <v>60</v>
      </c>
      <c r="G336" t="str">
        <f t="shared" si="5"/>
        <v>Banten-Mar-Total-DB</v>
      </c>
    </row>
    <row r="337" spans="1:7" x14ac:dyDescent="0.25">
      <c r="A337" t="s">
        <v>3</v>
      </c>
      <c r="B337" t="s">
        <v>19</v>
      </c>
      <c r="C337">
        <f>IFERROR(VLOOKUP(G337,Gabung!$E$2:$F$3949,2,FALSE), 0)</f>
        <v>242</v>
      </c>
      <c r="D337">
        <f>IFERROR(VLOOKUP(G337,K_Gabung!$E$2:$F$3949,2,FALSE), 0)</f>
        <v>239</v>
      </c>
      <c r="E337" t="s">
        <v>79</v>
      </c>
      <c r="F337" t="s">
        <v>61</v>
      </c>
      <c r="G337" t="str">
        <f t="shared" si="5"/>
        <v>Banten-Mar-Total-CB</v>
      </c>
    </row>
    <row r="338" spans="1:7" x14ac:dyDescent="0.25">
      <c r="A338" t="s">
        <v>5</v>
      </c>
      <c r="B338" t="s">
        <v>19</v>
      </c>
      <c r="C338">
        <f>IFERROR(VLOOKUP(G338,Gabung!$E$2:$F$3949,2,FALSE), 0)</f>
        <v>119</v>
      </c>
      <c r="D338">
        <f>IFERROR(VLOOKUP(G338,K_Gabung!$E$2:$F$3949,2,FALSE), 0)</f>
        <v>119</v>
      </c>
      <c r="E338" t="s">
        <v>16</v>
      </c>
      <c r="F338" t="s">
        <v>60</v>
      </c>
      <c r="G338" t="str">
        <f t="shared" si="5"/>
        <v>Banten-May-LN-DB</v>
      </c>
    </row>
    <row r="339" spans="1:7" x14ac:dyDescent="0.25">
      <c r="A339" t="s">
        <v>5</v>
      </c>
      <c r="B339" t="s">
        <v>19</v>
      </c>
      <c r="C339">
        <f>IFERROR(VLOOKUP(G339,Gabung!$E$2:$F$3949,2,FALSE), 0)</f>
        <v>119</v>
      </c>
      <c r="D339">
        <f>IFERROR(VLOOKUP(G339,K_Gabung!$E$2:$F$3949,2,FALSE), 0)</f>
        <v>119</v>
      </c>
      <c r="E339" t="s">
        <v>16</v>
      </c>
      <c r="F339" t="s">
        <v>61</v>
      </c>
      <c r="G339" t="str">
        <f t="shared" si="5"/>
        <v>Banten-May-LN-CB</v>
      </c>
    </row>
    <row r="340" spans="1:7" x14ac:dyDescent="0.25">
      <c r="A340" t="s">
        <v>5</v>
      </c>
      <c r="B340" t="s">
        <v>19</v>
      </c>
      <c r="C340">
        <f>IFERROR(VLOOKUP(G340,Gabung!$E$2:$F$3949,2,FALSE), 0)</f>
        <v>66</v>
      </c>
      <c r="D340">
        <f>IFERROR(VLOOKUP(G340,K_Gabung!$E$2:$F$3949,2,FALSE), 0)</f>
        <v>65</v>
      </c>
      <c r="E340" t="s">
        <v>15</v>
      </c>
      <c r="F340" t="s">
        <v>60</v>
      </c>
      <c r="G340" t="str">
        <f t="shared" si="5"/>
        <v>Banten-May-DN-DB</v>
      </c>
    </row>
    <row r="341" spans="1:7" x14ac:dyDescent="0.25">
      <c r="A341" t="s">
        <v>5</v>
      </c>
      <c r="B341" t="s">
        <v>19</v>
      </c>
      <c r="C341">
        <f>IFERROR(VLOOKUP(G341,Gabung!$E$2:$F$3949,2,FALSE), 0)</f>
        <v>66</v>
      </c>
      <c r="D341">
        <f>IFERROR(VLOOKUP(G341,K_Gabung!$E$2:$F$3949,2,FALSE), 0)</f>
        <v>65</v>
      </c>
      <c r="E341" t="s">
        <v>15</v>
      </c>
      <c r="F341" t="s">
        <v>61</v>
      </c>
      <c r="G341" t="str">
        <f t="shared" si="5"/>
        <v>Banten-May-DN-CB</v>
      </c>
    </row>
    <row r="342" spans="1:7" x14ac:dyDescent="0.25">
      <c r="A342" t="s">
        <v>5</v>
      </c>
      <c r="B342" t="s">
        <v>19</v>
      </c>
      <c r="C342">
        <f>IFERROR(VLOOKUP(G342,Gabung!$E$2:$F$3949,2,FALSE), 0)</f>
        <v>185</v>
      </c>
      <c r="D342">
        <f>IFERROR(VLOOKUP(G342,K_Gabung!$E$2:$F$3949,2,FALSE), 0)</f>
        <v>184</v>
      </c>
      <c r="E342" t="s">
        <v>79</v>
      </c>
      <c r="F342" t="s">
        <v>60</v>
      </c>
      <c r="G342" t="str">
        <f t="shared" si="5"/>
        <v>Banten-May-Total-DB</v>
      </c>
    </row>
    <row r="343" spans="1:7" x14ac:dyDescent="0.25">
      <c r="A343" t="s">
        <v>5</v>
      </c>
      <c r="B343" t="s">
        <v>19</v>
      </c>
      <c r="C343">
        <f>IFERROR(VLOOKUP(G343,Gabung!$E$2:$F$3949,2,FALSE), 0)</f>
        <v>185</v>
      </c>
      <c r="D343">
        <f>IFERROR(VLOOKUP(G343,K_Gabung!$E$2:$F$3949,2,FALSE), 0)</f>
        <v>184</v>
      </c>
      <c r="E343" t="s">
        <v>79</v>
      </c>
      <c r="F343" t="s">
        <v>61</v>
      </c>
      <c r="G343" t="str">
        <f t="shared" si="5"/>
        <v>Banten-May-Total-CB</v>
      </c>
    </row>
    <row r="344" spans="1:7" x14ac:dyDescent="0.25">
      <c r="A344" t="s">
        <v>11</v>
      </c>
      <c r="B344" t="s">
        <v>19</v>
      </c>
      <c r="C344">
        <f>IFERROR(VLOOKUP(G344,Gabung!$E$2:$F$3949,2,FALSE), 0)</f>
        <v>256</v>
      </c>
      <c r="D344">
        <f>IFERROR(VLOOKUP(G344,K_Gabung!$E$2:$F$3949,2,FALSE), 0)</f>
        <v>255</v>
      </c>
      <c r="E344" t="s">
        <v>16</v>
      </c>
      <c r="F344" t="s">
        <v>60</v>
      </c>
      <c r="G344" t="str">
        <f t="shared" si="5"/>
        <v>Banten-Nov-LN-DB</v>
      </c>
    </row>
    <row r="345" spans="1:7" x14ac:dyDescent="0.25">
      <c r="A345" t="s">
        <v>11</v>
      </c>
      <c r="B345" t="s">
        <v>19</v>
      </c>
      <c r="C345">
        <f>IFERROR(VLOOKUP(G345,Gabung!$E$2:$F$3949,2,FALSE), 0)</f>
        <v>256</v>
      </c>
      <c r="D345">
        <f>IFERROR(VLOOKUP(G345,K_Gabung!$E$2:$F$3949,2,FALSE), 0)</f>
        <v>255</v>
      </c>
      <c r="E345" t="s">
        <v>16</v>
      </c>
      <c r="F345" t="s">
        <v>61</v>
      </c>
      <c r="G345" t="str">
        <f t="shared" si="5"/>
        <v>Banten-Nov-LN-CB</v>
      </c>
    </row>
    <row r="346" spans="1:7" x14ac:dyDescent="0.25">
      <c r="A346" t="s">
        <v>11</v>
      </c>
      <c r="B346" t="s">
        <v>19</v>
      </c>
      <c r="C346">
        <f>IFERROR(VLOOKUP(G346,Gabung!$E$2:$F$3949,2,FALSE), 0)</f>
        <v>93</v>
      </c>
      <c r="D346">
        <f>IFERROR(VLOOKUP(G346,K_Gabung!$E$2:$F$3949,2,FALSE), 0)</f>
        <v>93</v>
      </c>
      <c r="E346" t="s">
        <v>15</v>
      </c>
      <c r="F346" t="s">
        <v>60</v>
      </c>
      <c r="G346" t="str">
        <f t="shared" si="5"/>
        <v>Banten-Nov-DN-DB</v>
      </c>
    </row>
    <row r="347" spans="1:7" x14ac:dyDescent="0.25">
      <c r="A347" t="s">
        <v>11</v>
      </c>
      <c r="B347" t="s">
        <v>19</v>
      </c>
      <c r="C347">
        <f>IFERROR(VLOOKUP(G347,Gabung!$E$2:$F$3949,2,FALSE), 0)</f>
        <v>93</v>
      </c>
      <c r="D347">
        <f>IFERROR(VLOOKUP(G347,K_Gabung!$E$2:$F$3949,2,FALSE), 0)</f>
        <v>93</v>
      </c>
      <c r="E347" t="s">
        <v>15</v>
      </c>
      <c r="F347" t="s">
        <v>61</v>
      </c>
      <c r="G347" t="str">
        <f t="shared" si="5"/>
        <v>Banten-Nov-DN-CB</v>
      </c>
    </row>
    <row r="348" spans="1:7" x14ac:dyDescent="0.25">
      <c r="A348" t="s">
        <v>11</v>
      </c>
      <c r="B348" t="s">
        <v>19</v>
      </c>
      <c r="C348">
        <f>IFERROR(VLOOKUP(G348,Gabung!$E$2:$F$3949,2,FALSE), 0)</f>
        <v>349</v>
      </c>
      <c r="D348">
        <f>IFERROR(VLOOKUP(G348,K_Gabung!$E$2:$F$3949,2,FALSE), 0)</f>
        <v>348</v>
      </c>
      <c r="E348" t="s">
        <v>79</v>
      </c>
      <c r="F348" t="s">
        <v>60</v>
      </c>
      <c r="G348" t="str">
        <f t="shared" si="5"/>
        <v>Banten-Nov-Total-DB</v>
      </c>
    </row>
    <row r="349" spans="1:7" x14ac:dyDescent="0.25">
      <c r="A349" t="s">
        <v>11</v>
      </c>
      <c r="B349" t="s">
        <v>19</v>
      </c>
      <c r="C349">
        <f>IFERROR(VLOOKUP(G349,Gabung!$E$2:$F$3949,2,FALSE), 0)</f>
        <v>349</v>
      </c>
      <c r="D349">
        <f>IFERROR(VLOOKUP(G349,K_Gabung!$E$2:$F$3949,2,FALSE), 0)</f>
        <v>348</v>
      </c>
      <c r="E349" t="s">
        <v>79</v>
      </c>
      <c r="F349" t="s">
        <v>61</v>
      </c>
      <c r="G349" t="str">
        <f t="shared" si="5"/>
        <v>Banten-Nov-Total-CB</v>
      </c>
    </row>
    <row r="350" spans="1:7" x14ac:dyDescent="0.25">
      <c r="A350" t="s">
        <v>10</v>
      </c>
      <c r="B350" t="s">
        <v>19</v>
      </c>
      <c r="C350">
        <f>IFERROR(VLOOKUP(G350,Gabung!$E$2:$F$3949,2,FALSE), 0)</f>
        <v>1662</v>
      </c>
      <c r="D350">
        <f>IFERROR(VLOOKUP(G350,K_Gabung!$E$2:$F$3949,2,FALSE), 0)</f>
        <v>1662</v>
      </c>
      <c r="E350" t="s">
        <v>16</v>
      </c>
      <c r="F350" t="s">
        <v>60</v>
      </c>
      <c r="G350" t="str">
        <f t="shared" si="5"/>
        <v>Banten-Oct-LN-DB</v>
      </c>
    </row>
    <row r="351" spans="1:7" x14ac:dyDescent="0.25">
      <c r="A351" t="s">
        <v>10</v>
      </c>
      <c r="B351" t="s">
        <v>19</v>
      </c>
      <c r="C351">
        <f>IFERROR(VLOOKUP(G351,Gabung!$E$2:$F$3949,2,FALSE), 0)</f>
        <v>1662</v>
      </c>
      <c r="D351">
        <f>IFERROR(VLOOKUP(G351,K_Gabung!$E$2:$F$3949,2,FALSE), 0)</f>
        <v>1662</v>
      </c>
      <c r="E351" t="s">
        <v>16</v>
      </c>
      <c r="F351" t="s">
        <v>61</v>
      </c>
      <c r="G351" t="str">
        <f t="shared" si="5"/>
        <v>Banten-Oct-LN-CB</v>
      </c>
    </row>
    <row r="352" spans="1:7" x14ac:dyDescent="0.25">
      <c r="A352" t="s">
        <v>10</v>
      </c>
      <c r="B352" t="s">
        <v>19</v>
      </c>
      <c r="C352">
        <f>IFERROR(VLOOKUP(G352,Gabung!$E$2:$F$3949,2,FALSE), 0)</f>
        <v>110</v>
      </c>
      <c r="D352">
        <f>IFERROR(VLOOKUP(G352,K_Gabung!$E$2:$F$3949,2,FALSE), 0)</f>
        <v>112</v>
      </c>
      <c r="E352" t="s">
        <v>15</v>
      </c>
      <c r="F352" t="s">
        <v>60</v>
      </c>
      <c r="G352" t="str">
        <f t="shared" si="5"/>
        <v>Banten-Oct-DN-DB</v>
      </c>
    </row>
    <row r="353" spans="1:7" x14ac:dyDescent="0.25">
      <c r="A353" t="s">
        <v>10</v>
      </c>
      <c r="B353" t="s">
        <v>19</v>
      </c>
      <c r="C353">
        <f>IFERROR(VLOOKUP(G353,Gabung!$E$2:$F$3949,2,FALSE), 0)</f>
        <v>110</v>
      </c>
      <c r="D353">
        <f>IFERROR(VLOOKUP(G353,K_Gabung!$E$2:$F$3949,2,FALSE), 0)</f>
        <v>112</v>
      </c>
      <c r="E353" t="s">
        <v>15</v>
      </c>
      <c r="F353" t="s">
        <v>61</v>
      </c>
      <c r="G353" t="str">
        <f t="shared" si="5"/>
        <v>Banten-Oct-DN-CB</v>
      </c>
    </row>
    <row r="354" spans="1:7" x14ac:dyDescent="0.25">
      <c r="A354" t="s">
        <v>10</v>
      </c>
      <c r="B354" t="s">
        <v>19</v>
      </c>
      <c r="C354">
        <f>IFERROR(VLOOKUP(G354,Gabung!$E$2:$F$3949,2,FALSE), 0)</f>
        <v>1772</v>
      </c>
      <c r="D354">
        <f>IFERROR(VLOOKUP(G354,K_Gabung!$E$2:$F$3949,2,FALSE), 0)</f>
        <v>1774</v>
      </c>
      <c r="E354" t="s">
        <v>79</v>
      </c>
      <c r="F354" t="s">
        <v>60</v>
      </c>
      <c r="G354" t="str">
        <f t="shared" si="5"/>
        <v>Banten-Oct-Total-DB</v>
      </c>
    </row>
    <row r="355" spans="1:7" x14ac:dyDescent="0.25">
      <c r="A355" t="s">
        <v>10</v>
      </c>
      <c r="B355" t="s">
        <v>19</v>
      </c>
      <c r="C355">
        <f>IFERROR(VLOOKUP(G355,Gabung!$E$2:$F$3949,2,FALSE), 0)</f>
        <v>1772</v>
      </c>
      <c r="D355">
        <f>IFERROR(VLOOKUP(G355,K_Gabung!$E$2:$F$3949,2,FALSE), 0)</f>
        <v>1774</v>
      </c>
      <c r="E355" t="s">
        <v>79</v>
      </c>
      <c r="F355" t="s">
        <v>61</v>
      </c>
      <c r="G355" t="str">
        <f t="shared" si="5"/>
        <v>Banten-Oct-Total-CB</v>
      </c>
    </row>
    <row r="356" spans="1:7" x14ac:dyDescent="0.25">
      <c r="A356" t="s">
        <v>9</v>
      </c>
      <c r="B356" t="s">
        <v>19</v>
      </c>
      <c r="C356">
        <f>IFERROR(VLOOKUP(G356,Gabung!$E$2:$F$3949,2,FALSE), 0)</f>
        <v>1109</v>
      </c>
      <c r="D356">
        <f>IFERROR(VLOOKUP(G356,K_Gabung!$E$2:$F$3949,2,FALSE), 0)</f>
        <v>1108</v>
      </c>
      <c r="E356" t="s">
        <v>16</v>
      </c>
      <c r="F356" t="s">
        <v>60</v>
      </c>
      <c r="G356" t="str">
        <f t="shared" si="5"/>
        <v>Banten-Sep-LN-DB</v>
      </c>
    </row>
    <row r="357" spans="1:7" x14ac:dyDescent="0.25">
      <c r="A357" t="s">
        <v>9</v>
      </c>
      <c r="B357" t="s">
        <v>19</v>
      </c>
      <c r="C357">
        <f>IFERROR(VLOOKUP(G357,Gabung!$E$2:$F$3949,2,FALSE), 0)</f>
        <v>1109</v>
      </c>
      <c r="D357">
        <f>IFERROR(VLOOKUP(G357,K_Gabung!$E$2:$F$3949,2,FALSE), 0)</f>
        <v>1108</v>
      </c>
      <c r="E357" t="s">
        <v>16</v>
      </c>
      <c r="F357" t="s">
        <v>61</v>
      </c>
      <c r="G357" t="str">
        <f t="shared" si="5"/>
        <v>Banten-Sep-LN-CB</v>
      </c>
    </row>
    <row r="358" spans="1:7" x14ac:dyDescent="0.25">
      <c r="A358" t="s">
        <v>9</v>
      </c>
      <c r="B358" t="s">
        <v>19</v>
      </c>
      <c r="C358">
        <f>IFERROR(VLOOKUP(G358,Gabung!$E$2:$F$3949,2,FALSE), 0)</f>
        <v>520</v>
      </c>
      <c r="D358">
        <f>IFERROR(VLOOKUP(G358,K_Gabung!$E$2:$F$3949,2,FALSE), 0)</f>
        <v>518</v>
      </c>
      <c r="E358" t="s">
        <v>15</v>
      </c>
      <c r="F358" t="s">
        <v>60</v>
      </c>
      <c r="G358" t="str">
        <f t="shared" si="5"/>
        <v>Banten-Sep-DN-DB</v>
      </c>
    </row>
    <row r="359" spans="1:7" x14ac:dyDescent="0.25">
      <c r="A359" t="s">
        <v>9</v>
      </c>
      <c r="B359" t="s">
        <v>19</v>
      </c>
      <c r="C359">
        <f>IFERROR(VLOOKUP(G359,Gabung!$E$2:$F$3949,2,FALSE), 0)</f>
        <v>520</v>
      </c>
      <c r="D359">
        <f>IFERROR(VLOOKUP(G359,K_Gabung!$E$2:$F$3949,2,FALSE), 0)</f>
        <v>518</v>
      </c>
      <c r="E359" t="s">
        <v>15</v>
      </c>
      <c r="F359" t="s">
        <v>61</v>
      </c>
      <c r="G359" t="str">
        <f t="shared" si="5"/>
        <v>Banten-Sep-DN-CB</v>
      </c>
    </row>
    <row r="360" spans="1:7" x14ac:dyDescent="0.25">
      <c r="A360" t="s">
        <v>9</v>
      </c>
      <c r="B360" t="s">
        <v>19</v>
      </c>
      <c r="C360">
        <f>IFERROR(VLOOKUP(G360,Gabung!$E$2:$F$3949,2,FALSE), 0)</f>
        <v>1629</v>
      </c>
      <c r="D360">
        <f>IFERROR(VLOOKUP(G360,K_Gabung!$E$2:$F$3949,2,FALSE), 0)</f>
        <v>1626</v>
      </c>
      <c r="E360" t="s">
        <v>79</v>
      </c>
      <c r="F360" t="s">
        <v>60</v>
      </c>
      <c r="G360" t="str">
        <f t="shared" si="5"/>
        <v>Banten-Sep-Total-DB</v>
      </c>
    </row>
    <row r="361" spans="1:7" x14ac:dyDescent="0.25">
      <c r="A361" t="s">
        <v>9</v>
      </c>
      <c r="B361" t="s">
        <v>19</v>
      </c>
      <c r="C361">
        <f>IFERROR(VLOOKUP(G361,Gabung!$E$2:$F$3949,2,FALSE), 0)</f>
        <v>1629</v>
      </c>
      <c r="D361">
        <f>IFERROR(VLOOKUP(G361,K_Gabung!$E$2:$F$3949,2,FALSE), 0)</f>
        <v>1626</v>
      </c>
      <c r="E361" t="s">
        <v>79</v>
      </c>
      <c r="F361" t="s">
        <v>61</v>
      </c>
      <c r="G361" t="str">
        <f t="shared" si="5"/>
        <v>Banten-Sep-Total-CB</v>
      </c>
    </row>
    <row r="362" spans="1:7" x14ac:dyDescent="0.25">
      <c r="A362" t="s">
        <v>4</v>
      </c>
      <c r="B362" t="s">
        <v>64</v>
      </c>
      <c r="C362">
        <f>IFERROR(VLOOKUP(G362,Gabung!$E$2:$F$3949,2,FALSE), 0)</f>
        <v>2</v>
      </c>
      <c r="D362">
        <f>IFERROR(VLOOKUP(G362,K_Gabung!$E$2:$F$3949,2,FALSE), 0)</f>
        <v>2</v>
      </c>
      <c r="E362" t="s">
        <v>16</v>
      </c>
      <c r="F362" t="s">
        <v>60</v>
      </c>
      <c r="G362" t="str">
        <f t="shared" si="5"/>
        <v>Baubau-Apr-LN-DB</v>
      </c>
    </row>
    <row r="363" spans="1:7" x14ac:dyDescent="0.25">
      <c r="A363" t="s">
        <v>4</v>
      </c>
      <c r="B363" t="s">
        <v>64</v>
      </c>
      <c r="C363">
        <f>IFERROR(VLOOKUP(G363,Gabung!$E$2:$F$3949,2,FALSE), 0)</f>
        <v>2</v>
      </c>
      <c r="D363">
        <f>IFERROR(VLOOKUP(G363,K_Gabung!$E$2:$F$3949,2,FALSE), 0)</f>
        <v>2</v>
      </c>
      <c r="E363" t="s">
        <v>16</v>
      </c>
      <c r="F363" t="s">
        <v>61</v>
      </c>
      <c r="G363" t="str">
        <f t="shared" si="5"/>
        <v>Baubau-Apr-LN-CB</v>
      </c>
    </row>
    <row r="364" spans="1:7" x14ac:dyDescent="0.25">
      <c r="A364" t="s">
        <v>4</v>
      </c>
      <c r="B364" t="s">
        <v>64</v>
      </c>
      <c r="C364">
        <f>IFERROR(VLOOKUP(G364,Gabung!$E$2:$F$3949,2,FALSE), 0)</f>
        <v>100</v>
      </c>
      <c r="D364">
        <f>IFERROR(VLOOKUP(G364,K_Gabung!$E$2:$F$3949,2,FALSE), 0)</f>
        <v>100</v>
      </c>
      <c r="E364" t="s">
        <v>15</v>
      </c>
      <c r="F364" t="s">
        <v>60</v>
      </c>
      <c r="G364" t="str">
        <f t="shared" si="5"/>
        <v>Baubau-Apr-DN-DB</v>
      </c>
    </row>
    <row r="365" spans="1:7" x14ac:dyDescent="0.25">
      <c r="A365" t="s">
        <v>4</v>
      </c>
      <c r="B365" t="s">
        <v>64</v>
      </c>
      <c r="C365">
        <f>IFERROR(VLOOKUP(G365,Gabung!$E$2:$F$3949,2,FALSE), 0)</f>
        <v>94</v>
      </c>
      <c r="D365">
        <f>IFERROR(VLOOKUP(G365,K_Gabung!$E$2:$F$3949,2,FALSE), 0)</f>
        <v>94</v>
      </c>
      <c r="E365" t="s">
        <v>15</v>
      </c>
      <c r="F365" t="s">
        <v>61</v>
      </c>
      <c r="G365" t="str">
        <f t="shared" si="5"/>
        <v>Baubau-Apr-DN-CB</v>
      </c>
    </row>
    <row r="366" spans="1:7" x14ac:dyDescent="0.25">
      <c r="A366" t="s">
        <v>4</v>
      </c>
      <c r="B366" t="s">
        <v>64</v>
      </c>
      <c r="C366">
        <f>IFERROR(VLOOKUP(G366,Gabung!$E$2:$F$3949,2,FALSE), 0)</f>
        <v>102</v>
      </c>
      <c r="D366">
        <f>IFERROR(VLOOKUP(G366,K_Gabung!$E$2:$F$3949,2,FALSE), 0)</f>
        <v>102</v>
      </c>
      <c r="E366" t="s">
        <v>79</v>
      </c>
      <c r="F366" t="s">
        <v>60</v>
      </c>
      <c r="G366" t="str">
        <f t="shared" si="5"/>
        <v>Baubau-Apr-Total-DB</v>
      </c>
    </row>
    <row r="367" spans="1:7" x14ac:dyDescent="0.25">
      <c r="A367" t="s">
        <v>4</v>
      </c>
      <c r="B367" t="s">
        <v>64</v>
      </c>
      <c r="C367">
        <f>IFERROR(VLOOKUP(G367,Gabung!$E$2:$F$3949,2,FALSE), 0)</f>
        <v>96</v>
      </c>
      <c r="D367">
        <f>IFERROR(VLOOKUP(G367,K_Gabung!$E$2:$F$3949,2,FALSE), 0)</f>
        <v>96</v>
      </c>
      <c r="E367" t="s">
        <v>79</v>
      </c>
      <c r="F367" t="s">
        <v>61</v>
      </c>
      <c r="G367" t="str">
        <f t="shared" si="5"/>
        <v>Baubau-Apr-Total-CB</v>
      </c>
    </row>
    <row r="368" spans="1:7" x14ac:dyDescent="0.25">
      <c r="A368" t="s">
        <v>8</v>
      </c>
      <c r="B368" t="s">
        <v>64</v>
      </c>
      <c r="C368">
        <f>IFERROR(VLOOKUP(G368,Gabung!$E$2:$F$3949,2,FALSE), 0)</f>
        <v>0</v>
      </c>
      <c r="D368">
        <f>IFERROR(VLOOKUP(G368,K_Gabung!$E$2:$F$3949,2,FALSE), 0)</f>
        <v>0</v>
      </c>
      <c r="E368" t="s">
        <v>16</v>
      </c>
      <c r="F368" t="s">
        <v>60</v>
      </c>
      <c r="G368" t="str">
        <f t="shared" si="5"/>
        <v>Baubau-Aug-LN-DB</v>
      </c>
    </row>
    <row r="369" spans="1:7" x14ac:dyDescent="0.25">
      <c r="A369" t="s">
        <v>8</v>
      </c>
      <c r="B369" t="s">
        <v>64</v>
      </c>
      <c r="C369">
        <f>IFERROR(VLOOKUP(G369,Gabung!$E$2:$F$3949,2,FALSE), 0)</f>
        <v>0</v>
      </c>
      <c r="D369">
        <f>IFERROR(VLOOKUP(G369,K_Gabung!$E$2:$F$3949,2,FALSE), 0)</f>
        <v>0</v>
      </c>
      <c r="E369" t="s">
        <v>16</v>
      </c>
      <c r="F369" t="s">
        <v>61</v>
      </c>
      <c r="G369" t="str">
        <f t="shared" si="5"/>
        <v>Baubau-Aug-LN-CB</v>
      </c>
    </row>
    <row r="370" spans="1:7" x14ac:dyDescent="0.25">
      <c r="A370" t="s">
        <v>8</v>
      </c>
      <c r="B370" t="s">
        <v>64</v>
      </c>
      <c r="C370">
        <f>IFERROR(VLOOKUP(G370,Gabung!$E$2:$F$3949,2,FALSE), 0)</f>
        <v>80</v>
      </c>
      <c r="D370">
        <f>IFERROR(VLOOKUP(G370,K_Gabung!$E$2:$F$3949,2,FALSE), 0)</f>
        <v>79</v>
      </c>
      <c r="E370" t="s">
        <v>15</v>
      </c>
      <c r="F370" t="s">
        <v>60</v>
      </c>
      <c r="G370" t="str">
        <f t="shared" si="5"/>
        <v>Baubau-Aug-DN-DB</v>
      </c>
    </row>
    <row r="371" spans="1:7" x14ac:dyDescent="0.25">
      <c r="A371" t="s">
        <v>8</v>
      </c>
      <c r="B371" t="s">
        <v>64</v>
      </c>
      <c r="C371">
        <f>IFERROR(VLOOKUP(G371,Gabung!$E$2:$F$3949,2,FALSE), 0)</f>
        <v>78</v>
      </c>
      <c r="D371">
        <f>IFERROR(VLOOKUP(G371,K_Gabung!$E$2:$F$3949,2,FALSE), 0)</f>
        <v>78</v>
      </c>
      <c r="E371" t="s">
        <v>15</v>
      </c>
      <c r="F371" t="s">
        <v>61</v>
      </c>
      <c r="G371" t="str">
        <f t="shared" si="5"/>
        <v>Baubau-Aug-DN-CB</v>
      </c>
    </row>
    <row r="372" spans="1:7" x14ac:dyDescent="0.25">
      <c r="A372" t="s">
        <v>8</v>
      </c>
      <c r="B372" t="s">
        <v>64</v>
      </c>
      <c r="C372">
        <f>IFERROR(VLOOKUP(G372,Gabung!$E$2:$F$3949,2,FALSE), 0)</f>
        <v>80</v>
      </c>
      <c r="D372">
        <f>IFERROR(VLOOKUP(G372,K_Gabung!$E$2:$F$3949,2,FALSE), 0)</f>
        <v>79</v>
      </c>
      <c r="E372" t="s">
        <v>79</v>
      </c>
      <c r="F372" t="s">
        <v>60</v>
      </c>
      <c r="G372" t="str">
        <f t="shared" si="5"/>
        <v>Baubau-Aug-Total-DB</v>
      </c>
    </row>
    <row r="373" spans="1:7" x14ac:dyDescent="0.25">
      <c r="A373" t="s">
        <v>8</v>
      </c>
      <c r="B373" t="s">
        <v>64</v>
      </c>
      <c r="C373">
        <f>IFERROR(VLOOKUP(G373,Gabung!$E$2:$F$3949,2,FALSE), 0)</f>
        <v>78</v>
      </c>
      <c r="D373">
        <f>IFERROR(VLOOKUP(G373,K_Gabung!$E$2:$F$3949,2,FALSE), 0)</f>
        <v>78</v>
      </c>
      <c r="E373" t="s">
        <v>79</v>
      </c>
      <c r="F373" t="s">
        <v>61</v>
      </c>
      <c r="G373" t="str">
        <f t="shared" si="5"/>
        <v>Baubau-Aug-Total-CB</v>
      </c>
    </row>
    <row r="374" spans="1:7" x14ac:dyDescent="0.25">
      <c r="A374" t="s">
        <v>12</v>
      </c>
      <c r="B374" t="s">
        <v>64</v>
      </c>
      <c r="C374">
        <f>IFERROR(VLOOKUP(G374,Gabung!$E$2:$F$3949,2,FALSE), 0)</f>
        <v>2</v>
      </c>
      <c r="D374">
        <f>IFERROR(VLOOKUP(G374,K_Gabung!$E$2:$F$3949,2,FALSE), 0)</f>
        <v>2</v>
      </c>
      <c r="E374" t="s">
        <v>16</v>
      </c>
      <c r="F374" t="s">
        <v>60</v>
      </c>
      <c r="G374" t="str">
        <f t="shared" si="5"/>
        <v>Baubau-Dec-LN-DB</v>
      </c>
    </row>
    <row r="375" spans="1:7" x14ac:dyDescent="0.25">
      <c r="A375" t="s">
        <v>12</v>
      </c>
      <c r="B375" t="s">
        <v>64</v>
      </c>
      <c r="C375">
        <f>IFERROR(VLOOKUP(G375,Gabung!$E$2:$F$3949,2,FALSE), 0)</f>
        <v>2</v>
      </c>
      <c r="D375">
        <f>IFERROR(VLOOKUP(G375,K_Gabung!$E$2:$F$3949,2,FALSE), 0)</f>
        <v>2</v>
      </c>
      <c r="E375" t="s">
        <v>16</v>
      </c>
      <c r="F375" t="s">
        <v>61</v>
      </c>
      <c r="G375" t="str">
        <f t="shared" si="5"/>
        <v>Baubau-Dec-LN-CB</v>
      </c>
    </row>
    <row r="376" spans="1:7" x14ac:dyDescent="0.25">
      <c r="A376" t="s">
        <v>12</v>
      </c>
      <c r="B376" t="s">
        <v>64</v>
      </c>
      <c r="C376">
        <f>IFERROR(VLOOKUP(G376,Gabung!$E$2:$F$3949,2,FALSE), 0)</f>
        <v>85</v>
      </c>
      <c r="D376">
        <f>IFERROR(VLOOKUP(G376,K_Gabung!$E$2:$F$3949,2,FALSE), 0)</f>
        <v>81</v>
      </c>
      <c r="E376" t="s">
        <v>15</v>
      </c>
      <c r="F376" t="s">
        <v>60</v>
      </c>
      <c r="G376" t="str">
        <f t="shared" si="5"/>
        <v>Baubau-Dec-DN-DB</v>
      </c>
    </row>
    <row r="377" spans="1:7" x14ac:dyDescent="0.25">
      <c r="A377" t="s">
        <v>12</v>
      </c>
      <c r="B377" t="s">
        <v>64</v>
      </c>
      <c r="C377">
        <f>IFERROR(VLOOKUP(G377,Gabung!$E$2:$F$3949,2,FALSE), 0)</f>
        <v>85</v>
      </c>
      <c r="D377">
        <f>IFERROR(VLOOKUP(G377,K_Gabung!$E$2:$F$3949,2,FALSE), 0)</f>
        <v>82</v>
      </c>
      <c r="E377" t="s">
        <v>15</v>
      </c>
      <c r="F377" t="s">
        <v>61</v>
      </c>
      <c r="G377" t="str">
        <f t="shared" si="5"/>
        <v>Baubau-Dec-DN-CB</v>
      </c>
    </row>
    <row r="378" spans="1:7" x14ac:dyDescent="0.25">
      <c r="A378" t="s">
        <v>12</v>
      </c>
      <c r="B378" t="s">
        <v>64</v>
      </c>
      <c r="C378">
        <f>IFERROR(VLOOKUP(G378,Gabung!$E$2:$F$3949,2,FALSE), 0)</f>
        <v>87</v>
      </c>
      <c r="D378">
        <f>IFERROR(VLOOKUP(G378,K_Gabung!$E$2:$F$3949,2,FALSE), 0)</f>
        <v>83</v>
      </c>
      <c r="E378" t="s">
        <v>79</v>
      </c>
      <c r="F378" t="s">
        <v>60</v>
      </c>
      <c r="G378" t="str">
        <f t="shared" si="5"/>
        <v>Baubau-Dec-Total-DB</v>
      </c>
    </row>
    <row r="379" spans="1:7" x14ac:dyDescent="0.25">
      <c r="A379" t="s">
        <v>12</v>
      </c>
      <c r="B379" t="s">
        <v>64</v>
      </c>
      <c r="C379">
        <f>IFERROR(VLOOKUP(G379,Gabung!$E$2:$F$3949,2,FALSE), 0)</f>
        <v>87</v>
      </c>
      <c r="D379">
        <f>IFERROR(VLOOKUP(G379,K_Gabung!$E$2:$F$3949,2,FALSE), 0)</f>
        <v>84</v>
      </c>
      <c r="E379" t="s">
        <v>79</v>
      </c>
      <c r="F379" t="s">
        <v>61</v>
      </c>
      <c r="G379" t="str">
        <f t="shared" si="5"/>
        <v>Baubau-Dec-Total-CB</v>
      </c>
    </row>
    <row r="380" spans="1:7" x14ac:dyDescent="0.25">
      <c r="A380" t="s">
        <v>2</v>
      </c>
      <c r="B380" t="s">
        <v>64</v>
      </c>
      <c r="C380">
        <f>IFERROR(VLOOKUP(G380,Gabung!$E$2:$F$3949,2,FALSE), 0)</f>
        <v>2</v>
      </c>
      <c r="D380">
        <f>IFERROR(VLOOKUP(G380,K_Gabung!$E$2:$F$3949,2,FALSE), 0)</f>
        <v>3</v>
      </c>
      <c r="E380" t="s">
        <v>16</v>
      </c>
      <c r="F380" t="s">
        <v>60</v>
      </c>
      <c r="G380" t="str">
        <f t="shared" si="5"/>
        <v>Baubau-Feb-LN-DB</v>
      </c>
    </row>
    <row r="381" spans="1:7" x14ac:dyDescent="0.25">
      <c r="A381" t="s">
        <v>2</v>
      </c>
      <c r="B381" t="s">
        <v>64</v>
      </c>
      <c r="C381">
        <f>IFERROR(VLOOKUP(G381,Gabung!$E$2:$F$3949,2,FALSE), 0)</f>
        <v>2</v>
      </c>
      <c r="D381">
        <f>IFERROR(VLOOKUP(G381,K_Gabung!$E$2:$F$3949,2,FALSE), 0)</f>
        <v>3</v>
      </c>
      <c r="E381" t="s">
        <v>16</v>
      </c>
      <c r="F381" t="s">
        <v>61</v>
      </c>
      <c r="G381" t="str">
        <f t="shared" si="5"/>
        <v>Baubau-Feb-LN-CB</v>
      </c>
    </row>
    <row r="382" spans="1:7" x14ac:dyDescent="0.25">
      <c r="A382" t="s">
        <v>2</v>
      </c>
      <c r="B382" t="s">
        <v>64</v>
      </c>
      <c r="C382">
        <f>IFERROR(VLOOKUP(G382,Gabung!$E$2:$F$3949,2,FALSE), 0)</f>
        <v>62</v>
      </c>
      <c r="D382">
        <f>IFERROR(VLOOKUP(G382,K_Gabung!$E$2:$F$3949,2,FALSE), 0)</f>
        <v>67</v>
      </c>
      <c r="E382" t="s">
        <v>15</v>
      </c>
      <c r="F382" t="s">
        <v>60</v>
      </c>
      <c r="G382" t="str">
        <f t="shared" si="5"/>
        <v>Baubau-Feb-DN-DB</v>
      </c>
    </row>
    <row r="383" spans="1:7" x14ac:dyDescent="0.25">
      <c r="A383" t="s">
        <v>2</v>
      </c>
      <c r="B383" t="s">
        <v>64</v>
      </c>
      <c r="C383">
        <f>IFERROR(VLOOKUP(G383,Gabung!$E$2:$F$3949,2,FALSE), 0)</f>
        <v>56</v>
      </c>
      <c r="D383">
        <f>IFERROR(VLOOKUP(G383,K_Gabung!$E$2:$F$3949,2,FALSE), 0)</f>
        <v>59</v>
      </c>
      <c r="E383" t="s">
        <v>15</v>
      </c>
      <c r="F383" t="s">
        <v>61</v>
      </c>
      <c r="G383" t="str">
        <f t="shared" si="5"/>
        <v>Baubau-Feb-DN-CB</v>
      </c>
    </row>
    <row r="384" spans="1:7" x14ac:dyDescent="0.25">
      <c r="A384" t="s">
        <v>2</v>
      </c>
      <c r="B384" t="s">
        <v>64</v>
      </c>
      <c r="C384">
        <f>IFERROR(VLOOKUP(G384,Gabung!$E$2:$F$3949,2,FALSE), 0)</f>
        <v>64</v>
      </c>
      <c r="D384">
        <f>IFERROR(VLOOKUP(G384,K_Gabung!$E$2:$F$3949,2,FALSE), 0)</f>
        <v>70</v>
      </c>
      <c r="E384" t="s">
        <v>79</v>
      </c>
      <c r="F384" t="s">
        <v>60</v>
      </c>
      <c r="G384" t="str">
        <f t="shared" si="5"/>
        <v>Baubau-Feb-Total-DB</v>
      </c>
    </row>
    <row r="385" spans="1:7" x14ac:dyDescent="0.25">
      <c r="A385" t="s">
        <v>2</v>
      </c>
      <c r="B385" t="s">
        <v>64</v>
      </c>
      <c r="C385">
        <f>IFERROR(VLOOKUP(G385,Gabung!$E$2:$F$3949,2,FALSE), 0)</f>
        <v>58</v>
      </c>
      <c r="D385">
        <f>IFERROR(VLOOKUP(G385,K_Gabung!$E$2:$F$3949,2,FALSE), 0)</f>
        <v>62</v>
      </c>
      <c r="E385" t="s">
        <v>79</v>
      </c>
      <c r="F385" t="s">
        <v>61</v>
      </c>
      <c r="G385" t="str">
        <f t="shared" si="5"/>
        <v>Baubau-Feb-Total-CB</v>
      </c>
    </row>
    <row r="386" spans="1:7" x14ac:dyDescent="0.25">
      <c r="A386" t="s">
        <v>0</v>
      </c>
      <c r="B386" t="s">
        <v>64</v>
      </c>
      <c r="C386">
        <f>IFERROR(VLOOKUP(G386,Gabung!$E$2:$F$3949,2,FALSE), 0)</f>
        <v>2</v>
      </c>
      <c r="D386">
        <f>IFERROR(VLOOKUP(G386,K_Gabung!$E$2:$F$3949,2,FALSE), 0)</f>
        <v>2</v>
      </c>
      <c r="E386" t="s">
        <v>16</v>
      </c>
      <c r="F386" t="s">
        <v>60</v>
      </c>
      <c r="G386" t="str">
        <f t="shared" ref="G386:G449" si="6">_xlfn.CONCAT(TRIM(B386),"-",TRIM(A386),"-",TRIM(E386),"-",TRIM(F386))</f>
        <v>Baubau-Jan-LN-DB</v>
      </c>
    </row>
    <row r="387" spans="1:7" x14ac:dyDescent="0.25">
      <c r="A387" t="s">
        <v>0</v>
      </c>
      <c r="B387" t="s">
        <v>64</v>
      </c>
      <c r="C387">
        <f>IFERROR(VLOOKUP(G387,Gabung!$E$2:$F$3949,2,FALSE), 0)</f>
        <v>2</v>
      </c>
      <c r="D387">
        <f>IFERROR(VLOOKUP(G387,K_Gabung!$E$2:$F$3949,2,FALSE), 0)</f>
        <v>2</v>
      </c>
      <c r="E387" t="s">
        <v>16</v>
      </c>
      <c r="F387" t="s">
        <v>61</v>
      </c>
      <c r="G387" t="str">
        <f t="shared" si="6"/>
        <v>Baubau-Jan-LN-CB</v>
      </c>
    </row>
    <row r="388" spans="1:7" x14ac:dyDescent="0.25">
      <c r="A388" t="s">
        <v>0</v>
      </c>
      <c r="B388" t="s">
        <v>64</v>
      </c>
      <c r="C388">
        <f>IFERROR(VLOOKUP(G388,Gabung!$E$2:$F$3949,2,FALSE), 0)</f>
        <v>76</v>
      </c>
      <c r="D388">
        <f>IFERROR(VLOOKUP(G388,K_Gabung!$E$2:$F$3949,2,FALSE), 0)</f>
        <v>74</v>
      </c>
      <c r="E388" t="s">
        <v>15</v>
      </c>
      <c r="F388" t="s">
        <v>60</v>
      </c>
      <c r="G388" t="str">
        <f t="shared" si="6"/>
        <v>Baubau-Jan-DN-DB</v>
      </c>
    </row>
    <row r="389" spans="1:7" x14ac:dyDescent="0.25">
      <c r="A389" t="s">
        <v>0</v>
      </c>
      <c r="B389" t="s">
        <v>64</v>
      </c>
      <c r="C389">
        <f>IFERROR(VLOOKUP(G389,Gabung!$E$2:$F$3949,2,FALSE), 0)</f>
        <v>65</v>
      </c>
      <c r="D389">
        <f>IFERROR(VLOOKUP(G389,K_Gabung!$E$2:$F$3949,2,FALSE), 0)</f>
        <v>64</v>
      </c>
      <c r="E389" t="s">
        <v>15</v>
      </c>
      <c r="F389" t="s">
        <v>61</v>
      </c>
      <c r="G389" t="str">
        <f t="shared" si="6"/>
        <v>Baubau-Jan-DN-CB</v>
      </c>
    </row>
    <row r="390" spans="1:7" x14ac:dyDescent="0.25">
      <c r="A390" t="s">
        <v>0</v>
      </c>
      <c r="B390" t="s">
        <v>64</v>
      </c>
      <c r="C390">
        <f>IFERROR(VLOOKUP(G390,Gabung!$E$2:$F$3949,2,FALSE), 0)</f>
        <v>78</v>
      </c>
      <c r="D390">
        <f>IFERROR(VLOOKUP(G390,K_Gabung!$E$2:$F$3949,2,FALSE), 0)</f>
        <v>76</v>
      </c>
      <c r="E390" t="s">
        <v>79</v>
      </c>
      <c r="F390" t="s">
        <v>60</v>
      </c>
      <c r="G390" t="str">
        <f t="shared" si="6"/>
        <v>Baubau-Jan-Total-DB</v>
      </c>
    </row>
    <row r="391" spans="1:7" x14ac:dyDescent="0.25">
      <c r="A391" t="s">
        <v>0</v>
      </c>
      <c r="B391" t="s">
        <v>64</v>
      </c>
      <c r="C391">
        <f>IFERROR(VLOOKUP(G391,Gabung!$E$2:$F$3949,2,FALSE), 0)</f>
        <v>67</v>
      </c>
      <c r="D391">
        <f>IFERROR(VLOOKUP(G391,K_Gabung!$E$2:$F$3949,2,FALSE), 0)</f>
        <v>66</v>
      </c>
      <c r="E391" t="s">
        <v>79</v>
      </c>
      <c r="F391" t="s">
        <v>61</v>
      </c>
      <c r="G391" t="str">
        <f t="shared" si="6"/>
        <v>Baubau-Jan-Total-CB</v>
      </c>
    </row>
    <row r="392" spans="1:7" x14ac:dyDescent="0.25">
      <c r="A392" t="s">
        <v>7</v>
      </c>
      <c r="B392" t="s">
        <v>64</v>
      </c>
      <c r="C392">
        <f>IFERROR(VLOOKUP(G392,Gabung!$E$2:$F$3949,2,FALSE), 0)</f>
        <v>0</v>
      </c>
      <c r="D392">
        <f>IFERROR(VLOOKUP(G392,K_Gabung!$E$2:$F$3949,2,FALSE), 0)</f>
        <v>0</v>
      </c>
      <c r="E392" t="s">
        <v>16</v>
      </c>
      <c r="F392" t="s">
        <v>60</v>
      </c>
      <c r="G392" t="str">
        <f t="shared" si="6"/>
        <v>Baubau-Jul-LN-DB</v>
      </c>
    </row>
    <row r="393" spans="1:7" x14ac:dyDescent="0.25">
      <c r="A393" t="s">
        <v>7</v>
      </c>
      <c r="B393" t="s">
        <v>64</v>
      </c>
      <c r="C393">
        <f>IFERROR(VLOOKUP(G393,Gabung!$E$2:$F$3949,2,FALSE), 0)</f>
        <v>0</v>
      </c>
      <c r="D393">
        <f>IFERROR(VLOOKUP(G393,K_Gabung!$E$2:$F$3949,2,FALSE), 0)</f>
        <v>0</v>
      </c>
      <c r="E393" t="s">
        <v>16</v>
      </c>
      <c r="F393" t="s">
        <v>61</v>
      </c>
      <c r="G393" t="str">
        <f t="shared" si="6"/>
        <v>Baubau-Jul-LN-CB</v>
      </c>
    </row>
    <row r="394" spans="1:7" x14ac:dyDescent="0.25">
      <c r="A394" t="s">
        <v>7</v>
      </c>
      <c r="B394" t="s">
        <v>64</v>
      </c>
      <c r="C394">
        <f>IFERROR(VLOOKUP(G394,Gabung!$E$2:$F$3949,2,FALSE), 0)</f>
        <v>89</v>
      </c>
      <c r="D394">
        <f>IFERROR(VLOOKUP(G394,K_Gabung!$E$2:$F$3949,2,FALSE), 0)</f>
        <v>88</v>
      </c>
      <c r="E394" t="s">
        <v>15</v>
      </c>
      <c r="F394" t="s">
        <v>60</v>
      </c>
      <c r="G394" t="str">
        <f t="shared" si="6"/>
        <v>Baubau-Jul-DN-DB</v>
      </c>
    </row>
    <row r="395" spans="1:7" x14ac:dyDescent="0.25">
      <c r="A395" t="s">
        <v>7</v>
      </c>
      <c r="B395" t="s">
        <v>64</v>
      </c>
      <c r="C395">
        <f>IFERROR(VLOOKUP(G395,Gabung!$E$2:$F$3949,2,FALSE), 0)</f>
        <v>87</v>
      </c>
      <c r="D395">
        <f>IFERROR(VLOOKUP(G395,K_Gabung!$E$2:$F$3949,2,FALSE), 0)</f>
        <v>86</v>
      </c>
      <c r="E395" t="s">
        <v>15</v>
      </c>
      <c r="F395" t="s">
        <v>61</v>
      </c>
      <c r="G395" t="str">
        <f t="shared" si="6"/>
        <v>Baubau-Jul-DN-CB</v>
      </c>
    </row>
    <row r="396" spans="1:7" x14ac:dyDescent="0.25">
      <c r="A396" t="s">
        <v>7</v>
      </c>
      <c r="B396" t="s">
        <v>64</v>
      </c>
      <c r="C396">
        <f>IFERROR(VLOOKUP(G396,Gabung!$E$2:$F$3949,2,FALSE), 0)</f>
        <v>89</v>
      </c>
      <c r="D396">
        <f>IFERROR(VLOOKUP(G396,K_Gabung!$E$2:$F$3949,2,FALSE), 0)</f>
        <v>88</v>
      </c>
      <c r="E396" t="s">
        <v>79</v>
      </c>
      <c r="F396" t="s">
        <v>60</v>
      </c>
      <c r="G396" t="str">
        <f t="shared" si="6"/>
        <v>Baubau-Jul-Total-DB</v>
      </c>
    </row>
    <row r="397" spans="1:7" x14ac:dyDescent="0.25">
      <c r="A397" t="s">
        <v>7</v>
      </c>
      <c r="B397" t="s">
        <v>64</v>
      </c>
      <c r="C397">
        <f>IFERROR(VLOOKUP(G397,Gabung!$E$2:$F$3949,2,FALSE), 0)</f>
        <v>87</v>
      </c>
      <c r="D397">
        <f>IFERROR(VLOOKUP(G397,K_Gabung!$E$2:$F$3949,2,FALSE), 0)</f>
        <v>86</v>
      </c>
      <c r="E397" t="s">
        <v>79</v>
      </c>
      <c r="F397" t="s">
        <v>61</v>
      </c>
      <c r="G397" t="str">
        <f t="shared" si="6"/>
        <v>Baubau-Jul-Total-CB</v>
      </c>
    </row>
    <row r="398" spans="1:7" x14ac:dyDescent="0.25">
      <c r="A398" t="s">
        <v>6</v>
      </c>
      <c r="B398" t="s">
        <v>64</v>
      </c>
      <c r="C398">
        <f>IFERROR(VLOOKUP(G398,Gabung!$E$2:$F$3949,2,FALSE), 0)</f>
        <v>0</v>
      </c>
      <c r="D398">
        <f>IFERROR(VLOOKUP(G398,K_Gabung!$E$2:$F$3949,2,FALSE), 0)</f>
        <v>0</v>
      </c>
      <c r="E398" t="s">
        <v>16</v>
      </c>
      <c r="F398" t="s">
        <v>60</v>
      </c>
      <c r="G398" t="str">
        <f t="shared" si="6"/>
        <v>Baubau-Jun-LN-DB</v>
      </c>
    </row>
    <row r="399" spans="1:7" x14ac:dyDescent="0.25">
      <c r="A399" t="s">
        <v>6</v>
      </c>
      <c r="B399" t="s">
        <v>64</v>
      </c>
      <c r="C399">
        <f>IFERROR(VLOOKUP(G399,Gabung!$E$2:$F$3949,2,FALSE), 0)</f>
        <v>0</v>
      </c>
      <c r="D399">
        <f>IFERROR(VLOOKUP(G399,K_Gabung!$E$2:$F$3949,2,FALSE), 0)</f>
        <v>0</v>
      </c>
      <c r="E399" t="s">
        <v>16</v>
      </c>
      <c r="F399" t="s">
        <v>61</v>
      </c>
      <c r="G399" t="str">
        <f t="shared" si="6"/>
        <v>Baubau-Jun-LN-CB</v>
      </c>
    </row>
    <row r="400" spans="1:7" x14ac:dyDescent="0.25">
      <c r="A400" t="s">
        <v>6</v>
      </c>
      <c r="B400" t="s">
        <v>64</v>
      </c>
      <c r="C400">
        <f>IFERROR(VLOOKUP(G400,Gabung!$E$2:$F$3949,2,FALSE), 0)</f>
        <v>93</v>
      </c>
      <c r="D400">
        <f>IFERROR(VLOOKUP(G400,K_Gabung!$E$2:$F$3949,2,FALSE), 0)</f>
        <v>93</v>
      </c>
      <c r="E400" t="s">
        <v>15</v>
      </c>
      <c r="F400" t="s">
        <v>60</v>
      </c>
      <c r="G400" t="str">
        <f t="shared" si="6"/>
        <v>Baubau-Jun-DN-DB</v>
      </c>
    </row>
    <row r="401" spans="1:7" x14ac:dyDescent="0.25">
      <c r="A401" t="s">
        <v>6</v>
      </c>
      <c r="B401" t="s">
        <v>64</v>
      </c>
      <c r="C401">
        <f>IFERROR(VLOOKUP(G401,Gabung!$E$2:$F$3949,2,FALSE), 0)</f>
        <v>87</v>
      </c>
      <c r="D401">
        <f>IFERROR(VLOOKUP(G401,K_Gabung!$E$2:$F$3949,2,FALSE), 0)</f>
        <v>87</v>
      </c>
      <c r="E401" t="s">
        <v>15</v>
      </c>
      <c r="F401" t="s">
        <v>61</v>
      </c>
      <c r="G401" t="str">
        <f t="shared" si="6"/>
        <v>Baubau-Jun-DN-CB</v>
      </c>
    </row>
    <row r="402" spans="1:7" x14ac:dyDescent="0.25">
      <c r="A402" t="s">
        <v>6</v>
      </c>
      <c r="B402" t="s">
        <v>64</v>
      </c>
      <c r="C402">
        <f>IFERROR(VLOOKUP(G402,Gabung!$E$2:$F$3949,2,FALSE), 0)</f>
        <v>93</v>
      </c>
      <c r="D402">
        <f>IFERROR(VLOOKUP(G402,K_Gabung!$E$2:$F$3949,2,FALSE), 0)</f>
        <v>93</v>
      </c>
      <c r="E402" t="s">
        <v>79</v>
      </c>
      <c r="F402" t="s">
        <v>60</v>
      </c>
      <c r="G402" t="str">
        <f t="shared" si="6"/>
        <v>Baubau-Jun-Total-DB</v>
      </c>
    </row>
    <row r="403" spans="1:7" x14ac:dyDescent="0.25">
      <c r="A403" t="s">
        <v>6</v>
      </c>
      <c r="B403" t="s">
        <v>64</v>
      </c>
      <c r="C403">
        <f>IFERROR(VLOOKUP(G403,Gabung!$E$2:$F$3949,2,FALSE), 0)</f>
        <v>87</v>
      </c>
      <c r="D403">
        <f>IFERROR(VLOOKUP(G403,K_Gabung!$E$2:$F$3949,2,FALSE), 0)</f>
        <v>87</v>
      </c>
      <c r="E403" t="s">
        <v>79</v>
      </c>
      <c r="F403" t="s">
        <v>61</v>
      </c>
      <c r="G403" t="str">
        <f t="shared" si="6"/>
        <v>Baubau-Jun-Total-CB</v>
      </c>
    </row>
    <row r="404" spans="1:7" x14ac:dyDescent="0.25">
      <c r="A404" t="s">
        <v>3</v>
      </c>
      <c r="B404" t="s">
        <v>64</v>
      </c>
      <c r="C404">
        <f>IFERROR(VLOOKUP(G404,Gabung!$E$2:$F$3949,2,FALSE), 0)</f>
        <v>3</v>
      </c>
      <c r="D404">
        <f>IFERROR(VLOOKUP(G404,K_Gabung!$E$2:$F$3949,2,FALSE), 0)</f>
        <v>3</v>
      </c>
      <c r="E404" t="s">
        <v>16</v>
      </c>
      <c r="F404" t="s">
        <v>60</v>
      </c>
      <c r="G404" t="str">
        <f t="shared" si="6"/>
        <v>Baubau-Mar-LN-DB</v>
      </c>
    </row>
    <row r="405" spans="1:7" x14ac:dyDescent="0.25">
      <c r="A405" t="s">
        <v>3</v>
      </c>
      <c r="B405" t="s">
        <v>64</v>
      </c>
      <c r="C405">
        <f>IFERROR(VLOOKUP(G405,Gabung!$E$2:$F$3949,2,FALSE), 0)</f>
        <v>3</v>
      </c>
      <c r="D405">
        <f>IFERROR(VLOOKUP(G405,K_Gabung!$E$2:$F$3949,2,FALSE), 0)</f>
        <v>3</v>
      </c>
      <c r="E405" t="s">
        <v>16</v>
      </c>
      <c r="F405" t="s">
        <v>61</v>
      </c>
      <c r="G405" t="str">
        <f t="shared" si="6"/>
        <v>Baubau-Mar-LN-CB</v>
      </c>
    </row>
    <row r="406" spans="1:7" x14ac:dyDescent="0.25">
      <c r="A406" t="s">
        <v>3</v>
      </c>
      <c r="B406" t="s">
        <v>64</v>
      </c>
      <c r="C406">
        <f>IFERROR(VLOOKUP(G406,Gabung!$E$2:$F$3949,2,FALSE), 0)</f>
        <v>72</v>
      </c>
      <c r="D406">
        <f>IFERROR(VLOOKUP(G406,K_Gabung!$E$2:$F$3949,2,FALSE), 0)</f>
        <v>70</v>
      </c>
      <c r="E406" t="s">
        <v>15</v>
      </c>
      <c r="F406" t="s">
        <v>60</v>
      </c>
      <c r="G406" t="str">
        <f t="shared" si="6"/>
        <v>Baubau-Mar-DN-DB</v>
      </c>
    </row>
    <row r="407" spans="1:7" x14ac:dyDescent="0.25">
      <c r="A407" t="s">
        <v>3</v>
      </c>
      <c r="B407" t="s">
        <v>64</v>
      </c>
      <c r="C407">
        <f>IFERROR(VLOOKUP(G407,Gabung!$E$2:$F$3949,2,FALSE), 0)</f>
        <v>72</v>
      </c>
      <c r="D407">
        <f>IFERROR(VLOOKUP(G407,K_Gabung!$E$2:$F$3949,2,FALSE), 0)</f>
        <v>70</v>
      </c>
      <c r="E407" t="s">
        <v>15</v>
      </c>
      <c r="F407" t="s">
        <v>61</v>
      </c>
      <c r="G407" t="str">
        <f t="shared" si="6"/>
        <v>Baubau-Mar-DN-CB</v>
      </c>
    </row>
    <row r="408" spans="1:7" x14ac:dyDescent="0.25">
      <c r="A408" t="s">
        <v>3</v>
      </c>
      <c r="B408" t="s">
        <v>64</v>
      </c>
      <c r="C408">
        <f>IFERROR(VLOOKUP(G408,Gabung!$E$2:$F$3949,2,FALSE), 0)</f>
        <v>75</v>
      </c>
      <c r="D408">
        <f>IFERROR(VLOOKUP(G408,K_Gabung!$E$2:$F$3949,2,FALSE), 0)</f>
        <v>73</v>
      </c>
      <c r="E408" t="s">
        <v>79</v>
      </c>
      <c r="F408" t="s">
        <v>60</v>
      </c>
      <c r="G408" t="str">
        <f t="shared" si="6"/>
        <v>Baubau-Mar-Total-DB</v>
      </c>
    </row>
    <row r="409" spans="1:7" x14ac:dyDescent="0.25">
      <c r="A409" t="s">
        <v>3</v>
      </c>
      <c r="B409" t="s">
        <v>64</v>
      </c>
      <c r="C409">
        <f>IFERROR(VLOOKUP(G409,Gabung!$E$2:$F$3949,2,FALSE), 0)</f>
        <v>75</v>
      </c>
      <c r="D409">
        <f>IFERROR(VLOOKUP(G409,K_Gabung!$E$2:$F$3949,2,FALSE), 0)</f>
        <v>73</v>
      </c>
      <c r="E409" t="s">
        <v>79</v>
      </c>
      <c r="F409" t="s">
        <v>61</v>
      </c>
      <c r="G409" t="str">
        <f t="shared" si="6"/>
        <v>Baubau-Mar-Total-CB</v>
      </c>
    </row>
    <row r="410" spans="1:7" x14ac:dyDescent="0.25">
      <c r="A410" t="s">
        <v>5</v>
      </c>
      <c r="B410" t="s">
        <v>64</v>
      </c>
      <c r="C410">
        <f>IFERROR(VLOOKUP(G410,Gabung!$E$2:$F$3949,2,FALSE), 0)</f>
        <v>1</v>
      </c>
      <c r="D410">
        <f>IFERROR(VLOOKUP(G410,K_Gabung!$E$2:$F$3949,2,FALSE), 0)</f>
        <v>0</v>
      </c>
      <c r="E410" t="s">
        <v>16</v>
      </c>
      <c r="F410" t="s">
        <v>60</v>
      </c>
      <c r="G410" t="str">
        <f t="shared" si="6"/>
        <v>Baubau-May-LN-DB</v>
      </c>
    </row>
    <row r="411" spans="1:7" x14ac:dyDescent="0.25">
      <c r="A411" t="s">
        <v>5</v>
      </c>
      <c r="B411" t="s">
        <v>64</v>
      </c>
      <c r="C411">
        <f>IFERROR(VLOOKUP(G411,Gabung!$E$2:$F$3949,2,FALSE), 0)</f>
        <v>1</v>
      </c>
      <c r="D411">
        <f>IFERROR(VLOOKUP(G411,K_Gabung!$E$2:$F$3949,2,FALSE), 0)</f>
        <v>0</v>
      </c>
      <c r="E411" t="s">
        <v>16</v>
      </c>
      <c r="F411" t="s">
        <v>61</v>
      </c>
      <c r="G411" t="str">
        <f t="shared" si="6"/>
        <v>Baubau-May-LN-CB</v>
      </c>
    </row>
    <row r="412" spans="1:7" x14ac:dyDescent="0.25">
      <c r="A412" t="s">
        <v>5</v>
      </c>
      <c r="B412" t="s">
        <v>64</v>
      </c>
      <c r="C412">
        <f>IFERROR(VLOOKUP(G412,Gabung!$E$2:$F$3949,2,FALSE), 0)</f>
        <v>98</v>
      </c>
      <c r="D412">
        <f>IFERROR(VLOOKUP(G412,K_Gabung!$E$2:$F$3949,2,FALSE), 0)</f>
        <v>100</v>
      </c>
      <c r="E412" t="s">
        <v>15</v>
      </c>
      <c r="F412" t="s">
        <v>60</v>
      </c>
      <c r="G412" t="str">
        <f t="shared" si="6"/>
        <v>Baubau-May-DN-DB</v>
      </c>
    </row>
    <row r="413" spans="1:7" x14ac:dyDescent="0.25">
      <c r="A413" t="s">
        <v>5</v>
      </c>
      <c r="B413" t="s">
        <v>64</v>
      </c>
      <c r="C413">
        <f>IFERROR(VLOOKUP(G413,Gabung!$E$2:$F$3949,2,FALSE), 0)</f>
        <v>90</v>
      </c>
      <c r="D413">
        <f>IFERROR(VLOOKUP(G413,K_Gabung!$E$2:$F$3949,2,FALSE), 0)</f>
        <v>92</v>
      </c>
      <c r="E413" t="s">
        <v>15</v>
      </c>
      <c r="F413" t="s">
        <v>61</v>
      </c>
      <c r="G413" t="str">
        <f t="shared" si="6"/>
        <v>Baubau-May-DN-CB</v>
      </c>
    </row>
    <row r="414" spans="1:7" x14ac:dyDescent="0.25">
      <c r="A414" t="s">
        <v>5</v>
      </c>
      <c r="B414" t="s">
        <v>64</v>
      </c>
      <c r="C414">
        <f>IFERROR(VLOOKUP(G414,Gabung!$E$2:$F$3949,2,FALSE), 0)</f>
        <v>99</v>
      </c>
      <c r="D414">
        <f>IFERROR(VLOOKUP(G414,K_Gabung!$E$2:$F$3949,2,FALSE), 0)</f>
        <v>100</v>
      </c>
      <c r="E414" t="s">
        <v>79</v>
      </c>
      <c r="F414" t="s">
        <v>60</v>
      </c>
      <c r="G414" t="str">
        <f t="shared" si="6"/>
        <v>Baubau-May-Total-DB</v>
      </c>
    </row>
    <row r="415" spans="1:7" x14ac:dyDescent="0.25">
      <c r="A415" t="s">
        <v>5</v>
      </c>
      <c r="B415" t="s">
        <v>64</v>
      </c>
      <c r="C415">
        <f>IFERROR(VLOOKUP(G415,Gabung!$E$2:$F$3949,2,FALSE), 0)</f>
        <v>91</v>
      </c>
      <c r="D415">
        <f>IFERROR(VLOOKUP(G415,K_Gabung!$E$2:$F$3949,2,FALSE), 0)</f>
        <v>92</v>
      </c>
      <c r="E415" t="s">
        <v>79</v>
      </c>
      <c r="F415" t="s">
        <v>61</v>
      </c>
      <c r="G415" t="str">
        <f t="shared" si="6"/>
        <v>Baubau-May-Total-CB</v>
      </c>
    </row>
    <row r="416" spans="1:7" x14ac:dyDescent="0.25">
      <c r="A416" t="s">
        <v>11</v>
      </c>
      <c r="B416" t="s">
        <v>64</v>
      </c>
      <c r="C416">
        <f>IFERROR(VLOOKUP(G416,Gabung!$E$2:$F$3949,2,FALSE), 0)</f>
        <v>0</v>
      </c>
      <c r="D416">
        <f>IFERROR(VLOOKUP(G416,K_Gabung!$E$2:$F$3949,2,FALSE), 0)</f>
        <v>0</v>
      </c>
      <c r="E416" t="s">
        <v>16</v>
      </c>
      <c r="F416" t="s">
        <v>60</v>
      </c>
      <c r="G416" t="str">
        <f t="shared" si="6"/>
        <v>Baubau-Nov-LN-DB</v>
      </c>
    </row>
    <row r="417" spans="1:7" x14ac:dyDescent="0.25">
      <c r="A417" t="s">
        <v>11</v>
      </c>
      <c r="B417" t="s">
        <v>64</v>
      </c>
      <c r="C417">
        <f>IFERROR(VLOOKUP(G417,Gabung!$E$2:$F$3949,2,FALSE), 0)</f>
        <v>0</v>
      </c>
      <c r="D417">
        <f>IFERROR(VLOOKUP(G417,K_Gabung!$E$2:$F$3949,2,FALSE), 0)</f>
        <v>0</v>
      </c>
      <c r="E417" t="s">
        <v>16</v>
      </c>
      <c r="F417" t="s">
        <v>61</v>
      </c>
      <c r="G417" t="str">
        <f t="shared" si="6"/>
        <v>Baubau-Nov-LN-CB</v>
      </c>
    </row>
    <row r="418" spans="1:7" x14ac:dyDescent="0.25">
      <c r="A418" t="s">
        <v>11</v>
      </c>
      <c r="B418" t="s">
        <v>64</v>
      </c>
      <c r="C418">
        <f>IFERROR(VLOOKUP(G418,Gabung!$E$2:$F$3949,2,FALSE), 0)</f>
        <v>52</v>
      </c>
      <c r="D418">
        <f>IFERROR(VLOOKUP(G418,K_Gabung!$E$2:$F$3949,2,FALSE), 0)</f>
        <v>52</v>
      </c>
      <c r="E418" t="s">
        <v>15</v>
      </c>
      <c r="F418" t="s">
        <v>60</v>
      </c>
      <c r="G418" t="str">
        <f t="shared" si="6"/>
        <v>Baubau-Nov-DN-DB</v>
      </c>
    </row>
    <row r="419" spans="1:7" x14ac:dyDescent="0.25">
      <c r="A419" t="s">
        <v>11</v>
      </c>
      <c r="B419" t="s">
        <v>64</v>
      </c>
      <c r="C419">
        <f>IFERROR(VLOOKUP(G419,Gabung!$E$2:$F$3949,2,FALSE), 0)</f>
        <v>44</v>
      </c>
      <c r="D419">
        <f>IFERROR(VLOOKUP(G419,K_Gabung!$E$2:$F$3949,2,FALSE), 0)</f>
        <v>44</v>
      </c>
      <c r="E419" t="s">
        <v>15</v>
      </c>
      <c r="F419" t="s">
        <v>61</v>
      </c>
      <c r="G419" t="str">
        <f t="shared" si="6"/>
        <v>Baubau-Nov-DN-CB</v>
      </c>
    </row>
    <row r="420" spans="1:7" x14ac:dyDescent="0.25">
      <c r="A420" t="s">
        <v>11</v>
      </c>
      <c r="B420" t="s">
        <v>64</v>
      </c>
      <c r="C420">
        <f>IFERROR(VLOOKUP(G420,Gabung!$E$2:$F$3949,2,FALSE), 0)</f>
        <v>52</v>
      </c>
      <c r="D420">
        <f>IFERROR(VLOOKUP(G420,K_Gabung!$E$2:$F$3949,2,FALSE), 0)</f>
        <v>52</v>
      </c>
      <c r="E420" t="s">
        <v>79</v>
      </c>
      <c r="F420" t="s">
        <v>60</v>
      </c>
      <c r="G420" t="str">
        <f t="shared" si="6"/>
        <v>Baubau-Nov-Total-DB</v>
      </c>
    </row>
    <row r="421" spans="1:7" x14ac:dyDescent="0.25">
      <c r="A421" t="s">
        <v>11</v>
      </c>
      <c r="B421" t="s">
        <v>64</v>
      </c>
      <c r="C421">
        <f>IFERROR(VLOOKUP(G421,Gabung!$E$2:$F$3949,2,FALSE), 0)</f>
        <v>44</v>
      </c>
      <c r="D421">
        <f>IFERROR(VLOOKUP(G421,K_Gabung!$E$2:$F$3949,2,FALSE), 0)</f>
        <v>44</v>
      </c>
      <c r="E421" t="s">
        <v>79</v>
      </c>
      <c r="F421" t="s">
        <v>61</v>
      </c>
      <c r="G421" t="str">
        <f t="shared" si="6"/>
        <v>Baubau-Nov-Total-CB</v>
      </c>
    </row>
    <row r="422" spans="1:7" x14ac:dyDescent="0.25">
      <c r="A422" t="s">
        <v>10</v>
      </c>
      <c r="B422" t="s">
        <v>64</v>
      </c>
      <c r="C422">
        <f>IFERROR(VLOOKUP(G422,Gabung!$E$2:$F$3949,2,FALSE), 0)</f>
        <v>0</v>
      </c>
      <c r="D422">
        <f>IFERROR(VLOOKUP(G422,K_Gabung!$E$2:$F$3949,2,FALSE), 0)</f>
        <v>0</v>
      </c>
      <c r="E422" t="s">
        <v>16</v>
      </c>
      <c r="F422" t="s">
        <v>60</v>
      </c>
      <c r="G422" t="str">
        <f t="shared" si="6"/>
        <v>Baubau-Oct-LN-DB</v>
      </c>
    </row>
    <row r="423" spans="1:7" x14ac:dyDescent="0.25">
      <c r="A423" t="s">
        <v>10</v>
      </c>
      <c r="B423" t="s">
        <v>64</v>
      </c>
      <c r="C423">
        <f>IFERROR(VLOOKUP(G423,Gabung!$E$2:$F$3949,2,FALSE), 0)</f>
        <v>0</v>
      </c>
      <c r="D423">
        <f>IFERROR(VLOOKUP(G423,K_Gabung!$E$2:$F$3949,2,FALSE), 0)</f>
        <v>0</v>
      </c>
      <c r="E423" t="s">
        <v>16</v>
      </c>
      <c r="F423" t="s">
        <v>61</v>
      </c>
      <c r="G423" t="str">
        <f t="shared" si="6"/>
        <v>Baubau-Oct-LN-CB</v>
      </c>
    </row>
    <row r="424" spans="1:7" x14ac:dyDescent="0.25">
      <c r="A424" t="s">
        <v>10</v>
      </c>
      <c r="B424" t="s">
        <v>64</v>
      </c>
      <c r="C424">
        <f>IFERROR(VLOOKUP(G424,Gabung!$E$2:$F$3949,2,FALSE), 0)</f>
        <v>79</v>
      </c>
      <c r="D424">
        <f>IFERROR(VLOOKUP(G424,K_Gabung!$E$2:$F$3949,2,FALSE), 0)</f>
        <v>78</v>
      </c>
      <c r="E424" t="s">
        <v>15</v>
      </c>
      <c r="F424" t="s">
        <v>60</v>
      </c>
      <c r="G424" t="str">
        <f t="shared" si="6"/>
        <v>Baubau-Oct-DN-DB</v>
      </c>
    </row>
    <row r="425" spans="1:7" x14ac:dyDescent="0.25">
      <c r="A425" t="s">
        <v>10</v>
      </c>
      <c r="B425" t="s">
        <v>64</v>
      </c>
      <c r="C425">
        <f>IFERROR(VLOOKUP(G425,Gabung!$E$2:$F$3949,2,FALSE), 0)</f>
        <v>77</v>
      </c>
      <c r="D425">
        <f>IFERROR(VLOOKUP(G425,K_Gabung!$E$2:$F$3949,2,FALSE), 0)</f>
        <v>77</v>
      </c>
      <c r="E425" t="s">
        <v>15</v>
      </c>
      <c r="F425" t="s">
        <v>61</v>
      </c>
      <c r="G425" t="str">
        <f t="shared" si="6"/>
        <v>Baubau-Oct-DN-CB</v>
      </c>
    </row>
    <row r="426" spans="1:7" x14ac:dyDescent="0.25">
      <c r="A426" t="s">
        <v>10</v>
      </c>
      <c r="B426" t="s">
        <v>64</v>
      </c>
      <c r="C426">
        <f>IFERROR(VLOOKUP(G426,Gabung!$E$2:$F$3949,2,FALSE), 0)</f>
        <v>79</v>
      </c>
      <c r="D426">
        <f>IFERROR(VLOOKUP(G426,K_Gabung!$E$2:$F$3949,2,FALSE), 0)</f>
        <v>78</v>
      </c>
      <c r="E426" t="s">
        <v>79</v>
      </c>
      <c r="F426" t="s">
        <v>60</v>
      </c>
      <c r="G426" t="str">
        <f t="shared" si="6"/>
        <v>Baubau-Oct-Total-DB</v>
      </c>
    </row>
    <row r="427" spans="1:7" x14ac:dyDescent="0.25">
      <c r="A427" t="s">
        <v>10</v>
      </c>
      <c r="B427" t="s">
        <v>64</v>
      </c>
      <c r="C427">
        <f>IFERROR(VLOOKUP(G427,Gabung!$E$2:$F$3949,2,FALSE), 0)</f>
        <v>77</v>
      </c>
      <c r="D427">
        <f>IFERROR(VLOOKUP(G427,K_Gabung!$E$2:$F$3949,2,FALSE), 0)</f>
        <v>77</v>
      </c>
      <c r="E427" t="s">
        <v>79</v>
      </c>
      <c r="F427" t="s">
        <v>61</v>
      </c>
      <c r="G427" t="str">
        <f t="shared" si="6"/>
        <v>Baubau-Oct-Total-CB</v>
      </c>
    </row>
    <row r="428" spans="1:7" x14ac:dyDescent="0.25">
      <c r="A428" t="s">
        <v>9</v>
      </c>
      <c r="B428" t="s">
        <v>64</v>
      </c>
      <c r="C428">
        <f>IFERROR(VLOOKUP(G428,Gabung!$E$2:$F$3949,2,FALSE), 0)</f>
        <v>0</v>
      </c>
      <c r="D428">
        <f>IFERROR(VLOOKUP(G428,K_Gabung!$E$2:$F$3949,2,FALSE), 0)</f>
        <v>0</v>
      </c>
      <c r="E428" t="s">
        <v>16</v>
      </c>
      <c r="F428" t="s">
        <v>60</v>
      </c>
      <c r="G428" t="str">
        <f t="shared" si="6"/>
        <v>Baubau-Sep-LN-DB</v>
      </c>
    </row>
    <row r="429" spans="1:7" x14ac:dyDescent="0.25">
      <c r="A429" t="s">
        <v>9</v>
      </c>
      <c r="B429" t="s">
        <v>64</v>
      </c>
      <c r="C429">
        <f>IFERROR(VLOOKUP(G429,Gabung!$E$2:$F$3949,2,FALSE), 0)</f>
        <v>0</v>
      </c>
      <c r="D429">
        <f>IFERROR(VLOOKUP(G429,K_Gabung!$E$2:$F$3949,2,FALSE), 0)</f>
        <v>0</v>
      </c>
      <c r="E429" t="s">
        <v>16</v>
      </c>
      <c r="F429" t="s">
        <v>61</v>
      </c>
      <c r="G429" t="str">
        <f t="shared" si="6"/>
        <v>Baubau-Sep-LN-CB</v>
      </c>
    </row>
    <row r="430" spans="1:7" x14ac:dyDescent="0.25">
      <c r="A430" t="s">
        <v>9</v>
      </c>
      <c r="B430" t="s">
        <v>64</v>
      </c>
      <c r="C430">
        <f>IFERROR(VLOOKUP(G430,Gabung!$E$2:$F$3949,2,FALSE), 0)</f>
        <v>69</v>
      </c>
      <c r="D430">
        <f>IFERROR(VLOOKUP(G430,K_Gabung!$E$2:$F$3949,2,FALSE), 0)</f>
        <v>69</v>
      </c>
      <c r="E430" t="s">
        <v>15</v>
      </c>
      <c r="F430" t="s">
        <v>60</v>
      </c>
      <c r="G430" t="str">
        <f t="shared" si="6"/>
        <v>Baubau-Sep-DN-DB</v>
      </c>
    </row>
    <row r="431" spans="1:7" x14ac:dyDescent="0.25">
      <c r="A431" t="s">
        <v>9</v>
      </c>
      <c r="B431" t="s">
        <v>64</v>
      </c>
      <c r="C431">
        <f>IFERROR(VLOOKUP(G431,Gabung!$E$2:$F$3949,2,FALSE), 0)</f>
        <v>67</v>
      </c>
      <c r="D431">
        <f>IFERROR(VLOOKUP(G431,K_Gabung!$E$2:$F$3949,2,FALSE), 0)</f>
        <v>67</v>
      </c>
      <c r="E431" t="s">
        <v>15</v>
      </c>
      <c r="F431" t="s">
        <v>61</v>
      </c>
      <c r="G431" t="str">
        <f t="shared" si="6"/>
        <v>Baubau-Sep-DN-CB</v>
      </c>
    </row>
    <row r="432" spans="1:7" x14ac:dyDescent="0.25">
      <c r="A432" t="s">
        <v>9</v>
      </c>
      <c r="B432" t="s">
        <v>64</v>
      </c>
      <c r="C432">
        <f>IFERROR(VLOOKUP(G432,Gabung!$E$2:$F$3949,2,FALSE), 0)</f>
        <v>69</v>
      </c>
      <c r="D432">
        <f>IFERROR(VLOOKUP(G432,K_Gabung!$E$2:$F$3949,2,FALSE), 0)</f>
        <v>69</v>
      </c>
      <c r="E432" t="s">
        <v>79</v>
      </c>
      <c r="F432" t="s">
        <v>60</v>
      </c>
      <c r="G432" t="str">
        <f t="shared" si="6"/>
        <v>Baubau-Sep-Total-DB</v>
      </c>
    </row>
    <row r="433" spans="1:7" x14ac:dyDescent="0.25">
      <c r="A433" t="s">
        <v>9</v>
      </c>
      <c r="B433" t="s">
        <v>64</v>
      </c>
      <c r="C433">
        <f>IFERROR(VLOOKUP(G433,Gabung!$E$2:$F$3949,2,FALSE), 0)</f>
        <v>67</v>
      </c>
      <c r="D433">
        <f>IFERROR(VLOOKUP(G433,K_Gabung!$E$2:$F$3949,2,FALSE), 0)</f>
        <v>67</v>
      </c>
      <c r="E433" t="s">
        <v>79</v>
      </c>
      <c r="F433" t="s">
        <v>61</v>
      </c>
      <c r="G433" t="str">
        <f t="shared" si="6"/>
        <v>Baubau-Sep-Total-CB</v>
      </c>
    </row>
    <row r="434" spans="1:7" x14ac:dyDescent="0.25">
      <c r="A434" t="s">
        <v>4</v>
      </c>
      <c r="B434" t="s">
        <v>24</v>
      </c>
      <c r="C434">
        <f>IFERROR(VLOOKUP(G434,Gabung!$E$2:$F$3949,2,FALSE), 0)</f>
        <v>65</v>
      </c>
      <c r="D434">
        <f>IFERROR(VLOOKUP(G434,K_Gabung!$E$2:$F$3949,2,FALSE), 0)</f>
        <v>66</v>
      </c>
      <c r="E434" t="s">
        <v>16</v>
      </c>
      <c r="F434" t="s">
        <v>60</v>
      </c>
      <c r="G434" t="str">
        <f t="shared" si="6"/>
        <v>Belawan-Apr-LN-DB</v>
      </c>
    </row>
    <row r="435" spans="1:7" x14ac:dyDescent="0.25">
      <c r="A435" t="s">
        <v>4</v>
      </c>
      <c r="B435" t="s">
        <v>24</v>
      </c>
      <c r="C435">
        <f>IFERROR(VLOOKUP(G435,Gabung!$E$2:$F$3949,2,FALSE), 0)</f>
        <v>65</v>
      </c>
      <c r="D435">
        <f>IFERROR(VLOOKUP(G435,K_Gabung!$E$2:$F$3949,2,FALSE), 0)</f>
        <v>66</v>
      </c>
      <c r="E435" t="s">
        <v>16</v>
      </c>
      <c r="F435" t="s">
        <v>61</v>
      </c>
      <c r="G435" t="str">
        <f t="shared" si="6"/>
        <v>Belawan-Apr-LN-CB</v>
      </c>
    </row>
    <row r="436" spans="1:7" x14ac:dyDescent="0.25">
      <c r="A436" t="s">
        <v>4</v>
      </c>
      <c r="B436" t="s">
        <v>24</v>
      </c>
      <c r="C436">
        <f>IFERROR(VLOOKUP(G436,Gabung!$E$2:$F$3949,2,FALSE), 0)</f>
        <v>77</v>
      </c>
      <c r="D436">
        <f>IFERROR(VLOOKUP(G436,K_Gabung!$E$2:$F$3949,2,FALSE), 0)</f>
        <v>79</v>
      </c>
      <c r="E436" t="s">
        <v>15</v>
      </c>
      <c r="F436" t="s">
        <v>60</v>
      </c>
      <c r="G436" t="str">
        <f t="shared" si="6"/>
        <v>Belawan-Apr-DN-DB</v>
      </c>
    </row>
    <row r="437" spans="1:7" x14ac:dyDescent="0.25">
      <c r="A437" t="s">
        <v>4</v>
      </c>
      <c r="B437" t="s">
        <v>24</v>
      </c>
      <c r="C437">
        <f>IFERROR(VLOOKUP(G437,Gabung!$E$2:$F$3949,2,FALSE), 0)</f>
        <v>77</v>
      </c>
      <c r="D437">
        <f>IFERROR(VLOOKUP(G437,K_Gabung!$E$2:$F$3949,2,FALSE), 0)</f>
        <v>79</v>
      </c>
      <c r="E437" t="s">
        <v>15</v>
      </c>
      <c r="F437" t="s">
        <v>61</v>
      </c>
      <c r="G437" t="str">
        <f t="shared" si="6"/>
        <v>Belawan-Apr-DN-CB</v>
      </c>
    </row>
    <row r="438" spans="1:7" x14ac:dyDescent="0.25">
      <c r="A438" t="s">
        <v>4</v>
      </c>
      <c r="B438" t="s">
        <v>24</v>
      </c>
      <c r="C438">
        <f>IFERROR(VLOOKUP(G438,Gabung!$E$2:$F$3949,2,FALSE), 0)</f>
        <v>142</v>
      </c>
      <c r="D438">
        <f>IFERROR(VLOOKUP(G438,K_Gabung!$E$2:$F$3949,2,FALSE), 0)</f>
        <v>145</v>
      </c>
      <c r="E438" t="s">
        <v>79</v>
      </c>
      <c r="F438" t="s">
        <v>60</v>
      </c>
      <c r="G438" t="str">
        <f t="shared" si="6"/>
        <v>Belawan-Apr-Total-DB</v>
      </c>
    </row>
    <row r="439" spans="1:7" x14ac:dyDescent="0.25">
      <c r="A439" t="s">
        <v>4</v>
      </c>
      <c r="B439" t="s">
        <v>24</v>
      </c>
      <c r="C439">
        <f>IFERROR(VLOOKUP(G439,Gabung!$E$2:$F$3949,2,FALSE), 0)</f>
        <v>142</v>
      </c>
      <c r="D439">
        <f>IFERROR(VLOOKUP(G439,K_Gabung!$E$2:$F$3949,2,FALSE), 0)</f>
        <v>145</v>
      </c>
      <c r="E439" t="s">
        <v>79</v>
      </c>
      <c r="F439" t="s">
        <v>61</v>
      </c>
      <c r="G439" t="str">
        <f t="shared" si="6"/>
        <v>Belawan-Apr-Total-CB</v>
      </c>
    </row>
    <row r="440" spans="1:7" x14ac:dyDescent="0.25">
      <c r="A440" t="s">
        <v>8</v>
      </c>
      <c r="B440" t="s">
        <v>24</v>
      </c>
      <c r="C440">
        <f>IFERROR(VLOOKUP(G440,Gabung!$E$2:$F$3949,2,FALSE), 0)</f>
        <v>70</v>
      </c>
      <c r="D440">
        <f>IFERROR(VLOOKUP(G440,K_Gabung!$E$2:$F$3949,2,FALSE), 0)</f>
        <v>71</v>
      </c>
      <c r="E440" t="s">
        <v>16</v>
      </c>
      <c r="F440" t="s">
        <v>60</v>
      </c>
      <c r="G440" t="str">
        <f t="shared" si="6"/>
        <v>Belawan-Aug-LN-DB</v>
      </c>
    </row>
    <row r="441" spans="1:7" x14ac:dyDescent="0.25">
      <c r="A441" t="s">
        <v>8</v>
      </c>
      <c r="B441" t="s">
        <v>24</v>
      </c>
      <c r="C441">
        <f>IFERROR(VLOOKUP(G441,Gabung!$E$2:$F$3949,2,FALSE), 0)</f>
        <v>70</v>
      </c>
      <c r="D441">
        <f>IFERROR(VLOOKUP(G441,K_Gabung!$E$2:$F$3949,2,FALSE), 0)</f>
        <v>71</v>
      </c>
      <c r="E441" t="s">
        <v>16</v>
      </c>
      <c r="F441" t="s">
        <v>61</v>
      </c>
      <c r="G441" t="str">
        <f t="shared" si="6"/>
        <v>Belawan-Aug-LN-CB</v>
      </c>
    </row>
    <row r="442" spans="1:7" x14ac:dyDescent="0.25">
      <c r="A442" t="s">
        <v>8</v>
      </c>
      <c r="B442" t="s">
        <v>24</v>
      </c>
      <c r="C442">
        <f>IFERROR(VLOOKUP(G442,Gabung!$E$2:$F$3949,2,FALSE), 0)</f>
        <v>101</v>
      </c>
      <c r="D442">
        <f>IFERROR(VLOOKUP(G442,K_Gabung!$E$2:$F$3949,2,FALSE), 0)</f>
        <v>100</v>
      </c>
      <c r="E442" t="s">
        <v>15</v>
      </c>
      <c r="F442" t="s">
        <v>60</v>
      </c>
      <c r="G442" t="str">
        <f t="shared" si="6"/>
        <v>Belawan-Aug-DN-DB</v>
      </c>
    </row>
    <row r="443" spans="1:7" x14ac:dyDescent="0.25">
      <c r="A443" t="s">
        <v>8</v>
      </c>
      <c r="B443" t="s">
        <v>24</v>
      </c>
      <c r="C443">
        <f>IFERROR(VLOOKUP(G443,Gabung!$E$2:$F$3949,2,FALSE), 0)</f>
        <v>107</v>
      </c>
      <c r="D443">
        <f>IFERROR(VLOOKUP(G443,K_Gabung!$E$2:$F$3949,2,FALSE), 0)</f>
        <v>106</v>
      </c>
      <c r="E443" t="s">
        <v>15</v>
      </c>
      <c r="F443" t="s">
        <v>61</v>
      </c>
      <c r="G443" t="str">
        <f t="shared" si="6"/>
        <v>Belawan-Aug-DN-CB</v>
      </c>
    </row>
    <row r="444" spans="1:7" x14ac:dyDescent="0.25">
      <c r="A444" t="s">
        <v>8</v>
      </c>
      <c r="B444" t="s">
        <v>24</v>
      </c>
      <c r="C444">
        <f>IFERROR(VLOOKUP(G444,Gabung!$E$2:$F$3949,2,FALSE), 0)</f>
        <v>171</v>
      </c>
      <c r="D444">
        <f>IFERROR(VLOOKUP(G444,K_Gabung!$E$2:$F$3949,2,FALSE), 0)</f>
        <v>171</v>
      </c>
      <c r="E444" t="s">
        <v>79</v>
      </c>
      <c r="F444" t="s">
        <v>60</v>
      </c>
      <c r="G444" t="str">
        <f t="shared" si="6"/>
        <v>Belawan-Aug-Total-DB</v>
      </c>
    </row>
    <row r="445" spans="1:7" x14ac:dyDescent="0.25">
      <c r="A445" t="s">
        <v>8</v>
      </c>
      <c r="B445" t="s">
        <v>24</v>
      </c>
      <c r="C445">
        <f>IFERROR(VLOOKUP(G445,Gabung!$E$2:$F$3949,2,FALSE), 0)</f>
        <v>177</v>
      </c>
      <c r="D445">
        <f>IFERROR(VLOOKUP(G445,K_Gabung!$E$2:$F$3949,2,FALSE), 0)</f>
        <v>177</v>
      </c>
      <c r="E445" t="s">
        <v>79</v>
      </c>
      <c r="F445" t="s">
        <v>61</v>
      </c>
      <c r="G445" t="str">
        <f t="shared" si="6"/>
        <v>Belawan-Aug-Total-CB</v>
      </c>
    </row>
    <row r="446" spans="1:7" x14ac:dyDescent="0.25">
      <c r="A446" t="s">
        <v>12</v>
      </c>
      <c r="B446" t="s">
        <v>24</v>
      </c>
      <c r="C446">
        <f>IFERROR(VLOOKUP(G446,Gabung!$E$2:$F$3949,2,FALSE), 0)</f>
        <v>189</v>
      </c>
      <c r="D446">
        <f>IFERROR(VLOOKUP(G446,K_Gabung!$E$2:$F$3949,2,FALSE), 0)</f>
        <v>190</v>
      </c>
      <c r="E446" t="s">
        <v>16</v>
      </c>
      <c r="F446" t="s">
        <v>60</v>
      </c>
      <c r="G446" t="str">
        <f t="shared" si="6"/>
        <v>Belawan-Dec-LN-DB</v>
      </c>
    </row>
    <row r="447" spans="1:7" x14ac:dyDescent="0.25">
      <c r="A447" t="s">
        <v>12</v>
      </c>
      <c r="B447" t="s">
        <v>24</v>
      </c>
      <c r="C447">
        <f>IFERROR(VLOOKUP(G447,Gabung!$E$2:$F$3949,2,FALSE), 0)</f>
        <v>189</v>
      </c>
      <c r="D447">
        <f>IFERROR(VLOOKUP(G447,K_Gabung!$E$2:$F$3949,2,FALSE), 0)</f>
        <v>190</v>
      </c>
      <c r="E447" t="s">
        <v>16</v>
      </c>
      <c r="F447" t="s">
        <v>61</v>
      </c>
      <c r="G447" t="str">
        <f t="shared" si="6"/>
        <v>Belawan-Dec-LN-CB</v>
      </c>
    </row>
    <row r="448" spans="1:7" x14ac:dyDescent="0.25">
      <c r="A448" t="s">
        <v>12</v>
      </c>
      <c r="B448" t="s">
        <v>24</v>
      </c>
      <c r="C448">
        <f>IFERROR(VLOOKUP(G448,Gabung!$E$2:$F$3949,2,FALSE), 0)</f>
        <v>589</v>
      </c>
      <c r="D448">
        <f>IFERROR(VLOOKUP(G448,K_Gabung!$E$2:$F$3949,2,FALSE), 0)</f>
        <v>589</v>
      </c>
      <c r="E448" t="s">
        <v>15</v>
      </c>
      <c r="F448" t="s">
        <v>60</v>
      </c>
      <c r="G448" t="str">
        <f t="shared" si="6"/>
        <v>Belawan-Dec-DN-DB</v>
      </c>
    </row>
    <row r="449" spans="1:7" x14ac:dyDescent="0.25">
      <c r="A449" t="s">
        <v>12</v>
      </c>
      <c r="B449" t="s">
        <v>24</v>
      </c>
      <c r="C449">
        <f>IFERROR(VLOOKUP(G449,Gabung!$E$2:$F$3949,2,FALSE), 0)</f>
        <v>605</v>
      </c>
      <c r="D449">
        <f>IFERROR(VLOOKUP(G449,K_Gabung!$E$2:$F$3949,2,FALSE), 0)</f>
        <v>605</v>
      </c>
      <c r="E449" t="s">
        <v>15</v>
      </c>
      <c r="F449" t="s">
        <v>61</v>
      </c>
      <c r="G449" t="str">
        <f t="shared" si="6"/>
        <v>Belawan-Dec-DN-CB</v>
      </c>
    </row>
    <row r="450" spans="1:7" x14ac:dyDescent="0.25">
      <c r="A450" t="s">
        <v>12</v>
      </c>
      <c r="B450" t="s">
        <v>24</v>
      </c>
      <c r="C450">
        <f>IFERROR(VLOOKUP(G450,Gabung!$E$2:$F$3949,2,FALSE), 0)</f>
        <v>778</v>
      </c>
      <c r="D450">
        <f>IFERROR(VLOOKUP(G450,K_Gabung!$E$2:$F$3949,2,FALSE), 0)</f>
        <v>779</v>
      </c>
      <c r="E450" t="s">
        <v>79</v>
      </c>
      <c r="F450" t="s">
        <v>60</v>
      </c>
      <c r="G450" t="str">
        <f t="shared" ref="G450:G513" si="7">_xlfn.CONCAT(TRIM(B450),"-",TRIM(A450),"-",TRIM(E450),"-",TRIM(F450))</f>
        <v>Belawan-Dec-Total-DB</v>
      </c>
    </row>
    <row r="451" spans="1:7" x14ac:dyDescent="0.25">
      <c r="A451" t="s">
        <v>12</v>
      </c>
      <c r="B451" t="s">
        <v>24</v>
      </c>
      <c r="C451">
        <f>IFERROR(VLOOKUP(G451,Gabung!$E$2:$F$3949,2,FALSE), 0)</f>
        <v>794</v>
      </c>
      <c r="D451">
        <f>IFERROR(VLOOKUP(G451,K_Gabung!$E$2:$F$3949,2,FALSE), 0)</f>
        <v>795</v>
      </c>
      <c r="E451" t="s">
        <v>79</v>
      </c>
      <c r="F451" t="s">
        <v>61</v>
      </c>
      <c r="G451" t="str">
        <f t="shared" si="7"/>
        <v>Belawan-Dec-Total-CB</v>
      </c>
    </row>
    <row r="452" spans="1:7" x14ac:dyDescent="0.25">
      <c r="A452" t="s">
        <v>2</v>
      </c>
      <c r="B452" t="s">
        <v>24</v>
      </c>
      <c r="C452">
        <f>IFERROR(VLOOKUP(G452,Gabung!$E$2:$F$3949,2,FALSE), 0)</f>
        <v>62</v>
      </c>
      <c r="D452">
        <f>IFERROR(VLOOKUP(G452,K_Gabung!$E$2:$F$3949,2,FALSE), 0)</f>
        <v>60</v>
      </c>
      <c r="E452" t="s">
        <v>16</v>
      </c>
      <c r="F452" t="s">
        <v>60</v>
      </c>
      <c r="G452" t="str">
        <f t="shared" si="7"/>
        <v>Belawan-Feb-LN-DB</v>
      </c>
    </row>
    <row r="453" spans="1:7" x14ac:dyDescent="0.25">
      <c r="A453" t="s">
        <v>2</v>
      </c>
      <c r="B453" t="s">
        <v>24</v>
      </c>
      <c r="C453">
        <f>IFERROR(VLOOKUP(G453,Gabung!$E$2:$F$3949,2,FALSE), 0)</f>
        <v>62</v>
      </c>
      <c r="D453">
        <f>IFERROR(VLOOKUP(G453,K_Gabung!$E$2:$F$3949,2,FALSE), 0)</f>
        <v>60</v>
      </c>
      <c r="E453" t="s">
        <v>16</v>
      </c>
      <c r="F453" t="s">
        <v>61</v>
      </c>
      <c r="G453" t="str">
        <f t="shared" si="7"/>
        <v>Belawan-Feb-LN-CB</v>
      </c>
    </row>
    <row r="454" spans="1:7" x14ac:dyDescent="0.25">
      <c r="A454" t="s">
        <v>2</v>
      </c>
      <c r="B454" t="s">
        <v>24</v>
      </c>
      <c r="C454">
        <f>IFERROR(VLOOKUP(G454,Gabung!$E$2:$F$3949,2,FALSE), 0)</f>
        <v>56</v>
      </c>
      <c r="D454">
        <f>IFERROR(VLOOKUP(G454,K_Gabung!$E$2:$F$3949,2,FALSE), 0)</f>
        <v>54</v>
      </c>
      <c r="E454" t="s">
        <v>15</v>
      </c>
      <c r="F454" t="s">
        <v>60</v>
      </c>
      <c r="G454" t="str">
        <f t="shared" si="7"/>
        <v>Belawan-Feb-DN-DB</v>
      </c>
    </row>
    <row r="455" spans="1:7" x14ac:dyDescent="0.25">
      <c r="A455" t="s">
        <v>2</v>
      </c>
      <c r="B455" t="s">
        <v>24</v>
      </c>
      <c r="C455">
        <f>IFERROR(VLOOKUP(G455,Gabung!$E$2:$F$3949,2,FALSE), 0)</f>
        <v>56</v>
      </c>
      <c r="D455">
        <f>IFERROR(VLOOKUP(G455,K_Gabung!$E$2:$F$3949,2,FALSE), 0)</f>
        <v>54</v>
      </c>
      <c r="E455" t="s">
        <v>15</v>
      </c>
      <c r="F455" t="s">
        <v>61</v>
      </c>
      <c r="G455" t="str">
        <f t="shared" si="7"/>
        <v>Belawan-Feb-DN-CB</v>
      </c>
    </row>
    <row r="456" spans="1:7" x14ac:dyDescent="0.25">
      <c r="A456" t="s">
        <v>2</v>
      </c>
      <c r="B456" t="s">
        <v>24</v>
      </c>
      <c r="C456">
        <f>IFERROR(VLOOKUP(G456,Gabung!$E$2:$F$3949,2,FALSE), 0)</f>
        <v>118</v>
      </c>
      <c r="D456">
        <f>IFERROR(VLOOKUP(G456,K_Gabung!$E$2:$F$3949,2,FALSE), 0)</f>
        <v>114</v>
      </c>
      <c r="E456" t="s">
        <v>79</v>
      </c>
      <c r="F456" t="s">
        <v>60</v>
      </c>
      <c r="G456" t="str">
        <f t="shared" si="7"/>
        <v>Belawan-Feb-Total-DB</v>
      </c>
    </row>
    <row r="457" spans="1:7" x14ac:dyDescent="0.25">
      <c r="A457" t="s">
        <v>2</v>
      </c>
      <c r="B457" t="s">
        <v>24</v>
      </c>
      <c r="C457">
        <f>IFERROR(VLOOKUP(G457,Gabung!$E$2:$F$3949,2,FALSE), 0)</f>
        <v>118</v>
      </c>
      <c r="D457">
        <f>IFERROR(VLOOKUP(G457,K_Gabung!$E$2:$F$3949,2,FALSE), 0)</f>
        <v>114</v>
      </c>
      <c r="E457" t="s">
        <v>79</v>
      </c>
      <c r="F457" t="s">
        <v>61</v>
      </c>
      <c r="G457" t="str">
        <f t="shared" si="7"/>
        <v>Belawan-Feb-Total-CB</v>
      </c>
    </row>
    <row r="458" spans="1:7" x14ac:dyDescent="0.25">
      <c r="A458" t="s">
        <v>0</v>
      </c>
      <c r="B458" t="s">
        <v>24</v>
      </c>
      <c r="C458">
        <f>IFERROR(VLOOKUP(G458,Gabung!$E$2:$F$3949,2,FALSE), 0)</f>
        <v>57</v>
      </c>
      <c r="D458">
        <f>IFERROR(VLOOKUP(G458,K_Gabung!$E$2:$F$3949,2,FALSE), 0)</f>
        <v>55</v>
      </c>
      <c r="E458" t="s">
        <v>16</v>
      </c>
      <c r="F458" t="s">
        <v>60</v>
      </c>
      <c r="G458" t="str">
        <f t="shared" si="7"/>
        <v>Belawan-Jan-LN-DB</v>
      </c>
    </row>
    <row r="459" spans="1:7" x14ac:dyDescent="0.25">
      <c r="A459" t="s">
        <v>0</v>
      </c>
      <c r="B459" t="s">
        <v>24</v>
      </c>
      <c r="C459">
        <f>IFERROR(VLOOKUP(G459,Gabung!$E$2:$F$3949,2,FALSE), 0)</f>
        <v>57</v>
      </c>
      <c r="D459">
        <f>IFERROR(VLOOKUP(G459,K_Gabung!$E$2:$F$3949,2,FALSE), 0)</f>
        <v>55</v>
      </c>
      <c r="E459" t="s">
        <v>16</v>
      </c>
      <c r="F459" t="s">
        <v>61</v>
      </c>
      <c r="G459" t="str">
        <f t="shared" si="7"/>
        <v>Belawan-Jan-LN-CB</v>
      </c>
    </row>
    <row r="460" spans="1:7" x14ac:dyDescent="0.25">
      <c r="A460" t="s">
        <v>0</v>
      </c>
      <c r="B460" t="s">
        <v>24</v>
      </c>
      <c r="C460">
        <f>IFERROR(VLOOKUP(G460,Gabung!$E$2:$F$3949,2,FALSE), 0)</f>
        <v>37</v>
      </c>
      <c r="D460">
        <f>IFERROR(VLOOKUP(G460,K_Gabung!$E$2:$F$3949,2,FALSE), 0)</f>
        <v>38</v>
      </c>
      <c r="E460" t="s">
        <v>15</v>
      </c>
      <c r="F460" t="s">
        <v>60</v>
      </c>
      <c r="G460" t="str">
        <f t="shared" si="7"/>
        <v>Belawan-Jan-DN-DB</v>
      </c>
    </row>
    <row r="461" spans="1:7" x14ac:dyDescent="0.25">
      <c r="A461" t="s">
        <v>0</v>
      </c>
      <c r="B461" t="s">
        <v>24</v>
      </c>
      <c r="C461">
        <f>IFERROR(VLOOKUP(G461,Gabung!$E$2:$F$3949,2,FALSE), 0)</f>
        <v>39</v>
      </c>
      <c r="D461">
        <f>IFERROR(VLOOKUP(G461,K_Gabung!$E$2:$F$3949,2,FALSE), 0)</f>
        <v>40</v>
      </c>
      <c r="E461" t="s">
        <v>15</v>
      </c>
      <c r="F461" t="s">
        <v>61</v>
      </c>
      <c r="G461" t="str">
        <f t="shared" si="7"/>
        <v>Belawan-Jan-DN-CB</v>
      </c>
    </row>
    <row r="462" spans="1:7" x14ac:dyDescent="0.25">
      <c r="A462" t="s">
        <v>0</v>
      </c>
      <c r="B462" t="s">
        <v>24</v>
      </c>
      <c r="C462">
        <f>IFERROR(VLOOKUP(G462,Gabung!$E$2:$F$3949,2,FALSE), 0)</f>
        <v>94</v>
      </c>
      <c r="D462">
        <f>IFERROR(VLOOKUP(G462,K_Gabung!$E$2:$F$3949,2,FALSE), 0)</f>
        <v>93</v>
      </c>
      <c r="E462" t="s">
        <v>79</v>
      </c>
      <c r="F462" t="s">
        <v>60</v>
      </c>
      <c r="G462" t="str">
        <f t="shared" si="7"/>
        <v>Belawan-Jan-Total-DB</v>
      </c>
    </row>
    <row r="463" spans="1:7" x14ac:dyDescent="0.25">
      <c r="A463" t="s">
        <v>0</v>
      </c>
      <c r="B463" t="s">
        <v>24</v>
      </c>
      <c r="C463">
        <f>IFERROR(VLOOKUP(G463,Gabung!$E$2:$F$3949,2,FALSE), 0)</f>
        <v>96</v>
      </c>
      <c r="D463">
        <f>IFERROR(VLOOKUP(G463,K_Gabung!$E$2:$F$3949,2,FALSE), 0)</f>
        <v>95</v>
      </c>
      <c r="E463" t="s">
        <v>79</v>
      </c>
      <c r="F463" t="s">
        <v>61</v>
      </c>
      <c r="G463" t="str">
        <f t="shared" si="7"/>
        <v>Belawan-Jan-Total-CB</v>
      </c>
    </row>
    <row r="464" spans="1:7" x14ac:dyDescent="0.25">
      <c r="A464" t="s">
        <v>7</v>
      </c>
      <c r="B464" t="s">
        <v>24</v>
      </c>
      <c r="C464">
        <f>IFERROR(VLOOKUP(G464,Gabung!$E$2:$F$3949,2,FALSE), 0)</f>
        <v>99</v>
      </c>
      <c r="D464">
        <f>IFERROR(VLOOKUP(G464,K_Gabung!$E$2:$F$3949,2,FALSE), 0)</f>
        <v>99</v>
      </c>
      <c r="E464" t="s">
        <v>16</v>
      </c>
      <c r="F464" t="s">
        <v>60</v>
      </c>
      <c r="G464" t="str">
        <f t="shared" si="7"/>
        <v>Belawan-Jul-LN-DB</v>
      </c>
    </row>
    <row r="465" spans="1:7" x14ac:dyDescent="0.25">
      <c r="A465" t="s">
        <v>7</v>
      </c>
      <c r="B465" t="s">
        <v>24</v>
      </c>
      <c r="C465">
        <f>IFERROR(VLOOKUP(G465,Gabung!$E$2:$F$3949,2,FALSE), 0)</f>
        <v>101</v>
      </c>
      <c r="D465">
        <f>IFERROR(VLOOKUP(G465,K_Gabung!$E$2:$F$3949,2,FALSE), 0)</f>
        <v>101</v>
      </c>
      <c r="E465" t="s">
        <v>16</v>
      </c>
      <c r="F465" t="s">
        <v>61</v>
      </c>
      <c r="G465" t="str">
        <f t="shared" si="7"/>
        <v>Belawan-Jul-LN-CB</v>
      </c>
    </row>
    <row r="466" spans="1:7" x14ac:dyDescent="0.25">
      <c r="A466" t="s">
        <v>7</v>
      </c>
      <c r="B466" t="s">
        <v>24</v>
      </c>
      <c r="C466">
        <f>IFERROR(VLOOKUP(G466,Gabung!$E$2:$F$3949,2,FALSE), 0)</f>
        <v>73</v>
      </c>
      <c r="D466">
        <f>IFERROR(VLOOKUP(G466,K_Gabung!$E$2:$F$3949,2,FALSE), 0)</f>
        <v>71</v>
      </c>
      <c r="E466" t="s">
        <v>15</v>
      </c>
      <c r="F466" t="s">
        <v>60</v>
      </c>
      <c r="G466" t="str">
        <f t="shared" si="7"/>
        <v>Belawan-Jul-DN-DB</v>
      </c>
    </row>
    <row r="467" spans="1:7" x14ac:dyDescent="0.25">
      <c r="A467" t="s">
        <v>7</v>
      </c>
      <c r="B467" t="s">
        <v>24</v>
      </c>
      <c r="C467">
        <f>IFERROR(VLOOKUP(G467,Gabung!$E$2:$F$3949,2,FALSE), 0)</f>
        <v>83</v>
      </c>
      <c r="D467">
        <f>IFERROR(VLOOKUP(G467,K_Gabung!$E$2:$F$3949,2,FALSE), 0)</f>
        <v>81</v>
      </c>
      <c r="E467" t="s">
        <v>15</v>
      </c>
      <c r="F467" t="s">
        <v>61</v>
      </c>
      <c r="G467" t="str">
        <f t="shared" si="7"/>
        <v>Belawan-Jul-DN-CB</v>
      </c>
    </row>
    <row r="468" spans="1:7" x14ac:dyDescent="0.25">
      <c r="A468" t="s">
        <v>7</v>
      </c>
      <c r="B468" t="s">
        <v>24</v>
      </c>
      <c r="C468">
        <f>IFERROR(VLOOKUP(G468,Gabung!$E$2:$F$3949,2,FALSE), 0)</f>
        <v>172</v>
      </c>
      <c r="D468">
        <f>IFERROR(VLOOKUP(G468,K_Gabung!$E$2:$F$3949,2,FALSE), 0)</f>
        <v>170</v>
      </c>
      <c r="E468" t="s">
        <v>79</v>
      </c>
      <c r="F468" t="s">
        <v>60</v>
      </c>
      <c r="G468" t="str">
        <f t="shared" si="7"/>
        <v>Belawan-Jul-Total-DB</v>
      </c>
    </row>
    <row r="469" spans="1:7" x14ac:dyDescent="0.25">
      <c r="A469" t="s">
        <v>7</v>
      </c>
      <c r="B469" t="s">
        <v>24</v>
      </c>
      <c r="C469">
        <f>IFERROR(VLOOKUP(G469,Gabung!$E$2:$F$3949,2,FALSE), 0)</f>
        <v>184</v>
      </c>
      <c r="D469">
        <f>IFERROR(VLOOKUP(G469,K_Gabung!$E$2:$F$3949,2,FALSE), 0)</f>
        <v>182</v>
      </c>
      <c r="E469" t="s">
        <v>79</v>
      </c>
      <c r="F469" t="s">
        <v>61</v>
      </c>
      <c r="G469" t="str">
        <f t="shared" si="7"/>
        <v>Belawan-Jul-Total-CB</v>
      </c>
    </row>
    <row r="470" spans="1:7" x14ac:dyDescent="0.25">
      <c r="A470" t="s">
        <v>6</v>
      </c>
      <c r="B470" t="s">
        <v>24</v>
      </c>
      <c r="C470">
        <f>IFERROR(VLOOKUP(G470,Gabung!$E$2:$F$3949,2,FALSE), 0)</f>
        <v>64</v>
      </c>
      <c r="D470">
        <f>IFERROR(VLOOKUP(G470,K_Gabung!$E$2:$F$3949,2,FALSE), 0)</f>
        <v>63</v>
      </c>
      <c r="E470" t="s">
        <v>16</v>
      </c>
      <c r="F470" t="s">
        <v>60</v>
      </c>
      <c r="G470" t="str">
        <f t="shared" si="7"/>
        <v>Belawan-Jun-LN-DB</v>
      </c>
    </row>
    <row r="471" spans="1:7" x14ac:dyDescent="0.25">
      <c r="A471" t="s">
        <v>6</v>
      </c>
      <c r="B471" t="s">
        <v>24</v>
      </c>
      <c r="C471">
        <f>IFERROR(VLOOKUP(G471,Gabung!$E$2:$F$3949,2,FALSE), 0)</f>
        <v>64</v>
      </c>
      <c r="D471">
        <f>IFERROR(VLOOKUP(G471,K_Gabung!$E$2:$F$3949,2,FALSE), 0)</f>
        <v>63</v>
      </c>
      <c r="E471" t="s">
        <v>16</v>
      </c>
      <c r="F471" t="s">
        <v>61</v>
      </c>
      <c r="G471" t="str">
        <f t="shared" si="7"/>
        <v>Belawan-Jun-LN-CB</v>
      </c>
    </row>
    <row r="472" spans="1:7" x14ac:dyDescent="0.25">
      <c r="A472" t="s">
        <v>6</v>
      </c>
      <c r="B472" t="s">
        <v>24</v>
      </c>
      <c r="C472">
        <f>IFERROR(VLOOKUP(G472,Gabung!$E$2:$F$3949,2,FALSE), 0)</f>
        <v>60</v>
      </c>
      <c r="D472">
        <f>IFERROR(VLOOKUP(G472,K_Gabung!$E$2:$F$3949,2,FALSE), 0)</f>
        <v>63</v>
      </c>
      <c r="E472" t="s">
        <v>15</v>
      </c>
      <c r="F472" t="s">
        <v>60</v>
      </c>
      <c r="G472" t="str">
        <f t="shared" si="7"/>
        <v>Belawan-Jun-DN-DB</v>
      </c>
    </row>
    <row r="473" spans="1:7" x14ac:dyDescent="0.25">
      <c r="A473" t="s">
        <v>6</v>
      </c>
      <c r="B473" t="s">
        <v>24</v>
      </c>
      <c r="C473">
        <f>IFERROR(VLOOKUP(G473,Gabung!$E$2:$F$3949,2,FALSE), 0)</f>
        <v>64</v>
      </c>
      <c r="D473">
        <f>IFERROR(VLOOKUP(G473,K_Gabung!$E$2:$F$3949,2,FALSE), 0)</f>
        <v>67</v>
      </c>
      <c r="E473" t="s">
        <v>15</v>
      </c>
      <c r="F473" t="s">
        <v>61</v>
      </c>
      <c r="G473" t="str">
        <f t="shared" si="7"/>
        <v>Belawan-Jun-DN-CB</v>
      </c>
    </row>
    <row r="474" spans="1:7" x14ac:dyDescent="0.25">
      <c r="A474" t="s">
        <v>6</v>
      </c>
      <c r="B474" t="s">
        <v>24</v>
      </c>
      <c r="C474">
        <f>IFERROR(VLOOKUP(G474,Gabung!$E$2:$F$3949,2,FALSE), 0)</f>
        <v>124</v>
      </c>
      <c r="D474">
        <f>IFERROR(VLOOKUP(G474,K_Gabung!$E$2:$F$3949,2,FALSE), 0)</f>
        <v>126</v>
      </c>
      <c r="E474" t="s">
        <v>79</v>
      </c>
      <c r="F474" t="s">
        <v>60</v>
      </c>
      <c r="G474" t="str">
        <f t="shared" si="7"/>
        <v>Belawan-Jun-Total-DB</v>
      </c>
    </row>
    <row r="475" spans="1:7" x14ac:dyDescent="0.25">
      <c r="A475" t="s">
        <v>6</v>
      </c>
      <c r="B475" t="s">
        <v>24</v>
      </c>
      <c r="C475">
        <f>IFERROR(VLOOKUP(G475,Gabung!$E$2:$F$3949,2,FALSE), 0)</f>
        <v>128</v>
      </c>
      <c r="D475">
        <f>IFERROR(VLOOKUP(G475,K_Gabung!$E$2:$F$3949,2,FALSE), 0)</f>
        <v>130</v>
      </c>
      <c r="E475" t="s">
        <v>79</v>
      </c>
      <c r="F475" t="s">
        <v>61</v>
      </c>
      <c r="G475" t="str">
        <f t="shared" si="7"/>
        <v>Belawan-Jun-Total-CB</v>
      </c>
    </row>
    <row r="476" spans="1:7" x14ac:dyDescent="0.25">
      <c r="A476" t="s">
        <v>3</v>
      </c>
      <c r="B476" t="s">
        <v>24</v>
      </c>
      <c r="C476">
        <f>IFERROR(VLOOKUP(G476,Gabung!$E$2:$F$3949,2,FALSE), 0)</f>
        <v>63</v>
      </c>
      <c r="D476">
        <f>IFERROR(VLOOKUP(G476,K_Gabung!$E$2:$F$3949,2,FALSE), 0)</f>
        <v>65</v>
      </c>
      <c r="E476" t="s">
        <v>16</v>
      </c>
      <c r="F476" t="s">
        <v>60</v>
      </c>
      <c r="G476" t="str">
        <f t="shared" si="7"/>
        <v>Belawan-Mar-LN-DB</v>
      </c>
    </row>
    <row r="477" spans="1:7" x14ac:dyDescent="0.25">
      <c r="A477" t="s">
        <v>3</v>
      </c>
      <c r="B477" t="s">
        <v>24</v>
      </c>
      <c r="C477">
        <f>IFERROR(VLOOKUP(G477,Gabung!$E$2:$F$3949,2,FALSE), 0)</f>
        <v>63</v>
      </c>
      <c r="D477">
        <f>IFERROR(VLOOKUP(G477,K_Gabung!$E$2:$F$3949,2,FALSE), 0)</f>
        <v>65</v>
      </c>
      <c r="E477" t="s">
        <v>16</v>
      </c>
      <c r="F477" t="s">
        <v>61</v>
      </c>
      <c r="G477" t="str">
        <f t="shared" si="7"/>
        <v>Belawan-Mar-LN-CB</v>
      </c>
    </row>
    <row r="478" spans="1:7" x14ac:dyDescent="0.25">
      <c r="A478" t="s">
        <v>3</v>
      </c>
      <c r="B478" t="s">
        <v>24</v>
      </c>
      <c r="C478">
        <f>IFERROR(VLOOKUP(G478,Gabung!$E$2:$F$3949,2,FALSE), 0)</f>
        <v>83</v>
      </c>
      <c r="D478">
        <f>IFERROR(VLOOKUP(G478,K_Gabung!$E$2:$F$3949,2,FALSE), 0)</f>
        <v>83</v>
      </c>
      <c r="E478" t="s">
        <v>15</v>
      </c>
      <c r="F478" t="s">
        <v>60</v>
      </c>
      <c r="G478" t="str">
        <f t="shared" si="7"/>
        <v>Belawan-Mar-DN-DB</v>
      </c>
    </row>
    <row r="479" spans="1:7" x14ac:dyDescent="0.25">
      <c r="A479" t="s">
        <v>3</v>
      </c>
      <c r="B479" t="s">
        <v>24</v>
      </c>
      <c r="C479">
        <f>IFERROR(VLOOKUP(G479,Gabung!$E$2:$F$3949,2,FALSE), 0)</f>
        <v>83</v>
      </c>
      <c r="D479">
        <f>IFERROR(VLOOKUP(G479,K_Gabung!$E$2:$F$3949,2,FALSE), 0)</f>
        <v>83</v>
      </c>
      <c r="E479" t="s">
        <v>15</v>
      </c>
      <c r="F479" t="s">
        <v>61</v>
      </c>
      <c r="G479" t="str">
        <f t="shared" si="7"/>
        <v>Belawan-Mar-DN-CB</v>
      </c>
    </row>
    <row r="480" spans="1:7" x14ac:dyDescent="0.25">
      <c r="A480" t="s">
        <v>3</v>
      </c>
      <c r="B480" t="s">
        <v>24</v>
      </c>
      <c r="C480">
        <f>IFERROR(VLOOKUP(G480,Gabung!$E$2:$F$3949,2,FALSE), 0)</f>
        <v>146</v>
      </c>
      <c r="D480">
        <f>IFERROR(VLOOKUP(G480,K_Gabung!$E$2:$F$3949,2,FALSE), 0)</f>
        <v>148</v>
      </c>
      <c r="E480" t="s">
        <v>79</v>
      </c>
      <c r="F480" t="s">
        <v>60</v>
      </c>
      <c r="G480" t="str">
        <f t="shared" si="7"/>
        <v>Belawan-Mar-Total-DB</v>
      </c>
    </row>
    <row r="481" spans="1:7" x14ac:dyDescent="0.25">
      <c r="A481" t="s">
        <v>3</v>
      </c>
      <c r="B481" t="s">
        <v>24</v>
      </c>
      <c r="C481">
        <f>IFERROR(VLOOKUP(G481,Gabung!$E$2:$F$3949,2,FALSE), 0)</f>
        <v>146</v>
      </c>
      <c r="D481">
        <f>IFERROR(VLOOKUP(G481,K_Gabung!$E$2:$F$3949,2,FALSE), 0)</f>
        <v>148</v>
      </c>
      <c r="E481" t="s">
        <v>79</v>
      </c>
      <c r="F481" t="s">
        <v>61</v>
      </c>
      <c r="G481" t="str">
        <f t="shared" si="7"/>
        <v>Belawan-Mar-Total-CB</v>
      </c>
    </row>
    <row r="482" spans="1:7" x14ac:dyDescent="0.25">
      <c r="A482" t="s">
        <v>5</v>
      </c>
      <c r="B482" t="s">
        <v>24</v>
      </c>
      <c r="C482">
        <f>IFERROR(VLOOKUP(G482,Gabung!$E$2:$F$3949,2,FALSE), 0)</f>
        <v>32</v>
      </c>
      <c r="D482">
        <f>IFERROR(VLOOKUP(G482,K_Gabung!$E$2:$F$3949,2,FALSE), 0)</f>
        <v>31</v>
      </c>
      <c r="E482" t="s">
        <v>16</v>
      </c>
      <c r="F482" t="s">
        <v>60</v>
      </c>
      <c r="G482" t="str">
        <f t="shared" si="7"/>
        <v>Belawan-May-LN-DB</v>
      </c>
    </row>
    <row r="483" spans="1:7" x14ac:dyDescent="0.25">
      <c r="A483" t="s">
        <v>5</v>
      </c>
      <c r="B483" t="s">
        <v>24</v>
      </c>
      <c r="C483">
        <f>IFERROR(VLOOKUP(G483,Gabung!$E$2:$F$3949,2,FALSE), 0)</f>
        <v>32</v>
      </c>
      <c r="D483">
        <f>IFERROR(VLOOKUP(G483,K_Gabung!$E$2:$F$3949,2,FALSE), 0)</f>
        <v>31</v>
      </c>
      <c r="E483" t="s">
        <v>16</v>
      </c>
      <c r="F483" t="s">
        <v>61</v>
      </c>
      <c r="G483" t="str">
        <f t="shared" si="7"/>
        <v>Belawan-May-LN-CB</v>
      </c>
    </row>
    <row r="484" spans="1:7" x14ac:dyDescent="0.25">
      <c r="A484" t="s">
        <v>5</v>
      </c>
      <c r="B484" t="s">
        <v>24</v>
      </c>
      <c r="C484">
        <f>IFERROR(VLOOKUP(G484,Gabung!$E$2:$F$3949,2,FALSE), 0)</f>
        <v>45</v>
      </c>
      <c r="D484">
        <f>IFERROR(VLOOKUP(G484,K_Gabung!$E$2:$F$3949,2,FALSE), 0)</f>
        <v>42</v>
      </c>
      <c r="E484" t="s">
        <v>15</v>
      </c>
      <c r="F484" t="s">
        <v>60</v>
      </c>
      <c r="G484" t="str">
        <f t="shared" si="7"/>
        <v>Belawan-May-DN-DB</v>
      </c>
    </row>
    <row r="485" spans="1:7" x14ac:dyDescent="0.25">
      <c r="A485" t="s">
        <v>5</v>
      </c>
      <c r="B485" t="s">
        <v>24</v>
      </c>
      <c r="C485">
        <f>IFERROR(VLOOKUP(G485,Gabung!$E$2:$F$3949,2,FALSE), 0)</f>
        <v>47</v>
      </c>
      <c r="D485">
        <f>IFERROR(VLOOKUP(G485,K_Gabung!$E$2:$F$3949,2,FALSE), 0)</f>
        <v>44</v>
      </c>
      <c r="E485" t="s">
        <v>15</v>
      </c>
      <c r="F485" t="s">
        <v>61</v>
      </c>
      <c r="G485" t="str">
        <f t="shared" si="7"/>
        <v>Belawan-May-DN-CB</v>
      </c>
    </row>
    <row r="486" spans="1:7" x14ac:dyDescent="0.25">
      <c r="A486" t="s">
        <v>5</v>
      </c>
      <c r="B486" t="s">
        <v>24</v>
      </c>
      <c r="C486">
        <f>IFERROR(VLOOKUP(G486,Gabung!$E$2:$F$3949,2,FALSE), 0)</f>
        <v>77</v>
      </c>
      <c r="D486">
        <f>IFERROR(VLOOKUP(G486,K_Gabung!$E$2:$F$3949,2,FALSE), 0)</f>
        <v>73</v>
      </c>
      <c r="E486" t="s">
        <v>79</v>
      </c>
      <c r="F486" t="s">
        <v>60</v>
      </c>
      <c r="G486" t="str">
        <f t="shared" si="7"/>
        <v>Belawan-May-Total-DB</v>
      </c>
    </row>
    <row r="487" spans="1:7" x14ac:dyDescent="0.25">
      <c r="A487" t="s">
        <v>5</v>
      </c>
      <c r="B487" t="s">
        <v>24</v>
      </c>
      <c r="C487">
        <f>IFERROR(VLOOKUP(G487,Gabung!$E$2:$F$3949,2,FALSE), 0)</f>
        <v>79</v>
      </c>
      <c r="D487">
        <f>IFERROR(VLOOKUP(G487,K_Gabung!$E$2:$F$3949,2,FALSE), 0)</f>
        <v>75</v>
      </c>
      <c r="E487" t="s">
        <v>79</v>
      </c>
      <c r="F487" t="s">
        <v>61</v>
      </c>
      <c r="G487" t="str">
        <f t="shared" si="7"/>
        <v>Belawan-May-Total-CB</v>
      </c>
    </row>
    <row r="488" spans="1:7" x14ac:dyDescent="0.25">
      <c r="A488" t="s">
        <v>11</v>
      </c>
      <c r="B488" t="s">
        <v>24</v>
      </c>
      <c r="C488">
        <f>IFERROR(VLOOKUP(G488,Gabung!$E$2:$F$3949,2,FALSE), 0)</f>
        <v>60</v>
      </c>
      <c r="D488">
        <f>IFERROR(VLOOKUP(G488,K_Gabung!$E$2:$F$3949,2,FALSE), 0)</f>
        <v>59</v>
      </c>
      <c r="E488" t="s">
        <v>16</v>
      </c>
      <c r="F488" t="s">
        <v>60</v>
      </c>
      <c r="G488" t="str">
        <f t="shared" si="7"/>
        <v>Belawan-Nov-LN-DB</v>
      </c>
    </row>
    <row r="489" spans="1:7" x14ac:dyDescent="0.25">
      <c r="A489" t="s">
        <v>11</v>
      </c>
      <c r="B489" t="s">
        <v>24</v>
      </c>
      <c r="C489">
        <f>IFERROR(VLOOKUP(G489,Gabung!$E$2:$F$3949,2,FALSE), 0)</f>
        <v>62</v>
      </c>
      <c r="D489">
        <f>IFERROR(VLOOKUP(G489,K_Gabung!$E$2:$F$3949,2,FALSE), 0)</f>
        <v>61</v>
      </c>
      <c r="E489" t="s">
        <v>16</v>
      </c>
      <c r="F489" t="s">
        <v>61</v>
      </c>
      <c r="G489" t="str">
        <f t="shared" si="7"/>
        <v>Belawan-Nov-LN-CB</v>
      </c>
    </row>
    <row r="490" spans="1:7" x14ac:dyDescent="0.25">
      <c r="A490" t="s">
        <v>11</v>
      </c>
      <c r="B490" t="s">
        <v>24</v>
      </c>
      <c r="C490">
        <f>IFERROR(VLOOKUP(G490,Gabung!$E$2:$F$3949,2,FALSE), 0)</f>
        <v>115</v>
      </c>
      <c r="D490">
        <f>IFERROR(VLOOKUP(G490,K_Gabung!$E$2:$F$3949,2,FALSE), 0)</f>
        <v>115</v>
      </c>
      <c r="E490" t="s">
        <v>15</v>
      </c>
      <c r="F490" t="s">
        <v>60</v>
      </c>
      <c r="G490" t="str">
        <f t="shared" si="7"/>
        <v>Belawan-Nov-DN-DB</v>
      </c>
    </row>
    <row r="491" spans="1:7" x14ac:dyDescent="0.25">
      <c r="A491" t="s">
        <v>11</v>
      </c>
      <c r="B491" t="s">
        <v>24</v>
      </c>
      <c r="C491">
        <f>IFERROR(VLOOKUP(G491,Gabung!$E$2:$F$3949,2,FALSE), 0)</f>
        <v>124</v>
      </c>
      <c r="D491">
        <f>IFERROR(VLOOKUP(G491,K_Gabung!$E$2:$F$3949,2,FALSE), 0)</f>
        <v>123</v>
      </c>
      <c r="E491" t="s">
        <v>15</v>
      </c>
      <c r="F491" t="s">
        <v>61</v>
      </c>
      <c r="G491" t="str">
        <f t="shared" si="7"/>
        <v>Belawan-Nov-DN-CB</v>
      </c>
    </row>
    <row r="492" spans="1:7" x14ac:dyDescent="0.25">
      <c r="A492" t="s">
        <v>11</v>
      </c>
      <c r="B492" t="s">
        <v>24</v>
      </c>
      <c r="C492">
        <f>IFERROR(VLOOKUP(G492,Gabung!$E$2:$F$3949,2,FALSE), 0)</f>
        <v>175</v>
      </c>
      <c r="D492">
        <f>IFERROR(VLOOKUP(G492,K_Gabung!$E$2:$F$3949,2,FALSE), 0)</f>
        <v>174</v>
      </c>
      <c r="E492" t="s">
        <v>79</v>
      </c>
      <c r="F492" t="s">
        <v>60</v>
      </c>
      <c r="G492" t="str">
        <f t="shared" si="7"/>
        <v>Belawan-Nov-Total-DB</v>
      </c>
    </row>
    <row r="493" spans="1:7" x14ac:dyDescent="0.25">
      <c r="A493" t="s">
        <v>11</v>
      </c>
      <c r="B493" t="s">
        <v>24</v>
      </c>
      <c r="C493">
        <f>IFERROR(VLOOKUP(G493,Gabung!$E$2:$F$3949,2,FALSE), 0)</f>
        <v>186</v>
      </c>
      <c r="D493">
        <f>IFERROR(VLOOKUP(G493,K_Gabung!$E$2:$F$3949,2,FALSE), 0)</f>
        <v>184</v>
      </c>
      <c r="E493" t="s">
        <v>79</v>
      </c>
      <c r="F493" t="s">
        <v>61</v>
      </c>
      <c r="G493" t="str">
        <f t="shared" si="7"/>
        <v>Belawan-Nov-Total-CB</v>
      </c>
    </row>
    <row r="494" spans="1:7" x14ac:dyDescent="0.25">
      <c r="A494" t="s">
        <v>10</v>
      </c>
      <c r="B494" t="s">
        <v>24</v>
      </c>
      <c r="C494">
        <f>IFERROR(VLOOKUP(G494,Gabung!$E$2:$F$3949,2,FALSE), 0)</f>
        <v>271</v>
      </c>
      <c r="D494">
        <f>IFERROR(VLOOKUP(G494,K_Gabung!$E$2:$F$3949,2,FALSE), 0)</f>
        <v>270</v>
      </c>
      <c r="E494" t="s">
        <v>16</v>
      </c>
      <c r="F494" t="s">
        <v>60</v>
      </c>
      <c r="G494" t="str">
        <f t="shared" si="7"/>
        <v>Belawan-Oct-LN-DB</v>
      </c>
    </row>
    <row r="495" spans="1:7" x14ac:dyDescent="0.25">
      <c r="A495" t="s">
        <v>10</v>
      </c>
      <c r="B495" t="s">
        <v>24</v>
      </c>
      <c r="C495">
        <f>IFERROR(VLOOKUP(G495,Gabung!$E$2:$F$3949,2,FALSE), 0)</f>
        <v>271</v>
      </c>
      <c r="D495">
        <f>IFERROR(VLOOKUP(G495,K_Gabung!$E$2:$F$3949,2,FALSE), 0)</f>
        <v>270</v>
      </c>
      <c r="E495" t="s">
        <v>16</v>
      </c>
      <c r="F495" t="s">
        <v>61</v>
      </c>
      <c r="G495" t="str">
        <f t="shared" si="7"/>
        <v>Belawan-Oct-LN-CB</v>
      </c>
    </row>
    <row r="496" spans="1:7" x14ac:dyDescent="0.25">
      <c r="A496" t="s">
        <v>10</v>
      </c>
      <c r="B496" t="s">
        <v>24</v>
      </c>
      <c r="C496">
        <f>IFERROR(VLOOKUP(G496,Gabung!$E$2:$F$3949,2,FALSE), 0)</f>
        <v>294</v>
      </c>
      <c r="D496">
        <f>IFERROR(VLOOKUP(G496,K_Gabung!$E$2:$F$3949,2,FALSE), 0)</f>
        <v>292</v>
      </c>
      <c r="E496" t="s">
        <v>15</v>
      </c>
      <c r="F496" t="s">
        <v>60</v>
      </c>
      <c r="G496" t="str">
        <f t="shared" si="7"/>
        <v>Belawan-Oct-DN-DB</v>
      </c>
    </row>
    <row r="497" spans="1:7" x14ac:dyDescent="0.25">
      <c r="A497" t="s">
        <v>10</v>
      </c>
      <c r="B497" t="s">
        <v>24</v>
      </c>
      <c r="C497">
        <f>IFERROR(VLOOKUP(G497,Gabung!$E$2:$F$3949,2,FALSE), 0)</f>
        <v>317</v>
      </c>
      <c r="D497">
        <f>IFERROR(VLOOKUP(G497,K_Gabung!$E$2:$F$3949,2,FALSE), 0)</f>
        <v>316</v>
      </c>
      <c r="E497" t="s">
        <v>15</v>
      </c>
      <c r="F497" t="s">
        <v>61</v>
      </c>
      <c r="G497" t="str">
        <f t="shared" si="7"/>
        <v>Belawan-Oct-DN-CB</v>
      </c>
    </row>
    <row r="498" spans="1:7" x14ac:dyDescent="0.25">
      <c r="A498" t="s">
        <v>10</v>
      </c>
      <c r="B498" t="s">
        <v>24</v>
      </c>
      <c r="C498">
        <f>IFERROR(VLOOKUP(G498,Gabung!$E$2:$F$3949,2,FALSE), 0)</f>
        <v>565</v>
      </c>
      <c r="D498">
        <f>IFERROR(VLOOKUP(G498,K_Gabung!$E$2:$F$3949,2,FALSE), 0)</f>
        <v>562</v>
      </c>
      <c r="E498" t="s">
        <v>79</v>
      </c>
      <c r="F498" t="s">
        <v>60</v>
      </c>
      <c r="G498" t="str">
        <f t="shared" si="7"/>
        <v>Belawan-Oct-Total-DB</v>
      </c>
    </row>
    <row r="499" spans="1:7" x14ac:dyDescent="0.25">
      <c r="A499" t="s">
        <v>10</v>
      </c>
      <c r="B499" t="s">
        <v>24</v>
      </c>
      <c r="C499">
        <f>IFERROR(VLOOKUP(G499,Gabung!$E$2:$F$3949,2,FALSE), 0)</f>
        <v>588</v>
      </c>
      <c r="D499">
        <f>IFERROR(VLOOKUP(G499,K_Gabung!$E$2:$F$3949,2,FALSE), 0)</f>
        <v>586</v>
      </c>
      <c r="E499" t="s">
        <v>79</v>
      </c>
      <c r="F499" t="s">
        <v>61</v>
      </c>
      <c r="G499" t="str">
        <f t="shared" si="7"/>
        <v>Belawan-Oct-Total-CB</v>
      </c>
    </row>
    <row r="500" spans="1:7" x14ac:dyDescent="0.25">
      <c r="A500" t="s">
        <v>9</v>
      </c>
      <c r="B500" t="s">
        <v>24</v>
      </c>
      <c r="C500">
        <f>IFERROR(VLOOKUP(G500,Gabung!$E$2:$F$3949,2,FALSE), 0)</f>
        <v>538</v>
      </c>
      <c r="D500">
        <f>IFERROR(VLOOKUP(G500,K_Gabung!$E$2:$F$3949,2,FALSE), 0)</f>
        <v>536</v>
      </c>
      <c r="E500" t="s">
        <v>16</v>
      </c>
      <c r="F500" t="s">
        <v>60</v>
      </c>
      <c r="G500" t="str">
        <f t="shared" si="7"/>
        <v>Belawan-Sep-LN-DB</v>
      </c>
    </row>
    <row r="501" spans="1:7" x14ac:dyDescent="0.25">
      <c r="A501" t="s">
        <v>9</v>
      </c>
      <c r="B501" t="s">
        <v>24</v>
      </c>
      <c r="C501">
        <f>IFERROR(VLOOKUP(G501,Gabung!$E$2:$F$3949,2,FALSE), 0)</f>
        <v>539</v>
      </c>
      <c r="D501">
        <f>IFERROR(VLOOKUP(G501,K_Gabung!$E$2:$F$3949,2,FALSE), 0)</f>
        <v>537</v>
      </c>
      <c r="E501" t="s">
        <v>16</v>
      </c>
      <c r="F501" t="s">
        <v>61</v>
      </c>
      <c r="G501" t="str">
        <f t="shared" si="7"/>
        <v>Belawan-Sep-LN-CB</v>
      </c>
    </row>
    <row r="502" spans="1:7" x14ac:dyDescent="0.25">
      <c r="A502" t="s">
        <v>9</v>
      </c>
      <c r="B502" t="s">
        <v>24</v>
      </c>
      <c r="C502">
        <f>IFERROR(VLOOKUP(G502,Gabung!$E$2:$F$3949,2,FALSE), 0)</f>
        <v>237</v>
      </c>
      <c r="D502">
        <f>IFERROR(VLOOKUP(G502,K_Gabung!$E$2:$F$3949,2,FALSE), 0)</f>
        <v>236</v>
      </c>
      <c r="E502" t="s">
        <v>15</v>
      </c>
      <c r="F502" t="s">
        <v>60</v>
      </c>
      <c r="G502" t="str">
        <f t="shared" si="7"/>
        <v>Belawan-Sep-DN-DB</v>
      </c>
    </row>
    <row r="503" spans="1:7" x14ac:dyDescent="0.25">
      <c r="A503" t="s">
        <v>9</v>
      </c>
      <c r="B503" t="s">
        <v>24</v>
      </c>
      <c r="C503">
        <f>IFERROR(VLOOKUP(G503,Gabung!$E$2:$F$3949,2,FALSE), 0)</f>
        <v>254</v>
      </c>
      <c r="D503">
        <f>IFERROR(VLOOKUP(G503,K_Gabung!$E$2:$F$3949,2,FALSE), 0)</f>
        <v>253</v>
      </c>
      <c r="E503" t="s">
        <v>15</v>
      </c>
      <c r="F503" t="s">
        <v>61</v>
      </c>
      <c r="G503" t="str">
        <f t="shared" si="7"/>
        <v>Belawan-Sep-DN-CB</v>
      </c>
    </row>
    <row r="504" spans="1:7" x14ac:dyDescent="0.25">
      <c r="A504" t="s">
        <v>9</v>
      </c>
      <c r="B504" t="s">
        <v>24</v>
      </c>
      <c r="C504">
        <f>IFERROR(VLOOKUP(G504,Gabung!$E$2:$F$3949,2,FALSE), 0)</f>
        <v>775</v>
      </c>
      <c r="D504">
        <f>IFERROR(VLOOKUP(G504,K_Gabung!$E$2:$F$3949,2,FALSE), 0)</f>
        <v>772</v>
      </c>
      <c r="E504" t="s">
        <v>79</v>
      </c>
      <c r="F504" t="s">
        <v>60</v>
      </c>
      <c r="G504" t="str">
        <f t="shared" si="7"/>
        <v>Belawan-Sep-Total-DB</v>
      </c>
    </row>
    <row r="505" spans="1:7" x14ac:dyDescent="0.25">
      <c r="A505" t="s">
        <v>9</v>
      </c>
      <c r="B505" t="s">
        <v>24</v>
      </c>
      <c r="C505">
        <f>IFERROR(VLOOKUP(G505,Gabung!$E$2:$F$3949,2,FALSE), 0)</f>
        <v>793</v>
      </c>
      <c r="D505">
        <f>IFERROR(VLOOKUP(G505,K_Gabung!$E$2:$F$3949,2,FALSE), 0)</f>
        <v>790</v>
      </c>
      <c r="E505" t="s">
        <v>79</v>
      </c>
      <c r="F505" t="s">
        <v>61</v>
      </c>
      <c r="G505" t="str">
        <f t="shared" si="7"/>
        <v>Belawan-Sep-Total-CB</v>
      </c>
    </row>
    <row r="506" spans="1:7" x14ac:dyDescent="0.25">
      <c r="A506" t="s">
        <v>4</v>
      </c>
      <c r="B506" t="s">
        <v>25</v>
      </c>
      <c r="C506">
        <f>IFERROR(VLOOKUP(G506,Gabung!$E$2:$F$3949,2,FALSE), 0)</f>
        <v>30</v>
      </c>
      <c r="D506">
        <f>IFERROR(VLOOKUP(G506,K_Gabung!$E$2:$F$3949,2,FALSE), 0)</f>
        <v>30</v>
      </c>
      <c r="E506" t="s">
        <v>16</v>
      </c>
      <c r="F506" t="s">
        <v>60</v>
      </c>
      <c r="G506" t="str">
        <f t="shared" si="7"/>
        <v>Bengkalis-Apr-LN-DB</v>
      </c>
    </row>
    <row r="507" spans="1:7" x14ac:dyDescent="0.25">
      <c r="A507" t="s">
        <v>4</v>
      </c>
      <c r="B507" t="s">
        <v>25</v>
      </c>
      <c r="C507">
        <f>IFERROR(VLOOKUP(G507,Gabung!$E$2:$F$3949,2,FALSE), 0)</f>
        <v>0</v>
      </c>
      <c r="D507">
        <f>IFERROR(VLOOKUP(G507,K_Gabung!$E$2:$F$3949,2,FALSE), 0)</f>
        <v>0</v>
      </c>
      <c r="E507" t="s">
        <v>16</v>
      </c>
      <c r="F507" t="s">
        <v>61</v>
      </c>
      <c r="G507" t="str">
        <f t="shared" si="7"/>
        <v>Bengkalis-Apr-LN-CB</v>
      </c>
    </row>
    <row r="508" spans="1:7" x14ac:dyDescent="0.25">
      <c r="A508" t="s">
        <v>4</v>
      </c>
      <c r="B508" t="s">
        <v>25</v>
      </c>
      <c r="C508">
        <f>IFERROR(VLOOKUP(G508,Gabung!$E$2:$F$3949,2,FALSE), 0)</f>
        <v>11</v>
      </c>
      <c r="D508">
        <f>IFERROR(VLOOKUP(G508,K_Gabung!$E$2:$F$3949,2,FALSE), 0)</f>
        <v>11</v>
      </c>
      <c r="E508" t="s">
        <v>15</v>
      </c>
      <c r="F508" t="s">
        <v>60</v>
      </c>
      <c r="G508" t="str">
        <f t="shared" si="7"/>
        <v>Bengkalis-Apr-DN-DB</v>
      </c>
    </row>
    <row r="509" spans="1:7" x14ac:dyDescent="0.25">
      <c r="A509" t="s">
        <v>4</v>
      </c>
      <c r="B509" t="s">
        <v>25</v>
      </c>
      <c r="C509">
        <f>IFERROR(VLOOKUP(G509,Gabung!$E$2:$F$3949,2,FALSE), 0)</f>
        <v>0</v>
      </c>
      <c r="D509">
        <f>IFERROR(VLOOKUP(G509,K_Gabung!$E$2:$F$3949,2,FALSE), 0)</f>
        <v>0</v>
      </c>
      <c r="E509" t="s">
        <v>15</v>
      </c>
      <c r="F509" t="s">
        <v>61</v>
      </c>
      <c r="G509" t="str">
        <f t="shared" si="7"/>
        <v>Bengkalis-Apr-DN-CB</v>
      </c>
    </row>
    <row r="510" spans="1:7" x14ac:dyDescent="0.25">
      <c r="A510" t="s">
        <v>4</v>
      </c>
      <c r="B510" t="s">
        <v>25</v>
      </c>
      <c r="C510">
        <f>IFERROR(VLOOKUP(G510,Gabung!$E$2:$F$3949,2,FALSE), 0)</f>
        <v>41</v>
      </c>
      <c r="D510">
        <f>IFERROR(VLOOKUP(G510,K_Gabung!$E$2:$F$3949,2,FALSE), 0)</f>
        <v>41</v>
      </c>
      <c r="E510" t="s">
        <v>79</v>
      </c>
      <c r="F510" t="s">
        <v>60</v>
      </c>
      <c r="G510" t="str">
        <f t="shared" si="7"/>
        <v>Bengkalis-Apr-Total-DB</v>
      </c>
    </row>
    <row r="511" spans="1:7" x14ac:dyDescent="0.25">
      <c r="A511" t="s">
        <v>4</v>
      </c>
      <c r="B511" t="s">
        <v>25</v>
      </c>
      <c r="C511">
        <f>IFERROR(VLOOKUP(G511,Gabung!$E$2:$F$3949,2,FALSE), 0)</f>
        <v>0</v>
      </c>
      <c r="D511">
        <f>IFERROR(VLOOKUP(G511,K_Gabung!$E$2:$F$3949,2,FALSE), 0)</f>
        <v>0</v>
      </c>
      <c r="E511" t="s">
        <v>79</v>
      </c>
      <c r="F511" t="s">
        <v>61</v>
      </c>
      <c r="G511" t="str">
        <f t="shared" si="7"/>
        <v>Bengkalis-Apr-Total-CB</v>
      </c>
    </row>
    <row r="512" spans="1:7" x14ac:dyDescent="0.25">
      <c r="A512" t="s">
        <v>8</v>
      </c>
      <c r="B512" t="s">
        <v>25</v>
      </c>
      <c r="C512">
        <f>IFERROR(VLOOKUP(G512,Gabung!$E$2:$F$3949,2,FALSE), 0)</f>
        <v>23</v>
      </c>
      <c r="D512">
        <f>IFERROR(VLOOKUP(G512,K_Gabung!$E$2:$F$3949,2,FALSE), 0)</f>
        <v>23</v>
      </c>
      <c r="E512" t="s">
        <v>16</v>
      </c>
      <c r="F512" t="s">
        <v>60</v>
      </c>
      <c r="G512" t="str">
        <f t="shared" si="7"/>
        <v>Bengkalis-Aug-LN-DB</v>
      </c>
    </row>
    <row r="513" spans="1:7" x14ac:dyDescent="0.25">
      <c r="A513" t="s">
        <v>8</v>
      </c>
      <c r="B513" t="s">
        <v>25</v>
      </c>
      <c r="C513">
        <f>IFERROR(VLOOKUP(G513,Gabung!$E$2:$F$3949,2,FALSE), 0)</f>
        <v>0</v>
      </c>
      <c r="D513">
        <f>IFERROR(VLOOKUP(G513,K_Gabung!$E$2:$F$3949,2,FALSE), 0)</f>
        <v>0</v>
      </c>
      <c r="E513" t="s">
        <v>16</v>
      </c>
      <c r="F513" t="s">
        <v>61</v>
      </c>
      <c r="G513" t="str">
        <f t="shared" si="7"/>
        <v>Bengkalis-Aug-LN-CB</v>
      </c>
    </row>
    <row r="514" spans="1:7" x14ac:dyDescent="0.25">
      <c r="A514" t="s">
        <v>8</v>
      </c>
      <c r="B514" t="s">
        <v>25</v>
      </c>
      <c r="C514">
        <f>IFERROR(VLOOKUP(G514,Gabung!$E$2:$F$3949,2,FALSE), 0)</f>
        <v>15</v>
      </c>
      <c r="D514">
        <f>IFERROR(VLOOKUP(G514,K_Gabung!$E$2:$F$3949,2,FALSE), 0)</f>
        <v>14</v>
      </c>
      <c r="E514" t="s">
        <v>15</v>
      </c>
      <c r="F514" t="s">
        <v>60</v>
      </c>
      <c r="G514" t="str">
        <f t="shared" ref="G514:G577" si="8">_xlfn.CONCAT(TRIM(B514),"-",TRIM(A514),"-",TRIM(E514),"-",TRIM(F514))</f>
        <v>Bengkalis-Aug-DN-DB</v>
      </c>
    </row>
    <row r="515" spans="1:7" x14ac:dyDescent="0.25">
      <c r="A515" t="s">
        <v>8</v>
      </c>
      <c r="B515" t="s">
        <v>25</v>
      </c>
      <c r="C515">
        <f>IFERROR(VLOOKUP(G515,Gabung!$E$2:$F$3949,2,FALSE), 0)</f>
        <v>0</v>
      </c>
      <c r="D515">
        <f>IFERROR(VLOOKUP(G515,K_Gabung!$E$2:$F$3949,2,FALSE), 0)</f>
        <v>0</v>
      </c>
      <c r="E515" t="s">
        <v>15</v>
      </c>
      <c r="F515" t="s">
        <v>61</v>
      </c>
      <c r="G515" t="str">
        <f t="shared" si="8"/>
        <v>Bengkalis-Aug-DN-CB</v>
      </c>
    </row>
    <row r="516" spans="1:7" x14ac:dyDescent="0.25">
      <c r="A516" t="s">
        <v>8</v>
      </c>
      <c r="B516" t="s">
        <v>25</v>
      </c>
      <c r="C516">
        <f>IFERROR(VLOOKUP(G516,Gabung!$E$2:$F$3949,2,FALSE), 0)</f>
        <v>38</v>
      </c>
      <c r="D516">
        <f>IFERROR(VLOOKUP(G516,K_Gabung!$E$2:$F$3949,2,FALSE), 0)</f>
        <v>37</v>
      </c>
      <c r="E516" t="s">
        <v>79</v>
      </c>
      <c r="F516" t="s">
        <v>60</v>
      </c>
      <c r="G516" t="str">
        <f t="shared" si="8"/>
        <v>Bengkalis-Aug-Total-DB</v>
      </c>
    </row>
    <row r="517" spans="1:7" x14ac:dyDescent="0.25">
      <c r="A517" t="s">
        <v>8</v>
      </c>
      <c r="B517" t="s">
        <v>25</v>
      </c>
      <c r="C517">
        <f>IFERROR(VLOOKUP(G517,Gabung!$E$2:$F$3949,2,FALSE), 0)</f>
        <v>0</v>
      </c>
      <c r="D517">
        <f>IFERROR(VLOOKUP(G517,K_Gabung!$E$2:$F$3949,2,FALSE), 0)</f>
        <v>0</v>
      </c>
      <c r="E517" t="s">
        <v>79</v>
      </c>
      <c r="F517" t="s">
        <v>61</v>
      </c>
      <c r="G517" t="str">
        <f t="shared" si="8"/>
        <v>Bengkalis-Aug-Total-CB</v>
      </c>
    </row>
    <row r="518" spans="1:7" x14ac:dyDescent="0.25">
      <c r="A518" t="s">
        <v>12</v>
      </c>
      <c r="B518" t="s">
        <v>25</v>
      </c>
      <c r="C518">
        <f>IFERROR(VLOOKUP(G518,Gabung!$E$2:$F$3949,2,FALSE), 0)</f>
        <v>26</v>
      </c>
      <c r="D518">
        <f>IFERROR(VLOOKUP(G518,K_Gabung!$E$2:$F$3949,2,FALSE), 0)</f>
        <v>26</v>
      </c>
      <c r="E518" t="s">
        <v>16</v>
      </c>
      <c r="F518" t="s">
        <v>60</v>
      </c>
      <c r="G518" t="str">
        <f t="shared" si="8"/>
        <v>Bengkalis-Dec-LN-DB</v>
      </c>
    </row>
    <row r="519" spans="1:7" x14ac:dyDescent="0.25">
      <c r="A519" t="s">
        <v>12</v>
      </c>
      <c r="B519" t="s">
        <v>25</v>
      </c>
      <c r="C519">
        <f>IFERROR(VLOOKUP(G519,Gabung!$E$2:$F$3949,2,FALSE), 0)</f>
        <v>0</v>
      </c>
      <c r="D519">
        <f>IFERROR(VLOOKUP(G519,K_Gabung!$E$2:$F$3949,2,FALSE), 0)</f>
        <v>0</v>
      </c>
      <c r="E519" t="s">
        <v>16</v>
      </c>
      <c r="F519" t="s">
        <v>61</v>
      </c>
      <c r="G519" t="str">
        <f t="shared" si="8"/>
        <v>Bengkalis-Dec-LN-CB</v>
      </c>
    </row>
    <row r="520" spans="1:7" x14ac:dyDescent="0.25">
      <c r="A520" t="s">
        <v>12</v>
      </c>
      <c r="B520" t="s">
        <v>25</v>
      </c>
      <c r="C520">
        <f>IFERROR(VLOOKUP(G520,Gabung!$E$2:$F$3949,2,FALSE), 0)</f>
        <v>28</v>
      </c>
      <c r="D520">
        <f>IFERROR(VLOOKUP(G520,K_Gabung!$E$2:$F$3949,2,FALSE), 0)</f>
        <v>27</v>
      </c>
      <c r="E520" t="s">
        <v>15</v>
      </c>
      <c r="F520" t="s">
        <v>60</v>
      </c>
      <c r="G520" t="str">
        <f t="shared" si="8"/>
        <v>Bengkalis-Dec-DN-DB</v>
      </c>
    </row>
    <row r="521" spans="1:7" x14ac:dyDescent="0.25">
      <c r="A521" t="s">
        <v>12</v>
      </c>
      <c r="B521" t="s">
        <v>25</v>
      </c>
      <c r="C521">
        <f>IFERROR(VLOOKUP(G521,Gabung!$E$2:$F$3949,2,FALSE), 0)</f>
        <v>0</v>
      </c>
      <c r="D521">
        <f>IFERROR(VLOOKUP(G521,K_Gabung!$E$2:$F$3949,2,FALSE), 0)</f>
        <v>0</v>
      </c>
      <c r="E521" t="s">
        <v>15</v>
      </c>
      <c r="F521" t="s">
        <v>61</v>
      </c>
      <c r="G521" t="str">
        <f t="shared" si="8"/>
        <v>Bengkalis-Dec-DN-CB</v>
      </c>
    </row>
    <row r="522" spans="1:7" x14ac:dyDescent="0.25">
      <c r="A522" t="s">
        <v>12</v>
      </c>
      <c r="B522" t="s">
        <v>25</v>
      </c>
      <c r="C522">
        <f>IFERROR(VLOOKUP(G522,Gabung!$E$2:$F$3949,2,FALSE), 0)</f>
        <v>54</v>
      </c>
      <c r="D522">
        <f>IFERROR(VLOOKUP(G522,K_Gabung!$E$2:$F$3949,2,FALSE), 0)</f>
        <v>53</v>
      </c>
      <c r="E522" t="s">
        <v>79</v>
      </c>
      <c r="F522" t="s">
        <v>60</v>
      </c>
      <c r="G522" t="str">
        <f t="shared" si="8"/>
        <v>Bengkalis-Dec-Total-DB</v>
      </c>
    </row>
    <row r="523" spans="1:7" x14ac:dyDescent="0.25">
      <c r="A523" t="s">
        <v>12</v>
      </c>
      <c r="B523" t="s">
        <v>25</v>
      </c>
      <c r="C523">
        <f>IFERROR(VLOOKUP(G523,Gabung!$E$2:$F$3949,2,FALSE), 0)</f>
        <v>0</v>
      </c>
      <c r="D523">
        <f>IFERROR(VLOOKUP(G523,K_Gabung!$E$2:$F$3949,2,FALSE), 0)</f>
        <v>0</v>
      </c>
      <c r="E523" t="s">
        <v>79</v>
      </c>
      <c r="F523" t="s">
        <v>61</v>
      </c>
      <c r="G523" t="str">
        <f t="shared" si="8"/>
        <v>Bengkalis-Dec-Total-CB</v>
      </c>
    </row>
    <row r="524" spans="1:7" x14ac:dyDescent="0.25">
      <c r="A524" t="s">
        <v>2</v>
      </c>
      <c r="B524" t="s">
        <v>25</v>
      </c>
      <c r="C524">
        <f>IFERROR(VLOOKUP(G524,Gabung!$E$2:$F$3949,2,FALSE), 0)</f>
        <v>22</v>
      </c>
      <c r="D524">
        <f>IFERROR(VLOOKUP(G524,K_Gabung!$E$2:$F$3949,2,FALSE), 0)</f>
        <v>22</v>
      </c>
      <c r="E524" t="s">
        <v>16</v>
      </c>
      <c r="F524" t="s">
        <v>60</v>
      </c>
      <c r="G524" t="str">
        <f t="shared" si="8"/>
        <v>Bengkalis-Feb-LN-DB</v>
      </c>
    </row>
    <row r="525" spans="1:7" x14ac:dyDescent="0.25">
      <c r="A525" t="s">
        <v>2</v>
      </c>
      <c r="B525" t="s">
        <v>25</v>
      </c>
      <c r="C525">
        <f>IFERROR(VLOOKUP(G525,Gabung!$E$2:$F$3949,2,FALSE), 0)</f>
        <v>0</v>
      </c>
      <c r="D525">
        <f>IFERROR(VLOOKUP(G525,K_Gabung!$E$2:$F$3949,2,FALSE), 0)</f>
        <v>0</v>
      </c>
      <c r="E525" t="s">
        <v>16</v>
      </c>
      <c r="F525" t="s">
        <v>61</v>
      </c>
      <c r="G525" t="str">
        <f t="shared" si="8"/>
        <v>Bengkalis-Feb-LN-CB</v>
      </c>
    </row>
    <row r="526" spans="1:7" x14ac:dyDescent="0.25">
      <c r="A526" t="s">
        <v>2</v>
      </c>
      <c r="B526" t="s">
        <v>25</v>
      </c>
      <c r="C526">
        <f>IFERROR(VLOOKUP(G526,Gabung!$E$2:$F$3949,2,FALSE), 0)</f>
        <v>12</v>
      </c>
      <c r="D526">
        <f>IFERROR(VLOOKUP(G526,K_Gabung!$E$2:$F$3949,2,FALSE), 0)</f>
        <v>12</v>
      </c>
      <c r="E526" t="s">
        <v>15</v>
      </c>
      <c r="F526" t="s">
        <v>60</v>
      </c>
      <c r="G526" t="str">
        <f t="shared" si="8"/>
        <v>Bengkalis-Feb-DN-DB</v>
      </c>
    </row>
    <row r="527" spans="1:7" x14ac:dyDescent="0.25">
      <c r="A527" t="s">
        <v>2</v>
      </c>
      <c r="B527" t="s">
        <v>25</v>
      </c>
      <c r="C527">
        <f>IFERROR(VLOOKUP(G527,Gabung!$E$2:$F$3949,2,FALSE), 0)</f>
        <v>0</v>
      </c>
      <c r="D527">
        <f>IFERROR(VLOOKUP(G527,K_Gabung!$E$2:$F$3949,2,FALSE), 0)</f>
        <v>0</v>
      </c>
      <c r="E527" t="s">
        <v>15</v>
      </c>
      <c r="F527" t="s">
        <v>61</v>
      </c>
      <c r="G527" t="str">
        <f t="shared" si="8"/>
        <v>Bengkalis-Feb-DN-CB</v>
      </c>
    </row>
    <row r="528" spans="1:7" x14ac:dyDescent="0.25">
      <c r="A528" t="s">
        <v>2</v>
      </c>
      <c r="B528" t="s">
        <v>25</v>
      </c>
      <c r="C528">
        <f>IFERROR(VLOOKUP(G528,Gabung!$E$2:$F$3949,2,FALSE), 0)</f>
        <v>34</v>
      </c>
      <c r="D528">
        <f>IFERROR(VLOOKUP(G528,K_Gabung!$E$2:$F$3949,2,FALSE), 0)</f>
        <v>34</v>
      </c>
      <c r="E528" t="s">
        <v>79</v>
      </c>
      <c r="F528" t="s">
        <v>60</v>
      </c>
      <c r="G528" t="str">
        <f t="shared" si="8"/>
        <v>Bengkalis-Feb-Total-DB</v>
      </c>
    </row>
    <row r="529" spans="1:7" x14ac:dyDescent="0.25">
      <c r="A529" t="s">
        <v>2</v>
      </c>
      <c r="B529" t="s">
        <v>25</v>
      </c>
      <c r="C529">
        <f>IFERROR(VLOOKUP(G529,Gabung!$E$2:$F$3949,2,FALSE), 0)</f>
        <v>0</v>
      </c>
      <c r="D529">
        <f>IFERROR(VLOOKUP(G529,K_Gabung!$E$2:$F$3949,2,FALSE), 0)</f>
        <v>0</v>
      </c>
      <c r="E529" t="s">
        <v>79</v>
      </c>
      <c r="F529" t="s">
        <v>61</v>
      </c>
      <c r="G529" t="str">
        <f t="shared" si="8"/>
        <v>Bengkalis-Feb-Total-CB</v>
      </c>
    </row>
    <row r="530" spans="1:7" x14ac:dyDescent="0.25">
      <c r="A530" t="s">
        <v>0</v>
      </c>
      <c r="B530" t="s">
        <v>25</v>
      </c>
      <c r="C530">
        <f>IFERROR(VLOOKUP(G530,Gabung!$E$2:$F$3949,2,FALSE), 0)</f>
        <v>22</v>
      </c>
      <c r="D530">
        <f>IFERROR(VLOOKUP(G530,K_Gabung!$E$2:$F$3949,2,FALSE), 0)</f>
        <v>22</v>
      </c>
      <c r="E530" t="s">
        <v>16</v>
      </c>
      <c r="F530" t="s">
        <v>60</v>
      </c>
      <c r="G530" t="str">
        <f t="shared" si="8"/>
        <v>Bengkalis-Jan-LN-DB</v>
      </c>
    </row>
    <row r="531" spans="1:7" x14ac:dyDescent="0.25">
      <c r="A531" t="s">
        <v>0</v>
      </c>
      <c r="B531" t="s">
        <v>25</v>
      </c>
      <c r="C531">
        <f>IFERROR(VLOOKUP(G531,Gabung!$E$2:$F$3949,2,FALSE), 0)</f>
        <v>0</v>
      </c>
      <c r="D531">
        <f>IFERROR(VLOOKUP(G531,K_Gabung!$E$2:$F$3949,2,FALSE), 0)</f>
        <v>0</v>
      </c>
      <c r="E531" t="s">
        <v>16</v>
      </c>
      <c r="F531" t="s">
        <v>61</v>
      </c>
      <c r="G531" t="str">
        <f t="shared" si="8"/>
        <v>Bengkalis-Jan-LN-CB</v>
      </c>
    </row>
    <row r="532" spans="1:7" x14ac:dyDescent="0.25">
      <c r="A532" t="s">
        <v>0</v>
      </c>
      <c r="B532" t="s">
        <v>25</v>
      </c>
      <c r="C532">
        <f>IFERROR(VLOOKUP(G532,Gabung!$E$2:$F$3949,2,FALSE), 0)</f>
        <v>18</v>
      </c>
      <c r="D532">
        <f>IFERROR(VLOOKUP(G532,K_Gabung!$E$2:$F$3949,2,FALSE), 0)</f>
        <v>18</v>
      </c>
      <c r="E532" t="s">
        <v>15</v>
      </c>
      <c r="F532" t="s">
        <v>60</v>
      </c>
      <c r="G532" t="str">
        <f t="shared" si="8"/>
        <v>Bengkalis-Jan-DN-DB</v>
      </c>
    </row>
    <row r="533" spans="1:7" x14ac:dyDescent="0.25">
      <c r="A533" t="s">
        <v>0</v>
      </c>
      <c r="B533" t="s">
        <v>25</v>
      </c>
      <c r="C533">
        <f>IFERROR(VLOOKUP(G533,Gabung!$E$2:$F$3949,2,FALSE), 0)</f>
        <v>0</v>
      </c>
      <c r="D533">
        <f>IFERROR(VLOOKUP(G533,K_Gabung!$E$2:$F$3949,2,FALSE), 0)</f>
        <v>0</v>
      </c>
      <c r="E533" t="s">
        <v>15</v>
      </c>
      <c r="F533" t="s">
        <v>61</v>
      </c>
      <c r="G533" t="str">
        <f t="shared" si="8"/>
        <v>Bengkalis-Jan-DN-CB</v>
      </c>
    </row>
    <row r="534" spans="1:7" x14ac:dyDescent="0.25">
      <c r="A534" t="s">
        <v>0</v>
      </c>
      <c r="B534" t="s">
        <v>25</v>
      </c>
      <c r="C534">
        <f>IFERROR(VLOOKUP(G534,Gabung!$E$2:$F$3949,2,FALSE), 0)</f>
        <v>40</v>
      </c>
      <c r="D534">
        <f>IFERROR(VLOOKUP(G534,K_Gabung!$E$2:$F$3949,2,FALSE), 0)</f>
        <v>40</v>
      </c>
      <c r="E534" t="s">
        <v>79</v>
      </c>
      <c r="F534" t="s">
        <v>60</v>
      </c>
      <c r="G534" t="str">
        <f t="shared" si="8"/>
        <v>Bengkalis-Jan-Total-DB</v>
      </c>
    </row>
    <row r="535" spans="1:7" x14ac:dyDescent="0.25">
      <c r="A535" t="s">
        <v>0</v>
      </c>
      <c r="B535" t="s">
        <v>25</v>
      </c>
      <c r="C535">
        <f>IFERROR(VLOOKUP(G535,Gabung!$E$2:$F$3949,2,FALSE), 0)</f>
        <v>0</v>
      </c>
      <c r="D535">
        <f>IFERROR(VLOOKUP(G535,K_Gabung!$E$2:$F$3949,2,FALSE), 0)</f>
        <v>0</v>
      </c>
      <c r="E535" t="s">
        <v>79</v>
      </c>
      <c r="F535" t="s">
        <v>61</v>
      </c>
      <c r="G535" t="str">
        <f t="shared" si="8"/>
        <v>Bengkalis-Jan-Total-CB</v>
      </c>
    </row>
    <row r="536" spans="1:7" x14ac:dyDescent="0.25">
      <c r="A536" t="s">
        <v>7</v>
      </c>
      <c r="B536" t="s">
        <v>25</v>
      </c>
      <c r="C536">
        <f>IFERROR(VLOOKUP(G536,Gabung!$E$2:$F$3949,2,FALSE), 0)</f>
        <v>20</v>
      </c>
      <c r="D536">
        <f>IFERROR(VLOOKUP(G536,K_Gabung!$E$2:$F$3949,2,FALSE), 0)</f>
        <v>20</v>
      </c>
      <c r="E536" t="s">
        <v>16</v>
      </c>
      <c r="F536" t="s">
        <v>60</v>
      </c>
      <c r="G536" t="str">
        <f t="shared" si="8"/>
        <v>Bengkalis-Jul-LN-DB</v>
      </c>
    </row>
    <row r="537" spans="1:7" x14ac:dyDescent="0.25">
      <c r="A537" t="s">
        <v>7</v>
      </c>
      <c r="B537" t="s">
        <v>25</v>
      </c>
      <c r="C537">
        <f>IFERROR(VLOOKUP(G537,Gabung!$E$2:$F$3949,2,FALSE), 0)</f>
        <v>0</v>
      </c>
      <c r="D537">
        <f>IFERROR(VLOOKUP(G537,K_Gabung!$E$2:$F$3949,2,FALSE), 0)</f>
        <v>0</v>
      </c>
      <c r="E537" t="s">
        <v>16</v>
      </c>
      <c r="F537" t="s">
        <v>61</v>
      </c>
      <c r="G537" t="str">
        <f t="shared" si="8"/>
        <v>Bengkalis-Jul-LN-CB</v>
      </c>
    </row>
    <row r="538" spans="1:7" x14ac:dyDescent="0.25">
      <c r="A538" t="s">
        <v>7</v>
      </c>
      <c r="B538" t="s">
        <v>25</v>
      </c>
      <c r="C538">
        <f>IFERROR(VLOOKUP(G538,Gabung!$E$2:$F$3949,2,FALSE), 0)</f>
        <v>17</v>
      </c>
      <c r="D538">
        <f>IFERROR(VLOOKUP(G538,K_Gabung!$E$2:$F$3949,2,FALSE), 0)</f>
        <v>17</v>
      </c>
      <c r="E538" t="s">
        <v>15</v>
      </c>
      <c r="F538" t="s">
        <v>60</v>
      </c>
      <c r="G538" t="str">
        <f t="shared" si="8"/>
        <v>Bengkalis-Jul-DN-DB</v>
      </c>
    </row>
    <row r="539" spans="1:7" x14ac:dyDescent="0.25">
      <c r="A539" t="s">
        <v>7</v>
      </c>
      <c r="B539" t="s">
        <v>25</v>
      </c>
      <c r="C539">
        <f>IFERROR(VLOOKUP(G539,Gabung!$E$2:$F$3949,2,FALSE), 0)</f>
        <v>0</v>
      </c>
      <c r="D539">
        <f>IFERROR(VLOOKUP(G539,K_Gabung!$E$2:$F$3949,2,FALSE), 0)</f>
        <v>0</v>
      </c>
      <c r="E539" t="s">
        <v>15</v>
      </c>
      <c r="F539" t="s">
        <v>61</v>
      </c>
      <c r="G539" t="str">
        <f t="shared" si="8"/>
        <v>Bengkalis-Jul-DN-CB</v>
      </c>
    </row>
    <row r="540" spans="1:7" x14ac:dyDescent="0.25">
      <c r="A540" t="s">
        <v>7</v>
      </c>
      <c r="B540" t="s">
        <v>25</v>
      </c>
      <c r="C540">
        <f>IFERROR(VLOOKUP(G540,Gabung!$E$2:$F$3949,2,FALSE), 0)</f>
        <v>37</v>
      </c>
      <c r="D540">
        <f>IFERROR(VLOOKUP(G540,K_Gabung!$E$2:$F$3949,2,FALSE), 0)</f>
        <v>37</v>
      </c>
      <c r="E540" t="s">
        <v>79</v>
      </c>
      <c r="F540" t="s">
        <v>60</v>
      </c>
      <c r="G540" t="str">
        <f t="shared" si="8"/>
        <v>Bengkalis-Jul-Total-DB</v>
      </c>
    </row>
    <row r="541" spans="1:7" x14ac:dyDescent="0.25">
      <c r="A541" t="s">
        <v>7</v>
      </c>
      <c r="B541" t="s">
        <v>25</v>
      </c>
      <c r="C541">
        <f>IFERROR(VLOOKUP(G541,Gabung!$E$2:$F$3949,2,FALSE), 0)</f>
        <v>0</v>
      </c>
      <c r="D541">
        <f>IFERROR(VLOOKUP(G541,K_Gabung!$E$2:$F$3949,2,FALSE), 0)</f>
        <v>0</v>
      </c>
      <c r="E541" t="s">
        <v>79</v>
      </c>
      <c r="F541" t="s">
        <v>61</v>
      </c>
      <c r="G541" t="str">
        <f t="shared" si="8"/>
        <v>Bengkalis-Jul-Total-CB</v>
      </c>
    </row>
    <row r="542" spans="1:7" x14ac:dyDescent="0.25">
      <c r="A542" t="s">
        <v>6</v>
      </c>
      <c r="B542" t="s">
        <v>25</v>
      </c>
      <c r="C542">
        <f>IFERROR(VLOOKUP(G542,Gabung!$E$2:$F$3949,2,FALSE), 0)</f>
        <v>22</v>
      </c>
      <c r="D542">
        <f>IFERROR(VLOOKUP(G542,K_Gabung!$E$2:$F$3949,2,FALSE), 0)</f>
        <v>22</v>
      </c>
      <c r="E542" t="s">
        <v>16</v>
      </c>
      <c r="F542" t="s">
        <v>60</v>
      </c>
      <c r="G542" t="str">
        <f t="shared" si="8"/>
        <v>Bengkalis-Jun-LN-DB</v>
      </c>
    </row>
    <row r="543" spans="1:7" x14ac:dyDescent="0.25">
      <c r="A543" t="s">
        <v>6</v>
      </c>
      <c r="B543" t="s">
        <v>25</v>
      </c>
      <c r="C543">
        <f>IFERROR(VLOOKUP(G543,Gabung!$E$2:$F$3949,2,FALSE), 0)</f>
        <v>0</v>
      </c>
      <c r="D543">
        <f>IFERROR(VLOOKUP(G543,K_Gabung!$E$2:$F$3949,2,FALSE), 0)</f>
        <v>0</v>
      </c>
      <c r="E543" t="s">
        <v>16</v>
      </c>
      <c r="F543" t="s">
        <v>61</v>
      </c>
      <c r="G543" t="str">
        <f t="shared" si="8"/>
        <v>Bengkalis-Jun-LN-CB</v>
      </c>
    </row>
    <row r="544" spans="1:7" x14ac:dyDescent="0.25">
      <c r="A544" t="s">
        <v>6</v>
      </c>
      <c r="B544" t="s">
        <v>25</v>
      </c>
      <c r="C544">
        <f>IFERROR(VLOOKUP(G544,Gabung!$E$2:$F$3949,2,FALSE), 0)</f>
        <v>15</v>
      </c>
      <c r="D544">
        <f>IFERROR(VLOOKUP(G544,K_Gabung!$E$2:$F$3949,2,FALSE), 0)</f>
        <v>15</v>
      </c>
      <c r="E544" t="s">
        <v>15</v>
      </c>
      <c r="F544" t="s">
        <v>60</v>
      </c>
      <c r="G544" t="str">
        <f t="shared" si="8"/>
        <v>Bengkalis-Jun-DN-DB</v>
      </c>
    </row>
    <row r="545" spans="1:7" x14ac:dyDescent="0.25">
      <c r="A545" t="s">
        <v>6</v>
      </c>
      <c r="B545" t="s">
        <v>25</v>
      </c>
      <c r="C545">
        <f>IFERROR(VLOOKUP(G545,Gabung!$E$2:$F$3949,2,FALSE), 0)</f>
        <v>0</v>
      </c>
      <c r="D545">
        <f>IFERROR(VLOOKUP(G545,K_Gabung!$E$2:$F$3949,2,FALSE), 0)</f>
        <v>0</v>
      </c>
      <c r="E545" t="s">
        <v>15</v>
      </c>
      <c r="F545" t="s">
        <v>61</v>
      </c>
      <c r="G545" t="str">
        <f t="shared" si="8"/>
        <v>Bengkalis-Jun-DN-CB</v>
      </c>
    </row>
    <row r="546" spans="1:7" x14ac:dyDescent="0.25">
      <c r="A546" t="s">
        <v>6</v>
      </c>
      <c r="B546" t="s">
        <v>25</v>
      </c>
      <c r="C546">
        <f>IFERROR(VLOOKUP(G546,Gabung!$E$2:$F$3949,2,FALSE), 0)</f>
        <v>37</v>
      </c>
      <c r="D546">
        <f>IFERROR(VLOOKUP(G546,K_Gabung!$E$2:$F$3949,2,FALSE), 0)</f>
        <v>37</v>
      </c>
      <c r="E546" t="s">
        <v>79</v>
      </c>
      <c r="F546" t="s">
        <v>60</v>
      </c>
      <c r="G546" t="str">
        <f t="shared" si="8"/>
        <v>Bengkalis-Jun-Total-DB</v>
      </c>
    </row>
    <row r="547" spans="1:7" x14ac:dyDescent="0.25">
      <c r="A547" t="s">
        <v>6</v>
      </c>
      <c r="B547" t="s">
        <v>25</v>
      </c>
      <c r="C547">
        <f>IFERROR(VLOOKUP(G547,Gabung!$E$2:$F$3949,2,FALSE), 0)</f>
        <v>0</v>
      </c>
      <c r="D547">
        <f>IFERROR(VLOOKUP(G547,K_Gabung!$E$2:$F$3949,2,FALSE), 0)</f>
        <v>0</v>
      </c>
      <c r="E547" t="s">
        <v>79</v>
      </c>
      <c r="F547" t="s">
        <v>61</v>
      </c>
      <c r="G547" t="str">
        <f t="shared" si="8"/>
        <v>Bengkalis-Jun-Total-CB</v>
      </c>
    </row>
    <row r="548" spans="1:7" x14ac:dyDescent="0.25">
      <c r="A548" t="s">
        <v>3</v>
      </c>
      <c r="B548" t="s">
        <v>25</v>
      </c>
      <c r="C548">
        <f>IFERROR(VLOOKUP(G548,Gabung!$E$2:$F$3949,2,FALSE), 0)</f>
        <v>29</v>
      </c>
      <c r="D548">
        <f>IFERROR(VLOOKUP(G548,K_Gabung!$E$2:$F$3949,2,FALSE), 0)</f>
        <v>29</v>
      </c>
      <c r="E548" t="s">
        <v>16</v>
      </c>
      <c r="F548" t="s">
        <v>60</v>
      </c>
      <c r="G548" t="str">
        <f t="shared" si="8"/>
        <v>Bengkalis-Mar-LN-DB</v>
      </c>
    </row>
    <row r="549" spans="1:7" x14ac:dyDescent="0.25">
      <c r="A549" t="s">
        <v>3</v>
      </c>
      <c r="B549" t="s">
        <v>25</v>
      </c>
      <c r="C549">
        <f>IFERROR(VLOOKUP(G549,Gabung!$E$2:$F$3949,2,FALSE), 0)</f>
        <v>0</v>
      </c>
      <c r="D549">
        <f>IFERROR(VLOOKUP(G549,K_Gabung!$E$2:$F$3949,2,FALSE), 0)</f>
        <v>0</v>
      </c>
      <c r="E549" t="s">
        <v>16</v>
      </c>
      <c r="F549" t="s">
        <v>61</v>
      </c>
      <c r="G549" t="str">
        <f t="shared" si="8"/>
        <v>Bengkalis-Mar-LN-CB</v>
      </c>
    </row>
    <row r="550" spans="1:7" x14ac:dyDescent="0.25">
      <c r="A550" t="s">
        <v>3</v>
      </c>
      <c r="B550" t="s">
        <v>25</v>
      </c>
      <c r="C550">
        <f>IFERROR(VLOOKUP(G550,Gabung!$E$2:$F$3949,2,FALSE), 0)</f>
        <v>17</v>
      </c>
      <c r="D550">
        <f>IFERROR(VLOOKUP(G550,K_Gabung!$E$2:$F$3949,2,FALSE), 0)</f>
        <v>17</v>
      </c>
      <c r="E550" t="s">
        <v>15</v>
      </c>
      <c r="F550" t="s">
        <v>60</v>
      </c>
      <c r="G550" t="str">
        <f t="shared" si="8"/>
        <v>Bengkalis-Mar-DN-DB</v>
      </c>
    </row>
    <row r="551" spans="1:7" x14ac:dyDescent="0.25">
      <c r="A551" t="s">
        <v>3</v>
      </c>
      <c r="B551" t="s">
        <v>25</v>
      </c>
      <c r="C551">
        <f>IFERROR(VLOOKUP(G551,Gabung!$E$2:$F$3949,2,FALSE), 0)</f>
        <v>0</v>
      </c>
      <c r="D551">
        <f>IFERROR(VLOOKUP(G551,K_Gabung!$E$2:$F$3949,2,FALSE), 0)</f>
        <v>0</v>
      </c>
      <c r="E551" t="s">
        <v>15</v>
      </c>
      <c r="F551" t="s">
        <v>61</v>
      </c>
      <c r="G551" t="str">
        <f t="shared" si="8"/>
        <v>Bengkalis-Mar-DN-CB</v>
      </c>
    </row>
    <row r="552" spans="1:7" x14ac:dyDescent="0.25">
      <c r="A552" t="s">
        <v>3</v>
      </c>
      <c r="B552" t="s">
        <v>25</v>
      </c>
      <c r="C552">
        <f>IFERROR(VLOOKUP(G552,Gabung!$E$2:$F$3949,2,FALSE), 0)</f>
        <v>46</v>
      </c>
      <c r="D552">
        <f>IFERROR(VLOOKUP(G552,K_Gabung!$E$2:$F$3949,2,FALSE), 0)</f>
        <v>46</v>
      </c>
      <c r="E552" t="s">
        <v>79</v>
      </c>
      <c r="F552" t="s">
        <v>60</v>
      </c>
      <c r="G552" t="str">
        <f t="shared" si="8"/>
        <v>Bengkalis-Mar-Total-DB</v>
      </c>
    </row>
    <row r="553" spans="1:7" x14ac:dyDescent="0.25">
      <c r="A553" t="s">
        <v>3</v>
      </c>
      <c r="B553" t="s">
        <v>25</v>
      </c>
      <c r="C553">
        <f>IFERROR(VLOOKUP(G553,Gabung!$E$2:$F$3949,2,FALSE), 0)</f>
        <v>0</v>
      </c>
      <c r="D553">
        <f>IFERROR(VLOOKUP(G553,K_Gabung!$E$2:$F$3949,2,FALSE), 0)</f>
        <v>0</v>
      </c>
      <c r="E553" t="s">
        <v>79</v>
      </c>
      <c r="F553" t="s">
        <v>61</v>
      </c>
      <c r="G553" t="str">
        <f t="shared" si="8"/>
        <v>Bengkalis-Mar-Total-CB</v>
      </c>
    </row>
    <row r="554" spans="1:7" x14ac:dyDescent="0.25">
      <c r="A554" t="s">
        <v>5</v>
      </c>
      <c r="B554" t="s">
        <v>25</v>
      </c>
      <c r="C554">
        <f>IFERROR(VLOOKUP(G554,Gabung!$E$2:$F$3949,2,FALSE), 0)</f>
        <v>35</v>
      </c>
      <c r="D554">
        <f>IFERROR(VLOOKUP(G554,K_Gabung!$E$2:$F$3949,2,FALSE), 0)</f>
        <v>35</v>
      </c>
      <c r="E554" t="s">
        <v>16</v>
      </c>
      <c r="F554" t="s">
        <v>60</v>
      </c>
      <c r="G554" t="str">
        <f t="shared" si="8"/>
        <v>Bengkalis-May-LN-DB</v>
      </c>
    </row>
    <row r="555" spans="1:7" x14ac:dyDescent="0.25">
      <c r="A555" t="s">
        <v>5</v>
      </c>
      <c r="B555" t="s">
        <v>25</v>
      </c>
      <c r="C555">
        <f>IFERROR(VLOOKUP(G555,Gabung!$E$2:$F$3949,2,FALSE), 0)</f>
        <v>0</v>
      </c>
      <c r="D555">
        <f>IFERROR(VLOOKUP(G555,K_Gabung!$E$2:$F$3949,2,FALSE), 0)</f>
        <v>0</v>
      </c>
      <c r="E555" t="s">
        <v>16</v>
      </c>
      <c r="F555" t="s">
        <v>61</v>
      </c>
      <c r="G555" t="str">
        <f t="shared" si="8"/>
        <v>Bengkalis-May-LN-CB</v>
      </c>
    </row>
    <row r="556" spans="1:7" x14ac:dyDescent="0.25">
      <c r="A556" t="s">
        <v>5</v>
      </c>
      <c r="B556" t="s">
        <v>25</v>
      </c>
      <c r="C556">
        <f>IFERROR(VLOOKUP(G556,Gabung!$E$2:$F$3949,2,FALSE), 0)</f>
        <v>19</v>
      </c>
      <c r="D556">
        <f>IFERROR(VLOOKUP(G556,K_Gabung!$E$2:$F$3949,2,FALSE), 0)</f>
        <v>19</v>
      </c>
      <c r="E556" t="s">
        <v>15</v>
      </c>
      <c r="F556" t="s">
        <v>60</v>
      </c>
      <c r="G556" t="str">
        <f t="shared" si="8"/>
        <v>Bengkalis-May-DN-DB</v>
      </c>
    </row>
    <row r="557" spans="1:7" x14ac:dyDescent="0.25">
      <c r="A557" t="s">
        <v>5</v>
      </c>
      <c r="B557" t="s">
        <v>25</v>
      </c>
      <c r="C557">
        <f>IFERROR(VLOOKUP(G557,Gabung!$E$2:$F$3949,2,FALSE), 0)</f>
        <v>0</v>
      </c>
      <c r="D557">
        <f>IFERROR(VLOOKUP(G557,K_Gabung!$E$2:$F$3949,2,FALSE), 0)</f>
        <v>0</v>
      </c>
      <c r="E557" t="s">
        <v>15</v>
      </c>
      <c r="F557" t="s">
        <v>61</v>
      </c>
      <c r="G557" t="str">
        <f t="shared" si="8"/>
        <v>Bengkalis-May-DN-CB</v>
      </c>
    </row>
    <row r="558" spans="1:7" x14ac:dyDescent="0.25">
      <c r="A558" t="s">
        <v>5</v>
      </c>
      <c r="B558" t="s">
        <v>25</v>
      </c>
      <c r="C558">
        <f>IFERROR(VLOOKUP(G558,Gabung!$E$2:$F$3949,2,FALSE), 0)</f>
        <v>54</v>
      </c>
      <c r="D558">
        <f>IFERROR(VLOOKUP(G558,K_Gabung!$E$2:$F$3949,2,FALSE), 0)</f>
        <v>54</v>
      </c>
      <c r="E558" t="s">
        <v>79</v>
      </c>
      <c r="F558" t="s">
        <v>60</v>
      </c>
      <c r="G558" t="str">
        <f t="shared" si="8"/>
        <v>Bengkalis-May-Total-DB</v>
      </c>
    </row>
    <row r="559" spans="1:7" x14ac:dyDescent="0.25">
      <c r="A559" t="s">
        <v>5</v>
      </c>
      <c r="B559" t="s">
        <v>25</v>
      </c>
      <c r="C559">
        <f>IFERROR(VLOOKUP(G559,Gabung!$E$2:$F$3949,2,FALSE), 0)</f>
        <v>0</v>
      </c>
      <c r="D559">
        <f>IFERROR(VLOOKUP(G559,K_Gabung!$E$2:$F$3949,2,FALSE), 0)</f>
        <v>0</v>
      </c>
      <c r="E559" t="s">
        <v>79</v>
      </c>
      <c r="F559" t="s">
        <v>61</v>
      </c>
      <c r="G559" t="str">
        <f t="shared" si="8"/>
        <v>Bengkalis-May-Total-CB</v>
      </c>
    </row>
    <row r="560" spans="1:7" x14ac:dyDescent="0.25">
      <c r="A560" t="s">
        <v>11</v>
      </c>
      <c r="B560" t="s">
        <v>25</v>
      </c>
      <c r="C560">
        <f>IFERROR(VLOOKUP(G560,Gabung!$E$2:$F$3949,2,FALSE), 0)</f>
        <v>17</v>
      </c>
      <c r="D560">
        <f>IFERROR(VLOOKUP(G560,K_Gabung!$E$2:$F$3949,2,FALSE), 0)</f>
        <v>17</v>
      </c>
      <c r="E560" t="s">
        <v>16</v>
      </c>
      <c r="F560" t="s">
        <v>60</v>
      </c>
      <c r="G560" t="str">
        <f t="shared" si="8"/>
        <v>Bengkalis-Nov-LN-DB</v>
      </c>
    </row>
    <row r="561" spans="1:7" x14ac:dyDescent="0.25">
      <c r="A561" t="s">
        <v>11</v>
      </c>
      <c r="B561" t="s">
        <v>25</v>
      </c>
      <c r="C561">
        <f>IFERROR(VLOOKUP(G561,Gabung!$E$2:$F$3949,2,FALSE), 0)</f>
        <v>0</v>
      </c>
      <c r="D561">
        <f>IFERROR(VLOOKUP(G561,K_Gabung!$E$2:$F$3949,2,FALSE), 0)</f>
        <v>0</v>
      </c>
      <c r="E561" t="s">
        <v>16</v>
      </c>
      <c r="F561" t="s">
        <v>61</v>
      </c>
      <c r="G561" t="str">
        <f t="shared" si="8"/>
        <v>Bengkalis-Nov-LN-CB</v>
      </c>
    </row>
    <row r="562" spans="1:7" x14ac:dyDescent="0.25">
      <c r="A562" t="s">
        <v>11</v>
      </c>
      <c r="B562" t="s">
        <v>25</v>
      </c>
      <c r="C562">
        <f>IFERROR(VLOOKUP(G562,Gabung!$E$2:$F$3949,2,FALSE), 0)</f>
        <v>21</v>
      </c>
      <c r="D562">
        <f>IFERROR(VLOOKUP(G562,K_Gabung!$E$2:$F$3949,2,FALSE), 0)</f>
        <v>21</v>
      </c>
      <c r="E562" t="s">
        <v>15</v>
      </c>
      <c r="F562" t="s">
        <v>60</v>
      </c>
      <c r="G562" t="str">
        <f t="shared" si="8"/>
        <v>Bengkalis-Nov-DN-DB</v>
      </c>
    </row>
    <row r="563" spans="1:7" x14ac:dyDescent="0.25">
      <c r="A563" t="s">
        <v>11</v>
      </c>
      <c r="B563" t="s">
        <v>25</v>
      </c>
      <c r="C563">
        <f>IFERROR(VLOOKUP(G563,Gabung!$E$2:$F$3949,2,FALSE), 0)</f>
        <v>0</v>
      </c>
      <c r="D563">
        <f>IFERROR(VLOOKUP(G563,K_Gabung!$E$2:$F$3949,2,FALSE), 0)</f>
        <v>0</v>
      </c>
      <c r="E563" t="s">
        <v>15</v>
      </c>
      <c r="F563" t="s">
        <v>61</v>
      </c>
      <c r="G563" t="str">
        <f t="shared" si="8"/>
        <v>Bengkalis-Nov-DN-CB</v>
      </c>
    </row>
    <row r="564" spans="1:7" x14ac:dyDescent="0.25">
      <c r="A564" t="s">
        <v>11</v>
      </c>
      <c r="B564" t="s">
        <v>25</v>
      </c>
      <c r="C564">
        <f>IFERROR(VLOOKUP(G564,Gabung!$E$2:$F$3949,2,FALSE), 0)</f>
        <v>38</v>
      </c>
      <c r="D564">
        <f>IFERROR(VLOOKUP(G564,K_Gabung!$E$2:$F$3949,2,FALSE), 0)</f>
        <v>38</v>
      </c>
      <c r="E564" t="s">
        <v>79</v>
      </c>
      <c r="F564" t="s">
        <v>60</v>
      </c>
      <c r="G564" t="str">
        <f t="shared" si="8"/>
        <v>Bengkalis-Nov-Total-DB</v>
      </c>
    </row>
    <row r="565" spans="1:7" x14ac:dyDescent="0.25">
      <c r="A565" t="s">
        <v>11</v>
      </c>
      <c r="B565" t="s">
        <v>25</v>
      </c>
      <c r="C565">
        <f>IFERROR(VLOOKUP(G565,Gabung!$E$2:$F$3949,2,FALSE), 0)</f>
        <v>0</v>
      </c>
      <c r="D565">
        <f>IFERROR(VLOOKUP(G565,K_Gabung!$E$2:$F$3949,2,FALSE), 0)</f>
        <v>0</v>
      </c>
      <c r="E565" t="s">
        <v>79</v>
      </c>
      <c r="F565" t="s">
        <v>61</v>
      </c>
      <c r="G565" t="str">
        <f t="shared" si="8"/>
        <v>Bengkalis-Nov-Total-CB</v>
      </c>
    </row>
    <row r="566" spans="1:7" x14ac:dyDescent="0.25">
      <c r="A566" t="s">
        <v>10</v>
      </c>
      <c r="B566" t="s">
        <v>25</v>
      </c>
      <c r="C566">
        <f>IFERROR(VLOOKUP(G566,Gabung!$E$2:$F$3949,2,FALSE), 0)</f>
        <v>28</v>
      </c>
      <c r="D566">
        <f>IFERROR(VLOOKUP(G566,K_Gabung!$E$2:$F$3949,2,FALSE), 0)</f>
        <v>28</v>
      </c>
      <c r="E566" t="s">
        <v>16</v>
      </c>
      <c r="F566" t="s">
        <v>60</v>
      </c>
      <c r="G566" t="str">
        <f t="shared" si="8"/>
        <v>Bengkalis-Oct-LN-DB</v>
      </c>
    </row>
    <row r="567" spans="1:7" x14ac:dyDescent="0.25">
      <c r="A567" t="s">
        <v>10</v>
      </c>
      <c r="B567" t="s">
        <v>25</v>
      </c>
      <c r="C567">
        <f>IFERROR(VLOOKUP(G567,Gabung!$E$2:$F$3949,2,FALSE), 0)</f>
        <v>0</v>
      </c>
      <c r="D567">
        <f>IFERROR(VLOOKUP(G567,K_Gabung!$E$2:$F$3949,2,FALSE), 0)</f>
        <v>0</v>
      </c>
      <c r="E567" t="s">
        <v>16</v>
      </c>
      <c r="F567" t="s">
        <v>61</v>
      </c>
      <c r="G567" t="str">
        <f t="shared" si="8"/>
        <v>Bengkalis-Oct-LN-CB</v>
      </c>
    </row>
    <row r="568" spans="1:7" x14ac:dyDescent="0.25">
      <c r="A568" t="s">
        <v>10</v>
      </c>
      <c r="B568" t="s">
        <v>25</v>
      </c>
      <c r="C568">
        <f>IFERROR(VLOOKUP(G568,Gabung!$E$2:$F$3949,2,FALSE), 0)</f>
        <v>30</v>
      </c>
      <c r="D568">
        <f>IFERROR(VLOOKUP(G568,K_Gabung!$E$2:$F$3949,2,FALSE), 0)</f>
        <v>30</v>
      </c>
      <c r="E568" t="s">
        <v>15</v>
      </c>
      <c r="F568" t="s">
        <v>60</v>
      </c>
      <c r="G568" t="str">
        <f t="shared" si="8"/>
        <v>Bengkalis-Oct-DN-DB</v>
      </c>
    </row>
    <row r="569" spans="1:7" x14ac:dyDescent="0.25">
      <c r="A569" t="s">
        <v>10</v>
      </c>
      <c r="B569" t="s">
        <v>25</v>
      </c>
      <c r="C569">
        <f>IFERROR(VLOOKUP(G569,Gabung!$E$2:$F$3949,2,FALSE), 0)</f>
        <v>0</v>
      </c>
      <c r="D569">
        <f>IFERROR(VLOOKUP(G569,K_Gabung!$E$2:$F$3949,2,FALSE), 0)</f>
        <v>0</v>
      </c>
      <c r="E569" t="s">
        <v>15</v>
      </c>
      <c r="F569" t="s">
        <v>61</v>
      </c>
      <c r="G569" t="str">
        <f t="shared" si="8"/>
        <v>Bengkalis-Oct-DN-CB</v>
      </c>
    </row>
    <row r="570" spans="1:7" x14ac:dyDescent="0.25">
      <c r="A570" t="s">
        <v>10</v>
      </c>
      <c r="B570" t="s">
        <v>25</v>
      </c>
      <c r="C570">
        <f>IFERROR(VLOOKUP(G570,Gabung!$E$2:$F$3949,2,FALSE), 0)</f>
        <v>58</v>
      </c>
      <c r="D570">
        <f>IFERROR(VLOOKUP(G570,K_Gabung!$E$2:$F$3949,2,FALSE), 0)</f>
        <v>58</v>
      </c>
      <c r="E570" t="s">
        <v>79</v>
      </c>
      <c r="F570" t="s">
        <v>60</v>
      </c>
      <c r="G570" t="str">
        <f t="shared" si="8"/>
        <v>Bengkalis-Oct-Total-DB</v>
      </c>
    </row>
    <row r="571" spans="1:7" x14ac:dyDescent="0.25">
      <c r="A571" t="s">
        <v>10</v>
      </c>
      <c r="B571" t="s">
        <v>25</v>
      </c>
      <c r="C571">
        <f>IFERROR(VLOOKUP(G571,Gabung!$E$2:$F$3949,2,FALSE), 0)</f>
        <v>0</v>
      </c>
      <c r="D571">
        <f>IFERROR(VLOOKUP(G571,K_Gabung!$E$2:$F$3949,2,FALSE), 0)</f>
        <v>0</v>
      </c>
      <c r="E571" t="s">
        <v>79</v>
      </c>
      <c r="F571" t="s">
        <v>61</v>
      </c>
      <c r="G571" t="str">
        <f t="shared" si="8"/>
        <v>Bengkalis-Oct-Total-CB</v>
      </c>
    </row>
    <row r="572" spans="1:7" x14ac:dyDescent="0.25">
      <c r="A572" t="s">
        <v>9</v>
      </c>
      <c r="B572" t="s">
        <v>25</v>
      </c>
      <c r="C572">
        <f>IFERROR(VLOOKUP(G572,Gabung!$E$2:$F$3949,2,FALSE), 0)</f>
        <v>25</v>
      </c>
      <c r="D572">
        <f>IFERROR(VLOOKUP(G572,K_Gabung!$E$2:$F$3949,2,FALSE), 0)</f>
        <v>25</v>
      </c>
      <c r="E572" t="s">
        <v>16</v>
      </c>
      <c r="F572" t="s">
        <v>60</v>
      </c>
      <c r="G572" t="str">
        <f t="shared" si="8"/>
        <v>Bengkalis-Sep-LN-DB</v>
      </c>
    </row>
    <row r="573" spans="1:7" x14ac:dyDescent="0.25">
      <c r="A573" t="s">
        <v>9</v>
      </c>
      <c r="B573" t="s">
        <v>25</v>
      </c>
      <c r="C573">
        <f>IFERROR(VLOOKUP(G573,Gabung!$E$2:$F$3949,2,FALSE), 0)</f>
        <v>0</v>
      </c>
      <c r="D573">
        <f>IFERROR(VLOOKUP(G573,K_Gabung!$E$2:$F$3949,2,FALSE), 0)</f>
        <v>0</v>
      </c>
      <c r="E573" t="s">
        <v>16</v>
      </c>
      <c r="F573" t="s">
        <v>61</v>
      </c>
      <c r="G573" t="str">
        <f t="shared" si="8"/>
        <v>Bengkalis-Sep-LN-CB</v>
      </c>
    </row>
    <row r="574" spans="1:7" x14ac:dyDescent="0.25">
      <c r="A574" t="s">
        <v>9</v>
      </c>
      <c r="B574" t="s">
        <v>25</v>
      </c>
      <c r="C574">
        <f>IFERROR(VLOOKUP(G574,Gabung!$E$2:$F$3949,2,FALSE), 0)</f>
        <v>23</v>
      </c>
      <c r="D574">
        <f>IFERROR(VLOOKUP(G574,K_Gabung!$E$2:$F$3949,2,FALSE), 0)</f>
        <v>24</v>
      </c>
      <c r="E574" t="s">
        <v>15</v>
      </c>
      <c r="F574" t="s">
        <v>60</v>
      </c>
      <c r="G574" t="str">
        <f t="shared" si="8"/>
        <v>Bengkalis-Sep-DN-DB</v>
      </c>
    </row>
    <row r="575" spans="1:7" x14ac:dyDescent="0.25">
      <c r="A575" t="s">
        <v>9</v>
      </c>
      <c r="B575" t="s">
        <v>25</v>
      </c>
      <c r="C575">
        <f>IFERROR(VLOOKUP(G575,Gabung!$E$2:$F$3949,2,FALSE), 0)</f>
        <v>0</v>
      </c>
      <c r="D575">
        <f>IFERROR(VLOOKUP(G575,K_Gabung!$E$2:$F$3949,2,FALSE), 0)</f>
        <v>0</v>
      </c>
      <c r="E575" t="s">
        <v>15</v>
      </c>
      <c r="F575" t="s">
        <v>61</v>
      </c>
      <c r="G575" t="str">
        <f t="shared" si="8"/>
        <v>Bengkalis-Sep-DN-CB</v>
      </c>
    </row>
    <row r="576" spans="1:7" x14ac:dyDescent="0.25">
      <c r="A576" t="s">
        <v>9</v>
      </c>
      <c r="B576" t="s">
        <v>25</v>
      </c>
      <c r="C576">
        <f>IFERROR(VLOOKUP(G576,Gabung!$E$2:$F$3949,2,FALSE), 0)</f>
        <v>48</v>
      </c>
      <c r="D576">
        <f>IFERROR(VLOOKUP(G576,K_Gabung!$E$2:$F$3949,2,FALSE), 0)</f>
        <v>49</v>
      </c>
      <c r="E576" t="s">
        <v>79</v>
      </c>
      <c r="F576" t="s">
        <v>60</v>
      </c>
      <c r="G576" t="str">
        <f t="shared" si="8"/>
        <v>Bengkalis-Sep-Total-DB</v>
      </c>
    </row>
    <row r="577" spans="1:7" x14ac:dyDescent="0.25">
      <c r="A577" t="s">
        <v>9</v>
      </c>
      <c r="B577" t="s">
        <v>25</v>
      </c>
      <c r="C577">
        <f>IFERROR(VLOOKUP(G577,Gabung!$E$2:$F$3949,2,FALSE), 0)</f>
        <v>0</v>
      </c>
      <c r="D577">
        <f>IFERROR(VLOOKUP(G577,K_Gabung!$E$2:$F$3949,2,FALSE), 0)</f>
        <v>0</v>
      </c>
      <c r="E577" t="s">
        <v>79</v>
      </c>
      <c r="F577" t="s">
        <v>61</v>
      </c>
      <c r="G577" t="str">
        <f t="shared" si="8"/>
        <v>Bengkalis-Sep-Total-CB</v>
      </c>
    </row>
    <row r="578" spans="1:7" x14ac:dyDescent="0.25">
      <c r="A578" t="s">
        <v>4</v>
      </c>
      <c r="B578" t="s">
        <v>65</v>
      </c>
      <c r="C578">
        <f>IFERROR(VLOOKUP(G578,Gabung!$E$2:$F$3949,2,FALSE), 0)</f>
        <v>0</v>
      </c>
      <c r="D578">
        <f>IFERROR(VLOOKUP(G578,K_Gabung!$E$2:$F$3949,2,FALSE), 0)</f>
        <v>0</v>
      </c>
      <c r="E578" t="s">
        <v>16</v>
      </c>
      <c r="F578" t="s">
        <v>60</v>
      </c>
      <c r="G578" t="str">
        <f t="shared" ref="G578:G641" si="9">_xlfn.CONCAT(TRIM(B578),"-",TRIM(A578),"-",TRIM(E578),"-",TRIM(F578))</f>
        <v>Bengkulu-Apr-LN-DB</v>
      </c>
    </row>
    <row r="579" spans="1:7" x14ac:dyDescent="0.25">
      <c r="A579" t="s">
        <v>4</v>
      </c>
      <c r="B579" t="s">
        <v>65</v>
      </c>
      <c r="C579">
        <f>IFERROR(VLOOKUP(G579,Gabung!$E$2:$F$3949,2,FALSE), 0)</f>
        <v>0</v>
      </c>
      <c r="D579">
        <f>IFERROR(VLOOKUP(G579,K_Gabung!$E$2:$F$3949,2,FALSE), 0)</f>
        <v>0</v>
      </c>
      <c r="E579" t="s">
        <v>16</v>
      </c>
      <c r="F579" t="s">
        <v>61</v>
      </c>
      <c r="G579" t="str">
        <f t="shared" si="9"/>
        <v>Bengkulu-Apr-LN-CB</v>
      </c>
    </row>
    <row r="580" spans="1:7" x14ac:dyDescent="0.25">
      <c r="A580" t="s">
        <v>4</v>
      </c>
      <c r="B580" t="s">
        <v>65</v>
      </c>
      <c r="C580">
        <f>IFERROR(VLOOKUP(G580,Gabung!$E$2:$F$3949,2,FALSE), 0)</f>
        <v>0</v>
      </c>
      <c r="D580">
        <f>IFERROR(VLOOKUP(G580,K_Gabung!$E$2:$F$3949,2,FALSE), 0)</f>
        <v>0</v>
      </c>
      <c r="E580" t="s">
        <v>15</v>
      </c>
      <c r="F580" t="s">
        <v>60</v>
      </c>
      <c r="G580" t="str">
        <f t="shared" si="9"/>
        <v>Bengkulu-Apr-DN-DB</v>
      </c>
    </row>
    <row r="581" spans="1:7" x14ac:dyDescent="0.25">
      <c r="A581" t="s">
        <v>4</v>
      </c>
      <c r="B581" t="s">
        <v>65</v>
      </c>
      <c r="C581">
        <f>IFERROR(VLOOKUP(G581,Gabung!$E$2:$F$3949,2,FALSE), 0)</f>
        <v>0</v>
      </c>
      <c r="D581">
        <f>IFERROR(VLOOKUP(G581,K_Gabung!$E$2:$F$3949,2,FALSE), 0)</f>
        <v>0</v>
      </c>
      <c r="E581" t="s">
        <v>15</v>
      </c>
      <c r="F581" t="s">
        <v>61</v>
      </c>
      <c r="G581" t="str">
        <f t="shared" si="9"/>
        <v>Bengkulu-Apr-DN-CB</v>
      </c>
    </row>
    <row r="582" spans="1:7" x14ac:dyDescent="0.25">
      <c r="A582" t="s">
        <v>4</v>
      </c>
      <c r="B582" t="s">
        <v>65</v>
      </c>
      <c r="C582">
        <f>IFERROR(VLOOKUP(G582,Gabung!$E$2:$F$3949,2,FALSE), 0)</f>
        <v>0</v>
      </c>
      <c r="D582">
        <f>IFERROR(VLOOKUP(G582,K_Gabung!$E$2:$F$3949,2,FALSE), 0)</f>
        <v>0</v>
      </c>
      <c r="E582" t="s">
        <v>79</v>
      </c>
      <c r="F582" t="s">
        <v>60</v>
      </c>
      <c r="G582" t="str">
        <f t="shared" si="9"/>
        <v>Bengkulu-Apr-Total-DB</v>
      </c>
    </row>
    <row r="583" spans="1:7" x14ac:dyDescent="0.25">
      <c r="A583" t="s">
        <v>4</v>
      </c>
      <c r="B583" t="s">
        <v>65</v>
      </c>
      <c r="C583">
        <f>IFERROR(VLOOKUP(G583,Gabung!$E$2:$F$3949,2,FALSE), 0)</f>
        <v>0</v>
      </c>
      <c r="D583">
        <f>IFERROR(VLOOKUP(G583,K_Gabung!$E$2:$F$3949,2,FALSE), 0)</f>
        <v>0</v>
      </c>
      <c r="E583" t="s">
        <v>79</v>
      </c>
      <c r="F583" t="s">
        <v>61</v>
      </c>
      <c r="G583" t="str">
        <f t="shared" si="9"/>
        <v>Bengkulu-Apr-Total-CB</v>
      </c>
    </row>
    <row r="584" spans="1:7" x14ac:dyDescent="0.25">
      <c r="A584" t="s">
        <v>8</v>
      </c>
      <c r="B584" t="s">
        <v>65</v>
      </c>
      <c r="C584">
        <f>IFERROR(VLOOKUP(G584,Gabung!$E$2:$F$3949,2,FALSE), 0)</f>
        <v>0</v>
      </c>
      <c r="D584">
        <f>IFERROR(VLOOKUP(G584,K_Gabung!$E$2:$F$3949,2,FALSE), 0)</f>
        <v>0</v>
      </c>
      <c r="E584" t="s">
        <v>16</v>
      </c>
      <c r="F584" t="s">
        <v>60</v>
      </c>
      <c r="G584" t="str">
        <f t="shared" si="9"/>
        <v>Bengkulu-Aug-LN-DB</v>
      </c>
    </row>
    <row r="585" spans="1:7" x14ac:dyDescent="0.25">
      <c r="A585" t="s">
        <v>8</v>
      </c>
      <c r="B585" t="s">
        <v>65</v>
      </c>
      <c r="C585">
        <f>IFERROR(VLOOKUP(G585,Gabung!$E$2:$F$3949,2,FALSE), 0)</f>
        <v>0</v>
      </c>
      <c r="D585">
        <f>IFERROR(VLOOKUP(G585,K_Gabung!$E$2:$F$3949,2,FALSE), 0)</f>
        <v>0</v>
      </c>
      <c r="E585" t="s">
        <v>16</v>
      </c>
      <c r="F585" t="s">
        <v>61</v>
      </c>
      <c r="G585" t="str">
        <f t="shared" si="9"/>
        <v>Bengkulu-Aug-LN-CB</v>
      </c>
    </row>
    <row r="586" spans="1:7" x14ac:dyDescent="0.25">
      <c r="A586" t="s">
        <v>8</v>
      </c>
      <c r="B586" t="s">
        <v>65</v>
      </c>
      <c r="C586">
        <f>IFERROR(VLOOKUP(G586,Gabung!$E$2:$F$3949,2,FALSE), 0)</f>
        <v>0</v>
      </c>
      <c r="D586">
        <f>IFERROR(VLOOKUP(G586,K_Gabung!$E$2:$F$3949,2,FALSE), 0)</f>
        <v>0</v>
      </c>
      <c r="E586" t="s">
        <v>15</v>
      </c>
      <c r="F586" t="s">
        <v>60</v>
      </c>
      <c r="G586" t="str">
        <f t="shared" si="9"/>
        <v>Bengkulu-Aug-DN-DB</v>
      </c>
    </row>
    <row r="587" spans="1:7" x14ac:dyDescent="0.25">
      <c r="A587" t="s">
        <v>8</v>
      </c>
      <c r="B587" t="s">
        <v>65</v>
      </c>
      <c r="C587">
        <f>IFERROR(VLOOKUP(G587,Gabung!$E$2:$F$3949,2,FALSE), 0)</f>
        <v>0</v>
      </c>
      <c r="D587">
        <f>IFERROR(VLOOKUP(G587,K_Gabung!$E$2:$F$3949,2,FALSE), 0)</f>
        <v>0</v>
      </c>
      <c r="E587" t="s">
        <v>15</v>
      </c>
      <c r="F587" t="s">
        <v>61</v>
      </c>
      <c r="G587" t="str">
        <f t="shared" si="9"/>
        <v>Bengkulu-Aug-DN-CB</v>
      </c>
    </row>
    <row r="588" spans="1:7" x14ac:dyDescent="0.25">
      <c r="A588" t="s">
        <v>8</v>
      </c>
      <c r="B588" t="s">
        <v>65</v>
      </c>
      <c r="C588">
        <f>IFERROR(VLOOKUP(G588,Gabung!$E$2:$F$3949,2,FALSE), 0)</f>
        <v>0</v>
      </c>
      <c r="D588">
        <f>IFERROR(VLOOKUP(G588,K_Gabung!$E$2:$F$3949,2,FALSE), 0)</f>
        <v>0</v>
      </c>
      <c r="E588" t="s">
        <v>79</v>
      </c>
      <c r="F588" t="s">
        <v>60</v>
      </c>
      <c r="G588" t="str">
        <f t="shared" si="9"/>
        <v>Bengkulu-Aug-Total-DB</v>
      </c>
    </row>
    <row r="589" spans="1:7" x14ac:dyDescent="0.25">
      <c r="A589" t="s">
        <v>8</v>
      </c>
      <c r="B589" t="s">
        <v>65</v>
      </c>
      <c r="C589">
        <f>IFERROR(VLOOKUP(G589,Gabung!$E$2:$F$3949,2,FALSE), 0)</f>
        <v>0</v>
      </c>
      <c r="D589">
        <f>IFERROR(VLOOKUP(G589,K_Gabung!$E$2:$F$3949,2,FALSE), 0)</f>
        <v>0</v>
      </c>
      <c r="E589" t="s">
        <v>79</v>
      </c>
      <c r="F589" t="s">
        <v>61</v>
      </c>
      <c r="G589" t="str">
        <f t="shared" si="9"/>
        <v>Bengkulu-Aug-Total-CB</v>
      </c>
    </row>
    <row r="590" spans="1:7" x14ac:dyDescent="0.25">
      <c r="A590" t="s">
        <v>12</v>
      </c>
      <c r="B590" t="s">
        <v>65</v>
      </c>
      <c r="C590">
        <f>IFERROR(VLOOKUP(G590,Gabung!$E$2:$F$3949,2,FALSE), 0)</f>
        <v>0</v>
      </c>
      <c r="D590">
        <f>IFERROR(VLOOKUP(G590,K_Gabung!$E$2:$F$3949,2,FALSE), 0)</f>
        <v>0</v>
      </c>
      <c r="E590" t="s">
        <v>16</v>
      </c>
      <c r="F590" t="s">
        <v>60</v>
      </c>
      <c r="G590" t="str">
        <f t="shared" si="9"/>
        <v>Bengkulu-Dec-LN-DB</v>
      </c>
    </row>
    <row r="591" spans="1:7" x14ac:dyDescent="0.25">
      <c r="A591" t="s">
        <v>12</v>
      </c>
      <c r="B591" t="s">
        <v>65</v>
      </c>
      <c r="C591">
        <f>IFERROR(VLOOKUP(G591,Gabung!$E$2:$F$3949,2,FALSE), 0)</f>
        <v>0</v>
      </c>
      <c r="D591">
        <f>IFERROR(VLOOKUP(G591,K_Gabung!$E$2:$F$3949,2,FALSE), 0)</f>
        <v>0</v>
      </c>
      <c r="E591" t="s">
        <v>16</v>
      </c>
      <c r="F591" t="s">
        <v>61</v>
      </c>
      <c r="G591" t="str">
        <f t="shared" si="9"/>
        <v>Bengkulu-Dec-LN-CB</v>
      </c>
    </row>
    <row r="592" spans="1:7" x14ac:dyDescent="0.25">
      <c r="A592" t="s">
        <v>12</v>
      </c>
      <c r="B592" t="s">
        <v>65</v>
      </c>
      <c r="C592">
        <f>IFERROR(VLOOKUP(G592,Gabung!$E$2:$F$3949,2,FALSE), 0)</f>
        <v>0</v>
      </c>
      <c r="D592">
        <f>IFERROR(VLOOKUP(G592,K_Gabung!$E$2:$F$3949,2,FALSE), 0)</f>
        <v>0</v>
      </c>
      <c r="E592" t="s">
        <v>15</v>
      </c>
      <c r="F592" t="s">
        <v>60</v>
      </c>
      <c r="G592" t="str">
        <f t="shared" si="9"/>
        <v>Bengkulu-Dec-DN-DB</v>
      </c>
    </row>
    <row r="593" spans="1:7" x14ac:dyDescent="0.25">
      <c r="A593" t="s">
        <v>12</v>
      </c>
      <c r="B593" t="s">
        <v>65</v>
      </c>
      <c r="C593">
        <f>IFERROR(VLOOKUP(G593,Gabung!$E$2:$F$3949,2,FALSE), 0)</f>
        <v>0</v>
      </c>
      <c r="D593">
        <f>IFERROR(VLOOKUP(G593,K_Gabung!$E$2:$F$3949,2,FALSE), 0)</f>
        <v>0</v>
      </c>
      <c r="E593" t="s">
        <v>15</v>
      </c>
      <c r="F593" t="s">
        <v>61</v>
      </c>
      <c r="G593" t="str">
        <f t="shared" si="9"/>
        <v>Bengkulu-Dec-DN-CB</v>
      </c>
    </row>
    <row r="594" spans="1:7" x14ac:dyDescent="0.25">
      <c r="A594" t="s">
        <v>12</v>
      </c>
      <c r="B594" t="s">
        <v>65</v>
      </c>
      <c r="C594">
        <f>IFERROR(VLOOKUP(G594,Gabung!$E$2:$F$3949,2,FALSE), 0)</f>
        <v>0</v>
      </c>
      <c r="D594">
        <f>IFERROR(VLOOKUP(G594,K_Gabung!$E$2:$F$3949,2,FALSE), 0)</f>
        <v>0</v>
      </c>
      <c r="E594" t="s">
        <v>79</v>
      </c>
      <c r="F594" t="s">
        <v>60</v>
      </c>
      <c r="G594" t="str">
        <f t="shared" si="9"/>
        <v>Bengkulu-Dec-Total-DB</v>
      </c>
    </row>
    <row r="595" spans="1:7" x14ac:dyDescent="0.25">
      <c r="A595" t="s">
        <v>12</v>
      </c>
      <c r="B595" t="s">
        <v>65</v>
      </c>
      <c r="C595">
        <f>IFERROR(VLOOKUP(G595,Gabung!$E$2:$F$3949,2,FALSE), 0)</f>
        <v>0</v>
      </c>
      <c r="D595">
        <f>IFERROR(VLOOKUP(G595,K_Gabung!$E$2:$F$3949,2,FALSE), 0)</f>
        <v>0</v>
      </c>
      <c r="E595" t="s">
        <v>79</v>
      </c>
      <c r="F595" t="s">
        <v>61</v>
      </c>
      <c r="G595" t="str">
        <f t="shared" si="9"/>
        <v>Bengkulu-Dec-Total-CB</v>
      </c>
    </row>
    <row r="596" spans="1:7" x14ac:dyDescent="0.25">
      <c r="A596" t="s">
        <v>2</v>
      </c>
      <c r="B596" t="s">
        <v>65</v>
      </c>
      <c r="C596">
        <f>IFERROR(VLOOKUP(G596,Gabung!$E$2:$F$3949,2,FALSE), 0)</f>
        <v>0</v>
      </c>
      <c r="D596">
        <f>IFERROR(VLOOKUP(G596,K_Gabung!$E$2:$F$3949,2,FALSE), 0)</f>
        <v>0</v>
      </c>
      <c r="E596" t="s">
        <v>16</v>
      </c>
      <c r="F596" t="s">
        <v>60</v>
      </c>
      <c r="G596" t="str">
        <f t="shared" si="9"/>
        <v>Bengkulu-Feb-LN-DB</v>
      </c>
    </row>
    <row r="597" spans="1:7" x14ac:dyDescent="0.25">
      <c r="A597" t="s">
        <v>2</v>
      </c>
      <c r="B597" t="s">
        <v>65</v>
      </c>
      <c r="C597">
        <f>IFERROR(VLOOKUP(G597,Gabung!$E$2:$F$3949,2,FALSE), 0)</f>
        <v>0</v>
      </c>
      <c r="D597">
        <f>IFERROR(VLOOKUP(G597,K_Gabung!$E$2:$F$3949,2,FALSE), 0)</f>
        <v>0</v>
      </c>
      <c r="E597" t="s">
        <v>16</v>
      </c>
      <c r="F597" t="s">
        <v>61</v>
      </c>
      <c r="G597" t="str">
        <f t="shared" si="9"/>
        <v>Bengkulu-Feb-LN-CB</v>
      </c>
    </row>
    <row r="598" spans="1:7" x14ac:dyDescent="0.25">
      <c r="A598" t="s">
        <v>2</v>
      </c>
      <c r="B598" t="s">
        <v>65</v>
      </c>
      <c r="C598">
        <f>IFERROR(VLOOKUP(G598,Gabung!$E$2:$F$3949,2,FALSE), 0)</f>
        <v>0</v>
      </c>
      <c r="D598">
        <f>IFERROR(VLOOKUP(G598,K_Gabung!$E$2:$F$3949,2,FALSE), 0)</f>
        <v>0</v>
      </c>
      <c r="E598" t="s">
        <v>15</v>
      </c>
      <c r="F598" t="s">
        <v>60</v>
      </c>
      <c r="G598" t="str">
        <f t="shared" si="9"/>
        <v>Bengkulu-Feb-DN-DB</v>
      </c>
    </row>
    <row r="599" spans="1:7" x14ac:dyDescent="0.25">
      <c r="A599" t="s">
        <v>2</v>
      </c>
      <c r="B599" t="s">
        <v>65</v>
      </c>
      <c r="C599">
        <f>IFERROR(VLOOKUP(G599,Gabung!$E$2:$F$3949,2,FALSE), 0)</f>
        <v>0</v>
      </c>
      <c r="D599">
        <f>IFERROR(VLOOKUP(G599,K_Gabung!$E$2:$F$3949,2,FALSE), 0)</f>
        <v>0</v>
      </c>
      <c r="E599" t="s">
        <v>15</v>
      </c>
      <c r="F599" t="s">
        <v>61</v>
      </c>
      <c r="G599" t="str">
        <f t="shared" si="9"/>
        <v>Bengkulu-Feb-DN-CB</v>
      </c>
    </row>
    <row r="600" spans="1:7" x14ac:dyDescent="0.25">
      <c r="A600" t="s">
        <v>2</v>
      </c>
      <c r="B600" t="s">
        <v>65</v>
      </c>
      <c r="C600">
        <f>IFERROR(VLOOKUP(G600,Gabung!$E$2:$F$3949,2,FALSE), 0)</f>
        <v>0</v>
      </c>
      <c r="D600">
        <f>IFERROR(VLOOKUP(G600,K_Gabung!$E$2:$F$3949,2,FALSE), 0)</f>
        <v>0</v>
      </c>
      <c r="E600" t="s">
        <v>79</v>
      </c>
      <c r="F600" t="s">
        <v>60</v>
      </c>
      <c r="G600" t="str">
        <f t="shared" si="9"/>
        <v>Bengkulu-Feb-Total-DB</v>
      </c>
    </row>
    <row r="601" spans="1:7" x14ac:dyDescent="0.25">
      <c r="A601" t="s">
        <v>2</v>
      </c>
      <c r="B601" t="s">
        <v>65</v>
      </c>
      <c r="C601">
        <f>IFERROR(VLOOKUP(G601,Gabung!$E$2:$F$3949,2,FALSE), 0)</f>
        <v>0</v>
      </c>
      <c r="D601">
        <f>IFERROR(VLOOKUP(G601,K_Gabung!$E$2:$F$3949,2,FALSE), 0)</f>
        <v>0</v>
      </c>
      <c r="E601" t="s">
        <v>79</v>
      </c>
      <c r="F601" t="s">
        <v>61</v>
      </c>
      <c r="G601" t="str">
        <f t="shared" si="9"/>
        <v>Bengkulu-Feb-Total-CB</v>
      </c>
    </row>
    <row r="602" spans="1:7" x14ac:dyDescent="0.25">
      <c r="A602" t="s">
        <v>0</v>
      </c>
      <c r="B602" t="s">
        <v>65</v>
      </c>
      <c r="C602">
        <f>IFERROR(VLOOKUP(G602,Gabung!$E$2:$F$3949,2,FALSE), 0)</f>
        <v>0</v>
      </c>
      <c r="D602">
        <f>IFERROR(VLOOKUP(G602,K_Gabung!$E$2:$F$3949,2,FALSE), 0)</f>
        <v>0</v>
      </c>
      <c r="E602" t="s">
        <v>16</v>
      </c>
      <c r="F602" t="s">
        <v>60</v>
      </c>
      <c r="G602" t="str">
        <f t="shared" si="9"/>
        <v>Bengkulu-Jan-LN-DB</v>
      </c>
    </row>
    <row r="603" spans="1:7" x14ac:dyDescent="0.25">
      <c r="A603" t="s">
        <v>0</v>
      </c>
      <c r="B603" t="s">
        <v>65</v>
      </c>
      <c r="C603">
        <f>IFERROR(VLOOKUP(G603,Gabung!$E$2:$F$3949,2,FALSE), 0)</f>
        <v>0</v>
      </c>
      <c r="D603">
        <f>IFERROR(VLOOKUP(G603,K_Gabung!$E$2:$F$3949,2,FALSE), 0)</f>
        <v>0</v>
      </c>
      <c r="E603" t="s">
        <v>16</v>
      </c>
      <c r="F603" t="s">
        <v>61</v>
      </c>
      <c r="G603" t="str">
        <f t="shared" si="9"/>
        <v>Bengkulu-Jan-LN-CB</v>
      </c>
    </row>
    <row r="604" spans="1:7" x14ac:dyDescent="0.25">
      <c r="A604" t="s">
        <v>0</v>
      </c>
      <c r="B604" t="s">
        <v>65</v>
      </c>
      <c r="C604">
        <f>IFERROR(VLOOKUP(G604,Gabung!$E$2:$F$3949,2,FALSE), 0)</f>
        <v>0</v>
      </c>
      <c r="D604">
        <f>IFERROR(VLOOKUP(G604,K_Gabung!$E$2:$F$3949,2,FALSE), 0)</f>
        <v>0</v>
      </c>
      <c r="E604" t="s">
        <v>15</v>
      </c>
      <c r="F604" t="s">
        <v>60</v>
      </c>
      <c r="G604" t="str">
        <f t="shared" si="9"/>
        <v>Bengkulu-Jan-DN-DB</v>
      </c>
    </row>
    <row r="605" spans="1:7" x14ac:dyDescent="0.25">
      <c r="A605" t="s">
        <v>0</v>
      </c>
      <c r="B605" t="s">
        <v>65</v>
      </c>
      <c r="C605">
        <f>IFERROR(VLOOKUP(G605,Gabung!$E$2:$F$3949,2,FALSE), 0)</f>
        <v>0</v>
      </c>
      <c r="D605">
        <f>IFERROR(VLOOKUP(G605,K_Gabung!$E$2:$F$3949,2,FALSE), 0)</f>
        <v>0</v>
      </c>
      <c r="E605" t="s">
        <v>15</v>
      </c>
      <c r="F605" t="s">
        <v>61</v>
      </c>
      <c r="G605" t="str">
        <f t="shared" si="9"/>
        <v>Bengkulu-Jan-DN-CB</v>
      </c>
    </row>
    <row r="606" spans="1:7" x14ac:dyDescent="0.25">
      <c r="A606" t="s">
        <v>0</v>
      </c>
      <c r="B606" t="s">
        <v>65</v>
      </c>
      <c r="C606">
        <f>IFERROR(VLOOKUP(G606,Gabung!$E$2:$F$3949,2,FALSE), 0)</f>
        <v>0</v>
      </c>
      <c r="D606">
        <f>IFERROR(VLOOKUP(G606,K_Gabung!$E$2:$F$3949,2,FALSE), 0)</f>
        <v>0</v>
      </c>
      <c r="E606" t="s">
        <v>79</v>
      </c>
      <c r="F606" t="s">
        <v>60</v>
      </c>
      <c r="G606" t="str">
        <f t="shared" si="9"/>
        <v>Bengkulu-Jan-Total-DB</v>
      </c>
    </row>
    <row r="607" spans="1:7" x14ac:dyDescent="0.25">
      <c r="A607" t="s">
        <v>0</v>
      </c>
      <c r="B607" t="s">
        <v>65</v>
      </c>
      <c r="C607">
        <f>IFERROR(VLOOKUP(G607,Gabung!$E$2:$F$3949,2,FALSE), 0)</f>
        <v>0</v>
      </c>
      <c r="D607">
        <f>IFERROR(VLOOKUP(G607,K_Gabung!$E$2:$F$3949,2,FALSE), 0)</f>
        <v>0</v>
      </c>
      <c r="E607" t="s">
        <v>79</v>
      </c>
      <c r="F607" t="s">
        <v>61</v>
      </c>
      <c r="G607" t="str">
        <f t="shared" si="9"/>
        <v>Bengkulu-Jan-Total-CB</v>
      </c>
    </row>
    <row r="608" spans="1:7" x14ac:dyDescent="0.25">
      <c r="A608" t="s">
        <v>7</v>
      </c>
      <c r="B608" t="s">
        <v>65</v>
      </c>
      <c r="C608">
        <f>IFERROR(VLOOKUP(G608,Gabung!$E$2:$F$3949,2,FALSE), 0)</f>
        <v>0</v>
      </c>
      <c r="D608">
        <f>IFERROR(VLOOKUP(G608,K_Gabung!$E$2:$F$3949,2,FALSE), 0)</f>
        <v>0</v>
      </c>
      <c r="E608" t="s">
        <v>16</v>
      </c>
      <c r="F608" t="s">
        <v>60</v>
      </c>
      <c r="G608" t="str">
        <f t="shared" si="9"/>
        <v>Bengkulu-Jul-LN-DB</v>
      </c>
    </row>
    <row r="609" spans="1:7" x14ac:dyDescent="0.25">
      <c r="A609" t="s">
        <v>7</v>
      </c>
      <c r="B609" t="s">
        <v>65</v>
      </c>
      <c r="C609">
        <f>IFERROR(VLOOKUP(G609,Gabung!$E$2:$F$3949,2,FALSE), 0)</f>
        <v>0</v>
      </c>
      <c r="D609">
        <f>IFERROR(VLOOKUP(G609,K_Gabung!$E$2:$F$3949,2,FALSE), 0)</f>
        <v>0</v>
      </c>
      <c r="E609" t="s">
        <v>16</v>
      </c>
      <c r="F609" t="s">
        <v>61</v>
      </c>
      <c r="G609" t="str">
        <f t="shared" si="9"/>
        <v>Bengkulu-Jul-LN-CB</v>
      </c>
    </row>
    <row r="610" spans="1:7" x14ac:dyDescent="0.25">
      <c r="A610" t="s">
        <v>7</v>
      </c>
      <c r="B610" t="s">
        <v>65</v>
      </c>
      <c r="C610">
        <f>IFERROR(VLOOKUP(G610,Gabung!$E$2:$F$3949,2,FALSE), 0)</f>
        <v>0</v>
      </c>
      <c r="D610">
        <f>IFERROR(VLOOKUP(G610,K_Gabung!$E$2:$F$3949,2,FALSE), 0)</f>
        <v>0</v>
      </c>
      <c r="E610" t="s">
        <v>15</v>
      </c>
      <c r="F610" t="s">
        <v>60</v>
      </c>
      <c r="G610" t="str">
        <f t="shared" si="9"/>
        <v>Bengkulu-Jul-DN-DB</v>
      </c>
    </row>
    <row r="611" spans="1:7" x14ac:dyDescent="0.25">
      <c r="A611" t="s">
        <v>7</v>
      </c>
      <c r="B611" t="s">
        <v>65</v>
      </c>
      <c r="C611">
        <f>IFERROR(VLOOKUP(G611,Gabung!$E$2:$F$3949,2,FALSE), 0)</f>
        <v>0</v>
      </c>
      <c r="D611">
        <f>IFERROR(VLOOKUP(G611,K_Gabung!$E$2:$F$3949,2,FALSE), 0)</f>
        <v>0</v>
      </c>
      <c r="E611" t="s">
        <v>15</v>
      </c>
      <c r="F611" t="s">
        <v>61</v>
      </c>
      <c r="G611" t="str">
        <f t="shared" si="9"/>
        <v>Bengkulu-Jul-DN-CB</v>
      </c>
    </row>
    <row r="612" spans="1:7" x14ac:dyDescent="0.25">
      <c r="A612" t="s">
        <v>7</v>
      </c>
      <c r="B612" t="s">
        <v>65</v>
      </c>
      <c r="C612">
        <f>IFERROR(VLOOKUP(G612,Gabung!$E$2:$F$3949,2,FALSE), 0)</f>
        <v>0</v>
      </c>
      <c r="D612">
        <f>IFERROR(VLOOKUP(G612,K_Gabung!$E$2:$F$3949,2,FALSE), 0)</f>
        <v>0</v>
      </c>
      <c r="E612" t="s">
        <v>79</v>
      </c>
      <c r="F612" t="s">
        <v>60</v>
      </c>
      <c r="G612" t="str">
        <f t="shared" si="9"/>
        <v>Bengkulu-Jul-Total-DB</v>
      </c>
    </row>
    <row r="613" spans="1:7" x14ac:dyDescent="0.25">
      <c r="A613" t="s">
        <v>7</v>
      </c>
      <c r="B613" t="s">
        <v>65</v>
      </c>
      <c r="C613">
        <f>IFERROR(VLOOKUP(G613,Gabung!$E$2:$F$3949,2,FALSE), 0)</f>
        <v>0</v>
      </c>
      <c r="D613">
        <f>IFERROR(VLOOKUP(G613,K_Gabung!$E$2:$F$3949,2,FALSE), 0)</f>
        <v>0</v>
      </c>
      <c r="E613" t="s">
        <v>79</v>
      </c>
      <c r="F613" t="s">
        <v>61</v>
      </c>
      <c r="G613" t="str">
        <f t="shared" si="9"/>
        <v>Bengkulu-Jul-Total-CB</v>
      </c>
    </row>
    <row r="614" spans="1:7" x14ac:dyDescent="0.25">
      <c r="A614" t="s">
        <v>6</v>
      </c>
      <c r="B614" t="s">
        <v>65</v>
      </c>
      <c r="C614">
        <f>IFERROR(VLOOKUP(G614,Gabung!$E$2:$F$3949,2,FALSE), 0)</f>
        <v>0</v>
      </c>
      <c r="D614">
        <f>IFERROR(VLOOKUP(G614,K_Gabung!$E$2:$F$3949,2,FALSE), 0)</f>
        <v>0</v>
      </c>
      <c r="E614" t="s">
        <v>16</v>
      </c>
      <c r="F614" t="s">
        <v>60</v>
      </c>
      <c r="G614" t="str">
        <f t="shared" si="9"/>
        <v>Bengkulu-Jun-LN-DB</v>
      </c>
    </row>
    <row r="615" spans="1:7" x14ac:dyDescent="0.25">
      <c r="A615" t="s">
        <v>6</v>
      </c>
      <c r="B615" t="s">
        <v>65</v>
      </c>
      <c r="C615">
        <f>IFERROR(VLOOKUP(G615,Gabung!$E$2:$F$3949,2,FALSE), 0)</f>
        <v>0</v>
      </c>
      <c r="D615">
        <f>IFERROR(VLOOKUP(G615,K_Gabung!$E$2:$F$3949,2,FALSE), 0)</f>
        <v>0</v>
      </c>
      <c r="E615" t="s">
        <v>16</v>
      </c>
      <c r="F615" t="s">
        <v>61</v>
      </c>
      <c r="G615" t="str">
        <f t="shared" si="9"/>
        <v>Bengkulu-Jun-LN-CB</v>
      </c>
    </row>
    <row r="616" spans="1:7" x14ac:dyDescent="0.25">
      <c r="A616" t="s">
        <v>6</v>
      </c>
      <c r="B616" t="s">
        <v>65</v>
      </c>
      <c r="C616">
        <f>IFERROR(VLOOKUP(G616,Gabung!$E$2:$F$3949,2,FALSE), 0)</f>
        <v>0</v>
      </c>
      <c r="D616">
        <f>IFERROR(VLOOKUP(G616,K_Gabung!$E$2:$F$3949,2,FALSE), 0)</f>
        <v>0</v>
      </c>
      <c r="E616" t="s">
        <v>15</v>
      </c>
      <c r="F616" t="s">
        <v>60</v>
      </c>
      <c r="G616" t="str">
        <f t="shared" si="9"/>
        <v>Bengkulu-Jun-DN-DB</v>
      </c>
    </row>
    <row r="617" spans="1:7" x14ac:dyDescent="0.25">
      <c r="A617" t="s">
        <v>6</v>
      </c>
      <c r="B617" t="s">
        <v>65</v>
      </c>
      <c r="C617">
        <f>IFERROR(VLOOKUP(G617,Gabung!$E$2:$F$3949,2,FALSE), 0)</f>
        <v>0</v>
      </c>
      <c r="D617">
        <f>IFERROR(VLOOKUP(G617,K_Gabung!$E$2:$F$3949,2,FALSE), 0)</f>
        <v>0</v>
      </c>
      <c r="E617" t="s">
        <v>15</v>
      </c>
      <c r="F617" t="s">
        <v>61</v>
      </c>
      <c r="G617" t="str">
        <f t="shared" si="9"/>
        <v>Bengkulu-Jun-DN-CB</v>
      </c>
    </row>
    <row r="618" spans="1:7" x14ac:dyDescent="0.25">
      <c r="A618" t="s">
        <v>6</v>
      </c>
      <c r="B618" t="s">
        <v>65</v>
      </c>
      <c r="C618">
        <f>IFERROR(VLOOKUP(G618,Gabung!$E$2:$F$3949,2,FALSE), 0)</f>
        <v>0</v>
      </c>
      <c r="D618">
        <f>IFERROR(VLOOKUP(G618,K_Gabung!$E$2:$F$3949,2,FALSE), 0)</f>
        <v>0</v>
      </c>
      <c r="E618" t="s">
        <v>79</v>
      </c>
      <c r="F618" t="s">
        <v>60</v>
      </c>
      <c r="G618" t="str">
        <f t="shared" si="9"/>
        <v>Bengkulu-Jun-Total-DB</v>
      </c>
    </row>
    <row r="619" spans="1:7" x14ac:dyDescent="0.25">
      <c r="A619" t="s">
        <v>6</v>
      </c>
      <c r="B619" t="s">
        <v>65</v>
      </c>
      <c r="C619">
        <f>IFERROR(VLOOKUP(G619,Gabung!$E$2:$F$3949,2,FALSE), 0)</f>
        <v>0</v>
      </c>
      <c r="D619">
        <f>IFERROR(VLOOKUP(G619,K_Gabung!$E$2:$F$3949,2,FALSE), 0)</f>
        <v>0</v>
      </c>
      <c r="E619" t="s">
        <v>79</v>
      </c>
      <c r="F619" t="s">
        <v>61</v>
      </c>
      <c r="G619" t="str">
        <f t="shared" si="9"/>
        <v>Bengkulu-Jun-Total-CB</v>
      </c>
    </row>
    <row r="620" spans="1:7" x14ac:dyDescent="0.25">
      <c r="A620" t="s">
        <v>3</v>
      </c>
      <c r="B620" t="s">
        <v>65</v>
      </c>
      <c r="C620">
        <f>IFERROR(VLOOKUP(G620,Gabung!$E$2:$F$3949,2,FALSE), 0)</f>
        <v>0</v>
      </c>
      <c r="D620">
        <f>IFERROR(VLOOKUP(G620,K_Gabung!$E$2:$F$3949,2,FALSE), 0)</f>
        <v>0</v>
      </c>
      <c r="E620" t="s">
        <v>16</v>
      </c>
      <c r="F620" t="s">
        <v>60</v>
      </c>
      <c r="G620" t="str">
        <f t="shared" si="9"/>
        <v>Bengkulu-Mar-LN-DB</v>
      </c>
    </row>
    <row r="621" spans="1:7" x14ac:dyDescent="0.25">
      <c r="A621" t="s">
        <v>3</v>
      </c>
      <c r="B621" t="s">
        <v>65</v>
      </c>
      <c r="C621">
        <f>IFERROR(VLOOKUP(G621,Gabung!$E$2:$F$3949,2,FALSE), 0)</f>
        <v>0</v>
      </c>
      <c r="D621">
        <f>IFERROR(VLOOKUP(G621,K_Gabung!$E$2:$F$3949,2,FALSE), 0)</f>
        <v>0</v>
      </c>
      <c r="E621" t="s">
        <v>16</v>
      </c>
      <c r="F621" t="s">
        <v>61</v>
      </c>
      <c r="G621" t="str">
        <f t="shared" si="9"/>
        <v>Bengkulu-Mar-LN-CB</v>
      </c>
    </row>
    <row r="622" spans="1:7" x14ac:dyDescent="0.25">
      <c r="A622" t="s">
        <v>3</v>
      </c>
      <c r="B622" t="s">
        <v>65</v>
      </c>
      <c r="C622">
        <f>IFERROR(VLOOKUP(G622,Gabung!$E$2:$F$3949,2,FALSE), 0)</f>
        <v>0</v>
      </c>
      <c r="D622">
        <f>IFERROR(VLOOKUP(G622,K_Gabung!$E$2:$F$3949,2,FALSE), 0)</f>
        <v>0</v>
      </c>
      <c r="E622" t="s">
        <v>15</v>
      </c>
      <c r="F622" t="s">
        <v>60</v>
      </c>
      <c r="G622" t="str">
        <f t="shared" si="9"/>
        <v>Bengkulu-Mar-DN-DB</v>
      </c>
    </row>
    <row r="623" spans="1:7" x14ac:dyDescent="0.25">
      <c r="A623" t="s">
        <v>3</v>
      </c>
      <c r="B623" t="s">
        <v>65</v>
      </c>
      <c r="C623">
        <f>IFERROR(VLOOKUP(G623,Gabung!$E$2:$F$3949,2,FALSE), 0)</f>
        <v>0</v>
      </c>
      <c r="D623">
        <f>IFERROR(VLOOKUP(G623,K_Gabung!$E$2:$F$3949,2,FALSE), 0)</f>
        <v>0</v>
      </c>
      <c r="E623" t="s">
        <v>15</v>
      </c>
      <c r="F623" t="s">
        <v>61</v>
      </c>
      <c r="G623" t="str">
        <f t="shared" si="9"/>
        <v>Bengkulu-Mar-DN-CB</v>
      </c>
    </row>
    <row r="624" spans="1:7" x14ac:dyDescent="0.25">
      <c r="A624" t="s">
        <v>3</v>
      </c>
      <c r="B624" t="s">
        <v>65</v>
      </c>
      <c r="C624">
        <f>IFERROR(VLOOKUP(G624,Gabung!$E$2:$F$3949,2,FALSE), 0)</f>
        <v>0</v>
      </c>
      <c r="D624">
        <f>IFERROR(VLOOKUP(G624,K_Gabung!$E$2:$F$3949,2,FALSE), 0)</f>
        <v>0</v>
      </c>
      <c r="E624" t="s">
        <v>79</v>
      </c>
      <c r="F624" t="s">
        <v>60</v>
      </c>
      <c r="G624" t="str">
        <f t="shared" si="9"/>
        <v>Bengkulu-Mar-Total-DB</v>
      </c>
    </row>
    <row r="625" spans="1:7" x14ac:dyDescent="0.25">
      <c r="A625" t="s">
        <v>3</v>
      </c>
      <c r="B625" t="s">
        <v>65</v>
      </c>
      <c r="C625">
        <f>IFERROR(VLOOKUP(G625,Gabung!$E$2:$F$3949,2,FALSE), 0)</f>
        <v>0</v>
      </c>
      <c r="D625">
        <f>IFERROR(VLOOKUP(G625,K_Gabung!$E$2:$F$3949,2,FALSE), 0)</f>
        <v>0</v>
      </c>
      <c r="E625" t="s">
        <v>79</v>
      </c>
      <c r="F625" t="s">
        <v>61</v>
      </c>
      <c r="G625" t="str">
        <f t="shared" si="9"/>
        <v>Bengkulu-Mar-Total-CB</v>
      </c>
    </row>
    <row r="626" spans="1:7" x14ac:dyDescent="0.25">
      <c r="A626" t="s">
        <v>5</v>
      </c>
      <c r="B626" t="s">
        <v>65</v>
      </c>
      <c r="C626">
        <f>IFERROR(VLOOKUP(G626,Gabung!$E$2:$F$3949,2,FALSE), 0)</f>
        <v>0</v>
      </c>
      <c r="D626">
        <f>IFERROR(VLOOKUP(G626,K_Gabung!$E$2:$F$3949,2,FALSE), 0)</f>
        <v>0</v>
      </c>
      <c r="E626" t="s">
        <v>16</v>
      </c>
      <c r="F626" t="s">
        <v>60</v>
      </c>
      <c r="G626" t="str">
        <f t="shared" si="9"/>
        <v>Bengkulu-May-LN-DB</v>
      </c>
    </row>
    <row r="627" spans="1:7" x14ac:dyDescent="0.25">
      <c r="A627" t="s">
        <v>5</v>
      </c>
      <c r="B627" t="s">
        <v>65</v>
      </c>
      <c r="C627">
        <f>IFERROR(VLOOKUP(G627,Gabung!$E$2:$F$3949,2,FALSE), 0)</f>
        <v>0</v>
      </c>
      <c r="D627">
        <f>IFERROR(VLOOKUP(G627,K_Gabung!$E$2:$F$3949,2,FALSE), 0)</f>
        <v>0</v>
      </c>
      <c r="E627" t="s">
        <v>16</v>
      </c>
      <c r="F627" t="s">
        <v>61</v>
      </c>
      <c r="G627" t="str">
        <f t="shared" si="9"/>
        <v>Bengkulu-May-LN-CB</v>
      </c>
    </row>
    <row r="628" spans="1:7" x14ac:dyDescent="0.25">
      <c r="A628" t="s">
        <v>5</v>
      </c>
      <c r="B628" t="s">
        <v>65</v>
      </c>
      <c r="C628">
        <f>IFERROR(VLOOKUP(G628,Gabung!$E$2:$F$3949,2,FALSE), 0)</f>
        <v>0</v>
      </c>
      <c r="D628">
        <f>IFERROR(VLOOKUP(G628,K_Gabung!$E$2:$F$3949,2,FALSE), 0)</f>
        <v>0</v>
      </c>
      <c r="E628" t="s">
        <v>15</v>
      </c>
      <c r="F628" t="s">
        <v>60</v>
      </c>
      <c r="G628" t="str">
        <f t="shared" si="9"/>
        <v>Bengkulu-May-DN-DB</v>
      </c>
    </row>
    <row r="629" spans="1:7" x14ac:dyDescent="0.25">
      <c r="A629" t="s">
        <v>5</v>
      </c>
      <c r="B629" t="s">
        <v>65</v>
      </c>
      <c r="C629">
        <f>IFERROR(VLOOKUP(G629,Gabung!$E$2:$F$3949,2,FALSE), 0)</f>
        <v>0</v>
      </c>
      <c r="D629">
        <f>IFERROR(VLOOKUP(G629,K_Gabung!$E$2:$F$3949,2,FALSE), 0)</f>
        <v>0</v>
      </c>
      <c r="E629" t="s">
        <v>15</v>
      </c>
      <c r="F629" t="s">
        <v>61</v>
      </c>
      <c r="G629" t="str">
        <f t="shared" si="9"/>
        <v>Bengkulu-May-DN-CB</v>
      </c>
    </row>
    <row r="630" spans="1:7" x14ac:dyDescent="0.25">
      <c r="A630" t="s">
        <v>5</v>
      </c>
      <c r="B630" t="s">
        <v>65</v>
      </c>
      <c r="C630">
        <f>IFERROR(VLOOKUP(G630,Gabung!$E$2:$F$3949,2,FALSE), 0)</f>
        <v>0</v>
      </c>
      <c r="D630">
        <f>IFERROR(VLOOKUP(G630,K_Gabung!$E$2:$F$3949,2,FALSE), 0)</f>
        <v>0</v>
      </c>
      <c r="E630" t="s">
        <v>79</v>
      </c>
      <c r="F630" t="s">
        <v>60</v>
      </c>
      <c r="G630" t="str">
        <f t="shared" si="9"/>
        <v>Bengkulu-May-Total-DB</v>
      </c>
    </row>
    <row r="631" spans="1:7" x14ac:dyDescent="0.25">
      <c r="A631" t="s">
        <v>5</v>
      </c>
      <c r="B631" t="s">
        <v>65</v>
      </c>
      <c r="C631">
        <f>IFERROR(VLOOKUP(G631,Gabung!$E$2:$F$3949,2,FALSE), 0)</f>
        <v>0</v>
      </c>
      <c r="D631">
        <f>IFERROR(VLOOKUP(G631,K_Gabung!$E$2:$F$3949,2,FALSE), 0)</f>
        <v>0</v>
      </c>
      <c r="E631" t="s">
        <v>79</v>
      </c>
      <c r="F631" t="s">
        <v>61</v>
      </c>
      <c r="G631" t="str">
        <f t="shared" si="9"/>
        <v>Bengkulu-May-Total-CB</v>
      </c>
    </row>
    <row r="632" spans="1:7" x14ac:dyDescent="0.25">
      <c r="A632" t="s">
        <v>11</v>
      </c>
      <c r="B632" t="s">
        <v>65</v>
      </c>
      <c r="C632">
        <f>IFERROR(VLOOKUP(G632,Gabung!$E$2:$F$3949,2,FALSE), 0)</f>
        <v>0</v>
      </c>
      <c r="D632">
        <f>IFERROR(VLOOKUP(G632,K_Gabung!$E$2:$F$3949,2,FALSE), 0)</f>
        <v>0</v>
      </c>
      <c r="E632" t="s">
        <v>16</v>
      </c>
      <c r="F632" t="s">
        <v>60</v>
      </c>
      <c r="G632" t="str">
        <f t="shared" si="9"/>
        <v>Bengkulu-Nov-LN-DB</v>
      </c>
    </row>
    <row r="633" spans="1:7" x14ac:dyDescent="0.25">
      <c r="A633" t="s">
        <v>11</v>
      </c>
      <c r="B633" t="s">
        <v>65</v>
      </c>
      <c r="C633">
        <f>IFERROR(VLOOKUP(G633,Gabung!$E$2:$F$3949,2,FALSE), 0)</f>
        <v>0</v>
      </c>
      <c r="D633">
        <f>IFERROR(VLOOKUP(G633,K_Gabung!$E$2:$F$3949,2,FALSE), 0)</f>
        <v>0</v>
      </c>
      <c r="E633" t="s">
        <v>16</v>
      </c>
      <c r="F633" t="s">
        <v>61</v>
      </c>
      <c r="G633" t="str">
        <f t="shared" si="9"/>
        <v>Bengkulu-Nov-LN-CB</v>
      </c>
    </row>
    <row r="634" spans="1:7" x14ac:dyDescent="0.25">
      <c r="A634" t="s">
        <v>11</v>
      </c>
      <c r="B634" t="s">
        <v>65</v>
      </c>
      <c r="C634">
        <f>IFERROR(VLOOKUP(G634,Gabung!$E$2:$F$3949,2,FALSE), 0)</f>
        <v>0</v>
      </c>
      <c r="D634">
        <f>IFERROR(VLOOKUP(G634,K_Gabung!$E$2:$F$3949,2,FALSE), 0)</f>
        <v>0</v>
      </c>
      <c r="E634" t="s">
        <v>15</v>
      </c>
      <c r="F634" t="s">
        <v>60</v>
      </c>
      <c r="G634" t="str">
        <f t="shared" si="9"/>
        <v>Bengkulu-Nov-DN-DB</v>
      </c>
    </row>
    <row r="635" spans="1:7" x14ac:dyDescent="0.25">
      <c r="A635" t="s">
        <v>11</v>
      </c>
      <c r="B635" t="s">
        <v>65</v>
      </c>
      <c r="C635">
        <f>IFERROR(VLOOKUP(G635,Gabung!$E$2:$F$3949,2,FALSE), 0)</f>
        <v>0</v>
      </c>
      <c r="D635">
        <f>IFERROR(VLOOKUP(G635,K_Gabung!$E$2:$F$3949,2,FALSE), 0)</f>
        <v>0</v>
      </c>
      <c r="E635" t="s">
        <v>15</v>
      </c>
      <c r="F635" t="s">
        <v>61</v>
      </c>
      <c r="G635" t="str">
        <f t="shared" si="9"/>
        <v>Bengkulu-Nov-DN-CB</v>
      </c>
    </row>
    <row r="636" spans="1:7" x14ac:dyDescent="0.25">
      <c r="A636" t="s">
        <v>11</v>
      </c>
      <c r="B636" t="s">
        <v>65</v>
      </c>
      <c r="C636">
        <f>IFERROR(VLOOKUP(G636,Gabung!$E$2:$F$3949,2,FALSE), 0)</f>
        <v>0</v>
      </c>
      <c r="D636">
        <f>IFERROR(VLOOKUP(G636,K_Gabung!$E$2:$F$3949,2,FALSE), 0)</f>
        <v>0</v>
      </c>
      <c r="E636" t="s">
        <v>79</v>
      </c>
      <c r="F636" t="s">
        <v>60</v>
      </c>
      <c r="G636" t="str">
        <f t="shared" si="9"/>
        <v>Bengkulu-Nov-Total-DB</v>
      </c>
    </row>
    <row r="637" spans="1:7" x14ac:dyDescent="0.25">
      <c r="A637" t="s">
        <v>11</v>
      </c>
      <c r="B637" t="s">
        <v>65</v>
      </c>
      <c r="C637">
        <f>IFERROR(VLOOKUP(G637,Gabung!$E$2:$F$3949,2,FALSE), 0)</f>
        <v>0</v>
      </c>
      <c r="D637">
        <f>IFERROR(VLOOKUP(G637,K_Gabung!$E$2:$F$3949,2,FALSE), 0)</f>
        <v>0</v>
      </c>
      <c r="E637" t="s">
        <v>79</v>
      </c>
      <c r="F637" t="s">
        <v>61</v>
      </c>
      <c r="G637" t="str">
        <f t="shared" si="9"/>
        <v>Bengkulu-Nov-Total-CB</v>
      </c>
    </row>
    <row r="638" spans="1:7" x14ac:dyDescent="0.25">
      <c r="A638" t="s">
        <v>10</v>
      </c>
      <c r="B638" t="s">
        <v>65</v>
      </c>
      <c r="C638">
        <f>IFERROR(VLOOKUP(G638,Gabung!$E$2:$F$3949,2,FALSE), 0)</f>
        <v>0</v>
      </c>
      <c r="D638">
        <f>IFERROR(VLOOKUP(G638,K_Gabung!$E$2:$F$3949,2,FALSE), 0)</f>
        <v>0</v>
      </c>
      <c r="E638" t="s">
        <v>16</v>
      </c>
      <c r="F638" t="s">
        <v>60</v>
      </c>
      <c r="G638" t="str">
        <f t="shared" si="9"/>
        <v>Bengkulu-Oct-LN-DB</v>
      </c>
    </row>
    <row r="639" spans="1:7" x14ac:dyDescent="0.25">
      <c r="A639" t="s">
        <v>10</v>
      </c>
      <c r="B639" t="s">
        <v>65</v>
      </c>
      <c r="C639">
        <f>IFERROR(VLOOKUP(G639,Gabung!$E$2:$F$3949,2,FALSE), 0)</f>
        <v>0</v>
      </c>
      <c r="D639">
        <f>IFERROR(VLOOKUP(G639,K_Gabung!$E$2:$F$3949,2,FALSE), 0)</f>
        <v>0</v>
      </c>
      <c r="E639" t="s">
        <v>16</v>
      </c>
      <c r="F639" t="s">
        <v>61</v>
      </c>
      <c r="G639" t="str">
        <f t="shared" si="9"/>
        <v>Bengkulu-Oct-LN-CB</v>
      </c>
    </row>
    <row r="640" spans="1:7" x14ac:dyDescent="0.25">
      <c r="A640" t="s">
        <v>10</v>
      </c>
      <c r="B640" t="s">
        <v>65</v>
      </c>
      <c r="C640">
        <f>IFERROR(VLOOKUP(G640,Gabung!$E$2:$F$3949,2,FALSE), 0)</f>
        <v>0</v>
      </c>
      <c r="D640">
        <f>IFERROR(VLOOKUP(G640,K_Gabung!$E$2:$F$3949,2,FALSE), 0)</f>
        <v>0</v>
      </c>
      <c r="E640" t="s">
        <v>15</v>
      </c>
      <c r="F640" t="s">
        <v>60</v>
      </c>
      <c r="G640" t="str">
        <f t="shared" si="9"/>
        <v>Bengkulu-Oct-DN-DB</v>
      </c>
    </row>
    <row r="641" spans="1:7" x14ac:dyDescent="0.25">
      <c r="A641" t="s">
        <v>10</v>
      </c>
      <c r="B641" t="s">
        <v>65</v>
      </c>
      <c r="C641">
        <f>IFERROR(VLOOKUP(G641,Gabung!$E$2:$F$3949,2,FALSE), 0)</f>
        <v>0</v>
      </c>
      <c r="D641">
        <f>IFERROR(VLOOKUP(G641,K_Gabung!$E$2:$F$3949,2,FALSE), 0)</f>
        <v>0</v>
      </c>
      <c r="E641" t="s">
        <v>15</v>
      </c>
      <c r="F641" t="s">
        <v>61</v>
      </c>
      <c r="G641" t="str">
        <f t="shared" si="9"/>
        <v>Bengkulu-Oct-DN-CB</v>
      </c>
    </row>
    <row r="642" spans="1:7" x14ac:dyDescent="0.25">
      <c r="A642" t="s">
        <v>10</v>
      </c>
      <c r="B642" t="s">
        <v>65</v>
      </c>
      <c r="C642">
        <f>IFERROR(VLOOKUP(G642,Gabung!$E$2:$F$3949,2,FALSE), 0)</f>
        <v>0</v>
      </c>
      <c r="D642">
        <f>IFERROR(VLOOKUP(G642,K_Gabung!$E$2:$F$3949,2,FALSE), 0)</f>
        <v>0</v>
      </c>
      <c r="E642" t="s">
        <v>79</v>
      </c>
      <c r="F642" t="s">
        <v>60</v>
      </c>
      <c r="G642" t="str">
        <f t="shared" ref="G642:G705" si="10">_xlfn.CONCAT(TRIM(B642),"-",TRIM(A642),"-",TRIM(E642),"-",TRIM(F642))</f>
        <v>Bengkulu-Oct-Total-DB</v>
      </c>
    </row>
    <row r="643" spans="1:7" x14ac:dyDescent="0.25">
      <c r="A643" t="s">
        <v>10</v>
      </c>
      <c r="B643" t="s">
        <v>65</v>
      </c>
      <c r="C643">
        <f>IFERROR(VLOOKUP(G643,Gabung!$E$2:$F$3949,2,FALSE), 0)</f>
        <v>0</v>
      </c>
      <c r="D643">
        <f>IFERROR(VLOOKUP(G643,K_Gabung!$E$2:$F$3949,2,FALSE), 0)</f>
        <v>0</v>
      </c>
      <c r="E643" t="s">
        <v>79</v>
      </c>
      <c r="F643" t="s">
        <v>61</v>
      </c>
      <c r="G643" t="str">
        <f t="shared" si="10"/>
        <v>Bengkulu-Oct-Total-CB</v>
      </c>
    </row>
    <row r="644" spans="1:7" x14ac:dyDescent="0.25">
      <c r="A644" t="s">
        <v>9</v>
      </c>
      <c r="B644" t="s">
        <v>65</v>
      </c>
      <c r="C644">
        <f>IFERROR(VLOOKUP(G644,Gabung!$E$2:$F$3949,2,FALSE), 0)</f>
        <v>0</v>
      </c>
      <c r="D644">
        <f>IFERROR(VLOOKUP(G644,K_Gabung!$E$2:$F$3949,2,FALSE), 0)</f>
        <v>0</v>
      </c>
      <c r="E644" t="s">
        <v>16</v>
      </c>
      <c r="F644" t="s">
        <v>60</v>
      </c>
      <c r="G644" t="str">
        <f t="shared" si="10"/>
        <v>Bengkulu-Sep-LN-DB</v>
      </c>
    </row>
    <row r="645" spans="1:7" x14ac:dyDescent="0.25">
      <c r="A645" t="s">
        <v>9</v>
      </c>
      <c r="B645" t="s">
        <v>65</v>
      </c>
      <c r="C645">
        <f>IFERROR(VLOOKUP(G645,Gabung!$E$2:$F$3949,2,FALSE), 0)</f>
        <v>0</v>
      </c>
      <c r="D645">
        <f>IFERROR(VLOOKUP(G645,K_Gabung!$E$2:$F$3949,2,FALSE), 0)</f>
        <v>0</v>
      </c>
      <c r="E645" t="s">
        <v>16</v>
      </c>
      <c r="F645" t="s">
        <v>61</v>
      </c>
      <c r="G645" t="str">
        <f t="shared" si="10"/>
        <v>Bengkulu-Sep-LN-CB</v>
      </c>
    </row>
    <row r="646" spans="1:7" x14ac:dyDescent="0.25">
      <c r="A646" t="s">
        <v>9</v>
      </c>
      <c r="B646" t="s">
        <v>65</v>
      </c>
      <c r="C646">
        <f>IFERROR(VLOOKUP(G646,Gabung!$E$2:$F$3949,2,FALSE), 0)</f>
        <v>0</v>
      </c>
      <c r="D646">
        <f>IFERROR(VLOOKUP(G646,K_Gabung!$E$2:$F$3949,2,FALSE), 0)</f>
        <v>0</v>
      </c>
      <c r="E646" t="s">
        <v>15</v>
      </c>
      <c r="F646" t="s">
        <v>60</v>
      </c>
      <c r="G646" t="str">
        <f t="shared" si="10"/>
        <v>Bengkulu-Sep-DN-DB</v>
      </c>
    </row>
    <row r="647" spans="1:7" x14ac:dyDescent="0.25">
      <c r="A647" t="s">
        <v>9</v>
      </c>
      <c r="B647" t="s">
        <v>65</v>
      </c>
      <c r="C647">
        <f>IFERROR(VLOOKUP(G647,Gabung!$E$2:$F$3949,2,FALSE), 0)</f>
        <v>0</v>
      </c>
      <c r="D647">
        <f>IFERROR(VLOOKUP(G647,K_Gabung!$E$2:$F$3949,2,FALSE), 0)</f>
        <v>0</v>
      </c>
      <c r="E647" t="s">
        <v>15</v>
      </c>
      <c r="F647" t="s">
        <v>61</v>
      </c>
      <c r="G647" t="str">
        <f t="shared" si="10"/>
        <v>Bengkulu-Sep-DN-CB</v>
      </c>
    </row>
    <row r="648" spans="1:7" x14ac:dyDescent="0.25">
      <c r="A648" t="s">
        <v>9</v>
      </c>
      <c r="B648" t="s">
        <v>65</v>
      </c>
      <c r="C648">
        <f>IFERROR(VLOOKUP(G648,Gabung!$E$2:$F$3949,2,FALSE), 0)</f>
        <v>0</v>
      </c>
      <c r="D648">
        <f>IFERROR(VLOOKUP(G648,K_Gabung!$E$2:$F$3949,2,FALSE), 0)</f>
        <v>0</v>
      </c>
      <c r="E648" t="s">
        <v>79</v>
      </c>
      <c r="F648" t="s">
        <v>60</v>
      </c>
      <c r="G648" t="str">
        <f t="shared" si="10"/>
        <v>Bengkulu-Sep-Total-DB</v>
      </c>
    </row>
    <row r="649" spans="1:7" x14ac:dyDescent="0.25">
      <c r="A649" t="s">
        <v>9</v>
      </c>
      <c r="B649" t="s">
        <v>65</v>
      </c>
      <c r="C649">
        <f>IFERROR(VLOOKUP(G649,Gabung!$E$2:$F$3949,2,FALSE), 0)</f>
        <v>0</v>
      </c>
      <c r="D649">
        <f>IFERROR(VLOOKUP(G649,K_Gabung!$E$2:$F$3949,2,FALSE), 0)</f>
        <v>0</v>
      </c>
      <c r="E649" t="s">
        <v>79</v>
      </c>
      <c r="F649" t="s">
        <v>61</v>
      </c>
      <c r="G649" t="str">
        <f t="shared" si="10"/>
        <v>Bengkulu-Sep-Total-CB</v>
      </c>
    </row>
    <row r="650" spans="1:7" x14ac:dyDescent="0.25">
      <c r="A650" t="s">
        <v>4</v>
      </c>
      <c r="B650" t="s">
        <v>20</v>
      </c>
      <c r="C650">
        <f>IFERROR(VLOOKUP(G650,Gabung!$E$2:$F$3949,2,FALSE), 0)</f>
        <v>7</v>
      </c>
      <c r="D650">
        <f>IFERROR(VLOOKUP(G650,K_Gabung!$E$2:$F$3949,2,FALSE), 0)</f>
        <v>8</v>
      </c>
      <c r="E650" t="s">
        <v>16</v>
      </c>
      <c r="F650" t="s">
        <v>60</v>
      </c>
      <c r="G650" t="str">
        <f t="shared" si="10"/>
        <v>Benoa-Apr-LN-DB</v>
      </c>
    </row>
    <row r="651" spans="1:7" x14ac:dyDescent="0.25">
      <c r="A651" t="s">
        <v>4</v>
      </c>
      <c r="B651" t="s">
        <v>20</v>
      </c>
      <c r="C651">
        <f>IFERROR(VLOOKUP(G651,Gabung!$E$2:$F$3949,2,FALSE), 0)</f>
        <v>15</v>
      </c>
      <c r="D651">
        <f>IFERROR(VLOOKUP(G651,K_Gabung!$E$2:$F$3949,2,FALSE), 0)</f>
        <v>16</v>
      </c>
      <c r="E651" t="s">
        <v>16</v>
      </c>
      <c r="F651" t="s">
        <v>61</v>
      </c>
      <c r="G651" t="str">
        <f t="shared" si="10"/>
        <v>Benoa-Apr-LN-CB</v>
      </c>
    </row>
    <row r="652" spans="1:7" x14ac:dyDescent="0.25">
      <c r="A652" t="s">
        <v>4</v>
      </c>
      <c r="B652" t="s">
        <v>20</v>
      </c>
      <c r="C652">
        <f>IFERROR(VLOOKUP(G652,Gabung!$E$2:$F$3949,2,FALSE), 0)</f>
        <v>38</v>
      </c>
      <c r="D652">
        <f>IFERROR(VLOOKUP(G652,K_Gabung!$E$2:$F$3949,2,FALSE), 0)</f>
        <v>39</v>
      </c>
      <c r="E652" t="s">
        <v>15</v>
      </c>
      <c r="F652" t="s">
        <v>60</v>
      </c>
      <c r="G652" t="str">
        <f t="shared" si="10"/>
        <v>Benoa-Apr-DN-DB</v>
      </c>
    </row>
    <row r="653" spans="1:7" x14ac:dyDescent="0.25">
      <c r="A653" t="s">
        <v>4</v>
      </c>
      <c r="B653" t="s">
        <v>20</v>
      </c>
      <c r="C653">
        <f>IFERROR(VLOOKUP(G653,Gabung!$E$2:$F$3949,2,FALSE), 0)</f>
        <v>55</v>
      </c>
      <c r="D653">
        <f>IFERROR(VLOOKUP(G653,K_Gabung!$E$2:$F$3949,2,FALSE), 0)</f>
        <v>56</v>
      </c>
      <c r="E653" t="s">
        <v>15</v>
      </c>
      <c r="F653" t="s">
        <v>61</v>
      </c>
      <c r="G653" t="str">
        <f t="shared" si="10"/>
        <v>Benoa-Apr-DN-CB</v>
      </c>
    </row>
    <row r="654" spans="1:7" x14ac:dyDescent="0.25">
      <c r="A654" t="s">
        <v>4</v>
      </c>
      <c r="B654" t="s">
        <v>20</v>
      </c>
      <c r="C654">
        <f>IFERROR(VLOOKUP(G654,Gabung!$E$2:$F$3949,2,FALSE), 0)</f>
        <v>45</v>
      </c>
      <c r="D654">
        <f>IFERROR(VLOOKUP(G654,K_Gabung!$E$2:$F$3949,2,FALSE), 0)</f>
        <v>47</v>
      </c>
      <c r="E654" t="s">
        <v>79</v>
      </c>
      <c r="F654" t="s">
        <v>60</v>
      </c>
      <c r="G654" t="str">
        <f t="shared" si="10"/>
        <v>Benoa-Apr-Total-DB</v>
      </c>
    </row>
    <row r="655" spans="1:7" x14ac:dyDescent="0.25">
      <c r="A655" t="s">
        <v>4</v>
      </c>
      <c r="B655" t="s">
        <v>20</v>
      </c>
      <c r="C655">
        <f>IFERROR(VLOOKUP(G655,Gabung!$E$2:$F$3949,2,FALSE), 0)</f>
        <v>70</v>
      </c>
      <c r="D655">
        <f>IFERROR(VLOOKUP(G655,K_Gabung!$E$2:$F$3949,2,FALSE), 0)</f>
        <v>72</v>
      </c>
      <c r="E655" t="s">
        <v>79</v>
      </c>
      <c r="F655" t="s">
        <v>61</v>
      </c>
      <c r="G655" t="str">
        <f t="shared" si="10"/>
        <v>Benoa-Apr-Total-CB</v>
      </c>
    </row>
    <row r="656" spans="1:7" x14ac:dyDescent="0.25">
      <c r="A656" t="s">
        <v>8</v>
      </c>
      <c r="B656" t="s">
        <v>20</v>
      </c>
      <c r="C656">
        <f>IFERROR(VLOOKUP(G656,Gabung!$E$2:$F$3949,2,FALSE), 0)</f>
        <v>11</v>
      </c>
      <c r="D656">
        <f>IFERROR(VLOOKUP(G656,K_Gabung!$E$2:$F$3949,2,FALSE), 0)</f>
        <v>10</v>
      </c>
      <c r="E656" t="s">
        <v>16</v>
      </c>
      <c r="F656" t="s">
        <v>60</v>
      </c>
      <c r="G656" t="str">
        <f t="shared" si="10"/>
        <v>Benoa-Aug-LN-DB</v>
      </c>
    </row>
    <row r="657" spans="1:7" x14ac:dyDescent="0.25">
      <c r="A657" t="s">
        <v>8</v>
      </c>
      <c r="B657" t="s">
        <v>20</v>
      </c>
      <c r="C657">
        <f>IFERROR(VLOOKUP(G657,Gabung!$E$2:$F$3949,2,FALSE), 0)</f>
        <v>13</v>
      </c>
      <c r="D657">
        <f>IFERROR(VLOOKUP(G657,K_Gabung!$E$2:$F$3949,2,FALSE), 0)</f>
        <v>12</v>
      </c>
      <c r="E657" t="s">
        <v>16</v>
      </c>
      <c r="F657" t="s">
        <v>61</v>
      </c>
      <c r="G657" t="str">
        <f t="shared" si="10"/>
        <v>Benoa-Aug-LN-CB</v>
      </c>
    </row>
    <row r="658" spans="1:7" x14ac:dyDescent="0.25">
      <c r="A658" t="s">
        <v>8</v>
      </c>
      <c r="B658" t="s">
        <v>20</v>
      </c>
      <c r="C658">
        <f>IFERROR(VLOOKUP(G658,Gabung!$E$2:$F$3949,2,FALSE), 0)</f>
        <v>64</v>
      </c>
      <c r="D658">
        <f>IFERROR(VLOOKUP(G658,K_Gabung!$E$2:$F$3949,2,FALSE), 0)</f>
        <v>63</v>
      </c>
      <c r="E658" t="s">
        <v>15</v>
      </c>
      <c r="F658" t="s">
        <v>60</v>
      </c>
      <c r="G658" t="str">
        <f t="shared" si="10"/>
        <v>Benoa-Aug-DN-DB</v>
      </c>
    </row>
    <row r="659" spans="1:7" x14ac:dyDescent="0.25">
      <c r="A659" t="s">
        <v>8</v>
      </c>
      <c r="B659" t="s">
        <v>20</v>
      </c>
      <c r="C659">
        <f>IFERROR(VLOOKUP(G659,Gabung!$E$2:$F$3949,2,FALSE), 0)</f>
        <v>100</v>
      </c>
      <c r="D659">
        <f>IFERROR(VLOOKUP(G659,K_Gabung!$E$2:$F$3949,2,FALSE), 0)</f>
        <v>100</v>
      </c>
      <c r="E659" t="s">
        <v>15</v>
      </c>
      <c r="F659" t="s">
        <v>61</v>
      </c>
      <c r="G659" t="str">
        <f t="shared" si="10"/>
        <v>Benoa-Aug-DN-CB</v>
      </c>
    </row>
    <row r="660" spans="1:7" x14ac:dyDescent="0.25">
      <c r="A660" t="s">
        <v>8</v>
      </c>
      <c r="B660" t="s">
        <v>20</v>
      </c>
      <c r="C660">
        <f>IFERROR(VLOOKUP(G660,Gabung!$E$2:$F$3949,2,FALSE), 0)</f>
        <v>75</v>
      </c>
      <c r="D660">
        <f>IFERROR(VLOOKUP(G660,K_Gabung!$E$2:$F$3949,2,FALSE), 0)</f>
        <v>73</v>
      </c>
      <c r="E660" t="s">
        <v>79</v>
      </c>
      <c r="F660" t="s">
        <v>60</v>
      </c>
      <c r="G660" t="str">
        <f t="shared" si="10"/>
        <v>Benoa-Aug-Total-DB</v>
      </c>
    </row>
    <row r="661" spans="1:7" x14ac:dyDescent="0.25">
      <c r="A661" t="s">
        <v>8</v>
      </c>
      <c r="B661" t="s">
        <v>20</v>
      </c>
      <c r="C661">
        <f>IFERROR(VLOOKUP(G661,Gabung!$E$2:$F$3949,2,FALSE), 0)</f>
        <v>113</v>
      </c>
      <c r="D661">
        <f>IFERROR(VLOOKUP(G661,K_Gabung!$E$2:$F$3949,2,FALSE), 0)</f>
        <v>112</v>
      </c>
      <c r="E661" t="s">
        <v>79</v>
      </c>
      <c r="F661" t="s">
        <v>61</v>
      </c>
      <c r="G661" t="str">
        <f t="shared" si="10"/>
        <v>Benoa-Aug-Total-CB</v>
      </c>
    </row>
    <row r="662" spans="1:7" x14ac:dyDescent="0.25">
      <c r="A662" t="s">
        <v>12</v>
      </c>
      <c r="B662" t="s">
        <v>20</v>
      </c>
      <c r="C662">
        <f>IFERROR(VLOOKUP(G662,Gabung!$E$2:$F$3949,2,FALSE), 0)</f>
        <v>15</v>
      </c>
      <c r="D662">
        <f>IFERROR(VLOOKUP(G662,K_Gabung!$E$2:$F$3949,2,FALSE), 0)</f>
        <v>13</v>
      </c>
      <c r="E662" t="s">
        <v>16</v>
      </c>
      <c r="F662" t="s">
        <v>60</v>
      </c>
      <c r="G662" t="str">
        <f t="shared" si="10"/>
        <v>Benoa-Dec-LN-DB</v>
      </c>
    </row>
    <row r="663" spans="1:7" x14ac:dyDescent="0.25">
      <c r="A663" t="s">
        <v>12</v>
      </c>
      <c r="B663" t="s">
        <v>20</v>
      </c>
      <c r="C663">
        <f>IFERROR(VLOOKUP(G663,Gabung!$E$2:$F$3949,2,FALSE), 0)</f>
        <v>26</v>
      </c>
      <c r="D663">
        <f>IFERROR(VLOOKUP(G663,K_Gabung!$E$2:$F$3949,2,FALSE), 0)</f>
        <v>24</v>
      </c>
      <c r="E663" t="s">
        <v>16</v>
      </c>
      <c r="F663" t="s">
        <v>61</v>
      </c>
      <c r="G663" t="str">
        <f t="shared" si="10"/>
        <v>Benoa-Dec-LN-CB</v>
      </c>
    </row>
    <row r="664" spans="1:7" x14ac:dyDescent="0.25">
      <c r="A664" t="s">
        <v>12</v>
      </c>
      <c r="B664" t="s">
        <v>20</v>
      </c>
      <c r="C664">
        <f>IFERROR(VLOOKUP(G664,Gabung!$E$2:$F$3949,2,FALSE), 0)</f>
        <v>91</v>
      </c>
      <c r="D664">
        <f>IFERROR(VLOOKUP(G664,K_Gabung!$E$2:$F$3949,2,FALSE), 0)</f>
        <v>91</v>
      </c>
      <c r="E664" t="s">
        <v>15</v>
      </c>
      <c r="F664" t="s">
        <v>60</v>
      </c>
      <c r="G664" t="str">
        <f t="shared" si="10"/>
        <v>Benoa-Dec-DN-DB</v>
      </c>
    </row>
    <row r="665" spans="1:7" x14ac:dyDescent="0.25">
      <c r="A665" t="s">
        <v>12</v>
      </c>
      <c r="B665" t="s">
        <v>20</v>
      </c>
      <c r="C665">
        <f>IFERROR(VLOOKUP(G665,Gabung!$E$2:$F$3949,2,FALSE), 0)</f>
        <v>199</v>
      </c>
      <c r="D665">
        <f>IFERROR(VLOOKUP(G665,K_Gabung!$E$2:$F$3949,2,FALSE), 0)</f>
        <v>197</v>
      </c>
      <c r="E665" t="s">
        <v>15</v>
      </c>
      <c r="F665" t="s">
        <v>61</v>
      </c>
      <c r="G665" t="str">
        <f t="shared" si="10"/>
        <v>Benoa-Dec-DN-CB</v>
      </c>
    </row>
    <row r="666" spans="1:7" x14ac:dyDescent="0.25">
      <c r="A666" t="s">
        <v>12</v>
      </c>
      <c r="B666" t="s">
        <v>20</v>
      </c>
      <c r="C666">
        <f>IFERROR(VLOOKUP(G666,Gabung!$E$2:$F$3949,2,FALSE), 0)</f>
        <v>106</v>
      </c>
      <c r="D666">
        <f>IFERROR(VLOOKUP(G666,K_Gabung!$E$2:$F$3949,2,FALSE), 0)</f>
        <v>104</v>
      </c>
      <c r="E666" t="s">
        <v>79</v>
      </c>
      <c r="F666" t="s">
        <v>60</v>
      </c>
      <c r="G666" t="str">
        <f t="shared" si="10"/>
        <v>Benoa-Dec-Total-DB</v>
      </c>
    </row>
    <row r="667" spans="1:7" x14ac:dyDescent="0.25">
      <c r="A667" t="s">
        <v>12</v>
      </c>
      <c r="B667" t="s">
        <v>20</v>
      </c>
      <c r="C667">
        <f>IFERROR(VLOOKUP(G667,Gabung!$E$2:$F$3949,2,FALSE), 0)</f>
        <v>225</v>
      </c>
      <c r="D667">
        <f>IFERROR(VLOOKUP(G667,K_Gabung!$E$2:$F$3949,2,FALSE), 0)</f>
        <v>221</v>
      </c>
      <c r="E667" t="s">
        <v>79</v>
      </c>
      <c r="F667" t="s">
        <v>61</v>
      </c>
      <c r="G667" t="str">
        <f t="shared" si="10"/>
        <v>Benoa-Dec-Total-CB</v>
      </c>
    </row>
    <row r="668" spans="1:7" x14ac:dyDescent="0.25">
      <c r="A668" t="s">
        <v>2</v>
      </c>
      <c r="B668" t="s">
        <v>20</v>
      </c>
      <c r="C668">
        <f>IFERROR(VLOOKUP(G668,Gabung!$E$2:$F$3949,2,FALSE), 0)</f>
        <v>13</v>
      </c>
      <c r="D668">
        <f>IFERROR(VLOOKUP(G668,K_Gabung!$E$2:$F$3949,2,FALSE), 0)</f>
        <v>12</v>
      </c>
      <c r="E668" t="s">
        <v>16</v>
      </c>
      <c r="F668" t="s">
        <v>60</v>
      </c>
      <c r="G668" t="str">
        <f t="shared" si="10"/>
        <v>Benoa-Feb-LN-DB</v>
      </c>
    </row>
    <row r="669" spans="1:7" x14ac:dyDescent="0.25">
      <c r="A669" t="s">
        <v>2</v>
      </c>
      <c r="B669" t="s">
        <v>20</v>
      </c>
      <c r="C669">
        <f>IFERROR(VLOOKUP(G669,Gabung!$E$2:$F$3949,2,FALSE), 0)</f>
        <v>17</v>
      </c>
      <c r="D669">
        <f>IFERROR(VLOOKUP(G669,K_Gabung!$E$2:$F$3949,2,FALSE), 0)</f>
        <v>16</v>
      </c>
      <c r="E669" t="s">
        <v>16</v>
      </c>
      <c r="F669" t="s">
        <v>61</v>
      </c>
      <c r="G669" t="str">
        <f t="shared" si="10"/>
        <v>Benoa-Feb-LN-CB</v>
      </c>
    </row>
    <row r="670" spans="1:7" x14ac:dyDescent="0.25">
      <c r="A670" t="s">
        <v>2</v>
      </c>
      <c r="B670" t="s">
        <v>20</v>
      </c>
      <c r="C670">
        <f>IFERROR(VLOOKUP(G670,Gabung!$E$2:$F$3949,2,FALSE), 0)</f>
        <v>26</v>
      </c>
      <c r="D670">
        <f>IFERROR(VLOOKUP(G670,K_Gabung!$E$2:$F$3949,2,FALSE), 0)</f>
        <v>24</v>
      </c>
      <c r="E670" t="s">
        <v>15</v>
      </c>
      <c r="F670" t="s">
        <v>60</v>
      </c>
      <c r="G670" t="str">
        <f t="shared" si="10"/>
        <v>Benoa-Feb-DN-DB</v>
      </c>
    </row>
    <row r="671" spans="1:7" x14ac:dyDescent="0.25">
      <c r="A671" t="s">
        <v>2</v>
      </c>
      <c r="B671" t="s">
        <v>20</v>
      </c>
      <c r="C671">
        <f>IFERROR(VLOOKUP(G671,Gabung!$E$2:$F$3949,2,FALSE), 0)</f>
        <v>37</v>
      </c>
      <c r="D671">
        <f>IFERROR(VLOOKUP(G671,K_Gabung!$E$2:$F$3949,2,FALSE), 0)</f>
        <v>35</v>
      </c>
      <c r="E671" t="s">
        <v>15</v>
      </c>
      <c r="F671" t="s">
        <v>61</v>
      </c>
      <c r="G671" t="str">
        <f t="shared" si="10"/>
        <v>Benoa-Feb-DN-CB</v>
      </c>
    </row>
    <row r="672" spans="1:7" x14ac:dyDescent="0.25">
      <c r="A672" t="s">
        <v>2</v>
      </c>
      <c r="B672" t="s">
        <v>20</v>
      </c>
      <c r="C672">
        <f>IFERROR(VLOOKUP(G672,Gabung!$E$2:$F$3949,2,FALSE), 0)</f>
        <v>39</v>
      </c>
      <c r="D672">
        <f>IFERROR(VLOOKUP(G672,K_Gabung!$E$2:$F$3949,2,FALSE), 0)</f>
        <v>36</v>
      </c>
      <c r="E672" t="s">
        <v>79</v>
      </c>
      <c r="F672" t="s">
        <v>60</v>
      </c>
      <c r="G672" t="str">
        <f t="shared" si="10"/>
        <v>Benoa-Feb-Total-DB</v>
      </c>
    </row>
    <row r="673" spans="1:7" x14ac:dyDescent="0.25">
      <c r="A673" t="s">
        <v>2</v>
      </c>
      <c r="B673" t="s">
        <v>20</v>
      </c>
      <c r="C673">
        <f>IFERROR(VLOOKUP(G673,Gabung!$E$2:$F$3949,2,FALSE), 0)</f>
        <v>54</v>
      </c>
      <c r="D673">
        <f>IFERROR(VLOOKUP(G673,K_Gabung!$E$2:$F$3949,2,FALSE), 0)</f>
        <v>51</v>
      </c>
      <c r="E673" t="s">
        <v>79</v>
      </c>
      <c r="F673" t="s">
        <v>61</v>
      </c>
      <c r="G673" t="str">
        <f t="shared" si="10"/>
        <v>Benoa-Feb-Total-CB</v>
      </c>
    </row>
    <row r="674" spans="1:7" x14ac:dyDescent="0.25">
      <c r="A674" t="s">
        <v>0</v>
      </c>
      <c r="B674" t="s">
        <v>20</v>
      </c>
      <c r="C674">
        <f>IFERROR(VLOOKUP(G674,Gabung!$E$2:$F$3949,2,FALSE), 0)</f>
        <v>11</v>
      </c>
      <c r="D674">
        <f>IFERROR(VLOOKUP(G674,K_Gabung!$E$2:$F$3949,2,FALSE), 0)</f>
        <v>11</v>
      </c>
      <c r="E674" t="s">
        <v>16</v>
      </c>
      <c r="F674" t="s">
        <v>60</v>
      </c>
      <c r="G674" t="str">
        <f t="shared" si="10"/>
        <v>Benoa-Jan-LN-DB</v>
      </c>
    </row>
    <row r="675" spans="1:7" x14ac:dyDescent="0.25">
      <c r="A675" t="s">
        <v>0</v>
      </c>
      <c r="B675" t="s">
        <v>20</v>
      </c>
      <c r="C675">
        <f>IFERROR(VLOOKUP(G675,Gabung!$E$2:$F$3949,2,FALSE), 0)</f>
        <v>15</v>
      </c>
      <c r="D675">
        <f>IFERROR(VLOOKUP(G675,K_Gabung!$E$2:$F$3949,2,FALSE), 0)</f>
        <v>15</v>
      </c>
      <c r="E675" t="s">
        <v>16</v>
      </c>
      <c r="F675" t="s">
        <v>61</v>
      </c>
      <c r="G675" t="str">
        <f t="shared" si="10"/>
        <v>Benoa-Jan-LN-CB</v>
      </c>
    </row>
    <row r="676" spans="1:7" x14ac:dyDescent="0.25">
      <c r="A676" t="s">
        <v>0</v>
      </c>
      <c r="B676" t="s">
        <v>20</v>
      </c>
      <c r="C676">
        <f>IFERROR(VLOOKUP(G676,Gabung!$E$2:$F$3949,2,FALSE), 0)</f>
        <v>31</v>
      </c>
      <c r="D676">
        <f>IFERROR(VLOOKUP(G676,K_Gabung!$E$2:$F$3949,2,FALSE), 0)</f>
        <v>32</v>
      </c>
      <c r="E676" t="s">
        <v>15</v>
      </c>
      <c r="F676" t="s">
        <v>60</v>
      </c>
      <c r="G676" t="str">
        <f t="shared" si="10"/>
        <v>Benoa-Jan-DN-DB</v>
      </c>
    </row>
    <row r="677" spans="1:7" x14ac:dyDescent="0.25">
      <c r="A677" t="s">
        <v>0</v>
      </c>
      <c r="B677" t="s">
        <v>20</v>
      </c>
      <c r="C677">
        <f>IFERROR(VLOOKUP(G677,Gabung!$E$2:$F$3949,2,FALSE), 0)</f>
        <v>50</v>
      </c>
      <c r="D677">
        <f>IFERROR(VLOOKUP(G677,K_Gabung!$E$2:$F$3949,2,FALSE), 0)</f>
        <v>51</v>
      </c>
      <c r="E677" t="s">
        <v>15</v>
      </c>
      <c r="F677" t="s">
        <v>61</v>
      </c>
      <c r="G677" t="str">
        <f t="shared" si="10"/>
        <v>Benoa-Jan-DN-CB</v>
      </c>
    </row>
    <row r="678" spans="1:7" x14ac:dyDescent="0.25">
      <c r="A678" t="s">
        <v>0</v>
      </c>
      <c r="B678" t="s">
        <v>20</v>
      </c>
      <c r="C678">
        <f>IFERROR(VLOOKUP(G678,Gabung!$E$2:$F$3949,2,FALSE), 0)</f>
        <v>42</v>
      </c>
      <c r="D678">
        <f>IFERROR(VLOOKUP(G678,K_Gabung!$E$2:$F$3949,2,FALSE), 0)</f>
        <v>43</v>
      </c>
      <c r="E678" t="s">
        <v>79</v>
      </c>
      <c r="F678" t="s">
        <v>60</v>
      </c>
      <c r="G678" t="str">
        <f t="shared" si="10"/>
        <v>Benoa-Jan-Total-DB</v>
      </c>
    </row>
    <row r="679" spans="1:7" x14ac:dyDescent="0.25">
      <c r="A679" t="s">
        <v>0</v>
      </c>
      <c r="B679" t="s">
        <v>20</v>
      </c>
      <c r="C679">
        <f>IFERROR(VLOOKUP(G679,Gabung!$E$2:$F$3949,2,FALSE), 0)</f>
        <v>65</v>
      </c>
      <c r="D679">
        <f>IFERROR(VLOOKUP(G679,K_Gabung!$E$2:$F$3949,2,FALSE), 0)</f>
        <v>66</v>
      </c>
      <c r="E679" t="s">
        <v>79</v>
      </c>
      <c r="F679" t="s">
        <v>61</v>
      </c>
      <c r="G679" t="str">
        <f t="shared" si="10"/>
        <v>Benoa-Jan-Total-CB</v>
      </c>
    </row>
    <row r="680" spans="1:7" x14ac:dyDescent="0.25">
      <c r="A680" t="s">
        <v>7</v>
      </c>
      <c r="B680" t="s">
        <v>20</v>
      </c>
      <c r="C680">
        <f>IFERROR(VLOOKUP(G680,Gabung!$E$2:$F$3949,2,FALSE), 0)</f>
        <v>11</v>
      </c>
      <c r="D680">
        <f>IFERROR(VLOOKUP(G680,K_Gabung!$E$2:$F$3949,2,FALSE), 0)</f>
        <v>11</v>
      </c>
      <c r="E680" t="s">
        <v>16</v>
      </c>
      <c r="F680" t="s">
        <v>60</v>
      </c>
      <c r="G680" t="str">
        <f t="shared" si="10"/>
        <v>Benoa-Jul-LN-DB</v>
      </c>
    </row>
    <row r="681" spans="1:7" x14ac:dyDescent="0.25">
      <c r="A681" t="s">
        <v>7</v>
      </c>
      <c r="B681" t="s">
        <v>20</v>
      </c>
      <c r="C681">
        <f>IFERROR(VLOOKUP(G681,Gabung!$E$2:$F$3949,2,FALSE), 0)</f>
        <v>22</v>
      </c>
      <c r="D681">
        <f>IFERROR(VLOOKUP(G681,K_Gabung!$E$2:$F$3949,2,FALSE), 0)</f>
        <v>22</v>
      </c>
      <c r="E681" t="s">
        <v>16</v>
      </c>
      <c r="F681" t="s">
        <v>61</v>
      </c>
      <c r="G681" t="str">
        <f t="shared" si="10"/>
        <v>Benoa-Jul-LN-CB</v>
      </c>
    </row>
    <row r="682" spans="1:7" x14ac:dyDescent="0.25">
      <c r="A682" t="s">
        <v>7</v>
      </c>
      <c r="B682" t="s">
        <v>20</v>
      </c>
      <c r="C682">
        <f>IFERROR(VLOOKUP(G682,Gabung!$E$2:$F$3949,2,FALSE), 0)</f>
        <v>87</v>
      </c>
      <c r="D682">
        <f>IFERROR(VLOOKUP(G682,K_Gabung!$E$2:$F$3949,2,FALSE), 0)</f>
        <v>87</v>
      </c>
      <c r="E682" t="s">
        <v>15</v>
      </c>
      <c r="F682" t="s">
        <v>60</v>
      </c>
      <c r="G682" t="str">
        <f t="shared" si="10"/>
        <v>Benoa-Jul-DN-DB</v>
      </c>
    </row>
    <row r="683" spans="1:7" x14ac:dyDescent="0.25">
      <c r="A683" t="s">
        <v>7</v>
      </c>
      <c r="B683" t="s">
        <v>20</v>
      </c>
      <c r="C683">
        <f>IFERROR(VLOOKUP(G683,Gabung!$E$2:$F$3949,2,FALSE), 0)</f>
        <v>129</v>
      </c>
      <c r="D683">
        <f>IFERROR(VLOOKUP(G683,K_Gabung!$E$2:$F$3949,2,FALSE), 0)</f>
        <v>129</v>
      </c>
      <c r="E683" t="s">
        <v>15</v>
      </c>
      <c r="F683" t="s">
        <v>61</v>
      </c>
      <c r="G683" t="str">
        <f t="shared" si="10"/>
        <v>Benoa-Jul-DN-CB</v>
      </c>
    </row>
    <row r="684" spans="1:7" x14ac:dyDescent="0.25">
      <c r="A684" t="s">
        <v>7</v>
      </c>
      <c r="B684" t="s">
        <v>20</v>
      </c>
      <c r="C684">
        <f>IFERROR(VLOOKUP(G684,Gabung!$E$2:$F$3949,2,FALSE), 0)</f>
        <v>98</v>
      </c>
      <c r="D684">
        <f>IFERROR(VLOOKUP(G684,K_Gabung!$E$2:$F$3949,2,FALSE), 0)</f>
        <v>98</v>
      </c>
      <c r="E684" t="s">
        <v>79</v>
      </c>
      <c r="F684" t="s">
        <v>60</v>
      </c>
      <c r="G684" t="str">
        <f t="shared" si="10"/>
        <v>Benoa-Jul-Total-DB</v>
      </c>
    </row>
    <row r="685" spans="1:7" x14ac:dyDescent="0.25">
      <c r="A685" t="s">
        <v>7</v>
      </c>
      <c r="B685" t="s">
        <v>20</v>
      </c>
      <c r="C685">
        <f>IFERROR(VLOOKUP(G685,Gabung!$E$2:$F$3949,2,FALSE), 0)</f>
        <v>151</v>
      </c>
      <c r="D685">
        <f>IFERROR(VLOOKUP(G685,K_Gabung!$E$2:$F$3949,2,FALSE), 0)</f>
        <v>151</v>
      </c>
      <c r="E685" t="s">
        <v>79</v>
      </c>
      <c r="F685" t="s">
        <v>61</v>
      </c>
      <c r="G685" t="str">
        <f t="shared" si="10"/>
        <v>Benoa-Jul-Total-CB</v>
      </c>
    </row>
    <row r="686" spans="1:7" x14ac:dyDescent="0.25">
      <c r="A686" t="s">
        <v>6</v>
      </c>
      <c r="B686" t="s">
        <v>20</v>
      </c>
      <c r="C686">
        <f>IFERROR(VLOOKUP(G686,Gabung!$E$2:$F$3949,2,FALSE), 0)</f>
        <v>20</v>
      </c>
      <c r="D686">
        <f>IFERROR(VLOOKUP(G686,K_Gabung!$E$2:$F$3949,2,FALSE), 0)</f>
        <v>20</v>
      </c>
      <c r="E686" t="s">
        <v>16</v>
      </c>
      <c r="F686" t="s">
        <v>60</v>
      </c>
      <c r="G686" t="str">
        <f t="shared" si="10"/>
        <v>Benoa-Jun-LN-DB</v>
      </c>
    </row>
    <row r="687" spans="1:7" x14ac:dyDescent="0.25">
      <c r="A687" t="s">
        <v>6</v>
      </c>
      <c r="B687" t="s">
        <v>20</v>
      </c>
      <c r="C687">
        <f>IFERROR(VLOOKUP(G687,Gabung!$E$2:$F$3949,2,FALSE), 0)</f>
        <v>31</v>
      </c>
      <c r="D687">
        <f>IFERROR(VLOOKUP(G687,K_Gabung!$E$2:$F$3949,2,FALSE), 0)</f>
        <v>31</v>
      </c>
      <c r="E687" t="s">
        <v>16</v>
      </c>
      <c r="F687" t="s">
        <v>61</v>
      </c>
      <c r="G687" t="str">
        <f t="shared" si="10"/>
        <v>Benoa-Jun-LN-CB</v>
      </c>
    </row>
    <row r="688" spans="1:7" x14ac:dyDescent="0.25">
      <c r="A688" t="s">
        <v>6</v>
      </c>
      <c r="B688" t="s">
        <v>20</v>
      </c>
      <c r="C688">
        <f>IFERROR(VLOOKUP(G688,Gabung!$E$2:$F$3949,2,FALSE), 0)</f>
        <v>93</v>
      </c>
      <c r="D688">
        <f>IFERROR(VLOOKUP(G688,K_Gabung!$E$2:$F$3949,2,FALSE), 0)</f>
        <v>95</v>
      </c>
      <c r="E688" t="s">
        <v>15</v>
      </c>
      <c r="F688" t="s">
        <v>60</v>
      </c>
      <c r="G688" t="str">
        <f t="shared" si="10"/>
        <v>Benoa-Jun-DN-DB</v>
      </c>
    </row>
    <row r="689" spans="1:7" x14ac:dyDescent="0.25">
      <c r="A689" t="s">
        <v>6</v>
      </c>
      <c r="B689" t="s">
        <v>20</v>
      </c>
      <c r="C689">
        <f>IFERROR(VLOOKUP(G689,Gabung!$E$2:$F$3949,2,FALSE), 0)</f>
        <v>119</v>
      </c>
      <c r="D689">
        <f>IFERROR(VLOOKUP(G689,K_Gabung!$E$2:$F$3949,2,FALSE), 0)</f>
        <v>121</v>
      </c>
      <c r="E689" t="s">
        <v>15</v>
      </c>
      <c r="F689" t="s">
        <v>61</v>
      </c>
      <c r="G689" t="str">
        <f t="shared" si="10"/>
        <v>Benoa-Jun-DN-CB</v>
      </c>
    </row>
    <row r="690" spans="1:7" x14ac:dyDescent="0.25">
      <c r="A690" t="s">
        <v>6</v>
      </c>
      <c r="B690" t="s">
        <v>20</v>
      </c>
      <c r="C690">
        <f>IFERROR(VLOOKUP(G690,Gabung!$E$2:$F$3949,2,FALSE), 0)</f>
        <v>113</v>
      </c>
      <c r="D690">
        <f>IFERROR(VLOOKUP(G690,K_Gabung!$E$2:$F$3949,2,FALSE), 0)</f>
        <v>115</v>
      </c>
      <c r="E690" t="s">
        <v>79</v>
      </c>
      <c r="F690" t="s">
        <v>60</v>
      </c>
      <c r="G690" t="str">
        <f t="shared" si="10"/>
        <v>Benoa-Jun-Total-DB</v>
      </c>
    </row>
    <row r="691" spans="1:7" x14ac:dyDescent="0.25">
      <c r="A691" t="s">
        <v>6</v>
      </c>
      <c r="B691" t="s">
        <v>20</v>
      </c>
      <c r="C691">
        <f>IFERROR(VLOOKUP(G691,Gabung!$E$2:$F$3949,2,FALSE), 0)</f>
        <v>150</v>
      </c>
      <c r="D691">
        <f>IFERROR(VLOOKUP(G691,K_Gabung!$E$2:$F$3949,2,FALSE), 0)</f>
        <v>152</v>
      </c>
      <c r="E691" t="s">
        <v>79</v>
      </c>
      <c r="F691" t="s">
        <v>61</v>
      </c>
      <c r="G691" t="str">
        <f t="shared" si="10"/>
        <v>Benoa-Jun-Total-CB</v>
      </c>
    </row>
    <row r="692" spans="1:7" x14ac:dyDescent="0.25">
      <c r="A692" t="s">
        <v>3</v>
      </c>
      <c r="B692" t="s">
        <v>20</v>
      </c>
      <c r="C692">
        <f>IFERROR(VLOOKUP(G692,Gabung!$E$2:$F$3949,2,FALSE), 0)</f>
        <v>8</v>
      </c>
      <c r="D692">
        <f>IFERROR(VLOOKUP(G692,K_Gabung!$E$2:$F$3949,2,FALSE), 0)</f>
        <v>8</v>
      </c>
      <c r="E692" t="s">
        <v>16</v>
      </c>
      <c r="F692" t="s">
        <v>60</v>
      </c>
      <c r="G692" t="str">
        <f t="shared" si="10"/>
        <v>Benoa-Mar-LN-DB</v>
      </c>
    </row>
    <row r="693" spans="1:7" x14ac:dyDescent="0.25">
      <c r="A693" t="s">
        <v>3</v>
      </c>
      <c r="B693" t="s">
        <v>20</v>
      </c>
      <c r="C693">
        <f>IFERROR(VLOOKUP(G693,Gabung!$E$2:$F$3949,2,FALSE), 0)</f>
        <v>13</v>
      </c>
      <c r="D693">
        <f>IFERROR(VLOOKUP(G693,K_Gabung!$E$2:$F$3949,2,FALSE), 0)</f>
        <v>13</v>
      </c>
      <c r="E693" t="s">
        <v>16</v>
      </c>
      <c r="F693" t="s">
        <v>61</v>
      </c>
      <c r="G693" t="str">
        <f t="shared" si="10"/>
        <v>Benoa-Mar-LN-CB</v>
      </c>
    </row>
    <row r="694" spans="1:7" x14ac:dyDescent="0.25">
      <c r="A694" t="s">
        <v>3</v>
      </c>
      <c r="B694" t="s">
        <v>20</v>
      </c>
      <c r="C694">
        <f>IFERROR(VLOOKUP(G694,Gabung!$E$2:$F$3949,2,FALSE), 0)</f>
        <v>29</v>
      </c>
      <c r="D694">
        <f>IFERROR(VLOOKUP(G694,K_Gabung!$E$2:$F$3949,2,FALSE), 0)</f>
        <v>30</v>
      </c>
      <c r="E694" t="s">
        <v>15</v>
      </c>
      <c r="F694" t="s">
        <v>60</v>
      </c>
      <c r="G694" t="str">
        <f t="shared" si="10"/>
        <v>Benoa-Mar-DN-DB</v>
      </c>
    </row>
    <row r="695" spans="1:7" x14ac:dyDescent="0.25">
      <c r="A695" t="s">
        <v>3</v>
      </c>
      <c r="B695" t="s">
        <v>20</v>
      </c>
      <c r="C695">
        <f>IFERROR(VLOOKUP(G695,Gabung!$E$2:$F$3949,2,FALSE), 0)</f>
        <v>51</v>
      </c>
      <c r="D695">
        <f>IFERROR(VLOOKUP(G695,K_Gabung!$E$2:$F$3949,2,FALSE), 0)</f>
        <v>52</v>
      </c>
      <c r="E695" t="s">
        <v>15</v>
      </c>
      <c r="F695" t="s">
        <v>61</v>
      </c>
      <c r="G695" t="str">
        <f t="shared" si="10"/>
        <v>Benoa-Mar-DN-CB</v>
      </c>
    </row>
    <row r="696" spans="1:7" x14ac:dyDescent="0.25">
      <c r="A696" t="s">
        <v>3</v>
      </c>
      <c r="B696" t="s">
        <v>20</v>
      </c>
      <c r="C696">
        <f>IFERROR(VLOOKUP(G696,Gabung!$E$2:$F$3949,2,FALSE), 0)</f>
        <v>37</v>
      </c>
      <c r="D696">
        <f>IFERROR(VLOOKUP(G696,K_Gabung!$E$2:$F$3949,2,FALSE), 0)</f>
        <v>38</v>
      </c>
      <c r="E696" t="s">
        <v>79</v>
      </c>
      <c r="F696" t="s">
        <v>60</v>
      </c>
      <c r="G696" t="str">
        <f t="shared" si="10"/>
        <v>Benoa-Mar-Total-DB</v>
      </c>
    </row>
    <row r="697" spans="1:7" x14ac:dyDescent="0.25">
      <c r="A697" t="s">
        <v>3</v>
      </c>
      <c r="B697" t="s">
        <v>20</v>
      </c>
      <c r="C697">
        <f>IFERROR(VLOOKUP(G697,Gabung!$E$2:$F$3949,2,FALSE), 0)</f>
        <v>64</v>
      </c>
      <c r="D697">
        <f>IFERROR(VLOOKUP(G697,K_Gabung!$E$2:$F$3949,2,FALSE), 0)</f>
        <v>65</v>
      </c>
      <c r="E697" t="s">
        <v>79</v>
      </c>
      <c r="F697" t="s">
        <v>61</v>
      </c>
      <c r="G697" t="str">
        <f t="shared" si="10"/>
        <v>Benoa-Mar-Total-CB</v>
      </c>
    </row>
    <row r="698" spans="1:7" x14ac:dyDescent="0.25">
      <c r="A698" t="s">
        <v>5</v>
      </c>
      <c r="B698" t="s">
        <v>20</v>
      </c>
      <c r="C698">
        <f>IFERROR(VLOOKUP(G698,Gabung!$E$2:$F$3949,2,FALSE), 0)</f>
        <v>7</v>
      </c>
      <c r="D698">
        <f>IFERROR(VLOOKUP(G698,K_Gabung!$E$2:$F$3949,2,FALSE), 0)</f>
        <v>6</v>
      </c>
      <c r="E698" t="s">
        <v>16</v>
      </c>
      <c r="F698" t="s">
        <v>60</v>
      </c>
      <c r="G698" t="str">
        <f t="shared" si="10"/>
        <v>Benoa-May-LN-DB</v>
      </c>
    </row>
    <row r="699" spans="1:7" x14ac:dyDescent="0.25">
      <c r="A699" t="s">
        <v>5</v>
      </c>
      <c r="B699" t="s">
        <v>20</v>
      </c>
      <c r="C699">
        <f>IFERROR(VLOOKUP(G699,Gabung!$E$2:$F$3949,2,FALSE), 0)</f>
        <v>8</v>
      </c>
      <c r="D699">
        <f>IFERROR(VLOOKUP(G699,K_Gabung!$E$2:$F$3949,2,FALSE), 0)</f>
        <v>7</v>
      </c>
      <c r="E699" t="s">
        <v>16</v>
      </c>
      <c r="F699" t="s">
        <v>61</v>
      </c>
      <c r="G699" t="str">
        <f t="shared" si="10"/>
        <v>Benoa-May-LN-CB</v>
      </c>
    </row>
    <row r="700" spans="1:7" x14ac:dyDescent="0.25">
      <c r="A700" t="s">
        <v>5</v>
      </c>
      <c r="B700" t="s">
        <v>20</v>
      </c>
      <c r="C700">
        <f>IFERROR(VLOOKUP(G700,Gabung!$E$2:$F$3949,2,FALSE), 0)</f>
        <v>78</v>
      </c>
      <c r="D700">
        <f>IFERROR(VLOOKUP(G700,K_Gabung!$E$2:$F$3949,2,FALSE), 0)</f>
        <v>75</v>
      </c>
      <c r="E700" t="s">
        <v>15</v>
      </c>
      <c r="F700" t="s">
        <v>60</v>
      </c>
      <c r="G700" t="str">
        <f t="shared" si="10"/>
        <v>Benoa-May-DN-DB</v>
      </c>
    </row>
    <row r="701" spans="1:7" x14ac:dyDescent="0.25">
      <c r="A701" t="s">
        <v>5</v>
      </c>
      <c r="B701" t="s">
        <v>20</v>
      </c>
      <c r="C701">
        <f>IFERROR(VLOOKUP(G701,Gabung!$E$2:$F$3949,2,FALSE), 0)</f>
        <v>106</v>
      </c>
      <c r="D701">
        <f>IFERROR(VLOOKUP(G701,K_Gabung!$E$2:$F$3949,2,FALSE), 0)</f>
        <v>103</v>
      </c>
      <c r="E701" t="s">
        <v>15</v>
      </c>
      <c r="F701" t="s">
        <v>61</v>
      </c>
      <c r="G701" t="str">
        <f t="shared" si="10"/>
        <v>Benoa-May-DN-CB</v>
      </c>
    </row>
    <row r="702" spans="1:7" x14ac:dyDescent="0.25">
      <c r="A702" t="s">
        <v>5</v>
      </c>
      <c r="B702" t="s">
        <v>20</v>
      </c>
      <c r="C702">
        <f>IFERROR(VLOOKUP(G702,Gabung!$E$2:$F$3949,2,FALSE), 0)</f>
        <v>85</v>
      </c>
      <c r="D702">
        <f>IFERROR(VLOOKUP(G702,K_Gabung!$E$2:$F$3949,2,FALSE), 0)</f>
        <v>81</v>
      </c>
      <c r="E702" t="s">
        <v>79</v>
      </c>
      <c r="F702" t="s">
        <v>60</v>
      </c>
      <c r="G702" t="str">
        <f t="shared" si="10"/>
        <v>Benoa-May-Total-DB</v>
      </c>
    </row>
    <row r="703" spans="1:7" x14ac:dyDescent="0.25">
      <c r="A703" t="s">
        <v>5</v>
      </c>
      <c r="B703" t="s">
        <v>20</v>
      </c>
      <c r="C703">
        <f>IFERROR(VLOOKUP(G703,Gabung!$E$2:$F$3949,2,FALSE), 0)</f>
        <v>114</v>
      </c>
      <c r="D703">
        <f>IFERROR(VLOOKUP(G703,K_Gabung!$E$2:$F$3949,2,FALSE), 0)</f>
        <v>110</v>
      </c>
      <c r="E703" t="s">
        <v>79</v>
      </c>
      <c r="F703" t="s">
        <v>61</v>
      </c>
      <c r="G703" t="str">
        <f t="shared" si="10"/>
        <v>Benoa-May-Total-CB</v>
      </c>
    </row>
    <row r="704" spans="1:7" x14ac:dyDescent="0.25">
      <c r="A704" t="s">
        <v>11</v>
      </c>
      <c r="B704" t="s">
        <v>20</v>
      </c>
      <c r="C704">
        <f>IFERROR(VLOOKUP(G704,Gabung!$E$2:$F$3949,2,FALSE), 0)</f>
        <v>12</v>
      </c>
      <c r="D704">
        <f>IFERROR(VLOOKUP(G704,K_Gabung!$E$2:$F$3949,2,FALSE), 0)</f>
        <v>13</v>
      </c>
      <c r="E704" t="s">
        <v>16</v>
      </c>
      <c r="F704" t="s">
        <v>60</v>
      </c>
      <c r="G704" t="str">
        <f t="shared" si="10"/>
        <v>Benoa-Nov-LN-DB</v>
      </c>
    </row>
    <row r="705" spans="1:7" x14ac:dyDescent="0.25">
      <c r="A705" t="s">
        <v>11</v>
      </c>
      <c r="B705" t="s">
        <v>20</v>
      </c>
      <c r="C705">
        <f>IFERROR(VLOOKUP(G705,Gabung!$E$2:$F$3949,2,FALSE), 0)</f>
        <v>23</v>
      </c>
      <c r="D705">
        <f>IFERROR(VLOOKUP(G705,K_Gabung!$E$2:$F$3949,2,FALSE), 0)</f>
        <v>24</v>
      </c>
      <c r="E705" t="s">
        <v>16</v>
      </c>
      <c r="F705" t="s">
        <v>61</v>
      </c>
      <c r="G705" t="str">
        <f t="shared" si="10"/>
        <v>Benoa-Nov-LN-CB</v>
      </c>
    </row>
    <row r="706" spans="1:7" x14ac:dyDescent="0.25">
      <c r="A706" t="s">
        <v>11</v>
      </c>
      <c r="B706" t="s">
        <v>20</v>
      </c>
      <c r="C706">
        <f>IFERROR(VLOOKUP(G706,Gabung!$E$2:$F$3949,2,FALSE), 0)</f>
        <v>45</v>
      </c>
      <c r="D706">
        <f>IFERROR(VLOOKUP(G706,K_Gabung!$E$2:$F$3949,2,FALSE), 0)</f>
        <v>45</v>
      </c>
      <c r="E706" t="s">
        <v>15</v>
      </c>
      <c r="F706" t="s">
        <v>60</v>
      </c>
      <c r="G706" t="str">
        <f t="shared" ref="G706:G769" si="11">_xlfn.CONCAT(TRIM(B706),"-",TRIM(A706),"-",TRIM(E706),"-",TRIM(F706))</f>
        <v>Benoa-Nov-DN-DB</v>
      </c>
    </row>
    <row r="707" spans="1:7" x14ac:dyDescent="0.25">
      <c r="A707" t="s">
        <v>11</v>
      </c>
      <c r="B707" t="s">
        <v>20</v>
      </c>
      <c r="C707">
        <f>IFERROR(VLOOKUP(G707,Gabung!$E$2:$F$3949,2,FALSE), 0)</f>
        <v>70</v>
      </c>
      <c r="D707">
        <f>IFERROR(VLOOKUP(G707,K_Gabung!$E$2:$F$3949,2,FALSE), 0)</f>
        <v>71</v>
      </c>
      <c r="E707" t="s">
        <v>15</v>
      </c>
      <c r="F707" t="s">
        <v>61</v>
      </c>
      <c r="G707" t="str">
        <f t="shared" si="11"/>
        <v>Benoa-Nov-DN-CB</v>
      </c>
    </row>
    <row r="708" spans="1:7" x14ac:dyDescent="0.25">
      <c r="A708" t="s">
        <v>11</v>
      </c>
      <c r="B708" t="s">
        <v>20</v>
      </c>
      <c r="C708">
        <f>IFERROR(VLOOKUP(G708,Gabung!$E$2:$F$3949,2,FALSE), 0)</f>
        <v>57</v>
      </c>
      <c r="D708">
        <f>IFERROR(VLOOKUP(G708,K_Gabung!$E$2:$F$3949,2,FALSE), 0)</f>
        <v>58</v>
      </c>
      <c r="E708" t="s">
        <v>79</v>
      </c>
      <c r="F708" t="s">
        <v>60</v>
      </c>
      <c r="G708" t="str">
        <f t="shared" si="11"/>
        <v>Benoa-Nov-Total-DB</v>
      </c>
    </row>
    <row r="709" spans="1:7" x14ac:dyDescent="0.25">
      <c r="A709" t="s">
        <v>11</v>
      </c>
      <c r="B709" t="s">
        <v>20</v>
      </c>
      <c r="C709">
        <f>IFERROR(VLOOKUP(G709,Gabung!$E$2:$F$3949,2,FALSE), 0)</f>
        <v>93</v>
      </c>
      <c r="D709">
        <f>IFERROR(VLOOKUP(G709,K_Gabung!$E$2:$F$3949,2,FALSE), 0)</f>
        <v>95</v>
      </c>
      <c r="E709" t="s">
        <v>79</v>
      </c>
      <c r="F709" t="s">
        <v>61</v>
      </c>
      <c r="G709" t="str">
        <f t="shared" si="11"/>
        <v>Benoa-Nov-Total-CB</v>
      </c>
    </row>
    <row r="710" spans="1:7" x14ac:dyDescent="0.25">
      <c r="A710" t="s">
        <v>10</v>
      </c>
      <c r="B710" t="s">
        <v>20</v>
      </c>
      <c r="C710">
        <f>IFERROR(VLOOKUP(G710,Gabung!$E$2:$F$3949,2,FALSE), 0)</f>
        <v>7</v>
      </c>
      <c r="D710">
        <f>IFERROR(VLOOKUP(G710,K_Gabung!$E$2:$F$3949,2,FALSE), 0)</f>
        <v>9</v>
      </c>
      <c r="E710" t="s">
        <v>16</v>
      </c>
      <c r="F710" t="s">
        <v>60</v>
      </c>
      <c r="G710" t="str">
        <f t="shared" si="11"/>
        <v>Benoa-Oct-LN-DB</v>
      </c>
    </row>
    <row r="711" spans="1:7" x14ac:dyDescent="0.25">
      <c r="A711" t="s">
        <v>10</v>
      </c>
      <c r="B711" t="s">
        <v>20</v>
      </c>
      <c r="C711">
        <f>IFERROR(VLOOKUP(G711,Gabung!$E$2:$F$3949,2,FALSE), 0)</f>
        <v>15</v>
      </c>
      <c r="D711">
        <f>IFERROR(VLOOKUP(G711,K_Gabung!$E$2:$F$3949,2,FALSE), 0)</f>
        <v>17</v>
      </c>
      <c r="E711" t="s">
        <v>16</v>
      </c>
      <c r="F711" t="s">
        <v>61</v>
      </c>
      <c r="G711" t="str">
        <f t="shared" si="11"/>
        <v>Benoa-Oct-LN-CB</v>
      </c>
    </row>
    <row r="712" spans="1:7" x14ac:dyDescent="0.25">
      <c r="A712" t="s">
        <v>10</v>
      </c>
      <c r="B712" t="s">
        <v>20</v>
      </c>
      <c r="C712">
        <f>IFERROR(VLOOKUP(G712,Gabung!$E$2:$F$3949,2,FALSE), 0)</f>
        <v>64</v>
      </c>
      <c r="D712">
        <f>IFERROR(VLOOKUP(G712,K_Gabung!$E$2:$F$3949,2,FALSE), 0)</f>
        <v>63</v>
      </c>
      <c r="E712" t="s">
        <v>15</v>
      </c>
      <c r="F712" t="s">
        <v>60</v>
      </c>
      <c r="G712" t="str">
        <f t="shared" si="11"/>
        <v>Benoa-Oct-DN-DB</v>
      </c>
    </row>
    <row r="713" spans="1:7" x14ac:dyDescent="0.25">
      <c r="A713" t="s">
        <v>10</v>
      </c>
      <c r="B713" t="s">
        <v>20</v>
      </c>
      <c r="C713">
        <f>IFERROR(VLOOKUP(G713,Gabung!$E$2:$F$3949,2,FALSE), 0)</f>
        <v>196</v>
      </c>
      <c r="D713">
        <f>IFERROR(VLOOKUP(G713,K_Gabung!$E$2:$F$3949,2,FALSE), 0)</f>
        <v>196</v>
      </c>
      <c r="E713" t="s">
        <v>15</v>
      </c>
      <c r="F713" t="s">
        <v>61</v>
      </c>
      <c r="G713" t="str">
        <f t="shared" si="11"/>
        <v>Benoa-Oct-DN-CB</v>
      </c>
    </row>
    <row r="714" spans="1:7" x14ac:dyDescent="0.25">
      <c r="A714" t="s">
        <v>10</v>
      </c>
      <c r="B714" t="s">
        <v>20</v>
      </c>
      <c r="C714">
        <f>IFERROR(VLOOKUP(G714,Gabung!$E$2:$F$3949,2,FALSE), 0)</f>
        <v>71</v>
      </c>
      <c r="D714">
        <f>IFERROR(VLOOKUP(G714,K_Gabung!$E$2:$F$3949,2,FALSE), 0)</f>
        <v>72</v>
      </c>
      <c r="E714" t="s">
        <v>79</v>
      </c>
      <c r="F714" t="s">
        <v>60</v>
      </c>
      <c r="G714" t="str">
        <f t="shared" si="11"/>
        <v>Benoa-Oct-Total-DB</v>
      </c>
    </row>
    <row r="715" spans="1:7" x14ac:dyDescent="0.25">
      <c r="A715" t="s">
        <v>10</v>
      </c>
      <c r="B715" t="s">
        <v>20</v>
      </c>
      <c r="C715">
        <f>IFERROR(VLOOKUP(G715,Gabung!$E$2:$F$3949,2,FALSE), 0)</f>
        <v>211</v>
      </c>
      <c r="D715">
        <f>IFERROR(VLOOKUP(G715,K_Gabung!$E$2:$F$3949,2,FALSE), 0)</f>
        <v>213</v>
      </c>
      <c r="E715" t="s">
        <v>79</v>
      </c>
      <c r="F715" t="s">
        <v>61</v>
      </c>
      <c r="G715" t="str">
        <f t="shared" si="11"/>
        <v>Benoa-Oct-Total-CB</v>
      </c>
    </row>
    <row r="716" spans="1:7" x14ac:dyDescent="0.25">
      <c r="A716" t="s">
        <v>9</v>
      </c>
      <c r="B716" t="s">
        <v>20</v>
      </c>
      <c r="C716">
        <f>IFERROR(VLOOKUP(G716,Gabung!$E$2:$F$3949,2,FALSE), 0)</f>
        <v>27</v>
      </c>
      <c r="D716">
        <f>IFERROR(VLOOKUP(G716,K_Gabung!$E$2:$F$3949,2,FALSE), 0)</f>
        <v>27</v>
      </c>
      <c r="E716" t="s">
        <v>16</v>
      </c>
      <c r="F716" t="s">
        <v>60</v>
      </c>
      <c r="G716" t="str">
        <f t="shared" si="11"/>
        <v>Benoa-Sep-LN-DB</v>
      </c>
    </row>
    <row r="717" spans="1:7" x14ac:dyDescent="0.25">
      <c r="A717" t="s">
        <v>9</v>
      </c>
      <c r="B717" t="s">
        <v>20</v>
      </c>
      <c r="C717">
        <f>IFERROR(VLOOKUP(G717,Gabung!$E$2:$F$3949,2,FALSE), 0)</f>
        <v>46</v>
      </c>
      <c r="D717">
        <f>IFERROR(VLOOKUP(G717,K_Gabung!$E$2:$F$3949,2,FALSE), 0)</f>
        <v>46</v>
      </c>
      <c r="E717" t="s">
        <v>16</v>
      </c>
      <c r="F717" t="s">
        <v>61</v>
      </c>
      <c r="G717" t="str">
        <f t="shared" si="11"/>
        <v>Benoa-Sep-LN-CB</v>
      </c>
    </row>
    <row r="718" spans="1:7" x14ac:dyDescent="0.25">
      <c r="A718" t="s">
        <v>9</v>
      </c>
      <c r="B718" t="s">
        <v>20</v>
      </c>
      <c r="C718">
        <f>IFERROR(VLOOKUP(G718,Gabung!$E$2:$F$3949,2,FALSE), 0)</f>
        <v>53</v>
      </c>
      <c r="D718">
        <f>IFERROR(VLOOKUP(G718,K_Gabung!$E$2:$F$3949,2,FALSE), 0)</f>
        <v>52</v>
      </c>
      <c r="E718" t="s">
        <v>15</v>
      </c>
      <c r="F718" t="s">
        <v>60</v>
      </c>
      <c r="G718" t="str">
        <f t="shared" si="11"/>
        <v>Benoa-Sep-DN-DB</v>
      </c>
    </row>
    <row r="719" spans="1:7" x14ac:dyDescent="0.25">
      <c r="A719" t="s">
        <v>9</v>
      </c>
      <c r="B719" t="s">
        <v>20</v>
      </c>
      <c r="C719">
        <f>IFERROR(VLOOKUP(G719,Gabung!$E$2:$F$3949,2,FALSE), 0)</f>
        <v>163</v>
      </c>
      <c r="D719">
        <f>IFERROR(VLOOKUP(G719,K_Gabung!$E$2:$F$3949,2,FALSE), 0)</f>
        <v>161</v>
      </c>
      <c r="E719" t="s">
        <v>15</v>
      </c>
      <c r="F719" t="s">
        <v>61</v>
      </c>
      <c r="G719" t="str">
        <f t="shared" si="11"/>
        <v>Benoa-Sep-DN-CB</v>
      </c>
    </row>
    <row r="720" spans="1:7" x14ac:dyDescent="0.25">
      <c r="A720" t="s">
        <v>9</v>
      </c>
      <c r="B720" t="s">
        <v>20</v>
      </c>
      <c r="C720">
        <f>IFERROR(VLOOKUP(G720,Gabung!$E$2:$F$3949,2,FALSE), 0)</f>
        <v>80</v>
      </c>
      <c r="D720">
        <f>IFERROR(VLOOKUP(G720,K_Gabung!$E$2:$F$3949,2,FALSE), 0)</f>
        <v>79</v>
      </c>
      <c r="E720" t="s">
        <v>79</v>
      </c>
      <c r="F720" t="s">
        <v>60</v>
      </c>
      <c r="G720" t="str">
        <f t="shared" si="11"/>
        <v>Benoa-Sep-Total-DB</v>
      </c>
    </row>
    <row r="721" spans="1:7" x14ac:dyDescent="0.25">
      <c r="A721" t="s">
        <v>9</v>
      </c>
      <c r="B721" t="s">
        <v>20</v>
      </c>
      <c r="C721">
        <f>IFERROR(VLOOKUP(G721,Gabung!$E$2:$F$3949,2,FALSE), 0)</f>
        <v>209</v>
      </c>
      <c r="D721">
        <f>IFERROR(VLOOKUP(G721,K_Gabung!$E$2:$F$3949,2,FALSE), 0)</f>
        <v>207</v>
      </c>
      <c r="E721" t="s">
        <v>79</v>
      </c>
      <c r="F721" t="s">
        <v>61</v>
      </c>
      <c r="G721" t="str">
        <f t="shared" si="11"/>
        <v>Benoa-Sep-Total-CB</v>
      </c>
    </row>
    <row r="722" spans="1:7" x14ac:dyDescent="0.25">
      <c r="A722" t="s">
        <v>4</v>
      </c>
      <c r="B722" t="s">
        <v>26</v>
      </c>
      <c r="C722">
        <f>IFERROR(VLOOKUP(G722,Gabung!$E$2:$F$3949,2,FALSE), 0)</f>
        <v>7</v>
      </c>
      <c r="D722">
        <f>IFERROR(VLOOKUP(G722,K_Gabung!$E$2:$F$3949,2,FALSE), 0)</f>
        <v>9</v>
      </c>
      <c r="E722" t="s">
        <v>16</v>
      </c>
      <c r="F722" t="s">
        <v>60</v>
      </c>
      <c r="G722" t="str">
        <f t="shared" si="11"/>
        <v>Bitung-Apr-LN-DB</v>
      </c>
    </row>
    <row r="723" spans="1:7" x14ac:dyDescent="0.25">
      <c r="A723" t="s">
        <v>4</v>
      </c>
      <c r="B723" t="s">
        <v>26</v>
      </c>
      <c r="C723">
        <f>IFERROR(VLOOKUP(G723,Gabung!$E$2:$F$3949,2,FALSE), 0)</f>
        <v>7</v>
      </c>
      <c r="D723">
        <f>IFERROR(VLOOKUP(G723,K_Gabung!$E$2:$F$3949,2,FALSE), 0)</f>
        <v>9</v>
      </c>
      <c r="E723" t="s">
        <v>16</v>
      </c>
      <c r="F723" t="s">
        <v>61</v>
      </c>
      <c r="G723" t="str">
        <f t="shared" si="11"/>
        <v>Bitung-Apr-LN-CB</v>
      </c>
    </row>
    <row r="724" spans="1:7" x14ac:dyDescent="0.25">
      <c r="A724" t="s">
        <v>4</v>
      </c>
      <c r="B724" t="s">
        <v>26</v>
      </c>
      <c r="C724">
        <f>IFERROR(VLOOKUP(G724,Gabung!$E$2:$F$3949,2,FALSE), 0)</f>
        <v>175</v>
      </c>
      <c r="D724">
        <f>IFERROR(VLOOKUP(G724,K_Gabung!$E$2:$F$3949,2,FALSE), 0)</f>
        <v>183</v>
      </c>
      <c r="E724" t="s">
        <v>15</v>
      </c>
      <c r="F724" t="s">
        <v>60</v>
      </c>
      <c r="G724" t="str">
        <f t="shared" si="11"/>
        <v>Bitung-Apr-DN-DB</v>
      </c>
    </row>
    <row r="725" spans="1:7" x14ac:dyDescent="0.25">
      <c r="A725" t="s">
        <v>4</v>
      </c>
      <c r="B725" t="s">
        <v>26</v>
      </c>
      <c r="C725">
        <f>IFERROR(VLOOKUP(G725,Gabung!$E$2:$F$3949,2,FALSE), 0)</f>
        <v>175</v>
      </c>
      <c r="D725">
        <f>IFERROR(VLOOKUP(G725,K_Gabung!$E$2:$F$3949,2,FALSE), 0)</f>
        <v>183</v>
      </c>
      <c r="E725" t="s">
        <v>15</v>
      </c>
      <c r="F725" t="s">
        <v>61</v>
      </c>
      <c r="G725" t="str">
        <f t="shared" si="11"/>
        <v>Bitung-Apr-DN-CB</v>
      </c>
    </row>
    <row r="726" spans="1:7" x14ac:dyDescent="0.25">
      <c r="A726" t="s">
        <v>4</v>
      </c>
      <c r="B726" t="s">
        <v>26</v>
      </c>
      <c r="C726">
        <f>IFERROR(VLOOKUP(G726,Gabung!$E$2:$F$3949,2,FALSE), 0)</f>
        <v>182</v>
      </c>
      <c r="D726">
        <f>IFERROR(VLOOKUP(G726,K_Gabung!$E$2:$F$3949,2,FALSE), 0)</f>
        <v>192</v>
      </c>
      <c r="E726" t="s">
        <v>79</v>
      </c>
      <c r="F726" t="s">
        <v>60</v>
      </c>
      <c r="G726" t="str">
        <f t="shared" si="11"/>
        <v>Bitung-Apr-Total-DB</v>
      </c>
    </row>
    <row r="727" spans="1:7" x14ac:dyDescent="0.25">
      <c r="A727" t="s">
        <v>4</v>
      </c>
      <c r="B727" t="s">
        <v>26</v>
      </c>
      <c r="C727">
        <f>IFERROR(VLOOKUP(G727,Gabung!$E$2:$F$3949,2,FALSE), 0)</f>
        <v>182</v>
      </c>
      <c r="D727">
        <f>IFERROR(VLOOKUP(G727,K_Gabung!$E$2:$F$3949,2,FALSE), 0)</f>
        <v>192</v>
      </c>
      <c r="E727" t="s">
        <v>79</v>
      </c>
      <c r="F727" t="s">
        <v>61</v>
      </c>
      <c r="G727" t="str">
        <f t="shared" si="11"/>
        <v>Bitung-Apr-Total-CB</v>
      </c>
    </row>
    <row r="728" spans="1:7" x14ac:dyDescent="0.25">
      <c r="A728" t="s">
        <v>8</v>
      </c>
      <c r="B728" t="s">
        <v>26</v>
      </c>
      <c r="C728">
        <f>IFERROR(VLOOKUP(G728,Gabung!$E$2:$F$3949,2,FALSE), 0)</f>
        <v>30</v>
      </c>
      <c r="D728">
        <f>IFERROR(VLOOKUP(G728,K_Gabung!$E$2:$F$3949,2,FALSE), 0)</f>
        <v>28</v>
      </c>
      <c r="E728" t="s">
        <v>16</v>
      </c>
      <c r="F728" t="s">
        <v>60</v>
      </c>
      <c r="G728" t="str">
        <f t="shared" si="11"/>
        <v>Bitung-Aug-LN-DB</v>
      </c>
    </row>
    <row r="729" spans="1:7" x14ac:dyDescent="0.25">
      <c r="A729" t="s">
        <v>8</v>
      </c>
      <c r="B729" t="s">
        <v>26</v>
      </c>
      <c r="C729">
        <f>IFERROR(VLOOKUP(G729,Gabung!$E$2:$F$3949,2,FALSE), 0)</f>
        <v>30</v>
      </c>
      <c r="D729">
        <f>IFERROR(VLOOKUP(G729,K_Gabung!$E$2:$F$3949,2,FALSE), 0)</f>
        <v>28</v>
      </c>
      <c r="E729" t="s">
        <v>16</v>
      </c>
      <c r="F729" t="s">
        <v>61</v>
      </c>
      <c r="G729" t="str">
        <f t="shared" si="11"/>
        <v>Bitung-Aug-LN-CB</v>
      </c>
    </row>
    <row r="730" spans="1:7" x14ac:dyDescent="0.25">
      <c r="A730" t="s">
        <v>8</v>
      </c>
      <c r="B730" t="s">
        <v>26</v>
      </c>
      <c r="C730">
        <f>IFERROR(VLOOKUP(G730,Gabung!$E$2:$F$3949,2,FALSE), 0)</f>
        <v>143</v>
      </c>
      <c r="D730">
        <f>IFERROR(VLOOKUP(G730,K_Gabung!$E$2:$F$3949,2,FALSE), 0)</f>
        <v>137</v>
      </c>
      <c r="E730" t="s">
        <v>15</v>
      </c>
      <c r="F730" t="s">
        <v>60</v>
      </c>
      <c r="G730" t="str">
        <f t="shared" si="11"/>
        <v>Bitung-Aug-DN-DB</v>
      </c>
    </row>
    <row r="731" spans="1:7" x14ac:dyDescent="0.25">
      <c r="A731" t="s">
        <v>8</v>
      </c>
      <c r="B731" t="s">
        <v>26</v>
      </c>
      <c r="C731">
        <f>IFERROR(VLOOKUP(G731,Gabung!$E$2:$F$3949,2,FALSE), 0)</f>
        <v>143</v>
      </c>
      <c r="D731">
        <f>IFERROR(VLOOKUP(G731,K_Gabung!$E$2:$F$3949,2,FALSE), 0)</f>
        <v>137</v>
      </c>
      <c r="E731" t="s">
        <v>15</v>
      </c>
      <c r="F731" t="s">
        <v>61</v>
      </c>
      <c r="G731" t="str">
        <f t="shared" si="11"/>
        <v>Bitung-Aug-DN-CB</v>
      </c>
    </row>
    <row r="732" spans="1:7" x14ac:dyDescent="0.25">
      <c r="A732" t="s">
        <v>8</v>
      </c>
      <c r="B732" t="s">
        <v>26</v>
      </c>
      <c r="C732">
        <f>IFERROR(VLOOKUP(G732,Gabung!$E$2:$F$3949,2,FALSE), 0)</f>
        <v>173</v>
      </c>
      <c r="D732">
        <f>IFERROR(VLOOKUP(G732,K_Gabung!$E$2:$F$3949,2,FALSE), 0)</f>
        <v>165</v>
      </c>
      <c r="E732" t="s">
        <v>79</v>
      </c>
      <c r="F732" t="s">
        <v>60</v>
      </c>
      <c r="G732" t="str">
        <f t="shared" si="11"/>
        <v>Bitung-Aug-Total-DB</v>
      </c>
    </row>
    <row r="733" spans="1:7" x14ac:dyDescent="0.25">
      <c r="A733" t="s">
        <v>8</v>
      </c>
      <c r="B733" t="s">
        <v>26</v>
      </c>
      <c r="C733">
        <f>IFERROR(VLOOKUP(G733,Gabung!$E$2:$F$3949,2,FALSE), 0)</f>
        <v>173</v>
      </c>
      <c r="D733">
        <f>IFERROR(VLOOKUP(G733,K_Gabung!$E$2:$F$3949,2,FALSE), 0)</f>
        <v>165</v>
      </c>
      <c r="E733" t="s">
        <v>79</v>
      </c>
      <c r="F733" t="s">
        <v>61</v>
      </c>
      <c r="G733" t="str">
        <f t="shared" si="11"/>
        <v>Bitung-Aug-Total-CB</v>
      </c>
    </row>
    <row r="734" spans="1:7" x14ac:dyDescent="0.25">
      <c r="A734" t="s">
        <v>12</v>
      </c>
      <c r="B734" t="s">
        <v>26</v>
      </c>
      <c r="C734">
        <f>IFERROR(VLOOKUP(G734,Gabung!$E$2:$F$3949,2,FALSE), 0)</f>
        <v>35</v>
      </c>
      <c r="D734">
        <f>IFERROR(VLOOKUP(G734,K_Gabung!$E$2:$F$3949,2,FALSE), 0)</f>
        <v>34</v>
      </c>
      <c r="E734" t="s">
        <v>16</v>
      </c>
      <c r="F734" t="s">
        <v>60</v>
      </c>
      <c r="G734" t="str">
        <f t="shared" si="11"/>
        <v>Bitung-Dec-LN-DB</v>
      </c>
    </row>
    <row r="735" spans="1:7" x14ac:dyDescent="0.25">
      <c r="A735" t="s">
        <v>12</v>
      </c>
      <c r="B735" t="s">
        <v>26</v>
      </c>
      <c r="C735">
        <f>IFERROR(VLOOKUP(G735,Gabung!$E$2:$F$3949,2,FALSE), 0)</f>
        <v>35</v>
      </c>
      <c r="D735">
        <f>IFERROR(VLOOKUP(G735,K_Gabung!$E$2:$F$3949,2,FALSE), 0)</f>
        <v>34</v>
      </c>
      <c r="E735" t="s">
        <v>16</v>
      </c>
      <c r="F735" t="s">
        <v>61</v>
      </c>
      <c r="G735" t="str">
        <f t="shared" si="11"/>
        <v>Bitung-Dec-LN-CB</v>
      </c>
    </row>
    <row r="736" spans="1:7" x14ac:dyDescent="0.25">
      <c r="A736" t="s">
        <v>12</v>
      </c>
      <c r="B736" t="s">
        <v>26</v>
      </c>
      <c r="C736">
        <f>IFERROR(VLOOKUP(G736,Gabung!$E$2:$F$3949,2,FALSE), 0)</f>
        <v>146</v>
      </c>
      <c r="D736">
        <f>IFERROR(VLOOKUP(G736,K_Gabung!$E$2:$F$3949,2,FALSE), 0)</f>
        <v>141</v>
      </c>
      <c r="E736" t="s">
        <v>15</v>
      </c>
      <c r="F736" t="s">
        <v>60</v>
      </c>
      <c r="G736" t="str">
        <f t="shared" si="11"/>
        <v>Bitung-Dec-DN-DB</v>
      </c>
    </row>
    <row r="737" spans="1:7" x14ac:dyDescent="0.25">
      <c r="A737" t="s">
        <v>12</v>
      </c>
      <c r="B737" t="s">
        <v>26</v>
      </c>
      <c r="C737">
        <f>IFERROR(VLOOKUP(G737,Gabung!$E$2:$F$3949,2,FALSE), 0)</f>
        <v>146</v>
      </c>
      <c r="D737">
        <f>IFERROR(VLOOKUP(G737,K_Gabung!$E$2:$F$3949,2,FALSE), 0)</f>
        <v>141</v>
      </c>
      <c r="E737" t="s">
        <v>15</v>
      </c>
      <c r="F737" t="s">
        <v>61</v>
      </c>
      <c r="G737" t="str">
        <f t="shared" si="11"/>
        <v>Bitung-Dec-DN-CB</v>
      </c>
    </row>
    <row r="738" spans="1:7" x14ac:dyDescent="0.25">
      <c r="A738" t="s">
        <v>12</v>
      </c>
      <c r="B738" t="s">
        <v>26</v>
      </c>
      <c r="C738">
        <f>IFERROR(VLOOKUP(G738,Gabung!$E$2:$F$3949,2,FALSE), 0)</f>
        <v>181</v>
      </c>
      <c r="D738">
        <f>IFERROR(VLOOKUP(G738,K_Gabung!$E$2:$F$3949,2,FALSE), 0)</f>
        <v>175</v>
      </c>
      <c r="E738" t="s">
        <v>79</v>
      </c>
      <c r="F738" t="s">
        <v>60</v>
      </c>
      <c r="G738" t="str">
        <f t="shared" si="11"/>
        <v>Bitung-Dec-Total-DB</v>
      </c>
    </row>
    <row r="739" spans="1:7" x14ac:dyDescent="0.25">
      <c r="A739" t="s">
        <v>12</v>
      </c>
      <c r="B739" t="s">
        <v>26</v>
      </c>
      <c r="C739">
        <f>IFERROR(VLOOKUP(G739,Gabung!$E$2:$F$3949,2,FALSE), 0)</f>
        <v>181</v>
      </c>
      <c r="D739">
        <f>IFERROR(VLOOKUP(G739,K_Gabung!$E$2:$F$3949,2,FALSE), 0)</f>
        <v>175</v>
      </c>
      <c r="E739" t="s">
        <v>79</v>
      </c>
      <c r="F739" t="s">
        <v>61</v>
      </c>
      <c r="G739" t="str">
        <f t="shared" si="11"/>
        <v>Bitung-Dec-Total-CB</v>
      </c>
    </row>
    <row r="740" spans="1:7" x14ac:dyDescent="0.25">
      <c r="A740" t="s">
        <v>2</v>
      </c>
      <c r="B740" t="s">
        <v>26</v>
      </c>
      <c r="C740">
        <f>IFERROR(VLOOKUP(G740,Gabung!$E$2:$F$3949,2,FALSE), 0)</f>
        <v>11</v>
      </c>
      <c r="D740">
        <f>IFERROR(VLOOKUP(G740,K_Gabung!$E$2:$F$3949,2,FALSE), 0)</f>
        <v>12</v>
      </c>
      <c r="E740" t="s">
        <v>16</v>
      </c>
      <c r="F740" t="s">
        <v>60</v>
      </c>
      <c r="G740" t="str">
        <f t="shared" si="11"/>
        <v>Bitung-Feb-LN-DB</v>
      </c>
    </row>
    <row r="741" spans="1:7" x14ac:dyDescent="0.25">
      <c r="A741" t="s">
        <v>2</v>
      </c>
      <c r="B741" t="s">
        <v>26</v>
      </c>
      <c r="C741">
        <f>IFERROR(VLOOKUP(G741,Gabung!$E$2:$F$3949,2,FALSE), 0)</f>
        <v>11</v>
      </c>
      <c r="D741">
        <f>IFERROR(VLOOKUP(G741,K_Gabung!$E$2:$F$3949,2,FALSE), 0)</f>
        <v>12</v>
      </c>
      <c r="E741" t="s">
        <v>16</v>
      </c>
      <c r="F741" t="s">
        <v>61</v>
      </c>
      <c r="G741" t="str">
        <f t="shared" si="11"/>
        <v>Bitung-Feb-LN-CB</v>
      </c>
    </row>
    <row r="742" spans="1:7" x14ac:dyDescent="0.25">
      <c r="A742" t="s">
        <v>2</v>
      </c>
      <c r="B742" t="s">
        <v>26</v>
      </c>
      <c r="C742">
        <f>IFERROR(VLOOKUP(G742,Gabung!$E$2:$F$3949,2,FALSE), 0)</f>
        <v>221</v>
      </c>
      <c r="D742">
        <f>IFERROR(VLOOKUP(G742,K_Gabung!$E$2:$F$3949,2,FALSE), 0)</f>
        <v>220</v>
      </c>
      <c r="E742" t="s">
        <v>15</v>
      </c>
      <c r="F742" t="s">
        <v>60</v>
      </c>
      <c r="G742" t="str">
        <f t="shared" si="11"/>
        <v>Bitung-Feb-DN-DB</v>
      </c>
    </row>
    <row r="743" spans="1:7" x14ac:dyDescent="0.25">
      <c r="A743" t="s">
        <v>2</v>
      </c>
      <c r="B743" t="s">
        <v>26</v>
      </c>
      <c r="C743">
        <f>IFERROR(VLOOKUP(G743,Gabung!$E$2:$F$3949,2,FALSE), 0)</f>
        <v>221</v>
      </c>
      <c r="D743">
        <f>IFERROR(VLOOKUP(G743,K_Gabung!$E$2:$F$3949,2,FALSE), 0)</f>
        <v>220</v>
      </c>
      <c r="E743" t="s">
        <v>15</v>
      </c>
      <c r="F743" t="s">
        <v>61</v>
      </c>
      <c r="G743" t="str">
        <f t="shared" si="11"/>
        <v>Bitung-Feb-DN-CB</v>
      </c>
    </row>
    <row r="744" spans="1:7" x14ac:dyDescent="0.25">
      <c r="A744" t="s">
        <v>2</v>
      </c>
      <c r="B744" t="s">
        <v>26</v>
      </c>
      <c r="C744">
        <f>IFERROR(VLOOKUP(G744,Gabung!$E$2:$F$3949,2,FALSE), 0)</f>
        <v>232</v>
      </c>
      <c r="D744">
        <f>IFERROR(VLOOKUP(G744,K_Gabung!$E$2:$F$3949,2,FALSE), 0)</f>
        <v>232</v>
      </c>
      <c r="E744" t="s">
        <v>79</v>
      </c>
      <c r="F744" t="s">
        <v>60</v>
      </c>
      <c r="G744" t="str">
        <f t="shared" si="11"/>
        <v>Bitung-Feb-Total-DB</v>
      </c>
    </row>
    <row r="745" spans="1:7" x14ac:dyDescent="0.25">
      <c r="A745" t="s">
        <v>2</v>
      </c>
      <c r="B745" t="s">
        <v>26</v>
      </c>
      <c r="C745">
        <f>IFERROR(VLOOKUP(G745,Gabung!$E$2:$F$3949,2,FALSE), 0)</f>
        <v>232</v>
      </c>
      <c r="D745">
        <f>IFERROR(VLOOKUP(G745,K_Gabung!$E$2:$F$3949,2,FALSE), 0)</f>
        <v>232</v>
      </c>
      <c r="E745" t="s">
        <v>79</v>
      </c>
      <c r="F745" t="s">
        <v>61</v>
      </c>
      <c r="G745" t="str">
        <f t="shared" si="11"/>
        <v>Bitung-Feb-Total-CB</v>
      </c>
    </row>
    <row r="746" spans="1:7" x14ac:dyDescent="0.25">
      <c r="A746" t="s">
        <v>0</v>
      </c>
      <c r="B746" t="s">
        <v>26</v>
      </c>
      <c r="C746">
        <f>IFERROR(VLOOKUP(G746,Gabung!$E$2:$F$3949,2,FALSE), 0)</f>
        <v>29</v>
      </c>
      <c r="D746">
        <f>IFERROR(VLOOKUP(G746,K_Gabung!$E$2:$F$3949,2,FALSE), 0)</f>
        <v>30</v>
      </c>
      <c r="E746" t="s">
        <v>16</v>
      </c>
      <c r="F746" t="s">
        <v>60</v>
      </c>
      <c r="G746" t="str">
        <f t="shared" si="11"/>
        <v>Bitung-Jan-LN-DB</v>
      </c>
    </row>
    <row r="747" spans="1:7" x14ac:dyDescent="0.25">
      <c r="A747" t="s">
        <v>0</v>
      </c>
      <c r="B747" t="s">
        <v>26</v>
      </c>
      <c r="C747">
        <f>IFERROR(VLOOKUP(G747,Gabung!$E$2:$F$3949,2,FALSE), 0)</f>
        <v>29</v>
      </c>
      <c r="D747">
        <f>IFERROR(VLOOKUP(G747,K_Gabung!$E$2:$F$3949,2,FALSE), 0)</f>
        <v>30</v>
      </c>
      <c r="E747" t="s">
        <v>16</v>
      </c>
      <c r="F747" t="s">
        <v>61</v>
      </c>
      <c r="G747" t="str">
        <f t="shared" si="11"/>
        <v>Bitung-Jan-LN-CB</v>
      </c>
    </row>
    <row r="748" spans="1:7" x14ac:dyDescent="0.25">
      <c r="A748" t="s">
        <v>0</v>
      </c>
      <c r="B748" t="s">
        <v>26</v>
      </c>
      <c r="C748">
        <f>IFERROR(VLOOKUP(G748,Gabung!$E$2:$F$3949,2,FALSE), 0)</f>
        <v>118</v>
      </c>
      <c r="D748">
        <f>IFERROR(VLOOKUP(G748,K_Gabung!$E$2:$F$3949,2,FALSE), 0)</f>
        <v>117</v>
      </c>
      <c r="E748" t="s">
        <v>15</v>
      </c>
      <c r="F748" t="s">
        <v>60</v>
      </c>
      <c r="G748" t="str">
        <f t="shared" si="11"/>
        <v>Bitung-Jan-DN-DB</v>
      </c>
    </row>
    <row r="749" spans="1:7" x14ac:dyDescent="0.25">
      <c r="A749" t="s">
        <v>0</v>
      </c>
      <c r="B749" t="s">
        <v>26</v>
      </c>
      <c r="C749">
        <f>IFERROR(VLOOKUP(G749,Gabung!$E$2:$F$3949,2,FALSE), 0)</f>
        <v>118</v>
      </c>
      <c r="D749">
        <f>IFERROR(VLOOKUP(G749,K_Gabung!$E$2:$F$3949,2,FALSE), 0)</f>
        <v>117</v>
      </c>
      <c r="E749" t="s">
        <v>15</v>
      </c>
      <c r="F749" t="s">
        <v>61</v>
      </c>
      <c r="G749" t="str">
        <f t="shared" si="11"/>
        <v>Bitung-Jan-DN-CB</v>
      </c>
    </row>
    <row r="750" spans="1:7" x14ac:dyDescent="0.25">
      <c r="A750" t="s">
        <v>0</v>
      </c>
      <c r="B750" t="s">
        <v>26</v>
      </c>
      <c r="C750">
        <f>IFERROR(VLOOKUP(G750,Gabung!$E$2:$F$3949,2,FALSE), 0)</f>
        <v>147</v>
      </c>
      <c r="D750">
        <f>IFERROR(VLOOKUP(G750,K_Gabung!$E$2:$F$3949,2,FALSE), 0)</f>
        <v>147</v>
      </c>
      <c r="E750" t="s">
        <v>79</v>
      </c>
      <c r="F750" t="s">
        <v>60</v>
      </c>
      <c r="G750" t="str">
        <f t="shared" si="11"/>
        <v>Bitung-Jan-Total-DB</v>
      </c>
    </row>
    <row r="751" spans="1:7" x14ac:dyDescent="0.25">
      <c r="A751" t="s">
        <v>0</v>
      </c>
      <c r="B751" t="s">
        <v>26</v>
      </c>
      <c r="C751">
        <f>IFERROR(VLOOKUP(G751,Gabung!$E$2:$F$3949,2,FALSE), 0)</f>
        <v>147</v>
      </c>
      <c r="D751">
        <f>IFERROR(VLOOKUP(G751,K_Gabung!$E$2:$F$3949,2,FALSE), 0)</f>
        <v>147</v>
      </c>
      <c r="E751" t="s">
        <v>79</v>
      </c>
      <c r="F751" t="s">
        <v>61</v>
      </c>
      <c r="G751" t="str">
        <f t="shared" si="11"/>
        <v>Bitung-Jan-Total-CB</v>
      </c>
    </row>
    <row r="752" spans="1:7" x14ac:dyDescent="0.25">
      <c r="A752" t="s">
        <v>7</v>
      </c>
      <c r="B752" t="s">
        <v>26</v>
      </c>
      <c r="C752">
        <f>IFERROR(VLOOKUP(G752,Gabung!$E$2:$F$3949,2,FALSE), 0)</f>
        <v>13</v>
      </c>
      <c r="D752">
        <f>IFERROR(VLOOKUP(G752,K_Gabung!$E$2:$F$3949,2,FALSE), 0)</f>
        <v>14</v>
      </c>
      <c r="E752" t="s">
        <v>16</v>
      </c>
      <c r="F752" t="s">
        <v>60</v>
      </c>
      <c r="G752" t="str">
        <f t="shared" si="11"/>
        <v>Bitung-Jul-LN-DB</v>
      </c>
    </row>
    <row r="753" spans="1:7" x14ac:dyDescent="0.25">
      <c r="A753" t="s">
        <v>7</v>
      </c>
      <c r="B753" t="s">
        <v>26</v>
      </c>
      <c r="C753">
        <f>IFERROR(VLOOKUP(G753,Gabung!$E$2:$F$3949,2,FALSE), 0)</f>
        <v>13</v>
      </c>
      <c r="D753">
        <f>IFERROR(VLOOKUP(G753,K_Gabung!$E$2:$F$3949,2,FALSE), 0)</f>
        <v>14</v>
      </c>
      <c r="E753" t="s">
        <v>16</v>
      </c>
      <c r="F753" t="s">
        <v>61</v>
      </c>
      <c r="G753" t="str">
        <f t="shared" si="11"/>
        <v>Bitung-Jul-LN-CB</v>
      </c>
    </row>
    <row r="754" spans="1:7" x14ac:dyDescent="0.25">
      <c r="A754" t="s">
        <v>7</v>
      </c>
      <c r="B754" t="s">
        <v>26</v>
      </c>
      <c r="C754">
        <f>IFERROR(VLOOKUP(G754,Gabung!$E$2:$F$3949,2,FALSE), 0)</f>
        <v>146</v>
      </c>
      <c r="D754">
        <f>IFERROR(VLOOKUP(G754,K_Gabung!$E$2:$F$3949,2,FALSE), 0)</f>
        <v>147</v>
      </c>
      <c r="E754" t="s">
        <v>15</v>
      </c>
      <c r="F754" t="s">
        <v>60</v>
      </c>
      <c r="G754" t="str">
        <f t="shared" si="11"/>
        <v>Bitung-Jul-DN-DB</v>
      </c>
    </row>
    <row r="755" spans="1:7" x14ac:dyDescent="0.25">
      <c r="A755" t="s">
        <v>7</v>
      </c>
      <c r="B755" t="s">
        <v>26</v>
      </c>
      <c r="C755">
        <f>IFERROR(VLOOKUP(G755,Gabung!$E$2:$F$3949,2,FALSE), 0)</f>
        <v>146</v>
      </c>
      <c r="D755">
        <f>IFERROR(VLOOKUP(G755,K_Gabung!$E$2:$F$3949,2,FALSE), 0)</f>
        <v>147</v>
      </c>
      <c r="E755" t="s">
        <v>15</v>
      </c>
      <c r="F755" t="s">
        <v>61</v>
      </c>
      <c r="G755" t="str">
        <f t="shared" si="11"/>
        <v>Bitung-Jul-DN-CB</v>
      </c>
    </row>
    <row r="756" spans="1:7" x14ac:dyDescent="0.25">
      <c r="A756" t="s">
        <v>7</v>
      </c>
      <c r="B756" t="s">
        <v>26</v>
      </c>
      <c r="C756">
        <f>IFERROR(VLOOKUP(G756,Gabung!$E$2:$F$3949,2,FALSE), 0)</f>
        <v>159</v>
      </c>
      <c r="D756">
        <f>IFERROR(VLOOKUP(G756,K_Gabung!$E$2:$F$3949,2,FALSE), 0)</f>
        <v>161</v>
      </c>
      <c r="E756" t="s">
        <v>79</v>
      </c>
      <c r="F756" t="s">
        <v>60</v>
      </c>
      <c r="G756" t="str">
        <f t="shared" si="11"/>
        <v>Bitung-Jul-Total-DB</v>
      </c>
    </row>
    <row r="757" spans="1:7" x14ac:dyDescent="0.25">
      <c r="A757" t="s">
        <v>7</v>
      </c>
      <c r="B757" t="s">
        <v>26</v>
      </c>
      <c r="C757">
        <f>IFERROR(VLOOKUP(G757,Gabung!$E$2:$F$3949,2,FALSE), 0)</f>
        <v>159</v>
      </c>
      <c r="D757">
        <f>IFERROR(VLOOKUP(G757,K_Gabung!$E$2:$F$3949,2,FALSE), 0)</f>
        <v>161</v>
      </c>
      <c r="E757" t="s">
        <v>79</v>
      </c>
      <c r="F757" t="s">
        <v>61</v>
      </c>
      <c r="G757" t="str">
        <f t="shared" si="11"/>
        <v>Bitung-Jul-Total-CB</v>
      </c>
    </row>
    <row r="758" spans="1:7" x14ac:dyDescent="0.25">
      <c r="A758" t="s">
        <v>6</v>
      </c>
      <c r="B758" t="s">
        <v>26</v>
      </c>
      <c r="C758">
        <f>IFERROR(VLOOKUP(G758,Gabung!$E$2:$F$3949,2,FALSE), 0)</f>
        <v>18</v>
      </c>
      <c r="D758">
        <f>IFERROR(VLOOKUP(G758,K_Gabung!$E$2:$F$3949,2,FALSE), 0)</f>
        <v>16</v>
      </c>
      <c r="E758" t="s">
        <v>16</v>
      </c>
      <c r="F758" t="s">
        <v>60</v>
      </c>
      <c r="G758" t="str">
        <f t="shared" si="11"/>
        <v>Bitung-Jun-LN-DB</v>
      </c>
    </row>
    <row r="759" spans="1:7" x14ac:dyDescent="0.25">
      <c r="A759" t="s">
        <v>6</v>
      </c>
      <c r="B759" t="s">
        <v>26</v>
      </c>
      <c r="C759">
        <f>IFERROR(VLOOKUP(G759,Gabung!$E$2:$F$3949,2,FALSE), 0)</f>
        <v>18</v>
      </c>
      <c r="D759">
        <f>IFERROR(VLOOKUP(G759,K_Gabung!$E$2:$F$3949,2,FALSE), 0)</f>
        <v>16</v>
      </c>
      <c r="E759" t="s">
        <v>16</v>
      </c>
      <c r="F759" t="s">
        <v>61</v>
      </c>
      <c r="G759" t="str">
        <f t="shared" si="11"/>
        <v>Bitung-Jun-LN-CB</v>
      </c>
    </row>
    <row r="760" spans="1:7" x14ac:dyDescent="0.25">
      <c r="A760" t="s">
        <v>6</v>
      </c>
      <c r="B760" t="s">
        <v>26</v>
      </c>
      <c r="C760">
        <f>IFERROR(VLOOKUP(G760,Gabung!$E$2:$F$3949,2,FALSE), 0)</f>
        <v>113</v>
      </c>
      <c r="D760">
        <f>IFERROR(VLOOKUP(G760,K_Gabung!$E$2:$F$3949,2,FALSE), 0)</f>
        <v>114</v>
      </c>
      <c r="E760" t="s">
        <v>15</v>
      </c>
      <c r="F760" t="s">
        <v>60</v>
      </c>
      <c r="G760" t="str">
        <f t="shared" si="11"/>
        <v>Bitung-Jun-DN-DB</v>
      </c>
    </row>
    <row r="761" spans="1:7" x14ac:dyDescent="0.25">
      <c r="A761" t="s">
        <v>6</v>
      </c>
      <c r="B761" t="s">
        <v>26</v>
      </c>
      <c r="C761">
        <f>IFERROR(VLOOKUP(G761,Gabung!$E$2:$F$3949,2,FALSE), 0)</f>
        <v>113</v>
      </c>
      <c r="D761">
        <f>IFERROR(VLOOKUP(G761,K_Gabung!$E$2:$F$3949,2,FALSE), 0)</f>
        <v>114</v>
      </c>
      <c r="E761" t="s">
        <v>15</v>
      </c>
      <c r="F761" t="s">
        <v>61</v>
      </c>
      <c r="G761" t="str">
        <f t="shared" si="11"/>
        <v>Bitung-Jun-DN-CB</v>
      </c>
    </row>
    <row r="762" spans="1:7" x14ac:dyDescent="0.25">
      <c r="A762" t="s">
        <v>6</v>
      </c>
      <c r="B762" t="s">
        <v>26</v>
      </c>
      <c r="C762">
        <f>IFERROR(VLOOKUP(G762,Gabung!$E$2:$F$3949,2,FALSE), 0)</f>
        <v>131</v>
      </c>
      <c r="D762">
        <f>IFERROR(VLOOKUP(G762,K_Gabung!$E$2:$F$3949,2,FALSE), 0)</f>
        <v>130</v>
      </c>
      <c r="E762" t="s">
        <v>79</v>
      </c>
      <c r="F762" t="s">
        <v>60</v>
      </c>
      <c r="G762" t="str">
        <f t="shared" si="11"/>
        <v>Bitung-Jun-Total-DB</v>
      </c>
    </row>
    <row r="763" spans="1:7" x14ac:dyDescent="0.25">
      <c r="A763" t="s">
        <v>6</v>
      </c>
      <c r="B763" t="s">
        <v>26</v>
      </c>
      <c r="C763">
        <f>IFERROR(VLOOKUP(G763,Gabung!$E$2:$F$3949,2,FALSE), 0)</f>
        <v>131</v>
      </c>
      <c r="D763">
        <f>IFERROR(VLOOKUP(G763,K_Gabung!$E$2:$F$3949,2,FALSE), 0)</f>
        <v>130</v>
      </c>
      <c r="E763" t="s">
        <v>79</v>
      </c>
      <c r="F763" t="s">
        <v>61</v>
      </c>
      <c r="G763" t="str">
        <f t="shared" si="11"/>
        <v>Bitung-Jun-Total-CB</v>
      </c>
    </row>
    <row r="764" spans="1:7" x14ac:dyDescent="0.25">
      <c r="A764" t="s">
        <v>3</v>
      </c>
      <c r="B764" t="s">
        <v>26</v>
      </c>
      <c r="C764">
        <f>IFERROR(VLOOKUP(G764,Gabung!$E$2:$F$3949,2,FALSE), 0)</f>
        <v>15</v>
      </c>
      <c r="D764">
        <f>IFERROR(VLOOKUP(G764,K_Gabung!$E$2:$F$3949,2,FALSE), 0)</f>
        <v>13</v>
      </c>
      <c r="E764" t="s">
        <v>16</v>
      </c>
      <c r="F764" t="s">
        <v>60</v>
      </c>
      <c r="G764" t="str">
        <f t="shared" si="11"/>
        <v>Bitung-Mar-LN-DB</v>
      </c>
    </row>
    <row r="765" spans="1:7" x14ac:dyDescent="0.25">
      <c r="A765" t="s">
        <v>3</v>
      </c>
      <c r="B765" t="s">
        <v>26</v>
      </c>
      <c r="C765">
        <f>IFERROR(VLOOKUP(G765,Gabung!$E$2:$F$3949,2,FALSE), 0)</f>
        <v>15</v>
      </c>
      <c r="D765">
        <f>IFERROR(VLOOKUP(G765,K_Gabung!$E$2:$F$3949,2,FALSE), 0)</f>
        <v>13</v>
      </c>
      <c r="E765" t="s">
        <v>16</v>
      </c>
      <c r="F765" t="s">
        <v>61</v>
      </c>
      <c r="G765" t="str">
        <f t="shared" si="11"/>
        <v>Bitung-Mar-LN-CB</v>
      </c>
    </row>
    <row r="766" spans="1:7" x14ac:dyDescent="0.25">
      <c r="A766" t="s">
        <v>3</v>
      </c>
      <c r="B766" t="s">
        <v>26</v>
      </c>
      <c r="C766">
        <f>IFERROR(VLOOKUP(G766,Gabung!$E$2:$F$3949,2,FALSE), 0)</f>
        <v>200</v>
      </c>
      <c r="D766">
        <f>IFERROR(VLOOKUP(G766,K_Gabung!$E$2:$F$3949,2,FALSE), 0)</f>
        <v>198</v>
      </c>
      <c r="E766" t="s">
        <v>15</v>
      </c>
      <c r="F766" t="s">
        <v>60</v>
      </c>
      <c r="G766" t="str">
        <f t="shared" si="11"/>
        <v>Bitung-Mar-DN-DB</v>
      </c>
    </row>
    <row r="767" spans="1:7" x14ac:dyDescent="0.25">
      <c r="A767" t="s">
        <v>3</v>
      </c>
      <c r="B767" t="s">
        <v>26</v>
      </c>
      <c r="C767">
        <f>IFERROR(VLOOKUP(G767,Gabung!$E$2:$F$3949,2,FALSE), 0)</f>
        <v>200</v>
      </c>
      <c r="D767">
        <f>IFERROR(VLOOKUP(G767,K_Gabung!$E$2:$F$3949,2,FALSE), 0)</f>
        <v>198</v>
      </c>
      <c r="E767" t="s">
        <v>15</v>
      </c>
      <c r="F767" t="s">
        <v>61</v>
      </c>
      <c r="G767" t="str">
        <f t="shared" si="11"/>
        <v>Bitung-Mar-DN-CB</v>
      </c>
    </row>
    <row r="768" spans="1:7" x14ac:dyDescent="0.25">
      <c r="A768" t="s">
        <v>3</v>
      </c>
      <c r="B768" t="s">
        <v>26</v>
      </c>
      <c r="C768">
        <f>IFERROR(VLOOKUP(G768,Gabung!$E$2:$F$3949,2,FALSE), 0)</f>
        <v>215</v>
      </c>
      <c r="D768">
        <f>IFERROR(VLOOKUP(G768,K_Gabung!$E$2:$F$3949,2,FALSE), 0)</f>
        <v>211</v>
      </c>
      <c r="E768" t="s">
        <v>79</v>
      </c>
      <c r="F768" t="s">
        <v>60</v>
      </c>
      <c r="G768" t="str">
        <f t="shared" si="11"/>
        <v>Bitung-Mar-Total-DB</v>
      </c>
    </row>
    <row r="769" spans="1:7" x14ac:dyDescent="0.25">
      <c r="A769" t="s">
        <v>3</v>
      </c>
      <c r="B769" t="s">
        <v>26</v>
      </c>
      <c r="C769">
        <f>IFERROR(VLOOKUP(G769,Gabung!$E$2:$F$3949,2,FALSE), 0)</f>
        <v>215</v>
      </c>
      <c r="D769">
        <f>IFERROR(VLOOKUP(G769,K_Gabung!$E$2:$F$3949,2,FALSE), 0)</f>
        <v>211</v>
      </c>
      <c r="E769" t="s">
        <v>79</v>
      </c>
      <c r="F769" t="s">
        <v>61</v>
      </c>
      <c r="G769" t="str">
        <f t="shared" si="11"/>
        <v>Bitung-Mar-Total-CB</v>
      </c>
    </row>
    <row r="770" spans="1:7" x14ac:dyDescent="0.25">
      <c r="A770" t="s">
        <v>5</v>
      </c>
      <c r="B770" t="s">
        <v>26</v>
      </c>
      <c r="C770">
        <f>IFERROR(VLOOKUP(G770,Gabung!$E$2:$F$3949,2,FALSE), 0)</f>
        <v>15</v>
      </c>
      <c r="D770">
        <f>IFERROR(VLOOKUP(G770,K_Gabung!$E$2:$F$3949,2,FALSE), 0)</f>
        <v>14</v>
      </c>
      <c r="E770" t="s">
        <v>16</v>
      </c>
      <c r="F770" t="s">
        <v>60</v>
      </c>
      <c r="G770" t="str">
        <f t="shared" ref="G770:G833" si="12">_xlfn.CONCAT(TRIM(B770),"-",TRIM(A770),"-",TRIM(E770),"-",TRIM(F770))</f>
        <v>Bitung-May-LN-DB</v>
      </c>
    </row>
    <row r="771" spans="1:7" x14ac:dyDescent="0.25">
      <c r="A771" t="s">
        <v>5</v>
      </c>
      <c r="B771" t="s">
        <v>26</v>
      </c>
      <c r="C771">
        <f>IFERROR(VLOOKUP(G771,Gabung!$E$2:$F$3949,2,FALSE), 0)</f>
        <v>15</v>
      </c>
      <c r="D771">
        <f>IFERROR(VLOOKUP(G771,K_Gabung!$E$2:$F$3949,2,FALSE), 0)</f>
        <v>14</v>
      </c>
      <c r="E771" t="s">
        <v>16</v>
      </c>
      <c r="F771" t="s">
        <v>61</v>
      </c>
      <c r="G771" t="str">
        <f t="shared" si="12"/>
        <v>Bitung-May-LN-CB</v>
      </c>
    </row>
    <row r="772" spans="1:7" x14ac:dyDescent="0.25">
      <c r="A772" t="s">
        <v>5</v>
      </c>
      <c r="B772" t="s">
        <v>26</v>
      </c>
      <c r="C772">
        <f>IFERROR(VLOOKUP(G772,Gabung!$E$2:$F$3949,2,FALSE), 0)</f>
        <v>181</v>
      </c>
      <c r="D772">
        <f>IFERROR(VLOOKUP(G772,K_Gabung!$E$2:$F$3949,2,FALSE), 0)</f>
        <v>177</v>
      </c>
      <c r="E772" t="s">
        <v>15</v>
      </c>
      <c r="F772" t="s">
        <v>60</v>
      </c>
      <c r="G772" t="str">
        <f t="shared" si="12"/>
        <v>Bitung-May-DN-DB</v>
      </c>
    </row>
    <row r="773" spans="1:7" x14ac:dyDescent="0.25">
      <c r="A773" t="s">
        <v>5</v>
      </c>
      <c r="B773" t="s">
        <v>26</v>
      </c>
      <c r="C773">
        <f>IFERROR(VLOOKUP(G773,Gabung!$E$2:$F$3949,2,FALSE), 0)</f>
        <v>181</v>
      </c>
      <c r="D773">
        <f>IFERROR(VLOOKUP(G773,K_Gabung!$E$2:$F$3949,2,FALSE), 0)</f>
        <v>177</v>
      </c>
      <c r="E773" t="s">
        <v>15</v>
      </c>
      <c r="F773" t="s">
        <v>61</v>
      </c>
      <c r="G773" t="str">
        <f t="shared" si="12"/>
        <v>Bitung-May-DN-CB</v>
      </c>
    </row>
    <row r="774" spans="1:7" x14ac:dyDescent="0.25">
      <c r="A774" t="s">
        <v>5</v>
      </c>
      <c r="B774" t="s">
        <v>26</v>
      </c>
      <c r="C774">
        <f>IFERROR(VLOOKUP(G774,Gabung!$E$2:$F$3949,2,FALSE), 0)</f>
        <v>196</v>
      </c>
      <c r="D774">
        <f>IFERROR(VLOOKUP(G774,K_Gabung!$E$2:$F$3949,2,FALSE), 0)</f>
        <v>191</v>
      </c>
      <c r="E774" t="s">
        <v>79</v>
      </c>
      <c r="F774" t="s">
        <v>60</v>
      </c>
      <c r="G774" t="str">
        <f t="shared" si="12"/>
        <v>Bitung-May-Total-DB</v>
      </c>
    </row>
    <row r="775" spans="1:7" x14ac:dyDescent="0.25">
      <c r="A775" t="s">
        <v>5</v>
      </c>
      <c r="B775" t="s">
        <v>26</v>
      </c>
      <c r="C775">
        <f>IFERROR(VLOOKUP(G775,Gabung!$E$2:$F$3949,2,FALSE), 0)</f>
        <v>196</v>
      </c>
      <c r="D775">
        <f>IFERROR(VLOOKUP(G775,K_Gabung!$E$2:$F$3949,2,FALSE), 0)</f>
        <v>191</v>
      </c>
      <c r="E775" t="s">
        <v>79</v>
      </c>
      <c r="F775" t="s">
        <v>61</v>
      </c>
      <c r="G775" t="str">
        <f t="shared" si="12"/>
        <v>Bitung-May-Total-CB</v>
      </c>
    </row>
    <row r="776" spans="1:7" x14ac:dyDescent="0.25">
      <c r="A776" t="s">
        <v>11</v>
      </c>
      <c r="B776" t="s">
        <v>26</v>
      </c>
      <c r="C776">
        <f>IFERROR(VLOOKUP(G776,Gabung!$E$2:$F$3949,2,FALSE), 0)</f>
        <v>15</v>
      </c>
      <c r="D776">
        <f>IFERROR(VLOOKUP(G776,K_Gabung!$E$2:$F$3949,2,FALSE), 0)</f>
        <v>17</v>
      </c>
      <c r="E776" t="s">
        <v>16</v>
      </c>
      <c r="F776" t="s">
        <v>60</v>
      </c>
      <c r="G776" t="str">
        <f t="shared" si="12"/>
        <v>Bitung-Nov-LN-DB</v>
      </c>
    </row>
    <row r="777" spans="1:7" x14ac:dyDescent="0.25">
      <c r="A777" t="s">
        <v>11</v>
      </c>
      <c r="B777" t="s">
        <v>26</v>
      </c>
      <c r="C777">
        <f>IFERROR(VLOOKUP(G777,Gabung!$E$2:$F$3949,2,FALSE), 0)</f>
        <v>15</v>
      </c>
      <c r="D777">
        <f>IFERROR(VLOOKUP(G777,K_Gabung!$E$2:$F$3949,2,FALSE), 0)</f>
        <v>17</v>
      </c>
      <c r="E777" t="s">
        <v>16</v>
      </c>
      <c r="F777" t="s">
        <v>61</v>
      </c>
      <c r="G777" t="str">
        <f t="shared" si="12"/>
        <v>Bitung-Nov-LN-CB</v>
      </c>
    </row>
    <row r="778" spans="1:7" x14ac:dyDescent="0.25">
      <c r="A778" t="s">
        <v>11</v>
      </c>
      <c r="B778" t="s">
        <v>26</v>
      </c>
      <c r="C778">
        <f>IFERROR(VLOOKUP(G778,Gabung!$E$2:$F$3949,2,FALSE), 0)</f>
        <v>103</v>
      </c>
      <c r="D778">
        <f>IFERROR(VLOOKUP(G778,K_Gabung!$E$2:$F$3949,2,FALSE), 0)</f>
        <v>104</v>
      </c>
      <c r="E778" t="s">
        <v>15</v>
      </c>
      <c r="F778" t="s">
        <v>60</v>
      </c>
      <c r="G778" t="str">
        <f t="shared" si="12"/>
        <v>Bitung-Nov-DN-DB</v>
      </c>
    </row>
    <row r="779" spans="1:7" x14ac:dyDescent="0.25">
      <c r="A779" t="s">
        <v>11</v>
      </c>
      <c r="B779" t="s">
        <v>26</v>
      </c>
      <c r="C779">
        <f>IFERROR(VLOOKUP(G779,Gabung!$E$2:$F$3949,2,FALSE), 0)</f>
        <v>103</v>
      </c>
      <c r="D779">
        <f>IFERROR(VLOOKUP(G779,K_Gabung!$E$2:$F$3949,2,FALSE), 0)</f>
        <v>104</v>
      </c>
      <c r="E779" t="s">
        <v>15</v>
      </c>
      <c r="F779" t="s">
        <v>61</v>
      </c>
      <c r="G779" t="str">
        <f t="shared" si="12"/>
        <v>Bitung-Nov-DN-CB</v>
      </c>
    </row>
    <row r="780" spans="1:7" x14ac:dyDescent="0.25">
      <c r="A780" t="s">
        <v>11</v>
      </c>
      <c r="B780" t="s">
        <v>26</v>
      </c>
      <c r="C780">
        <f>IFERROR(VLOOKUP(G780,Gabung!$E$2:$F$3949,2,FALSE), 0)</f>
        <v>118</v>
      </c>
      <c r="D780">
        <f>IFERROR(VLOOKUP(G780,K_Gabung!$E$2:$F$3949,2,FALSE), 0)</f>
        <v>121</v>
      </c>
      <c r="E780" t="s">
        <v>79</v>
      </c>
      <c r="F780" t="s">
        <v>60</v>
      </c>
      <c r="G780" t="str">
        <f t="shared" si="12"/>
        <v>Bitung-Nov-Total-DB</v>
      </c>
    </row>
    <row r="781" spans="1:7" x14ac:dyDescent="0.25">
      <c r="A781" t="s">
        <v>11</v>
      </c>
      <c r="B781" t="s">
        <v>26</v>
      </c>
      <c r="C781">
        <f>IFERROR(VLOOKUP(G781,Gabung!$E$2:$F$3949,2,FALSE), 0)</f>
        <v>118</v>
      </c>
      <c r="D781">
        <f>IFERROR(VLOOKUP(G781,K_Gabung!$E$2:$F$3949,2,FALSE), 0)</f>
        <v>121</v>
      </c>
      <c r="E781" t="s">
        <v>79</v>
      </c>
      <c r="F781" t="s">
        <v>61</v>
      </c>
      <c r="G781" t="str">
        <f t="shared" si="12"/>
        <v>Bitung-Nov-Total-CB</v>
      </c>
    </row>
    <row r="782" spans="1:7" x14ac:dyDescent="0.25">
      <c r="A782" t="s">
        <v>10</v>
      </c>
      <c r="B782" t="s">
        <v>26</v>
      </c>
      <c r="C782">
        <f>IFERROR(VLOOKUP(G782,Gabung!$E$2:$F$3949,2,FALSE), 0)</f>
        <v>122</v>
      </c>
      <c r="D782">
        <f>IFERROR(VLOOKUP(G782,K_Gabung!$E$2:$F$3949,2,FALSE), 0)</f>
        <v>121</v>
      </c>
      <c r="E782" t="s">
        <v>16</v>
      </c>
      <c r="F782" t="s">
        <v>60</v>
      </c>
      <c r="G782" t="str">
        <f t="shared" si="12"/>
        <v>Bitung-Oct-LN-DB</v>
      </c>
    </row>
    <row r="783" spans="1:7" x14ac:dyDescent="0.25">
      <c r="A783" t="s">
        <v>10</v>
      </c>
      <c r="B783" t="s">
        <v>26</v>
      </c>
      <c r="C783">
        <f>IFERROR(VLOOKUP(G783,Gabung!$E$2:$F$3949,2,FALSE), 0)</f>
        <v>122</v>
      </c>
      <c r="D783">
        <f>IFERROR(VLOOKUP(G783,K_Gabung!$E$2:$F$3949,2,FALSE), 0)</f>
        <v>121</v>
      </c>
      <c r="E783" t="s">
        <v>16</v>
      </c>
      <c r="F783" t="s">
        <v>61</v>
      </c>
      <c r="G783" t="str">
        <f t="shared" si="12"/>
        <v>Bitung-Oct-LN-CB</v>
      </c>
    </row>
    <row r="784" spans="1:7" x14ac:dyDescent="0.25">
      <c r="A784" t="s">
        <v>10</v>
      </c>
      <c r="B784" t="s">
        <v>26</v>
      </c>
      <c r="C784">
        <f>IFERROR(VLOOKUP(G784,Gabung!$E$2:$F$3949,2,FALSE), 0)</f>
        <v>138</v>
      </c>
      <c r="D784">
        <f>IFERROR(VLOOKUP(G784,K_Gabung!$E$2:$F$3949,2,FALSE), 0)</f>
        <v>143</v>
      </c>
      <c r="E784" t="s">
        <v>15</v>
      </c>
      <c r="F784" t="s">
        <v>60</v>
      </c>
      <c r="G784" t="str">
        <f t="shared" si="12"/>
        <v>Bitung-Oct-DN-DB</v>
      </c>
    </row>
    <row r="785" spans="1:7" x14ac:dyDescent="0.25">
      <c r="A785" t="s">
        <v>10</v>
      </c>
      <c r="B785" t="s">
        <v>26</v>
      </c>
      <c r="C785">
        <f>IFERROR(VLOOKUP(G785,Gabung!$E$2:$F$3949,2,FALSE), 0)</f>
        <v>138</v>
      </c>
      <c r="D785">
        <f>IFERROR(VLOOKUP(G785,K_Gabung!$E$2:$F$3949,2,FALSE), 0)</f>
        <v>143</v>
      </c>
      <c r="E785" t="s">
        <v>15</v>
      </c>
      <c r="F785" t="s">
        <v>61</v>
      </c>
      <c r="G785" t="str">
        <f t="shared" si="12"/>
        <v>Bitung-Oct-DN-CB</v>
      </c>
    </row>
    <row r="786" spans="1:7" x14ac:dyDescent="0.25">
      <c r="A786" t="s">
        <v>10</v>
      </c>
      <c r="B786" t="s">
        <v>26</v>
      </c>
      <c r="C786">
        <f>IFERROR(VLOOKUP(G786,Gabung!$E$2:$F$3949,2,FALSE), 0)</f>
        <v>260</v>
      </c>
      <c r="D786">
        <f>IFERROR(VLOOKUP(G786,K_Gabung!$E$2:$F$3949,2,FALSE), 0)</f>
        <v>264</v>
      </c>
      <c r="E786" t="s">
        <v>79</v>
      </c>
      <c r="F786" t="s">
        <v>60</v>
      </c>
      <c r="G786" t="str">
        <f t="shared" si="12"/>
        <v>Bitung-Oct-Total-DB</v>
      </c>
    </row>
    <row r="787" spans="1:7" x14ac:dyDescent="0.25">
      <c r="A787" t="s">
        <v>10</v>
      </c>
      <c r="B787" t="s">
        <v>26</v>
      </c>
      <c r="C787">
        <f>IFERROR(VLOOKUP(G787,Gabung!$E$2:$F$3949,2,FALSE), 0)</f>
        <v>260</v>
      </c>
      <c r="D787">
        <f>IFERROR(VLOOKUP(G787,K_Gabung!$E$2:$F$3949,2,FALSE), 0)</f>
        <v>264</v>
      </c>
      <c r="E787" t="s">
        <v>79</v>
      </c>
      <c r="F787" t="s">
        <v>61</v>
      </c>
      <c r="G787" t="str">
        <f t="shared" si="12"/>
        <v>Bitung-Oct-Total-CB</v>
      </c>
    </row>
    <row r="788" spans="1:7" x14ac:dyDescent="0.25">
      <c r="A788" t="s">
        <v>9</v>
      </c>
      <c r="B788" t="s">
        <v>26</v>
      </c>
      <c r="C788">
        <f>IFERROR(VLOOKUP(G788,Gabung!$E$2:$F$3949,2,FALSE), 0)</f>
        <v>31</v>
      </c>
      <c r="D788">
        <f>IFERROR(VLOOKUP(G788,K_Gabung!$E$2:$F$3949,2,FALSE), 0)</f>
        <v>34</v>
      </c>
      <c r="E788" t="s">
        <v>16</v>
      </c>
      <c r="F788" t="s">
        <v>60</v>
      </c>
      <c r="G788" t="str">
        <f t="shared" si="12"/>
        <v>Bitung-Sep-LN-DB</v>
      </c>
    </row>
    <row r="789" spans="1:7" x14ac:dyDescent="0.25">
      <c r="A789" t="s">
        <v>9</v>
      </c>
      <c r="B789" t="s">
        <v>26</v>
      </c>
      <c r="C789">
        <f>IFERROR(VLOOKUP(G789,Gabung!$E$2:$F$3949,2,FALSE), 0)</f>
        <v>31</v>
      </c>
      <c r="D789">
        <f>IFERROR(VLOOKUP(G789,K_Gabung!$E$2:$F$3949,2,FALSE), 0)</f>
        <v>34</v>
      </c>
      <c r="E789" t="s">
        <v>16</v>
      </c>
      <c r="F789" t="s">
        <v>61</v>
      </c>
      <c r="G789" t="str">
        <f t="shared" si="12"/>
        <v>Bitung-Sep-LN-CB</v>
      </c>
    </row>
    <row r="790" spans="1:7" x14ac:dyDescent="0.25">
      <c r="A790" t="s">
        <v>9</v>
      </c>
      <c r="B790" t="s">
        <v>26</v>
      </c>
      <c r="C790">
        <f>IFERROR(VLOOKUP(G790,Gabung!$E$2:$F$3949,2,FALSE), 0)</f>
        <v>163</v>
      </c>
      <c r="D790">
        <f>IFERROR(VLOOKUP(G790,K_Gabung!$E$2:$F$3949,2,FALSE), 0)</f>
        <v>164</v>
      </c>
      <c r="E790" t="s">
        <v>15</v>
      </c>
      <c r="F790" t="s">
        <v>60</v>
      </c>
      <c r="G790" t="str">
        <f t="shared" si="12"/>
        <v>Bitung-Sep-DN-DB</v>
      </c>
    </row>
    <row r="791" spans="1:7" x14ac:dyDescent="0.25">
      <c r="A791" t="s">
        <v>9</v>
      </c>
      <c r="B791" t="s">
        <v>26</v>
      </c>
      <c r="C791">
        <f>IFERROR(VLOOKUP(G791,Gabung!$E$2:$F$3949,2,FALSE), 0)</f>
        <v>163</v>
      </c>
      <c r="D791">
        <f>IFERROR(VLOOKUP(G791,K_Gabung!$E$2:$F$3949,2,FALSE), 0)</f>
        <v>164</v>
      </c>
      <c r="E791" t="s">
        <v>15</v>
      </c>
      <c r="F791" t="s">
        <v>61</v>
      </c>
      <c r="G791" t="str">
        <f t="shared" si="12"/>
        <v>Bitung-Sep-DN-CB</v>
      </c>
    </row>
    <row r="792" spans="1:7" x14ac:dyDescent="0.25">
      <c r="A792" t="s">
        <v>9</v>
      </c>
      <c r="B792" t="s">
        <v>26</v>
      </c>
      <c r="C792">
        <f>IFERROR(VLOOKUP(G792,Gabung!$E$2:$F$3949,2,FALSE), 0)</f>
        <v>194</v>
      </c>
      <c r="D792">
        <f>IFERROR(VLOOKUP(G792,K_Gabung!$E$2:$F$3949,2,FALSE), 0)</f>
        <v>198</v>
      </c>
      <c r="E792" t="s">
        <v>79</v>
      </c>
      <c r="F792" t="s">
        <v>60</v>
      </c>
      <c r="G792" t="str">
        <f t="shared" si="12"/>
        <v>Bitung-Sep-Total-DB</v>
      </c>
    </row>
    <row r="793" spans="1:7" x14ac:dyDescent="0.25">
      <c r="A793" t="s">
        <v>9</v>
      </c>
      <c r="B793" t="s">
        <v>26</v>
      </c>
      <c r="C793">
        <f>IFERROR(VLOOKUP(G793,Gabung!$E$2:$F$3949,2,FALSE), 0)</f>
        <v>194</v>
      </c>
      <c r="D793">
        <f>IFERROR(VLOOKUP(G793,K_Gabung!$E$2:$F$3949,2,FALSE), 0)</f>
        <v>198</v>
      </c>
      <c r="E793" t="s">
        <v>79</v>
      </c>
      <c r="F793" t="s">
        <v>61</v>
      </c>
      <c r="G793" t="str">
        <f t="shared" si="12"/>
        <v>Bitung-Sep-Total-CB</v>
      </c>
    </row>
    <row r="794" spans="1:7" x14ac:dyDescent="0.25">
      <c r="A794" t="s">
        <v>4</v>
      </c>
      <c r="B794" t="s">
        <v>113</v>
      </c>
      <c r="C794">
        <f>IFERROR(VLOOKUP(G794,Gabung!$E$2:$F$3949,2,FALSE), 0)</f>
        <v>0</v>
      </c>
      <c r="D794">
        <f>IFERROR(VLOOKUP(G794,K_Gabung!$E$2:$F$3949,2,FALSE), 0)</f>
        <v>4</v>
      </c>
      <c r="E794" t="s">
        <v>16</v>
      </c>
      <c r="F794" t="s">
        <v>60</v>
      </c>
      <c r="G794" t="str">
        <f t="shared" si="12"/>
        <v>Bontang Lng Terminal-Apr-LN-DB</v>
      </c>
    </row>
    <row r="795" spans="1:7" x14ac:dyDescent="0.25">
      <c r="A795" t="s">
        <v>4</v>
      </c>
      <c r="B795" t="s">
        <v>113</v>
      </c>
      <c r="C795">
        <f>IFERROR(VLOOKUP(G795,Gabung!$E$2:$F$3949,2,FALSE), 0)</f>
        <v>4</v>
      </c>
      <c r="D795">
        <f>IFERROR(VLOOKUP(G795,K_Gabung!$E$2:$F$3949,2,FALSE), 0)</f>
        <v>4</v>
      </c>
      <c r="E795" t="s">
        <v>16</v>
      </c>
      <c r="F795" t="s">
        <v>61</v>
      </c>
      <c r="G795" t="str">
        <f t="shared" si="12"/>
        <v>Bontang Lng Terminal-Apr-LN-CB</v>
      </c>
    </row>
    <row r="796" spans="1:7" x14ac:dyDescent="0.25">
      <c r="A796" t="s">
        <v>4</v>
      </c>
      <c r="B796" t="s">
        <v>113</v>
      </c>
      <c r="C796">
        <f>IFERROR(VLOOKUP(G796,Gabung!$E$2:$F$3949,2,FALSE), 0)</f>
        <v>4</v>
      </c>
      <c r="D796">
        <f>IFERROR(VLOOKUP(G796,K_Gabung!$E$2:$F$3949,2,FALSE), 0)</f>
        <v>4</v>
      </c>
      <c r="E796" t="s">
        <v>15</v>
      </c>
      <c r="F796" t="s">
        <v>60</v>
      </c>
      <c r="G796" t="str">
        <f t="shared" si="12"/>
        <v>Bontang Lng Terminal-Apr-DN-DB</v>
      </c>
    </row>
    <row r="797" spans="1:7" x14ac:dyDescent="0.25">
      <c r="A797" t="s">
        <v>4</v>
      </c>
      <c r="B797" t="s">
        <v>113</v>
      </c>
      <c r="C797">
        <f>IFERROR(VLOOKUP(G797,Gabung!$E$2:$F$3949,2,FALSE), 0)</f>
        <v>4</v>
      </c>
      <c r="D797">
        <f>IFERROR(VLOOKUP(G797,K_Gabung!$E$2:$F$3949,2,FALSE), 0)</f>
        <v>4</v>
      </c>
      <c r="E797" t="s">
        <v>15</v>
      </c>
      <c r="F797" t="s">
        <v>61</v>
      </c>
      <c r="G797" t="str">
        <f t="shared" si="12"/>
        <v>Bontang Lng Terminal-Apr-DN-CB</v>
      </c>
    </row>
    <row r="798" spans="1:7" x14ac:dyDescent="0.25">
      <c r="A798" t="s">
        <v>4</v>
      </c>
      <c r="B798" t="s">
        <v>113</v>
      </c>
      <c r="C798">
        <f>IFERROR(VLOOKUP(G798,Gabung!$E$2:$F$3949,2,FALSE), 0)</f>
        <v>8</v>
      </c>
      <c r="D798">
        <f>IFERROR(VLOOKUP(G798,K_Gabung!$E$2:$F$3949,2,FALSE), 0)</f>
        <v>8</v>
      </c>
      <c r="E798" t="s">
        <v>79</v>
      </c>
      <c r="F798" t="s">
        <v>60</v>
      </c>
      <c r="G798" t="str">
        <f t="shared" si="12"/>
        <v>Bontang Lng Terminal-Apr-Total-DB</v>
      </c>
    </row>
    <row r="799" spans="1:7" x14ac:dyDescent="0.25">
      <c r="A799" t="s">
        <v>4</v>
      </c>
      <c r="B799" t="s">
        <v>113</v>
      </c>
      <c r="C799">
        <f>IFERROR(VLOOKUP(G799,Gabung!$E$2:$F$3949,2,FALSE), 0)</f>
        <v>8</v>
      </c>
      <c r="D799">
        <f>IFERROR(VLOOKUP(G799,K_Gabung!$E$2:$F$3949,2,FALSE), 0)</f>
        <v>8</v>
      </c>
      <c r="E799" t="s">
        <v>79</v>
      </c>
      <c r="F799" t="s">
        <v>61</v>
      </c>
      <c r="G799" t="str">
        <f t="shared" si="12"/>
        <v>Bontang Lng Terminal-Apr-Total-CB</v>
      </c>
    </row>
    <row r="800" spans="1:7" x14ac:dyDescent="0.25">
      <c r="A800" t="s">
        <v>8</v>
      </c>
      <c r="B800" t="s">
        <v>113</v>
      </c>
      <c r="C800">
        <f>IFERROR(VLOOKUP(G800,Gabung!$E$2:$F$3949,2,FALSE), 0)</f>
        <v>0</v>
      </c>
      <c r="D800">
        <f>IFERROR(VLOOKUP(G800,K_Gabung!$E$2:$F$3949,2,FALSE), 0)</f>
        <v>6</v>
      </c>
      <c r="E800" t="s">
        <v>16</v>
      </c>
      <c r="F800" t="s">
        <v>60</v>
      </c>
      <c r="G800" t="str">
        <f t="shared" si="12"/>
        <v>Bontang Lng Terminal-Aug-LN-DB</v>
      </c>
    </row>
    <row r="801" spans="1:7" x14ac:dyDescent="0.25">
      <c r="A801" t="s">
        <v>8</v>
      </c>
      <c r="B801" t="s">
        <v>113</v>
      </c>
      <c r="C801">
        <f>IFERROR(VLOOKUP(G801,Gabung!$E$2:$F$3949,2,FALSE), 0)</f>
        <v>7</v>
      </c>
      <c r="D801">
        <f>IFERROR(VLOOKUP(G801,K_Gabung!$E$2:$F$3949,2,FALSE), 0)</f>
        <v>6</v>
      </c>
      <c r="E801" t="s">
        <v>16</v>
      </c>
      <c r="F801" t="s">
        <v>61</v>
      </c>
      <c r="G801" t="str">
        <f t="shared" si="12"/>
        <v>Bontang Lng Terminal-Aug-LN-CB</v>
      </c>
    </row>
    <row r="802" spans="1:7" x14ac:dyDescent="0.25">
      <c r="A802" t="s">
        <v>8</v>
      </c>
      <c r="B802" t="s">
        <v>113</v>
      </c>
      <c r="C802">
        <f>IFERROR(VLOOKUP(G802,Gabung!$E$2:$F$3949,2,FALSE), 0)</f>
        <v>1</v>
      </c>
      <c r="D802">
        <f>IFERROR(VLOOKUP(G802,K_Gabung!$E$2:$F$3949,2,FALSE), 0)</f>
        <v>1</v>
      </c>
      <c r="E802" t="s">
        <v>15</v>
      </c>
      <c r="F802" t="s">
        <v>60</v>
      </c>
      <c r="G802" t="str">
        <f t="shared" si="12"/>
        <v>Bontang Lng Terminal-Aug-DN-DB</v>
      </c>
    </row>
    <row r="803" spans="1:7" x14ac:dyDescent="0.25">
      <c r="A803" t="s">
        <v>8</v>
      </c>
      <c r="B803" t="s">
        <v>113</v>
      </c>
      <c r="C803">
        <f>IFERROR(VLOOKUP(G803,Gabung!$E$2:$F$3949,2,FALSE), 0)</f>
        <v>1</v>
      </c>
      <c r="D803">
        <f>IFERROR(VLOOKUP(G803,K_Gabung!$E$2:$F$3949,2,FALSE), 0)</f>
        <v>1</v>
      </c>
      <c r="E803" t="s">
        <v>15</v>
      </c>
      <c r="F803" t="s">
        <v>61</v>
      </c>
      <c r="G803" t="str">
        <f t="shared" si="12"/>
        <v>Bontang Lng Terminal-Aug-DN-CB</v>
      </c>
    </row>
    <row r="804" spans="1:7" x14ac:dyDescent="0.25">
      <c r="A804" t="s">
        <v>8</v>
      </c>
      <c r="B804" t="s">
        <v>113</v>
      </c>
      <c r="C804">
        <f>IFERROR(VLOOKUP(G804,Gabung!$E$2:$F$3949,2,FALSE), 0)</f>
        <v>7</v>
      </c>
      <c r="D804">
        <f>IFERROR(VLOOKUP(G804,K_Gabung!$E$2:$F$3949,2,FALSE), 0)</f>
        <v>7</v>
      </c>
      <c r="E804" t="s">
        <v>79</v>
      </c>
      <c r="F804" t="s">
        <v>60</v>
      </c>
      <c r="G804" t="str">
        <f t="shared" si="12"/>
        <v>Bontang Lng Terminal-Aug-Total-DB</v>
      </c>
    </row>
    <row r="805" spans="1:7" x14ac:dyDescent="0.25">
      <c r="A805" t="s">
        <v>8</v>
      </c>
      <c r="B805" t="s">
        <v>113</v>
      </c>
      <c r="C805">
        <f>IFERROR(VLOOKUP(G805,Gabung!$E$2:$F$3949,2,FALSE), 0)</f>
        <v>8</v>
      </c>
      <c r="D805">
        <f>IFERROR(VLOOKUP(G805,K_Gabung!$E$2:$F$3949,2,FALSE), 0)</f>
        <v>7</v>
      </c>
      <c r="E805" t="s">
        <v>79</v>
      </c>
      <c r="F805" t="s">
        <v>61</v>
      </c>
      <c r="G805" t="str">
        <f t="shared" si="12"/>
        <v>Bontang Lng Terminal-Aug-Total-CB</v>
      </c>
    </row>
    <row r="806" spans="1:7" x14ac:dyDescent="0.25">
      <c r="A806" t="s">
        <v>12</v>
      </c>
      <c r="B806" t="s">
        <v>113</v>
      </c>
      <c r="C806">
        <f>IFERROR(VLOOKUP(G806,Gabung!$E$2:$F$3949,2,FALSE), 0)</f>
        <v>0</v>
      </c>
      <c r="D806">
        <f>IFERROR(VLOOKUP(G806,K_Gabung!$E$2:$F$3949,2,FALSE), 0)</f>
        <v>7</v>
      </c>
      <c r="E806" t="s">
        <v>16</v>
      </c>
      <c r="F806" t="s">
        <v>60</v>
      </c>
      <c r="G806" t="str">
        <f t="shared" si="12"/>
        <v>Bontang Lng Terminal-Dec-LN-DB</v>
      </c>
    </row>
    <row r="807" spans="1:7" x14ac:dyDescent="0.25">
      <c r="A807" t="s">
        <v>12</v>
      </c>
      <c r="B807" t="s">
        <v>113</v>
      </c>
      <c r="C807">
        <f>IFERROR(VLOOKUP(G807,Gabung!$E$2:$F$3949,2,FALSE), 0)</f>
        <v>7</v>
      </c>
      <c r="D807">
        <f>IFERROR(VLOOKUP(G807,K_Gabung!$E$2:$F$3949,2,FALSE), 0)</f>
        <v>7</v>
      </c>
      <c r="E807" t="s">
        <v>16</v>
      </c>
      <c r="F807" t="s">
        <v>61</v>
      </c>
      <c r="G807" t="str">
        <f t="shared" si="12"/>
        <v>Bontang Lng Terminal-Dec-LN-CB</v>
      </c>
    </row>
    <row r="808" spans="1:7" x14ac:dyDescent="0.25">
      <c r="A808" t="s">
        <v>12</v>
      </c>
      <c r="B808" t="s">
        <v>113</v>
      </c>
      <c r="C808">
        <f>IFERROR(VLOOKUP(G808,Gabung!$E$2:$F$3949,2,FALSE), 0)</f>
        <v>2</v>
      </c>
      <c r="D808">
        <f>IFERROR(VLOOKUP(G808,K_Gabung!$E$2:$F$3949,2,FALSE), 0)</f>
        <v>2</v>
      </c>
      <c r="E808" t="s">
        <v>15</v>
      </c>
      <c r="F808" t="s">
        <v>60</v>
      </c>
      <c r="G808" t="str">
        <f t="shared" si="12"/>
        <v>Bontang Lng Terminal-Dec-DN-DB</v>
      </c>
    </row>
    <row r="809" spans="1:7" x14ac:dyDescent="0.25">
      <c r="A809" t="s">
        <v>12</v>
      </c>
      <c r="B809" t="s">
        <v>113</v>
      </c>
      <c r="C809">
        <f>IFERROR(VLOOKUP(G809,Gabung!$E$2:$F$3949,2,FALSE), 0)</f>
        <v>2</v>
      </c>
      <c r="D809">
        <f>IFERROR(VLOOKUP(G809,K_Gabung!$E$2:$F$3949,2,FALSE), 0)</f>
        <v>2</v>
      </c>
      <c r="E809" t="s">
        <v>15</v>
      </c>
      <c r="F809" t="s">
        <v>61</v>
      </c>
      <c r="G809" t="str">
        <f t="shared" si="12"/>
        <v>Bontang Lng Terminal-Dec-DN-CB</v>
      </c>
    </row>
    <row r="810" spans="1:7" x14ac:dyDescent="0.25">
      <c r="A810" t="s">
        <v>12</v>
      </c>
      <c r="B810" t="s">
        <v>113</v>
      </c>
      <c r="C810">
        <f>IFERROR(VLOOKUP(G810,Gabung!$E$2:$F$3949,2,FALSE), 0)</f>
        <v>9</v>
      </c>
      <c r="D810">
        <f>IFERROR(VLOOKUP(G810,K_Gabung!$E$2:$F$3949,2,FALSE), 0)</f>
        <v>9</v>
      </c>
      <c r="E810" t="s">
        <v>79</v>
      </c>
      <c r="F810" t="s">
        <v>60</v>
      </c>
      <c r="G810" t="str">
        <f t="shared" si="12"/>
        <v>Bontang Lng Terminal-Dec-Total-DB</v>
      </c>
    </row>
    <row r="811" spans="1:7" x14ac:dyDescent="0.25">
      <c r="A811" t="s">
        <v>12</v>
      </c>
      <c r="B811" t="s">
        <v>113</v>
      </c>
      <c r="C811">
        <f>IFERROR(VLOOKUP(G811,Gabung!$E$2:$F$3949,2,FALSE), 0)</f>
        <v>9</v>
      </c>
      <c r="D811">
        <f>IFERROR(VLOOKUP(G811,K_Gabung!$E$2:$F$3949,2,FALSE), 0)</f>
        <v>9</v>
      </c>
      <c r="E811" t="s">
        <v>79</v>
      </c>
      <c r="F811" t="s">
        <v>61</v>
      </c>
      <c r="G811" t="str">
        <f t="shared" si="12"/>
        <v>Bontang Lng Terminal-Dec-Total-CB</v>
      </c>
    </row>
    <row r="812" spans="1:7" x14ac:dyDescent="0.25">
      <c r="A812" t="s">
        <v>2</v>
      </c>
      <c r="B812" t="s">
        <v>113</v>
      </c>
      <c r="C812">
        <f>IFERROR(VLOOKUP(G812,Gabung!$E$2:$F$3949,2,FALSE), 0)</f>
        <v>0</v>
      </c>
      <c r="D812">
        <f>IFERROR(VLOOKUP(G812,K_Gabung!$E$2:$F$3949,2,FALSE), 0)</f>
        <v>3</v>
      </c>
      <c r="E812" t="s">
        <v>16</v>
      </c>
      <c r="F812" t="s">
        <v>60</v>
      </c>
      <c r="G812" t="str">
        <f t="shared" si="12"/>
        <v>Bontang Lng Terminal-Feb-LN-DB</v>
      </c>
    </row>
    <row r="813" spans="1:7" x14ac:dyDescent="0.25">
      <c r="A813" t="s">
        <v>2</v>
      </c>
      <c r="B813" t="s">
        <v>113</v>
      </c>
      <c r="C813">
        <f>IFERROR(VLOOKUP(G813,Gabung!$E$2:$F$3949,2,FALSE), 0)</f>
        <v>2</v>
      </c>
      <c r="D813">
        <f>IFERROR(VLOOKUP(G813,K_Gabung!$E$2:$F$3949,2,FALSE), 0)</f>
        <v>2</v>
      </c>
      <c r="E813" t="s">
        <v>16</v>
      </c>
      <c r="F813" t="s">
        <v>61</v>
      </c>
      <c r="G813" t="str">
        <f t="shared" si="12"/>
        <v>Bontang Lng Terminal-Feb-LN-CB</v>
      </c>
    </row>
    <row r="814" spans="1:7" x14ac:dyDescent="0.25">
      <c r="A814" t="s">
        <v>2</v>
      </c>
      <c r="B814" t="s">
        <v>113</v>
      </c>
      <c r="C814">
        <f>IFERROR(VLOOKUP(G814,Gabung!$E$2:$F$3949,2,FALSE), 0)</f>
        <v>1</v>
      </c>
      <c r="D814">
        <f>IFERROR(VLOOKUP(G814,K_Gabung!$E$2:$F$3949,2,FALSE), 0)</f>
        <v>1</v>
      </c>
      <c r="E814" t="s">
        <v>15</v>
      </c>
      <c r="F814" t="s">
        <v>60</v>
      </c>
      <c r="G814" t="str">
        <f t="shared" si="12"/>
        <v>Bontang Lng Terminal-Feb-DN-DB</v>
      </c>
    </row>
    <row r="815" spans="1:7" x14ac:dyDescent="0.25">
      <c r="A815" t="s">
        <v>2</v>
      </c>
      <c r="B815" t="s">
        <v>113</v>
      </c>
      <c r="C815">
        <f>IFERROR(VLOOKUP(G815,Gabung!$E$2:$F$3949,2,FALSE), 0)</f>
        <v>1</v>
      </c>
      <c r="D815">
        <f>IFERROR(VLOOKUP(G815,K_Gabung!$E$2:$F$3949,2,FALSE), 0)</f>
        <v>1</v>
      </c>
      <c r="E815" t="s">
        <v>15</v>
      </c>
      <c r="F815" t="s">
        <v>61</v>
      </c>
      <c r="G815" t="str">
        <f t="shared" si="12"/>
        <v>Bontang Lng Terminal-Feb-DN-CB</v>
      </c>
    </row>
    <row r="816" spans="1:7" x14ac:dyDescent="0.25">
      <c r="A816" t="s">
        <v>2</v>
      </c>
      <c r="B816" t="s">
        <v>113</v>
      </c>
      <c r="C816">
        <f>IFERROR(VLOOKUP(G816,Gabung!$E$2:$F$3949,2,FALSE), 0)</f>
        <v>4</v>
      </c>
      <c r="D816">
        <f>IFERROR(VLOOKUP(G816,K_Gabung!$E$2:$F$3949,2,FALSE), 0)</f>
        <v>4</v>
      </c>
      <c r="E816" t="s">
        <v>79</v>
      </c>
      <c r="F816" t="s">
        <v>60</v>
      </c>
      <c r="G816" t="str">
        <f t="shared" si="12"/>
        <v>Bontang Lng Terminal-Feb-Total-DB</v>
      </c>
    </row>
    <row r="817" spans="1:7" x14ac:dyDescent="0.25">
      <c r="A817" t="s">
        <v>2</v>
      </c>
      <c r="B817" t="s">
        <v>113</v>
      </c>
      <c r="C817">
        <f>IFERROR(VLOOKUP(G817,Gabung!$E$2:$F$3949,2,FALSE), 0)</f>
        <v>3</v>
      </c>
      <c r="D817">
        <f>IFERROR(VLOOKUP(G817,K_Gabung!$E$2:$F$3949,2,FALSE), 0)</f>
        <v>3</v>
      </c>
      <c r="E817" t="s">
        <v>79</v>
      </c>
      <c r="F817" t="s">
        <v>61</v>
      </c>
      <c r="G817" t="str">
        <f t="shared" si="12"/>
        <v>Bontang Lng Terminal-Feb-Total-CB</v>
      </c>
    </row>
    <row r="818" spans="1:7" x14ac:dyDescent="0.25">
      <c r="A818" t="s">
        <v>0</v>
      </c>
      <c r="B818" t="s">
        <v>113</v>
      </c>
      <c r="C818">
        <f>IFERROR(VLOOKUP(G818,Gabung!$E$2:$F$3949,2,FALSE), 0)</f>
        <v>0</v>
      </c>
      <c r="D818">
        <f>IFERROR(VLOOKUP(G818,K_Gabung!$E$2:$F$3949,2,FALSE), 0)</f>
        <v>2</v>
      </c>
      <c r="E818" t="s">
        <v>16</v>
      </c>
      <c r="F818" t="s">
        <v>60</v>
      </c>
      <c r="G818" t="str">
        <f t="shared" si="12"/>
        <v>Bontang Lng Terminal-Jan-LN-DB</v>
      </c>
    </row>
    <row r="819" spans="1:7" x14ac:dyDescent="0.25">
      <c r="A819" t="s">
        <v>0</v>
      </c>
      <c r="B819" t="s">
        <v>113</v>
      </c>
      <c r="C819">
        <f>IFERROR(VLOOKUP(G819,Gabung!$E$2:$F$3949,2,FALSE), 0)</f>
        <v>1</v>
      </c>
      <c r="D819">
        <f>IFERROR(VLOOKUP(G819,K_Gabung!$E$2:$F$3949,2,FALSE), 0)</f>
        <v>1</v>
      </c>
      <c r="E819" t="s">
        <v>16</v>
      </c>
      <c r="F819" t="s">
        <v>61</v>
      </c>
      <c r="G819" t="str">
        <f t="shared" si="12"/>
        <v>Bontang Lng Terminal-Jan-LN-CB</v>
      </c>
    </row>
    <row r="820" spans="1:7" x14ac:dyDescent="0.25">
      <c r="A820" t="s">
        <v>0</v>
      </c>
      <c r="B820" t="s">
        <v>113</v>
      </c>
      <c r="C820">
        <f>IFERROR(VLOOKUP(G820,Gabung!$E$2:$F$3949,2,FALSE), 0)</f>
        <v>3</v>
      </c>
      <c r="D820">
        <f>IFERROR(VLOOKUP(G820,K_Gabung!$E$2:$F$3949,2,FALSE), 0)</f>
        <v>3</v>
      </c>
      <c r="E820" t="s">
        <v>15</v>
      </c>
      <c r="F820" t="s">
        <v>60</v>
      </c>
      <c r="G820" t="str">
        <f t="shared" si="12"/>
        <v>Bontang Lng Terminal-Jan-DN-DB</v>
      </c>
    </row>
    <row r="821" spans="1:7" x14ac:dyDescent="0.25">
      <c r="A821" t="s">
        <v>0</v>
      </c>
      <c r="B821" t="s">
        <v>113</v>
      </c>
      <c r="C821">
        <f>IFERROR(VLOOKUP(G821,Gabung!$E$2:$F$3949,2,FALSE), 0)</f>
        <v>3</v>
      </c>
      <c r="D821">
        <f>IFERROR(VLOOKUP(G821,K_Gabung!$E$2:$F$3949,2,FALSE), 0)</f>
        <v>3</v>
      </c>
      <c r="E821" t="s">
        <v>15</v>
      </c>
      <c r="F821" t="s">
        <v>61</v>
      </c>
      <c r="G821" t="str">
        <f t="shared" si="12"/>
        <v>Bontang Lng Terminal-Jan-DN-CB</v>
      </c>
    </row>
    <row r="822" spans="1:7" x14ac:dyDescent="0.25">
      <c r="A822" t="s">
        <v>0</v>
      </c>
      <c r="B822" t="s">
        <v>113</v>
      </c>
      <c r="C822">
        <f>IFERROR(VLOOKUP(G822,Gabung!$E$2:$F$3949,2,FALSE), 0)</f>
        <v>5</v>
      </c>
      <c r="D822">
        <f>IFERROR(VLOOKUP(G822,K_Gabung!$E$2:$F$3949,2,FALSE), 0)</f>
        <v>5</v>
      </c>
      <c r="E822" t="s">
        <v>79</v>
      </c>
      <c r="F822" t="s">
        <v>60</v>
      </c>
      <c r="G822" t="str">
        <f t="shared" si="12"/>
        <v>Bontang Lng Terminal-Jan-Total-DB</v>
      </c>
    </row>
    <row r="823" spans="1:7" x14ac:dyDescent="0.25">
      <c r="A823" t="s">
        <v>0</v>
      </c>
      <c r="B823" t="s">
        <v>113</v>
      </c>
      <c r="C823">
        <f>IFERROR(VLOOKUP(G823,Gabung!$E$2:$F$3949,2,FALSE), 0)</f>
        <v>4</v>
      </c>
      <c r="D823">
        <f>IFERROR(VLOOKUP(G823,K_Gabung!$E$2:$F$3949,2,FALSE), 0)</f>
        <v>4</v>
      </c>
      <c r="E823" t="s">
        <v>79</v>
      </c>
      <c r="F823" t="s">
        <v>61</v>
      </c>
      <c r="G823" t="str">
        <f t="shared" si="12"/>
        <v>Bontang Lng Terminal-Jan-Total-CB</v>
      </c>
    </row>
    <row r="824" spans="1:7" x14ac:dyDescent="0.25">
      <c r="A824" t="s">
        <v>7</v>
      </c>
      <c r="B824" t="s">
        <v>113</v>
      </c>
      <c r="C824">
        <f>IFERROR(VLOOKUP(G824,Gabung!$E$2:$F$3949,2,FALSE), 0)</f>
        <v>0</v>
      </c>
      <c r="D824">
        <f>IFERROR(VLOOKUP(G824,K_Gabung!$E$2:$F$3949,2,FALSE), 0)</f>
        <v>4</v>
      </c>
      <c r="E824" t="s">
        <v>16</v>
      </c>
      <c r="F824" t="s">
        <v>60</v>
      </c>
      <c r="G824" t="str">
        <f t="shared" si="12"/>
        <v>Bontang Lng Terminal-Jul-LN-DB</v>
      </c>
    </row>
    <row r="825" spans="1:7" x14ac:dyDescent="0.25">
      <c r="A825" t="s">
        <v>7</v>
      </c>
      <c r="B825" t="s">
        <v>113</v>
      </c>
      <c r="C825">
        <f>IFERROR(VLOOKUP(G825,Gabung!$E$2:$F$3949,2,FALSE), 0)</f>
        <v>3</v>
      </c>
      <c r="D825">
        <f>IFERROR(VLOOKUP(G825,K_Gabung!$E$2:$F$3949,2,FALSE), 0)</f>
        <v>3</v>
      </c>
      <c r="E825" t="s">
        <v>16</v>
      </c>
      <c r="F825" t="s">
        <v>61</v>
      </c>
      <c r="G825" t="str">
        <f t="shared" si="12"/>
        <v>Bontang Lng Terminal-Jul-LN-CB</v>
      </c>
    </row>
    <row r="826" spans="1:7" x14ac:dyDescent="0.25">
      <c r="A826" t="s">
        <v>7</v>
      </c>
      <c r="B826" t="s">
        <v>113</v>
      </c>
      <c r="C826">
        <f>IFERROR(VLOOKUP(G826,Gabung!$E$2:$F$3949,2,FALSE), 0)</f>
        <v>2</v>
      </c>
      <c r="D826">
        <f>IFERROR(VLOOKUP(G826,K_Gabung!$E$2:$F$3949,2,FALSE), 0)</f>
        <v>2</v>
      </c>
      <c r="E826" t="s">
        <v>15</v>
      </c>
      <c r="F826" t="s">
        <v>60</v>
      </c>
      <c r="G826" t="str">
        <f t="shared" si="12"/>
        <v>Bontang Lng Terminal-Jul-DN-DB</v>
      </c>
    </row>
    <row r="827" spans="1:7" x14ac:dyDescent="0.25">
      <c r="A827" t="s">
        <v>7</v>
      </c>
      <c r="B827" t="s">
        <v>113</v>
      </c>
      <c r="C827">
        <f>IFERROR(VLOOKUP(G827,Gabung!$E$2:$F$3949,2,FALSE), 0)</f>
        <v>2</v>
      </c>
      <c r="D827">
        <f>IFERROR(VLOOKUP(G827,K_Gabung!$E$2:$F$3949,2,FALSE), 0)</f>
        <v>2</v>
      </c>
      <c r="E827" t="s">
        <v>15</v>
      </c>
      <c r="F827" t="s">
        <v>61</v>
      </c>
      <c r="G827" t="str">
        <f t="shared" si="12"/>
        <v>Bontang Lng Terminal-Jul-DN-CB</v>
      </c>
    </row>
    <row r="828" spans="1:7" x14ac:dyDescent="0.25">
      <c r="A828" t="s">
        <v>7</v>
      </c>
      <c r="B828" t="s">
        <v>113</v>
      </c>
      <c r="C828">
        <f>IFERROR(VLOOKUP(G828,Gabung!$E$2:$F$3949,2,FALSE), 0)</f>
        <v>7</v>
      </c>
      <c r="D828">
        <f>IFERROR(VLOOKUP(G828,K_Gabung!$E$2:$F$3949,2,FALSE), 0)</f>
        <v>6</v>
      </c>
      <c r="E828" t="s">
        <v>79</v>
      </c>
      <c r="F828" t="s">
        <v>60</v>
      </c>
      <c r="G828" t="str">
        <f t="shared" si="12"/>
        <v>Bontang Lng Terminal-Jul-Total-DB</v>
      </c>
    </row>
    <row r="829" spans="1:7" x14ac:dyDescent="0.25">
      <c r="A829" t="s">
        <v>7</v>
      </c>
      <c r="B829" t="s">
        <v>113</v>
      </c>
      <c r="C829">
        <f>IFERROR(VLOOKUP(G829,Gabung!$E$2:$F$3949,2,FALSE), 0)</f>
        <v>5</v>
      </c>
      <c r="D829">
        <f>IFERROR(VLOOKUP(G829,K_Gabung!$E$2:$F$3949,2,FALSE), 0)</f>
        <v>5</v>
      </c>
      <c r="E829" t="s">
        <v>79</v>
      </c>
      <c r="F829" t="s">
        <v>61</v>
      </c>
      <c r="G829" t="str">
        <f t="shared" si="12"/>
        <v>Bontang Lng Terminal-Jul-Total-CB</v>
      </c>
    </row>
    <row r="830" spans="1:7" x14ac:dyDescent="0.25">
      <c r="A830" t="s">
        <v>6</v>
      </c>
      <c r="B830" t="s">
        <v>113</v>
      </c>
      <c r="C830">
        <f>IFERROR(VLOOKUP(G830,Gabung!$E$2:$F$3949,2,FALSE), 0)</f>
        <v>0</v>
      </c>
      <c r="D830">
        <f>IFERROR(VLOOKUP(G830,K_Gabung!$E$2:$F$3949,2,FALSE), 0)</f>
        <v>4</v>
      </c>
      <c r="E830" t="s">
        <v>16</v>
      </c>
      <c r="F830" t="s">
        <v>60</v>
      </c>
      <c r="G830" t="str">
        <f t="shared" si="12"/>
        <v>Bontang Lng Terminal-Jun-LN-DB</v>
      </c>
    </row>
    <row r="831" spans="1:7" x14ac:dyDescent="0.25">
      <c r="A831" t="s">
        <v>6</v>
      </c>
      <c r="B831" t="s">
        <v>113</v>
      </c>
      <c r="C831">
        <f>IFERROR(VLOOKUP(G831,Gabung!$E$2:$F$3949,2,FALSE), 0)</f>
        <v>4</v>
      </c>
      <c r="D831">
        <f>IFERROR(VLOOKUP(G831,K_Gabung!$E$2:$F$3949,2,FALSE), 0)</f>
        <v>4</v>
      </c>
      <c r="E831" t="s">
        <v>16</v>
      </c>
      <c r="F831" t="s">
        <v>61</v>
      </c>
      <c r="G831" t="str">
        <f t="shared" si="12"/>
        <v>Bontang Lng Terminal-Jun-LN-CB</v>
      </c>
    </row>
    <row r="832" spans="1:7" x14ac:dyDescent="0.25">
      <c r="A832" t="s">
        <v>6</v>
      </c>
      <c r="B832" t="s">
        <v>113</v>
      </c>
      <c r="C832">
        <f>IFERROR(VLOOKUP(G832,Gabung!$E$2:$F$3949,2,FALSE), 0)</f>
        <v>3</v>
      </c>
      <c r="D832">
        <f>IFERROR(VLOOKUP(G832,K_Gabung!$E$2:$F$3949,2,FALSE), 0)</f>
        <v>3</v>
      </c>
      <c r="E832" t="s">
        <v>15</v>
      </c>
      <c r="F832" t="s">
        <v>60</v>
      </c>
      <c r="G832" t="str">
        <f t="shared" si="12"/>
        <v>Bontang Lng Terminal-Jun-DN-DB</v>
      </c>
    </row>
    <row r="833" spans="1:7" x14ac:dyDescent="0.25">
      <c r="A833" t="s">
        <v>6</v>
      </c>
      <c r="B833" t="s">
        <v>113</v>
      </c>
      <c r="C833">
        <f>IFERROR(VLOOKUP(G833,Gabung!$E$2:$F$3949,2,FALSE), 0)</f>
        <v>3</v>
      </c>
      <c r="D833">
        <f>IFERROR(VLOOKUP(G833,K_Gabung!$E$2:$F$3949,2,FALSE), 0)</f>
        <v>3</v>
      </c>
      <c r="E833" t="s">
        <v>15</v>
      </c>
      <c r="F833" t="s">
        <v>61</v>
      </c>
      <c r="G833" t="str">
        <f t="shared" si="12"/>
        <v>Bontang Lng Terminal-Jun-DN-CB</v>
      </c>
    </row>
    <row r="834" spans="1:7" x14ac:dyDescent="0.25">
      <c r="A834" t="s">
        <v>6</v>
      </c>
      <c r="B834" t="s">
        <v>113</v>
      </c>
      <c r="C834">
        <f>IFERROR(VLOOKUP(G834,Gabung!$E$2:$F$3949,2,FALSE), 0)</f>
        <v>7</v>
      </c>
      <c r="D834">
        <f>IFERROR(VLOOKUP(G834,K_Gabung!$E$2:$F$3949,2,FALSE), 0)</f>
        <v>7</v>
      </c>
      <c r="E834" t="s">
        <v>79</v>
      </c>
      <c r="F834" t="s">
        <v>60</v>
      </c>
      <c r="G834" t="str">
        <f t="shared" ref="G834:G897" si="13">_xlfn.CONCAT(TRIM(B834),"-",TRIM(A834),"-",TRIM(E834),"-",TRIM(F834))</f>
        <v>Bontang Lng Terminal-Jun-Total-DB</v>
      </c>
    </row>
    <row r="835" spans="1:7" x14ac:dyDescent="0.25">
      <c r="A835" t="s">
        <v>6</v>
      </c>
      <c r="B835" t="s">
        <v>113</v>
      </c>
      <c r="C835">
        <f>IFERROR(VLOOKUP(G835,Gabung!$E$2:$F$3949,2,FALSE), 0)</f>
        <v>7</v>
      </c>
      <c r="D835">
        <f>IFERROR(VLOOKUP(G835,K_Gabung!$E$2:$F$3949,2,FALSE), 0)</f>
        <v>7</v>
      </c>
      <c r="E835" t="s">
        <v>79</v>
      </c>
      <c r="F835" t="s">
        <v>61</v>
      </c>
      <c r="G835" t="str">
        <f t="shared" si="13"/>
        <v>Bontang Lng Terminal-Jun-Total-CB</v>
      </c>
    </row>
    <row r="836" spans="1:7" x14ac:dyDescent="0.25">
      <c r="A836" t="s">
        <v>3</v>
      </c>
      <c r="B836" t="s">
        <v>113</v>
      </c>
      <c r="C836">
        <f>IFERROR(VLOOKUP(G836,Gabung!$E$2:$F$3949,2,FALSE), 0)</f>
        <v>0</v>
      </c>
      <c r="D836">
        <f>IFERROR(VLOOKUP(G836,K_Gabung!$E$2:$F$3949,2,FALSE), 0)</f>
        <v>6</v>
      </c>
      <c r="E836" t="s">
        <v>16</v>
      </c>
      <c r="F836" t="s">
        <v>60</v>
      </c>
      <c r="G836" t="str">
        <f t="shared" si="13"/>
        <v>Bontang Lng Terminal-Mar-LN-DB</v>
      </c>
    </row>
    <row r="837" spans="1:7" x14ac:dyDescent="0.25">
      <c r="A837" t="s">
        <v>3</v>
      </c>
      <c r="B837" t="s">
        <v>113</v>
      </c>
      <c r="C837">
        <f>IFERROR(VLOOKUP(G837,Gabung!$E$2:$F$3949,2,FALSE), 0)</f>
        <v>5</v>
      </c>
      <c r="D837">
        <f>IFERROR(VLOOKUP(G837,K_Gabung!$E$2:$F$3949,2,FALSE), 0)</f>
        <v>5</v>
      </c>
      <c r="E837" t="s">
        <v>16</v>
      </c>
      <c r="F837" t="s">
        <v>61</v>
      </c>
      <c r="G837" t="str">
        <f t="shared" si="13"/>
        <v>Bontang Lng Terminal-Mar-LN-CB</v>
      </c>
    </row>
    <row r="838" spans="1:7" x14ac:dyDescent="0.25">
      <c r="A838" t="s">
        <v>3</v>
      </c>
      <c r="B838" t="s">
        <v>113</v>
      </c>
      <c r="C838">
        <f>IFERROR(VLOOKUP(G838,Gabung!$E$2:$F$3949,2,FALSE), 0)</f>
        <v>4</v>
      </c>
      <c r="D838">
        <f>IFERROR(VLOOKUP(G838,K_Gabung!$E$2:$F$3949,2,FALSE), 0)</f>
        <v>4</v>
      </c>
      <c r="E838" t="s">
        <v>15</v>
      </c>
      <c r="F838" t="s">
        <v>60</v>
      </c>
      <c r="G838" t="str">
        <f t="shared" si="13"/>
        <v>Bontang Lng Terminal-Mar-DN-DB</v>
      </c>
    </row>
    <row r="839" spans="1:7" x14ac:dyDescent="0.25">
      <c r="A839" t="s">
        <v>3</v>
      </c>
      <c r="B839" t="s">
        <v>113</v>
      </c>
      <c r="C839">
        <f>IFERROR(VLOOKUP(G839,Gabung!$E$2:$F$3949,2,FALSE), 0)</f>
        <v>4</v>
      </c>
      <c r="D839">
        <f>IFERROR(VLOOKUP(G839,K_Gabung!$E$2:$F$3949,2,FALSE), 0)</f>
        <v>4</v>
      </c>
      <c r="E839" t="s">
        <v>15</v>
      </c>
      <c r="F839" t="s">
        <v>61</v>
      </c>
      <c r="G839" t="str">
        <f t="shared" si="13"/>
        <v>Bontang Lng Terminal-Mar-DN-CB</v>
      </c>
    </row>
    <row r="840" spans="1:7" x14ac:dyDescent="0.25">
      <c r="A840" t="s">
        <v>3</v>
      </c>
      <c r="B840" t="s">
        <v>113</v>
      </c>
      <c r="C840">
        <f>IFERROR(VLOOKUP(G840,Gabung!$E$2:$F$3949,2,FALSE), 0)</f>
        <v>10</v>
      </c>
      <c r="D840">
        <f>IFERROR(VLOOKUP(G840,K_Gabung!$E$2:$F$3949,2,FALSE), 0)</f>
        <v>10</v>
      </c>
      <c r="E840" t="s">
        <v>79</v>
      </c>
      <c r="F840" t="s">
        <v>60</v>
      </c>
      <c r="G840" t="str">
        <f t="shared" si="13"/>
        <v>Bontang Lng Terminal-Mar-Total-DB</v>
      </c>
    </row>
    <row r="841" spans="1:7" x14ac:dyDescent="0.25">
      <c r="A841" t="s">
        <v>3</v>
      </c>
      <c r="B841" t="s">
        <v>113</v>
      </c>
      <c r="C841">
        <f>IFERROR(VLOOKUP(G841,Gabung!$E$2:$F$3949,2,FALSE), 0)</f>
        <v>9</v>
      </c>
      <c r="D841">
        <f>IFERROR(VLOOKUP(G841,K_Gabung!$E$2:$F$3949,2,FALSE), 0)</f>
        <v>9</v>
      </c>
      <c r="E841" t="s">
        <v>79</v>
      </c>
      <c r="F841" t="s">
        <v>61</v>
      </c>
      <c r="G841" t="str">
        <f t="shared" si="13"/>
        <v>Bontang Lng Terminal-Mar-Total-CB</v>
      </c>
    </row>
    <row r="842" spans="1:7" x14ac:dyDescent="0.25">
      <c r="A842" t="s">
        <v>5</v>
      </c>
      <c r="B842" t="s">
        <v>113</v>
      </c>
      <c r="C842">
        <f>IFERROR(VLOOKUP(G842,Gabung!$E$2:$F$3949,2,FALSE), 0)</f>
        <v>0</v>
      </c>
      <c r="D842">
        <f>IFERROR(VLOOKUP(G842,K_Gabung!$E$2:$F$3949,2,FALSE), 0)</f>
        <v>3</v>
      </c>
      <c r="E842" t="s">
        <v>16</v>
      </c>
      <c r="F842" t="s">
        <v>60</v>
      </c>
      <c r="G842" t="str">
        <f t="shared" si="13"/>
        <v>Bontang Lng Terminal-May-LN-DB</v>
      </c>
    </row>
    <row r="843" spans="1:7" x14ac:dyDescent="0.25">
      <c r="A843" t="s">
        <v>5</v>
      </c>
      <c r="B843" t="s">
        <v>113</v>
      </c>
      <c r="C843">
        <f>IFERROR(VLOOKUP(G843,Gabung!$E$2:$F$3949,2,FALSE), 0)</f>
        <v>2</v>
      </c>
      <c r="D843">
        <f>IFERROR(VLOOKUP(G843,K_Gabung!$E$2:$F$3949,2,FALSE), 0)</f>
        <v>2</v>
      </c>
      <c r="E843" t="s">
        <v>16</v>
      </c>
      <c r="F843" t="s">
        <v>61</v>
      </c>
      <c r="G843" t="str">
        <f t="shared" si="13"/>
        <v>Bontang Lng Terminal-May-LN-CB</v>
      </c>
    </row>
    <row r="844" spans="1:7" x14ac:dyDescent="0.25">
      <c r="A844" t="s">
        <v>5</v>
      </c>
      <c r="B844" t="s">
        <v>113</v>
      </c>
      <c r="C844">
        <f>IFERROR(VLOOKUP(G844,Gabung!$E$2:$F$3949,2,FALSE), 0)</f>
        <v>1</v>
      </c>
      <c r="D844">
        <f>IFERROR(VLOOKUP(G844,K_Gabung!$E$2:$F$3949,2,FALSE), 0)</f>
        <v>1</v>
      </c>
      <c r="E844" t="s">
        <v>15</v>
      </c>
      <c r="F844" t="s">
        <v>60</v>
      </c>
      <c r="G844" t="str">
        <f t="shared" si="13"/>
        <v>Bontang Lng Terminal-May-DN-DB</v>
      </c>
    </row>
    <row r="845" spans="1:7" x14ac:dyDescent="0.25">
      <c r="A845" t="s">
        <v>5</v>
      </c>
      <c r="B845" t="s">
        <v>113</v>
      </c>
      <c r="C845">
        <f>IFERROR(VLOOKUP(G845,Gabung!$E$2:$F$3949,2,FALSE), 0)</f>
        <v>1</v>
      </c>
      <c r="D845">
        <f>IFERROR(VLOOKUP(G845,K_Gabung!$E$2:$F$3949,2,FALSE), 0)</f>
        <v>1</v>
      </c>
      <c r="E845" t="s">
        <v>15</v>
      </c>
      <c r="F845" t="s">
        <v>61</v>
      </c>
      <c r="G845" t="str">
        <f t="shared" si="13"/>
        <v>Bontang Lng Terminal-May-DN-CB</v>
      </c>
    </row>
    <row r="846" spans="1:7" x14ac:dyDescent="0.25">
      <c r="A846" t="s">
        <v>5</v>
      </c>
      <c r="B846" t="s">
        <v>113</v>
      </c>
      <c r="C846">
        <f>IFERROR(VLOOKUP(G846,Gabung!$E$2:$F$3949,2,FALSE), 0)</f>
        <v>4</v>
      </c>
      <c r="D846">
        <f>IFERROR(VLOOKUP(G846,K_Gabung!$E$2:$F$3949,2,FALSE), 0)</f>
        <v>4</v>
      </c>
      <c r="E846" t="s">
        <v>79</v>
      </c>
      <c r="F846" t="s">
        <v>60</v>
      </c>
      <c r="G846" t="str">
        <f t="shared" si="13"/>
        <v>Bontang Lng Terminal-May-Total-DB</v>
      </c>
    </row>
    <row r="847" spans="1:7" x14ac:dyDescent="0.25">
      <c r="A847" t="s">
        <v>5</v>
      </c>
      <c r="B847" t="s">
        <v>113</v>
      </c>
      <c r="C847">
        <f>IFERROR(VLOOKUP(G847,Gabung!$E$2:$F$3949,2,FALSE), 0)</f>
        <v>3</v>
      </c>
      <c r="D847">
        <f>IFERROR(VLOOKUP(G847,K_Gabung!$E$2:$F$3949,2,FALSE), 0)</f>
        <v>3</v>
      </c>
      <c r="E847" t="s">
        <v>79</v>
      </c>
      <c r="F847" t="s">
        <v>61</v>
      </c>
      <c r="G847" t="str">
        <f t="shared" si="13"/>
        <v>Bontang Lng Terminal-May-Total-CB</v>
      </c>
    </row>
    <row r="848" spans="1:7" x14ac:dyDescent="0.25">
      <c r="A848" t="s">
        <v>11</v>
      </c>
      <c r="B848" t="s">
        <v>113</v>
      </c>
      <c r="C848">
        <f>IFERROR(VLOOKUP(G848,Gabung!$E$2:$F$3949,2,FALSE), 0)</f>
        <v>0</v>
      </c>
      <c r="D848">
        <f>IFERROR(VLOOKUP(G848,K_Gabung!$E$2:$F$3949,2,FALSE), 0)</f>
        <v>4</v>
      </c>
      <c r="E848" t="s">
        <v>16</v>
      </c>
      <c r="F848" t="s">
        <v>60</v>
      </c>
      <c r="G848" t="str">
        <f t="shared" si="13"/>
        <v>Bontang Lng Terminal-Nov-LN-DB</v>
      </c>
    </row>
    <row r="849" spans="1:7" x14ac:dyDescent="0.25">
      <c r="A849" t="s">
        <v>11</v>
      </c>
      <c r="B849" t="s">
        <v>113</v>
      </c>
      <c r="C849">
        <f>IFERROR(VLOOKUP(G849,Gabung!$E$2:$F$3949,2,FALSE), 0)</f>
        <v>4</v>
      </c>
      <c r="D849">
        <f>IFERROR(VLOOKUP(G849,K_Gabung!$E$2:$F$3949,2,FALSE), 0)</f>
        <v>4</v>
      </c>
      <c r="E849" t="s">
        <v>16</v>
      </c>
      <c r="F849" t="s">
        <v>61</v>
      </c>
      <c r="G849" t="str">
        <f t="shared" si="13"/>
        <v>Bontang Lng Terminal-Nov-LN-CB</v>
      </c>
    </row>
    <row r="850" spans="1:7" x14ac:dyDescent="0.25">
      <c r="A850" t="s">
        <v>11</v>
      </c>
      <c r="B850" t="s">
        <v>113</v>
      </c>
      <c r="C850">
        <f>IFERROR(VLOOKUP(G850,Gabung!$E$2:$F$3949,2,FALSE), 0)</f>
        <v>1</v>
      </c>
      <c r="D850">
        <f>IFERROR(VLOOKUP(G850,K_Gabung!$E$2:$F$3949,2,FALSE), 0)</f>
        <v>1</v>
      </c>
      <c r="E850" t="s">
        <v>15</v>
      </c>
      <c r="F850" t="s">
        <v>60</v>
      </c>
      <c r="G850" t="str">
        <f t="shared" si="13"/>
        <v>Bontang Lng Terminal-Nov-DN-DB</v>
      </c>
    </row>
    <row r="851" spans="1:7" x14ac:dyDescent="0.25">
      <c r="A851" t="s">
        <v>11</v>
      </c>
      <c r="B851" t="s">
        <v>113</v>
      </c>
      <c r="C851">
        <f>IFERROR(VLOOKUP(G851,Gabung!$E$2:$F$3949,2,FALSE), 0)</f>
        <v>1</v>
      </c>
      <c r="D851">
        <f>IFERROR(VLOOKUP(G851,K_Gabung!$E$2:$F$3949,2,FALSE), 0)</f>
        <v>1</v>
      </c>
      <c r="E851" t="s">
        <v>15</v>
      </c>
      <c r="F851" t="s">
        <v>61</v>
      </c>
      <c r="G851" t="str">
        <f t="shared" si="13"/>
        <v>Bontang Lng Terminal-Nov-DN-CB</v>
      </c>
    </row>
    <row r="852" spans="1:7" x14ac:dyDescent="0.25">
      <c r="A852" t="s">
        <v>11</v>
      </c>
      <c r="B852" t="s">
        <v>113</v>
      </c>
      <c r="C852">
        <f>IFERROR(VLOOKUP(G852,Gabung!$E$2:$F$3949,2,FALSE), 0)</f>
        <v>5</v>
      </c>
      <c r="D852">
        <f>IFERROR(VLOOKUP(G852,K_Gabung!$E$2:$F$3949,2,FALSE), 0)</f>
        <v>5</v>
      </c>
      <c r="E852" t="s">
        <v>79</v>
      </c>
      <c r="F852" t="s">
        <v>60</v>
      </c>
      <c r="G852" t="str">
        <f t="shared" si="13"/>
        <v>Bontang Lng Terminal-Nov-Total-DB</v>
      </c>
    </row>
    <row r="853" spans="1:7" x14ac:dyDescent="0.25">
      <c r="A853" t="s">
        <v>11</v>
      </c>
      <c r="B853" t="s">
        <v>113</v>
      </c>
      <c r="C853">
        <f>IFERROR(VLOOKUP(G853,Gabung!$E$2:$F$3949,2,FALSE), 0)</f>
        <v>5</v>
      </c>
      <c r="D853">
        <f>IFERROR(VLOOKUP(G853,K_Gabung!$E$2:$F$3949,2,FALSE), 0)</f>
        <v>5</v>
      </c>
      <c r="E853" t="s">
        <v>79</v>
      </c>
      <c r="F853" t="s">
        <v>61</v>
      </c>
      <c r="G853" t="str">
        <f t="shared" si="13"/>
        <v>Bontang Lng Terminal-Nov-Total-CB</v>
      </c>
    </row>
    <row r="854" spans="1:7" x14ac:dyDescent="0.25">
      <c r="A854" t="s">
        <v>10</v>
      </c>
      <c r="B854" t="s">
        <v>113</v>
      </c>
      <c r="C854">
        <f>IFERROR(VLOOKUP(G854,Gabung!$E$2:$F$3949,2,FALSE), 0)</f>
        <v>0</v>
      </c>
      <c r="D854">
        <f>IFERROR(VLOOKUP(G854,K_Gabung!$E$2:$F$3949,2,FALSE), 0)</f>
        <v>4</v>
      </c>
      <c r="E854" t="s">
        <v>16</v>
      </c>
      <c r="F854" t="s">
        <v>60</v>
      </c>
      <c r="G854" t="str">
        <f t="shared" si="13"/>
        <v>Bontang Lng Terminal-Oct-LN-DB</v>
      </c>
    </row>
    <row r="855" spans="1:7" x14ac:dyDescent="0.25">
      <c r="A855" t="s">
        <v>10</v>
      </c>
      <c r="B855" t="s">
        <v>113</v>
      </c>
      <c r="C855">
        <f>IFERROR(VLOOKUP(G855,Gabung!$E$2:$F$3949,2,FALSE), 0)</f>
        <v>5</v>
      </c>
      <c r="D855">
        <f>IFERROR(VLOOKUP(G855,K_Gabung!$E$2:$F$3949,2,FALSE), 0)</f>
        <v>5</v>
      </c>
      <c r="E855" t="s">
        <v>16</v>
      </c>
      <c r="F855" t="s">
        <v>61</v>
      </c>
      <c r="G855" t="str">
        <f t="shared" si="13"/>
        <v>Bontang Lng Terminal-Oct-LN-CB</v>
      </c>
    </row>
    <row r="856" spans="1:7" x14ac:dyDescent="0.25">
      <c r="A856" t="s">
        <v>10</v>
      </c>
      <c r="B856" t="s">
        <v>113</v>
      </c>
      <c r="C856">
        <f>IFERROR(VLOOKUP(G856,Gabung!$E$2:$F$3949,2,FALSE), 0)</f>
        <v>3</v>
      </c>
      <c r="D856">
        <f>IFERROR(VLOOKUP(G856,K_Gabung!$E$2:$F$3949,2,FALSE), 0)</f>
        <v>3</v>
      </c>
      <c r="E856" t="s">
        <v>15</v>
      </c>
      <c r="F856" t="s">
        <v>60</v>
      </c>
      <c r="G856" t="str">
        <f t="shared" si="13"/>
        <v>Bontang Lng Terminal-Oct-DN-DB</v>
      </c>
    </row>
    <row r="857" spans="1:7" x14ac:dyDescent="0.25">
      <c r="A857" t="s">
        <v>10</v>
      </c>
      <c r="B857" t="s">
        <v>113</v>
      </c>
      <c r="C857">
        <f>IFERROR(VLOOKUP(G857,Gabung!$E$2:$F$3949,2,FALSE), 0)</f>
        <v>3</v>
      </c>
      <c r="D857">
        <f>IFERROR(VLOOKUP(G857,K_Gabung!$E$2:$F$3949,2,FALSE), 0)</f>
        <v>3</v>
      </c>
      <c r="E857" t="s">
        <v>15</v>
      </c>
      <c r="F857" t="s">
        <v>61</v>
      </c>
      <c r="G857" t="str">
        <f t="shared" si="13"/>
        <v>Bontang Lng Terminal-Oct-DN-CB</v>
      </c>
    </row>
    <row r="858" spans="1:7" x14ac:dyDescent="0.25">
      <c r="A858" t="s">
        <v>10</v>
      </c>
      <c r="B858" t="s">
        <v>113</v>
      </c>
      <c r="C858">
        <f>IFERROR(VLOOKUP(G858,Gabung!$E$2:$F$3949,2,FALSE), 0)</f>
        <v>7</v>
      </c>
      <c r="D858">
        <f>IFERROR(VLOOKUP(G858,K_Gabung!$E$2:$F$3949,2,FALSE), 0)</f>
        <v>7</v>
      </c>
      <c r="E858" t="s">
        <v>79</v>
      </c>
      <c r="F858" t="s">
        <v>60</v>
      </c>
      <c r="G858" t="str">
        <f t="shared" si="13"/>
        <v>Bontang Lng Terminal-Oct-Total-DB</v>
      </c>
    </row>
    <row r="859" spans="1:7" x14ac:dyDescent="0.25">
      <c r="A859" t="s">
        <v>10</v>
      </c>
      <c r="B859" t="s">
        <v>113</v>
      </c>
      <c r="C859">
        <f>IFERROR(VLOOKUP(G859,Gabung!$E$2:$F$3949,2,FALSE), 0)</f>
        <v>8</v>
      </c>
      <c r="D859">
        <f>IFERROR(VLOOKUP(G859,K_Gabung!$E$2:$F$3949,2,FALSE), 0)</f>
        <v>8</v>
      </c>
      <c r="E859" t="s">
        <v>79</v>
      </c>
      <c r="F859" t="s">
        <v>61</v>
      </c>
      <c r="G859" t="str">
        <f t="shared" si="13"/>
        <v>Bontang Lng Terminal-Oct-Total-CB</v>
      </c>
    </row>
    <row r="860" spans="1:7" x14ac:dyDescent="0.25">
      <c r="A860" t="s">
        <v>9</v>
      </c>
      <c r="B860" t="s">
        <v>113</v>
      </c>
      <c r="C860">
        <f>IFERROR(VLOOKUP(G860,Gabung!$E$2:$F$3949,2,FALSE), 0)</f>
        <v>0</v>
      </c>
      <c r="D860">
        <f>IFERROR(VLOOKUP(G860,K_Gabung!$E$2:$F$3949,2,FALSE), 0)</f>
        <v>6</v>
      </c>
      <c r="E860" t="s">
        <v>16</v>
      </c>
      <c r="F860" t="s">
        <v>60</v>
      </c>
      <c r="G860" t="str">
        <f t="shared" si="13"/>
        <v>Bontang Lng Terminal-Sep-LN-DB</v>
      </c>
    </row>
    <row r="861" spans="1:7" x14ac:dyDescent="0.25">
      <c r="A861" t="s">
        <v>9</v>
      </c>
      <c r="B861" t="s">
        <v>113</v>
      </c>
      <c r="C861">
        <f>IFERROR(VLOOKUP(G861,Gabung!$E$2:$F$3949,2,FALSE), 0)</f>
        <v>5</v>
      </c>
      <c r="D861">
        <f>IFERROR(VLOOKUP(G861,K_Gabung!$E$2:$F$3949,2,FALSE), 0)</f>
        <v>6</v>
      </c>
      <c r="E861" t="s">
        <v>16</v>
      </c>
      <c r="F861" t="s">
        <v>61</v>
      </c>
      <c r="G861" t="str">
        <f t="shared" si="13"/>
        <v>Bontang Lng Terminal-Sep-LN-CB</v>
      </c>
    </row>
    <row r="862" spans="1:7" x14ac:dyDescent="0.25">
      <c r="A862" t="s">
        <v>9</v>
      </c>
      <c r="B862" t="s">
        <v>113</v>
      </c>
      <c r="C862">
        <f>IFERROR(VLOOKUP(G862,Gabung!$E$2:$F$3949,2,FALSE), 0)</f>
        <v>1</v>
      </c>
      <c r="D862">
        <f>IFERROR(VLOOKUP(G862,K_Gabung!$E$2:$F$3949,2,FALSE), 0)</f>
        <v>1</v>
      </c>
      <c r="E862" t="s">
        <v>15</v>
      </c>
      <c r="F862" t="s">
        <v>60</v>
      </c>
      <c r="G862" t="str">
        <f t="shared" si="13"/>
        <v>Bontang Lng Terminal-Sep-DN-DB</v>
      </c>
    </row>
    <row r="863" spans="1:7" x14ac:dyDescent="0.25">
      <c r="A863" t="s">
        <v>9</v>
      </c>
      <c r="B863" t="s">
        <v>113</v>
      </c>
      <c r="C863">
        <f>IFERROR(VLOOKUP(G863,Gabung!$E$2:$F$3949,2,FALSE), 0)</f>
        <v>1</v>
      </c>
      <c r="D863">
        <f>IFERROR(VLOOKUP(G863,K_Gabung!$E$2:$F$3949,2,FALSE), 0)</f>
        <v>1</v>
      </c>
      <c r="E863" t="s">
        <v>15</v>
      </c>
      <c r="F863" t="s">
        <v>61</v>
      </c>
      <c r="G863" t="str">
        <f t="shared" si="13"/>
        <v>Bontang Lng Terminal-Sep-DN-CB</v>
      </c>
    </row>
    <row r="864" spans="1:7" x14ac:dyDescent="0.25">
      <c r="A864" t="s">
        <v>9</v>
      </c>
      <c r="B864" t="s">
        <v>113</v>
      </c>
      <c r="C864">
        <f>IFERROR(VLOOKUP(G864,Gabung!$E$2:$F$3949,2,FALSE), 0)</f>
        <v>6</v>
      </c>
      <c r="D864">
        <f>IFERROR(VLOOKUP(G864,K_Gabung!$E$2:$F$3949,2,FALSE), 0)</f>
        <v>7</v>
      </c>
      <c r="E864" t="s">
        <v>79</v>
      </c>
      <c r="F864" t="s">
        <v>60</v>
      </c>
      <c r="G864" t="str">
        <f t="shared" si="13"/>
        <v>Bontang Lng Terminal-Sep-Total-DB</v>
      </c>
    </row>
    <row r="865" spans="1:7" x14ac:dyDescent="0.25">
      <c r="A865" t="s">
        <v>9</v>
      </c>
      <c r="B865" t="s">
        <v>113</v>
      </c>
      <c r="C865">
        <f>IFERROR(VLOOKUP(G865,Gabung!$E$2:$F$3949,2,FALSE), 0)</f>
        <v>6</v>
      </c>
      <c r="D865">
        <f>IFERROR(VLOOKUP(G865,K_Gabung!$E$2:$F$3949,2,FALSE), 0)</f>
        <v>7</v>
      </c>
      <c r="E865" t="s">
        <v>79</v>
      </c>
      <c r="F865" t="s">
        <v>61</v>
      </c>
      <c r="G865" t="str">
        <f t="shared" si="13"/>
        <v>Bontang Lng Terminal-Sep-Total-CB</v>
      </c>
    </row>
    <row r="866" spans="1:7" x14ac:dyDescent="0.25">
      <c r="A866" t="s">
        <v>4</v>
      </c>
      <c r="B866" t="s">
        <v>27</v>
      </c>
      <c r="C866">
        <f>IFERROR(VLOOKUP(G866,Gabung!$E$2:$F$3949,2,FALSE), 0)</f>
        <v>0</v>
      </c>
      <c r="D866">
        <f>IFERROR(VLOOKUP(G866,K_Gabung!$E$2:$F$3949,2,FALSE), 0)</f>
        <v>0</v>
      </c>
      <c r="E866" t="s">
        <v>16</v>
      </c>
      <c r="F866" t="s">
        <v>60</v>
      </c>
      <c r="G866" t="str">
        <f t="shared" si="13"/>
        <v>Bula-Apr-LN-DB</v>
      </c>
    </row>
    <row r="867" spans="1:7" x14ac:dyDescent="0.25">
      <c r="A867" t="s">
        <v>4</v>
      </c>
      <c r="B867" t="s">
        <v>27</v>
      </c>
      <c r="C867">
        <f>IFERROR(VLOOKUP(G867,Gabung!$E$2:$F$3949,2,FALSE), 0)</f>
        <v>0</v>
      </c>
      <c r="D867">
        <f>IFERROR(VLOOKUP(G867,K_Gabung!$E$2:$F$3949,2,FALSE), 0)</f>
        <v>0</v>
      </c>
      <c r="E867" t="s">
        <v>16</v>
      </c>
      <c r="F867" t="s">
        <v>61</v>
      </c>
      <c r="G867" t="str">
        <f t="shared" si="13"/>
        <v>Bula-Apr-LN-CB</v>
      </c>
    </row>
    <row r="868" spans="1:7" x14ac:dyDescent="0.25">
      <c r="A868" t="s">
        <v>4</v>
      </c>
      <c r="B868" t="s">
        <v>27</v>
      </c>
      <c r="C868">
        <f>IFERROR(VLOOKUP(G868,Gabung!$E$2:$F$3949,2,FALSE), 0)</f>
        <v>2</v>
      </c>
      <c r="D868">
        <f>IFERROR(VLOOKUP(G868,K_Gabung!$E$2:$F$3949,2,FALSE), 0)</f>
        <v>2</v>
      </c>
      <c r="E868" t="s">
        <v>15</v>
      </c>
      <c r="F868" t="s">
        <v>60</v>
      </c>
      <c r="G868" t="str">
        <f t="shared" si="13"/>
        <v>Bula-Apr-DN-DB</v>
      </c>
    </row>
    <row r="869" spans="1:7" x14ac:dyDescent="0.25">
      <c r="A869" t="s">
        <v>4</v>
      </c>
      <c r="B869" t="s">
        <v>27</v>
      </c>
      <c r="C869">
        <f>IFERROR(VLOOKUP(G869,Gabung!$E$2:$F$3949,2,FALSE), 0)</f>
        <v>3</v>
      </c>
      <c r="D869">
        <f>IFERROR(VLOOKUP(G869,K_Gabung!$E$2:$F$3949,2,FALSE), 0)</f>
        <v>3</v>
      </c>
      <c r="E869" t="s">
        <v>15</v>
      </c>
      <c r="F869" t="s">
        <v>61</v>
      </c>
      <c r="G869" t="str">
        <f t="shared" si="13"/>
        <v>Bula-Apr-DN-CB</v>
      </c>
    </row>
    <row r="870" spans="1:7" x14ac:dyDescent="0.25">
      <c r="A870" t="s">
        <v>4</v>
      </c>
      <c r="B870" t="s">
        <v>27</v>
      </c>
      <c r="C870">
        <f>IFERROR(VLOOKUP(G870,Gabung!$E$2:$F$3949,2,FALSE), 0)</f>
        <v>2</v>
      </c>
      <c r="D870">
        <f>IFERROR(VLOOKUP(G870,K_Gabung!$E$2:$F$3949,2,FALSE), 0)</f>
        <v>2</v>
      </c>
      <c r="E870" t="s">
        <v>79</v>
      </c>
      <c r="F870" t="s">
        <v>60</v>
      </c>
      <c r="G870" t="str">
        <f t="shared" si="13"/>
        <v>Bula-Apr-Total-DB</v>
      </c>
    </row>
    <row r="871" spans="1:7" x14ac:dyDescent="0.25">
      <c r="A871" t="s">
        <v>4</v>
      </c>
      <c r="B871" t="s">
        <v>27</v>
      </c>
      <c r="C871">
        <f>IFERROR(VLOOKUP(G871,Gabung!$E$2:$F$3949,2,FALSE), 0)</f>
        <v>3</v>
      </c>
      <c r="D871">
        <f>IFERROR(VLOOKUP(G871,K_Gabung!$E$2:$F$3949,2,FALSE), 0)</f>
        <v>3</v>
      </c>
      <c r="E871" t="s">
        <v>79</v>
      </c>
      <c r="F871" t="s">
        <v>61</v>
      </c>
      <c r="G871" t="str">
        <f t="shared" si="13"/>
        <v>Bula-Apr-Total-CB</v>
      </c>
    </row>
    <row r="872" spans="1:7" x14ac:dyDescent="0.25">
      <c r="A872" t="s">
        <v>8</v>
      </c>
      <c r="B872" t="s">
        <v>27</v>
      </c>
      <c r="C872">
        <f>IFERROR(VLOOKUP(G872,Gabung!$E$2:$F$3949,2,FALSE), 0)</f>
        <v>0</v>
      </c>
      <c r="D872">
        <f>IFERROR(VLOOKUP(G872,K_Gabung!$E$2:$F$3949,2,FALSE), 0)</f>
        <v>0</v>
      </c>
      <c r="E872" t="s">
        <v>16</v>
      </c>
      <c r="F872" t="s">
        <v>60</v>
      </c>
      <c r="G872" t="str">
        <f t="shared" si="13"/>
        <v>Bula-Aug-LN-DB</v>
      </c>
    </row>
    <row r="873" spans="1:7" x14ac:dyDescent="0.25">
      <c r="A873" t="s">
        <v>8</v>
      </c>
      <c r="B873" t="s">
        <v>27</v>
      </c>
      <c r="C873">
        <f>IFERROR(VLOOKUP(G873,Gabung!$E$2:$F$3949,2,FALSE), 0)</f>
        <v>0</v>
      </c>
      <c r="D873">
        <f>IFERROR(VLOOKUP(G873,K_Gabung!$E$2:$F$3949,2,FALSE), 0)</f>
        <v>0</v>
      </c>
      <c r="E873" t="s">
        <v>16</v>
      </c>
      <c r="F873" t="s">
        <v>61</v>
      </c>
      <c r="G873" t="str">
        <f t="shared" si="13"/>
        <v>Bula-Aug-LN-CB</v>
      </c>
    </row>
    <row r="874" spans="1:7" x14ac:dyDescent="0.25">
      <c r="A874" t="s">
        <v>8</v>
      </c>
      <c r="B874" t="s">
        <v>27</v>
      </c>
      <c r="C874">
        <f>IFERROR(VLOOKUP(G874,Gabung!$E$2:$F$3949,2,FALSE), 0)</f>
        <v>7</v>
      </c>
      <c r="D874">
        <f>IFERROR(VLOOKUP(G874,K_Gabung!$E$2:$F$3949,2,FALSE), 0)</f>
        <v>7</v>
      </c>
      <c r="E874" t="s">
        <v>15</v>
      </c>
      <c r="F874" t="s">
        <v>60</v>
      </c>
      <c r="G874" t="str">
        <f t="shared" si="13"/>
        <v>Bula-Aug-DN-DB</v>
      </c>
    </row>
    <row r="875" spans="1:7" x14ac:dyDescent="0.25">
      <c r="A875" t="s">
        <v>8</v>
      </c>
      <c r="B875" t="s">
        <v>27</v>
      </c>
      <c r="C875">
        <f>IFERROR(VLOOKUP(G875,Gabung!$E$2:$F$3949,2,FALSE), 0)</f>
        <v>5</v>
      </c>
      <c r="D875">
        <f>IFERROR(VLOOKUP(G875,K_Gabung!$E$2:$F$3949,2,FALSE), 0)</f>
        <v>5</v>
      </c>
      <c r="E875" t="s">
        <v>15</v>
      </c>
      <c r="F875" t="s">
        <v>61</v>
      </c>
      <c r="G875" t="str">
        <f t="shared" si="13"/>
        <v>Bula-Aug-DN-CB</v>
      </c>
    </row>
    <row r="876" spans="1:7" x14ac:dyDescent="0.25">
      <c r="A876" t="s">
        <v>8</v>
      </c>
      <c r="B876" t="s">
        <v>27</v>
      </c>
      <c r="C876">
        <f>IFERROR(VLOOKUP(G876,Gabung!$E$2:$F$3949,2,FALSE), 0)</f>
        <v>7</v>
      </c>
      <c r="D876">
        <f>IFERROR(VLOOKUP(G876,K_Gabung!$E$2:$F$3949,2,FALSE), 0)</f>
        <v>7</v>
      </c>
      <c r="E876" t="s">
        <v>79</v>
      </c>
      <c r="F876" t="s">
        <v>60</v>
      </c>
      <c r="G876" t="str">
        <f t="shared" si="13"/>
        <v>Bula-Aug-Total-DB</v>
      </c>
    </row>
    <row r="877" spans="1:7" x14ac:dyDescent="0.25">
      <c r="A877" t="s">
        <v>8</v>
      </c>
      <c r="B877" t="s">
        <v>27</v>
      </c>
      <c r="C877">
        <f>IFERROR(VLOOKUP(G877,Gabung!$E$2:$F$3949,2,FALSE), 0)</f>
        <v>5</v>
      </c>
      <c r="D877">
        <f>IFERROR(VLOOKUP(G877,K_Gabung!$E$2:$F$3949,2,FALSE), 0)</f>
        <v>5</v>
      </c>
      <c r="E877" t="s">
        <v>79</v>
      </c>
      <c r="F877" t="s">
        <v>61</v>
      </c>
      <c r="G877" t="str">
        <f t="shared" si="13"/>
        <v>Bula-Aug-Total-CB</v>
      </c>
    </row>
    <row r="878" spans="1:7" x14ac:dyDescent="0.25">
      <c r="A878" t="s">
        <v>12</v>
      </c>
      <c r="B878" t="s">
        <v>27</v>
      </c>
      <c r="C878">
        <f>IFERROR(VLOOKUP(G878,Gabung!$E$2:$F$3949,2,FALSE), 0)</f>
        <v>1</v>
      </c>
      <c r="D878">
        <f>IFERROR(VLOOKUP(G878,K_Gabung!$E$2:$F$3949,2,FALSE), 0)</f>
        <v>1</v>
      </c>
      <c r="E878" t="s">
        <v>16</v>
      </c>
      <c r="F878" t="s">
        <v>60</v>
      </c>
      <c r="G878" t="str">
        <f t="shared" si="13"/>
        <v>Bula-Dec-LN-DB</v>
      </c>
    </row>
    <row r="879" spans="1:7" x14ac:dyDescent="0.25">
      <c r="A879" t="s">
        <v>12</v>
      </c>
      <c r="B879" t="s">
        <v>27</v>
      </c>
      <c r="C879">
        <f>IFERROR(VLOOKUP(G879,Gabung!$E$2:$F$3949,2,FALSE), 0)</f>
        <v>1</v>
      </c>
      <c r="D879">
        <f>IFERROR(VLOOKUP(G879,K_Gabung!$E$2:$F$3949,2,FALSE), 0)</f>
        <v>1</v>
      </c>
      <c r="E879" t="s">
        <v>16</v>
      </c>
      <c r="F879" t="s">
        <v>61</v>
      </c>
      <c r="G879" t="str">
        <f t="shared" si="13"/>
        <v>Bula-Dec-LN-CB</v>
      </c>
    </row>
    <row r="880" spans="1:7" x14ac:dyDescent="0.25">
      <c r="A880" t="s">
        <v>12</v>
      </c>
      <c r="B880" t="s">
        <v>27</v>
      </c>
      <c r="C880">
        <f>IFERROR(VLOOKUP(G880,Gabung!$E$2:$F$3949,2,FALSE), 0)</f>
        <v>5</v>
      </c>
      <c r="D880">
        <f>IFERROR(VLOOKUP(G880,K_Gabung!$E$2:$F$3949,2,FALSE), 0)</f>
        <v>3</v>
      </c>
      <c r="E880" t="s">
        <v>15</v>
      </c>
      <c r="F880" t="s">
        <v>60</v>
      </c>
      <c r="G880" t="str">
        <f t="shared" si="13"/>
        <v>Bula-Dec-DN-DB</v>
      </c>
    </row>
    <row r="881" spans="1:7" x14ac:dyDescent="0.25">
      <c r="A881" t="s">
        <v>12</v>
      </c>
      <c r="B881" t="s">
        <v>27</v>
      </c>
      <c r="C881">
        <f>IFERROR(VLOOKUP(G881,Gabung!$E$2:$F$3949,2,FALSE), 0)</f>
        <v>8</v>
      </c>
      <c r="D881">
        <f>IFERROR(VLOOKUP(G881,K_Gabung!$E$2:$F$3949,2,FALSE), 0)</f>
        <v>6</v>
      </c>
      <c r="E881" t="s">
        <v>15</v>
      </c>
      <c r="F881" t="s">
        <v>61</v>
      </c>
      <c r="G881" t="str">
        <f t="shared" si="13"/>
        <v>Bula-Dec-DN-CB</v>
      </c>
    </row>
    <row r="882" spans="1:7" x14ac:dyDescent="0.25">
      <c r="A882" t="s">
        <v>12</v>
      </c>
      <c r="B882" t="s">
        <v>27</v>
      </c>
      <c r="C882">
        <f>IFERROR(VLOOKUP(G882,Gabung!$E$2:$F$3949,2,FALSE), 0)</f>
        <v>6</v>
      </c>
      <c r="D882">
        <f>IFERROR(VLOOKUP(G882,K_Gabung!$E$2:$F$3949,2,FALSE), 0)</f>
        <v>4</v>
      </c>
      <c r="E882" t="s">
        <v>79</v>
      </c>
      <c r="F882" t="s">
        <v>60</v>
      </c>
      <c r="G882" t="str">
        <f t="shared" si="13"/>
        <v>Bula-Dec-Total-DB</v>
      </c>
    </row>
    <row r="883" spans="1:7" x14ac:dyDescent="0.25">
      <c r="A883" t="s">
        <v>12</v>
      </c>
      <c r="B883" t="s">
        <v>27</v>
      </c>
      <c r="C883">
        <f>IFERROR(VLOOKUP(G883,Gabung!$E$2:$F$3949,2,FALSE), 0)</f>
        <v>9</v>
      </c>
      <c r="D883">
        <f>IFERROR(VLOOKUP(G883,K_Gabung!$E$2:$F$3949,2,FALSE), 0)</f>
        <v>7</v>
      </c>
      <c r="E883" t="s">
        <v>79</v>
      </c>
      <c r="F883" t="s">
        <v>61</v>
      </c>
      <c r="G883" t="str">
        <f t="shared" si="13"/>
        <v>Bula-Dec-Total-CB</v>
      </c>
    </row>
    <row r="884" spans="1:7" x14ac:dyDescent="0.25">
      <c r="A884" t="s">
        <v>2</v>
      </c>
      <c r="B884" t="s">
        <v>27</v>
      </c>
      <c r="C884">
        <f>IFERROR(VLOOKUP(G884,Gabung!$E$2:$F$3949,2,FALSE), 0)</f>
        <v>0</v>
      </c>
      <c r="D884">
        <f>IFERROR(VLOOKUP(G884,K_Gabung!$E$2:$F$3949,2,FALSE), 0)</f>
        <v>0</v>
      </c>
      <c r="E884" t="s">
        <v>16</v>
      </c>
      <c r="F884" t="s">
        <v>60</v>
      </c>
      <c r="G884" t="str">
        <f t="shared" si="13"/>
        <v>Bula-Feb-LN-DB</v>
      </c>
    </row>
    <row r="885" spans="1:7" x14ac:dyDescent="0.25">
      <c r="A885" t="s">
        <v>2</v>
      </c>
      <c r="B885" t="s">
        <v>27</v>
      </c>
      <c r="C885">
        <f>IFERROR(VLOOKUP(G885,Gabung!$E$2:$F$3949,2,FALSE), 0)</f>
        <v>0</v>
      </c>
      <c r="D885">
        <f>IFERROR(VLOOKUP(G885,K_Gabung!$E$2:$F$3949,2,FALSE), 0)</f>
        <v>0</v>
      </c>
      <c r="E885" t="s">
        <v>16</v>
      </c>
      <c r="F885" t="s">
        <v>61</v>
      </c>
      <c r="G885" t="str">
        <f t="shared" si="13"/>
        <v>Bula-Feb-LN-CB</v>
      </c>
    </row>
    <row r="886" spans="1:7" x14ac:dyDescent="0.25">
      <c r="A886" t="s">
        <v>2</v>
      </c>
      <c r="B886" t="s">
        <v>27</v>
      </c>
      <c r="C886">
        <f>IFERROR(VLOOKUP(G886,Gabung!$E$2:$F$3949,2,FALSE), 0)</f>
        <v>3</v>
      </c>
      <c r="D886">
        <f>IFERROR(VLOOKUP(G886,K_Gabung!$E$2:$F$3949,2,FALSE), 0)</f>
        <v>3</v>
      </c>
      <c r="E886" t="s">
        <v>15</v>
      </c>
      <c r="F886" t="s">
        <v>60</v>
      </c>
      <c r="G886" t="str">
        <f t="shared" si="13"/>
        <v>Bula-Feb-DN-DB</v>
      </c>
    </row>
    <row r="887" spans="1:7" x14ac:dyDescent="0.25">
      <c r="A887" t="s">
        <v>2</v>
      </c>
      <c r="B887" t="s">
        <v>27</v>
      </c>
      <c r="C887">
        <f>IFERROR(VLOOKUP(G887,Gabung!$E$2:$F$3949,2,FALSE), 0)</f>
        <v>2</v>
      </c>
      <c r="D887">
        <f>IFERROR(VLOOKUP(G887,K_Gabung!$E$2:$F$3949,2,FALSE), 0)</f>
        <v>2</v>
      </c>
      <c r="E887" t="s">
        <v>15</v>
      </c>
      <c r="F887" t="s">
        <v>61</v>
      </c>
      <c r="G887" t="str">
        <f t="shared" si="13"/>
        <v>Bula-Feb-DN-CB</v>
      </c>
    </row>
    <row r="888" spans="1:7" x14ac:dyDescent="0.25">
      <c r="A888" t="s">
        <v>2</v>
      </c>
      <c r="B888" t="s">
        <v>27</v>
      </c>
      <c r="C888">
        <f>IFERROR(VLOOKUP(G888,Gabung!$E$2:$F$3949,2,FALSE), 0)</f>
        <v>3</v>
      </c>
      <c r="D888">
        <f>IFERROR(VLOOKUP(G888,K_Gabung!$E$2:$F$3949,2,FALSE), 0)</f>
        <v>3</v>
      </c>
      <c r="E888" t="s">
        <v>79</v>
      </c>
      <c r="F888" t="s">
        <v>60</v>
      </c>
      <c r="G888" t="str">
        <f t="shared" si="13"/>
        <v>Bula-Feb-Total-DB</v>
      </c>
    </row>
    <row r="889" spans="1:7" x14ac:dyDescent="0.25">
      <c r="A889" t="s">
        <v>2</v>
      </c>
      <c r="B889" t="s">
        <v>27</v>
      </c>
      <c r="C889">
        <f>IFERROR(VLOOKUP(G889,Gabung!$E$2:$F$3949,2,FALSE), 0)</f>
        <v>2</v>
      </c>
      <c r="D889">
        <f>IFERROR(VLOOKUP(G889,K_Gabung!$E$2:$F$3949,2,FALSE), 0)</f>
        <v>2</v>
      </c>
      <c r="E889" t="s">
        <v>79</v>
      </c>
      <c r="F889" t="s">
        <v>61</v>
      </c>
      <c r="G889" t="str">
        <f t="shared" si="13"/>
        <v>Bula-Feb-Total-CB</v>
      </c>
    </row>
    <row r="890" spans="1:7" x14ac:dyDescent="0.25">
      <c r="A890" t="s">
        <v>0</v>
      </c>
      <c r="B890" t="s">
        <v>27</v>
      </c>
      <c r="C890">
        <f>IFERROR(VLOOKUP(G890,Gabung!$E$2:$F$3949,2,FALSE), 0)</f>
        <v>0</v>
      </c>
      <c r="D890">
        <f>IFERROR(VLOOKUP(G890,K_Gabung!$E$2:$F$3949,2,FALSE), 0)</f>
        <v>0</v>
      </c>
      <c r="E890" t="s">
        <v>16</v>
      </c>
      <c r="F890" t="s">
        <v>60</v>
      </c>
      <c r="G890" t="str">
        <f t="shared" si="13"/>
        <v>Bula-Jan-LN-DB</v>
      </c>
    </row>
    <row r="891" spans="1:7" x14ac:dyDescent="0.25">
      <c r="A891" t="s">
        <v>0</v>
      </c>
      <c r="B891" t="s">
        <v>27</v>
      </c>
      <c r="C891">
        <f>IFERROR(VLOOKUP(G891,Gabung!$E$2:$F$3949,2,FALSE), 0)</f>
        <v>0</v>
      </c>
      <c r="D891">
        <f>IFERROR(VLOOKUP(G891,K_Gabung!$E$2:$F$3949,2,FALSE), 0)</f>
        <v>0</v>
      </c>
      <c r="E891" t="s">
        <v>16</v>
      </c>
      <c r="F891" t="s">
        <v>61</v>
      </c>
      <c r="G891" t="str">
        <f t="shared" si="13"/>
        <v>Bula-Jan-LN-CB</v>
      </c>
    </row>
    <row r="892" spans="1:7" x14ac:dyDescent="0.25">
      <c r="A892" t="s">
        <v>0</v>
      </c>
      <c r="B892" t="s">
        <v>27</v>
      </c>
      <c r="C892">
        <f>IFERROR(VLOOKUP(G892,Gabung!$E$2:$F$3949,2,FALSE), 0)</f>
        <v>4</v>
      </c>
      <c r="D892">
        <f>IFERROR(VLOOKUP(G892,K_Gabung!$E$2:$F$3949,2,FALSE), 0)</f>
        <v>4</v>
      </c>
      <c r="E892" t="s">
        <v>15</v>
      </c>
      <c r="F892" t="s">
        <v>60</v>
      </c>
      <c r="G892" t="str">
        <f t="shared" si="13"/>
        <v>Bula-Jan-DN-DB</v>
      </c>
    </row>
    <row r="893" spans="1:7" x14ac:dyDescent="0.25">
      <c r="A893" t="s">
        <v>0</v>
      </c>
      <c r="B893" t="s">
        <v>27</v>
      </c>
      <c r="C893">
        <f>IFERROR(VLOOKUP(G893,Gabung!$E$2:$F$3949,2,FALSE), 0)</f>
        <v>3</v>
      </c>
      <c r="D893">
        <f>IFERROR(VLOOKUP(G893,K_Gabung!$E$2:$F$3949,2,FALSE), 0)</f>
        <v>3</v>
      </c>
      <c r="E893" t="s">
        <v>15</v>
      </c>
      <c r="F893" t="s">
        <v>61</v>
      </c>
      <c r="G893" t="str">
        <f t="shared" si="13"/>
        <v>Bula-Jan-DN-CB</v>
      </c>
    </row>
    <row r="894" spans="1:7" x14ac:dyDescent="0.25">
      <c r="A894" t="s">
        <v>0</v>
      </c>
      <c r="B894" t="s">
        <v>27</v>
      </c>
      <c r="C894">
        <f>IFERROR(VLOOKUP(G894,Gabung!$E$2:$F$3949,2,FALSE), 0)</f>
        <v>4</v>
      </c>
      <c r="D894">
        <f>IFERROR(VLOOKUP(G894,K_Gabung!$E$2:$F$3949,2,FALSE), 0)</f>
        <v>4</v>
      </c>
      <c r="E894" t="s">
        <v>79</v>
      </c>
      <c r="F894" t="s">
        <v>60</v>
      </c>
      <c r="G894" t="str">
        <f t="shared" si="13"/>
        <v>Bula-Jan-Total-DB</v>
      </c>
    </row>
    <row r="895" spans="1:7" x14ac:dyDescent="0.25">
      <c r="A895" t="s">
        <v>0</v>
      </c>
      <c r="B895" t="s">
        <v>27</v>
      </c>
      <c r="C895">
        <f>IFERROR(VLOOKUP(G895,Gabung!$E$2:$F$3949,2,FALSE), 0)</f>
        <v>3</v>
      </c>
      <c r="D895">
        <f>IFERROR(VLOOKUP(G895,K_Gabung!$E$2:$F$3949,2,FALSE), 0)</f>
        <v>3</v>
      </c>
      <c r="E895" t="s">
        <v>79</v>
      </c>
      <c r="F895" t="s">
        <v>61</v>
      </c>
      <c r="G895" t="str">
        <f t="shared" si="13"/>
        <v>Bula-Jan-Total-CB</v>
      </c>
    </row>
    <row r="896" spans="1:7" x14ac:dyDescent="0.25">
      <c r="A896" t="s">
        <v>7</v>
      </c>
      <c r="B896" t="s">
        <v>27</v>
      </c>
      <c r="C896">
        <f>IFERROR(VLOOKUP(G896,Gabung!$E$2:$F$3949,2,FALSE), 0)</f>
        <v>0</v>
      </c>
      <c r="D896">
        <f>IFERROR(VLOOKUP(G896,K_Gabung!$E$2:$F$3949,2,FALSE), 0)</f>
        <v>0</v>
      </c>
      <c r="E896" t="s">
        <v>16</v>
      </c>
      <c r="F896" t="s">
        <v>60</v>
      </c>
      <c r="G896" t="str">
        <f t="shared" si="13"/>
        <v>Bula-Jul-LN-DB</v>
      </c>
    </row>
    <row r="897" spans="1:7" x14ac:dyDescent="0.25">
      <c r="A897" t="s">
        <v>7</v>
      </c>
      <c r="B897" t="s">
        <v>27</v>
      </c>
      <c r="C897">
        <f>IFERROR(VLOOKUP(G897,Gabung!$E$2:$F$3949,2,FALSE), 0)</f>
        <v>0</v>
      </c>
      <c r="D897">
        <f>IFERROR(VLOOKUP(G897,K_Gabung!$E$2:$F$3949,2,FALSE), 0)</f>
        <v>0</v>
      </c>
      <c r="E897" t="s">
        <v>16</v>
      </c>
      <c r="F897" t="s">
        <v>61</v>
      </c>
      <c r="G897" t="str">
        <f t="shared" si="13"/>
        <v>Bula-Jul-LN-CB</v>
      </c>
    </row>
    <row r="898" spans="1:7" x14ac:dyDescent="0.25">
      <c r="A898" t="s">
        <v>7</v>
      </c>
      <c r="B898" t="s">
        <v>27</v>
      </c>
      <c r="C898">
        <f>IFERROR(VLOOKUP(G898,Gabung!$E$2:$F$3949,2,FALSE), 0)</f>
        <v>3</v>
      </c>
      <c r="D898">
        <f>IFERROR(VLOOKUP(G898,K_Gabung!$E$2:$F$3949,2,FALSE), 0)</f>
        <v>4</v>
      </c>
      <c r="E898" t="s">
        <v>15</v>
      </c>
      <c r="F898" t="s">
        <v>60</v>
      </c>
      <c r="G898" t="str">
        <f t="shared" ref="G898:G961" si="14">_xlfn.CONCAT(TRIM(B898),"-",TRIM(A898),"-",TRIM(E898),"-",TRIM(F898))</f>
        <v>Bula-Jul-DN-DB</v>
      </c>
    </row>
    <row r="899" spans="1:7" x14ac:dyDescent="0.25">
      <c r="A899" t="s">
        <v>7</v>
      </c>
      <c r="B899" t="s">
        <v>27</v>
      </c>
      <c r="C899">
        <f>IFERROR(VLOOKUP(G899,Gabung!$E$2:$F$3949,2,FALSE), 0)</f>
        <v>10</v>
      </c>
      <c r="D899">
        <f>IFERROR(VLOOKUP(G899,K_Gabung!$E$2:$F$3949,2,FALSE), 0)</f>
        <v>10</v>
      </c>
      <c r="E899" t="s">
        <v>15</v>
      </c>
      <c r="F899" t="s">
        <v>61</v>
      </c>
      <c r="G899" t="str">
        <f t="shared" si="14"/>
        <v>Bula-Jul-DN-CB</v>
      </c>
    </row>
    <row r="900" spans="1:7" x14ac:dyDescent="0.25">
      <c r="A900" t="s">
        <v>7</v>
      </c>
      <c r="B900" t="s">
        <v>27</v>
      </c>
      <c r="C900">
        <f>IFERROR(VLOOKUP(G900,Gabung!$E$2:$F$3949,2,FALSE), 0)</f>
        <v>3</v>
      </c>
      <c r="D900">
        <f>IFERROR(VLOOKUP(G900,K_Gabung!$E$2:$F$3949,2,FALSE), 0)</f>
        <v>4</v>
      </c>
      <c r="E900" t="s">
        <v>79</v>
      </c>
      <c r="F900" t="s">
        <v>60</v>
      </c>
      <c r="G900" t="str">
        <f t="shared" si="14"/>
        <v>Bula-Jul-Total-DB</v>
      </c>
    </row>
    <row r="901" spans="1:7" x14ac:dyDescent="0.25">
      <c r="A901" t="s">
        <v>7</v>
      </c>
      <c r="B901" t="s">
        <v>27</v>
      </c>
      <c r="C901">
        <f>IFERROR(VLOOKUP(G901,Gabung!$E$2:$F$3949,2,FALSE), 0)</f>
        <v>10</v>
      </c>
      <c r="D901">
        <f>IFERROR(VLOOKUP(G901,K_Gabung!$E$2:$F$3949,2,FALSE), 0)</f>
        <v>10</v>
      </c>
      <c r="E901" t="s">
        <v>79</v>
      </c>
      <c r="F901" t="s">
        <v>61</v>
      </c>
      <c r="G901" t="str">
        <f t="shared" si="14"/>
        <v>Bula-Jul-Total-CB</v>
      </c>
    </row>
    <row r="902" spans="1:7" x14ac:dyDescent="0.25">
      <c r="A902" t="s">
        <v>6</v>
      </c>
      <c r="B902" t="s">
        <v>27</v>
      </c>
      <c r="C902">
        <f>IFERROR(VLOOKUP(G902,Gabung!$E$2:$F$3949,2,FALSE), 0)</f>
        <v>1</v>
      </c>
      <c r="D902">
        <f>IFERROR(VLOOKUP(G902,K_Gabung!$E$2:$F$3949,2,FALSE), 0)</f>
        <v>1</v>
      </c>
      <c r="E902" t="s">
        <v>16</v>
      </c>
      <c r="F902" t="s">
        <v>60</v>
      </c>
      <c r="G902" t="str">
        <f t="shared" si="14"/>
        <v>Bula-Jun-LN-DB</v>
      </c>
    </row>
    <row r="903" spans="1:7" x14ac:dyDescent="0.25">
      <c r="A903" t="s">
        <v>6</v>
      </c>
      <c r="B903" t="s">
        <v>27</v>
      </c>
      <c r="C903">
        <f>IFERROR(VLOOKUP(G903,Gabung!$E$2:$F$3949,2,FALSE), 0)</f>
        <v>1</v>
      </c>
      <c r="D903">
        <f>IFERROR(VLOOKUP(G903,K_Gabung!$E$2:$F$3949,2,FALSE), 0)</f>
        <v>1</v>
      </c>
      <c r="E903" t="s">
        <v>16</v>
      </c>
      <c r="F903" t="s">
        <v>61</v>
      </c>
      <c r="G903" t="str">
        <f t="shared" si="14"/>
        <v>Bula-Jun-LN-CB</v>
      </c>
    </row>
    <row r="904" spans="1:7" x14ac:dyDescent="0.25">
      <c r="A904" t="s">
        <v>6</v>
      </c>
      <c r="B904" t="s">
        <v>27</v>
      </c>
      <c r="C904">
        <f>IFERROR(VLOOKUP(G904,Gabung!$E$2:$F$3949,2,FALSE), 0)</f>
        <v>2</v>
      </c>
      <c r="D904">
        <f>IFERROR(VLOOKUP(G904,K_Gabung!$E$2:$F$3949,2,FALSE), 0)</f>
        <v>1</v>
      </c>
      <c r="E904" t="s">
        <v>15</v>
      </c>
      <c r="F904" t="s">
        <v>60</v>
      </c>
      <c r="G904" t="str">
        <f t="shared" si="14"/>
        <v>Bula-Jun-DN-DB</v>
      </c>
    </row>
    <row r="905" spans="1:7" x14ac:dyDescent="0.25">
      <c r="A905" t="s">
        <v>6</v>
      </c>
      <c r="B905" t="s">
        <v>27</v>
      </c>
      <c r="C905">
        <f>IFERROR(VLOOKUP(G905,Gabung!$E$2:$F$3949,2,FALSE), 0)</f>
        <v>5</v>
      </c>
      <c r="D905">
        <f>IFERROR(VLOOKUP(G905,K_Gabung!$E$2:$F$3949,2,FALSE), 0)</f>
        <v>5</v>
      </c>
      <c r="E905" t="s">
        <v>15</v>
      </c>
      <c r="F905" t="s">
        <v>61</v>
      </c>
      <c r="G905" t="str">
        <f t="shared" si="14"/>
        <v>Bula-Jun-DN-CB</v>
      </c>
    </row>
    <row r="906" spans="1:7" x14ac:dyDescent="0.25">
      <c r="A906" t="s">
        <v>6</v>
      </c>
      <c r="B906" t="s">
        <v>27</v>
      </c>
      <c r="C906">
        <f>IFERROR(VLOOKUP(G906,Gabung!$E$2:$F$3949,2,FALSE), 0)</f>
        <v>3</v>
      </c>
      <c r="D906">
        <f>IFERROR(VLOOKUP(G906,K_Gabung!$E$2:$F$3949,2,FALSE), 0)</f>
        <v>2</v>
      </c>
      <c r="E906" t="s">
        <v>79</v>
      </c>
      <c r="F906" t="s">
        <v>60</v>
      </c>
      <c r="G906" t="str">
        <f t="shared" si="14"/>
        <v>Bula-Jun-Total-DB</v>
      </c>
    </row>
    <row r="907" spans="1:7" x14ac:dyDescent="0.25">
      <c r="A907" t="s">
        <v>6</v>
      </c>
      <c r="B907" t="s">
        <v>27</v>
      </c>
      <c r="C907">
        <f>IFERROR(VLOOKUP(G907,Gabung!$E$2:$F$3949,2,FALSE), 0)</f>
        <v>6</v>
      </c>
      <c r="D907">
        <f>IFERROR(VLOOKUP(G907,K_Gabung!$E$2:$F$3949,2,FALSE), 0)</f>
        <v>6</v>
      </c>
      <c r="E907" t="s">
        <v>79</v>
      </c>
      <c r="F907" t="s">
        <v>61</v>
      </c>
      <c r="G907" t="str">
        <f t="shared" si="14"/>
        <v>Bula-Jun-Total-CB</v>
      </c>
    </row>
    <row r="908" spans="1:7" x14ac:dyDescent="0.25">
      <c r="A908" t="s">
        <v>3</v>
      </c>
      <c r="B908" t="s">
        <v>27</v>
      </c>
      <c r="C908">
        <f>IFERROR(VLOOKUP(G908,Gabung!$E$2:$F$3949,2,FALSE), 0)</f>
        <v>0</v>
      </c>
      <c r="D908">
        <f>IFERROR(VLOOKUP(G908,K_Gabung!$E$2:$F$3949,2,FALSE), 0)</f>
        <v>0</v>
      </c>
      <c r="E908" t="s">
        <v>16</v>
      </c>
      <c r="F908" t="s">
        <v>60</v>
      </c>
      <c r="G908" t="str">
        <f t="shared" si="14"/>
        <v>Bula-Mar-LN-DB</v>
      </c>
    </row>
    <row r="909" spans="1:7" x14ac:dyDescent="0.25">
      <c r="A909" t="s">
        <v>3</v>
      </c>
      <c r="B909" t="s">
        <v>27</v>
      </c>
      <c r="C909">
        <f>IFERROR(VLOOKUP(G909,Gabung!$E$2:$F$3949,2,FALSE), 0)</f>
        <v>0</v>
      </c>
      <c r="D909">
        <f>IFERROR(VLOOKUP(G909,K_Gabung!$E$2:$F$3949,2,FALSE), 0)</f>
        <v>0</v>
      </c>
      <c r="E909" t="s">
        <v>16</v>
      </c>
      <c r="F909" t="s">
        <v>61</v>
      </c>
      <c r="G909" t="str">
        <f t="shared" si="14"/>
        <v>Bula-Mar-LN-CB</v>
      </c>
    </row>
    <row r="910" spans="1:7" x14ac:dyDescent="0.25">
      <c r="A910" t="s">
        <v>3</v>
      </c>
      <c r="B910" t="s">
        <v>27</v>
      </c>
      <c r="C910">
        <f>IFERROR(VLOOKUP(G910,Gabung!$E$2:$F$3949,2,FALSE), 0)</f>
        <v>1</v>
      </c>
      <c r="D910">
        <f>IFERROR(VLOOKUP(G910,K_Gabung!$E$2:$F$3949,2,FALSE), 0)</f>
        <v>1</v>
      </c>
      <c r="E910" t="s">
        <v>15</v>
      </c>
      <c r="F910" t="s">
        <v>60</v>
      </c>
      <c r="G910" t="str">
        <f t="shared" si="14"/>
        <v>Bula-Mar-DN-DB</v>
      </c>
    </row>
    <row r="911" spans="1:7" x14ac:dyDescent="0.25">
      <c r="A911" t="s">
        <v>3</v>
      </c>
      <c r="B911" t="s">
        <v>27</v>
      </c>
      <c r="C911">
        <f>IFERROR(VLOOKUP(G911,Gabung!$E$2:$F$3949,2,FALSE), 0)</f>
        <v>0</v>
      </c>
      <c r="D911">
        <f>IFERROR(VLOOKUP(G911,K_Gabung!$E$2:$F$3949,2,FALSE), 0)</f>
        <v>0</v>
      </c>
      <c r="E911" t="s">
        <v>15</v>
      </c>
      <c r="F911" t="s">
        <v>61</v>
      </c>
      <c r="G911" t="str">
        <f t="shared" si="14"/>
        <v>Bula-Mar-DN-CB</v>
      </c>
    </row>
    <row r="912" spans="1:7" x14ac:dyDescent="0.25">
      <c r="A912" t="s">
        <v>3</v>
      </c>
      <c r="B912" t="s">
        <v>27</v>
      </c>
      <c r="C912">
        <f>IFERROR(VLOOKUP(G912,Gabung!$E$2:$F$3949,2,FALSE), 0)</f>
        <v>1</v>
      </c>
      <c r="D912">
        <f>IFERROR(VLOOKUP(G912,K_Gabung!$E$2:$F$3949,2,FALSE), 0)</f>
        <v>1</v>
      </c>
      <c r="E912" t="s">
        <v>79</v>
      </c>
      <c r="F912" t="s">
        <v>60</v>
      </c>
      <c r="G912" t="str">
        <f t="shared" si="14"/>
        <v>Bula-Mar-Total-DB</v>
      </c>
    </row>
    <row r="913" spans="1:7" x14ac:dyDescent="0.25">
      <c r="A913" t="s">
        <v>3</v>
      </c>
      <c r="B913" t="s">
        <v>27</v>
      </c>
      <c r="C913">
        <f>IFERROR(VLOOKUP(G913,Gabung!$E$2:$F$3949,2,FALSE), 0)</f>
        <v>0</v>
      </c>
      <c r="D913">
        <f>IFERROR(VLOOKUP(G913,K_Gabung!$E$2:$F$3949,2,FALSE), 0)</f>
        <v>0</v>
      </c>
      <c r="E913" t="s">
        <v>79</v>
      </c>
      <c r="F913" t="s">
        <v>61</v>
      </c>
      <c r="G913" t="str">
        <f t="shared" si="14"/>
        <v>Bula-Mar-Total-CB</v>
      </c>
    </row>
    <row r="914" spans="1:7" x14ac:dyDescent="0.25">
      <c r="A914" t="s">
        <v>5</v>
      </c>
      <c r="B914" t="s">
        <v>27</v>
      </c>
      <c r="C914">
        <f>IFERROR(VLOOKUP(G914,Gabung!$E$2:$F$3949,2,FALSE), 0)</f>
        <v>0</v>
      </c>
      <c r="D914">
        <f>IFERROR(VLOOKUP(G914,K_Gabung!$E$2:$F$3949,2,FALSE), 0)</f>
        <v>0</v>
      </c>
      <c r="E914" t="s">
        <v>16</v>
      </c>
      <c r="F914" t="s">
        <v>60</v>
      </c>
      <c r="G914" t="str">
        <f t="shared" si="14"/>
        <v>Bula-May-LN-DB</v>
      </c>
    </row>
    <row r="915" spans="1:7" x14ac:dyDescent="0.25">
      <c r="A915" t="s">
        <v>5</v>
      </c>
      <c r="B915" t="s">
        <v>27</v>
      </c>
      <c r="C915">
        <f>IFERROR(VLOOKUP(G915,Gabung!$E$2:$F$3949,2,FALSE), 0)</f>
        <v>0</v>
      </c>
      <c r="D915">
        <f>IFERROR(VLOOKUP(G915,K_Gabung!$E$2:$F$3949,2,FALSE), 0)</f>
        <v>0</v>
      </c>
      <c r="E915" t="s">
        <v>16</v>
      </c>
      <c r="F915" t="s">
        <v>61</v>
      </c>
      <c r="G915" t="str">
        <f t="shared" si="14"/>
        <v>Bula-May-LN-CB</v>
      </c>
    </row>
    <row r="916" spans="1:7" x14ac:dyDescent="0.25">
      <c r="A916" t="s">
        <v>5</v>
      </c>
      <c r="B916" t="s">
        <v>27</v>
      </c>
      <c r="C916">
        <f>IFERROR(VLOOKUP(G916,Gabung!$E$2:$F$3949,2,FALSE), 0)</f>
        <v>2</v>
      </c>
      <c r="D916">
        <f>IFERROR(VLOOKUP(G916,K_Gabung!$E$2:$F$3949,2,FALSE), 0)</f>
        <v>2</v>
      </c>
      <c r="E916" t="s">
        <v>15</v>
      </c>
      <c r="F916" t="s">
        <v>60</v>
      </c>
      <c r="G916" t="str">
        <f t="shared" si="14"/>
        <v>Bula-May-DN-DB</v>
      </c>
    </row>
    <row r="917" spans="1:7" x14ac:dyDescent="0.25">
      <c r="A917" t="s">
        <v>5</v>
      </c>
      <c r="B917" t="s">
        <v>27</v>
      </c>
      <c r="C917">
        <f>IFERROR(VLOOKUP(G917,Gabung!$E$2:$F$3949,2,FALSE), 0)</f>
        <v>4</v>
      </c>
      <c r="D917">
        <f>IFERROR(VLOOKUP(G917,K_Gabung!$E$2:$F$3949,2,FALSE), 0)</f>
        <v>4</v>
      </c>
      <c r="E917" t="s">
        <v>15</v>
      </c>
      <c r="F917" t="s">
        <v>61</v>
      </c>
      <c r="G917" t="str">
        <f t="shared" si="14"/>
        <v>Bula-May-DN-CB</v>
      </c>
    </row>
    <row r="918" spans="1:7" x14ac:dyDescent="0.25">
      <c r="A918" t="s">
        <v>5</v>
      </c>
      <c r="B918" t="s">
        <v>27</v>
      </c>
      <c r="C918">
        <f>IFERROR(VLOOKUP(G918,Gabung!$E$2:$F$3949,2,FALSE), 0)</f>
        <v>2</v>
      </c>
      <c r="D918">
        <f>IFERROR(VLOOKUP(G918,K_Gabung!$E$2:$F$3949,2,FALSE), 0)</f>
        <v>2</v>
      </c>
      <c r="E918" t="s">
        <v>79</v>
      </c>
      <c r="F918" t="s">
        <v>60</v>
      </c>
      <c r="G918" t="str">
        <f t="shared" si="14"/>
        <v>Bula-May-Total-DB</v>
      </c>
    </row>
    <row r="919" spans="1:7" x14ac:dyDescent="0.25">
      <c r="A919" t="s">
        <v>5</v>
      </c>
      <c r="B919" t="s">
        <v>27</v>
      </c>
      <c r="C919">
        <f>IFERROR(VLOOKUP(G919,Gabung!$E$2:$F$3949,2,FALSE), 0)</f>
        <v>4</v>
      </c>
      <c r="D919">
        <f>IFERROR(VLOOKUP(G919,K_Gabung!$E$2:$F$3949,2,FALSE), 0)</f>
        <v>4</v>
      </c>
      <c r="E919" t="s">
        <v>79</v>
      </c>
      <c r="F919" t="s">
        <v>61</v>
      </c>
      <c r="G919" t="str">
        <f t="shared" si="14"/>
        <v>Bula-May-Total-CB</v>
      </c>
    </row>
    <row r="920" spans="1:7" x14ac:dyDescent="0.25">
      <c r="A920" t="s">
        <v>11</v>
      </c>
      <c r="B920" t="s">
        <v>27</v>
      </c>
      <c r="C920">
        <f>IFERROR(VLOOKUP(G920,Gabung!$E$2:$F$3949,2,FALSE), 0)</f>
        <v>0</v>
      </c>
      <c r="D920">
        <f>IFERROR(VLOOKUP(G920,K_Gabung!$E$2:$F$3949,2,FALSE), 0)</f>
        <v>0</v>
      </c>
      <c r="E920" t="s">
        <v>16</v>
      </c>
      <c r="F920" t="s">
        <v>60</v>
      </c>
      <c r="G920" t="str">
        <f t="shared" si="14"/>
        <v>Bula-Nov-LN-DB</v>
      </c>
    </row>
    <row r="921" spans="1:7" x14ac:dyDescent="0.25">
      <c r="A921" t="s">
        <v>11</v>
      </c>
      <c r="B921" t="s">
        <v>27</v>
      </c>
      <c r="C921">
        <f>IFERROR(VLOOKUP(G921,Gabung!$E$2:$F$3949,2,FALSE), 0)</f>
        <v>0</v>
      </c>
      <c r="D921">
        <f>IFERROR(VLOOKUP(G921,K_Gabung!$E$2:$F$3949,2,FALSE), 0)</f>
        <v>0</v>
      </c>
      <c r="E921" t="s">
        <v>16</v>
      </c>
      <c r="F921" t="s">
        <v>61</v>
      </c>
      <c r="G921" t="str">
        <f t="shared" si="14"/>
        <v>Bula-Nov-LN-CB</v>
      </c>
    </row>
    <row r="922" spans="1:7" x14ac:dyDescent="0.25">
      <c r="A922" t="s">
        <v>11</v>
      </c>
      <c r="B922" t="s">
        <v>27</v>
      </c>
      <c r="C922">
        <f>IFERROR(VLOOKUP(G922,Gabung!$E$2:$F$3949,2,FALSE), 0)</f>
        <v>3</v>
      </c>
      <c r="D922">
        <f>IFERROR(VLOOKUP(G922,K_Gabung!$E$2:$F$3949,2,FALSE), 0)</f>
        <v>3</v>
      </c>
      <c r="E922" t="s">
        <v>15</v>
      </c>
      <c r="F922" t="s">
        <v>60</v>
      </c>
      <c r="G922" t="str">
        <f t="shared" si="14"/>
        <v>Bula-Nov-DN-DB</v>
      </c>
    </row>
    <row r="923" spans="1:7" x14ac:dyDescent="0.25">
      <c r="A923" t="s">
        <v>11</v>
      </c>
      <c r="B923" t="s">
        <v>27</v>
      </c>
      <c r="C923">
        <f>IFERROR(VLOOKUP(G923,Gabung!$E$2:$F$3949,2,FALSE), 0)</f>
        <v>2</v>
      </c>
      <c r="D923">
        <f>IFERROR(VLOOKUP(G923,K_Gabung!$E$2:$F$3949,2,FALSE), 0)</f>
        <v>2</v>
      </c>
      <c r="E923" t="s">
        <v>15</v>
      </c>
      <c r="F923" t="s">
        <v>61</v>
      </c>
      <c r="G923" t="str">
        <f t="shared" si="14"/>
        <v>Bula-Nov-DN-CB</v>
      </c>
    </row>
    <row r="924" spans="1:7" x14ac:dyDescent="0.25">
      <c r="A924" t="s">
        <v>11</v>
      </c>
      <c r="B924" t="s">
        <v>27</v>
      </c>
      <c r="C924">
        <f>IFERROR(VLOOKUP(G924,Gabung!$E$2:$F$3949,2,FALSE), 0)</f>
        <v>3</v>
      </c>
      <c r="D924">
        <f>IFERROR(VLOOKUP(G924,K_Gabung!$E$2:$F$3949,2,FALSE), 0)</f>
        <v>3</v>
      </c>
      <c r="E924" t="s">
        <v>79</v>
      </c>
      <c r="F924" t="s">
        <v>60</v>
      </c>
      <c r="G924" t="str">
        <f t="shared" si="14"/>
        <v>Bula-Nov-Total-DB</v>
      </c>
    </row>
    <row r="925" spans="1:7" x14ac:dyDescent="0.25">
      <c r="A925" t="s">
        <v>11</v>
      </c>
      <c r="B925" t="s">
        <v>27</v>
      </c>
      <c r="C925">
        <f>IFERROR(VLOOKUP(G925,Gabung!$E$2:$F$3949,2,FALSE), 0)</f>
        <v>2</v>
      </c>
      <c r="D925">
        <f>IFERROR(VLOOKUP(G925,K_Gabung!$E$2:$F$3949,2,FALSE), 0)</f>
        <v>2</v>
      </c>
      <c r="E925" t="s">
        <v>79</v>
      </c>
      <c r="F925" t="s">
        <v>61</v>
      </c>
      <c r="G925" t="str">
        <f t="shared" si="14"/>
        <v>Bula-Nov-Total-CB</v>
      </c>
    </row>
    <row r="926" spans="1:7" x14ac:dyDescent="0.25">
      <c r="A926" t="s">
        <v>10</v>
      </c>
      <c r="B926" t="s">
        <v>27</v>
      </c>
      <c r="C926">
        <f>IFERROR(VLOOKUP(G926,Gabung!$E$2:$F$3949,2,FALSE), 0)</f>
        <v>0</v>
      </c>
      <c r="D926">
        <f>IFERROR(VLOOKUP(G926,K_Gabung!$E$2:$F$3949,2,FALSE), 0)</f>
        <v>0</v>
      </c>
      <c r="E926" t="s">
        <v>16</v>
      </c>
      <c r="F926" t="s">
        <v>60</v>
      </c>
      <c r="G926" t="str">
        <f t="shared" si="14"/>
        <v>Bula-Oct-LN-DB</v>
      </c>
    </row>
    <row r="927" spans="1:7" x14ac:dyDescent="0.25">
      <c r="A927" t="s">
        <v>10</v>
      </c>
      <c r="B927" t="s">
        <v>27</v>
      </c>
      <c r="C927">
        <f>IFERROR(VLOOKUP(G927,Gabung!$E$2:$F$3949,2,FALSE), 0)</f>
        <v>0</v>
      </c>
      <c r="D927">
        <f>IFERROR(VLOOKUP(G927,K_Gabung!$E$2:$F$3949,2,FALSE), 0)</f>
        <v>0</v>
      </c>
      <c r="E927" t="s">
        <v>16</v>
      </c>
      <c r="F927" t="s">
        <v>61</v>
      </c>
      <c r="G927" t="str">
        <f t="shared" si="14"/>
        <v>Bula-Oct-LN-CB</v>
      </c>
    </row>
    <row r="928" spans="1:7" x14ac:dyDescent="0.25">
      <c r="A928" t="s">
        <v>10</v>
      </c>
      <c r="B928" t="s">
        <v>27</v>
      </c>
      <c r="C928">
        <f>IFERROR(VLOOKUP(G928,Gabung!$E$2:$F$3949,2,FALSE), 0)</f>
        <v>3</v>
      </c>
      <c r="D928">
        <f>IFERROR(VLOOKUP(G928,K_Gabung!$E$2:$F$3949,2,FALSE), 0)</f>
        <v>3</v>
      </c>
      <c r="E928" t="s">
        <v>15</v>
      </c>
      <c r="F928" t="s">
        <v>60</v>
      </c>
      <c r="G928" t="str">
        <f t="shared" si="14"/>
        <v>Bula-Oct-DN-DB</v>
      </c>
    </row>
    <row r="929" spans="1:7" x14ac:dyDescent="0.25">
      <c r="A929" t="s">
        <v>10</v>
      </c>
      <c r="B929" t="s">
        <v>27</v>
      </c>
      <c r="C929">
        <f>IFERROR(VLOOKUP(G929,Gabung!$E$2:$F$3949,2,FALSE), 0)</f>
        <v>11</v>
      </c>
      <c r="D929">
        <f>IFERROR(VLOOKUP(G929,K_Gabung!$E$2:$F$3949,2,FALSE), 0)</f>
        <v>11</v>
      </c>
      <c r="E929" t="s">
        <v>15</v>
      </c>
      <c r="F929" t="s">
        <v>61</v>
      </c>
      <c r="G929" t="str">
        <f t="shared" si="14"/>
        <v>Bula-Oct-DN-CB</v>
      </c>
    </row>
    <row r="930" spans="1:7" x14ac:dyDescent="0.25">
      <c r="A930" t="s">
        <v>10</v>
      </c>
      <c r="B930" t="s">
        <v>27</v>
      </c>
      <c r="C930">
        <f>IFERROR(VLOOKUP(G930,Gabung!$E$2:$F$3949,2,FALSE), 0)</f>
        <v>3</v>
      </c>
      <c r="D930">
        <f>IFERROR(VLOOKUP(G930,K_Gabung!$E$2:$F$3949,2,FALSE), 0)</f>
        <v>3</v>
      </c>
      <c r="E930" t="s">
        <v>79</v>
      </c>
      <c r="F930" t="s">
        <v>60</v>
      </c>
      <c r="G930" t="str">
        <f t="shared" si="14"/>
        <v>Bula-Oct-Total-DB</v>
      </c>
    </row>
    <row r="931" spans="1:7" x14ac:dyDescent="0.25">
      <c r="A931" t="s">
        <v>10</v>
      </c>
      <c r="B931" t="s">
        <v>27</v>
      </c>
      <c r="C931">
        <f>IFERROR(VLOOKUP(G931,Gabung!$E$2:$F$3949,2,FALSE), 0)</f>
        <v>11</v>
      </c>
      <c r="D931">
        <f>IFERROR(VLOOKUP(G931,K_Gabung!$E$2:$F$3949,2,FALSE), 0)</f>
        <v>11</v>
      </c>
      <c r="E931" t="s">
        <v>79</v>
      </c>
      <c r="F931" t="s">
        <v>61</v>
      </c>
      <c r="G931" t="str">
        <f t="shared" si="14"/>
        <v>Bula-Oct-Total-CB</v>
      </c>
    </row>
    <row r="932" spans="1:7" x14ac:dyDescent="0.25">
      <c r="A932" t="s">
        <v>9</v>
      </c>
      <c r="B932" t="s">
        <v>27</v>
      </c>
      <c r="C932">
        <f>IFERROR(VLOOKUP(G932,Gabung!$E$2:$F$3949,2,FALSE), 0)</f>
        <v>0</v>
      </c>
      <c r="D932">
        <f>IFERROR(VLOOKUP(G932,K_Gabung!$E$2:$F$3949,2,FALSE), 0)</f>
        <v>0</v>
      </c>
      <c r="E932" t="s">
        <v>16</v>
      </c>
      <c r="F932" t="s">
        <v>60</v>
      </c>
      <c r="G932" t="str">
        <f t="shared" si="14"/>
        <v>Bula-Sep-LN-DB</v>
      </c>
    </row>
    <row r="933" spans="1:7" x14ac:dyDescent="0.25">
      <c r="A933" t="s">
        <v>9</v>
      </c>
      <c r="B933" t="s">
        <v>27</v>
      </c>
      <c r="C933">
        <f>IFERROR(VLOOKUP(G933,Gabung!$E$2:$F$3949,2,FALSE), 0)</f>
        <v>0</v>
      </c>
      <c r="D933">
        <f>IFERROR(VLOOKUP(G933,K_Gabung!$E$2:$F$3949,2,FALSE), 0)</f>
        <v>0</v>
      </c>
      <c r="E933" t="s">
        <v>16</v>
      </c>
      <c r="F933" t="s">
        <v>61</v>
      </c>
      <c r="G933" t="str">
        <f t="shared" si="14"/>
        <v>Bula-Sep-LN-CB</v>
      </c>
    </row>
    <row r="934" spans="1:7" x14ac:dyDescent="0.25">
      <c r="A934" t="s">
        <v>9</v>
      </c>
      <c r="B934" t="s">
        <v>27</v>
      </c>
      <c r="C934">
        <f>IFERROR(VLOOKUP(G934,Gabung!$E$2:$F$3949,2,FALSE), 0)</f>
        <v>5</v>
      </c>
      <c r="D934">
        <f>IFERROR(VLOOKUP(G934,K_Gabung!$E$2:$F$3949,2,FALSE), 0)</f>
        <v>5</v>
      </c>
      <c r="E934" t="s">
        <v>15</v>
      </c>
      <c r="F934" t="s">
        <v>60</v>
      </c>
      <c r="G934" t="str">
        <f t="shared" si="14"/>
        <v>Bula-Sep-DN-DB</v>
      </c>
    </row>
    <row r="935" spans="1:7" x14ac:dyDescent="0.25">
      <c r="A935" t="s">
        <v>9</v>
      </c>
      <c r="B935" t="s">
        <v>27</v>
      </c>
      <c r="C935">
        <f>IFERROR(VLOOKUP(G935,Gabung!$E$2:$F$3949,2,FALSE), 0)</f>
        <v>7</v>
      </c>
      <c r="D935">
        <f>IFERROR(VLOOKUP(G935,K_Gabung!$E$2:$F$3949,2,FALSE), 0)</f>
        <v>7</v>
      </c>
      <c r="E935" t="s">
        <v>15</v>
      </c>
      <c r="F935" t="s">
        <v>61</v>
      </c>
      <c r="G935" t="str">
        <f t="shared" si="14"/>
        <v>Bula-Sep-DN-CB</v>
      </c>
    </row>
    <row r="936" spans="1:7" x14ac:dyDescent="0.25">
      <c r="A936" t="s">
        <v>9</v>
      </c>
      <c r="B936" t="s">
        <v>27</v>
      </c>
      <c r="C936">
        <f>IFERROR(VLOOKUP(G936,Gabung!$E$2:$F$3949,2,FALSE), 0)</f>
        <v>5</v>
      </c>
      <c r="D936">
        <f>IFERROR(VLOOKUP(G936,K_Gabung!$E$2:$F$3949,2,FALSE), 0)</f>
        <v>5</v>
      </c>
      <c r="E936" t="s">
        <v>79</v>
      </c>
      <c r="F936" t="s">
        <v>60</v>
      </c>
      <c r="G936" t="str">
        <f t="shared" si="14"/>
        <v>Bula-Sep-Total-DB</v>
      </c>
    </row>
    <row r="937" spans="1:7" x14ac:dyDescent="0.25">
      <c r="A937" t="s">
        <v>9</v>
      </c>
      <c r="B937" t="s">
        <v>27</v>
      </c>
      <c r="C937">
        <f>IFERROR(VLOOKUP(G937,Gabung!$E$2:$F$3949,2,FALSE), 0)</f>
        <v>7</v>
      </c>
      <c r="D937">
        <f>IFERROR(VLOOKUP(G937,K_Gabung!$E$2:$F$3949,2,FALSE), 0)</f>
        <v>7</v>
      </c>
      <c r="E937" t="s">
        <v>79</v>
      </c>
      <c r="F937" t="s">
        <v>61</v>
      </c>
      <c r="G937" t="str">
        <f t="shared" si="14"/>
        <v>Bula-Sep-Total-CB</v>
      </c>
    </row>
    <row r="938" spans="1:7" x14ac:dyDescent="0.25">
      <c r="A938" t="s">
        <v>4</v>
      </c>
      <c r="B938" t="s">
        <v>28</v>
      </c>
      <c r="C938">
        <f>IFERROR(VLOOKUP(G938,Gabung!$E$2:$F$3949,2,FALSE), 0)</f>
        <v>0</v>
      </c>
      <c r="D938">
        <f>IFERROR(VLOOKUP(G938,K_Gabung!$E$2:$F$3949,2,FALSE), 0)</f>
        <v>0</v>
      </c>
      <c r="E938" t="s">
        <v>16</v>
      </c>
      <c r="F938" t="s">
        <v>60</v>
      </c>
      <c r="G938" t="str">
        <f t="shared" si="14"/>
        <v>Celukan Bawang-Apr-LN-DB</v>
      </c>
    </row>
    <row r="939" spans="1:7" x14ac:dyDescent="0.25">
      <c r="A939" t="s">
        <v>4</v>
      </c>
      <c r="B939" t="s">
        <v>28</v>
      </c>
      <c r="C939">
        <f>IFERROR(VLOOKUP(G939,Gabung!$E$2:$F$3949,2,FALSE), 0)</f>
        <v>0</v>
      </c>
      <c r="D939">
        <f>IFERROR(VLOOKUP(G939,K_Gabung!$E$2:$F$3949,2,FALSE), 0)</f>
        <v>0</v>
      </c>
      <c r="E939" t="s">
        <v>16</v>
      </c>
      <c r="F939" t="s">
        <v>61</v>
      </c>
      <c r="G939" t="str">
        <f t="shared" si="14"/>
        <v>Celukan Bawang-Apr-LN-CB</v>
      </c>
    </row>
    <row r="940" spans="1:7" x14ac:dyDescent="0.25">
      <c r="A940" t="s">
        <v>4</v>
      </c>
      <c r="B940" t="s">
        <v>28</v>
      </c>
      <c r="C940">
        <f>IFERROR(VLOOKUP(G940,Gabung!$E$2:$F$3949,2,FALSE), 0)</f>
        <v>11</v>
      </c>
      <c r="D940">
        <f>IFERROR(VLOOKUP(G940,K_Gabung!$E$2:$F$3949,2,FALSE), 0)</f>
        <v>9</v>
      </c>
      <c r="E940" t="s">
        <v>15</v>
      </c>
      <c r="F940" t="s">
        <v>60</v>
      </c>
      <c r="G940" t="str">
        <f t="shared" si="14"/>
        <v>Celukan Bawang-Apr-DN-DB</v>
      </c>
    </row>
    <row r="941" spans="1:7" x14ac:dyDescent="0.25">
      <c r="A941" t="s">
        <v>4</v>
      </c>
      <c r="B941" t="s">
        <v>28</v>
      </c>
      <c r="C941">
        <f>IFERROR(VLOOKUP(G941,Gabung!$E$2:$F$3949,2,FALSE), 0)</f>
        <v>15</v>
      </c>
      <c r="D941">
        <f>IFERROR(VLOOKUP(G941,K_Gabung!$E$2:$F$3949,2,FALSE), 0)</f>
        <v>14</v>
      </c>
      <c r="E941" t="s">
        <v>15</v>
      </c>
      <c r="F941" t="s">
        <v>61</v>
      </c>
      <c r="G941" t="str">
        <f t="shared" si="14"/>
        <v>Celukan Bawang-Apr-DN-CB</v>
      </c>
    </row>
    <row r="942" spans="1:7" x14ac:dyDescent="0.25">
      <c r="A942" t="s">
        <v>4</v>
      </c>
      <c r="B942" t="s">
        <v>28</v>
      </c>
      <c r="C942">
        <f>IFERROR(VLOOKUP(G942,Gabung!$E$2:$F$3949,2,FALSE), 0)</f>
        <v>11</v>
      </c>
      <c r="D942">
        <f>IFERROR(VLOOKUP(G942,K_Gabung!$E$2:$F$3949,2,FALSE), 0)</f>
        <v>9</v>
      </c>
      <c r="E942" t="s">
        <v>79</v>
      </c>
      <c r="F942" t="s">
        <v>60</v>
      </c>
      <c r="G942" t="str">
        <f t="shared" si="14"/>
        <v>Celukan Bawang-Apr-Total-DB</v>
      </c>
    </row>
    <row r="943" spans="1:7" x14ac:dyDescent="0.25">
      <c r="A943" t="s">
        <v>4</v>
      </c>
      <c r="B943" t="s">
        <v>28</v>
      </c>
      <c r="C943">
        <f>IFERROR(VLOOKUP(G943,Gabung!$E$2:$F$3949,2,FALSE), 0)</f>
        <v>15</v>
      </c>
      <c r="D943">
        <f>IFERROR(VLOOKUP(G943,K_Gabung!$E$2:$F$3949,2,FALSE), 0)</f>
        <v>14</v>
      </c>
      <c r="E943" t="s">
        <v>79</v>
      </c>
      <c r="F943" t="s">
        <v>61</v>
      </c>
      <c r="G943" t="str">
        <f t="shared" si="14"/>
        <v>Celukan Bawang-Apr-Total-CB</v>
      </c>
    </row>
    <row r="944" spans="1:7" x14ac:dyDescent="0.25">
      <c r="A944" t="s">
        <v>8</v>
      </c>
      <c r="B944" t="s">
        <v>28</v>
      </c>
      <c r="C944">
        <f>IFERROR(VLOOKUP(G944,Gabung!$E$2:$F$3949,2,FALSE), 0)</f>
        <v>0</v>
      </c>
      <c r="D944">
        <f>IFERROR(VLOOKUP(G944,K_Gabung!$E$2:$F$3949,2,FALSE), 0)</f>
        <v>1</v>
      </c>
      <c r="E944" t="s">
        <v>16</v>
      </c>
      <c r="F944" t="s">
        <v>60</v>
      </c>
      <c r="G944" t="str">
        <f t="shared" si="14"/>
        <v>Celukan Bawang-Aug-LN-DB</v>
      </c>
    </row>
    <row r="945" spans="1:7" x14ac:dyDescent="0.25">
      <c r="A945" t="s">
        <v>8</v>
      </c>
      <c r="B945" t="s">
        <v>28</v>
      </c>
      <c r="C945">
        <f>IFERROR(VLOOKUP(G945,Gabung!$E$2:$F$3949,2,FALSE), 0)</f>
        <v>1</v>
      </c>
      <c r="D945">
        <f>IFERROR(VLOOKUP(G945,K_Gabung!$E$2:$F$3949,2,FALSE), 0)</f>
        <v>1</v>
      </c>
      <c r="E945" t="s">
        <v>16</v>
      </c>
      <c r="F945" t="s">
        <v>61</v>
      </c>
      <c r="G945" t="str">
        <f t="shared" si="14"/>
        <v>Celukan Bawang-Aug-LN-CB</v>
      </c>
    </row>
    <row r="946" spans="1:7" x14ac:dyDescent="0.25">
      <c r="A946" t="s">
        <v>8</v>
      </c>
      <c r="B946" t="s">
        <v>28</v>
      </c>
      <c r="C946">
        <f>IFERROR(VLOOKUP(G946,Gabung!$E$2:$F$3949,2,FALSE), 0)</f>
        <v>6</v>
      </c>
      <c r="D946">
        <f>IFERROR(VLOOKUP(G946,K_Gabung!$E$2:$F$3949,2,FALSE), 0)</f>
        <v>7</v>
      </c>
      <c r="E946" t="s">
        <v>15</v>
      </c>
      <c r="F946" t="s">
        <v>60</v>
      </c>
      <c r="G946" t="str">
        <f t="shared" si="14"/>
        <v>Celukan Bawang-Aug-DN-DB</v>
      </c>
    </row>
    <row r="947" spans="1:7" x14ac:dyDescent="0.25">
      <c r="A947" t="s">
        <v>8</v>
      </c>
      <c r="B947" t="s">
        <v>28</v>
      </c>
      <c r="C947">
        <f>IFERROR(VLOOKUP(G947,Gabung!$E$2:$F$3949,2,FALSE), 0)</f>
        <v>7</v>
      </c>
      <c r="D947">
        <f>IFERROR(VLOOKUP(G947,K_Gabung!$E$2:$F$3949,2,FALSE), 0)</f>
        <v>8</v>
      </c>
      <c r="E947" t="s">
        <v>15</v>
      </c>
      <c r="F947" t="s">
        <v>61</v>
      </c>
      <c r="G947" t="str">
        <f t="shared" si="14"/>
        <v>Celukan Bawang-Aug-DN-CB</v>
      </c>
    </row>
    <row r="948" spans="1:7" x14ac:dyDescent="0.25">
      <c r="A948" t="s">
        <v>8</v>
      </c>
      <c r="B948" t="s">
        <v>28</v>
      </c>
      <c r="C948">
        <f>IFERROR(VLOOKUP(G948,Gabung!$E$2:$F$3949,2,FALSE), 0)</f>
        <v>7</v>
      </c>
      <c r="D948">
        <f>IFERROR(VLOOKUP(G948,K_Gabung!$E$2:$F$3949,2,FALSE), 0)</f>
        <v>8</v>
      </c>
      <c r="E948" t="s">
        <v>79</v>
      </c>
      <c r="F948" t="s">
        <v>60</v>
      </c>
      <c r="G948" t="str">
        <f t="shared" si="14"/>
        <v>Celukan Bawang-Aug-Total-DB</v>
      </c>
    </row>
    <row r="949" spans="1:7" x14ac:dyDescent="0.25">
      <c r="A949" t="s">
        <v>8</v>
      </c>
      <c r="B949" t="s">
        <v>28</v>
      </c>
      <c r="C949">
        <f>IFERROR(VLOOKUP(G949,Gabung!$E$2:$F$3949,2,FALSE), 0)</f>
        <v>8</v>
      </c>
      <c r="D949">
        <f>IFERROR(VLOOKUP(G949,K_Gabung!$E$2:$F$3949,2,FALSE), 0)</f>
        <v>9</v>
      </c>
      <c r="E949" t="s">
        <v>79</v>
      </c>
      <c r="F949" t="s">
        <v>61</v>
      </c>
      <c r="G949" t="str">
        <f t="shared" si="14"/>
        <v>Celukan Bawang-Aug-Total-CB</v>
      </c>
    </row>
    <row r="950" spans="1:7" x14ac:dyDescent="0.25">
      <c r="A950" t="s">
        <v>12</v>
      </c>
      <c r="B950" t="s">
        <v>28</v>
      </c>
      <c r="C950">
        <f>IFERROR(VLOOKUP(G950,Gabung!$E$2:$F$3949,2,FALSE), 0)</f>
        <v>0</v>
      </c>
      <c r="D950">
        <f>IFERROR(VLOOKUP(G950,K_Gabung!$E$2:$F$3949,2,FALSE), 0)</f>
        <v>0</v>
      </c>
      <c r="E950" t="s">
        <v>16</v>
      </c>
      <c r="F950" t="s">
        <v>60</v>
      </c>
      <c r="G950" t="str">
        <f t="shared" si="14"/>
        <v>Celukan Bawang-Dec-LN-DB</v>
      </c>
    </row>
    <row r="951" spans="1:7" x14ac:dyDescent="0.25">
      <c r="A951" t="s">
        <v>12</v>
      </c>
      <c r="B951" t="s">
        <v>28</v>
      </c>
      <c r="C951">
        <f>IFERROR(VLOOKUP(G951,Gabung!$E$2:$F$3949,2,FALSE), 0)</f>
        <v>0</v>
      </c>
      <c r="D951">
        <f>IFERROR(VLOOKUP(G951,K_Gabung!$E$2:$F$3949,2,FALSE), 0)</f>
        <v>0</v>
      </c>
      <c r="E951" t="s">
        <v>16</v>
      </c>
      <c r="F951" t="s">
        <v>61</v>
      </c>
      <c r="G951" t="str">
        <f t="shared" si="14"/>
        <v>Celukan Bawang-Dec-LN-CB</v>
      </c>
    </row>
    <row r="952" spans="1:7" x14ac:dyDescent="0.25">
      <c r="A952" t="s">
        <v>12</v>
      </c>
      <c r="B952" t="s">
        <v>28</v>
      </c>
      <c r="C952">
        <f>IFERROR(VLOOKUP(G952,Gabung!$E$2:$F$3949,2,FALSE), 0)</f>
        <v>12</v>
      </c>
      <c r="D952">
        <f>IFERROR(VLOOKUP(G952,K_Gabung!$E$2:$F$3949,2,FALSE), 0)</f>
        <v>12</v>
      </c>
      <c r="E952" t="s">
        <v>15</v>
      </c>
      <c r="F952" t="s">
        <v>60</v>
      </c>
      <c r="G952" t="str">
        <f t="shared" si="14"/>
        <v>Celukan Bawang-Dec-DN-DB</v>
      </c>
    </row>
    <row r="953" spans="1:7" x14ac:dyDescent="0.25">
      <c r="A953" t="s">
        <v>12</v>
      </c>
      <c r="B953" t="s">
        <v>28</v>
      </c>
      <c r="C953">
        <f>IFERROR(VLOOKUP(G953,Gabung!$E$2:$F$3949,2,FALSE), 0)</f>
        <v>20</v>
      </c>
      <c r="D953">
        <f>IFERROR(VLOOKUP(G953,K_Gabung!$E$2:$F$3949,2,FALSE), 0)</f>
        <v>20</v>
      </c>
      <c r="E953" t="s">
        <v>15</v>
      </c>
      <c r="F953" t="s">
        <v>61</v>
      </c>
      <c r="G953" t="str">
        <f t="shared" si="14"/>
        <v>Celukan Bawang-Dec-DN-CB</v>
      </c>
    </row>
    <row r="954" spans="1:7" x14ac:dyDescent="0.25">
      <c r="A954" t="s">
        <v>12</v>
      </c>
      <c r="B954" t="s">
        <v>28</v>
      </c>
      <c r="C954">
        <f>IFERROR(VLOOKUP(G954,Gabung!$E$2:$F$3949,2,FALSE), 0)</f>
        <v>12</v>
      </c>
      <c r="D954">
        <f>IFERROR(VLOOKUP(G954,K_Gabung!$E$2:$F$3949,2,FALSE), 0)</f>
        <v>12</v>
      </c>
      <c r="E954" t="s">
        <v>79</v>
      </c>
      <c r="F954" t="s">
        <v>60</v>
      </c>
      <c r="G954" t="str">
        <f t="shared" si="14"/>
        <v>Celukan Bawang-Dec-Total-DB</v>
      </c>
    </row>
    <row r="955" spans="1:7" x14ac:dyDescent="0.25">
      <c r="A955" t="s">
        <v>12</v>
      </c>
      <c r="B955" t="s">
        <v>28</v>
      </c>
      <c r="C955">
        <f>IFERROR(VLOOKUP(G955,Gabung!$E$2:$F$3949,2,FALSE), 0)</f>
        <v>20</v>
      </c>
      <c r="D955">
        <f>IFERROR(VLOOKUP(G955,K_Gabung!$E$2:$F$3949,2,FALSE), 0)</f>
        <v>20</v>
      </c>
      <c r="E955" t="s">
        <v>79</v>
      </c>
      <c r="F955" t="s">
        <v>61</v>
      </c>
      <c r="G955" t="str">
        <f t="shared" si="14"/>
        <v>Celukan Bawang-Dec-Total-CB</v>
      </c>
    </row>
    <row r="956" spans="1:7" x14ac:dyDescent="0.25">
      <c r="A956" t="s">
        <v>2</v>
      </c>
      <c r="B956" t="s">
        <v>28</v>
      </c>
      <c r="C956">
        <f>IFERROR(VLOOKUP(G956,Gabung!$E$2:$F$3949,2,FALSE), 0)</f>
        <v>0</v>
      </c>
      <c r="D956">
        <f>IFERROR(VLOOKUP(G956,K_Gabung!$E$2:$F$3949,2,FALSE), 0)</f>
        <v>1</v>
      </c>
      <c r="E956" t="s">
        <v>16</v>
      </c>
      <c r="F956" t="s">
        <v>60</v>
      </c>
      <c r="G956" t="str">
        <f t="shared" si="14"/>
        <v>Celukan Bawang-Feb-LN-DB</v>
      </c>
    </row>
    <row r="957" spans="1:7" x14ac:dyDescent="0.25">
      <c r="A957" t="s">
        <v>2</v>
      </c>
      <c r="B957" t="s">
        <v>28</v>
      </c>
      <c r="C957">
        <f>IFERROR(VLOOKUP(G957,Gabung!$E$2:$F$3949,2,FALSE), 0)</f>
        <v>1</v>
      </c>
      <c r="D957">
        <f>IFERROR(VLOOKUP(G957,K_Gabung!$E$2:$F$3949,2,FALSE), 0)</f>
        <v>1</v>
      </c>
      <c r="E957" t="s">
        <v>16</v>
      </c>
      <c r="F957" t="s">
        <v>61</v>
      </c>
      <c r="G957" t="str">
        <f t="shared" si="14"/>
        <v>Celukan Bawang-Feb-LN-CB</v>
      </c>
    </row>
    <row r="958" spans="1:7" x14ac:dyDescent="0.25">
      <c r="A958" t="s">
        <v>2</v>
      </c>
      <c r="B958" t="s">
        <v>28</v>
      </c>
      <c r="C958">
        <f>IFERROR(VLOOKUP(G958,Gabung!$E$2:$F$3949,2,FALSE), 0)</f>
        <v>10</v>
      </c>
      <c r="D958">
        <f>IFERROR(VLOOKUP(G958,K_Gabung!$E$2:$F$3949,2,FALSE), 0)</f>
        <v>13</v>
      </c>
      <c r="E958" t="s">
        <v>15</v>
      </c>
      <c r="F958" t="s">
        <v>60</v>
      </c>
      <c r="G958" t="str">
        <f t="shared" si="14"/>
        <v>Celukan Bawang-Feb-DN-DB</v>
      </c>
    </row>
    <row r="959" spans="1:7" x14ac:dyDescent="0.25">
      <c r="A959" t="s">
        <v>2</v>
      </c>
      <c r="B959" t="s">
        <v>28</v>
      </c>
      <c r="C959">
        <f>IFERROR(VLOOKUP(G959,Gabung!$E$2:$F$3949,2,FALSE), 0)</f>
        <v>15</v>
      </c>
      <c r="D959">
        <f>IFERROR(VLOOKUP(G959,K_Gabung!$E$2:$F$3949,2,FALSE), 0)</f>
        <v>18</v>
      </c>
      <c r="E959" t="s">
        <v>15</v>
      </c>
      <c r="F959" t="s">
        <v>61</v>
      </c>
      <c r="G959" t="str">
        <f t="shared" si="14"/>
        <v>Celukan Bawang-Feb-DN-CB</v>
      </c>
    </row>
    <row r="960" spans="1:7" x14ac:dyDescent="0.25">
      <c r="A960" t="s">
        <v>2</v>
      </c>
      <c r="B960" t="s">
        <v>28</v>
      </c>
      <c r="C960">
        <f>IFERROR(VLOOKUP(G960,Gabung!$E$2:$F$3949,2,FALSE), 0)</f>
        <v>11</v>
      </c>
      <c r="D960">
        <f>IFERROR(VLOOKUP(G960,K_Gabung!$E$2:$F$3949,2,FALSE), 0)</f>
        <v>14</v>
      </c>
      <c r="E960" t="s">
        <v>79</v>
      </c>
      <c r="F960" t="s">
        <v>60</v>
      </c>
      <c r="G960" t="str">
        <f t="shared" si="14"/>
        <v>Celukan Bawang-Feb-Total-DB</v>
      </c>
    </row>
    <row r="961" spans="1:7" x14ac:dyDescent="0.25">
      <c r="A961" t="s">
        <v>2</v>
      </c>
      <c r="B961" t="s">
        <v>28</v>
      </c>
      <c r="C961">
        <f>IFERROR(VLOOKUP(G961,Gabung!$E$2:$F$3949,2,FALSE), 0)</f>
        <v>16</v>
      </c>
      <c r="D961">
        <f>IFERROR(VLOOKUP(G961,K_Gabung!$E$2:$F$3949,2,FALSE), 0)</f>
        <v>19</v>
      </c>
      <c r="E961" t="s">
        <v>79</v>
      </c>
      <c r="F961" t="s">
        <v>61</v>
      </c>
      <c r="G961" t="str">
        <f t="shared" si="14"/>
        <v>Celukan Bawang-Feb-Total-CB</v>
      </c>
    </row>
    <row r="962" spans="1:7" x14ac:dyDescent="0.25">
      <c r="A962" t="s">
        <v>0</v>
      </c>
      <c r="B962" t="s">
        <v>28</v>
      </c>
      <c r="C962">
        <f>IFERROR(VLOOKUP(G962,Gabung!$E$2:$F$3949,2,FALSE), 0)</f>
        <v>0</v>
      </c>
      <c r="D962">
        <f>IFERROR(VLOOKUP(G962,K_Gabung!$E$2:$F$3949,2,FALSE), 0)</f>
        <v>0</v>
      </c>
      <c r="E962" t="s">
        <v>16</v>
      </c>
      <c r="F962" t="s">
        <v>60</v>
      </c>
      <c r="G962" t="str">
        <f t="shared" ref="G962:G1025" si="15">_xlfn.CONCAT(TRIM(B962),"-",TRIM(A962),"-",TRIM(E962),"-",TRIM(F962))</f>
        <v>Celukan Bawang-Jan-LN-DB</v>
      </c>
    </row>
    <row r="963" spans="1:7" x14ac:dyDescent="0.25">
      <c r="A963" t="s">
        <v>0</v>
      </c>
      <c r="B963" t="s">
        <v>28</v>
      </c>
      <c r="C963">
        <f>IFERROR(VLOOKUP(G963,Gabung!$E$2:$F$3949,2,FALSE), 0)</f>
        <v>1</v>
      </c>
      <c r="D963">
        <f>IFERROR(VLOOKUP(G963,K_Gabung!$E$2:$F$3949,2,FALSE), 0)</f>
        <v>0</v>
      </c>
      <c r="E963" t="s">
        <v>16</v>
      </c>
      <c r="F963" t="s">
        <v>61</v>
      </c>
      <c r="G963" t="str">
        <f t="shared" si="15"/>
        <v>Celukan Bawang-Jan-LN-CB</v>
      </c>
    </row>
    <row r="964" spans="1:7" x14ac:dyDescent="0.25">
      <c r="A964" t="s">
        <v>0</v>
      </c>
      <c r="B964" t="s">
        <v>28</v>
      </c>
      <c r="C964">
        <f>IFERROR(VLOOKUP(G964,Gabung!$E$2:$F$3949,2,FALSE), 0)</f>
        <v>10</v>
      </c>
      <c r="D964">
        <f>IFERROR(VLOOKUP(G964,K_Gabung!$E$2:$F$3949,2,FALSE), 0)</f>
        <v>9</v>
      </c>
      <c r="E964" t="s">
        <v>15</v>
      </c>
      <c r="F964" t="s">
        <v>60</v>
      </c>
      <c r="G964" t="str">
        <f t="shared" si="15"/>
        <v>Celukan Bawang-Jan-DN-DB</v>
      </c>
    </row>
    <row r="965" spans="1:7" x14ac:dyDescent="0.25">
      <c r="A965" t="s">
        <v>0</v>
      </c>
      <c r="B965" t="s">
        <v>28</v>
      </c>
      <c r="C965">
        <f>IFERROR(VLOOKUP(G965,Gabung!$E$2:$F$3949,2,FALSE), 0)</f>
        <v>16</v>
      </c>
      <c r="D965">
        <f>IFERROR(VLOOKUP(G965,K_Gabung!$E$2:$F$3949,2,FALSE), 0)</f>
        <v>15</v>
      </c>
      <c r="E965" t="s">
        <v>15</v>
      </c>
      <c r="F965" t="s">
        <v>61</v>
      </c>
      <c r="G965" t="str">
        <f t="shared" si="15"/>
        <v>Celukan Bawang-Jan-DN-CB</v>
      </c>
    </row>
    <row r="966" spans="1:7" x14ac:dyDescent="0.25">
      <c r="A966" t="s">
        <v>0</v>
      </c>
      <c r="B966" t="s">
        <v>28</v>
      </c>
      <c r="C966">
        <f>IFERROR(VLOOKUP(G966,Gabung!$E$2:$F$3949,2,FALSE), 0)</f>
        <v>11</v>
      </c>
      <c r="D966">
        <f>IFERROR(VLOOKUP(G966,K_Gabung!$E$2:$F$3949,2,FALSE), 0)</f>
        <v>9</v>
      </c>
      <c r="E966" t="s">
        <v>79</v>
      </c>
      <c r="F966" t="s">
        <v>60</v>
      </c>
      <c r="G966" t="str">
        <f t="shared" si="15"/>
        <v>Celukan Bawang-Jan-Total-DB</v>
      </c>
    </row>
    <row r="967" spans="1:7" x14ac:dyDescent="0.25">
      <c r="A967" t="s">
        <v>0</v>
      </c>
      <c r="B967" t="s">
        <v>28</v>
      </c>
      <c r="C967">
        <f>IFERROR(VLOOKUP(G967,Gabung!$E$2:$F$3949,2,FALSE), 0)</f>
        <v>17</v>
      </c>
      <c r="D967">
        <f>IFERROR(VLOOKUP(G967,K_Gabung!$E$2:$F$3949,2,FALSE), 0)</f>
        <v>15</v>
      </c>
      <c r="E967" t="s">
        <v>79</v>
      </c>
      <c r="F967" t="s">
        <v>61</v>
      </c>
      <c r="G967" t="str">
        <f t="shared" si="15"/>
        <v>Celukan Bawang-Jan-Total-CB</v>
      </c>
    </row>
    <row r="968" spans="1:7" x14ac:dyDescent="0.25">
      <c r="A968" t="s">
        <v>7</v>
      </c>
      <c r="B968" t="s">
        <v>28</v>
      </c>
      <c r="C968">
        <f>IFERROR(VLOOKUP(G968,Gabung!$E$2:$F$3949,2,FALSE), 0)</f>
        <v>0</v>
      </c>
      <c r="D968">
        <f>IFERROR(VLOOKUP(G968,K_Gabung!$E$2:$F$3949,2,FALSE), 0)</f>
        <v>1</v>
      </c>
      <c r="E968" t="s">
        <v>16</v>
      </c>
      <c r="F968" t="s">
        <v>60</v>
      </c>
      <c r="G968" t="str">
        <f t="shared" si="15"/>
        <v>Celukan Bawang-Jul-LN-DB</v>
      </c>
    </row>
    <row r="969" spans="1:7" x14ac:dyDescent="0.25">
      <c r="A969" t="s">
        <v>7</v>
      </c>
      <c r="B969" t="s">
        <v>28</v>
      </c>
      <c r="C969">
        <f>IFERROR(VLOOKUP(G969,Gabung!$E$2:$F$3949,2,FALSE), 0)</f>
        <v>0</v>
      </c>
      <c r="D969">
        <f>IFERROR(VLOOKUP(G969,K_Gabung!$E$2:$F$3949,2,FALSE), 0)</f>
        <v>0</v>
      </c>
      <c r="E969" t="s">
        <v>16</v>
      </c>
      <c r="F969" t="s">
        <v>61</v>
      </c>
      <c r="G969" t="str">
        <f t="shared" si="15"/>
        <v>Celukan Bawang-Jul-LN-CB</v>
      </c>
    </row>
    <row r="970" spans="1:7" x14ac:dyDescent="0.25">
      <c r="A970" t="s">
        <v>7</v>
      </c>
      <c r="B970" t="s">
        <v>28</v>
      </c>
      <c r="C970">
        <f>IFERROR(VLOOKUP(G970,Gabung!$E$2:$F$3949,2,FALSE), 0)</f>
        <v>13</v>
      </c>
      <c r="D970">
        <f>IFERROR(VLOOKUP(G970,K_Gabung!$E$2:$F$3949,2,FALSE), 0)</f>
        <v>11</v>
      </c>
      <c r="E970" t="s">
        <v>15</v>
      </c>
      <c r="F970" t="s">
        <v>60</v>
      </c>
      <c r="G970" t="str">
        <f t="shared" si="15"/>
        <v>Celukan Bawang-Jul-DN-DB</v>
      </c>
    </row>
    <row r="971" spans="1:7" x14ac:dyDescent="0.25">
      <c r="A971" t="s">
        <v>7</v>
      </c>
      <c r="B971" t="s">
        <v>28</v>
      </c>
      <c r="C971">
        <f>IFERROR(VLOOKUP(G971,Gabung!$E$2:$F$3949,2,FALSE), 0)</f>
        <v>19</v>
      </c>
      <c r="D971">
        <f>IFERROR(VLOOKUP(G971,K_Gabung!$E$2:$F$3949,2,FALSE), 0)</f>
        <v>17</v>
      </c>
      <c r="E971" t="s">
        <v>15</v>
      </c>
      <c r="F971" t="s">
        <v>61</v>
      </c>
      <c r="G971" t="str">
        <f t="shared" si="15"/>
        <v>Celukan Bawang-Jul-DN-CB</v>
      </c>
    </row>
    <row r="972" spans="1:7" x14ac:dyDescent="0.25">
      <c r="A972" t="s">
        <v>7</v>
      </c>
      <c r="B972" t="s">
        <v>28</v>
      </c>
      <c r="C972">
        <f>IFERROR(VLOOKUP(G972,Gabung!$E$2:$F$3949,2,FALSE), 0)</f>
        <v>14</v>
      </c>
      <c r="D972">
        <f>IFERROR(VLOOKUP(G972,K_Gabung!$E$2:$F$3949,2,FALSE), 0)</f>
        <v>12</v>
      </c>
      <c r="E972" t="s">
        <v>79</v>
      </c>
      <c r="F972" t="s">
        <v>60</v>
      </c>
      <c r="G972" t="str">
        <f t="shared" si="15"/>
        <v>Celukan Bawang-Jul-Total-DB</v>
      </c>
    </row>
    <row r="973" spans="1:7" x14ac:dyDescent="0.25">
      <c r="A973" t="s">
        <v>7</v>
      </c>
      <c r="B973" t="s">
        <v>28</v>
      </c>
      <c r="C973">
        <f>IFERROR(VLOOKUP(G973,Gabung!$E$2:$F$3949,2,FALSE), 0)</f>
        <v>19</v>
      </c>
      <c r="D973">
        <f>IFERROR(VLOOKUP(G973,K_Gabung!$E$2:$F$3949,2,FALSE), 0)</f>
        <v>17</v>
      </c>
      <c r="E973" t="s">
        <v>79</v>
      </c>
      <c r="F973" t="s">
        <v>61</v>
      </c>
      <c r="G973" t="str">
        <f t="shared" si="15"/>
        <v>Celukan Bawang-Jul-Total-CB</v>
      </c>
    </row>
    <row r="974" spans="1:7" x14ac:dyDescent="0.25">
      <c r="A974" t="s">
        <v>6</v>
      </c>
      <c r="B974" t="s">
        <v>28</v>
      </c>
      <c r="C974">
        <f>IFERROR(VLOOKUP(G974,Gabung!$E$2:$F$3949,2,FALSE), 0)</f>
        <v>0</v>
      </c>
      <c r="D974">
        <f>IFERROR(VLOOKUP(G974,K_Gabung!$E$2:$F$3949,2,FALSE), 0)</f>
        <v>0</v>
      </c>
      <c r="E974" t="s">
        <v>16</v>
      </c>
      <c r="F974" t="s">
        <v>60</v>
      </c>
      <c r="G974" t="str">
        <f t="shared" si="15"/>
        <v>Celukan Bawang-Jun-LN-DB</v>
      </c>
    </row>
    <row r="975" spans="1:7" x14ac:dyDescent="0.25">
      <c r="A975" t="s">
        <v>6</v>
      </c>
      <c r="B975" t="s">
        <v>28</v>
      </c>
      <c r="C975">
        <f>IFERROR(VLOOKUP(G975,Gabung!$E$2:$F$3949,2,FALSE), 0)</f>
        <v>0</v>
      </c>
      <c r="D975">
        <f>IFERROR(VLOOKUP(G975,K_Gabung!$E$2:$F$3949,2,FALSE), 0)</f>
        <v>0</v>
      </c>
      <c r="E975" t="s">
        <v>16</v>
      </c>
      <c r="F975" t="s">
        <v>61</v>
      </c>
      <c r="G975" t="str">
        <f t="shared" si="15"/>
        <v>Celukan Bawang-Jun-LN-CB</v>
      </c>
    </row>
    <row r="976" spans="1:7" x14ac:dyDescent="0.25">
      <c r="A976" t="s">
        <v>6</v>
      </c>
      <c r="B976" t="s">
        <v>28</v>
      </c>
      <c r="C976">
        <f>IFERROR(VLOOKUP(G976,Gabung!$E$2:$F$3949,2,FALSE), 0)</f>
        <v>10</v>
      </c>
      <c r="D976">
        <f>IFERROR(VLOOKUP(G976,K_Gabung!$E$2:$F$3949,2,FALSE), 0)</f>
        <v>11</v>
      </c>
      <c r="E976" t="s">
        <v>15</v>
      </c>
      <c r="F976" t="s">
        <v>60</v>
      </c>
      <c r="G976" t="str">
        <f t="shared" si="15"/>
        <v>Celukan Bawang-Jun-DN-DB</v>
      </c>
    </row>
    <row r="977" spans="1:7" x14ac:dyDescent="0.25">
      <c r="A977" t="s">
        <v>6</v>
      </c>
      <c r="B977" t="s">
        <v>28</v>
      </c>
      <c r="C977">
        <f>IFERROR(VLOOKUP(G977,Gabung!$E$2:$F$3949,2,FALSE), 0)</f>
        <v>16</v>
      </c>
      <c r="D977">
        <f>IFERROR(VLOOKUP(G977,K_Gabung!$E$2:$F$3949,2,FALSE), 0)</f>
        <v>17</v>
      </c>
      <c r="E977" t="s">
        <v>15</v>
      </c>
      <c r="F977" t="s">
        <v>61</v>
      </c>
      <c r="G977" t="str">
        <f t="shared" si="15"/>
        <v>Celukan Bawang-Jun-DN-CB</v>
      </c>
    </row>
    <row r="978" spans="1:7" x14ac:dyDescent="0.25">
      <c r="A978" t="s">
        <v>6</v>
      </c>
      <c r="B978" t="s">
        <v>28</v>
      </c>
      <c r="C978">
        <f>IFERROR(VLOOKUP(G978,Gabung!$E$2:$F$3949,2,FALSE), 0)</f>
        <v>10</v>
      </c>
      <c r="D978">
        <f>IFERROR(VLOOKUP(G978,K_Gabung!$E$2:$F$3949,2,FALSE), 0)</f>
        <v>11</v>
      </c>
      <c r="E978" t="s">
        <v>79</v>
      </c>
      <c r="F978" t="s">
        <v>60</v>
      </c>
      <c r="G978" t="str">
        <f t="shared" si="15"/>
        <v>Celukan Bawang-Jun-Total-DB</v>
      </c>
    </row>
    <row r="979" spans="1:7" x14ac:dyDescent="0.25">
      <c r="A979" t="s">
        <v>6</v>
      </c>
      <c r="B979" t="s">
        <v>28</v>
      </c>
      <c r="C979">
        <f>IFERROR(VLOOKUP(G979,Gabung!$E$2:$F$3949,2,FALSE), 0)</f>
        <v>16</v>
      </c>
      <c r="D979">
        <f>IFERROR(VLOOKUP(G979,K_Gabung!$E$2:$F$3949,2,FALSE), 0)</f>
        <v>17</v>
      </c>
      <c r="E979" t="s">
        <v>79</v>
      </c>
      <c r="F979" t="s">
        <v>61</v>
      </c>
      <c r="G979" t="str">
        <f t="shared" si="15"/>
        <v>Celukan Bawang-Jun-Total-CB</v>
      </c>
    </row>
    <row r="980" spans="1:7" x14ac:dyDescent="0.25">
      <c r="A980" t="s">
        <v>3</v>
      </c>
      <c r="B980" t="s">
        <v>28</v>
      </c>
      <c r="C980">
        <f>IFERROR(VLOOKUP(G980,Gabung!$E$2:$F$3949,2,FALSE), 0)</f>
        <v>0</v>
      </c>
      <c r="D980">
        <f>IFERROR(VLOOKUP(G980,K_Gabung!$E$2:$F$3949,2,FALSE), 0)</f>
        <v>3</v>
      </c>
      <c r="E980" t="s">
        <v>16</v>
      </c>
      <c r="F980" t="s">
        <v>60</v>
      </c>
      <c r="G980" t="str">
        <f t="shared" si="15"/>
        <v>Celukan Bawang-Mar-LN-DB</v>
      </c>
    </row>
    <row r="981" spans="1:7" x14ac:dyDescent="0.25">
      <c r="A981" t="s">
        <v>3</v>
      </c>
      <c r="B981" t="s">
        <v>28</v>
      </c>
      <c r="C981">
        <f>IFERROR(VLOOKUP(G981,Gabung!$E$2:$F$3949,2,FALSE), 0)</f>
        <v>2</v>
      </c>
      <c r="D981">
        <f>IFERROR(VLOOKUP(G981,K_Gabung!$E$2:$F$3949,2,FALSE), 0)</f>
        <v>3</v>
      </c>
      <c r="E981" t="s">
        <v>16</v>
      </c>
      <c r="F981" t="s">
        <v>61</v>
      </c>
      <c r="G981" t="str">
        <f t="shared" si="15"/>
        <v>Celukan Bawang-Mar-LN-CB</v>
      </c>
    </row>
    <row r="982" spans="1:7" x14ac:dyDescent="0.25">
      <c r="A982" t="s">
        <v>3</v>
      </c>
      <c r="B982" t="s">
        <v>28</v>
      </c>
      <c r="C982">
        <f>IFERROR(VLOOKUP(G982,Gabung!$E$2:$F$3949,2,FALSE), 0)</f>
        <v>8</v>
      </c>
      <c r="D982">
        <f>IFERROR(VLOOKUP(G982,K_Gabung!$E$2:$F$3949,2,FALSE), 0)</f>
        <v>8</v>
      </c>
      <c r="E982" t="s">
        <v>15</v>
      </c>
      <c r="F982" t="s">
        <v>60</v>
      </c>
      <c r="G982" t="str">
        <f t="shared" si="15"/>
        <v>Celukan Bawang-Mar-DN-DB</v>
      </c>
    </row>
    <row r="983" spans="1:7" x14ac:dyDescent="0.25">
      <c r="A983" t="s">
        <v>3</v>
      </c>
      <c r="B983" t="s">
        <v>28</v>
      </c>
      <c r="C983">
        <f>IFERROR(VLOOKUP(G983,Gabung!$E$2:$F$3949,2,FALSE), 0)</f>
        <v>9</v>
      </c>
      <c r="D983">
        <f>IFERROR(VLOOKUP(G983,K_Gabung!$E$2:$F$3949,2,FALSE), 0)</f>
        <v>9</v>
      </c>
      <c r="E983" t="s">
        <v>15</v>
      </c>
      <c r="F983" t="s">
        <v>61</v>
      </c>
      <c r="G983" t="str">
        <f t="shared" si="15"/>
        <v>Celukan Bawang-Mar-DN-CB</v>
      </c>
    </row>
    <row r="984" spans="1:7" x14ac:dyDescent="0.25">
      <c r="A984" t="s">
        <v>3</v>
      </c>
      <c r="B984" t="s">
        <v>28</v>
      </c>
      <c r="C984">
        <f>IFERROR(VLOOKUP(G984,Gabung!$E$2:$F$3949,2,FALSE), 0)</f>
        <v>10</v>
      </c>
      <c r="D984">
        <f>IFERROR(VLOOKUP(G984,K_Gabung!$E$2:$F$3949,2,FALSE), 0)</f>
        <v>11</v>
      </c>
      <c r="E984" t="s">
        <v>79</v>
      </c>
      <c r="F984" t="s">
        <v>60</v>
      </c>
      <c r="G984" t="str">
        <f t="shared" si="15"/>
        <v>Celukan Bawang-Mar-Total-DB</v>
      </c>
    </row>
    <row r="985" spans="1:7" x14ac:dyDescent="0.25">
      <c r="A985" t="s">
        <v>3</v>
      </c>
      <c r="B985" t="s">
        <v>28</v>
      </c>
      <c r="C985">
        <f>IFERROR(VLOOKUP(G985,Gabung!$E$2:$F$3949,2,FALSE), 0)</f>
        <v>11</v>
      </c>
      <c r="D985">
        <f>IFERROR(VLOOKUP(G985,K_Gabung!$E$2:$F$3949,2,FALSE), 0)</f>
        <v>12</v>
      </c>
      <c r="E985" t="s">
        <v>79</v>
      </c>
      <c r="F985" t="s">
        <v>61</v>
      </c>
      <c r="G985" t="str">
        <f t="shared" si="15"/>
        <v>Celukan Bawang-Mar-Total-CB</v>
      </c>
    </row>
    <row r="986" spans="1:7" x14ac:dyDescent="0.25">
      <c r="A986" t="s">
        <v>5</v>
      </c>
      <c r="B986" t="s">
        <v>28</v>
      </c>
      <c r="C986">
        <f>IFERROR(VLOOKUP(G986,Gabung!$E$2:$F$3949,2,FALSE), 0)</f>
        <v>0</v>
      </c>
      <c r="D986">
        <f>IFERROR(VLOOKUP(G986,K_Gabung!$E$2:$F$3949,2,FALSE), 0)</f>
        <v>0</v>
      </c>
      <c r="E986" t="s">
        <v>16</v>
      </c>
      <c r="F986" t="s">
        <v>60</v>
      </c>
      <c r="G986" t="str">
        <f t="shared" si="15"/>
        <v>Celukan Bawang-May-LN-DB</v>
      </c>
    </row>
    <row r="987" spans="1:7" x14ac:dyDescent="0.25">
      <c r="A987" t="s">
        <v>5</v>
      </c>
      <c r="B987" t="s">
        <v>28</v>
      </c>
      <c r="C987">
        <f>IFERROR(VLOOKUP(G987,Gabung!$E$2:$F$3949,2,FALSE), 0)</f>
        <v>0</v>
      </c>
      <c r="D987">
        <f>IFERROR(VLOOKUP(G987,K_Gabung!$E$2:$F$3949,2,FALSE), 0)</f>
        <v>0</v>
      </c>
      <c r="E987" t="s">
        <v>16</v>
      </c>
      <c r="F987" t="s">
        <v>61</v>
      </c>
      <c r="G987" t="str">
        <f t="shared" si="15"/>
        <v>Celukan Bawang-May-LN-CB</v>
      </c>
    </row>
    <row r="988" spans="1:7" x14ac:dyDescent="0.25">
      <c r="A988" t="s">
        <v>5</v>
      </c>
      <c r="B988" t="s">
        <v>28</v>
      </c>
      <c r="C988">
        <f>IFERROR(VLOOKUP(G988,Gabung!$E$2:$F$3949,2,FALSE), 0)</f>
        <v>6</v>
      </c>
      <c r="D988">
        <f>IFERROR(VLOOKUP(G988,K_Gabung!$E$2:$F$3949,2,FALSE), 0)</f>
        <v>7</v>
      </c>
      <c r="E988" t="s">
        <v>15</v>
      </c>
      <c r="F988" t="s">
        <v>60</v>
      </c>
      <c r="G988" t="str">
        <f t="shared" si="15"/>
        <v>Celukan Bawang-May-DN-DB</v>
      </c>
    </row>
    <row r="989" spans="1:7" x14ac:dyDescent="0.25">
      <c r="A989" t="s">
        <v>5</v>
      </c>
      <c r="B989" t="s">
        <v>28</v>
      </c>
      <c r="C989">
        <f>IFERROR(VLOOKUP(G989,Gabung!$E$2:$F$3949,2,FALSE), 0)</f>
        <v>11</v>
      </c>
      <c r="D989">
        <f>IFERROR(VLOOKUP(G989,K_Gabung!$E$2:$F$3949,2,FALSE), 0)</f>
        <v>11</v>
      </c>
      <c r="E989" t="s">
        <v>15</v>
      </c>
      <c r="F989" t="s">
        <v>61</v>
      </c>
      <c r="G989" t="str">
        <f t="shared" si="15"/>
        <v>Celukan Bawang-May-DN-CB</v>
      </c>
    </row>
    <row r="990" spans="1:7" x14ac:dyDescent="0.25">
      <c r="A990" t="s">
        <v>5</v>
      </c>
      <c r="B990" t="s">
        <v>28</v>
      </c>
      <c r="C990">
        <f>IFERROR(VLOOKUP(G990,Gabung!$E$2:$F$3949,2,FALSE), 0)</f>
        <v>6</v>
      </c>
      <c r="D990">
        <f>IFERROR(VLOOKUP(G990,K_Gabung!$E$2:$F$3949,2,FALSE), 0)</f>
        <v>7</v>
      </c>
      <c r="E990" t="s">
        <v>79</v>
      </c>
      <c r="F990" t="s">
        <v>60</v>
      </c>
      <c r="G990" t="str">
        <f t="shared" si="15"/>
        <v>Celukan Bawang-May-Total-DB</v>
      </c>
    </row>
    <row r="991" spans="1:7" x14ac:dyDescent="0.25">
      <c r="A991" t="s">
        <v>5</v>
      </c>
      <c r="B991" t="s">
        <v>28</v>
      </c>
      <c r="C991">
        <f>IFERROR(VLOOKUP(G991,Gabung!$E$2:$F$3949,2,FALSE), 0)</f>
        <v>11</v>
      </c>
      <c r="D991">
        <f>IFERROR(VLOOKUP(G991,K_Gabung!$E$2:$F$3949,2,FALSE), 0)</f>
        <v>11</v>
      </c>
      <c r="E991" t="s">
        <v>79</v>
      </c>
      <c r="F991" t="s">
        <v>61</v>
      </c>
      <c r="G991" t="str">
        <f t="shared" si="15"/>
        <v>Celukan Bawang-May-Total-CB</v>
      </c>
    </row>
    <row r="992" spans="1:7" x14ac:dyDescent="0.25">
      <c r="A992" t="s">
        <v>11</v>
      </c>
      <c r="B992" t="s">
        <v>28</v>
      </c>
      <c r="C992">
        <f>IFERROR(VLOOKUP(G992,Gabung!$E$2:$F$3949,2,FALSE), 0)</f>
        <v>0</v>
      </c>
      <c r="D992">
        <f>IFERROR(VLOOKUP(G992,K_Gabung!$E$2:$F$3949,2,FALSE), 0)</f>
        <v>0</v>
      </c>
      <c r="E992" t="s">
        <v>16</v>
      </c>
      <c r="F992" t="s">
        <v>60</v>
      </c>
      <c r="G992" t="str">
        <f t="shared" si="15"/>
        <v>Celukan Bawang-Nov-LN-DB</v>
      </c>
    </row>
    <row r="993" spans="1:7" x14ac:dyDescent="0.25">
      <c r="A993" t="s">
        <v>11</v>
      </c>
      <c r="B993" t="s">
        <v>28</v>
      </c>
      <c r="C993">
        <f>IFERROR(VLOOKUP(G993,Gabung!$E$2:$F$3949,2,FALSE), 0)</f>
        <v>0</v>
      </c>
      <c r="D993">
        <f>IFERROR(VLOOKUP(G993,K_Gabung!$E$2:$F$3949,2,FALSE), 0)</f>
        <v>0</v>
      </c>
      <c r="E993" t="s">
        <v>16</v>
      </c>
      <c r="F993" t="s">
        <v>61</v>
      </c>
      <c r="G993" t="str">
        <f t="shared" si="15"/>
        <v>Celukan Bawang-Nov-LN-CB</v>
      </c>
    </row>
    <row r="994" spans="1:7" x14ac:dyDescent="0.25">
      <c r="A994" t="s">
        <v>11</v>
      </c>
      <c r="B994" t="s">
        <v>28</v>
      </c>
      <c r="C994">
        <f>IFERROR(VLOOKUP(G994,Gabung!$E$2:$F$3949,2,FALSE), 0)</f>
        <v>9</v>
      </c>
      <c r="D994">
        <f>IFERROR(VLOOKUP(G994,K_Gabung!$E$2:$F$3949,2,FALSE), 0)</f>
        <v>8</v>
      </c>
      <c r="E994" t="s">
        <v>15</v>
      </c>
      <c r="F994" t="s">
        <v>60</v>
      </c>
      <c r="G994" t="str">
        <f t="shared" si="15"/>
        <v>Celukan Bawang-Nov-DN-DB</v>
      </c>
    </row>
    <row r="995" spans="1:7" x14ac:dyDescent="0.25">
      <c r="A995" t="s">
        <v>11</v>
      </c>
      <c r="B995" t="s">
        <v>28</v>
      </c>
      <c r="C995">
        <f>IFERROR(VLOOKUP(G995,Gabung!$E$2:$F$3949,2,FALSE), 0)</f>
        <v>12</v>
      </c>
      <c r="D995">
        <f>IFERROR(VLOOKUP(G995,K_Gabung!$E$2:$F$3949,2,FALSE), 0)</f>
        <v>11</v>
      </c>
      <c r="E995" t="s">
        <v>15</v>
      </c>
      <c r="F995" t="s">
        <v>61</v>
      </c>
      <c r="G995" t="str">
        <f t="shared" si="15"/>
        <v>Celukan Bawang-Nov-DN-CB</v>
      </c>
    </row>
    <row r="996" spans="1:7" x14ac:dyDescent="0.25">
      <c r="A996" t="s">
        <v>11</v>
      </c>
      <c r="B996" t="s">
        <v>28</v>
      </c>
      <c r="C996">
        <f>IFERROR(VLOOKUP(G996,Gabung!$E$2:$F$3949,2,FALSE), 0)</f>
        <v>9</v>
      </c>
      <c r="D996">
        <f>IFERROR(VLOOKUP(G996,K_Gabung!$E$2:$F$3949,2,FALSE), 0)</f>
        <v>8</v>
      </c>
      <c r="E996" t="s">
        <v>79</v>
      </c>
      <c r="F996" t="s">
        <v>60</v>
      </c>
      <c r="G996" t="str">
        <f t="shared" si="15"/>
        <v>Celukan Bawang-Nov-Total-DB</v>
      </c>
    </row>
    <row r="997" spans="1:7" x14ac:dyDescent="0.25">
      <c r="A997" t="s">
        <v>11</v>
      </c>
      <c r="B997" t="s">
        <v>28</v>
      </c>
      <c r="C997">
        <f>IFERROR(VLOOKUP(G997,Gabung!$E$2:$F$3949,2,FALSE), 0)</f>
        <v>12</v>
      </c>
      <c r="D997">
        <f>IFERROR(VLOOKUP(G997,K_Gabung!$E$2:$F$3949,2,FALSE), 0)</f>
        <v>11</v>
      </c>
      <c r="E997" t="s">
        <v>79</v>
      </c>
      <c r="F997" t="s">
        <v>61</v>
      </c>
      <c r="G997" t="str">
        <f t="shared" si="15"/>
        <v>Celukan Bawang-Nov-Total-CB</v>
      </c>
    </row>
    <row r="998" spans="1:7" x14ac:dyDescent="0.25">
      <c r="A998" t="s">
        <v>10</v>
      </c>
      <c r="B998" t="s">
        <v>28</v>
      </c>
      <c r="C998">
        <f>IFERROR(VLOOKUP(G998,Gabung!$E$2:$F$3949,2,FALSE), 0)</f>
        <v>0</v>
      </c>
      <c r="D998">
        <f>IFERROR(VLOOKUP(G998,K_Gabung!$E$2:$F$3949,2,FALSE), 0)</f>
        <v>1</v>
      </c>
      <c r="E998" t="s">
        <v>16</v>
      </c>
      <c r="F998" t="s">
        <v>60</v>
      </c>
      <c r="G998" t="str">
        <f t="shared" si="15"/>
        <v>Celukan Bawang-Oct-LN-DB</v>
      </c>
    </row>
    <row r="999" spans="1:7" x14ac:dyDescent="0.25">
      <c r="A999" t="s">
        <v>10</v>
      </c>
      <c r="B999" t="s">
        <v>28</v>
      </c>
      <c r="C999">
        <f>IFERROR(VLOOKUP(G999,Gabung!$E$2:$F$3949,2,FALSE), 0)</f>
        <v>2</v>
      </c>
      <c r="D999">
        <f>IFERROR(VLOOKUP(G999,K_Gabung!$E$2:$F$3949,2,FALSE), 0)</f>
        <v>2</v>
      </c>
      <c r="E999" t="s">
        <v>16</v>
      </c>
      <c r="F999" t="s">
        <v>61</v>
      </c>
      <c r="G999" t="str">
        <f t="shared" si="15"/>
        <v>Celukan Bawang-Oct-LN-CB</v>
      </c>
    </row>
    <row r="1000" spans="1:7" x14ac:dyDescent="0.25">
      <c r="A1000" t="s">
        <v>10</v>
      </c>
      <c r="B1000" t="s">
        <v>28</v>
      </c>
      <c r="C1000">
        <f>IFERROR(VLOOKUP(G1000,Gabung!$E$2:$F$3949,2,FALSE), 0)</f>
        <v>10</v>
      </c>
      <c r="D1000">
        <f>IFERROR(VLOOKUP(G1000,K_Gabung!$E$2:$F$3949,2,FALSE), 0)</f>
        <v>10</v>
      </c>
      <c r="E1000" t="s">
        <v>15</v>
      </c>
      <c r="F1000" t="s">
        <v>60</v>
      </c>
      <c r="G1000" t="str">
        <f t="shared" si="15"/>
        <v>Celukan Bawang-Oct-DN-DB</v>
      </c>
    </row>
    <row r="1001" spans="1:7" x14ac:dyDescent="0.25">
      <c r="A1001" t="s">
        <v>10</v>
      </c>
      <c r="B1001" t="s">
        <v>28</v>
      </c>
      <c r="C1001">
        <f>IFERROR(VLOOKUP(G1001,Gabung!$E$2:$F$3949,2,FALSE), 0)</f>
        <v>10</v>
      </c>
      <c r="D1001">
        <f>IFERROR(VLOOKUP(G1001,K_Gabung!$E$2:$F$3949,2,FALSE), 0)</f>
        <v>10</v>
      </c>
      <c r="E1001" t="s">
        <v>15</v>
      </c>
      <c r="F1001" t="s">
        <v>61</v>
      </c>
      <c r="G1001" t="str">
        <f t="shared" si="15"/>
        <v>Celukan Bawang-Oct-DN-CB</v>
      </c>
    </row>
    <row r="1002" spans="1:7" x14ac:dyDescent="0.25">
      <c r="A1002" t="s">
        <v>10</v>
      </c>
      <c r="B1002" t="s">
        <v>28</v>
      </c>
      <c r="C1002">
        <f>IFERROR(VLOOKUP(G1002,Gabung!$E$2:$F$3949,2,FALSE), 0)</f>
        <v>11</v>
      </c>
      <c r="D1002">
        <f>IFERROR(VLOOKUP(G1002,K_Gabung!$E$2:$F$3949,2,FALSE), 0)</f>
        <v>11</v>
      </c>
      <c r="E1002" t="s">
        <v>79</v>
      </c>
      <c r="F1002" t="s">
        <v>60</v>
      </c>
      <c r="G1002" t="str">
        <f t="shared" si="15"/>
        <v>Celukan Bawang-Oct-Total-DB</v>
      </c>
    </row>
    <row r="1003" spans="1:7" x14ac:dyDescent="0.25">
      <c r="A1003" t="s">
        <v>10</v>
      </c>
      <c r="B1003" t="s">
        <v>28</v>
      </c>
      <c r="C1003">
        <f>IFERROR(VLOOKUP(G1003,Gabung!$E$2:$F$3949,2,FALSE), 0)</f>
        <v>12</v>
      </c>
      <c r="D1003">
        <f>IFERROR(VLOOKUP(G1003,K_Gabung!$E$2:$F$3949,2,FALSE), 0)</f>
        <v>12</v>
      </c>
      <c r="E1003" t="s">
        <v>79</v>
      </c>
      <c r="F1003" t="s">
        <v>61</v>
      </c>
      <c r="G1003" t="str">
        <f t="shared" si="15"/>
        <v>Celukan Bawang-Oct-Total-CB</v>
      </c>
    </row>
    <row r="1004" spans="1:7" x14ac:dyDescent="0.25">
      <c r="A1004" t="s">
        <v>9</v>
      </c>
      <c r="B1004" t="s">
        <v>28</v>
      </c>
      <c r="C1004">
        <f>IFERROR(VLOOKUP(G1004,Gabung!$E$2:$F$3949,2,FALSE), 0)</f>
        <v>0</v>
      </c>
      <c r="D1004">
        <f>IFERROR(VLOOKUP(G1004,K_Gabung!$E$2:$F$3949,2,FALSE), 0)</f>
        <v>0</v>
      </c>
      <c r="E1004" t="s">
        <v>16</v>
      </c>
      <c r="F1004" t="s">
        <v>60</v>
      </c>
      <c r="G1004" t="str">
        <f t="shared" si="15"/>
        <v>Celukan Bawang-Sep-LN-DB</v>
      </c>
    </row>
    <row r="1005" spans="1:7" x14ac:dyDescent="0.25">
      <c r="A1005" t="s">
        <v>9</v>
      </c>
      <c r="B1005" t="s">
        <v>28</v>
      </c>
      <c r="C1005">
        <f>IFERROR(VLOOKUP(G1005,Gabung!$E$2:$F$3949,2,FALSE), 0)</f>
        <v>0</v>
      </c>
      <c r="D1005">
        <f>IFERROR(VLOOKUP(G1005,K_Gabung!$E$2:$F$3949,2,FALSE), 0)</f>
        <v>0</v>
      </c>
      <c r="E1005" t="s">
        <v>16</v>
      </c>
      <c r="F1005" t="s">
        <v>61</v>
      </c>
      <c r="G1005" t="str">
        <f t="shared" si="15"/>
        <v>Celukan Bawang-Sep-LN-CB</v>
      </c>
    </row>
    <row r="1006" spans="1:7" x14ac:dyDescent="0.25">
      <c r="A1006" t="s">
        <v>9</v>
      </c>
      <c r="B1006" t="s">
        <v>28</v>
      </c>
      <c r="C1006">
        <f>IFERROR(VLOOKUP(G1006,Gabung!$E$2:$F$3949,2,FALSE), 0)</f>
        <v>8</v>
      </c>
      <c r="D1006">
        <f>IFERROR(VLOOKUP(G1006,K_Gabung!$E$2:$F$3949,2,FALSE), 0)</f>
        <v>8</v>
      </c>
      <c r="E1006" t="s">
        <v>15</v>
      </c>
      <c r="F1006" t="s">
        <v>60</v>
      </c>
      <c r="G1006" t="str">
        <f t="shared" si="15"/>
        <v>Celukan Bawang-Sep-DN-DB</v>
      </c>
    </row>
    <row r="1007" spans="1:7" x14ac:dyDescent="0.25">
      <c r="A1007" t="s">
        <v>9</v>
      </c>
      <c r="B1007" t="s">
        <v>28</v>
      </c>
      <c r="C1007">
        <f>IFERROR(VLOOKUP(G1007,Gabung!$E$2:$F$3949,2,FALSE), 0)</f>
        <v>9</v>
      </c>
      <c r="D1007">
        <f>IFERROR(VLOOKUP(G1007,K_Gabung!$E$2:$F$3949,2,FALSE), 0)</f>
        <v>9</v>
      </c>
      <c r="E1007" t="s">
        <v>15</v>
      </c>
      <c r="F1007" t="s">
        <v>61</v>
      </c>
      <c r="G1007" t="str">
        <f t="shared" si="15"/>
        <v>Celukan Bawang-Sep-DN-CB</v>
      </c>
    </row>
    <row r="1008" spans="1:7" x14ac:dyDescent="0.25">
      <c r="A1008" t="s">
        <v>9</v>
      </c>
      <c r="B1008" t="s">
        <v>28</v>
      </c>
      <c r="C1008">
        <f>IFERROR(VLOOKUP(G1008,Gabung!$E$2:$F$3949,2,FALSE), 0)</f>
        <v>8</v>
      </c>
      <c r="D1008">
        <f>IFERROR(VLOOKUP(G1008,K_Gabung!$E$2:$F$3949,2,FALSE), 0)</f>
        <v>8</v>
      </c>
      <c r="E1008" t="s">
        <v>79</v>
      </c>
      <c r="F1008" t="s">
        <v>60</v>
      </c>
      <c r="G1008" t="str">
        <f t="shared" si="15"/>
        <v>Celukan Bawang-Sep-Total-DB</v>
      </c>
    </row>
    <row r="1009" spans="1:7" x14ac:dyDescent="0.25">
      <c r="A1009" t="s">
        <v>9</v>
      </c>
      <c r="B1009" t="s">
        <v>28</v>
      </c>
      <c r="C1009">
        <f>IFERROR(VLOOKUP(G1009,Gabung!$E$2:$F$3949,2,FALSE), 0)</f>
        <v>9</v>
      </c>
      <c r="D1009">
        <f>IFERROR(VLOOKUP(G1009,K_Gabung!$E$2:$F$3949,2,FALSE), 0)</f>
        <v>9</v>
      </c>
      <c r="E1009" t="s">
        <v>79</v>
      </c>
      <c r="F1009" t="s">
        <v>61</v>
      </c>
      <c r="G1009" t="str">
        <f t="shared" si="15"/>
        <v>Celukan Bawang-Sep-Total-CB</v>
      </c>
    </row>
    <row r="1010" spans="1:7" x14ac:dyDescent="0.25">
      <c r="A1010" t="s">
        <v>4</v>
      </c>
      <c r="B1010" t="s">
        <v>18</v>
      </c>
      <c r="C1010">
        <f>IFERROR(VLOOKUP(G1010,Gabung!$E$2:$F$3949,2,FALSE), 0)</f>
        <v>1</v>
      </c>
      <c r="D1010">
        <f>IFERROR(VLOOKUP(G1010,K_Gabung!$E$2:$F$3949,2,FALSE), 0)</f>
        <v>1</v>
      </c>
      <c r="E1010" t="s">
        <v>16</v>
      </c>
      <c r="F1010" t="s">
        <v>60</v>
      </c>
      <c r="G1010" t="str">
        <f t="shared" si="15"/>
        <v>Cirebon-Apr-LN-DB</v>
      </c>
    </row>
    <row r="1011" spans="1:7" x14ac:dyDescent="0.25">
      <c r="A1011" t="s">
        <v>4</v>
      </c>
      <c r="B1011" t="s">
        <v>18</v>
      </c>
      <c r="C1011">
        <f>IFERROR(VLOOKUP(G1011,Gabung!$E$2:$F$3949,2,FALSE), 0)</f>
        <v>1</v>
      </c>
      <c r="D1011">
        <f>IFERROR(VLOOKUP(G1011,K_Gabung!$E$2:$F$3949,2,FALSE), 0)</f>
        <v>1</v>
      </c>
      <c r="E1011" t="s">
        <v>16</v>
      </c>
      <c r="F1011" t="s">
        <v>61</v>
      </c>
      <c r="G1011" t="str">
        <f t="shared" si="15"/>
        <v>Cirebon-Apr-LN-CB</v>
      </c>
    </row>
    <row r="1012" spans="1:7" x14ac:dyDescent="0.25">
      <c r="A1012" t="s">
        <v>4</v>
      </c>
      <c r="B1012" t="s">
        <v>18</v>
      </c>
      <c r="C1012">
        <f>IFERROR(VLOOKUP(G1012,Gabung!$E$2:$F$3949,2,FALSE), 0)</f>
        <v>28</v>
      </c>
      <c r="D1012">
        <f>IFERROR(VLOOKUP(G1012,K_Gabung!$E$2:$F$3949,2,FALSE), 0)</f>
        <v>26</v>
      </c>
      <c r="E1012" t="s">
        <v>15</v>
      </c>
      <c r="F1012" t="s">
        <v>60</v>
      </c>
      <c r="G1012" t="str">
        <f t="shared" si="15"/>
        <v>Cirebon-Apr-DN-DB</v>
      </c>
    </row>
    <row r="1013" spans="1:7" x14ac:dyDescent="0.25">
      <c r="A1013" t="s">
        <v>4</v>
      </c>
      <c r="B1013" t="s">
        <v>18</v>
      </c>
      <c r="C1013">
        <f>IFERROR(VLOOKUP(G1013,Gabung!$E$2:$F$3949,2,FALSE), 0)</f>
        <v>28</v>
      </c>
      <c r="D1013">
        <f>IFERROR(VLOOKUP(G1013,K_Gabung!$E$2:$F$3949,2,FALSE), 0)</f>
        <v>26</v>
      </c>
      <c r="E1013" t="s">
        <v>15</v>
      </c>
      <c r="F1013" t="s">
        <v>61</v>
      </c>
      <c r="G1013" t="str">
        <f t="shared" si="15"/>
        <v>Cirebon-Apr-DN-CB</v>
      </c>
    </row>
    <row r="1014" spans="1:7" x14ac:dyDescent="0.25">
      <c r="A1014" t="s">
        <v>4</v>
      </c>
      <c r="B1014" t="s">
        <v>18</v>
      </c>
      <c r="C1014">
        <f>IFERROR(VLOOKUP(G1014,Gabung!$E$2:$F$3949,2,FALSE), 0)</f>
        <v>29</v>
      </c>
      <c r="D1014">
        <f>IFERROR(VLOOKUP(G1014,K_Gabung!$E$2:$F$3949,2,FALSE), 0)</f>
        <v>27</v>
      </c>
      <c r="E1014" t="s">
        <v>79</v>
      </c>
      <c r="F1014" t="s">
        <v>60</v>
      </c>
      <c r="G1014" t="str">
        <f t="shared" si="15"/>
        <v>Cirebon-Apr-Total-DB</v>
      </c>
    </row>
    <row r="1015" spans="1:7" x14ac:dyDescent="0.25">
      <c r="A1015" t="s">
        <v>4</v>
      </c>
      <c r="B1015" t="s">
        <v>18</v>
      </c>
      <c r="C1015">
        <f>IFERROR(VLOOKUP(G1015,Gabung!$E$2:$F$3949,2,FALSE), 0)</f>
        <v>29</v>
      </c>
      <c r="D1015">
        <f>IFERROR(VLOOKUP(G1015,K_Gabung!$E$2:$F$3949,2,FALSE), 0)</f>
        <v>27</v>
      </c>
      <c r="E1015" t="s">
        <v>79</v>
      </c>
      <c r="F1015" t="s">
        <v>61</v>
      </c>
      <c r="G1015" t="str">
        <f t="shared" si="15"/>
        <v>Cirebon-Apr-Total-CB</v>
      </c>
    </row>
    <row r="1016" spans="1:7" x14ac:dyDescent="0.25">
      <c r="A1016" t="s">
        <v>8</v>
      </c>
      <c r="B1016" t="s">
        <v>18</v>
      </c>
      <c r="C1016">
        <f>IFERROR(VLOOKUP(G1016,Gabung!$E$2:$F$3949,2,FALSE), 0)</f>
        <v>1</v>
      </c>
      <c r="D1016">
        <f>IFERROR(VLOOKUP(G1016,K_Gabung!$E$2:$F$3949,2,FALSE), 0)</f>
        <v>1</v>
      </c>
      <c r="E1016" t="s">
        <v>16</v>
      </c>
      <c r="F1016" t="s">
        <v>60</v>
      </c>
      <c r="G1016" t="str">
        <f t="shared" si="15"/>
        <v>Cirebon-Aug-LN-DB</v>
      </c>
    </row>
    <row r="1017" spans="1:7" x14ac:dyDescent="0.25">
      <c r="A1017" t="s">
        <v>8</v>
      </c>
      <c r="B1017" t="s">
        <v>18</v>
      </c>
      <c r="C1017">
        <f>IFERROR(VLOOKUP(G1017,Gabung!$E$2:$F$3949,2,FALSE), 0)</f>
        <v>1</v>
      </c>
      <c r="D1017">
        <f>IFERROR(VLOOKUP(G1017,K_Gabung!$E$2:$F$3949,2,FALSE), 0)</f>
        <v>1</v>
      </c>
      <c r="E1017" t="s">
        <v>16</v>
      </c>
      <c r="F1017" t="s">
        <v>61</v>
      </c>
      <c r="G1017" t="str">
        <f t="shared" si="15"/>
        <v>Cirebon-Aug-LN-CB</v>
      </c>
    </row>
    <row r="1018" spans="1:7" x14ac:dyDescent="0.25">
      <c r="A1018" t="s">
        <v>8</v>
      </c>
      <c r="B1018" t="s">
        <v>18</v>
      </c>
      <c r="C1018">
        <f>IFERROR(VLOOKUP(G1018,Gabung!$E$2:$F$3949,2,FALSE), 0)</f>
        <v>25</v>
      </c>
      <c r="D1018">
        <f>IFERROR(VLOOKUP(G1018,K_Gabung!$E$2:$F$3949,2,FALSE), 0)</f>
        <v>24</v>
      </c>
      <c r="E1018" t="s">
        <v>15</v>
      </c>
      <c r="F1018" t="s">
        <v>60</v>
      </c>
      <c r="G1018" t="str">
        <f t="shared" si="15"/>
        <v>Cirebon-Aug-DN-DB</v>
      </c>
    </row>
    <row r="1019" spans="1:7" x14ac:dyDescent="0.25">
      <c r="A1019" t="s">
        <v>8</v>
      </c>
      <c r="B1019" t="s">
        <v>18</v>
      </c>
      <c r="C1019">
        <f>IFERROR(VLOOKUP(G1019,Gabung!$E$2:$F$3949,2,FALSE), 0)</f>
        <v>27</v>
      </c>
      <c r="D1019">
        <f>IFERROR(VLOOKUP(G1019,K_Gabung!$E$2:$F$3949,2,FALSE), 0)</f>
        <v>26</v>
      </c>
      <c r="E1019" t="s">
        <v>15</v>
      </c>
      <c r="F1019" t="s">
        <v>61</v>
      </c>
      <c r="G1019" t="str">
        <f t="shared" si="15"/>
        <v>Cirebon-Aug-DN-CB</v>
      </c>
    </row>
    <row r="1020" spans="1:7" x14ac:dyDescent="0.25">
      <c r="A1020" t="s">
        <v>8</v>
      </c>
      <c r="B1020" t="s">
        <v>18</v>
      </c>
      <c r="C1020">
        <f>IFERROR(VLOOKUP(G1020,Gabung!$E$2:$F$3949,2,FALSE), 0)</f>
        <v>26</v>
      </c>
      <c r="D1020">
        <f>IFERROR(VLOOKUP(G1020,K_Gabung!$E$2:$F$3949,2,FALSE), 0)</f>
        <v>25</v>
      </c>
      <c r="E1020" t="s">
        <v>79</v>
      </c>
      <c r="F1020" t="s">
        <v>60</v>
      </c>
      <c r="G1020" t="str">
        <f t="shared" si="15"/>
        <v>Cirebon-Aug-Total-DB</v>
      </c>
    </row>
    <row r="1021" spans="1:7" x14ac:dyDescent="0.25">
      <c r="A1021" t="s">
        <v>8</v>
      </c>
      <c r="B1021" t="s">
        <v>18</v>
      </c>
      <c r="C1021">
        <f>IFERROR(VLOOKUP(G1021,Gabung!$E$2:$F$3949,2,FALSE), 0)</f>
        <v>28</v>
      </c>
      <c r="D1021">
        <f>IFERROR(VLOOKUP(G1021,K_Gabung!$E$2:$F$3949,2,FALSE), 0)</f>
        <v>27</v>
      </c>
      <c r="E1021" t="s">
        <v>79</v>
      </c>
      <c r="F1021" t="s">
        <v>61</v>
      </c>
      <c r="G1021" t="str">
        <f t="shared" si="15"/>
        <v>Cirebon-Aug-Total-CB</v>
      </c>
    </row>
    <row r="1022" spans="1:7" x14ac:dyDescent="0.25">
      <c r="A1022" t="s">
        <v>12</v>
      </c>
      <c r="B1022" t="s">
        <v>18</v>
      </c>
      <c r="C1022">
        <f>IFERROR(VLOOKUP(G1022,Gabung!$E$2:$F$3949,2,FALSE), 0)</f>
        <v>2</v>
      </c>
      <c r="D1022">
        <f>IFERROR(VLOOKUP(G1022,K_Gabung!$E$2:$F$3949,2,FALSE), 0)</f>
        <v>2</v>
      </c>
      <c r="E1022" t="s">
        <v>16</v>
      </c>
      <c r="F1022" t="s">
        <v>60</v>
      </c>
      <c r="G1022" t="str">
        <f t="shared" si="15"/>
        <v>Cirebon-Dec-LN-DB</v>
      </c>
    </row>
    <row r="1023" spans="1:7" x14ac:dyDescent="0.25">
      <c r="A1023" t="s">
        <v>12</v>
      </c>
      <c r="B1023" t="s">
        <v>18</v>
      </c>
      <c r="C1023">
        <f>IFERROR(VLOOKUP(G1023,Gabung!$E$2:$F$3949,2,FALSE), 0)</f>
        <v>2</v>
      </c>
      <c r="D1023">
        <f>IFERROR(VLOOKUP(G1023,K_Gabung!$E$2:$F$3949,2,FALSE), 0)</f>
        <v>2</v>
      </c>
      <c r="E1023" t="s">
        <v>16</v>
      </c>
      <c r="F1023" t="s">
        <v>61</v>
      </c>
      <c r="G1023" t="str">
        <f t="shared" si="15"/>
        <v>Cirebon-Dec-LN-CB</v>
      </c>
    </row>
    <row r="1024" spans="1:7" x14ac:dyDescent="0.25">
      <c r="A1024" t="s">
        <v>12</v>
      </c>
      <c r="B1024" t="s">
        <v>18</v>
      </c>
      <c r="C1024">
        <f>IFERROR(VLOOKUP(G1024,Gabung!$E$2:$F$3949,2,FALSE), 0)</f>
        <v>21</v>
      </c>
      <c r="D1024">
        <f>IFERROR(VLOOKUP(G1024,K_Gabung!$E$2:$F$3949,2,FALSE), 0)</f>
        <v>21</v>
      </c>
      <c r="E1024" t="s">
        <v>15</v>
      </c>
      <c r="F1024" t="s">
        <v>60</v>
      </c>
      <c r="G1024" t="str">
        <f t="shared" si="15"/>
        <v>Cirebon-Dec-DN-DB</v>
      </c>
    </row>
    <row r="1025" spans="1:7" x14ac:dyDescent="0.25">
      <c r="A1025" t="s">
        <v>12</v>
      </c>
      <c r="B1025" t="s">
        <v>18</v>
      </c>
      <c r="C1025">
        <f>IFERROR(VLOOKUP(G1025,Gabung!$E$2:$F$3949,2,FALSE), 0)</f>
        <v>24</v>
      </c>
      <c r="D1025">
        <f>IFERROR(VLOOKUP(G1025,K_Gabung!$E$2:$F$3949,2,FALSE), 0)</f>
        <v>24</v>
      </c>
      <c r="E1025" t="s">
        <v>15</v>
      </c>
      <c r="F1025" t="s">
        <v>61</v>
      </c>
      <c r="G1025" t="str">
        <f t="shared" si="15"/>
        <v>Cirebon-Dec-DN-CB</v>
      </c>
    </row>
    <row r="1026" spans="1:7" x14ac:dyDescent="0.25">
      <c r="A1026" t="s">
        <v>12</v>
      </c>
      <c r="B1026" t="s">
        <v>18</v>
      </c>
      <c r="C1026">
        <f>IFERROR(VLOOKUP(G1026,Gabung!$E$2:$F$3949,2,FALSE), 0)</f>
        <v>23</v>
      </c>
      <c r="D1026">
        <f>IFERROR(VLOOKUP(G1026,K_Gabung!$E$2:$F$3949,2,FALSE), 0)</f>
        <v>23</v>
      </c>
      <c r="E1026" t="s">
        <v>79</v>
      </c>
      <c r="F1026" t="s">
        <v>60</v>
      </c>
      <c r="G1026" t="str">
        <f t="shared" ref="G1026:G1089" si="16">_xlfn.CONCAT(TRIM(B1026),"-",TRIM(A1026),"-",TRIM(E1026),"-",TRIM(F1026))</f>
        <v>Cirebon-Dec-Total-DB</v>
      </c>
    </row>
    <row r="1027" spans="1:7" x14ac:dyDescent="0.25">
      <c r="A1027" t="s">
        <v>12</v>
      </c>
      <c r="B1027" t="s">
        <v>18</v>
      </c>
      <c r="C1027">
        <f>IFERROR(VLOOKUP(G1027,Gabung!$E$2:$F$3949,2,FALSE), 0)</f>
        <v>26</v>
      </c>
      <c r="D1027">
        <f>IFERROR(VLOOKUP(G1027,K_Gabung!$E$2:$F$3949,2,FALSE), 0)</f>
        <v>26</v>
      </c>
      <c r="E1027" t="s">
        <v>79</v>
      </c>
      <c r="F1027" t="s">
        <v>61</v>
      </c>
      <c r="G1027" t="str">
        <f t="shared" si="16"/>
        <v>Cirebon-Dec-Total-CB</v>
      </c>
    </row>
    <row r="1028" spans="1:7" x14ac:dyDescent="0.25">
      <c r="A1028" t="s">
        <v>2</v>
      </c>
      <c r="B1028" t="s">
        <v>18</v>
      </c>
      <c r="C1028">
        <f>IFERROR(VLOOKUP(G1028,Gabung!$E$2:$F$3949,2,FALSE), 0)</f>
        <v>1</v>
      </c>
      <c r="D1028">
        <f>IFERROR(VLOOKUP(G1028,K_Gabung!$E$2:$F$3949,2,FALSE), 0)</f>
        <v>1</v>
      </c>
      <c r="E1028" t="s">
        <v>16</v>
      </c>
      <c r="F1028" t="s">
        <v>60</v>
      </c>
      <c r="G1028" t="str">
        <f t="shared" si="16"/>
        <v>Cirebon-Feb-LN-DB</v>
      </c>
    </row>
    <row r="1029" spans="1:7" x14ac:dyDescent="0.25">
      <c r="A1029" t="s">
        <v>2</v>
      </c>
      <c r="B1029" t="s">
        <v>18</v>
      </c>
      <c r="C1029">
        <f>IFERROR(VLOOKUP(G1029,Gabung!$E$2:$F$3949,2,FALSE), 0)</f>
        <v>1</v>
      </c>
      <c r="D1029">
        <f>IFERROR(VLOOKUP(G1029,K_Gabung!$E$2:$F$3949,2,FALSE), 0)</f>
        <v>1</v>
      </c>
      <c r="E1029" t="s">
        <v>16</v>
      </c>
      <c r="F1029" t="s">
        <v>61</v>
      </c>
      <c r="G1029" t="str">
        <f t="shared" si="16"/>
        <v>Cirebon-Feb-LN-CB</v>
      </c>
    </row>
    <row r="1030" spans="1:7" x14ac:dyDescent="0.25">
      <c r="A1030" t="s">
        <v>2</v>
      </c>
      <c r="B1030" t="s">
        <v>18</v>
      </c>
      <c r="C1030">
        <f>IFERROR(VLOOKUP(G1030,Gabung!$E$2:$F$3949,2,FALSE), 0)</f>
        <v>17</v>
      </c>
      <c r="D1030">
        <f>IFERROR(VLOOKUP(G1030,K_Gabung!$E$2:$F$3949,2,FALSE), 0)</f>
        <v>19</v>
      </c>
      <c r="E1030" t="s">
        <v>15</v>
      </c>
      <c r="F1030" t="s">
        <v>60</v>
      </c>
      <c r="G1030" t="str">
        <f t="shared" si="16"/>
        <v>Cirebon-Feb-DN-DB</v>
      </c>
    </row>
    <row r="1031" spans="1:7" x14ac:dyDescent="0.25">
      <c r="A1031" t="s">
        <v>2</v>
      </c>
      <c r="B1031" t="s">
        <v>18</v>
      </c>
      <c r="C1031">
        <f>IFERROR(VLOOKUP(G1031,Gabung!$E$2:$F$3949,2,FALSE), 0)</f>
        <v>23</v>
      </c>
      <c r="D1031">
        <f>IFERROR(VLOOKUP(G1031,K_Gabung!$E$2:$F$3949,2,FALSE), 0)</f>
        <v>25</v>
      </c>
      <c r="E1031" t="s">
        <v>15</v>
      </c>
      <c r="F1031" t="s">
        <v>61</v>
      </c>
      <c r="G1031" t="str">
        <f t="shared" si="16"/>
        <v>Cirebon-Feb-DN-CB</v>
      </c>
    </row>
    <row r="1032" spans="1:7" x14ac:dyDescent="0.25">
      <c r="A1032" t="s">
        <v>2</v>
      </c>
      <c r="B1032" t="s">
        <v>18</v>
      </c>
      <c r="C1032">
        <f>IFERROR(VLOOKUP(G1032,Gabung!$E$2:$F$3949,2,FALSE), 0)</f>
        <v>18</v>
      </c>
      <c r="D1032">
        <f>IFERROR(VLOOKUP(G1032,K_Gabung!$E$2:$F$3949,2,FALSE), 0)</f>
        <v>20</v>
      </c>
      <c r="E1032" t="s">
        <v>79</v>
      </c>
      <c r="F1032" t="s">
        <v>60</v>
      </c>
      <c r="G1032" t="str">
        <f t="shared" si="16"/>
        <v>Cirebon-Feb-Total-DB</v>
      </c>
    </row>
    <row r="1033" spans="1:7" x14ac:dyDescent="0.25">
      <c r="A1033" t="s">
        <v>2</v>
      </c>
      <c r="B1033" t="s">
        <v>18</v>
      </c>
      <c r="C1033">
        <f>IFERROR(VLOOKUP(G1033,Gabung!$E$2:$F$3949,2,FALSE), 0)</f>
        <v>24</v>
      </c>
      <c r="D1033">
        <f>IFERROR(VLOOKUP(G1033,K_Gabung!$E$2:$F$3949,2,FALSE), 0)</f>
        <v>26</v>
      </c>
      <c r="E1033" t="s">
        <v>79</v>
      </c>
      <c r="F1033" t="s">
        <v>61</v>
      </c>
      <c r="G1033" t="str">
        <f t="shared" si="16"/>
        <v>Cirebon-Feb-Total-CB</v>
      </c>
    </row>
    <row r="1034" spans="1:7" x14ac:dyDescent="0.25">
      <c r="A1034" t="s">
        <v>0</v>
      </c>
      <c r="B1034" t="s">
        <v>18</v>
      </c>
      <c r="C1034">
        <f>IFERROR(VLOOKUP(G1034,Gabung!$E$2:$F$3949,2,FALSE), 0)</f>
        <v>1</v>
      </c>
      <c r="D1034">
        <f>IFERROR(VLOOKUP(G1034,K_Gabung!$E$2:$F$3949,2,FALSE), 0)</f>
        <v>1</v>
      </c>
      <c r="E1034" t="s">
        <v>16</v>
      </c>
      <c r="F1034" t="s">
        <v>60</v>
      </c>
      <c r="G1034" t="str">
        <f t="shared" si="16"/>
        <v>Cirebon-Jan-LN-DB</v>
      </c>
    </row>
    <row r="1035" spans="1:7" x14ac:dyDescent="0.25">
      <c r="A1035" t="s">
        <v>0</v>
      </c>
      <c r="B1035" t="s">
        <v>18</v>
      </c>
      <c r="C1035">
        <f>IFERROR(VLOOKUP(G1035,Gabung!$E$2:$F$3949,2,FALSE), 0)</f>
        <v>1</v>
      </c>
      <c r="D1035">
        <f>IFERROR(VLOOKUP(G1035,K_Gabung!$E$2:$F$3949,2,FALSE), 0)</f>
        <v>1</v>
      </c>
      <c r="E1035" t="s">
        <v>16</v>
      </c>
      <c r="F1035" t="s">
        <v>61</v>
      </c>
      <c r="G1035" t="str">
        <f t="shared" si="16"/>
        <v>Cirebon-Jan-LN-CB</v>
      </c>
    </row>
    <row r="1036" spans="1:7" x14ac:dyDescent="0.25">
      <c r="A1036" t="s">
        <v>0</v>
      </c>
      <c r="B1036" t="s">
        <v>18</v>
      </c>
      <c r="C1036">
        <f>IFERROR(VLOOKUP(G1036,Gabung!$E$2:$F$3949,2,FALSE), 0)</f>
        <v>20</v>
      </c>
      <c r="D1036">
        <f>IFERROR(VLOOKUP(G1036,K_Gabung!$E$2:$F$3949,2,FALSE), 0)</f>
        <v>22</v>
      </c>
      <c r="E1036" t="s">
        <v>15</v>
      </c>
      <c r="F1036" t="s">
        <v>60</v>
      </c>
      <c r="G1036" t="str">
        <f t="shared" si="16"/>
        <v>Cirebon-Jan-DN-DB</v>
      </c>
    </row>
    <row r="1037" spans="1:7" x14ac:dyDescent="0.25">
      <c r="A1037" t="s">
        <v>0</v>
      </c>
      <c r="B1037" t="s">
        <v>18</v>
      </c>
      <c r="C1037">
        <f>IFERROR(VLOOKUP(G1037,Gabung!$E$2:$F$3949,2,FALSE), 0)</f>
        <v>23</v>
      </c>
      <c r="D1037">
        <f>IFERROR(VLOOKUP(G1037,K_Gabung!$E$2:$F$3949,2,FALSE), 0)</f>
        <v>25</v>
      </c>
      <c r="E1037" t="s">
        <v>15</v>
      </c>
      <c r="F1037" t="s">
        <v>61</v>
      </c>
      <c r="G1037" t="str">
        <f t="shared" si="16"/>
        <v>Cirebon-Jan-DN-CB</v>
      </c>
    </row>
    <row r="1038" spans="1:7" x14ac:dyDescent="0.25">
      <c r="A1038" t="s">
        <v>0</v>
      </c>
      <c r="B1038" t="s">
        <v>18</v>
      </c>
      <c r="C1038">
        <f>IFERROR(VLOOKUP(G1038,Gabung!$E$2:$F$3949,2,FALSE), 0)</f>
        <v>21</v>
      </c>
      <c r="D1038">
        <f>IFERROR(VLOOKUP(G1038,K_Gabung!$E$2:$F$3949,2,FALSE), 0)</f>
        <v>23</v>
      </c>
      <c r="E1038" t="s">
        <v>79</v>
      </c>
      <c r="F1038" t="s">
        <v>60</v>
      </c>
      <c r="G1038" t="str">
        <f t="shared" si="16"/>
        <v>Cirebon-Jan-Total-DB</v>
      </c>
    </row>
    <row r="1039" spans="1:7" x14ac:dyDescent="0.25">
      <c r="A1039" t="s">
        <v>0</v>
      </c>
      <c r="B1039" t="s">
        <v>18</v>
      </c>
      <c r="C1039">
        <f>IFERROR(VLOOKUP(G1039,Gabung!$E$2:$F$3949,2,FALSE), 0)</f>
        <v>24</v>
      </c>
      <c r="D1039">
        <f>IFERROR(VLOOKUP(G1039,K_Gabung!$E$2:$F$3949,2,FALSE), 0)</f>
        <v>26</v>
      </c>
      <c r="E1039" t="s">
        <v>79</v>
      </c>
      <c r="F1039" t="s">
        <v>61</v>
      </c>
      <c r="G1039" t="str">
        <f t="shared" si="16"/>
        <v>Cirebon-Jan-Total-CB</v>
      </c>
    </row>
    <row r="1040" spans="1:7" x14ac:dyDescent="0.25">
      <c r="A1040" t="s">
        <v>7</v>
      </c>
      <c r="B1040" t="s">
        <v>18</v>
      </c>
      <c r="C1040">
        <f>IFERROR(VLOOKUP(G1040,Gabung!$E$2:$F$3949,2,FALSE), 0)</f>
        <v>1</v>
      </c>
      <c r="D1040">
        <f>IFERROR(VLOOKUP(G1040,K_Gabung!$E$2:$F$3949,2,FALSE), 0)</f>
        <v>1</v>
      </c>
      <c r="E1040" t="s">
        <v>16</v>
      </c>
      <c r="F1040" t="s">
        <v>60</v>
      </c>
      <c r="G1040" t="str">
        <f t="shared" si="16"/>
        <v>Cirebon-Jul-LN-DB</v>
      </c>
    </row>
    <row r="1041" spans="1:7" x14ac:dyDescent="0.25">
      <c r="A1041" t="s">
        <v>7</v>
      </c>
      <c r="B1041" t="s">
        <v>18</v>
      </c>
      <c r="C1041">
        <f>IFERROR(VLOOKUP(G1041,Gabung!$E$2:$F$3949,2,FALSE), 0)</f>
        <v>1</v>
      </c>
      <c r="D1041">
        <f>IFERROR(VLOOKUP(G1041,K_Gabung!$E$2:$F$3949,2,FALSE), 0)</f>
        <v>1</v>
      </c>
      <c r="E1041" t="s">
        <v>16</v>
      </c>
      <c r="F1041" t="s">
        <v>61</v>
      </c>
      <c r="G1041" t="str">
        <f t="shared" si="16"/>
        <v>Cirebon-Jul-LN-CB</v>
      </c>
    </row>
    <row r="1042" spans="1:7" x14ac:dyDescent="0.25">
      <c r="A1042" t="s">
        <v>7</v>
      </c>
      <c r="B1042" t="s">
        <v>18</v>
      </c>
      <c r="C1042">
        <f>IFERROR(VLOOKUP(G1042,Gabung!$E$2:$F$3949,2,FALSE), 0)</f>
        <v>16</v>
      </c>
      <c r="D1042">
        <f>IFERROR(VLOOKUP(G1042,K_Gabung!$E$2:$F$3949,2,FALSE), 0)</f>
        <v>16</v>
      </c>
      <c r="E1042" t="s">
        <v>15</v>
      </c>
      <c r="F1042" t="s">
        <v>60</v>
      </c>
      <c r="G1042" t="str">
        <f t="shared" si="16"/>
        <v>Cirebon-Jul-DN-DB</v>
      </c>
    </row>
    <row r="1043" spans="1:7" x14ac:dyDescent="0.25">
      <c r="A1043" t="s">
        <v>7</v>
      </c>
      <c r="B1043" t="s">
        <v>18</v>
      </c>
      <c r="C1043">
        <f>IFERROR(VLOOKUP(G1043,Gabung!$E$2:$F$3949,2,FALSE), 0)</f>
        <v>16</v>
      </c>
      <c r="D1043">
        <f>IFERROR(VLOOKUP(G1043,K_Gabung!$E$2:$F$3949,2,FALSE), 0)</f>
        <v>16</v>
      </c>
      <c r="E1043" t="s">
        <v>15</v>
      </c>
      <c r="F1043" t="s">
        <v>61</v>
      </c>
      <c r="G1043" t="str">
        <f t="shared" si="16"/>
        <v>Cirebon-Jul-DN-CB</v>
      </c>
    </row>
    <row r="1044" spans="1:7" x14ac:dyDescent="0.25">
      <c r="A1044" t="s">
        <v>7</v>
      </c>
      <c r="B1044" t="s">
        <v>18</v>
      </c>
      <c r="C1044">
        <f>IFERROR(VLOOKUP(G1044,Gabung!$E$2:$F$3949,2,FALSE), 0)</f>
        <v>17</v>
      </c>
      <c r="D1044">
        <f>IFERROR(VLOOKUP(G1044,K_Gabung!$E$2:$F$3949,2,FALSE), 0)</f>
        <v>17</v>
      </c>
      <c r="E1044" t="s">
        <v>79</v>
      </c>
      <c r="F1044" t="s">
        <v>60</v>
      </c>
      <c r="G1044" t="str">
        <f t="shared" si="16"/>
        <v>Cirebon-Jul-Total-DB</v>
      </c>
    </row>
    <row r="1045" spans="1:7" x14ac:dyDescent="0.25">
      <c r="A1045" t="s">
        <v>7</v>
      </c>
      <c r="B1045" t="s">
        <v>18</v>
      </c>
      <c r="C1045">
        <f>IFERROR(VLOOKUP(G1045,Gabung!$E$2:$F$3949,2,FALSE), 0)</f>
        <v>17</v>
      </c>
      <c r="D1045">
        <f>IFERROR(VLOOKUP(G1045,K_Gabung!$E$2:$F$3949,2,FALSE), 0)</f>
        <v>17</v>
      </c>
      <c r="E1045" t="s">
        <v>79</v>
      </c>
      <c r="F1045" t="s">
        <v>61</v>
      </c>
      <c r="G1045" t="str">
        <f t="shared" si="16"/>
        <v>Cirebon-Jul-Total-CB</v>
      </c>
    </row>
    <row r="1046" spans="1:7" x14ac:dyDescent="0.25">
      <c r="A1046" t="s">
        <v>6</v>
      </c>
      <c r="B1046" t="s">
        <v>18</v>
      </c>
      <c r="C1046">
        <f>IFERROR(VLOOKUP(G1046,Gabung!$E$2:$F$3949,2,FALSE), 0)</f>
        <v>1</v>
      </c>
      <c r="D1046">
        <f>IFERROR(VLOOKUP(G1046,K_Gabung!$E$2:$F$3949,2,FALSE), 0)</f>
        <v>1</v>
      </c>
      <c r="E1046" t="s">
        <v>16</v>
      </c>
      <c r="F1046" t="s">
        <v>60</v>
      </c>
      <c r="G1046" t="str">
        <f t="shared" si="16"/>
        <v>Cirebon-Jun-LN-DB</v>
      </c>
    </row>
    <row r="1047" spans="1:7" x14ac:dyDescent="0.25">
      <c r="A1047" t="s">
        <v>6</v>
      </c>
      <c r="B1047" t="s">
        <v>18</v>
      </c>
      <c r="C1047">
        <f>IFERROR(VLOOKUP(G1047,Gabung!$E$2:$F$3949,2,FALSE), 0)</f>
        <v>1</v>
      </c>
      <c r="D1047">
        <f>IFERROR(VLOOKUP(G1047,K_Gabung!$E$2:$F$3949,2,FALSE), 0)</f>
        <v>1</v>
      </c>
      <c r="E1047" t="s">
        <v>16</v>
      </c>
      <c r="F1047" t="s">
        <v>61</v>
      </c>
      <c r="G1047" t="str">
        <f t="shared" si="16"/>
        <v>Cirebon-Jun-LN-CB</v>
      </c>
    </row>
    <row r="1048" spans="1:7" x14ac:dyDescent="0.25">
      <c r="A1048" t="s">
        <v>6</v>
      </c>
      <c r="B1048" t="s">
        <v>18</v>
      </c>
      <c r="C1048">
        <f>IFERROR(VLOOKUP(G1048,Gabung!$E$2:$F$3949,2,FALSE), 0)</f>
        <v>23</v>
      </c>
      <c r="D1048">
        <f>IFERROR(VLOOKUP(G1048,K_Gabung!$E$2:$F$3949,2,FALSE), 0)</f>
        <v>23</v>
      </c>
      <c r="E1048" t="s">
        <v>15</v>
      </c>
      <c r="F1048" t="s">
        <v>60</v>
      </c>
      <c r="G1048" t="str">
        <f t="shared" si="16"/>
        <v>Cirebon-Jun-DN-DB</v>
      </c>
    </row>
    <row r="1049" spans="1:7" x14ac:dyDescent="0.25">
      <c r="A1049" t="s">
        <v>6</v>
      </c>
      <c r="B1049" t="s">
        <v>18</v>
      </c>
      <c r="C1049">
        <f>IFERROR(VLOOKUP(G1049,Gabung!$E$2:$F$3949,2,FALSE), 0)</f>
        <v>24</v>
      </c>
      <c r="D1049">
        <f>IFERROR(VLOOKUP(G1049,K_Gabung!$E$2:$F$3949,2,FALSE), 0)</f>
        <v>24</v>
      </c>
      <c r="E1049" t="s">
        <v>15</v>
      </c>
      <c r="F1049" t="s">
        <v>61</v>
      </c>
      <c r="G1049" t="str">
        <f t="shared" si="16"/>
        <v>Cirebon-Jun-DN-CB</v>
      </c>
    </row>
    <row r="1050" spans="1:7" x14ac:dyDescent="0.25">
      <c r="A1050" t="s">
        <v>6</v>
      </c>
      <c r="B1050" t="s">
        <v>18</v>
      </c>
      <c r="C1050">
        <f>IFERROR(VLOOKUP(G1050,Gabung!$E$2:$F$3949,2,FALSE), 0)</f>
        <v>24</v>
      </c>
      <c r="D1050">
        <f>IFERROR(VLOOKUP(G1050,K_Gabung!$E$2:$F$3949,2,FALSE), 0)</f>
        <v>24</v>
      </c>
      <c r="E1050" t="s">
        <v>79</v>
      </c>
      <c r="F1050" t="s">
        <v>60</v>
      </c>
      <c r="G1050" t="str">
        <f t="shared" si="16"/>
        <v>Cirebon-Jun-Total-DB</v>
      </c>
    </row>
    <row r="1051" spans="1:7" x14ac:dyDescent="0.25">
      <c r="A1051" t="s">
        <v>6</v>
      </c>
      <c r="B1051" t="s">
        <v>18</v>
      </c>
      <c r="C1051">
        <f>IFERROR(VLOOKUP(G1051,Gabung!$E$2:$F$3949,2,FALSE), 0)</f>
        <v>25</v>
      </c>
      <c r="D1051">
        <f>IFERROR(VLOOKUP(G1051,K_Gabung!$E$2:$F$3949,2,FALSE), 0)</f>
        <v>25</v>
      </c>
      <c r="E1051" t="s">
        <v>79</v>
      </c>
      <c r="F1051" t="s">
        <v>61</v>
      </c>
      <c r="G1051" t="str">
        <f t="shared" si="16"/>
        <v>Cirebon-Jun-Total-CB</v>
      </c>
    </row>
    <row r="1052" spans="1:7" x14ac:dyDescent="0.25">
      <c r="A1052" t="s">
        <v>3</v>
      </c>
      <c r="B1052" t="s">
        <v>18</v>
      </c>
      <c r="C1052">
        <f>IFERROR(VLOOKUP(G1052,Gabung!$E$2:$F$3949,2,FALSE), 0)</f>
        <v>0</v>
      </c>
      <c r="D1052">
        <f>IFERROR(VLOOKUP(G1052,K_Gabung!$E$2:$F$3949,2,FALSE), 0)</f>
        <v>0</v>
      </c>
      <c r="E1052" t="s">
        <v>16</v>
      </c>
      <c r="F1052" t="s">
        <v>60</v>
      </c>
      <c r="G1052" t="str">
        <f t="shared" si="16"/>
        <v>Cirebon-Mar-LN-DB</v>
      </c>
    </row>
    <row r="1053" spans="1:7" x14ac:dyDescent="0.25">
      <c r="A1053" t="s">
        <v>3</v>
      </c>
      <c r="B1053" t="s">
        <v>18</v>
      </c>
      <c r="C1053">
        <f>IFERROR(VLOOKUP(G1053,Gabung!$E$2:$F$3949,2,FALSE), 0)</f>
        <v>0</v>
      </c>
      <c r="D1053">
        <f>IFERROR(VLOOKUP(G1053,K_Gabung!$E$2:$F$3949,2,FALSE), 0)</f>
        <v>0</v>
      </c>
      <c r="E1053" t="s">
        <v>16</v>
      </c>
      <c r="F1053" t="s">
        <v>61</v>
      </c>
      <c r="G1053" t="str">
        <f t="shared" si="16"/>
        <v>Cirebon-Mar-LN-CB</v>
      </c>
    </row>
    <row r="1054" spans="1:7" x14ac:dyDescent="0.25">
      <c r="A1054" t="s">
        <v>3</v>
      </c>
      <c r="B1054" t="s">
        <v>18</v>
      </c>
      <c r="C1054">
        <f>IFERROR(VLOOKUP(G1054,Gabung!$E$2:$F$3949,2,FALSE), 0)</f>
        <v>89</v>
      </c>
      <c r="D1054">
        <f>IFERROR(VLOOKUP(G1054,K_Gabung!$E$2:$F$3949,2,FALSE), 0)</f>
        <v>89</v>
      </c>
      <c r="E1054" t="s">
        <v>15</v>
      </c>
      <c r="F1054" t="s">
        <v>60</v>
      </c>
      <c r="G1054" t="str">
        <f t="shared" si="16"/>
        <v>Cirebon-Mar-DN-DB</v>
      </c>
    </row>
    <row r="1055" spans="1:7" x14ac:dyDescent="0.25">
      <c r="A1055" t="s">
        <v>3</v>
      </c>
      <c r="B1055" t="s">
        <v>18</v>
      </c>
      <c r="C1055">
        <f>IFERROR(VLOOKUP(G1055,Gabung!$E$2:$F$3949,2,FALSE), 0)</f>
        <v>93</v>
      </c>
      <c r="D1055">
        <f>IFERROR(VLOOKUP(G1055,K_Gabung!$E$2:$F$3949,2,FALSE), 0)</f>
        <v>93</v>
      </c>
      <c r="E1055" t="s">
        <v>15</v>
      </c>
      <c r="F1055" t="s">
        <v>61</v>
      </c>
      <c r="G1055" t="str">
        <f t="shared" si="16"/>
        <v>Cirebon-Mar-DN-CB</v>
      </c>
    </row>
    <row r="1056" spans="1:7" x14ac:dyDescent="0.25">
      <c r="A1056" t="s">
        <v>3</v>
      </c>
      <c r="B1056" t="s">
        <v>18</v>
      </c>
      <c r="C1056">
        <f>IFERROR(VLOOKUP(G1056,Gabung!$E$2:$F$3949,2,FALSE), 0)</f>
        <v>89</v>
      </c>
      <c r="D1056">
        <f>IFERROR(VLOOKUP(G1056,K_Gabung!$E$2:$F$3949,2,FALSE), 0)</f>
        <v>89</v>
      </c>
      <c r="E1056" t="s">
        <v>79</v>
      </c>
      <c r="F1056" t="s">
        <v>60</v>
      </c>
      <c r="G1056" t="str">
        <f t="shared" si="16"/>
        <v>Cirebon-Mar-Total-DB</v>
      </c>
    </row>
    <row r="1057" spans="1:7" x14ac:dyDescent="0.25">
      <c r="A1057" t="s">
        <v>3</v>
      </c>
      <c r="B1057" t="s">
        <v>18</v>
      </c>
      <c r="C1057">
        <f>IFERROR(VLOOKUP(G1057,Gabung!$E$2:$F$3949,2,FALSE), 0)</f>
        <v>93</v>
      </c>
      <c r="D1057">
        <f>IFERROR(VLOOKUP(G1057,K_Gabung!$E$2:$F$3949,2,FALSE), 0)</f>
        <v>93</v>
      </c>
      <c r="E1057" t="s">
        <v>79</v>
      </c>
      <c r="F1057" t="s">
        <v>61</v>
      </c>
      <c r="G1057" t="str">
        <f t="shared" si="16"/>
        <v>Cirebon-Mar-Total-CB</v>
      </c>
    </row>
    <row r="1058" spans="1:7" x14ac:dyDescent="0.25">
      <c r="A1058" t="s">
        <v>5</v>
      </c>
      <c r="B1058" t="s">
        <v>18</v>
      </c>
      <c r="C1058">
        <f>IFERROR(VLOOKUP(G1058,Gabung!$E$2:$F$3949,2,FALSE), 0)</f>
        <v>0</v>
      </c>
      <c r="D1058">
        <f>IFERROR(VLOOKUP(G1058,K_Gabung!$E$2:$F$3949,2,FALSE), 0)</f>
        <v>0</v>
      </c>
      <c r="E1058" t="s">
        <v>16</v>
      </c>
      <c r="F1058" t="s">
        <v>60</v>
      </c>
      <c r="G1058" t="str">
        <f t="shared" si="16"/>
        <v>Cirebon-May-LN-DB</v>
      </c>
    </row>
    <row r="1059" spans="1:7" x14ac:dyDescent="0.25">
      <c r="A1059" t="s">
        <v>5</v>
      </c>
      <c r="B1059" t="s">
        <v>18</v>
      </c>
      <c r="C1059">
        <f>IFERROR(VLOOKUP(G1059,Gabung!$E$2:$F$3949,2,FALSE), 0)</f>
        <v>0</v>
      </c>
      <c r="D1059">
        <f>IFERROR(VLOOKUP(G1059,K_Gabung!$E$2:$F$3949,2,FALSE), 0)</f>
        <v>0</v>
      </c>
      <c r="E1059" t="s">
        <v>16</v>
      </c>
      <c r="F1059" t="s">
        <v>61</v>
      </c>
      <c r="G1059" t="str">
        <f t="shared" si="16"/>
        <v>Cirebon-May-LN-CB</v>
      </c>
    </row>
    <row r="1060" spans="1:7" x14ac:dyDescent="0.25">
      <c r="A1060" t="s">
        <v>5</v>
      </c>
      <c r="B1060" t="s">
        <v>18</v>
      </c>
      <c r="C1060">
        <f>IFERROR(VLOOKUP(G1060,Gabung!$E$2:$F$3949,2,FALSE), 0)</f>
        <v>9</v>
      </c>
      <c r="D1060">
        <f>IFERROR(VLOOKUP(G1060,K_Gabung!$E$2:$F$3949,2,FALSE), 0)</f>
        <v>8</v>
      </c>
      <c r="E1060" t="s">
        <v>15</v>
      </c>
      <c r="F1060" t="s">
        <v>60</v>
      </c>
      <c r="G1060" t="str">
        <f t="shared" si="16"/>
        <v>Cirebon-May-DN-DB</v>
      </c>
    </row>
    <row r="1061" spans="1:7" x14ac:dyDescent="0.25">
      <c r="A1061" t="s">
        <v>5</v>
      </c>
      <c r="B1061" t="s">
        <v>18</v>
      </c>
      <c r="C1061">
        <f>IFERROR(VLOOKUP(G1061,Gabung!$E$2:$F$3949,2,FALSE), 0)</f>
        <v>9</v>
      </c>
      <c r="D1061">
        <f>IFERROR(VLOOKUP(G1061,K_Gabung!$E$2:$F$3949,2,FALSE), 0)</f>
        <v>8</v>
      </c>
      <c r="E1061" t="s">
        <v>15</v>
      </c>
      <c r="F1061" t="s">
        <v>61</v>
      </c>
      <c r="G1061" t="str">
        <f t="shared" si="16"/>
        <v>Cirebon-May-DN-CB</v>
      </c>
    </row>
    <row r="1062" spans="1:7" x14ac:dyDescent="0.25">
      <c r="A1062" t="s">
        <v>5</v>
      </c>
      <c r="B1062" t="s">
        <v>18</v>
      </c>
      <c r="C1062">
        <f>IFERROR(VLOOKUP(G1062,Gabung!$E$2:$F$3949,2,FALSE), 0)</f>
        <v>9</v>
      </c>
      <c r="D1062">
        <f>IFERROR(VLOOKUP(G1062,K_Gabung!$E$2:$F$3949,2,FALSE), 0)</f>
        <v>8</v>
      </c>
      <c r="E1062" t="s">
        <v>79</v>
      </c>
      <c r="F1062" t="s">
        <v>60</v>
      </c>
      <c r="G1062" t="str">
        <f t="shared" si="16"/>
        <v>Cirebon-May-Total-DB</v>
      </c>
    </row>
    <row r="1063" spans="1:7" x14ac:dyDescent="0.25">
      <c r="A1063" t="s">
        <v>5</v>
      </c>
      <c r="B1063" t="s">
        <v>18</v>
      </c>
      <c r="C1063">
        <f>IFERROR(VLOOKUP(G1063,Gabung!$E$2:$F$3949,2,FALSE), 0)</f>
        <v>9</v>
      </c>
      <c r="D1063">
        <f>IFERROR(VLOOKUP(G1063,K_Gabung!$E$2:$F$3949,2,FALSE), 0)</f>
        <v>8</v>
      </c>
      <c r="E1063" t="s">
        <v>79</v>
      </c>
      <c r="F1063" t="s">
        <v>61</v>
      </c>
      <c r="G1063" t="str">
        <f t="shared" si="16"/>
        <v>Cirebon-May-Total-CB</v>
      </c>
    </row>
    <row r="1064" spans="1:7" x14ac:dyDescent="0.25">
      <c r="A1064" t="s">
        <v>11</v>
      </c>
      <c r="B1064" t="s">
        <v>18</v>
      </c>
      <c r="C1064">
        <f>IFERROR(VLOOKUP(G1064,Gabung!$E$2:$F$3949,2,FALSE), 0)</f>
        <v>1</v>
      </c>
      <c r="D1064">
        <f>IFERROR(VLOOKUP(G1064,K_Gabung!$E$2:$F$3949,2,FALSE), 0)</f>
        <v>1</v>
      </c>
      <c r="E1064" t="s">
        <v>16</v>
      </c>
      <c r="F1064" t="s">
        <v>60</v>
      </c>
      <c r="G1064" t="str">
        <f t="shared" si="16"/>
        <v>Cirebon-Nov-LN-DB</v>
      </c>
    </row>
    <row r="1065" spans="1:7" x14ac:dyDescent="0.25">
      <c r="A1065" t="s">
        <v>11</v>
      </c>
      <c r="B1065" t="s">
        <v>18</v>
      </c>
      <c r="C1065">
        <f>IFERROR(VLOOKUP(G1065,Gabung!$E$2:$F$3949,2,FALSE), 0)</f>
        <v>1</v>
      </c>
      <c r="D1065">
        <f>IFERROR(VLOOKUP(G1065,K_Gabung!$E$2:$F$3949,2,FALSE), 0)</f>
        <v>1</v>
      </c>
      <c r="E1065" t="s">
        <v>16</v>
      </c>
      <c r="F1065" t="s">
        <v>61</v>
      </c>
      <c r="G1065" t="str">
        <f t="shared" si="16"/>
        <v>Cirebon-Nov-LN-CB</v>
      </c>
    </row>
    <row r="1066" spans="1:7" x14ac:dyDescent="0.25">
      <c r="A1066" t="s">
        <v>11</v>
      </c>
      <c r="B1066" t="s">
        <v>18</v>
      </c>
      <c r="C1066">
        <f>IFERROR(VLOOKUP(G1066,Gabung!$E$2:$F$3949,2,FALSE), 0)</f>
        <v>11</v>
      </c>
      <c r="D1066">
        <f>IFERROR(VLOOKUP(G1066,K_Gabung!$E$2:$F$3949,2,FALSE), 0)</f>
        <v>11</v>
      </c>
      <c r="E1066" t="s">
        <v>15</v>
      </c>
      <c r="F1066" t="s">
        <v>60</v>
      </c>
      <c r="G1066" t="str">
        <f t="shared" si="16"/>
        <v>Cirebon-Nov-DN-DB</v>
      </c>
    </row>
    <row r="1067" spans="1:7" x14ac:dyDescent="0.25">
      <c r="A1067" t="s">
        <v>11</v>
      </c>
      <c r="B1067" t="s">
        <v>18</v>
      </c>
      <c r="C1067">
        <f>IFERROR(VLOOKUP(G1067,Gabung!$E$2:$F$3949,2,FALSE), 0)</f>
        <v>13</v>
      </c>
      <c r="D1067">
        <f>IFERROR(VLOOKUP(G1067,K_Gabung!$E$2:$F$3949,2,FALSE), 0)</f>
        <v>13</v>
      </c>
      <c r="E1067" t="s">
        <v>15</v>
      </c>
      <c r="F1067" t="s">
        <v>61</v>
      </c>
      <c r="G1067" t="str">
        <f t="shared" si="16"/>
        <v>Cirebon-Nov-DN-CB</v>
      </c>
    </row>
    <row r="1068" spans="1:7" x14ac:dyDescent="0.25">
      <c r="A1068" t="s">
        <v>11</v>
      </c>
      <c r="B1068" t="s">
        <v>18</v>
      </c>
      <c r="C1068">
        <f>IFERROR(VLOOKUP(G1068,Gabung!$E$2:$F$3949,2,FALSE), 0)</f>
        <v>12</v>
      </c>
      <c r="D1068">
        <f>IFERROR(VLOOKUP(G1068,K_Gabung!$E$2:$F$3949,2,FALSE), 0)</f>
        <v>12</v>
      </c>
      <c r="E1068" t="s">
        <v>79</v>
      </c>
      <c r="F1068" t="s">
        <v>60</v>
      </c>
      <c r="G1068" t="str">
        <f t="shared" si="16"/>
        <v>Cirebon-Nov-Total-DB</v>
      </c>
    </row>
    <row r="1069" spans="1:7" x14ac:dyDescent="0.25">
      <c r="A1069" t="s">
        <v>11</v>
      </c>
      <c r="B1069" t="s">
        <v>18</v>
      </c>
      <c r="C1069">
        <f>IFERROR(VLOOKUP(G1069,Gabung!$E$2:$F$3949,2,FALSE), 0)</f>
        <v>14</v>
      </c>
      <c r="D1069">
        <f>IFERROR(VLOOKUP(G1069,K_Gabung!$E$2:$F$3949,2,FALSE), 0)</f>
        <v>14</v>
      </c>
      <c r="E1069" t="s">
        <v>79</v>
      </c>
      <c r="F1069" t="s">
        <v>61</v>
      </c>
      <c r="G1069" t="str">
        <f t="shared" si="16"/>
        <v>Cirebon-Nov-Total-CB</v>
      </c>
    </row>
    <row r="1070" spans="1:7" x14ac:dyDescent="0.25">
      <c r="A1070" t="s">
        <v>10</v>
      </c>
      <c r="B1070" t="s">
        <v>18</v>
      </c>
      <c r="C1070">
        <f>IFERROR(VLOOKUP(G1070,Gabung!$E$2:$F$3949,2,FALSE), 0)</f>
        <v>2</v>
      </c>
      <c r="D1070">
        <f>IFERROR(VLOOKUP(G1070,K_Gabung!$E$2:$F$3949,2,FALSE), 0)</f>
        <v>2</v>
      </c>
      <c r="E1070" t="s">
        <v>16</v>
      </c>
      <c r="F1070" t="s">
        <v>60</v>
      </c>
      <c r="G1070" t="str">
        <f t="shared" si="16"/>
        <v>Cirebon-Oct-LN-DB</v>
      </c>
    </row>
    <row r="1071" spans="1:7" x14ac:dyDescent="0.25">
      <c r="A1071" t="s">
        <v>10</v>
      </c>
      <c r="B1071" t="s">
        <v>18</v>
      </c>
      <c r="C1071">
        <f>IFERROR(VLOOKUP(G1071,Gabung!$E$2:$F$3949,2,FALSE), 0)</f>
        <v>2</v>
      </c>
      <c r="D1071">
        <f>IFERROR(VLOOKUP(G1071,K_Gabung!$E$2:$F$3949,2,FALSE), 0)</f>
        <v>2</v>
      </c>
      <c r="E1071" t="s">
        <v>16</v>
      </c>
      <c r="F1071" t="s">
        <v>61</v>
      </c>
      <c r="G1071" t="str">
        <f t="shared" si="16"/>
        <v>Cirebon-Oct-LN-CB</v>
      </c>
    </row>
    <row r="1072" spans="1:7" x14ac:dyDescent="0.25">
      <c r="A1072" t="s">
        <v>10</v>
      </c>
      <c r="B1072" t="s">
        <v>18</v>
      </c>
      <c r="C1072">
        <f>IFERROR(VLOOKUP(G1072,Gabung!$E$2:$F$3949,2,FALSE), 0)</f>
        <v>24</v>
      </c>
      <c r="D1072">
        <f>IFERROR(VLOOKUP(G1072,K_Gabung!$E$2:$F$3949,2,FALSE), 0)</f>
        <v>25</v>
      </c>
      <c r="E1072" t="s">
        <v>15</v>
      </c>
      <c r="F1072" t="s">
        <v>60</v>
      </c>
      <c r="G1072" t="str">
        <f t="shared" si="16"/>
        <v>Cirebon-Oct-DN-DB</v>
      </c>
    </row>
    <row r="1073" spans="1:7" x14ac:dyDescent="0.25">
      <c r="A1073" t="s">
        <v>10</v>
      </c>
      <c r="B1073" t="s">
        <v>18</v>
      </c>
      <c r="C1073">
        <f>IFERROR(VLOOKUP(G1073,Gabung!$E$2:$F$3949,2,FALSE), 0)</f>
        <v>24</v>
      </c>
      <c r="D1073">
        <f>IFERROR(VLOOKUP(G1073,K_Gabung!$E$2:$F$3949,2,FALSE), 0)</f>
        <v>25</v>
      </c>
      <c r="E1073" t="s">
        <v>15</v>
      </c>
      <c r="F1073" t="s">
        <v>61</v>
      </c>
      <c r="G1073" t="str">
        <f t="shared" si="16"/>
        <v>Cirebon-Oct-DN-CB</v>
      </c>
    </row>
    <row r="1074" spans="1:7" x14ac:dyDescent="0.25">
      <c r="A1074" t="s">
        <v>10</v>
      </c>
      <c r="B1074" t="s">
        <v>18</v>
      </c>
      <c r="C1074">
        <f>IFERROR(VLOOKUP(G1074,Gabung!$E$2:$F$3949,2,FALSE), 0)</f>
        <v>26</v>
      </c>
      <c r="D1074">
        <f>IFERROR(VLOOKUP(G1074,K_Gabung!$E$2:$F$3949,2,FALSE), 0)</f>
        <v>27</v>
      </c>
      <c r="E1074" t="s">
        <v>79</v>
      </c>
      <c r="F1074" t="s">
        <v>60</v>
      </c>
      <c r="G1074" t="str">
        <f t="shared" si="16"/>
        <v>Cirebon-Oct-Total-DB</v>
      </c>
    </row>
    <row r="1075" spans="1:7" x14ac:dyDescent="0.25">
      <c r="A1075" t="s">
        <v>10</v>
      </c>
      <c r="B1075" t="s">
        <v>18</v>
      </c>
      <c r="C1075">
        <f>IFERROR(VLOOKUP(G1075,Gabung!$E$2:$F$3949,2,FALSE), 0)</f>
        <v>26</v>
      </c>
      <c r="D1075">
        <f>IFERROR(VLOOKUP(G1075,K_Gabung!$E$2:$F$3949,2,FALSE), 0)</f>
        <v>27</v>
      </c>
      <c r="E1075" t="s">
        <v>79</v>
      </c>
      <c r="F1075" t="s">
        <v>61</v>
      </c>
      <c r="G1075" t="str">
        <f t="shared" si="16"/>
        <v>Cirebon-Oct-Total-CB</v>
      </c>
    </row>
    <row r="1076" spans="1:7" x14ac:dyDescent="0.25">
      <c r="A1076" t="s">
        <v>9</v>
      </c>
      <c r="B1076" t="s">
        <v>18</v>
      </c>
      <c r="C1076">
        <f>IFERROR(VLOOKUP(G1076,Gabung!$E$2:$F$3949,2,FALSE), 0)</f>
        <v>3</v>
      </c>
      <c r="D1076">
        <f>IFERROR(VLOOKUP(G1076,K_Gabung!$E$2:$F$3949,2,FALSE), 0)</f>
        <v>3</v>
      </c>
      <c r="E1076" t="s">
        <v>16</v>
      </c>
      <c r="F1076" t="s">
        <v>60</v>
      </c>
      <c r="G1076" t="str">
        <f t="shared" si="16"/>
        <v>Cirebon-Sep-LN-DB</v>
      </c>
    </row>
    <row r="1077" spans="1:7" x14ac:dyDescent="0.25">
      <c r="A1077" t="s">
        <v>9</v>
      </c>
      <c r="B1077" t="s">
        <v>18</v>
      </c>
      <c r="C1077">
        <f>IFERROR(VLOOKUP(G1077,Gabung!$E$2:$F$3949,2,FALSE), 0)</f>
        <v>3</v>
      </c>
      <c r="D1077">
        <f>IFERROR(VLOOKUP(G1077,K_Gabung!$E$2:$F$3949,2,FALSE), 0)</f>
        <v>3</v>
      </c>
      <c r="E1077" t="s">
        <v>16</v>
      </c>
      <c r="F1077" t="s">
        <v>61</v>
      </c>
      <c r="G1077" t="str">
        <f t="shared" si="16"/>
        <v>Cirebon-Sep-LN-CB</v>
      </c>
    </row>
    <row r="1078" spans="1:7" x14ac:dyDescent="0.25">
      <c r="A1078" t="s">
        <v>9</v>
      </c>
      <c r="B1078" t="s">
        <v>18</v>
      </c>
      <c r="C1078">
        <f>IFERROR(VLOOKUP(G1078,Gabung!$E$2:$F$3949,2,FALSE), 0)</f>
        <v>29</v>
      </c>
      <c r="D1078">
        <f>IFERROR(VLOOKUP(G1078,K_Gabung!$E$2:$F$3949,2,FALSE), 0)</f>
        <v>29</v>
      </c>
      <c r="E1078" t="s">
        <v>15</v>
      </c>
      <c r="F1078" t="s">
        <v>60</v>
      </c>
      <c r="G1078" t="str">
        <f t="shared" si="16"/>
        <v>Cirebon-Sep-DN-DB</v>
      </c>
    </row>
    <row r="1079" spans="1:7" x14ac:dyDescent="0.25">
      <c r="A1079" t="s">
        <v>9</v>
      </c>
      <c r="B1079" t="s">
        <v>18</v>
      </c>
      <c r="C1079">
        <f>IFERROR(VLOOKUP(G1079,Gabung!$E$2:$F$3949,2,FALSE), 0)</f>
        <v>29</v>
      </c>
      <c r="D1079">
        <f>IFERROR(VLOOKUP(G1079,K_Gabung!$E$2:$F$3949,2,FALSE), 0)</f>
        <v>29</v>
      </c>
      <c r="E1079" t="s">
        <v>15</v>
      </c>
      <c r="F1079" t="s">
        <v>61</v>
      </c>
      <c r="G1079" t="str">
        <f t="shared" si="16"/>
        <v>Cirebon-Sep-DN-CB</v>
      </c>
    </row>
    <row r="1080" spans="1:7" x14ac:dyDescent="0.25">
      <c r="A1080" t="s">
        <v>9</v>
      </c>
      <c r="B1080" t="s">
        <v>18</v>
      </c>
      <c r="C1080">
        <f>IFERROR(VLOOKUP(G1080,Gabung!$E$2:$F$3949,2,FALSE), 0)</f>
        <v>32</v>
      </c>
      <c r="D1080">
        <f>IFERROR(VLOOKUP(G1080,K_Gabung!$E$2:$F$3949,2,FALSE), 0)</f>
        <v>32</v>
      </c>
      <c r="E1080" t="s">
        <v>79</v>
      </c>
      <c r="F1080" t="s">
        <v>60</v>
      </c>
      <c r="G1080" t="str">
        <f t="shared" si="16"/>
        <v>Cirebon-Sep-Total-DB</v>
      </c>
    </row>
    <row r="1081" spans="1:7" x14ac:dyDescent="0.25">
      <c r="A1081" t="s">
        <v>9</v>
      </c>
      <c r="B1081" t="s">
        <v>18</v>
      </c>
      <c r="C1081">
        <f>IFERROR(VLOOKUP(G1081,Gabung!$E$2:$F$3949,2,FALSE), 0)</f>
        <v>32</v>
      </c>
      <c r="D1081">
        <f>IFERROR(VLOOKUP(G1081,K_Gabung!$E$2:$F$3949,2,FALSE), 0)</f>
        <v>32</v>
      </c>
      <c r="E1081" t="s">
        <v>79</v>
      </c>
      <c r="F1081" t="s">
        <v>61</v>
      </c>
      <c r="G1081" t="str">
        <f t="shared" si="16"/>
        <v>Cirebon-Sep-Total-CB</v>
      </c>
    </row>
    <row r="1082" spans="1:7" x14ac:dyDescent="0.25">
      <c r="A1082" t="s">
        <v>4</v>
      </c>
      <c r="B1082" t="s">
        <v>66</v>
      </c>
      <c r="C1082">
        <f>IFERROR(VLOOKUP(G1082,Gabung!$E$2:$F$3949,2,FALSE), 0)</f>
        <v>0</v>
      </c>
      <c r="D1082">
        <f>IFERROR(VLOOKUP(G1082,K_Gabung!$E$2:$F$3949,2,FALSE), 0)</f>
        <v>0</v>
      </c>
      <c r="E1082" t="s">
        <v>16</v>
      </c>
      <c r="F1082" t="s">
        <v>60</v>
      </c>
      <c r="G1082" t="str">
        <f t="shared" si="16"/>
        <v>Dabo-Apr-LN-DB</v>
      </c>
    </row>
    <row r="1083" spans="1:7" x14ac:dyDescent="0.25">
      <c r="A1083" t="s">
        <v>4</v>
      </c>
      <c r="B1083" t="s">
        <v>66</v>
      </c>
      <c r="C1083">
        <f>IFERROR(VLOOKUP(G1083,Gabung!$E$2:$F$3949,2,FALSE), 0)</f>
        <v>0</v>
      </c>
      <c r="D1083">
        <f>IFERROR(VLOOKUP(G1083,K_Gabung!$E$2:$F$3949,2,FALSE), 0)</f>
        <v>0</v>
      </c>
      <c r="E1083" t="s">
        <v>16</v>
      </c>
      <c r="F1083" t="s">
        <v>61</v>
      </c>
      <c r="G1083" t="str">
        <f t="shared" si="16"/>
        <v>Dabo-Apr-LN-CB</v>
      </c>
    </row>
    <row r="1084" spans="1:7" x14ac:dyDescent="0.25">
      <c r="A1084" t="s">
        <v>4</v>
      </c>
      <c r="B1084" t="s">
        <v>66</v>
      </c>
      <c r="C1084">
        <f>IFERROR(VLOOKUP(G1084,Gabung!$E$2:$F$3949,2,FALSE), 0)</f>
        <v>0</v>
      </c>
      <c r="D1084">
        <f>IFERROR(VLOOKUP(G1084,K_Gabung!$E$2:$F$3949,2,FALSE), 0)</f>
        <v>0</v>
      </c>
      <c r="E1084" t="s">
        <v>15</v>
      </c>
      <c r="F1084" t="s">
        <v>60</v>
      </c>
      <c r="G1084" t="str">
        <f t="shared" si="16"/>
        <v>Dabo-Apr-DN-DB</v>
      </c>
    </row>
    <row r="1085" spans="1:7" x14ac:dyDescent="0.25">
      <c r="A1085" t="s">
        <v>4</v>
      </c>
      <c r="B1085" t="s">
        <v>66</v>
      </c>
      <c r="C1085">
        <f>IFERROR(VLOOKUP(G1085,Gabung!$E$2:$F$3949,2,FALSE), 0)</f>
        <v>0</v>
      </c>
      <c r="D1085">
        <f>IFERROR(VLOOKUP(G1085,K_Gabung!$E$2:$F$3949,2,FALSE), 0)</f>
        <v>0</v>
      </c>
      <c r="E1085" t="s">
        <v>15</v>
      </c>
      <c r="F1085" t="s">
        <v>61</v>
      </c>
      <c r="G1085" t="str">
        <f t="shared" si="16"/>
        <v>Dabo-Apr-DN-CB</v>
      </c>
    </row>
    <row r="1086" spans="1:7" x14ac:dyDescent="0.25">
      <c r="A1086" t="s">
        <v>4</v>
      </c>
      <c r="B1086" t="s">
        <v>66</v>
      </c>
      <c r="C1086">
        <f>IFERROR(VLOOKUP(G1086,Gabung!$E$2:$F$3949,2,FALSE), 0)</f>
        <v>0</v>
      </c>
      <c r="D1086">
        <f>IFERROR(VLOOKUP(G1086,K_Gabung!$E$2:$F$3949,2,FALSE), 0)</f>
        <v>0</v>
      </c>
      <c r="E1086" t="s">
        <v>79</v>
      </c>
      <c r="F1086" t="s">
        <v>60</v>
      </c>
      <c r="G1086" t="str">
        <f t="shared" si="16"/>
        <v>Dabo-Apr-Total-DB</v>
      </c>
    </row>
    <row r="1087" spans="1:7" x14ac:dyDescent="0.25">
      <c r="A1087" t="s">
        <v>4</v>
      </c>
      <c r="B1087" t="s">
        <v>66</v>
      </c>
      <c r="C1087">
        <f>IFERROR(VLOOKUP(G1087,Gabung!$E$2:$F$3949,2,FALSE), 0)</f>
        <v>0</v>
      </c>
      <c r="D1087">
        <f>IFERROR(VLOOKUP(G1087,K_Gabung!$E$2:$F$3949,2,FALSE), 0)</f>
        <v>0</v>
      </c>
      <c r="E1087" t="s">
        <v>79</v>
      </c>
      <c r="F1087" t="s">
        <v>61</v>
      </c>
      <c r="G1087" t="str">
        <f t="shared" si="16"/>
        <v>Dabo-Apr-Total-CB</v>
      </c>
    </row>
    <row r="1088" spans="1:7" x14ac:dyDescent="0.25">
      <c r="A1088" t="s">
        <v>8</v>
      </c>
      <c r="B1088" t="s">
        <v>66</v>
      </c>
      <c r="C1088">
        <f>IFERROR(VLOOKUP(G1088,Gabung!$E$2:$F$3949,2,FALSE), 0)</f>
        <v>0</v>
      </c>
      <c r="D1088">
        <f>IFERROR(VLOOKUP(G1088,K_Gabung!$E$2:$F$3949,2,FALSE), 0)</f>
        <v>0</v>
      </c>
      <c r="E1088" t="s">
        <v>16</v>
      </c>
      <c r="F1088" t="s">
        <v>60</v>
      </c>
      <c r="G1088" t="str">
        <f t="shared" si="16"/>
        <v>Dabo-Aug-LN-DB</v>
      </c>
    </row>
    <row r="1089" spans="1:7" x14ac:dyDescent="0.25">
      <c r="A1089" t="s">
        <v>8</v>
      </c>
      <c r="B1089" t="s">
        <v>66</v>
      </c>
      <c r="C1089">
        <f>IFERROR(VLOOKUP(G1089,Gabung!$E$2:$F$3949,2,FALSE), 0)</f>
        <v>0</v>
      </c>
      <c r="D1089">
        <f>IFERROR(VLOOKUP(G1089,K_Gabung!$E$2:$F$3949,2,FALSE), 0)</f>
        <v>0</v>
      </c>
      <c r="E1089" t="s">
        <v>16</v>
      </c>
      <c r="F1089" t="s">
        <v>61</v>
      </c>
      <c r="G1089" t="str">
        <f t="shared" si="16"/>
        <v>Dabo-Aug-LN-CB</v>
      </c>
    </row>
    <row r="1090" spans="1:7" x14ac:dyDescent="0.25">
      <c r="A1090" t="s">
        <v>8</v>
      </c>
      <c r="B1090" t="s">
        <v>66</v>
      </c>
      <c r="C1090">
        <f>IFERROR(VLOOKUP(G1090,Gabung!$E$2:$F$3949,2,FALSE), 0)</f>
        <v>0</v>
      </c>
      <c r="D1090">
        <f>IFERROR(VLOOKUP(G1090,K_Gabung!$E$2:$F$3949,2,FALSE), 0)</f>
        <v>0</v>
      </c>
      <c r="E1090" t="s">
        <v>15</v>
      </c>
      <c r="F1090" t="s">
        <v>60</v>
      </c>
      <c r="G1090" t="str">
        <f t="shared" ref="G1090:G1153" si="17">_xlfn.CONCAT(TRIM(B1090),"-",TRIM(A1090),"-",TRIM(E1090),"-",TRIM(F1090))</f>
        <v>Dabo-Aug-DN-DB</v>
      </c>
    </row>
    <row r="1091" spans="1:7" x14ac:dyDescent="0.25">
      <c r="A1091" t="s">
        <v>8</v>
      </c>
      <c r="B1091" t="s">
        <v>66</v>
      </c>
      <c r="C1091">
        <f>IFERROR(VLOOKUP(G1091,Gabung!$E$2:$F$3949,2,FALSE), 0)</f>
        <v>0</v>
      </c>
      <c r="D1091">
        <f>IFERROR(VLOOKUP(G1091,K_Gabung!$E$2:$F$3949,2,FALSE), 0)</f>
        <v>0</v>
      </c>
      <c r="E1091" t="s">
        <v>15</v>
      </c>
      <c r="F1091" t="s">
        <v>61</v>
      </c>
      <c r="G1091" t="str">
        <f t="shared" si="17"/>
        <v>Dabo-Aug-DN-CB</v>
      </c>
    </row>
    <row r="1092" spans="1:7" x14ac:dyDescent="0.25">
      <c r="A1092" t="s">
        <v>8</v>
      </c>
      <c r="B1092" t="s">
        <v>66</v>
      </c>
      <c r="C1092">
        <f>IFERROR(VLOOKUP(G1092,Gabung!$E$2:$F$3949,2,FALSE), 0)</f>
        <v>0</v>
      </c>
      <c r="D1092">
        <f>IFERROR(VLOOKUP(G1092,K_Gabung!$E$2:$F$3949,2,FALSE), 0)</f>
        <v>0</v>
      </c>
      <c r="E1092" t="s">
        <v>79</v>
      </c>
      <c r="F1092" t="s">
        <v>60</v>
      </c>
      <c r="G1092" t="str">
        <f t="shared" si="17"/>
        <v>Dabo-Aug-Total-DB</v>
      </c>
    </row>
    <row r="1093" spans="1:7" x14ac:dyDescent="0.25">
      <c r="A1093" t="s">
        <v>8</v>
      </c>
      <c r="B1093" t="s">
        <v>66</v>
      </c>
      <c r="C1093">
        <f>IFERROR(VLOOKUP(G1093,Gabung!$E$2:$F$3949,2,FALSE), 0)</f>
        <v>0</v>
      </c>
      <c r="D1093">
        <f>IFERROR(VLOOKUP(G1093,K_Gabung!$E$2:$F$3949,2,FALSE), 0)</f>
        <v>0</v>
      </c>
      <c r="E1093" t="s">
        <v>79</v>
      </c>
      <c r="F1093" t="s">
        <v>61</v>
      </c>
      <c r="G1093" t="str">
        <f t="shared" si="17"/>
        <v>Dabo-Aug-Total-CB</v>
      </c>
    </row>
    <row r="1094" spans="1:7" x14ac:dyDescent="0.25">
      <c r="A1094" t="s">
        <v>12</v>
      </c>
      <c r="B1094" t="s">
        <v>66</v>
      </c>
      <c r="C1094">
        <f>IFERROR(VLOOKUP(G1094,Gabung!$E$2:$F$3949,2,FALSE), 0)</f>
        <v>0</v>
      </c>
      <c r="D1094">
        <f>IFERROR(VLOOKUP(G1094,K_Gabung!$E$2:$F$3949,2,FALSE), 0)</f>
        <v>0</v>
      </c>
      <c r="E1094" t="s">
        <v>16</v>
      </c>
      <c r="F1094" t="s">
        <v>60</v>
      </c>
      <c r="G1094" t="str">
        <f t="shared" si="17"/>
        <v>Dabo-Dec-LN-DB</v>
      </c>
    </row>
    <row r="1095" spans="1:7" x14ac:dyDescent="0.25">
      <c r="A1095" t="s">
        <v>12</v>
      </c>
      <c r="B1095" t="s">
        <v>66</v>
      </c>
      <c r="C1095">
        <f>IFERROR(VLOOKUP(G1095,Gabung!$E$2:$F$3949,2,FALSE), 0)</f>
        <v>0</v>
      </c>
      <c r="D1095">
        <f>IFERROR(VLOOKUP(G1095,K_Gabung!$E$2:$F$3949,2,FALSE), 0)</f>
        <v>0</v>
      </c>
      <c r="E1095" t="s">
        <v>16</v>
      </c>
      <c r="F1095" t="s">
        <v>61</v>
      </c>
      <c r="G1095" t="str">
        <f t="shared" si="17"/>
        <v>Dabo-Dec-LN-CB</v>
      </c>
    </row>
    <row r="1096" spans="1:7" x14ac:dyDescent="0.25">
      <c r="A1096" t="s">
        <v>12</v>
      </c>
      <c r="B1096" t="s">
        <v>66</v>
      </c>
      <c r="C1096">
        <f>IFERROR(VLOOKUP(G1096,Gabung!$E$2:$F$3949,2,FALSE), 0)</f>
        <v>0</v>
      </c>
      <c r="D1096">
        <f>IFERROR(VLOOKUP(G1096,K_Gabung!$E$2:$F$3949,2,FALSE), 0)</f>
        <v>0</v>
      </c>
      <c r="E1096" t="s">
        <v>15</v>
      </c>
      <c r="F1096" t="s">
        <v>60</v>
      </c>
      <c r="G1096" t="str">
        <f t="shared" si="17"/>
        <v>Dabo-Dec-DN-DB</v>
      </c>
    </row>
    <row r="1097" spans="1:7" x14ac:dyDescent="0.25">
      <c r="A1097" t="s">
        <v>12</v>
      </c>
      <c r="B1097" t="s">
        <v>66</v>
      </c>
      <c r="C1097">
        <f>IFERROR(VLOOKUP(G1097,Gabung!$E$2:$F$3949,2,FALSE), 0)</f>
        <v>0</v>
      </c>
      <c r="D1097">
        <f>IFERROR(VLOOKUP(G1097,K_Gabung!$E$2:$F$3949,2,FALSE), 0)</f>
        <v>0</v>
      </c>
      <c r="E1097" t="s">
        <v>15</v>
      </c>
      <c r="F1097" t="s">
        <v>61</v>
      </c>
      <c r="G1097" t="str">
        <f t="shared" si="17"/>
        <v>Dabo-Dec-DN-CB</v>
      </c>
    </row>
    <row r="1098" spans="1:7" x14ac:dyDescent="0.25">
      <c r="A1098" t="s">
        <v>12</v>
      </c>
      <c r="B1098" t="s">
        <v>66</v>
      </c>
      <c r="C1098">
        <f>IFERROR(VLOOKUP(G1098,Gabung!$E$2:$F$3949,2,FALSE), 0)</f>
        <v>0</v>
      </c>
      <c r="D1098">
        <f>IFERROR(VLOOKUP(G1098,K_Gabung!$E$2:$F$3949,2,FALSE), 0)</f>
        <v>0</v>
      </c>
      <c r="E1098" t="s">
        <v>79</v>
      </c>
      <c r="F1098" t="s">
        <v>60</v>
      </c>
      <c r="G1098" t="str">
        <f t="shared" si="17"/>
        <v>Dabo-Dec-Total-DB</v>
      </c>
    </row>
    <row r="1099" spans="1:7" x14ac:dyDescent="0.25">
      <c r="A1099" t="s">
        <v>12</v>
      </c>
      <c r="B1099" t="s">
        <v>66</v>
      </c>
      <c r="C1099">
        <f>IFERROR(VLOOKUP(G1099,Gabung!$E$2:$F$3949,2,FALSE), 0)</f>
        <v>0</v>
      </c>
      <c r="D1099">
        <f>IFERROR(VLOOKUP(G1099,K_Gabung!$E$2:$F$3949,2,FALSE), 0)</f>
        <v>0</v>
      </c>
      <c r="E1099" t="s">
        <v>79</v>
      </c>
      <c r="F1099" t="s">
        <v>61</v>
      </c>
      <c r="G1099" t="str">
        <f t="shared" si="17"/>
        <v>Dabo-Dec-Total-CB</v>
      </c>
    </row>
    <row r="1100" spans="1:7" x14ac:dyDescent="0.25">
      <c r="A1100" t="s">
        <v>2</v>
      </c>
      <c r="B1100" t="s">
        <v>66</v>
      </c>
      <c r="C1100">
        <f>IFERROR(VLOOKUP(G1100,Gabung!$E$2:$F$3949,2,FALSE), 0)</f>
        <v>0</v>
      </c>
      <c r="D1100">
        <f>IFERROR(VLOOKUP(G1100,K_Gabung!$E$2:$F$3949,2,FALSE), 0)</f>
        <v>0</v>
      </c>
      <c r="E1100" t="s">
        <v>16</v>
      </c>
      <c r="F1100" t="s">
        <v>60</v>
      </c>
      <c r="G1100" t="str">
        <f t="shared" si="17"/>
        <v>Dabo-Feb-LN-DB</v>
      </c>
    </row>
    <row r="1101" spans="1:7" x14ac:dyDescent="0.25">
      <c r="A1101" t="s">
        <v>2</v>
      </c>
      <c r="B1101" t="s">
        <v>66</v>
      </c>
      <c r="C1101">
        <f>IFERROR(VLOOKUP(G1101,Gabung!$E$2:$F$3949,2,FALSE), 0)</f>
        <v>0</v>
      </c>
      <c r="D1101">
        <f>IFERROR(VLOOKUP(G1101,K_Gabung!$E$2:$F$3949,2,FALSE), 0)</f>
        <v>0</v>
      </c>
      <c r="E1101" t="s">
        <v>16</v>
      </c>
      <c r="F1101" t="s">
        <v>61</v>
      </c>
      <c r="G1101" t="str">
        <f t="shared" si="17"/>
        <v>Dabo-Feb-LN-CB</v>
      </c>
    </row>
    <row r="1102" spans="1:7" x14ac:dyDescent="0.25">
      <c r="A1102" t="s">
        <v>2</v>
      </c>
      <c r="B1102" t="s">
        <v>66</v>
      </c>
      <c r="C1102">
        <f>IFERROR(VLOOKUP(G1102,Gabung!$E$2:$F$3949,2,FALSE), 0)</f>
        <v>0</v>
      </c>
      <c r="D1102">
        <f>IFERROR(VLOOKUP(G1102,K_Gabung!$E$2:$F$3949,2,FALSE), 0)</f>
        <v>0</v>
      </c>
      <c r="E1102" t="s">
        <v>15</v>
      </c>
      <c r="F1102" t="s">
        <v>60</v>
      </c>
      <c r="G1102" t="str">
        <f t="shared" si="17"/>
        <v>Dabo-Feb-DN-DB</v>
      </c>
    </row>
    <row r="1103" spans="1:7" x14ac:dyDescent="0.25">
      <c r="A1103" t="s">
        <v>2</v>
      </c>
      <c r="B1103" t="s">
        <v>66</v>
      </c>
      <c r="C1103">
        <f>IFERROR(VLOOKUP(G1103,Gabung!$E$2:$F$3949,2,FALSE), 0)</f>
        <v>0</v>
      </c>
      <c r="D1103">
        <f>IFERROR(VLOOKUP(G1103,K_Gabung!$E$2:$F$3949,2,FALSE), 0)</f>
        <v>0</v>
      </c>
      <c r="E1103" t="s">
        <v>15</v>
      </c>
      <c r="F1103" t="s">
        <v>61</v>
      </c>
      <c r="G1103" t="str">
        <f t="shared" si="17"/>
        <v>Dabo-Feb-DN-CB</v>
      </c>
    </row>
    <row r="1104" spans="1:7" x14ac:dyDescent="0.25">
      <c r="A1104" t="s">
        <v>2</v>
      </c>
      <c r="B1104" t="s">
        <v>66</v>
      </c>
      <c r="C1104">
        <f>IFERROR(VLOOKUP(G1104,Gabung!$E$2:$F$3949,2,FALSE), 0)</f>
        <v>0</v>
      </c>
      <c r="D1104">
        <f>IFERROR(VLOOKUP(G1104,K_Gabung!$E$2:$F$3949,2,FALSE), 0)</f>
        <v>0</v>
      </c>
      <c r="E1104" t="s">
        <v>79</v>
      </c>
      <c r="F1104" t="s">
        <v>60</v>
      </c>
      <c r="G1104" t="str">
        <f t="shared" si="17"/>
        <v>Dabo-Feb-Total-DB</v>
      </c>
    </row>
    <row r="1105" spans="1:7" x14ac:dyDescent="0.25">
      <c r="A1105" t="s">
        <v>2</v>
      </c>
      <c r="B1105" t="s">
        <v>66</v>
      </c>
      <c r="C1105">
        <f>IFERROR(VLOOKUP(G1105,Gabung!$E$2:$F$3949,2,FALSE), 0)</f>
        <v>0</v>
      </c>
      <c r="D1105">
        <f>IFERROR(VLOOKUP(G1105,K_Gabung!$E$2:$F$3949,2,FALSE), 0)</f>
        <v>0</v>
      </c>
      <c r="E1105" t="s">
        <v>79</v>
      </c>
      <c r="F1105" t="s">
        <v>61</v>
      </c>
      <c r="G1105" t="str">
        <f t="shared" si="17"/>
        <v>Dabo-Feb-Total-CB</v>
      </c>
    </row>
    <row r="1106" spans="1:7" x14ac:dyDescent="0.25">
      <c r="A1106" t="s">
        <v>0</v>
      </c>
      <c r="B1106" t="s">
        <v>66</v>
      </c>
      <c r="C1106">
        <f>IFERROR(VLOOKUP(G1106,Gabung!$E$2:$F$3949,2,FALSE), 0)</f>
        <v>0</v>
      </c>
      <c r="D1106">
        <f>IFERROR(VLOOKUP(G1106,K_Gabung!$E$2:$F$3949,2,FALSE), 0)</f>
        <v>0</v>
      </c>
      <c r="E1106" t="s">
        <v>16</v>
      </c>
      <c r="F1106" t="s">
        <v>60</v>
      </c>
      <c r="G1106" t="str">
        <f t="shared" si="17"/>
        <v>Dabo-Jan-LN-DB</v>
      </c>
    </row>
    <row r="1107" spans="1:7" x14ac:dyDescent="0.25">
      <c r="A1107" t="s">
        <v>0</v>
      </c>
      <c r="B1107" t="s">
        <v>66</v>
      </c>
      <c r="C1107">
        <f>IFERROR(VLOOKUP(G1107,Gabung!$E$2:$F$3949,2,FALSE), 0)</f>
        <v>0</v>
      </c>
      <c r="D1107">
        <f>IFERROR(VLOOKUP(G1107,K_Gabung!$E$2:$F$3949,2,FALSE), 0)</f>
        <v>0</v>
      </c>
      <c r="E1107" t="s">
        <v>16</v>
      </c>
      <c r="F1107" t="s">
        <v>61</v>
      </c>
      <c r="G1107" t="str">
        <f t="shared" si="17"/>
        <v>Dabo-Jan-LN-CB</v>
      </c>
    </row>
    <row r="1108" spans="1:7" x14ac:dyDescent="0.25">
      <c r="A1108" t="s">
        <v>0</v>
      </c>
      <c r="B1108" t="s">
        <v>66</v>
      </c>
      <c r="C1108">
        <f>IFERROR(VLOOKUP(G1108,Gabung!$E$2:$F$3949,2,FALSE), 0)</f>
        <v>0</v>
      </c>
      <c r="D1108">
        <f>IFERROR(VLOOKUP(G1108,K_Gabung!$E$2:$F$3949,2,FALSE), 0)</f>
        <v>0</v>
      </c>
      <c r="E1108" t="s">
        <v>15</v>
      </c>
      <c r="F1108" t="s">
        <v>60</v>
      </c>
      <c r="G1108" t="str">
        <f t="shared" si="17"/>
        <v>Dabo-Jan-DN-DB</v>
      </c>
    </row>
    <row r="1109" spans="1:7" x14ac:dyDescent="0.25">
      <c r="A1109" t="s">
        <v>0</v>
      </c>
      <c r="B1109" t="s">
        <v>66</v>
      </c>
      <c r="C1109">
        <f>IFERROR(VLOOKUP(G1109,Gabung!$E$2:$F$3949,2,FALSE), 0)</f>
        <v>0</v>
      </c>
      <c r="D1109">
        <f>IFERROR(VLOOKUP(G1109,K_Gabung!$E$2:$F$3949,2,FALSE), 0)</f>
        <v>0</v>
      </c>
      <c r="E1109" t="s">
        <v>15</v>
      </c>
      <c r="F1109" t="s">
        <v>61</v>
      </c>
      <c r="G1109" t="str">
        <f t="shared" si="17"/>
        <v>Dabo-Jan-DN-CB</v>
      </c>
    </row>
    <row r="1110" spans="1:7" x14ac:dyDescent="0.25">
      <c r="A1110" t="s">
        <v>0</v>
      </c>
      <c r="B1110" t="s">
        <v>66</v>
      </c>
      <c r="C1110">
        <f>IFERROR(VLOOKUP(G1110,Gabung!$E$2:$F$3949,2,FALSE), 0)</f>
        <v>0</v>
      </c>
      <c r="D1110">
        <f>IFERROR(VLOOKUP(G1110,K_Gabung!$E$2:$F$3949,2,FALSE), 0)</f>
        <v>0</v>
      </c>
      <c r="E1110" t="s">
        <v>79</v>
      </c>
      <c r="F1110" t="s">
        <v>60</v>
      </c>
      <c r="G1110" t="str">
        <f t="shared" si="17"/>
        <v>Dabo-Jan-Total-DB</v>
      </c>
    </row>
    <row r="1111" spans="1:7" x14ac:dyDescent="0.25">
      <c r="A1111" t="s">
        <v>0</v>
      </c>
      <c r="B1111" t="s">
        <v>66</v>
      </c>
      <c r="C1111">
        <f>IFERROR(VLOOKUP(G1111,Gabung!$E$2:$F$3949,2,FALSE), 0)</f>
        <v>0</v>
      </c>
      <c r="D1111">
        <f>IFERROR(VLOOKUP(G1111,K_Gabung!$E$2:$F$3949,2,FALSE), 0)</f>
        <v>0</v>
      </c>
      <c r="E1111" t="s">
        <v>79</v>
      </c>
      <c r="F1111" t="s">
        <v>61</v>
      </c>
      <c r="G1111" t="str">
        <f t="shared" si="17"/>
        <v>Dabo-Jan-Total-CB</v>
      </c>
    </row>
    <row r="1112" spans="1:7" x14ac:dyDescent="0.25">
      <c r="A1112" t="s">
        <v>7</v>
      </c>
      <c r="B1112" t="s">
        <v>66</v>
      </c>
      <c r="C1112">
        <f>IFERROR(VLOOKUP(G1112,Gabung!$E$2:$F$3949,2,FALSE), 0)</f>
        <v>0</v>
      </c>
      <c r="D1112">
        <f>IFERROR(VLOOKUP(G1112,K_Gabung!$E$2:$F$3949,2,FALSE), 0)</f>
        <v>0</v>
      </c>
      <c r="E1112" t="s">
        <v>16</v>
      </c>
      <c r="F1112" t="s">
        <v>60</v>
      </c>
      <c r="G1112" t="str">
        <f t="shared" si="17"/>
        <v>Dabo-Jul-LN-DB</v>
      </c>
    </row>
    <row r="1113" spans="1:7" x14ac:dyDescent="0.25">
      <c r="A1113" t="s">
        <v>7</v>
      </c>
      <c r="B1113" t="s">
        <v>66</v>
      </c>
      <c r="C1113">
        <f>IFERROR(VLOOKUP(G1113,Gabung!$E$2:$F$3949,2,FALSE), 0)</f>
        <v>0</v>
      </c>
      <c r="D1113">
        <f>IFERROR(VLOOKUP(G1113,K_Gabung!$E$2:$F$3949,2,FALSE), 0)</f>
        <v>0</v>
      </c>
      <c r="E1113" t="s">
        <v>16</v>
      </c>
      <c r="F1113" t="s">
        <v>61</v>
      </c>
      <c r="G1113" t="str">
        <f t="shared" si="17"/>
        <v>Dabo-Jul-LN-CB</v>
      </c>
    </row>
    <row r="1114" spans="1:7" x14ac:dyDescent="0.25">
      <c r="A1114" t="s">
        <v>7</v>
      </c>
      <c r="B1114" t="s">
        <v>66</v>
      </c>
      <c r="C1114">
        <f>IFERROR(VLOOKUP(G1114,Gabung!$E$2:$F$3949,2,FALSE), 0)</f>
        <v>0</v>
      </c>
      <c r="D1114">
        <f>IFERROR(VLOOKUP(G1114,K_Gabung!$E$2:$F$3949,2,FALSE), 0)</f>
        <v>0</v>
      </c>
      <c r="E1114" t="s">
        <v>15</v>
      </c>
      <c r="F1114" t="s">
        <v>60</v>
      </c>
      <c r="G1114" t="str">
        <f t="shared" si="17"/>
        <v>Dabo-Jul-DN-DB</v>
      </c>
    </row>
    <row r="1115" spans="1:7" x14ac:dyDescent="0.25">
      <c r="A1115" t="s">
        <v>7</v>
      </c>
      <c r="B1115" t="s">
        <v>66</v>
      </c>
      <c r="C1115">
        <f>IFERROR(VLOOKUP(G1115,Gabung!$E$2:$F$3949,2,FALSE), 0)</f>
        <v>0</v>
      </c>
      <c r="D1115">
        <f>IFERROR(VLOOKUP(G1115,K_Gabung!$E$2:$F$3949,2,FALSE), 0)</f>
        <v>0</v>
      </c>
      <c r="E1115" t="s">
        <v>15</v>
      </c>
      <c r="F1115" t="s">
        <v>61</v>
      </c>
      <c r="G1115" t="str">
        <f t="shared" si="17"/>
        <v>Dabo-Jul-DN-CB</v>
      </c>
    </row>
    <row r="1116" spans="1:7" x14ac:dyDescent="0.25">
      <c r="A1116" t="s">
        <v>7</v>
      </c>
      <c r="B1116" t="s">
        <v>66</v>
      </c>
      <c r="C1116">
        <f>IFERROR(VLOOKUP(G1116,Gabung!$E$2:$F$3949,2,FALSE), 0)</f>
        <v>0</v>
      </c>
      <c r="D1116">
        <f>IFERROR(VLOOKUP(G1116,K_Gabung!$E$2:$F$3949,2,FALSE), 0)</f>
        <v>0</v>
      </c>
      <c r="E1116" t="s">
        <v>79</v>
      </c>
      <c r="F1116" t="s">
        <v>60</v>
      </c>
      <c r="G1116" t="str">
        <f t="shared" si="17"/>
        <v>Dabo-Jul-Total-DB</v>
      </c>
    </row>
    <row r="1117" spans="1:7" x14ac:dyDescent="0.25">
      <c r="A1117" t="s">
        <v>7</v>
      </c>
      <c r="B1117" t="s">
        <v>66</v>
      </c>
      <c r="C1117">
        <f>IFERROR(VLOOKUP(G1117,Gabung!$E$2:$F$3949,2,FALSE), 0)</f>
        <v>0</v>
      </c>
      <c r="D1117">
        <f>IFERROR(VLOOKUP(G1117,K_Gabung!$E$2:$F$3949,2,FALSE), 0)</f>
        <v>0</v>
      </c>
      <c r="E1117" t="s">
        <v>79</v>
      </c>
      <c r="F1117" t="s">
        <v>61</v>
      </c>
      <c r="G1117" t="str">
        <f t="shared" si="17"/>
        <v>Dabo-Jul-Total-CB</v>
      </c>
    </row>
    <row r="1118" spans="1:7" x14ac:dyDescent="0.25">
      <c r="A1118" t="s">
        <v>6</v>
      </c>
      <c r="B1118" t="s">
        <v>66</v>
      </c>
      <c r="C1118">
        <f>IFERROR(VLOOKUP(G1118,Gabung!$E$2:$F$3949,2,FALSE), 0)</f>
        <v>0</v>
      </c>
      <c r="D1118">
        <f>IFERROR(VLOOKUP(G1118,K_Gabung!$E$2:$F$3949,2,FALSE), 0)</f>
        <v>0</v>
      </c>
      <c r="E1118" t="s">
        <v>16</v>
      </c>
      <c r="F1118" t="s">
        <v>60</v>
      </c>
      <c r="G1118" t="str">
        <f t="shared" si="17"/>
        <v>Dabo-Jun-LN-DB</v>
      </c>
    </row>
    <row r="1119" spans="1:7" x14ac:dyDescent="0.25">
      <c r="A1119" t="s">
        <v>6</v>
      </c>
      <c r="B1119" t="s">
        <v>66</v>
      </c>
      <c r="C1119">
        <f>IFERROR(VLOOKUP(G1119,Gabung!$E$2:$F$3949,2,FALSE), 0)</f>
        <v>0</v>
      </c>
      <c r="D1119">
        <f>IFERROR(VLOOKUP(G1119,K_Gabung!$E$2:$F$3949,2,FALSE), 0)</f>
        <v>0</v>
      </c>
      <c r="E1119" t="s">
        <v>16</v>
      </c>
      <c r="F1119" t="s">
        <v>61</v>
      </c>
      <c r="G1119" t="str">
        <f t="shared" si="17"/>
        <v>Dabo-Jun-LN-CB</v>
      </c>
    </row>
    <row r="1120" spans="1:7" x14ac:dyDescent="0.25">
      <c r="A1120" t="s">
        <v>6</v>
      </c>
      <c r="B1120" t="s">
        <v>66</v>
      </c>
      <c r="C1120">
        <f>IFERROR(VLOOKUP(G1120,Gabung!$E$2:$F$3949,2,FALSE), 0)</f>
        <v>0</v>
      </c>
      <c r="D1120">
        <f>IFERROR(VLOOKUP(G1120,K_Gabung!$E$2:$F$3949,2,FALSE), 0)</f>
        <v>0</v>
      </c>
      <c r="E1120" t="s">
        <v>15</v>
      </c>
      <c r="F1120" t="s">
        <v>60</v>
      </c>
      <c r="G1120" t="str">
        <f t="shared" si="17"/>
        <v>Dabo-Jun-DN-DB</v>
      </c>
    </row>
    <row r="1121" spans="1:7" x14ac:dyDescent="0.25">
      <c r="A1121" t="s">
        <v>6</v>
      </c>
      <c r="B1121" t="s">
        <v>66</v>
      </c>
      <c r="C1121">
        <f>IFERROR(VLOOKUP(G1121,Gabung!$E$2:$F$3949,2,FALSE), 0)</f>
        <v>0</v>
      </c>
      <c r="D1121">
        <f>IFERROR(VLOOKUP(G1121,K_Gabung!$E$2:$F$3949,2,FALSE), 0)</f>
        <v>0</v>
      </c>
      <c r="E1121" t="s">
        <v>15</v>
      </c>
      <c r="F1121" t="s">
        <v>61</v>
      </c>
      <c r="G1121" t="str">
        <f t="shared" si="17"/>
        <v>Dabo-Jun-DN-CB</v>
      </c>
    </row>
    <row r="1122" spans="1:7" x14ac:dyDescent="0.25">
      <c r="A1122" t="s">
        <v>6</v>
      </c>
      <c r="B1122" t="s">
        <v>66</v>
      </c>
      <c r="C1122">
        <f>IFERROR(VLOOKUP(G1122,Gabung!$E$2:$F$3949,2,FALSE), 0)</f>
        <v>0</v>
      </c>
      <c r="D1122">
        <f>IFERROR(VLOOKUP(G1122,K_Gabung!$E$2:$F$3949,2,FALSE), 0)</f>
        <v>0</v>
      </c>
      <c r="E1122" t="s">
        <v>79</v>
      </c>
      <c r="F1122" t="s">
        <v>60</v>
      </c>
      <c r="G1122" t="str">
        <f t="shared" si="17"/>
        <v>Dabo-Jun-Total-DB</v>
      </c>
    </row>
    <row r="1123" spans="1:7" x14ac:dyDescent="0.25">
      <c r="A1123" t="s">
        <v>6</v>
      </c>
      <c r="B1123" t="s">
        <v>66</v>
      </c>
      <c r="C1123">
        <f>IFERROR(VLOOKUP(G1123,Gabung!$E$2:$F$3949,2,FALSE), 0)</f>
        <v>0</v>
      </c>
      <c r="D1123">
        <f>IFERROR(VLOOKUP(G1123,K_Gabung!$E$2:$F$3949,2,FALSE), 0)</f>
        <v>0</v>
      </c>
      <c r="E1123" t="s">
        <v>79</v>
      </c>
      <c r="F1123" t="s">
        <v>61</v>
      </c>
      <c r="G1123" t="str">
        <f t="shared" si="17"/>
        <v>Dabo-Jun-Total-CB</v>
      </c>
    </row>
    <row r="1124" spans="1:7" x14ac:dyDescent="0.25">
      <c r="A1124" t="s">
        <v>3</v>
      </c>
      <c r="B1124" t="s">
        <v>66</v>
      </c>
      <c r="C1124">
        <f>IFERROR(VLOOKUP(G1124,Gabung!$E$2:$F$3949,2,FALSE), 0)</f>
        <v>0</v>
      </c>
      <c r="D1124">
        <f>IFERROR(VLOOKUP(G1124,K_Gabung!$E$2:$F$3949,2,FALSE), 0)</f>
        <v>0</v>
      </c>
      <c r="E1124" t="s">
        <v>16</v>
      </c>
      <c r="F1124" t="s">
        <v>60</v>
      </c>
      <c r="G1124" t="str">
        <f t="shared" si="17"/>
        <v>Dabo-Mar-LN-DB</v>
      </c>
    </row>
    <row r="1125" spans="1:7" x14ac:dyDescent="0.25">
      <c r="A1125" t="s">
        <v>3</v>
      </c>
      <c r="B1125" t="s">
        <v>66</v>
      </c>
      <c r="C1125">
        <f>IFERROR(VLOOKUP(G1125,Gabung!$E$2:$F$3949,2,FALSE), 0)</f>
        <v>0</v>
      </c>
      <c r="D1125">
        <f>IFERROR(VLOOKUP(G1125,K_Gabung!$E$2:$F$3949,2,FALSE), 0)</f>
        <v>0</v>
      </c>
      <c r="E1125" t="s">
        <v>16</v>
      </c>
      <c r="F1125" t="s">
        <v>61</v>
      </c>
      <c r="G1125" t="str">
        <f t="shared" si="17"/>
        <v>Dabo-Mar-LN-CB</v>
      </c>
    </row>
    <row r="1126" spans="1:7" x14ac:dyDescent="0.25">
      <c r="A1126" t="s">
        <v>3</v>
      </c>
      <c r="B1126" t="s">
        <v>66</v>
      </c>
      <c r="C1126">
        <f>IFERROR(VLOOKUP(G1126,Gabung!$E$2:$F$3949,2,FALSE), 0)</f>
        <v>0</v>
      </c>
      <c r="D1126">
        <f>IFERROR(VLOOKUP(G1126,K_Gabung!$E$2:$F$3949,2,FALSE), 0)</f>
        <v>0</v>
      </c>
      <c r="E1126" t="s">
        <v>15</v>
      </c>
      <c r="F1126" t="s">
        <v>60</v>
      </c>
      <c r="G1126" t="str">
        <f t="shared" si="17"/>
        <v>Dabo-Mar-DN-DB</v>
      </c>
    </row>
    <row r="1127" spans="1:7" x14ac:dyDescent="0.25">
      <c r="A1127" t="s">
        <v>3</v>
      </c>
      <c r="B1127" t="s">
        <v>66</v>
      </c>
      <c r="C1127">
        <f>IFERROR(VLOOKUP(G1127,Gabung!$E$2:$F$3949,2,FALSE), 0)</f>
        <v>0</v>
      </c>
      <c r="D1127">
        <f>IFERROR(VLOOKUP(G1127,K_Gabung!$E$2:$F$3949,2,FALSE), 0)</f>
        <v>0</v>
      </c>
      <c r="E1127" t="s">
        <v>15</v>
      </c>
      <c r="F1127" t="s">
        <v>61</v>
      </c>
      <c r="G1127" t="str">
        <f t="shared" si="17"/>
        <v>Dabo-Mar-DN-CB</v>
      </c>
    </row>
    <row r="1128" spans="1:7" x14ac:dyDescent="0.25">
      <c r="A1128" t="s">
        <v>3</v>
      </c>
      <c r="B1128" t="s">
        <v>66</v>
      </c>
      <c r="C1128">
        <f>IFERROR(VLOOKUP(G1128,Gabung!$E$2:$F$3949,2,FALSE), 0)</f>
        <v>0</v>
      </c>
      <c r="D1128">
        <f>IFERROR(VLOOKUP(G1128,K_Gabung!$E$2:$F$3949,2,FALSE), 0)</f>
        <v>0</v>
      </c>
      <c r="E1128" t="s">
        <v>79</v>
      </c>
      <c r="F1128" t="s">
        <v>60</v>
      </c>
      <c r="G1128" t="str">
        <f t="shared" si="17"/>
        <v>Dabo-Mar-Total-DB</v>
      </c>
    </row>
    <row r="1129" spans="1:7" x14ac:dyDescent="0.25">
      <c r="A1129" t="s">
        <v>3</v>
      </c>
      <c r="B1129" t="s">
        <v>66</v>
      </c>
      <c r="C1129">
        <f>IFERROR(VLOOKUP(G1129,Gabung!$E$2:$F$3949,2,FALSE), 0)</f>
        <v>0</v>
      </c>
      <c r="D1129">
        <f>IFERROR(VLOOKUP(G1129,K_Gabung!$E$2:$F$3949,2,FALSE), 0)</f>
        <v>0</v>
      </c>
      <c r="E1129" t="s">
        <v>79</v>
      </c>
      <c r="F1129" t="s">
        <v>61</v>
      </c>
      <c r="G1129" t="str">
        <f t="shared" si="17"/>
        <v>Dabo-Mar-Total-CB</v>
      </c>
    </row>
    <row r="1130" spans="1:7" x14ac:dyDescent="0.25">
      <c r="A1130" t="s">
        <v>5</v>
      </c>
      <c r="B1130" t="s">
        <v>66</v>
      </c>
      <c r="C1130">
        <f>IFERROR(VLOOKUP(G1130,Gabung!$E$2:$F$3949,2,FALSE), 0)</f>
        <v>0</v>
      </c>
      <c r="D1130">
        <f>IFERROR(VLOOKUP(G1130,K_Gabung!$E$2:$F$3949,2,FALSE), 0)</f>
        <v>0</v>
      </c>
      <c r="E1130" t="s">
        <v>16</v>
      </c>
      <c r="F1130" t="s">
        <v>60</v>
      </c>
      <c r="G1130" t="str">
        <f t="shared" si="17"/>
        <v>Dabo-May-LN-DB</v>
      </c>
    </row>
    <row r="1131" spans="1:7" x14ac:dyDescent="0.25">
      <c r="A1131" t="s">
        <v>5</v>
      </c>
      <c r="B1131" t="s">
        <v>66</v>
      </c>
      <c r="C1131">
        <f>IFERROR(VLOOKUP(G1131,Gabung!$E$2:$F$3949,2,FALSE), 0)</f>
        <v>0</v>
      </c>
      <c r="D1131">
        <f>IFERROR(VLOOKUP(G1131,K_Gabung!$E$2:$F$3949,2,FALSE), 0)</f>
        <v>0</v>
      </c>
      <c r="E1131" t="s">
        <v>16</v>
      </c>
      <c r="F1131" t="s">
        <v>61</v>
      </c>
      <c r="G1131" t="str">
        <f t="shared" si="17"/>
        <v>Dabo-May-LN-CB</v>
      </c>
    </row>
    <row r="1132" spans="1:7" x14ac:dyDescent="0.25">
      <c r="A1132" t="s">
        <v>5</v>
      </c>
      <c r="B1132" t="s">
        <v>66</v>
      </c>
      <c r="C1132">
        <f>IFERROR(VLOOKUP(G1132,Gabung!$E$2:$F$3949,2,FALSE), 0)</f>
        <v>0</v>
      </c>
      <c r="D1132">
        <f>IFERROR(VLOOKUP(G1132,K_Gabung!$E$2:$F$3949,2,FALSE), 0)</f>
        <v>0</v>
      </c>
      <c r="E1132" t="s">
        <v>15</v>
      </c>
      <c r="F1132" t="s">
        <v>60</v>
      </c>
      <c r="G1132" t="str">
        <f t="shared" si="17"/>
        <v>Dabo-May-DN-DB</v>
      </c>
    </row>
    <row r="1133" spans="1:7" x14ac:dyDescent="0.25">
      <c r="A1133" t="s">
        <v>5</v>
      </c>
      <c r="B1133" t="s">
        <v>66</v>
      </c>
      <c r="C1133">
        <f>IFERROR(VLOOKUP(G1133,Gabung!$E$2:$F$3949,2,FALSE), 0)</f>
        <v>0</v>
      </c>
      <c r="D1133">
        <f>IFERROR(VLOOKUP(G1133,K_Gabung!$E$2:$F$3949,2,FALSE), 0)</f>
        <v>0</v>
      </c>
      <c r="E1133" t="s">
        <v>15</v>
      </c>
      <c r="F1133" t="s">
        <v>61</v>
      </c>
      <c r="G1133" t="str">
        <f t="shared" si="17"/>
        <v>Dabo-May-DN-CB</v>
      </c>
    </row>
    <row r="1134" spans="1:7" x14ac:dyDescent="0.25">
      <c r="A1134" t="s">
        <v>5</v>
      </c>
      <c r="B1134" t="s">
        <v>66</v>
      </c>
      <c r="C1134">
        <f>IFERROR(VLOOKUP(G1134,Gabung!$E$2:$F$3949,2,FALSE), 0)</f>
        <v>0</v>
      </c>
      <c r="D1134">
        <f>IFERROR(VLOOKUP(G1134,K_Gabung!$E$2:$F$3949,2,FALSE), 0)</f>
        <v>0</v>
      </c>
      <c r="E1134" t="s">
        <v>79</v>
      </c>
      <c r="F1134" t="s">
        <v>60</v>
      </c>
      <c r="G1134" t="str">
        <f t="shared" si="17"/>
        <v>Dabo-May-Total-DB</v>
      </c>
    </row>
    <row r="1135" spans="1:7" x14ac:dyDescent="0.25">
      <c r="A1135" t="s">
        <v>5</v>
      </c>
      <c r="B1135" t="s">
        <v>66</v>
      </c>
      <c r="C1135">
        <f>IFERROR(VLOOKUP(G1135,Gabung!$E$2:$F$3949,2,FALSE), 0)</f>
        <v>0</v>
      </c>
      <c r="D1135">
        <f>IFERROR(VLOOKUP(G1135,K_Gabung!$E$2:$F$3949,2,FALSE), 0)</f>
        <v>0</v>
      </c>
      <c r="E1135" t="s">
        <v>79</v>
      </c>
      <c r="F1135" t="s">
        <v>61</v>
      </c>
      <c r="G1135" t="str">
        <f t="shared" si="17"/>
        <v>Dabo-May-Total-CB</v>
      </c>
    </row>
    <row r="1136" spans="1:7" x14ac:dyDescent="0.25">
      <c r="A1136" t="s">
        <v>11</v>
      </c>
      <c r="B1136" t="s">
        <v>66</v>
      </c>
      <c r="C1136">
        <f>IFERROR(VLOOKUP(G1136,Gabung!$E$2:$F$3949,2,FALSE), 0)</f>
        <v>0</v>
      </c>
      <c r="D1136">
        <f>IFERROR(VLOOKUP(G1136,K_Gabung!$E$2:$F$3949,2,FALSE), 0)</f>
        <v>0</v>
      </c>
      <c r="E1136" t="s">
        <v>16</v>
      </c>
      <c r="F1136" t="s">
        <v>60</v>
      </c>
      <c r="G1136" t="str">
        <f t="shared" si="17"/>
        <v>Dabo-Nov-LN-DB</v>
      </c>
    </row>
    <row r="1137" spans="1:7" x14ac:dyDescent="0.25">
      <c r="A1137" t="s">
        <v>11</v>
      </c>
      <c r="B1137" t="s">
        <v>66</v>
      </c>
      <c r="C1137">
        <f>IFERROR(VLOOKUP(G1137,Gabung!$E$2:$F$3949,2,FALSE), 0)</f>
        <v>0</v>
      </c>
      <c r="D1137">
        <f>IFERROR(VLOOKUP(G1137,K_Gabung!$E$2:$F$3949,2,FALSE), 0)</f>
        <v>0</v>
      </c>
      <c r="E1137" t="s">
        <v>16</v>
      </c>
      <c r="F1137" t="s">
        <v>61</v>
      </c>
      <c r="G1137" t="str">
        <f t="shared" si="17"/>
        <v>Dabo-Nov-LN-CB</v>
      </c>
    </row>
    <row r="1138" spans="1:7" x14ac:dyDescent="0.25">
      <c r="A1138" t="s">
        <v>11</v>
      </c>
      <c r="B1138" t="s">
        <v>66</v>
      </c>
      <c r="C1138">
        <f>IFERROR(VLOOKUP(G1138,Gabung!$E$2:$F$3949,2,FALSE), 0)</f>
        <v>0</v>
      </c>
      <c r="D1138">
        <f>IFERROR(VLOOKUP(G1138,K_Gabung!$E$2:$F$3949,2,FALSE), 0)</f>
        <v>0</v>
      </c>
      <c r="E1138" t="s">
        <v>15</v>
      </c>
      <c r="F1138" t="s">
        <v>60</v>
      </c>
      <c r="G1138" t="str">
        <f t="shared" si="17"/>
        <v>Dabo-Nov-DN-DB</v>
      </c>
    </row>
    <row r="1139" spans="1:7" x14ac:dyDescent="0.25">
      <c r="A1139" t="s">
        <v>11</v>
      </c>
      <c r="B1139" t="s">
        <v>66</v>
      </c>
      <c r="C1139">
        <f>IFERROR(VLOOKUP(G1139,Gabung!$E$2:$F$3949,2,FALSE), 0)</f>
        <v>0</v>
      </c>
      <c r="D1139">
        <f>IFERROR(VLOOKUP(G1139,K_Gabung!$E$2:$F$3949,2,FALSE), 0)</f>
        <v>0</v>
      </c>
      <c r="E1139" t="s">
        <v>15</v>
      </c>
      <c r="F1139" t="s">
        <v>61</v>
      </c>
      <c r="G1139" t="str">
        <f t="shared" si="17"/>
        <v>Dabo-Nov-DN-CB</v>
      </c>
    </row>
    <row r="1140" spans="1:7" x14ac:dyDescent="0.25">
      <c r="A1140" t="s">
        <v>11</v>
      </c>
      <c r="B1140" t="s">
        <v>66</v>
      </c>
      <c r="C1140">
        <f>IFERROR(VLOOKUP(G1140,Gabung!$E$2:$F$3949,2,FALSE), 0)</f>
        <v>0</v>
      </c>
      <c r="D1140">
        <f>IFERROR(VLOOKUP(G1140,K_Gabung!$E$2:$F$3949,2,FALSE), 0)</f>
        <v>0</v>
      </c>
      <c r="E1140" t="s">
        <v>79</v>
      </c>
      <c r="F1140" t="s">
        <v>60</v>
      </c>
      <c r="G1140" t="str">
        <f t="shared" si="17"/>
        <v>Dabo-Nov-Total-DB</v>
      </c>
    </row>
    <row r="1141" spans="1:7" x14ac:dyDescent="0.25">
      <c r="A1141" t="s">
        <v>11</v>
      </c>
      <c r="B1141" t="s">
        <v>66</v>
      </c>
      <c r="C1141">
        <f>IFERROR(VLOOKUP(G1141,Gabung!$E$2:$F$3949,2,FALSE), 0)</f>
        <v>0</v>
      </c>
      <c r="D1141">
        <f>IFERROR(VLOOKUP(G1141,K_Gabung!$E$2:$F$3949,2,FALSE), 0)</f>
        <v>0</v>
      </c>
      <c r="E1141" t="s">
        <v>79</v>
      </c>
      <c r="F1141" t="s">
        <v>61</v>
      </c>
      <c r="G1141" t="str">
        <f t="shared" si="17"/>
        <v>Dabo-Nov-Total-CB</v>
      </c>
    </row>
    <row r="1142" spans="1:7" x14ac:dyDescent="0.25">
      <c r="A1142" t="s">
        <v>10</v>
      </c>
      <c r="B1142" t="s">
        <v>66</v>
      </c>
      <c r="C1142">
        <f>IFERROR(VLOOKUP(G1142,Gabung!$E$2:$F$3949,2,FALSE), 0)</f>
        <v>0</v>
      </c>
      <c r="D1142">
        <f>IFERROR(VLOOKUP(G1142,K_Gabung!$E$2:$F$3949,2,FALSE), 0)</f>
        <v>0</v>
      </c>
      <c r="E1142" t="s">
        <v>16</v>
      </c>
      <c r="F1142" t="s">
        <v>60</v>
      </c>
      <c r="G1142" t="str">
        <f t="shared" si="17"/>
        <v>Dabo-Oct-LN-DB</v>
      </c>
    </row>
    <row r="1143" spans="1:7" x14ac:dyDescent="0.25">
      <c r="A1143" t="s">
        <v>10</v>
      </c>
      <c r="B1143" t="s">
        <v>66</v>
      </c>
      <c r="C1143">
        <f>IFERROR(VLOOKUP(G1143,Gabung!$E$2:$F$3949,2,FALSE), 0)</f>
        <v>0</v>
      </c>
      <c r="D1143">
        <f>IFERROR(VLOOKUP(G1143,K_Gabung!$E$2:$F$3949,2,FALSE), 0)</f>
        <v>0</v>
      </c>
      <c r="E1143" t="s">
        <v>16</v>
      </c>
      <c r="F1143" t="s">
        <v>61</v>
      </c>
      <c r="G1143" t="str">
        <f t="shared" si="17"/>
        <v>Dabo-Oct-LN-CB</v>
      </c>
    </row>
    <row r="1144" spans="1:7" x14ac:dyDescent="0.25">
      <c r="A1144" t="s">
        <v>10</v>
      </c>
      <c r="B1144" t="s">
        <v>66</v>
      </c>
      <c r="C1144">
        <f>IFERROR(VLOOKUP(G1144,Gabung!$E$2:$F$3949,2,FALSE), 0)</f>
        <v>0</v>
      </c>
      <c r="D1144">
        <f>IFERROR(VLOOKUP(G1144,K_Gabung!$E$2:$F$3949,2,FALSE), 0)</f>
        <v>0</v>
      </c>
      <c r="E1144" t="s">
        <v>15</v>
      </c>
      <c r="F1144" t="s">
        <v>60</v>
      </c>
      <c r="G1144" t="str">
        <f t="shared" si="17"/>
        <v>Dabo-Oct-DN-DB</v>
      </c>
    </row>
    <row r="1145" spans="1:7" x14ac:dyDescent="0.25">
      <c r="A1145" t="s">
        <v>10</v>
      </c>
      <c r="B1145" t="s">
        <v>66</v>
      </c>
      <c r="C1145">
        <f>IFERROR(VLOOKUP(G1145,Gabung!$E$2:$F$3949,2,FALSE), 0)</f>
        <v>0</v>
      </c>
      <c r="D1145">
        <f>IFERROR(VLOOKUP(G1145,K_Gabung!$E$2:$F$3949,2,FALSE), 0)</f>
        <v>0</v>
      </c>
      <c r="E1145" t="s">
        <v>15</v>
      </c>
      <c r="F1145" t="s">
        <v>61</v>
      </c>
      <c r="G1145" t="str">
        <f t="shared" si="17"/>
        <v>Dabo-Oct-DN-CB</v>
      </c>
    </row>
    <row r="1146" spans="1:7" x14ac:dyDescent="0.25">
      <c r="A1146" t="s">
        <v>10</v>
      </c>
      <c r="B1146" t="s">
        <v>66</v>
      </c>
      <c r="C1146">
        <f>IFERROR(VLOOKUP(G1146,Gabung!$E$2:$F$3949,2,FALSE), 0)</f>
        <v>0</v>
      </c>
      <c r="D1146">
        <f>IFERROR(VLOOKUP(G1146,K_Gabung!$E$2:$F$3949,2,FALSE), 0)</f>
        <v>0</v>
      </c>
      <c r="E1146" t="s">
        <v>79</v>
      </c>
      <c r="F1146" t="s">
        <v>60</v>
      </c>
      <c r="G1146" t="str">
        <f t="shared" si="17"/>
        <v>Dabo-Oct-Total-DB</v>
      </c>
    </row>
    <row r="1147" spans="1:7" x14ac:dyDescent="0.25">
      <c r="A1147" t="s">
        <v>10</v>
      </c>
      <c r="B1147" t="s">
        <v>66</v>
      </c>
      <c r="C1147">
        <f>IFERROR(VLOOKUP(G1147,Gabung!$E$2:$F$3949,2,FALSE), 0)</f>
        <v>0</v>
      </c>
      <c r="D1147">
        <f>IFERROR(VLOOKUP(G1147,K_Gabung!$E$2:$F$3949,2,FALSE), 0)</f>
        <v>0</v>
      </c>
      <c r="E1147" t="s">
        <v>79</v>
      </c>
      <c r="F1147" t="s">
        <v>61</v>
      </c>
      <c r="G1147" t="str">
        <f t="shared" si="17"/>
        <v>Dabo-Oct-Total-CB</v>
      </c>
    </row>
    <row r="1148" spans="1:7" x14ac:dyDescent="0.25">
      <c r="A1148" t="s">
        <v>9</v>
      </c>
      <c r="B1148" t="s">
        <v>66</v>
      </c>
      <c r="C1148">
        <f>IFERROR(VLOOKUP(G1148,Gabung!$E$2:$F$3949,2,FALSE), 0)</f>
        <v>0</v>
      </c>
      <c r="D1148">
        <f>IFERROR(VLOOKUP(G1148,K_Gabung!$E$2:$F$3949,2,FALSE), 0)</f>
        <v>0</v>
      </c>
      <c r="E1148" t="s">
        <v>16</v>
      </c>
      <c r="F1148" t="s">
        <v>60</v>
      </c>
      <c r="G1148" t="str">
        <f t="shared" si="17"/>
        <v>Dabo-Sep-LN-DB</v>
      </c>
    </row>
    <row r="1149" spans="1:7" x14ac:dyDescent="0.25">
      <c r="A1149" t="s">
        <v>9</v>
      </c>
      <c r="B1149" t="s">
        <v>66</v>
      </c>
      <c r="C1149">
        <f>IFERROR(VLOOKUP(G1149,Gabung!$E$2:$F$3949,2,FALSE), 0)</f>
        <v>0</v>
      </c>
      <c r="D1149">
        <f>IFERROR(VLOOKUP(G1149,K_Gabung!$E$2:$F$3949,2,FALSE), 0)</f>
        <v>0</v>
      </c>
      <c r="E1149" t="s">
        <v>16</v>
      </c>
      <c r="F1149" t="s">
        <v>61</v>
      </c>
      <c r="G1149" t="str">
        <f t="shared" si="17"/>
        <v>Dabo-Sep-LN-CB</v>
      </c>
    </row>
    <row r="1150" spans="1:7" x14ac:dyDescent="0.25">
      <c r="A1150" t="s">
        <v>9</v>
      </c>
      <c r="B1150" t="s">
        <v>66</v>
      </c>
      <c r="C1150">
        <f>IFERROR(VLOOKUP(G1150,Gabung!$E$2:$F$3949,2,FALSE), 0)</f>
        <v>0</v>
      </c>
      <c r="D1150">
        <f>IFERROR(VLOOKUP(G1150,K_Gabung!$E$2:$F$3949,2,FALSE), 0)</f>
        <v>0</v>
      </c>
      <c r="E1150" t="s">
        <v>15</v>
      </c>
      <c r="F1150" t="s">
        <v>60</v>
      </c>
      <c r="G1150" t="str">
        <f t="shared" si="17"/>
        <v>Dabo-Sep-DN-DB</v>
      </c>
    </row>
    <row r="1151" spans="1:7" x14ac:dyDescent="0.25">
      <c r="A1151" t="s">
        <v>9</v>
      </c>
      <c r="B1151" t="s">
        <v>66</v>
      </c>
      <c r="C1151">
        <f>IFERROR(VLOOKUP(G1151,Gabung!$E$2:$F$3949,2,FALSE), 0)</f>
        <v>0</v>
      </c>
      <c r="D1151">
        <f>IFERROR(VLOOKUP(G1151,K_Gabung!$E$2:$F$3949,2,FALSE), 0)</f>
        <v>0</v>
      </c>
      <c r="E1151" t="s">
        <v>15</v>
      </c>
      <c r="F1151" t="s">
        <v>61</v>
      </c>
      <c r="G1151" t="str">
        <f t="shared" si="17"/>
        <v>Dabo-Sep-DN-CB</v>
      </c>
    </row>
    <row r="1152" spans="1:7" x14ac:dyDescent="0.25">
      <c r="A1152" t="s">
        <v>9</v>
      </c>
      <c r="B1152" t="s">
        <v>66</v>
      </c>
      <c r="C1152">
        <f>IFERROR(VLOOKUP(G1152,Gabung!$E$2:$F$3949,2,FALSE), 0)</f>
        <v>0</v>
      </c>
      <c r="D1152">
        <f>IFERROR(VLOOKUP(G1152,K_Gabung!$E$2:$F$3949,2,FALSE), 0)</f>
        <v>0</v>
      </c>
      <c r="E1152" t="s">
        <v>79</v>
      </c>
      <c r="F1152" t="s">
        <v>60</v>
      </c>
      <c r="G1152" t="str">
        <f t="shared" si="17"/>
        <v>Dabo-Sep-Total-DB</v>
      </c>
    </row>
    <row r="1153" spans="1:7" x14ac:dyDescent="0.25">
      <c r="A1153" t="s">
        <v>9</v>
      </c>
      <c r="B1153" t="s">
        <v>66</v>
      </c>
      <c r="C1153">
        <f>IFERROR(VLOOKUP(G1153,Gabung!$E$2:$F$3949,2,FALSE), 0)</f>
        <v>0</v>
      </c>
      <c r="D1153">
        <f>IFERROR(VLOOKUP(G1153,K_Gabung!$E$2:$F$3949,2,FALSE), 0)</f>
        <v>0</v>
      </c>
      <c r="E1153" t="s">
        <v>79</v>
      </c>
      <c r="F1153" t="s">
        <v>61</v>
      </c>
      <c r="G1153" t="str">
        <f t="shared" si="17"/>
        <v>Dabo-Sep-Total-CB</v>
      </c>
    </row>
    <row r="1154" spans="1:7" x14ac:dyDescent="0.25">
      <c r="A1154" t="s">
        <v>4</v>
      </c>
      <c r="B1154" t="s">
        <v>29</v>
      </c>
      <c r="C1154">
        <f>IFERROR(VLOOKUP(G1154,Gabung!$E$2:$F$3949,2,FALSE), 0)</f>
        <v>7</v>
      </c>
      <c r="D1154">
        <f>IFERROR(VLOOKUP(G1154,K_Gabung!$E$2:$F$3949,2,FALSE), 0)</f>
        <v>7</v>
      </c>
      <c r="E1154" t="s">
        <v>16</v>
      </c>
      <c r="F1154" t="s">
        <v>60</v>
      </c>
      <c r="G1154" t="str">
        <f t="shared" ref="G1154:G1217" si="18">_xlfn.CONCAT(TRIM(B1154),"-",TRIM(A1154),"-",TRIM(E1154),"-",TRIM(F1154))</f>
        <v>Donggala-Apr-LN-DB</v>
      </c>
    </row>
    <row r="1155" spans="1:7" x14ac:dyDescent="0.25">
      <c r="A1155" t="s">
        <v>4</v>
      </c>
      <c r="B1155" t="s">
        <v>29</v>
      </c>
      <c r="C1155">
        <f>IFERROR(VLOOKUP(G1155,Gabung!$E$2:$F$3949,2,FALSE), 0)</f>
        <v>0</v>
      </c>
      <c r="D1155">
        <f>IFERROR(VLOOKUP(G1155,K_Gabung!$E$2:$F$3949,2,FALSE), 0)</f>
        <v>0</v>
      </c>
      <c r="E1155" t="s">
        <v>16</v>
      </c>
      <c r="F1155" t="s">
        <v>61</v>
      </c>
      <c r="G1155" t="str">
        <f t="shared" si="18"/>
        <v>Donggala-Apr-LN-CB</v>
      </c>
    </row>
    <row r="1156" spans="1:7" x14ac:dyDescent="0.25">
      <c r="A1156" t="s">
        <v>4</v>
      </c>
      <c r="B1156" t="s">
        <v>29</v>
      </c>
      <c r="C1156">
        <f>IFERROR(VLOOKUP(G1156,Gabung!$E$2:$F$3949,2,FALSE), 0)</f>
        <v>71</v>
      </c>
      <c r="D1156">
        <f>IFERROR(VLOOKUP(G1156,K_Gabung!$E$2:$F$3949,2,FALSE), 0)</f>
        <v>71</v>
      </c>
      <c r="E1156" t="s">
        <v>15</v>
      </c>
      <c r="F1156" t="s">
        <v>60</v>
      </c>
      <c r="G1156" t="str">
        <f t="shared" si="18"/>
        <v>Donggala-Apr-DN-DB</v>
      </c>
    </row>
    <row r="1157" spans="1:7" x14ac:dyDescent="0.25">
      <c r="A1157" t="s">
        <v>4</v>
      </c>
      <c r="B1157" t="s">
        <v>29</v>
      </c>
      <c r="C1157">
        <f>IFERROR(VLOOKUP(G1157,Gabung!$E$2:$F$3949,2,FALSE), 0)</f>
        <v>4</v>
      </c>
      <c r="D1157">
        <f>IFERROR(VLOOKUP(G1157,K_Gabung!$E$2:$F$3949,2,FALSE), 0)</f>
        <v>4</v>
      </c>
      <c r="E1157" t="s">
        <v>15</v>
      </c>
      <c r="F1157" t="s">
        <v>61</v>
      </c>
      <c r="G1157" t="str">
        <f t="shared" si="18"/>
        <v>Donggala-Apr-DN-CB</v>
      </c>
    </row>
    <row r="1158" spans="1:7" x14ac:dyDescent="0.25">
      <c r="A1158" t="s">
        <v>4</v>
      </c>
      <c r="B1158" t="s">
        <v>29</v>
      </c>
      <c r="C1158">
        <f>IFERROR(VLOOKUP(G1158,Gabung!$E$2:$F$3949,2,FALSE), 0)</f>
        <v>78</v>
      </c>
      <c r="D1158">
        <f>IFERROR(VLOOKUP(G1158,K_Gabung!$E$2:$F$3949,2,FALSE), 0)</f>
        <v>78</v>
      </c>
      <c r="E1158" t="s">
        <v>79</v>
      </c>
      <c r="F1158" t="s">
        <v>60</v>
      </c>
      <c r="G1158" t="str">
        <f t="shared" si="18"/>
        <v>Donggala-Apr-Total-DB</v>
      </c>
    </row>
    <row r="1159" spans="1:7" x14ac:dyDescent="0.25">
      <c r="A1159" t="s">
        <v>4</v>
      </c>
      <c r="B1159" t="s">
        <v>29</v>
      </c>
      <c r="C1159">
        <f>IFERROR(VLOOKUP(G1159,Gabung!$E$2:$F$3949,2,FALSE), 0)</f>
        <v>4</v>
      </c>
      <c r="D1159">
        <f>IFERROR(VLOOKUP(G1159,K_Gabung!$E$2:$F$3949,2,FALSE), 0)</f>
        <v>4</v>
      </c>
      <c r="E1159" t="s">
        <v>79</v>
      </c>
      <c r="F1159" t="s">
        <v>61</v>
      </c>
      <c r="G1159" t="str">
        <f t="shared" si="18"/>
        <v>Donggala-Apr-Total-CB</v>
      </c>
    </row>
    <row r="1160" spans="1:7" x14ac:dyDescent="0.25">
      <c r="A1160" t="s">
        <v>8</v>
      </c>
      <c r="B1160" t="s">
        <v>29</v>
      </c>
      <c r="C1160">
        <f>IFERROR(VLOOKUP(G1160,Gabung!$E$2:$F$3949,2,FALSE), 0)</f>
        <v>8</v>
      </c>
      <c r="D1160">
        <f>IFERROR(VLOOKUP(G1160,K_Gabung!$E$2:$F$3949,2,FALSE), 0)</f>
        <v>8</v>
      </c>
      <c r="E1160" t="s">
        <v>16</v>
      </c>
      <c r="F1160" t="s">
        <v>60</v>
      </c>
      <c r="G1160" t="str">
        <f t="shared" si="18"/>
        <v>Donggala-Aug-LN-DB</v>
      </c>
    </row>
    <row r="1161" spans="1:7" x14ac:dyDescent="0.25">
      <c r="A1161" t="s">
        <v>8</v>
      </c>
      <c r="B1161" t="s">
        <v>29</v>
      </c>
      <c r="C1161">
        <f>IFERROR(VLOOKUP(G1161,Gabung!$E$2:$F$3949,2,FALSE), 0)</f>
        <v>0</v>
      </c>
      <c r="D1161">
        <f>IFERROR(VLOOKUP(G1161,K_Gabung!$E$2:$F$3949,2,FALSE), 0)</f>
        <v>0</v>
      </c>
      <c r="E1161" t="s">
        <v>16</v>
      </c>
      <c r="F1161" t="s">
        <v>61</v>
      </c>
      <c r="G1161" t="str">
        <f t="shared" si="18"/>
        <v>Donggala-Aug-LN-CB</v>
      </c>
    </row>
    <row r="1162" spans="1:7" x14ac:dyDescent="0.25">
      <c r="A1162" t="s">
        <v>8</v>
      </c>
      <c r="B1162" t="s">
        <v>29</v>
      </c>
      <c r="C1162">
        <f>IFERROR(VLOOKUP(G1162,Gabung!$E$2:$F$3949,2,FALSE), 0)</f>
        <v>98</v>
      </c>
      <c r="D1162">
        <f>IFERROR(VLOOKUP(G1162,K_Gabung!$E$2:$F$3949,2,FALSE), 0)</f>
        <v>98</v>
      </c>
      <c r="E1162" t="s">
        <v>15</v>
      </c>
      <c r="F1162" t="s">
        <v>60</v>
      </c>
      <c r="G1162" t="str">
        <f t="shared" si="18"/>
        <v>Donggala-Aug-DN-DB</v>
      </c>
    </row>
    <row r="1163" spans="1:7" x14ac:dyDescent="0.25">
      <c r="A1163" t="s">
        <v>8</v>
      </c>
      <c r="B1163" t="s">
        <v>29</v>
      </c>
      <c r="C1163">
        <f>IFERROR(VLOOKUP(G1163,Gabung!$E$2:$F$3949,2,FALSE), 0)</f>
        <v>0</v>
      </c>
      <c r="D1163">
        <f>IFERROR(VLOOKUP(G1163,K_Gabung!$E$2:$F$3949,2,FALSE), 0)</f>
        <v>0</v>
      </c>
      <c r="E1163" t="s">
        <v>15</v>
      </c>
      <c r="F1163" t="s">
        <v>61</v>
      </c>
      <c r="G1163" t="str">
        <f t="shared" si="18"/>
        <v>Donggala-Aug-DN-CB</v>
      </c>
    </row>
    <row r="1164" spans="1:7" x14ac:dyDescent="0.25">
      <c r="A1164" t="s">
        <v>8</v>
      </c>
      <c r="B1164" t="s">
        <v>29</v>
      </c>
      <c r="C1164">
        <f>IFERROR(VLOOKUP(G1164,Gabung!$E$2:$F$3949,2,FALSE), 0)</f>
        <v>106</v>
      </c>
      <c r="D1164">
        <f>IFERROR(VLOOKUP(G1164,K_Gabung!$E$2:$F$3949,2,FALSE), 0)</f>
        <v>106</v>
      </c>
      <c r="E1164" t="s">
        <v>79</v>
      </c>
      <c r="F1164" t="s">
        <v>60</v>
      </c>
      <c r="G1164" t="str">
        <f t="shared" si="18"/>
        <v>Donggala-Aug-Total-DB</v>
      </c>
    </row>
    <row r="1165" spans="1:7" x14ac:dyDescent="0.25">
      <c r="A1165" t="s">
        <v>8</v>
      </c>
      <c r="B1165" t="s">
        <v>29</v>
      </c>
      <c r="C1165">
        <f>IFERROR(VLOOKUP(G1165,Gabung!$E$2:$F$3949,2,FALSE), 0)</f>
        <v>0</v>
      </c>
      <c r="D1165">
        <f>IFERROR(VLOOKUP(G1165,K_Gabung!$E$2:$F$3949,2,FALSE), 0)</f>
        <v>0</v>
      </c>
      <c r="E1165" t="s">
        <v>79</v>
      </c>
      <c r="F1165" t="s">
        <v>61</v>
      </c>
      <c r="G1165" t="str">
        <f t="shared" si="18"/>
        <v>Donggala-Aug-Total-CB</v>
      </c>
    </row>
    <row r="1166" spans="1:7" x14ac:dyDescent="0.25">
      <c r="A1166" t="s">
        <v>12</v>
      </c>
      <c r="B1166" t="s">
        <v>29</v>
      </c>
      <c r="C1166">
        <f>IFERROR(VLOOKUP(G1166,Gabung!$E$2:$F$3949,2,FALSE), 0)</f>
        <v>0</v>
      </c>
      <c r="D1166">
        <f>IFERROR(VLOOKUP(G1166,K_Gabung!$E$2:$F$3949,2,FALSE), 0)</f>
        <v>0</v>
      </c>
      <c r="E1166" t="s">
        <v>16</v>
      </c>
      <c r="F1166" t="s">
        <v>60</v>
      </c>
      <c r="G1166" t="str">
        <f t="shared" si="18"/>
        <v>Donggala-Dec-LN-DB</v>
      </c>
    </row>
    <row r="1167" spans="1:7" x14ac:dyDescent="0.25">
      <c r="A1167" t="s">
        <v>12</v>
      </c>
      <c r="B1167" t="s">
        <v>29</v>
      </c>
      <c r="C1167">
        <f>IFERROR(VLOOKUP(G1167,Gabung!$E$2:$F$3949,2,FALSE), 0)</f>
        <v>0</v>
      </c>
      <c r="D1167">
        <f>IFERROR(VLOOKUP(G1167,K_Gabung!$E$2:$F$3949,2,FALSE), 0)</f>
        <v>0</v>
      </c>
      <c r="E1167" t="s">
        <v>16</v>
      </c>
      <c r="F1167" t="s">
        <v>61</v>
      </c>
      <c r="G1167" t="str">
        <f t="shared" si="18"/>
        <v>Donggala-Dec-LN-CB</v>
      </c>
    </row>
    <row r="1168" spans="1:7" x14ac:dyDescent="0.25">
      <c r="A1168" t="s">
        <v>12</v>
      </c>
      <c r="B1168" t="s">
        <v>29</v>
      </c>
      <c r="C1168">
        <f>IFERROR(VLOOKUP(G1168,Gabung!$E$2:$F$3949,2,FALSE), 0)</f>
        <v>51</v>
      </c>
      <c r="D1168">
        <f>IFERROR(VLOOKUP(G1168,K_Gabung!$E$2:$F$3949,2,FALSE), 0)</f>
        <v>51</v>
      </c>
      <c r="E1168" t="s">
        <v>15</v>
      </c>
      <c r="F1168" t="s">
        <v>60</v>
      </c>
      <c r="G1168" t="str">
        <f t="shared" si="18"/>
        <v>Donggala-Dec-DN-DB</v>
      </c>
    </row>
    <row r="1169" spans="1:7" x14ac:dyDescent="0.25">
      <c r="A1169" t="s">
        <v>12</v>
      </c>
      <c r="B1169" t="s">
        <v>29</v>
      </c>
      <c r="C1169">
        <f>IFERROR(VLOOKUP(G1169,Gabung!$E$2:$F$3949,2,FALSE), 0)</f>
        <v>0</v>
      </c>
      <c r="D1169">
        <f>IFERROR(VLOOKUP(G1169,K_Gabung!$E$2:$F$3949,2,FALSE), 0)</f>
        <v>0</v>
      </c>
      <c r="E1169" t="s">
        <v>15</v>
      </c>
      <c r="F1169" t="s">
        <v>61</v>
      </c>
      <c r="G1169" t="str">
        <f t="shared" si="18"/>
        <v>Donggala-Dec-DN-CB</v>
      </c>
    </row>
    <row r="1170" spans="1:7" x14ac:dyDescent="0.25">
      <c r="A1170" t="s">
        <v>12</v>
      </c>
      <c r="B1170" t="s">
        <v>29</v>
      </c>
      <c r="C1170">
        <f>IFERROR(VLOOKUP(G1170,Gabung!$E$2:$F$3949,2,FALSE), 0)</f>
        <v>51</v>
      </c>
      <c r="D1170">
        <f>IFERROR(VLOOKUP(G1170,K_Gabung!$E$2:$F$3949,2,FALSE), 0)</f>
        <v>51</v>
      </c>
      <c r="E1170" t="s">
        <v>79</v>
      </c>
      <c r="F1170" t="s">
        <v>60</v>
      </c>
      <c r="G1170" t="str">
        <f t="shared" si="18"/>
        <v>Donggala-Dec-Total-DB</v>
      </c>
    </row>
    <row r="1171" spans="1:7" x14ac:dyDescent="0.25">
      <c r="A1171" t="s">
        <v>12</v>
      </c>
      <c r="B1171" t="s">
        <v>29</v>
      </c>
      <c r="C1171">
        <f>IFERROR(VLOOKUP(G1171,Gabung!$E$2:$F$3949,2,FALSE), 0)</f>
        <v>0</v>
      </c>
      <c r="D1171">
        <f>IFERROR(VLOOKUP(G1171,K_Gabung!$E$2:$F$3949,2,FALSE), 0)</f>
        <v>0</v>
      </c>
      <c r="E1171" t="s">
        <v>79</v>
      </c>
      <c r="F1171" t="s">
        <v>61</v>
      </c>
      <c r="G1171" t="str">
        <f t="shared" si="18"/>
        <v>Donggala-Dec-Total-CB</v>
      </c>
    </row>
    <row r="1172" spans="1:7" x14ac:dyDescent="0.25">
      <c r="A1172" t="s">
        <v>2</v>
      </c>
      <c r="B1172" t="s">
        <v>29</v>
      </c>
      <c r="C1172">
        <f>IFERROR(VLOOKUP(G1172,Gabung!$E$2:$F$3949,2,FALSE), 0)</f>
        <v>11</v>
      </c>
      <c r="D1172">
        <f>IFERROR(VLOOKUP(G1172,K_Gabung!$E$2:$F$3949,2,FALSE), 0)</f>
        <v>11</v>
      </c>
      <c r="E1172" t="s">
        <v>16</v>
      </c>
      <c r="F1172" t="s">
        <v>60</v>
      </c>
      <c r="G1172" t="str">
        <f t="shared" si="18"/>
        <v>Donggala-Feb-LN-DB</v>
      </c>
    </row>
    <row r="1173" spans="1:7" x14ac:dyDescent="0.25">
      <c r="A1173" t="s">
        <v>2</v>
      </c>
      <c r="B1173" t="s">
        <v>29</v>
      </c>
      <c r="C1173">
        <f>IFERROR(VLOOKUP(G1173,Gabung!$E$2:$F$3949,2,FALSE), 0)</f>
        <v>0</v>
      </c>
      <c r="D1173">
        <f>IFERROR(VLOOKUP(G1173,K_Gabung!$E$2:$F$3949,2,FALSE), 0)</f>
        <v>0</v>
      </c>
      <c r="E1173" t="s">
        <v>16</v>
      </c>
      <c r="F1173" t="s">
        <v>61</v>
      </c>
      <c r="G1173" t="str">
        <f t="shared" si="18"/>
        <v>Donggala-Feb-LN-CB</v>
      </c>
    </row>
    <row r="1174" spans="1:7" x14ac:dyDescent="0.25">
      <c r="A1174" t="s">
        <v>2</v>
      </c>
      <c r="B1174" t="s">
        <v>29</v>
      </c>
      <c r="C1174">
        <f>IFERROR(VLOOKUP(G1174,Gabung!$E$2:$F$3949,2,FALSE), 0)</f>
        <v>53</v>
      </c>
      <c r="D1174">
        <f>IFERROR(VLOOKUP(G1174,K_Gabung!$E$2:$F$3949,2,FALSE), 0)</f>
        <v>53</v>
      </c>
      <c r="E1174" t="s">
        <v>15</v>
      </c>
      <c r="F1174" t="s">
        <v>60</v>
      </c>
      <c r="G1174" t="str">
        <f t="shared" si="18"/>
        <v>Donggala-Feb-DN-DB</v>
      </c>
    </row>
    <row r="1175" spans="1:7" x14ac:dyDescent="0.25">
      <c r="A1175" t="s">
        <v>2</v>
      </c>
      <c r="B1175" t="s">
        <v>29</v>
      </c>
      <c r="C1175">
        <f>IFERROR(VLOOKUP(G1175,Gabung!$E$2:$F$3949,2,FALSE), 0)</f>
        <v>0</v>
      </c>
      <c r="D1175">
        <f>IFERROR(VLOOKUP(G1175,K_Gabung!$E$2:$F$3949,2,FALSE), 0)</f>
        <v>0</v>
      </c>
      <c r="E1175" t="s">
        <v>15</v>
      </c>
      <c r="F1175" t="s">
        <v>61</v>
      </c>
      <c r="G1175" t="str">
        <f t="shared" si="18"/>
        <v>Donggala-Feb-DN-CB</v>
      </c>
    </row>
    <row r="1176" spans="1:7" x14ac:dyDescent="0.25">
      <c r="A1176" t="s">
        <v>2</v>
      </c>
      <c r="B1176" t="s">
        <v>29</v>
      </c>
      <c r="C1176">
        <f>IFERROR(VLOOKUP(G1176,Gabung!$E$2:$F$3949,2,FALSE), 0)</f>
        <v>64</v>
      </c>
      <c r="D1176">
        <f>IFERROR(VLOOKUP(G1176,K_Gabung!$E$2:$F$3949,2,FALSE), 0)</f>
        <v>64</v>
      </c>
      <c r="E1176" t="s">
        <v>79</v>
      </c>
      <c r="F1176" t="s">
        <v>60</v>
      </c>
      <c r="G1176" t="str">
        <f t="shared" si="18"/>
        <v>Donggala-Feb-Total-DB</v>
      </c>
    </row>
    <row r="1177" spans="1:7" x14ac:dyDescent="0.25">
      <c r="A1177" t="s">
        <v>2</v>
      </c>
      <c r="B1177" t="s">
        <v>29</v>
      </c>
      <c r="C1177">
        <f>IFERROR(VLOOKUP(G1177,Gabung!$E$2:$F$3949,2,FALSE), 0)</f>
        <v>0</v>
      </c>
      <c r="D1177">
        <f>IFERROR(VLOOKUP(G1177,K_Gabung!$E$2:$F$3949,2,FALSE), 0)</f>
        <v>0</v>
      </c>
      <c r="E1177" t="s">
        <v>79</v>
      </c>
      <c r="F1177" t="s">
        <v>61</v>
      </c>
      <c r="G1177" t="str">
        <f t="shared" si="18"/>
        <v>Donggala-Feb-Total-CB</v>
      </c>
    </row>
    <row r="1178" spans="1:7" x14ac:dyDescent="0.25">
      <c r="A1178" t="s">
        <v>0</v>
      </c>
      <c r="B1178" t="s">
        <v>29</v>
      </c>
      <c r="C1178">
        <f>IFERROR(VLOOKUP(G1178,Gabung!$E$2:$F$3949,2,FALSE), 0)</f>
        <v>10</v>
      </c>
      <c r="D1178">
        <f>IFERROR(VLOOKUP(G1178,K_Gabung!$E$2:$F$3949,2,FALSE), 0)</f>
        <v>10</v>
      </c>
      <c r="E1178" t="s">
        <v>16</v>
      </c>
      <c r="F1178" t="s">
        <v>60</v>
      </c>
      <c r="G1178" t="str">
        <f t="shared" si="18"/>
        <v>Donggala-Jan-LN-DB</v>
      </c>
    </row>
    <row r="1179" spans="1:7" x14ac:dyDescent="0.25">
      <c r="A1179" t="s">
        <v>0</v>
      </c>
      <c r="B1179" t="s">
        <v>29</v>
      </c>
      <c r="C1179">
        <f>IFERROR(VLOOKUP(G1179,Gabung!$E$2:$F$3949,2,FALSE), 0)</f>
        <v>0</v>
      </c>
      <c r="D1179">
        <f>IFERROR(VLOOKUP(G1179,K_Gabung!$E$2:$F$3949,2,FALSE), 0)</f>
        <v>0</v>
      </c>
      <c r="E1179" t="s">
        <v>16</v>
      </c>
      <c r="F1179" t="s">
        <v>61</v>
      </c>
      <c r="G1179" t="str">
        <f t="shared" si="18"/>
        <v>Donggala-Jan-LN-CB</v>
      </c>
    </row>
    <row r="1180" spans="1:7" x14ac:dyDescent="0.25">
      <c r="A1180" t="s">
        <v>0</v>
      </c>
      <c r="B1180" t="s">
        <v>29</v>
      </c>
      <c r="C1180">
        <f>IFERROR(VLOOKUP(G1180,Gabung!$E$2:$F$3949,2,FALSE), 0)</f>
        <v>51</v>
      </c>
      <c r="D1180">
        <f>IFERROR(VLOOKUP(G1180,K_Gabung!$E$2:$F$3949,2,FALSE), 0)</f>
        <v>51</v>
      </c>
      <c r="E1180" t="s">
        <v>15</v>
      </c>
      <c r="F1180" t="s">
        <v>60</v>
      </c>
      <c r="G1180" t="str">
        <f t="shared" si="18"/>
        <v>Donggala-Jan-DN-DB</v>
      </c>
    </row>
    <row r="1181" spans="1:7" x14ac:dyDescent="0.25">
      <c r="A1181" t="s">
        <v>0</v>
      </c>
      <c r="B1181" t="s">
        <v>29</v>
      </c>
      <c r="C1181">
        <f>IFERROR(VLOOKUP(G1181,Gabung!$E$2:$F$3949,2,FALSE), 0)</f>
        <v>0</v>
      </c>
      <c r="D1181">
        <f>IFERROR(VLOOKUP(G1181,K_Gabung!$E$2:$F$3949,2,FALSE), 0)</f>
        <v>0</v>
      </c>
      <c r="E1181" t="s">
        <v>15</v>
      </c>
      <c r="F1181" t="s">
        <v>61</v>
      </c>
      <c r="G1181" t="str">
        <f t="shared" si="18"/>
        <v>Donggala-Jan-DN-CB</v>
      </c>
    </row>
    <row r="1182" spans="1:7" x14ac:dyDescent="0.25">
      <c r="A1182" t="s">
        <v>0</v>
      </c>
      <c r="B1182" t="s">
        <v>29</v>
      </c>
      <c r="C1182">
        <f>IFERROR(VLOOKUP(G1182,Gabung!$E$2:$F$3949,2,FALSE), 0)</f>
        <v>61</v>
      </c>
      <c r="D1182">
        <f>IFERROR(VLOOKUP(G1182,K_Gabung!$E$2:$F$3949,2,FALSE), 0)</f>
        <v>61</v>
      </c>
      <c r="E1182" t="s">
        <v>79</v>
      </c>
      <c r="F1182" t="s">
        <v>60</v>
      </c>
      <c r="G1182" t="str">
        <f t="shared" si="18"/>
        <v>Donggala-Jan-Total-DB</v>
      </c>
    </row>
    <row r="1183" spans="1:7" x14ac:dyDescent="0.25">
      <c r="A1183" t="s">
        <v>0</v>
      </c>
      <c r="B1183" t="s">
        <v>29</v>
      </c>
      <c r="C1183">
        <f>IFERROR(VLOOKUP(G1183,Gabung!$E$2:$F$3949,2,FALSE), 0)</f>
        <v>0</v>
      </c>
      <c r="D1183">
        <f>IFERROR(VLOOKUP(G1183,K_Gabung!$E$2:$F$3949,2,FALSE), 0)</f>
        <v>0</v>
      </c>
      <c r="E1183" t="s">
        <v>79</v>
      </c>
      <c r="F1183" t="s">
        <v>61</v>
      </c>
      <c r="G1183" t="str">
        <f t="shared" si="18"/>
        <v>Donggala-Jan-Total-CB</v>
      </c>
    </row>
    <row r="1184" spans="1:7" x14ac:dyDescent="0.25">
      <c r="A1184" t="s">
        <v>7</v>
      </c>
      <c r="B1184" t="s">
        <v>29</v>
      </c>
      <c r="C1184">
        <f>IFERROR(VLOOKUP(G1184,Gabung!$E$2:$F$3949,2,FALSE), 0)</f>
        <v>0</v>
      </c>
      <c r="D1184">
        <f>IFERROR(VLOOKUP(G1184,K_Gabung!$E$2:$F$3949,2,FALSE), 0)</f>
        <v>0</v>
      </c>
      <c r="E1184" t="s">
        <v>16</v>
      </c>
      <c r="F1184" t="s">
        <v>60</v>
      </c>
      <c r="G1184" t="str">
        <f t="shared" si="18"/>
        <v>Donggala-Jul-LN-DB</v>
      </c>
    </row>
    <row r="1185" spans="1:7" x14ac:dyDescent="0.25">
      <c r="A1185" t="s">
        <v>7</v>
      </c>
      <c r="B1185" t="s">
        <v>29</v>
      </c>
      <c r="C1185">
        <f>IFERROR(VLOOKUP(G1185,Gabung!$E$2:$F$3949,2,FALSE), 0)</f>
        <v>0</v>
      </c>
      <c r="D1185">
        <f>IFERROR(VLOOKUP(G1185,K_Gabung!$E$2:$F$3949,2,FALSE), 0)</f>
        <v>0</v>
      </c>
      <c r="E1185" t="s">
        <v>16</v>
      </c>
      <c r="F1185" t="s">
        <v>61</v>
      </c>
      <c r="G1185" t="str">
        <f t="shared" si="18"/>
        <v>Donggala-Jul-LN-CB</v>
      </c>
    </row>
    <row r="1186" spans="1:7" x14ac:dyDescent="0.25">
      <c r="A1186" t="s">
        <v>7</v>
      </c>
      <c r="B1186" t="s">
        <v>29</v>
      </c>
      <c r="C1186">
        <f>IFERROR(VLOOKUP(G1186,Gabung!$E$2:$F$3949,2,FALSE), 0)</f>
        <v>76</v>
      </c>
      <c r="D1186">
        <f>IFERROR(VLOOKUP(G1186,K_Gabung!$E$2:$F$3949,2,FALSE), 0)</f>
        <v>76</v>
      </c>
      <c r="E1186" t="s">
        <v>15</v>
      </c>
      <c r="F1186" t="s">
        <v>60</v>
      </c>
      <c r="G1186" t="str">
        <f t="shared" si="18"/>
        <v>Donggala-Jul-DN-DB</v>
      </c>
    </row>
    <row r="1187" spans="1:7" x14ac:dyDescent="0.25">
      <c r="A1187" t="s">
        <v>7</v>
      </c>
      <c r="B1187" t="s">
        <v>29</v>
      </c>
      <c r="C1187">
        <f>IFERROR(VLOOKUP(G1187,Gabung!$E$2:$F$3949,2,FALSE), 0)</f>
        <v>1</v>
      </c>
      <c r="D1187">
        <f>IFERROR(VLOOKUP(G1187,K_Gabung!$E$2:$F$3949,2,FALSE), 0)</f>
        <v>1</v>
      </c>
      <c r="E1187" t="s">
        <v>15</v>
      </c>
      <c r="F1187" t="s">
        <v>61</v>
      </c>
      <c r="G1187" t="str">
        <f t="shared" si="18"/>
        <v>Donggala-Jul-DN-CB</v>
      </c>
    </row>
    <row r="1188" spans="1:7" x14ac:dyDescent="0.25">
      <c r="A1188" t="s">
        <v>7</v>
      </c>
      <c r="B1188" t="s">
        <v>29</v>
      </c>
      <c r="C1188">
        <f>IFERROR(VLOOKUP(G1188,Gabung!$E$2:$F$3949,2,FALSE), 0)</f>
        <v>76</v>
      </c>
      <c r="D1188">
        <f>IFERROR(VLOOKUP(G1188,K_Gabung!$E$2:$F$3949,2,FALSE), 0)</f>
        <v>76</v>
      </c>
      <c r="E1188" t="s">
        <v>79</v>
      </c>
      <c r="F1188" t="s">
        <v>60</v>
      </c>
      <c r="G1188" t="str">
        <f t="shared" si="18"/>
        <v>Donggala-Jul-Total-DB</v>
      </c>
    </row>
    <row r="1189" spans="1:7" x14ac:dyDescent="0.25">
      <c r="A1189" t="s">
        <v>7</v>
      </c>
      <c r="B1189" t="s">
        <v>29</v>
      </c>
      <c r="C1189">
        <f>IFERROR(VLOOKUP(G1189,Gabung!$E$2:$F$3949,2,FALSE), 0)</f>
        <v>1</v>
      </c>
      <c r="D1189">
        <f>IFERROR(VLOOKUP(G1189,K_Gabung!$E$2:$F$3949,2,FALSE), 0)</f>
        <v>1</v>
      </c>
      <c r="E1189" t="s">
        <v>79</v>
      </c>
      <c r="F1189" t="s">
        <v>61</v>
      </c>
      <c r="G1189" t="str">
        <f t="shared" si="18"/>
        <v>Donggala-Jul-Total-CB</v>
      </c>
    </row>
    <row r="1190" spans="1:7" x14ac:dyDescent="0.25">
      <c r="A1190" t="s">
        <v>6</v>
      </c>
      <c r="B1190" t="s">
        <v>29</v>
      </c>
      <c r="C1190">
        <f>IFERROR(VLOOKUP(G1190,Gabung!$E$2:$F$3949,2,FALSE), 0)</f>
        <v>0</v>
      </c>
      <c r="D1190">
        <f>IFERROR(VLOOKUP(G1190,K_Gabung!$E$2:$F$3949,2,FALSE), 0)</f>
        <v>0</v>
      </c>
      <c r="E1190" t="s">
        <v>16</v>
      </c>
      <c r="F1190" t="s">
        <v>60</v>
      </c>
      <c r="G1190" t="str">
        <f t="shared" si="18"/>
        <v>Donggala-Jun-LN-DB</v>
      </c>
    </row>
    <row r="1191" spans="1:7" x14ac:dyDescent="0.25">
      <c r="A1191" t="s">
        <v>6</v>
      </c>
      <c r="B1191" t="s">
        <v>29</v>
      </c>
      <c r="C1191">
        <f>IFERROR(VLOOKUP(G1191,Gabung!$E$2:$F$3949,2,FALSE), 0)</f>
        <v>0</v>
      </c>
      <c r="D1191">
        <f>IFERROR(VLOOKUP(G1191,K_Gabung!$E$2:$F$3949,2,FALSE), 0)</f>
        <v>0</v>
      </c>
      <c r="E1191" t="s">
        <v>16</v>
      </c>
      <c r="F1191" t="s">
        <v>61</v>
      </c>
      <c r="G1191" t="str">
        <f t="shared" si="18"/>
        <v>Donggala-Jun-LN-CB</v>
      </c>
    </row>
    <row r="1192" spans="1:7" x14ac:dyDescent="0.25">
      <c r="A1192" t="s">
        <v>6</v>
      </c>
      <c r="B1192" t="s">
        <v>29</v>
      </c>
      <c r="C1192">
        <f>IFERROR(VLOOKUP(G1192,Gabung!$E$2:$F$3949,2,FALSE), 0)</f>
        <v>77</v>
      </c>
      <c r="D1192">
        <f>IFERROR(VLOOKUP(G1192,K_Gabung!$E$2:$F$3949,2,FALSE), 0)</f>
        <v>77</v>
      </c>
      <c r="E1192" t="s">
        <v>15</v>
      </c>
      <c r="F1192" t="s">
        <v>60</v>
      </c>
      <c r="G1192" t="str">
        <f t="shared" si="18"/>
        <v>Donggala-Jun-DN-DB</v>
      </c>
    </row>
    <row r="1193" spans="1:7" x14ac:dyDescent="0.25">
      <c r="A1193" t="s">
        <v>6</v>
      </c>
      <c r="B1193" t="s">
        <v>29</v>
      </c>
      <c r="C1193">
        <f>IFERROR(VLOOKUP(G1193,Gabung!$E$2:$F$3949,2,FALSE), 0)</f>
        <v>0</v>
      </c>
      <c r="D1193">
        <f>IFERROR(VLOOKUP(G1193,K_Gabung!$E$2:$F$3949,2,FALSE), 0)</f>
        <v>0</v>
      </c>
      <c r="E1193" t="s">
        <v>15</v>
      </c>
      <c r="F1193" t="s">
        <v>61</v>
      </c>
      <c r="G1193" t="str">
        <f t="shared" si="18"/>
        <v>Donggala-Jun-DN-CB</v>
      </c>
    </row>
    <row r="1194" spans="1:7" x14ac:dyDescent="0.25">
      <c r="A1194" t="s">
        <v>6</v>
      </c>
      <c r="B1194" t="s">
        <v>29</v>
      </c>
      <c r="C1194">
        <f>IFERROR(VLOOKUP(G1194,Gabung!$E$2:$F$3949,2,FALSE), 0)</f>
        <v>77</v>
      </c>
      <c r="D1194">
        <f>IFERROR(VLOOKUP(G1194,K_Gabung!$E$2:$F$3949,2,FALSE), 0)</f>
        <v>77</v>
      </c>
      <c r="E1194" t="s">
        <v>79</v>
      </c>
      <c r="F1194" t="s">
        <v>60</v>
      </c>
      <c r="G1194" t="str">
        <f t="shared" si="18"/>
        <v>Donggala-Jun-Total-DB</v>
      </c>
    </row>
    <row r="1195" spans="1:7" x14ac:dyDescent="0.25">
      <c r="A1195" t="s">
        <v>6</v>
      </c>
      <c r="B1195" t="s">
        <v>29</v>
      </c>
      <c r="C1195">
        <f>IFERROR(VLOOKUP(G1195,Gabung!$E$2:$F$3949,2,FALSE), 0)</f>
        <v>0</v>
      </c>
      <c r="D1195">
        <f>IFERROR(VLOOKUP(G1195,K_Gabung!$E$2:$F$3949,2,FALSE), 0)</f>
        <v>0</v>
      </c>
      <c r="E1195" t="s">
        <v>79</v>
      </c>
      <c r="F1195" t="s">
        <v>61</v>
      </c>
      <c r="G1195" t="str">
        <f t="shared" si="18"/>
        <v>Donggala-Jun-Total-CB</v>
      </c>
    </row>
    <row r="1196" spans="1:7" x14ac:dyDescent="0.25">
      <c r="A1196" t="s">
        <v>3</v>
      </c>
      <c r="B1196" t="s">
        <v>29</v>
      </c>
      <c r="C1196">
        <f>IFERROR(VLOOKUP(G1196,Gabung!$E$2:$F$3949,2,FALSE), 0)</f>
        <v>8</v>
      </c>
      <c r="D1196">
        <f>IFERROR(VLOOKUP(G1196,K_Gabung!$E$2:$F$3949,2,FALSE), 0)</f>
        <v>8</v>
      </c>
      <c r="E1196" t="s">
        <v>16</v>
      </c>
      <c r="F1196" t="s">
        <v>60</v>
      </c>
      <c r="G1196" t="str">
        <f t="shared" si="18"/>
        <v>Donggala-Mar-LN-DB</v>
      </c>
    </row>
    <row r="1197" spans="1:7" x14ac:dyDescent="0.25">
      <c r="A1197" t="s">
        <v>3</v>
      </c>
      <c r="B1197" t="s">
        <v>29</v>
      </c>
      <c r="C1197">
        <f>IFERROR(VLOOKUP(G1197,Gabung!$E$2:$F$3949,2,FALSE), 0)</f>
        <v>0</v>
      </c>
      <c r="D1197">
        <f>IFERROR(VLOOKUP(G1197,K_Gabung!$E$2:$F$3949,2,FALSE), 0)</f>
        <v>0</v>
      </c>
      <c r="E1197" t="s">
        <v>16</v>
      </c>
      <c r="F1197" t="s">
        <v>61</v>
      </c>
      <c r="G1197" t="str">
        <f t="shared" si="18"/>
        <v>Donggala-Mar-LN-CB</v>
      </c>
    </row>
    <row r="1198" spans="1:7" x14ac:dyDescent="0.25">
      <c r="A1198" t="s">
        <v>3</v>
      </c>
      <c r="B1198" t="s">
        <v>29</v>
      </c>
      <c r="C1198">
        <f>IFERROR(VLOOKUP(G1198,Gabung!$E$2:$F$3949,2,FALSE), 0)</f>
        <v>89</v>
      </c>
      <c r="D1198">
        <f>IFERROR(VLOOKUP(G1198,K_Gabung!$E$2:$F$3949,2,FALSE), 0)</f>
        <v>89</v>
      </c>
      <c r="E1198" t="s">
        <v>15</v>
      </c>
      <c r="F1198" t="s">
        <v>60</v>
      </c>
      <c r="G1198" t="str">
        <f t="shared" si="18"/>
        <v>Donggala-Mar-DN-DB</v>
      </c>
    </row>
    <row r="1199" spans="1:7" x14ac:dyDescent="0.25">
      <c r="A1199" t="s">
        <v>3</v>
      </c>
      <c r="B1199" t="s">
        <v>29</v>
      </c>
      <c r="C1199">
        <f>IFERROR(VLOOKUP(G1199,Gabung!$E$2:$F$3949,2,FALSE), 0)</f>
        <v>4</v>
      </c>
      <c r="D1199">
        <f>IFERROR(VLOOKUP(G1199,K_Gabung!$E$2:$F$3949,2,FALSE), 0)</f>
        <v>4</v>
      </c>
      <c r="E1199" t="s">
        <v>15</v>
      </c>
      <c r="F1199" t="s">
        <v>61</v>
      </c>
      <c r="G1199" t="str">
        <f t="shared" si="18"/>
        <v>Donggala-Mar-DN-CB</v>
      </c>
    </row>
    <row r="1200" spans="1:7" x14ac:dyDescent="0.25">
      <c r="A1200" t="s">
        <v>3</v>
      </c>
      <c r="B1200" t="s">
        <v>29</v>
      </c>
      <c r="C1200">
        <f>IFERROR(VLOOKUP(G1200,Gabung!$E$2:$F$3949,2,FALSE), 0)</f>
        <v>97</v>
      </c>
      <c r="D1200">
        <f>IFERROR(VLOOKUP(G1200,K_Gabung!$E$2:$F$3949,2,FALSE), 0)</f>
        <v>97</v>
      </c>
      <c r="E1200" t="s">
        <v>79</v>
      </c>
      <c r="F1200" t="s">
        <v>60</v>
      </c>
      <c r="G1200" t="str">
        <f t="shared" si="18"/>
        <v>Donggala-Mar-Total-DB</v>
      </c>
    </row>
    <row r="1201" spans="1:7" x14ac:dyDescent="0.25">
      <c r="A1201" t="s">
        <v>3</v>
      </c>
      <c r="B1201" t="s">
        <v>29</v>
      </c>
      <c r="C1201">
        <f>IFERROR(VLOOKUP(G1201,Gabung!$E$2:$F$3949,2,FALSE), 0)</f>
        <v>4</v>
      </c>
      <c r="D1201">
        <f>IFERROR(VLOOKUP(G1201,K_Gabung!$E$2:$F$3949,2,FALSE), 0)</f>
        <v>4</v>
      </c>
      <c r="E1201" t="s">
        <v>79</v>
      </c>
      <c r="F1201" t="s">
        <v>61</v>
      </c>
      <c r="G1201" t="str">
        <f t="shared" si="18"/>
        <v>Donggala-Mar-Total-CB</v>
      </c>
    </row>
    <row r="1202" spans="1:7" x14ac:dyDescent="0.25">
      <c r="A1202" t="s">
        <v>5</v>
      </c>
      <c r="B1202" t="s">
        <v>29</v>
      </c>
      <c r="C1202">
        <f>IFERROR(VLOOKUP(G1202,Gabung!$E$2:$F$3949,2,FALSE), 0)</f>
        <v>4</v>
      </c>
      <c r="D1202">
        <f>IFERROR(VLOOKUP(G1202,K_Gabung!$E$2:$F$3949,2,FALSE), 0)</f>
        <v>4</v>
      </c>
      <c r="E1202" t="s">
        <v>16</v>
      </c>
      <c r="F1202" t="s">
        <v>60</v>
      </c>
      <c r="G1202" t="str">
        <f t="shared" si="18"/>
        <v>Donggala-May-LN-DB</v>
      </c>
    </row>
    <row r="1203" spans="1:7" x14ac:dyDescent="0.25">
      <c r="A1203" t="s">
        <v>5</v>
      </c>
      <c r="B1203" t="s">
        <v>29</v>
      </c>
      <c r="C1203">
        <f>IFERROR(VLOOKUP(G1203,Gabung!$E$2:$F$3949,2,FALSE), 0)</f>
        <v>0</v>
      </c>
      <c r="D1203">
        <f>IFERROR(VLOOKUP(G1203,K_Gabung!$E$2:$F$3949,2,FALSE), 0)</f>
        <v>0</v>
      </c>
      <c r="E1203" t="s">
        <v>16</v>
      </c>
      <c r="F1203" t="s">
        <v>61</v>
      </c>
      <c r="G1203" t="str">
        <f t="shared" si="18"/>
        <v>Donggala-May-LN-CB</v>
      </c>
    </row>
    <row r="1204" spans="1:7" x14ac:dyDescent="0.25">
      <c r="A1204" t="s">
        <v>5</v>
      </c>
      <c r="B1204" t="s">
        <v>29</v>
      </c>
      <c r="C1204">
        <f>IFERROR(VLOOKUP(G1204,Gabung!$E$2:$F$3949,2,FALSE), 0)</f>
        <v>75</v>
      </c>
      <c r="D1204">
        <f>IFERROR(VLOOKUP(G1204,K_Gabung!$E$2:$F$3949,2,FALSE), 0)</f>
        <v>75</v>
      </c>
      <c r="E1204" t="s">
        <v>15</v>
      </c>
      <c r="F1204" t="s">
        <v>60</v>
      </c>
      <c r="G1204" t="str">
        <f t="shared" si="18"/>
        <v>Donggala-May-DN-DB</v>
      </c>
    </row>
    <row r="1205" spans="1:7" x14ac:dyDescent="0.25">
      <c r="A1205" t="s">
        <v>5</v>
      </c>
      <c r="B1205" t="s">
        <v>29</v>
      </c>
      <c r="C1205">
        <f>IFERROR(VLOOKUP(G1205,Gabung!$E$2:$F$3949,2,FALSE), 0)</f>
        <v>0</v>
      </c>
      <c r="D1205">
        <f>IFERROR(VLOOKUP(G1205,K_Gabung!$E$2:$F$3949,2,FALSE), 0)</f>
        <v>0</v>
      </c>
      <c r="E1205" t="s">
        <v>15</v>
      </c>
      <c r="F1205" t="s">
        <v>61</v>
      </c>
      <c r="G1205" t="str">
        <f t="shared" si="18"/>
        <v>Donggala-May-DN-CB</v>
      </c>
    </row>
    <row r="1206" spans="1:7" x14ac:dyDescent="0.25">
      <c r="A1206" t="s">
        <v>5</v>
      </c>
      <c r="B1206" t="s">
        <v>29</v>
      </c>
      <c r="C1206">
        <f>IFERROR(VLOOKUP(G1206,Gabung!$E$2:$F$3949,2,FALSE), 0)</f>
        <v>79</v>
      </c>
      <c r="D1206">
        <f>IFERROR(VLOOKUP(G1206,K_Gabung!$E$2:$F$3949,2,FALSE), 0)</f>
        <v>79</v>
      </c>
      <c r="E1206" t="s">
        <v>79</v>
      </c>
      <c r="F1206" t="s">
        <v>60</v>
      </c>
      <c r="G1206" t="str">
        <f t="shared" si="18"/>
        <v>Donggala-May-Total-DB</v>
      </c>
    </row>
    <row r="1207" spans="1:7" x14ac:dyDescent="0.25">
      <c r="A1207" t="s">
        <v>5</v>
      </c>
      <c r="B1207" t="s">
        <v>29</v>
      </c>
      <c r="C1207">
        <f>IFERROR(VLOOKUP(G1207,Gabung!$E$2:$F$3949,2,FALSE), 0)</f>
        <v>0</v>
      </c>
      <c r="D1207">
        <f>IFERROR(VLOOKUP(G1207,K_Gabung!$E$2:$F$3949,2,FALSE), 0)</f>
        <v>0</v>
      </c>
      <c r="E1207" t="s">
        <v>79</v>
      </c>
      <c r="F1207" t="s">
        <v>61</v>
      </c>
      <c r="G1207" t="str">
        <f t="shared" si="18"/>
        <v>Donggala-May-Total-CB</v>
      </c>
    </row>
    <row r="1208" spans="1:7" x14ac:dyDescent="0.25">
      <c r="A1208" t="s">
        <v>11</v>
      </c>
      <c r="B1208" t="s">
        <v>29</v>
      </c>
      <c r="C1208">
        <f>IFERROR(VLOOKUP(G1208,Gabung!$E$2:$F$3949,2,FALSE), 0)</f>
        <v>0</v>
      </c>
      <c r="D1208">
        <f>IFERROR(VLOOKUP(G1208,K_Gabung!$E$2:$F$3949,2,FALSE), 0)</f>
        <v>0</v>
      </c>
      <c r="E1208" t="s">
        <v>16</v>
      </c>
      <c r="F1208" t="s">
        <v>60</v>
      </c>
      <c r="G1208" t="str">
        <f t="shared" si="18"/>
        <v>Donggala-Nov-LN-DB</v>
      </c>
    </row>
    <row r="1209" spans="1:7" x14ac:dyDescent="0.25">
      <c r="A1209" t="s">
        <v>11</v>
      </c>
      <c r="B1209" t="s">
        <v>29</v>
      </c>
      <c r="C1209">
        <f>IFERROR(VLOOKUP(G1209,Gabung!$E$2:$F$3949,2,FALSE), 0)</f>
        <v>0</v>
      </c>
      <c r="D1209">
        <f>IFERROR(VLOOKUP(G1209,K_Gabung!$E$2:$F$3949,2,FALSE), 0)</f>
        <v>0</v>
      </c>
      <c r="E1209" t="s">
        <v>16</v>
      </c>
      <c r="F1209" t="s">
        <v>61</v>
      </c>
      <c r="G1209" t="str">
        <f t="shared" si="18"/>
        <v>Donggala-Nov-LN-CB</v>
      </c>
    </row>
    <row r="1210" spans="1:7" x14ac:dyDescent="0.25">
      <c r="A1210" t="s">
        <v>11</v>
      </c>
      <c r="B1210" t="s">
        <v>29</v>
      </c>
      <c r="C1210">
        <f>IFERROR(VLOOKUP(G1210,Gabung!$E$2:$F$3949,2,FALSE), 0)</f>
        <v>53</v>
      </c>
      <c r="D1210">
        <f>IFERROR(VLOOKUP(G1210,K_Gabung!$E$2:$F$3949,2,FALSE), 0)</f>
        <v>53</v>
      </c>
      <c r="E1210" t="s">
        <v>15</v>
      </c>
      <c r="F1210" t="s">
        <v>60</v>
      </c>
      <c r="G1210" t="str">
        <f t="shared" si="18"/>
        <v>Donggala-Nov-DN-DB</v>
      </c>
    </row>
    <row r="1211" spans="1:7" x14ac:dyDescent="0.25">
      <c r="A1211" t="s">
        <v>11</v>
      </c>
      <c r="B1211" t="s">
        <v>29</v>
      </c>
      <c r="C1211">
        <f>IFERROR(VLOOKUP(G1211,Gabung!$E$2:$F$3949,2,FALSE), 0)</f>
        <v>0</v>
      </c>
      <c r="D1211">
        <f>IFERROR(VLOOKUP(G1211,K_Gabung!$E$2:$F$3949,2,FALSE), 0)</f>
        <v>0</v>
      </c>
      <c r="E1211" t="s">
        <v>15</v>
      </c>
      <c r="F1211" t="s">
        <v>61</v>
      </c>
      <c r="G1211" t="str">
        <f t="shared" si="18"/>
        <v>Donggala-Nov-DN-CB</v>
      </c>
    </row>
    <row r="1212" spans="1:7" x14ac:dyDescent="0.25">
      <c r="A1212" t="s">
        <v>11</v>
      </c>
      <c r="B1212" t="s">
        <v>29</v>
      </c>
      <c r="C1212">
        <f>IFERROR(VLOOKUP(G1212,Gabung!$E$2:$F$3949,2,FALSE), 0)</f>
        <v>53</v>
      </c>
      <c r="D1212">
        <f>IFERROR(VLOOKUP(G1212,K_Gabung!$E$2:$F$3949,2,FALSE), 0)</f>
        <v>53</v>
      </c>
      <c r="E1212" t="s">
        <v>79</v>
      </c>
      <c r="F1212" t="s">
        <v>60</v>
      </c>
      <c r="G1212" t="str">
        <f t="shared" si="18"/>
        <v>Donggala-Nov-Total-DB</v>
      </c>
    </row>
    <row r="1213" spans="1:7" x14ac:dyDescent="0.25">
      <c r="A1213" t="s">
        <v>11</v>
      </c>
      <c r="B1213" t="s">
        <v>29</v>
      </c>
      <c r="C1213">
        <f>IFERROR(VLOOKUP(G1213,Gabung!$E$2:$F$3949,2,FALSE), 0)</f>
        <v>0</v>
      </c>
      <c r="D1213">
        <f>IFERROR(VLOOKUP(G1213,K_Gabung!$E$2:$F$3949,2,FALSE), 0)</f>
        <v>0</v>
      </c>
      <c r="E1213" t="s">
        <v>79</v>
      </c>
      <c r="F1213" t="s">
        <v>61</v>
      </c>
      <c r="G1213" t="str">
        <f t="shared" si="18"/>
        <v>Donggala-Nov-Total-CB</v>
      </c>
    </row>
    <row r="1214" spans="1:7" x14ac:dyDescent="0.25">
      <c r="A1214" t="s">
        <v>10</v>
      </c>
      <c r="B1214" t="s">
        <v>29</v>
      </c>
      <c r="C1214">
        <f>IFERROR(VLOOKUP(G1214,Gabung!$E$2:$F$3949,2,FALSE), 0)</f>
        <v>1</v>
      </c>
      <c r="D1214">
        <f>IFERROR(VLOOKUP(G1214,K_Gabung!$E$2:$F$3949,2,FALSE), 0)</f>
        <v>1</v>
      </c>
      <c r="E1214" t="s">
        <v>16</v>
      </c>
      <c r="F1214" t="s">
        <v>60</v>
      </c>
      <c r="G1214" t="str">
        <f t="shared" si="18"/>
        <v>Donggala-Oct-LN-DB</v>
      </c>
    </row>
    <row r="1215" spans="1:7" x14ac:dyDescent="0.25">
      <c r="A1215" t="s">
        <v>10</v>
      </c>
      <c r="B1215" t="s">
        <v>29</v>
      </c>
      <c r="C1215">
        <f>IFERROR(VLOOKUP(G1215,Gabung!$E$2:$F$3949,2,FALSE), 0)</f>
        <v>0</v>
      </c>
      <c r="D1215">
        <f>IFERROR(VLOOKUP(G1215,K_Gabung!$E$2:$F$3949,2,FALSE), 0)</f>
        <v>0</v>
      </c>
      <c r="E1215" t="s">
        <v>16</v>
      </c>
      <c r="F1215" t="s">
        <v>61</v>
      </c>
      <c r="G1215" t="str">
        <f t="shared" si="18"/>
        <v>Donggala-Oct-LN-CB</v>
      </c>
    </row>
    <row r="1216" spans="1:7" x14ac:dyDescent="0.25">
      <c r="A1216" t="s">
        <v>10</v>
      </c>
      <c r="B1216" t="s">
        <v>29</v>
      </c>
      <c r="C1216">
        <f>IFERROR(VLOOKUP(G1216,Gabung!$E$2:$F$3949,2,FALSE), 0)</f>
        <v>100</v>
      </c>
      <c r="D1216">
        <f>IFERROR(VLOOKUP(G1216,K_Gabung!$E$2:$F$3949,2,FALSE), 0)</f>
        <v>100</v>
      </c>
      <c r="E1216" t="s">
        <v>15</v>
      </c>
      <c r="F1216" t="s">
        <v>60</v>
      </c>
      <c r="G1216" t="str">
        <f t="shared" si="18"/>
        <v>Donggala-Oct-DN-DB</v>
      </c>
    </row>
    <row r="1217" spans="1:7" x14ac:dyDescent="0.25">
      <c r="A1217" t="s">
        <v>10</v>
      </c>
      <c r="B1217" t="s">
        <v>29</v>
      </c>
      <c r="C1217">
        <f>IFERROR(VLOOKUP(G1217,Gabung!$E$2:$F$3949,2,FALSE), 0)</f>
        <v>0</v>
      </c>
      <c r="D1217">
        <f>IFERROR(VLOOKUP(G1217,K_Gabung!$E$2:$F$3949,2,FALSE), 0)</f>
        <v>0</v>
      </c>
      <c r="E1217" t="s">
        <v>15</v>
      </c>
      <c r="F1217" t="s">
        <v>61</v>
      </c>
      <c r="G1217" t="str">
        <f t="shared" si="18"/>
        <v>Donggala-Oct-DN-CB</v>
      </c>
    </row>
    <row r="1218" spans="1:7" x14ac:dyDescent="0.25">
      <c r="A1218" t="s">
        <v>10</v>
      </c>
      <c r="B1218" t="s">
        <v>29</v>
      </c>
      <c r="C1218">
        <f>IFERROR(VLOOKUP(G1218,Gabung!$E$2:$F$3949,2,FALSE), 0)</f>
        <v>101</v>
      </c>
      <c r="D1218">
        <f>IFERROR(VLOOKUP(G1218,K_Gabung!$E$2:$F$3949,2,FALSE), 0)</f>
        <v>101</v>
      </c>
      <c r="E1218" t="s">
        <v>79</v>
      </c>
      <c r="F1218" t="s">
        <v>60</v>
      </c>
      <c r="G1218" t="str">
        <f t="shared" ref="G1218:G1281" si="19">_xlfn.CONCAT(TRIM(B1218),"-",TRIM(A1218),"-",TRIM(E1218),"-",TRIM(F1218))</f>
        <v>Donggala-Oct-Total-DB</v>
      </c>
    </row>
    <row r="1219" spans="1:7" x14ac:dyDescent="0.25">
      <c r="A1219" t="s">
        <v>10</v>
      </c>
      <c r="B1219" t="s">
        <v>29</v>
      </c>
      <c r="C1219">
        <f>IFERROR(VLOOKUP(G1219,Gabung!$E$2:$F$3949,2,FALSE), 0)</f>
        <v>0</v>
      </c>
      <c r="D1219">
        <f>IFERROR(VLOOKUP(G1219,K_Gabung!$E$2:$F$3949,2,FALSE), 0)</f>
        <v>0</v>
      </c>
      <c r="E1219" t="s">
        <v>79</v>
      </c>
      <c r="F1219" t="s">
        <v>61</v>
      </c>
      <c r="G1219" t="str">
        <f t="shared" si="19"/>
        <v>Donggala-Oct-Total-CB</v>
      </c>
    </row>
    <row r="1220" spans="1:7" x14ac:dyDescent="0.25">
      <c r="A1220" t="s">
        <v>9</v>
      </c>
      <c r="B1220" t="s">
        <v>29</v>
      </c>
      <c r="C1220">
        <f>IFERROR(VLOOKUP(G1220,Gabung!$E$2:$F$3949,2,FALSE), 0)</f>
        <v>2</v>
      </c>
      <c r="D1220">
        <f>IFERROR(VLOOKUP(G1220,K_Gabung!$E$2:$F$3949,2,FALSE), 0)</f>
        <v>2</v>
      </c>
      <c r="E1220" t="s">
        <v>16</v>
      </c>
      <c r="F1220" t="s">
        <v>60</v>
      </c>
      <c r="G1220" t="str">
        <f t="shared" si="19"/>
        <v>Donggala-Sep-LN-DB</v>
      </c>
    </row>
    <row r="1221" spans="1:7" x14ac:dyDescent="0.25">
      <c r="A1221" t="s">
        <v>9</v>
      </c>
      <c r="B1221" t="s">
        <v>29</v>
      </c>
      <c r="C1221">
        <f>IFERROR(VLOOKUP(G1221,Gabung!$E$2:$F$3949,2,FALSE), 0)</f>
        <v>0</v>
      </c>
      <c r="D1221">
        <f>IFERROR(VLOOKUP(G1221,K_Gabung!$E$2:$F$3949,2,FALSE), 0)</f>
        <v>0</v>
      </c>
      <c r="E1221" t="s">
        <v>16</v>
      </c>
      <c r="F1221" t="s">
        <v>61</v>
      </c>
      <c r="G1221" t="str">
        <f t="shared" si="19"/>
        <v>Donggala-Sep-LN-CB</v>
      </c>
    </row>
    <row r="1222" spans="1:7" x14ac:dyDescent="0.25">
      <c r="A1222" t="s">
        <v>9</v>
      </c>
      <c r="B1222" t="s">
        <v>29</v>
      </c>
      <c r="C1222">
        <f>IFERROR(VLOOKUP(G1222,Gabung!$E$2:$F$3949,2,FALSE), 0)</f>
        <v>97</v>
      </c>
      <c r="D1222">
        <f>IFERROR(VLOOKUP(G1222,K_Gabung!$E$2:$F$3949,2,FALSE), 0)</f>
        <v>97</v>
      </c>
      <c r="E1222" t="s">
        <v>15</v>
      </c>
      <c r="F1222" t="s">
        <v>60</v>
      </c>
      <c r="G1222" t="str">
        <f t="shared" si="19"/>
        <v>Donggala-Sep-DN-DB</v>
      </c>
    </row>
    <row r="1223" spans="1:7" x14ac:dyDescent="0.25">
      <c r="A1223" t="s">
        <v>9</v>
      </c>
      <c r="B1223" t="s">
        <v>29</v>
      </c>
      <c r="C1223">
        <f>IFERROR(VLOOKUP(G1223,Gabung!$E$2:$F$3949,2,FALSE), 0)</f>
        <v>0</v>
      </c>
      <c r="D1223">
        <f>IFERROR(VLOOKUP(G1223,K_Gabung!$E$2:$F$3949,2,FALSE), 0)</f>
        <v>0</v>
      </c>
      <c r="E1223" t="s">
        <v>15</v>
      </c>
      <c r="F1223" t="s">
        <v>61</v>
      </c>
      <c r="G1223" t="str">
        <f t="shared" si="19"/>
        <v>Donggala-Sep-DN-CB</v>
      </c>
    </row>
    <row r="1224" spans="1:7" x14ac:dyDescent="0.25">
      <c r="A1224" t="s">
        <v>9</v>
      </c>
      <c r="B1224" t="s">
        <v>29</v>
      </c>
      <c r="C1224">
        <f>IFERROR(VLOOKUP(G1224,Gabung!$E$2:$F$3949,2,FALSE), 0)</f>
        <v>99</v>
      </c>
      <c r="D1224">
        <f>IFERROR(VLOOKUP(G1224,K_Gabung!$E$2:$F$3949,2,FALSE), 0)</f>
        <v>99</v>
      </c>
      <c r="E1224" t="s">
        <v>79</v>
      </c>
      <c r="F1224" t="s">
        <v>60</v>
      </c>
      <c r="G1224" t="str">
        <f t="shared" si="19"/>
        <v>Donggala-Sep-Total-DB</v>
      </c>
    </row>
    <row r="1225" spans="1:7" x14ac:dyDescent="0.25">
      <c r="A1225" t="s">
        <v>9</v>
      </c>
      <c r="B1225" t="s">
        <v>29</v>
      </c>
      <c r="C1225">
        <f>IFERROR(VLOOKUP(G1225,Gabung!$E$2:$F$3949,2,FALSE), 0)</f>
        <v>0</v>
      </c>
      <c r="D1225">
        <f>IFERROR(VLOOKUP(G1225,K_Gabung!$E$2:$F$3949,2,FALSE), 0)</f>
        <v>0</v>
      </c>
      <c r="E1225" t="s">
        <v>79</v>
      </c>
      <c r="F1225" t="s">
        <v>61</v>
      </c>
      <c r="G1225" t="str">
        <f t="shared" si="19"/>
        <v>Donggala-Sep-Total-CB</v>
      </c>
    </row>
    <row r="1226" spans="1:7" x14ac:dyDescent="0.25">
      <c r="A1226" t="s">
        <v>4</v>
      </c>
      <c r="B1226" t="s">
        <v>30</v>
      </c>
      <c r="C1226">
        <f>IFERROR(VLOOKUP(G1226,Gabung!$E$2:$F$3949,2,FALSE), 0)</f>
        <v>202</v>
      </c>
      <c r="D1226">
        <f>IFERROR(VLOOKUP(G1226,K_Gabung!$E$2:$F$3949,2,FALSE), 0)</f>
        <v>204</v>
      </c>
      <c r="E1226" t="s">
        <v>16</v>
      </c>
      <c r="F1226" t="s">
        <v>60</v>
      </c>
      <c r="G1226" t="str">
        <f t="shared" si="19"/>
        <v>Dumai-Apr-LN-DB</v>
      </c>
    </row>
    <row r="1227" spans="1:7" x14ac:dyDescent="0.25">
      <c r="A1227" t="s">
        <v>4</v>
      </c>
      <c r="B1227" t="s">
        <v>30</v>
      </c>
      <c r="C1227">
        <f>IFERROR(VLOOKUP(G1227,Gabung!$E$2:$F$3949,2,FALSE), 0)</f>
        <v>202</v>
      </c>
      <c r="D1227">
        <f>IFERROR(VLOOKUP(G1227,K_Gabung!$E$2:$F$3949,2,FALSE), 0)</f>
        <v>204</v>
      </c>
      <c r="E1227" t="s">
        <v>16</v>
      </c>
      <c r="F1227" t="s">
        <v>61</v>
      </c>
      <c r="G1227" t="str">
        <f t="shared" si="19"/>
        <v>Dumai-Apr-LN-CB</v>
      </c>
    </row>
    <row r="1228" spans="1:7" x14ac:dyDescent="0.25">
      <c r="A1228" t="s">
        <v>4</v>
      </c>
      <c r="B1228" t="s">
        <v>30</v>
      </c>
      <c r="C1228">
        <f>IFERROR(VLOOKUP(G1228,Gabung!$E$2:$F$3949,2,FALSE), 0)</f>
        <v>209</v>
      </c>
      <c r="D1228">
        <f>IFERROR(VLOOKUP(G1228,K_Gabung!$E$2:$F$3949,2,FALSE), 0)</f>
        <v>210</v>
      </c>
      <c r="E1228" t="s">
        <v>15</v>
      </c>
      <c r="F1228" t="s">
        <v>60</v>
      </c>
      <c r="G1228" t="str">
        <f t="shared" si="19"/>
        <v>Dumai-Apr-DN-DB</v>
      </c>
    </row>
    <row r="1229" spans="1:7" x14ac:dyDescent="0.25">
      <c r="A1229" t="s">
        <v>4</v>
      </c>
      <c r="B1229" t="s">
        <v>30</v>
      </c>
      <c r="C1229">
        <f>IFERROR(VLOOKUP(G1229,Gabung!$E$2:$F$3949,2,FALSE), 0)</f>
        <v>209</v>
      </c>
      <c r="D1229">
        <f>IFERROR(VLOOKUP(G1229,K_Gabung!$E$2:$F$3949,2,FALSE), 0)</f>
        <v>210</v>
      </c>
      <c r="E1229" t="s">
        <v>15</v>
      </c>
      <c r="F1229" t="s">
        <v>61</v>
      </c>
      <c r="G1229" t="str">
        <f t="shared" si="19"/>
        <v>Dumai-Apr-DN-CB</v>
      </c>
    </row>
    <row r="1230" spans="1:7" x14ac:dyDescent="0.25">
      <c r="A1230" t="s">
        <v>4</v>
      </c>
      <c r="B1230" t="s">
        <v>30</v>
      </c>
      <c r="C1230">
        <f>IFERROR(VLOOKUP(G1230,Gabung!$E$2:$F$3949,2,FALSE), 0)</f>
        <v>411</v>
      </c>
      <c r="D1230">
        <f>IFERROR(VLOOKUP(G1230,K_Gabung!$E$2:$F$3949,2,FALSE), 0)</f>
        <v>414</v>
      </c>
      <c r="E1230" t="s">
        <v>79</v>
      </c>
      <c r="F1230" t="s">
        <v>60</v>
      </c>
      <c r="G1230" t="str">
        <f t="shared" si="19"/>
        <v>Dumai-Apr-Total-DB</v>
      </c>
    </row>
    <row r="1231" spans="1:7" x14ac:dyDescent="0.25">
      <c r="A1231" t="s">
        <v>4</v>
      </c>
      <c r="B1231" t="s">
        <v>30</v>
      </c>
      <c r="C1231">
        <f>IFERROR(VLOOKUP(G1231,Gabung!$E$2:$F$3949,2,FALSE), 0)</f>
        <v>411</v>
      </c>
      <c r="D1231">
        <f>IFERROR(VLOOKUP(G1231,K_Gabung!$E$2:$F$3949,2,FALSE), 0)</f>
        <v>414</v>
      </c>
      <c r="E1231" t="s">
        <v>79</v>
      </c>
      <c r="F1231" t="s">
        <v>61</v>
      </c>
      <c r="G1231" t="str">
        <f t="shared" si="19"/>
        <v>Dumai-Apr-Total-CB</v>
      </c>
    </row>
    <row r="1232" spans="1:7" x14ac:dyDescent="0.25">
      <c r="A1232" t="s">
        <v>8</v>
      </c>
      <c r="B1232" t="s">
        <v>30</v>
      </c>
      <c r="C1232">
        <f>IFERROR(VLOOKUP(G1232,Gabung!$E$2:$F$3949,2,FALSE), 0)</f>
        <v>503</v>
      </c>
      <c r="D1232">
        <f>IFERROR(VLOOKUP(G1232,K_Gabung!$E$2:$F$3949,2,FALSE), 0)</f>
        <v>497</v>
      </c>
      <c r="E1232" t="s">
        <v>16</v>
      </c>
      <c r="F1232" t="s">
        <v>60</v>
      </c>
      <c r="G1232" t="str">
        <f t="shared" si="19"/>
        <v>Dumai-Aug-LN-DB</v>
      </c>
    </row>
    <row r="1233" spans="1:7" x14ac:dyDescent="0.25">
      <c r="A1233" t="s">
        <v>8</v>
      </c>
      <c r="B1233" t="s">
        <v>30</v>
      </c>
      <c r="C1233">
        <f>IFERROR(VLOOKUP(G1233,Gabung!$E$2:$F$3949,2,FALSE), 0)</f>
        <v>503</v>
      </c>
      <c r="D1233">
        <f>IFERROR(VLOOKUP(G1233,K_Gabung!$E$2:$F$3949,2,FALSE), 0)</f>
        <v>497</v>
      </c>
      <c r="E1233" t="s">
        <v>16</v>
      </c>
      <c r="F1233" t="s">
        <v>61</v>
      </c>
      <c r="G1233" t="str">
        <f t="shared" si="19"/>
        <v>Dumai-Aug-LN-CB</v>
      </c>
    </row>
    <row r="1234" spans="1:7" x14ac:dyDescent="0.25">
      <c r="A1234" t="s">
        <v>8</v>
      </c>
      <c r="B1234" t="s">
        <v>30</v>
      </c>
      <c r="C1234">
        <f>IFERROR(VLOOKUP(G1234,Gabung!$E$2:$F$3949,2,FALSE), 0)</f>
        <v>383</v>
      </c>
      <c r="D1234">
        <f>IFERROR(VLOOKUP(G1234,K_Gabung!$E$2:$F$3949,2,FALSE), 0)</f>
        <v>377</v>
      </c>
      <c r="E1234" t="s">
        <v>15</v>
      </c>
      <c r="F1234" t="s">
        <v>60</v>
      </c>
      <c r="G1234" t="str">
        <f t="shared" si="19"/>
        <v>Dumai-Aug-DN-DB</v>
      </c>
    </row>
    <row r="1235" spans="1:7" x14ac:dyDescent="0.25">
      <c r="A1235" t="s">
        <v>8</v>
      </c>
      <c r="B1235" t="s">
        <v>30</v>
      </c>
      <c r="C1235">
        <f>IFERROR(VLOOKUP(G1235,Gabung!$E$2:$F$3949,2,FALSE), 0)</f>
        <v>380</v>
      </c>
      <c r="D1235">
        <f>IFERROR(VLOOKUP(G1235,K_Gabung!$E$2:$F$3949,2,FALSE), 0)</f>
        <v>374</v>
      </c>
      <c r="E1235" t="s">
        <v>15</v>
      </c>
      <c r="F1235" t="s">
        <v>61</v>
      </c>
      <c r="G1235" t="str">
        <f t="shared" si="19"/>
        <v>Dumai-Aug-DN-CB</v>
      </c>
    </row>
    <row r="1236" spans="1:7" x14ac:dyDescent="0.25">
      <c r="A1236" t="s">
        <v>8</v>
      </c>
      <c r="B1236" t="s">
        <v>30</v>
      </c>
      <c r="C1236">
        <f>IFERROR(VLOOKUP(G1236,Gabung!$E$2:$F$3949,2,FALSE), 0)</f>
        <v>886</v>
      </c>
      <c r="D1236">
        <f>IFERROR(VLOOKUP(G1236,K_Gabung!$E$2:$F$3949,2,FALSE), 0)</f>
        <v>874</v>
      </c>
      <c r="E1236" t="s">
        <v>79</v>
      </c>
      <c r="F1236" t="s">
        <v>60</v>
      </c>
      <c r="G1236" t="str">
        <f t="shared" si="19"/>
        <v>Dumai-Aug-Total-DB</v>
      </c>
    </row>
    <row r="1237" spans="1:7" x14ac:dyDescent="0.25">
      <c r="A1237" t="s">
        <v>8</v>
      </c>
      <c r="B1237" t="s">
        <v>30</v>
      </c>
      <c r="C1237">
        <f>IFERROR(VLOOKUP(G1237,Gabung!$E$2:$F$3949,2,FALSE), 0)</f>
        <v>883</v>
      </c>
      <c r="D1237">
        <f>IFERROR(VLOOKUP(G1237,K_Gabung!$E$2:$F$3949,2,FALSE), 0)</f>
        <v>871</v>
      </c>
      <c r="E1237" t="s">
        <v>79</v>
      </c>
      <c r="F1237" t="s">
        <v>61</v>
      </c>
      <c r="G1237" t="str">
        <f t="shared" si="19"/>
        <v>Dumai-Aug-Total-CB</v>
      </c>
    </row>
    <row r="1238" spans="1:7" x14ac:dyDescent="0.25">
      <c r="A1238" t="s">
        <v>12</v>
      </c>
      <c r="B1238" t="s">
        <v>30</v>
      </c>
      <c r="C1238">
        <f>IFERROR(VLOOKUP(G1238,Gabung!$E$2:$F$3949,2,FALSE), 0)</f>
        <v>570</v>
      </c>
      <c r="D1238">
        <f>IFERROR(VLOOKUP(G1238,K_Gabung!$E$2:$F$3949,2,FALSE), 0)</f>
        <v>565</v>
      </c>
      <c r="E1238" t="s">
        <v>16</v>
      </c>
      <c r="F1238" t="s">
        <v>60</v>
      </c>
      <c r="G1238" t="str">
        <f t="shared" si="19"/>
        <v>Dumai-Dec-LN-DB</v>
      </c>
    </row>
    <row r="1239" spans="1:7" x14ac:dyDescent="0.25">
      <c r="A1239" t="s">
        <v>12</v>
      </c>
      <c r="B1239" t="s">
        <v>30</v>
      </c>
      <c r="C1239">
        <f>IFERROR(VLOOKUP(G1239,Gabung!$E$2:$F$3949,2,FALSE), 0)</f>
        <v>570</v>
      </c>
      <c r="D1239">
        <f>IFERROR(VLOOKUP(G1239,K_Gabung!$E$2:$F$3949,2,FALSE), 0)</f>
        <v>565</v>
      </c>
      <c r="E1239" t="s">
        <v>16</v>
      </c>
      <c r="F1239" t="s">
        <v>61</v>
      </c>
      <c r="G1239" t="str">
        <f t="shared" si="19"/>
        <v>Dumai-Dec-LN-CB</v>
      </c>
    </row>
    <row r="1240" spans="1:7" x14ac:dyDescent="0.25">
      <c r="A1240" t="s">
        <v>12</v>
      </c>
      <c r="B1240" t="s">
        <v>30</v>
      </c>
      <c r="C1240">
        <f>IFERROR(VLOOKUP(G1240,Gabung!$E$2:$F$3949,2,FALSE), 0)</f>
        <v>823</v>
      </c>
      <c r="D1240">
        <f>IFERROR(VLOOKUP(G1240,K_Gabung!$E$2:$F$3949,2,FALSE), 0)</f>
        <v>822</v>
      </c>
      <c r="E1240" t="s">
        <v>15</v>
      </c>
      <c r="F1240" t="s">
        <v>60</v>
      </c>
      <c r="G1240" t="str">
        <f t="shared" si="19"/>
        <v>Dumai-Dec-DN-DB</v>
      </c>
    </row>
    <row r="1241" spans="1:7" x14ac:dyDescent="0.25">
      <c r="A1241" t="s">
        <v>12</v>
      </c>
      <c r="B1241" t="s">
        <v>30</v>
      </c>
      <c r="C1241">
        <f>IFERROR(VLOOKUP(G1241,Gabung!$E$2:$F$3949,2,FALSE), 0)</f>
        <v>815</v>
      </c>
      <c r="D1241">
        <f>IFERROR(VLOOKUP(G1241,K_Gabung!$E$2:$F$3949,2,FALSE), 0)</f>
        <v>814</v>
      </c>
      <c r="E1241" t="s">
        <v>15</v>
      </c>
      <c r="F1241" t="s">
        <v>61</v>
      </c>
      <c r="G1241" t="str">
        <f t="shared" si="19"/>
        <v>Dumai-Dec-DN-CB</v>
      </c>
    </row>
    <row r="1242" spans="1:7" x14ac:dyDescent="0.25">
      <c r="A1242" t="s">
        <v>12</v>
      </c>
      <c r="B1242" t="s">
        <v>30</v>
      </c>
      <c r="C1242">
        <f>IFERROR(VLOOKUP(G1242,Gabung!$E$2:$F$3949,2,FALSE), 0)</f>
        <v>1393</v>
      </c>
      <c r="D1242">
        <f>IFERROR(VLOOKUP(G1242,K_Gabung!$E$2:$F$3949,2,FALSE), 0)</f>
        <v>1387</v>
      </c>
      <c r="E1242" t="s">
        <v>79</v>
      </c>
      <c r="F1242" t="s">
        <v>60</v>
      </c>
      <c r="G1242" t="str">
        <f t="shared" si="19"/>
        <v>Dumai-Dec-Total-DB</v>
      </c>
    </row>
    <row r="1243" spans="1:7" x14ac:dyDescent="0.25">
      <c r="A1243" t="s">
        <v>12</v>
      </c>
      <c r="B1243" t="s">
        <v>30</v>
      </c>
      <c r="C1243">
        <f>IFERROR(VLOOKUP(G1243,Gabung!$E$2:$F$3949,2,FALSE), 0)</f>
        <v>1385</v>
      </c>
      <c r="D1243">
        <f>IFERROR(VLOOKUP(G1243,K_Gabung!$E$2:$F$3949,2,FALSE), 0)</f>
        <v>1379</v>
      </c>
      <c r="E1243" t="s">
        <v>79</v>
      </c>
      <c r="F1243" t="s">
        <v>61</v>
      </c>
      <c r="G1243" t="str">
        <f t="shared" si="19"/>
        <v>Dumai-Dec-Total-CB</v>
      </c>
    </row>
    <row r="1244" spans="1:7" x14ac:dyDescent="0.25">
      <c r="A1244" t="s">
        <v>2</v>
      </c>
      <c r="B1244" t="s">
        <v>30</v>
      </c>
      <c r="C1244">
        <f>IFERROR(VLOOKUP(G1244,Gabung!$E$2:$F$3949,2,FALSE), 0)</f>
        <v>185</v>
      </c>
      <c r="D1244">
        <f>IFERROR(VLOOKUP(G1244,K_Gabung!$E$2:$F$3949,2,FALSE), 0)</f>
        <v>189</v>
      </c>
      <c r="E1244" t="s">
        <v>16</v>
      </c>
      <c r="F1244" t="s">
        <v>60</v>
      </c>
      <c r="G1244" t="str">
        <f t="shared" si="19"/>
        <v>Dumai-Feb-LN-DB</v>
      </c>
    </row>
    <row r="1245" spans="1:7" x14ac:dyDescent="0.25">
      <c r="A1245" t="s">
        <v>2</v>
      </c>
      <c r="B1245" t="s">
        <v>30</v>
      </c>
      <c r="C1245">
        <f>IFERROR(VLOOKUP(G1245,Gabung!$E$2:$F$3949,2,FALSE), 0)</f>
        <v>185</v>
      </c>
      <c r="D1245">
        <f>IFERROR(VLOOKUP(G1245,K_Gabung!$E$2:$F$3949,2,FALSE), 0)</f>
        <v>189</v>
      </c>
      <c r="E1245" t="s">
        <v>16</v>
      </c>
      <c r="F1245" t="s">
        <v>61</v>
      </c>
      <c r="G1245" t="str">
        <f t="shared" si="19"/>
        <v>Dumai-Feb-LN-CB</v>
      </c>
    </row>
    <row r="1246" spans="1:7" x14ac:dyDescent="0.25">
      <c r="A1246" t="s">
        <v>2</v>
      </c>
      <c r="B1246" t="s">
        <v>30</v>
      </c>
      <c r="C1246">
        <f>IFERROR(VLOOKUP(G1246,Gabung!$E$2:$F$3949,2,FALSE), 0)</f>
        <v>78</v>
      </c>
      <c r="D1246">
        <f>IFERROR(VLOOKUP(G1246,K_Gabung!$E$2:$F$3949,2,FALSE), 0)</f>
        <v>83</v>
      </c>
      <c r="E1246" t="s">
        <v>15</v>
      </c>
      <c r="F1246" t="s">
        <v>60</v>
      </c>
      <c r="G1246" t="str">
        <f t="shared" si="19"/>
        <v>Dumai-Feb-DN-DB</v>
      </c>
    </row>
    <row r="1247" spans="1:7" x14ac:dyDescent="0.25">
      <c r="A1247" t="s">
        <v>2</v>
      </c>
      <c r="B1247" t="s">
        <v>30</v>
      </c>
      <c r="C1247">
        <f>IFERROR(VLOOKUP(G1247,Gabung!$E$2:$F$3949,2,FALSE), 0)</f>
        <v>77</v>
      </c>
      <c r="D1247">
        <f>IFERROR(VLOOKUP(G1247,K_Gabung!$E$2:$F$3949,2,FALSE), 0)</f>
        <v>83</v>
      </c>
      <c r="E1247" t="s">
        <v>15</v>
      </c>
      <c r="F1247" t="s">
        <v>61</v>
      </c>
      <c r="G1247" t="str">
        <f t="shared" si="19"/>
        <v>Dumai-Feb-DN-CB</v>
      </c>
    </row>
    <row r="1248" spans="1:7" x14ac:dyDescent="0.25">
      <c r="A1248" t="s">
        <v>2</v>
      </c>
      <c r="B1248" t="s">
        <v>30</v>
      </c>
      <c r="C1248">
        <f>IFERROR(VLOOKUP(G1248,Gabung!$E$2:$F$3949,2,FALSE), 0)</f>
        <v>263</v>
      </c>
      <c r="D1248">
        <f>IFERROR(VLOOKUP(G1248,K_Gabung!$E$2:$F$3949,2,FALSE), 0)</f>
        <v>272</v>
      </c>
      <c r="E1248" t="s">
        <v>79</v>
      </c>
      <c r="F1248" t="s">
        <v>60</v>
      </c>
      <c r="G1248" t="str">
        <f t="shared" si="19"/>
        <v>Dumai-Feb-Total-DB</v>
      </c>
    </row>
    <row r="1249" spans="1:7" x14ac:dyDescent="0.25">
      <c r="A1249" t="s">
        <v>2</v>
      </c>
      <c r="B1249" t="s">
        <v>30</v>
      </c>
      <c r="C1249">
        <f>IFERROR(VLOOKUP(G1249,Gabung!$E$2:$F$3949,2,FALSE), 0)</f>
        <v>262</v>
      </c>
      <c r="D1249">
        <f>IFERROR(VLOOKUP(G1249,K_Gabung!$E$2:$F$3949,2,FALSE), 0)</f>
        <v>272</v>
      </c>
      <c r="E1249" t="s">
        <v>79</v>
      </c>
      <c r="F1249" t="s">
        <v>61</v>
      </c>
      <c r="G1249" t="str">
        <f t="shared" si="19"/>
        <v>Dumai-Feb-Total-CB</v>
      </c>
    </row>
    <row r="1250" spans="1:7" x14ac:dyDescent="0.25">
      <c r="A1250" t="s">
        <v>0</v>
      </c>
      <c r="B1250" t="s">
        <v>30</v>
      </c>
      <c r="C1250">
        <f>IFERROR(VLOOKUP(G1250,Gabung!$E$2:$F$3949,2,FALSE), 0)</f>
        <v>156</v>
      </c>
      <c r="D1250">
        <f>IFERROR(VLOOKUP(G1250,K_Gabung!$E$2:$F$3949,2,FALSE), 0)</f>
        <v>149</v>
      </c>
      <c r="E1250" t="s">
        <v>16</v>
      </c>
      <c r="F1250" t="s">
        <v>60</v>
      </c>
      <c r="G1250" t="str">
        <f t="shared" si="19"/>
        <v>Dumai-Jan-LN-DB</v>
      </c>
    </row>
    <row r="1251" spans="1:7" x14ac:dyDescent="0.25">
      <c r="A1251" t="s">
        <v>0</v>
      </c>
      <c r="B1251" t="s">
        <v>30</v>
      </c>
      <c r="C1251">
        <f>IFERROR(VLOOKUP(G1251,Gabung!$E$2:$F$3949,2,FALSE), 0)</f>
        <v>156</v>
      </c>
      <c r="D1251">
        <f>IFERROR(VLOOKUP(G1251,K_Gabung!$E$2:$F$3949,2,FALSE), 0)</f>
        <v>149</v>
      </c>
      <c r="E1251" t="s">
        <v>16</v>
      </c>
      <c r="F1251" t="s">
        <v>61</v>
      </c>
      <c r="G1251" t="str">
        <f t="shared" si="19"/>
        <v>Dumai-Jan-LN-CB</v>
      </c>
    </row>
    <row r="1252" spans="1:7" x14ac:dyDescent="0.25">
      <c r="A1252" t="s">
        <v>0</v>
      </c>
      <c r="B1252" t="s">
        <v>30</v>
      </c>
      <c r="C1252">
        <f>IFERROR(VLOOKUP(G1252,Gabung!$E$2:$F$3949,2,FALSE), 0)</f>
        <v>92</v>
      </c>
      <c r="D1252">
        <f>IFERROR(VLOOKUP(G1252,K_Gabung!$E$2:$F$3949,2,FALSE), 0)</f>
        <v>90</v>
      </c>
      <c r="E1252" t="s">
        <v>15</v>
      </c>
      <c r="F1252" t="s">
        <v>60</v>
      </c>
      <c r="G1252" t="str">
        <f t="shared" si="19"/>
        <v>Dumai-Jan-DN-DB</v>
      </c>
    </row>
    <row r="1253" spans="1:7" x14ac:dyDescent="0.25">
      <c r="A1253" t="s">
        <v>0</v>
      </c>
      <c r="B1253" t="s">
        <v>30</v>
      </c>
      <c r="C1253">
        <f>IFERROR(VLOOKUP(G1253,Gabung!$E$2:$F$3949,2,FALSE), 0)</f>
        <v>92</v>
      </c>
      <c r="D1253">
        <f>IFERROR(VLOOKUP(G1253,K_Gabung!$E$2:$F$3949,2,FALSE), 0)</f>
        <v>90</v>
      </c>
      <c r="E1253" t="s">
        <v>15</v>
      </c>
      <c r="F1253" t="s">
        <v>61</v>
      </c>
      <c r="G1253" t="str">
        <f t="shared" si="19"/>
        <v>Dumai-Jan-DN-CB</v>
      </c>
    </row>
    <row r="1254" spans="1:7" x14ac:dyDescent="0.25">
      <c r="A1254" t="s">
        <v>0</v>
      </c>
      <c r="B1254" t="s">
        <v>30</v>
      </c>
      <c r="C1254">
        <f>IFERROR(VLOOKUP(G1254,Gabung!$E$2:$F$3949,2,FALSE), 0)</f>
        <v>248</v>
      </c>
      <c r="D1254">
        <f>IFERROR(VLOOKUP(G1254,K_Gabung!$E$2:$F$3949,2,FALSE), 0)</f>
        <v>239</v>
      </c>
      <c r="E1254" t="s">
        <v>79</v>
      </c>
      <c r="F1254" t="s">
        <v>60</v>
      </c>
      <c r="G1254" t="str">
        <f t="shared" si="19"/>
        <v>Dumai-Jan-Total-DB</v>
      </c>
    </row>
    <row r="1255" spans="1:7" x14ac:dyDescent="0.25">
      <c r="A1255" t="s">
        <v>0</v>
      </c>
      <c r="B1255" t="s">
        <v>30</v>
      </c>
      <c r="C1255">
        <f>IFERROR(VLOOKUP(G1255,Gabung!$E$2:$F$3949,2,FALSE), 0)</f>
        <v>248</v>
      </c>
      <c r="D1255">
        <f>IFERROR(VLOOKUP(G1255,K_Gabung!$E$2:$F$3949,2,FALSE), 0)</f>
        <v>239</v>
      </c>
      <c r="E1255" t="s">
        <v>79</v>
      </c>
      <c r="F1255" t="s">
        <v>61</v>
      </c>
      <c r="G1255" t="str">
        <f t="shared" si="19"/>
        <v>Dumai-Jan-Total-CB</v>
      </c>
    </row>
    <row r="1256" spans="1:7" x14ac:dyDescent="0.25">
      <c r="A1256" t="s">
        <v>7</v>
      </c>
      <c r="B1256" t="s">
        <v>30</v>
      </c>
      <c r="C1256">
        <f>IFERROR(VLOOKUP(G1256,Gabung!$E$2:$F$3949,2,FALSE), 0)</f>
        <v>304</v>
      </c>
      <c r="D1256">
        <f>IFERROR(VLOOKUP(G1256,K_Gabung!$E$2:$F$3949,2,FALSE), 0)</f>
        <v>306</v>
      </c>
      <c r="E1256" t="s">
        <v>16</v>
      </c>
      <c r="F1256" t="s">
        <v>60</v>
      </c>
      <c r="G1256" t="str">
        <f t="shared" si="19"/>
        <v>Dumai-Jul-LN-DB</v>
      </c>
    </row>
    <row r="1257" spans="1:7" x14ac:dyDescent="0.25">
      <c r="A1257" t="s">
        <v>7</v>
      </c>
      <c r="B1257" t="s">
        <v>30</v>
      </c>
      <c r="C1257">
        <f>IFERROR(VLOOKUP(G1257,Gabung!$E$2:$F$3949,2,FALSE), 0)</f>
        <v>304</v>
      </c>
      <c r="D1257">
        <f>IFERROR(VLOOKUP(G1257,K_Gabung!$E$2:$F$3949,2,FALSE), 0)</f>
        <v>306</v>
      </c>
      <c r="E1257" t="s">
        <v>16</v>
      </c>
      <c r="F1257" t="s">
        <v>61</v>
      </c>
      <c r="G1257" t="str">
        <f t="shared" si="19"/>
        <v>Dumai-Jul-LN-CB</v>
      </c>
    </row>
    <row r="1258" spans="1:7" x14ac:dyDescent="0.25">
      <c r="A1258" t="s">
        <v>7</v>
      </c>
      <c r="B1258" t="s">
        <v>30</v>
      </c>
      <c r="C1258">
        <f>IFERROR(VLOOKUP(G1258,Gabung!$E$2:$F$3949,2,FALSE), 0)</f>
        <v>198</v>
      </c>
      <c r="D1258">
        <f>IFERROR(VLOOKUP(G1258,K_Gabung!$E$2:$F$3949,2,FALSE), 0)</f>
        <v>193</v>
      </c>
      <c r="E1258" t="s">
        <v>15</v>
      </c>
      <c r="F1258" t="s">
        <v>60</v>
      </c>
      <c r="G1258" t="str">
        <f t="shared" si="19"/>
        <v>Dumai-Jul-DN-DB</v>
      </c>
    </row>
    <row r="1259" spans="1:7" x14ac:dyDescent="0.25">
      <c r="A1259" t="s">
        <v>7</v>
      </c>
      <c r="B1259" t="s">
        <v>30</v>
      </c>
      <c r="C1259">
        <f>IFERROR(VLOOKUP(G1259,Gabung!$E$2:$F$3949,2,FALSE), 0)</f>
        <v>199</v>
      </c>
      <c r="D1259">
        <f>IFERROR(VLOOKUP(G1259,K_Gabung!$E$2:$F$3949,2,FALSE), 0)</f>
        <v>194</v>
      </c>
      <c r="E1259" t="s">
        <v>15</v>
      </c>
      <c r="F1259" t="s">
        <v>61</v>
      </c>
      <c r="G1259" t="str">
        <f t="shared" si="19"/>
        <v>Dumai-Jul-DN-CB</v>
      </c>
    </row>
    <row r="1260" spans="1:7" x14ac:dyDescent="0.25">
      <c r="A1260" t="s">
        <v>7</v>
      </c>
      <c r="B1260" t="s">
        <v>30</v>
      </c>
      <c r="C1260">
        <f>IFERROR(VLOOKUP(G1260,Gabung!$E$2:$F$3949,2,FALSE), 0)</f>
        <v>502</v>
      </c>
      <c r="D1260">
        <f>IFERROR(VLOOKUP(G1260,K_Gabung!$E$2:$F$3949,2,FALSE), 0)</f>
        <v>499</v>
      </c>
      <c r="E1260" t="s">
        <v>79</v>
      </c>
      <c r="F1260" t="s">
        <v>60</v>
      </c>
      <c r="G1260" t="str">
        <f t="shared" si="19"/>
        <v>Dumai-Jul-Total-DB</v>
      </c>
    </row>
    <row r="1261" spans="1:7" x14ac:dyDescent="0.25">
      <c r="A1261" t="s">
        <v>7</v>
      </c>
      <c r="B1261" t="s">
        <v>30</v>
      </c>
      <c r="C1261">
        <f>IFERROR(VLOOKUP(G1261,Gabung!$E$2:$F$3949,2,FALSE), 0)</f>
        <v>503</v>
      </c>
      <c r="D1261">
        <f>IFERROR(VLOOKUP(G1261,K_Gabung!$E$2:$F$3949,2,FALSE), 0)</f>
        <v>500</v>
      </c>
      <c r="E1261" t="s">
        <v>79</v>
      </c>
      <c r="F1261" t="s">
        <v>61</v>
      </c>
      <c r="G1261" t="str">
        <f t="shared" si="19"/>
        <v>Dumai-Jul-Total-CB</v>
      </c>
    </row>
    <row r="1262" spans="1:7" x14ac:dyDescent="0.25">
      <c r="A1262" t="s">
        <v>6</v>
      </c>
      <c r="B1262" t="s">
        <v>30</v>
      </c>
      <c r="C1262">
        <f>IFERROR(VLOOKUP(G1262,Gabung!$E$2:$F$3949,2,FALSE), 0)</f>
        <v>207</v>
      </c>
      <c r="D1262">
        <f>IFERROR(VLOOKUP(G1262,K_Gabung!$E$2:$F$3949,2,FALSE), 0)</f>
        <v>203</v>
      </c>
      <c r="E1262" t="s">
        <v>16</v>
      </c>
      <c r="F1262" t="s">
        <v>60</v>
      </c>
      <c r="G1262" t="str">
        <f t="shared" si="19"/>
        <v>Dumai-Jun-LN-DB</v>
      </c>
    </row>
    <row r="1263" spans="1:7" x14ac:dyDescent="0.25">
      <c r="A1263" t="s">
        <v>6</v>
      </c>
      <c r="B1263" t="s">
        <v>30</v>
      </c>
      <c r="C1263">
        <f>IFERROR(VLOOKUP(G1263,Gabung!$E$2:$F$3949,2,FALSE), 0)</f>
        <v>207</v>
      </c>
      <c r="D1263">
        <f>IFERROR(VLOOKUP(G1263,K_Gabung!$E$2:$F$3949,2,FALSE), 0)</f>
        <v>203</v>
      </c>
      <c r="E1263" t="s">
        <v>16</v>
      </c>
      <c r="F1263" t="s">
        <v>61</v>
      </c>
      <c r="G1263" t="str">
        <f t="shared" si="19"/>
        <v>Dumai-Jun-LN-CB</v>
      </c>
    </row>
    <row r="1264" spans="1:7" x14ac:dyDescent="0.25">
      <c r="A1264" t="s">
        <v>6</v>
      </c>
      <c r="B1264" t="s">
        <v>30</v>
      </c>
      <c r="C1264">
        <f>IFERROR(VLOOKUP(G1264,Gabung!$E$2:$F$3949,2,FALSE), 0)</f>
        <v>119</v>
      </c>
      <c r="D1264">
        <f>IFERROR(VLOOKUP(G1264,K_Gabung!$E$2:$F$3949,2,FALSE), 0)</f>
        <v>124</v>
      </c>
      <c r="E1264" t="s">
        <v>15</v>
      </c>
      <c r="F1264" t="s">
        <v>60</v>
      </c>
      <c r="G1264" t="str">
        <f t="shared" si="19"/>
        <v>Dumai-Jun-DN-DB</v>
      </c>
    </row>
    <row r="1265" spans="1:7" x14ac:dyDescent="0.25">
      <c r="A1265" t="s">
        <v>6</v>
      </c>
      <c r="B1265" t="s">
        <v>30</v>
      </c>
      <c r="C1265">
        <f>IFERROR(VLOOKUP(G1265,Gabung!$E$2:$F$3949,2,FALSE), 0)</f>
        <v>119</v>
      </c>
      <c r="D1265">
        <f>IFERROR(VLOOKUP(G1265,K_Gabung!$E$2:$F$3949,2,FALSE), 0)</f>
        <v>124</v>
      </c>
      <c r="E1265" t="s">
        <v>15</v>
      </c>
      <c r="F1265" t="s">
        <v>61</v>
      </c>
      <c r="G1265" t="str">
        <f t="shared" si="19"/>
        <v>Dumai-Jun-DN-CB</v>
      </c>
    </row>
    <row r="1266" spans="1:7" x14ac:dyDescent="0.25">
      <c r="A1266" t="s">
        <v>6</v>
      </c>
      <c r="B1266" t="s">
        <v>30</v>
      </c>
      <c r="C1266">
        <f>IFERROR(VLOOKUP(G1266,Gabung!$E$2:$F$3949,2,FALSE), 0)</f>
        <v>326</v>
      </c>
      <c r="D1266">
        <f>IFERROR(VLOOKUP(G1266,K_Gabung!$E$2:$F$3949,2,FALSE), 0)</f>
        <v>327</v>
      </c>
      <c r="E1266" t="s">
        <v>79</v>
      </c>
      <c r="F1266" t="s">
        <v>60</v>
      </c>
      <c r="G1266" t="str">
        <f t="shared" si="19"/>
        <v>Dumai-Jun-Total-DB</v>
      </c>
    </row>
    <row r="1267" spans="1:7" x14ac:dyDescent="0.25">
      <c r="A1267" t="s">
        <v>6</v>
      </c>
      <c r="B1267" t="s">
        <v>30</v>
      </c>
      <c r="C1267">
        <f>IFERROR(VLOOKUP(G1267,Gabung!$E$2:$F$3949,2,FALSE), 0)</f>
        <v>326</v>
      </c>
      <c r="D1267">
        <f>IFERROR(VLOOKUP(G1267,K_Gabung!$E$2:$F$3949,2,FALSE), 0)</f>
        <v>327</v>
      </c>
      <c r="E1267" t="s">
        <v>79</v>
      </c>
      <c r="F1267" t="s">
        <v>61</v>
      </c>
      <c r="G1267" t="str">
        <f t="shared" si="19"/>
        <v>Dumai-Jun-Total-CB</v>
      </c>
    </row>
    <row r="1268" spans="1:7" x14ac:dyDescent="0.25">
      <c r="A1268" t="s">
        <v>3</v>
      </c>
      <c r="B1268" t="s">
        <v>30</v>
      </c>
      <c r="C1268">
        <f>IFERROR(VLOOKUP(G1268,Gabung!$E$2:$F$3949,2,FALSE), 0)</f>
        <v>199</v>
      </c>
      <c r="D1268">
        <f>IFERROR(VLOOKUP(G1268,K_Gabung!$E$2:$F$3949,2,FALSE), 0)</f>
        <v>201</v>
      </c>
      <c r="E1268" t="s">
        <v>16</v>
      </c>
      <c r="F1268" t="s">
        <v>60</v>
      </c>
      <c r="G1268" t="str">
        <f t="shared" si="19"/>
        <v>Dumai-Mar-LN-DB</v>
      </c>
    </row>
    <row r="1269" spans="1:7" x14ac:dyDescent="0.25">
      <c r="A1269" t="s">
        <v>3</v>
      </c>
      <c r="B1269" t="s">
        <v>30</v>
      </c>
      <c r="C1269">
        <f>IFERROR(VLOOKUP(G1269,Gabung!$E$2:$F$3949,2,FALSE), 0)</f>
        <v>199</v>
      </c>
      <c r="D1269">
        <f>IFERROR(VLOOKUP(G1269,K_Gabung!$E$2:$F$3949,2,FALSE), 0)</f>
        <v>201</v>
      </c>
      <c r="E1269" t="s">
        <v>16</v>
      </c>
      <c r="F1269" t="s">
        <v>61</v>
      </c>
      <c r="G1269" t="str">
        <f t="shared" si="19"/>
        <v>Dumai-Mar-LN-CB</v>
      </c>
    </row>
    <row r="1270" spans="1:7" x14ac:dyDescent="0.25">
      <c r="A1270" t="s">
        <v>3</v>
      </c>
      <c r="B1270" t="s">
        <v>30</v>
      </c>
      <c r="C1270">
        <f>IFERROR(VLOOKUP(G1270,Gabung!$E$2:$F$3949,2,FALSE), 0)</f>
        <v>237</v>
      </c>
      <c r="D1270">
        <f>IFERROR(VLOOKUP(G1270,K_Gabung!$E$2:$F$3949,2,FALSE), 0)</f>
        <v>239</v>
      </c>
      <c r="E1270" t="s">
        <v>15</v>
      </c>
      <c r="F1270" t="s">
        <v>60</v>
      </c>
      <c r="G1270" t="str">
        <f t="shared" si="19"/>
        <v>Dumai-Mar-DN-DB</v>
      </c>
    </row>
    <row r="1271" spans="1:7" x14ac:dyDescent="0.25">
      <c r="A1271" t="s">
        <v>3</v>
      </c>
      <c r="B1271" t="s">
        <v>30</v>
      </c>
      <c r="C1271">
        <f>IFERROR(VLOOKUP(G1271,Gabung!$E$2:$F$3949,2,FALSE), 0)</f>
        <v>237</v>
      </c>
      <c r="D1271">
        <f>IFERROR(VLOOKUP(G1271,K_Gabung!$E$2:$F$3949,2,FALSE), 0)</f>
        <v>238</v>
      </c>
      <c r="E1271" t="s">
        <v>15</v>
      </c>
      <c r="F1271" t="s">
        <v>61</v>
      </c>
      <c r="G1271" t="str">
        <f t="shared" si="19"/>
        <v>Dumai-Mar-DN-CB</v>
      </c>
    </row>
    <row r="1272" spans="1:7" x14ac:dyDescent="0.25">
      <c r="A1272" t="s">
        <v>3</v>
      </c>
      <c r="B1272" t="s">
        <v>30</v>
      </c>
      <c r="C1272">
        <f>IFERROR(VLOOKUP(G1272,Gabung!$E$2:$F$3949,2,FALSE), 0)</f>
        <v>436</v>
      </c>
      <c r="D1272">
        <f>IFERROR(VLOOKUP(G1272,K_Gabung!$E$2:$F$3949,2,FALSE), 0)</f>
        <v>440</v>
      </c>
      <c r="E1272" t="s">
        <v>79</v>
      </c>
      <c r="F1272" t="s">
        <v>60</v>
      </c>
      <c r="G1272" t="str">
        <f t="shared" si="19"/>
        <v>Dumai-Mar-Total-DB</v>
      </c>
    </row>
    <row r="1273" spans="1:7" x14ac:dyDescent="0.25">
      <c r="A1273" t="s">
        <v>3</v>
      </c>
      <c r="B1273" t="s">
        <v>30</v>
      </c>
      <c r="C1273">
        <f>IFERROR(VLOOKUP(G1273,Gabung!$E$2:$F$3949,2,FALSE), 0)</f>
        <v>436</v>
      </c>
      <c r="D1273">
        <f>IFERROR(VLOOKUP(G1273,K_Gabung!$E$2:$F$3949,2,FALSE), 0)</f>
        <v>439</v>
      </c>
      <c r="E1273" t="s">
        <v>79</v>
      </c>
      <c r="F1273" t="s">
        <v>61</v>
      </c>
      <c r="G1273" t="str">
        <f t="shared" si="19"/>
        <v>Dumai-Mar-Total-CB</v>
      </c>
    </row>
    <row r="1274" spans="1:7" x14ac:dyDescent="0.25">
      <c r="A1274" t="s">
        <v>5</v>
      </c>
      <c r="B1274" t="s">
        <v>30</v>
      </c>
      <c r="C1274">
        <f>IFERROR(VLOOKUP(G1274,Gabung!$E$2:$F$3949,2,FALSE), 0)</f>
        <v>131</v>
      </c>
      <c r="D1274">
        <f>IFERROR(VLOOKUP(G1274,K_Gabung!$E$2:$F$3949,2,FALSE), 0)</f>
        <v>128</v>
      </c>
      <c r="E1274" t="s">
        <v>16</v>
      </c>
      <c r="F1274" t="s">
        <v>60</v>
      </c>
      <c r="G1274" t="str">
        <f t="shared" si="19"/>
        <v>Dumai-May-LN-DB</v>
      </c>
    </row>
    <row r="1275" spans="1:7" x14ac:dyDescent="0.25">
      <c r="A1275" t="s">
        <v>5</v>
      </c>
      <c r="B1275" t="s">
        <v>30</v>
      </c>
      <c r="C1275">
        <f>IFERROR(VLOOKUP(G1275,Gabung!$E$2:$F$3949,2,FALSE), 0)</f>
        <v>131</v>
      </c>
      <c r="D1275">
        <f>IFERROR(VLOOKUP(G1275,K_Gabung!$E$2:$F$3949,2,FALSE), 0)</f>
        <v>128</v>
      </c>
      <c r="E1275" t="s">
        <v>16</v>
      </c>
      <c r="F1275" t="s">
        <v>61</v>
      </c>
      <c r="G1275" t="str">
        <f t="shared" si="19"/>
        <v>Dumai-May-LN-CB</v>
      </c>
    </row>
    <row r="1276" spans="1:7" x14ac:dyDescent="0.25">
      <c r="A1276" t="s">
        <v>5</v>
      </c>
      <c r="B1276" t="s">
        <v>30</v>
      </c>
      <c r="C1276">
        <f>IFERROR(VLOOKUP(G1276,Gabung!$E$2:$F$3949,2,FALSE), 0)</f>
        <v>124</v>
      </c>
      <c r="D1276">
        <f>IFERROR(VLOOKUP(G1276,K_Gabung!$E$2:$F$3949,2,FALSE), 0)</f>
        <v>118</v>
      </c>
      <c r="E1276" t="s">
        <v>15</v>
      </c>
      <c r="F1276" t="s">
        <v>60</v>
      </c>
      <c r="G1276" t="str">
        <f t="shared" si="19"/>
        <v>Dumai-May-DN-DB</v>
      </c>
    </row>
    <row r="1277" spans="1:7" x14ac:dyDescent="0.25">
      <c r="A1277" t="s">
        <v>5</v>
      </c>
      <c r="B1277" t="s">
        <v>30</v>
      </c>
      <c r="C1277">
        <f>IFERROR(VLOOKUP(G1277,Gabung!$E$2:$F$3949,2,FALSE), 0)</f>
        <v>124</v>
      </c>
      <c r="D1277">
        <f>IFERROR(VLOOKUP(G1277,K_Gabung!$E$2:$F$3949,2,FALSE), 0)</f>
        <v>118</v>
      </c>
      <c r="E1277" t="s">
        <v>15</v>
      </c>
      <c r="F1277" t="s">
        <v>61</v>
      </c>
      <c r="G1277" t="str">
        <f t="shared" si="19"/>
        <v>Dumai-May-DN-CB</v>
      </c>
    </row>
    <row r="1278" spans="1:7" x14ac:dyDescent="0.25">
      <c r="A1278" t="s">
        <v>5</v>
      </c>
      <c r="B1278" t="s">
        <v>30</v>
      </c>
      <c r="C1278">
        <f>IFERROR(VLOOKUP(G1278,Gabung!$E$2:$F$3949,2,FALSE), 0)</f>
        <v>255</v>
      </c>
      <c r="D1278">
        <f>IFERROR(VLOOKUP(G1278,K_Gabung!$E$2:$F$3949,2,FALSE), 0)</f>
        <v>246</v>
      </c>
      <c r="E1278" t="s">
        <v>79</v>
      </c>
      <c r="F1278" t="s">
        <v>60</v>
      </c>
      <c r="G1278" t="str">
        <f t="shared" si="19"/>
        <v>Dumai-May-Total-DB</v>
      </c>
    </row>
    <row r="1279" spans="1:7" x14ac:dyDescent="0.25">
      <c r="A1279" t="s">
        <v>5</v>
      </c>
      <c r="B1279" t="s">
        <v>30</v>
      </c>
      <c r="C1279">
        <f>IFERROR(VLOOKUP(G1279,Gabung!$E$2:$F$3949,2,FALSE), 0)</f>
        <v>255</v>
      </c>
      <c r="D1279">
        <f>IFERROR(VLOOKUP(G1279,K_Gabung!$E$2:$F$3949,2,FALSE), 0)</f>
        <v>246</v>
      </c>
      <c r="E1279" t="s">
        <v>79</v>
      </c>
      <c r="F1279" t="s">
        <v>61</v>
      </c>
      <c r="G1279" t="str">
        <f t="shared" si="19"/>
        <v>Dumai-May-Total-CB</v>
      </c>
    </row>
    <row r="1280" spans="1:7" x14ac:dyDescent="0.25">
      <c r="A1280" t="s">
        <v>11</v>
      </c>
      <c r="B1280" t="s">
        <v>30</v>
      </c>
      <c r="C1280">
        <f>IFERROR(VLOOKUP(G1280,Gabung!$E$2:$F$3949,2,FALSE), 0)</f>
        <v>631</v>
      </c>
      <c r="D1280">
        <f>IFERROR(VLOOKUP(G1280,K_Gabung!$E$2:$F$3949,2,FALSE), 0)</f>
        <v>634</v>
      </c>
      <c r="E1280" t="s">
        <v>16</v>
      </c>
      <c r="F1280" t="s">
        <v>60</v>
      </c>
      <c r="G1280" t="str">
        <f t="shared" si="19"/>
        <v>Dumai-Nov-LN-DB</v>
      </c>
    </row>
    <row r="1281" spans="1:7" x14ac:dyDescent="0.25">
      <c r="A1281" t="s">
        <v>11</v>
      </c>
      <c r="B1281" t="s">
        <v>30</v>
      </c>
      <c r="C1281">
        <f>IFERROR(VLOOKUP(G1281,Gabung!$E$2:$F$3949,2,FALSE), 0)</f>
        <v>631</v>
      </c>
      <c r="D1281">
        <f>IFERROR(VLOOKUP(G1281,K_Gabung!$E$2:$F$3949,2,FALSE), 0)</f>
        <v>634</v>
      </c>
      <c r="E1281" t="s">
        <v>16</v>
      </c>
      <c r="F1281" t="s">
        <v>61</v>
      </c>
      <c r="G1281" t="str">
        <f t="shared" si="19"/>
        <v>Dumai-Nov-LN-CB</v>
      </c>
    </row>
    <row r="1282" spans="1:7" x14ac:dyDescent="0.25">
      <c r="A1282" t="s">
        <v>11</v>
      </c>
      <c r="B1282" t="s">
        <v>30</v>
      </c>
      <c r="C1282">
        <f>IFERROR(VLOOKUP(G1282,Gabung!$E$2:$F$3949,2,FALSE), 0)</f>
        <v>747</v>
      </c>
      <c r="D1282">
        <f>IFERROR(VLOOKUP(G1282,K_Gabung!$E$2:$F$3949,2,FALSE), 0)</f>
        <v>749</v>
      </c>
      <c r="E1282" t="s">
        <v>15</v>
      </c>
      <c r="F1282" t="s">
        <v>60</v>
      </c>
      <c r="G1282" t="str">
        <f t="shared" ref="G1282:G1345" si="20">_xlfn.CONCAT(TRIM(B1282),"-",TRIM(A1282),"-",TRIM(E1282),"-",TRIM(F1282))</f>
        <v>Dumai-Nov-DN-DB</v>
      </c>
    </row>
    <row r="1283" spans="1:7" x14ac:dyDescent="0.25">
      <c r="A1283" t="s">
        <v>11</v>
      </c>
      <c r="B1283" t="s">
        <v>30</v>
      </c>
      <c r="C1283">
        <f>IFERROR(VLOOKUP(G1283,Gabung!$E$2:$F$3949,2,FALSE), 0)</f>
        <v>744</v>
      </c>
      <c r="D1283">
        <f>IFERROR(VLOOKUP(G1283,K_Gabung!$E$2:$F$3949,2,FALSE), 0)</f>
        <v>746</v>
      </c>
      <c r="E1283" t="s">
        <v>15</v>
      </c>
      <c r="F1283" t="s">
        <v>61</v>
      </c>
      <c r="G1283" t="str">
        <f t="shared" si="20"/>
        <v>Dumai-Nov-DN-CB</v>
      </c>
    </row>
    <row r="1284" spans="1:7" x14ac:dyDescent="0.25">
      <c r="A1284" t="s">
        <v>11</v>
      </c>
      <c r="B1284" t="s">
        <v>30</v>
      </c>
      <c r="C1284">
        <f>IFERROR(VLOOKUP(G1284,Gabung!$E$2:$F$3949,2,FALSE), 0)</f>
        <v>1378</v>
      </c>
      <c r="D1284">
        <f>IFERROR(VLOOKUP(G1284,K_Gabung!$E$2:$F$3949,2,FALSE), 0)</f>
        <v>1383</v>
      </c>
      <c r="E1284" t="s">
        <v>79</v>
      </c>
      <c r="F1284" t="s">
        <v>60</v>
      </c>
      <c r="G1284" t="str">
        <f t="shared" si="20"/>
        <v>Dumai-Nov-Total-DB</v>
      </c>
    </row>
    <row r="1285" spans="1:7" x14ac:dyDescent="0.25">
      <c r="A1285" t="s">
        <v>11</v>
      </c>
      <c r="B1285" t="s">
        <v>30</v>
      </c>
      <c r="C1285">
        <f>IFERROR(VLOOKUP(G1285,Gabung!$E$2:$F$3949,2,FALSE), 0)</f>
        <v>1375</v>
      </c>
      <c r="D1285">
        <f>IFERROR(VLOOKUP(G1285,K_Gabung!$E$2:$F$3949,2,FALSE), 0)</f>
        <v>1380</v>
      </c>
      <c r="E1285" t="s">
        <v>79</v>
      </c>
      <c r="F1285" t="s">
        <v>61</v>
      </c>
      <c r="G1285" t="str">
        <f t="shared" si="20"/>
        <v>Dumai-Nov-Total-CB</v>
      </c>
    </row>
    <row r="1286" spans="1:7" x14ac:dyDescent="0.25">
      <c r="A1286" t="s">
        <v>10</v>
      </c>
      <c r="B1286" t="s">
        <v>30</v>
      </c>
      <c r="C1286">
        <f>IFERROR(VLOOKUP(G1286,Gabung!$E$2:$F$3949,2,FALSE), 0)</f>
        <v>974</v>
      </c>
      <c r="D1286">
        <f>IFERROR(VLOOKUP(G1286,K_Gabung!$E$2:$F$3949,2,FALSE), 0)</f>
        <v>975</v>
      </c>
      <c r="E1286" t="s">
        <v>16</v>
      </c>
      <c r="F1286" t="s">
        <v>60</v>
      </c>
      <c r="G1286" t="str">
        <f t="shared" si="20"/>
        <v>Dumai-Oct-LN-DB</v>
      </c>
    </row>
    <row r="1287" spans="1:7" x14ac:dyDescent="0.25">
      <c r="A1287" t="s">
        <v>10</v>
      </c>
      <c r="B1287" t="s">
        <v>30</v>
      </c>
      <c r="C1287">
        <f>IFERROR(VLOOKUP(G1287,Gabung!$E$2:$F$3949,2,FALSE), 0)</f>
        <v>974</v>
      </c>
      <c r="D1287">
        <f>IFERROR(VLOOKUP(G1287,K_Gabung!$E$2:$F$3949,2,FALSE), 0)</f>
        <v>975</v>
      </c>
      <c r="E1287" t="s">
        <v>16</v>
      </c>
      <c r="F1287" t="s">
        <v>61</v>
      </c>
      <c r="G1287" t="str">
        <f t="shared" si="20"/>
        <v>Dumai-Oct-LN-CB</v>
      </c>
    </row>
    <row r="1288" spans="1:7" x14ac:dyDescent="0.25">
      <c r="A1288" t="s">
        <v>10</v>
      </c>
      <c r="B1288" t="s">
        <v>30</v>
      </c>
      <c r="C1288">
        <f>IFERROR(VLOOKUP(G1288,Gabung!$E$2:$F$3949,2,FALSE), 0)</f>
        <v>1162</v>
      </c>
      <c r="D1288">
        <f>IFERROR(VLOOKUP(G1288,K_Gabung!$E$2:$F$3949,2,FALSE), 0)</f>
        <v>1163</v>
      </c>
      <c r="E1288" t="s">
        <v>15</v>
      </c>
      <c r="F1288" t="s">
        <v>60</v>
      </c>
      <c r="G1288" t="str">
        <f t="shared" si="20"/>
        <v>Dumai-Oct-DN-DB</v>
      </c>
    </row>
    <row r="1289" spans="1:7" x14ac:dyDescent="0.25">
      <c r="A1289" t="s">
        <v>10</v>
      </c>
      <c r="B1289" t="s">
        <v>30</v>
      </c>
      <c r="C1289">
        <f>IFERROR(VLOOKUP(G1289,Gabung!$E$2:$F$3949,2,FALSE), 0)</f>
        <v>1161</v>
      </c>
      <c r="D1289">
        <f>IFERROR(VLOOKUP(G1289,K_Gabung!$E$2:$F$3949,2,FALSE), 0)</f>
        <v>1162</v>
      </c>
      <c r="E1289" t="s">
        <v>15</v>
      </c>
      <c r="F1289" t="s">
        <v>61</v>
      </c>
      <c r="G1289" t="str">
        <f t="shared" si="20"/>
        <v>Dumai-Oct-DN-CB</v>
      </c>
    </row>
    <row r="1290" spans="1:7" x14ac:dyDescent="0.25">
      <c r="A1290" t="s">
        <v>10</v>
      </c>
      <c r="B1290" t="s">
        <v>30</v>
      </c>
      <c r="C1290">
        <f>IFERROR(VLOOKUP(G1290,Gabung!$E$2:$F$3949,2,FALSE), 0)</f>
        <v>2136</v>
      </c>
      <c r="D1290">
        <f>IFERROR(VLOOKUP(G1290,K_Gabung!$E$2:$F$3949,2,FALSE), 0)</f>
        <v>2138</v>
      </c>
      <c r="E1290" t="s">
        <v>79</v>
      </c>
      <c r="F1290" t="s">
        <v>60</v>
      </c>
      <c r="G1290" t="str">
        <f t="shared" si="20"/>
        <v>Dumai-Oct-Total-DB</v>
      </c>
    </row>
    <row r="1291" spans="1:7" x14ac:dyDescent="0.25">
      <c r="A1291" t="s">
        <v>10</v>
      </c>
      <c r="B1291" t="s">
        <v>30</v>
      </c>
      <c r="C1291">
        <f>IFERROR(VLOOKUP(G1291,Gabung!$E$2:$F$3949,2,FALSE), 0)</f>
        <v>2135</v>
      </c>
      <c r="D1291">
        <f>IFERROR(VLOOKUP(G1291,K_Gabung!$E$2:$F$3949,2,FALSE), 0)</f>
        <v>2137</v>
      </c>
      <c r="E1291" t="s">
        <v>79</v>
      </c>
      <c r="F1291" t="s">
        <v>61</v>
      </c>
      <c r="G1291" t="str">
        <f t="shared" si="20"/>
        <v>Dumai-Oct-Total-CB</v>
      </c>
    </row>
    <row r="1292" spans="1:7" x14ac:dyDescent="0.25">
      <c r="A1292" t="s">
        <v>9</v>
      </c>
      <c r="B1292" t="s">
        <v>30</v>
      </c>
      <c r="C1292">
        <f>IFERROR(VLOOKUP(G1292,Gabung!$E$2:$F$3949,2,FALSE), 0)</f>
        <v>490</v>
      </c>
      <c r="D1292">
        <f>IFERROR(VLOOKUP(G1292,K_Gabung!$E$2:$F$3949,2,FALSE), 0)</f>
        <v>492</v>
      </c>
      <c r="E1292" t="s">
        <v>16</v>
      </c>
      <c r="F1292" t="s">
        <v>60</v>
      </c>
      <c r="G1292" t="str">
        <f t="shared" si="20"/>
        <v>Dumai-Sep-LN-DB</v>
      </c>
    </row>
    <row r="1293" spans="1:7" x14ac:dyDescent="0.25">
      <c r="A1293" t="s">
        <v>9</v>
      </c>
      <c r="B1293" t="s">
        <v>30</v>
      </c>
      <c r="C1293">
        <f>IFERROR(VLOOKUP(G1293,Gabung!$E$2:$F$3949,2,FALSE), 0)</f>
        <v>490</v>
      </c>
      <c r="D1293">
        <f>IFERROR(VLOOKUP(G1293,K_Gabung!$E$2:$F$3949,2,FALSE), 0)</f>
        <v>492</v>
      </c>
      <c r="E1293" t="s">
        <v>16</v>
      </c>
      <c r="F1293" t="s">
        <v>61</v>
      </c>
      <c r="G1293" t="str">
        <f t="shared" si="20"/>
        <v>Dumai-Sep-LN-CB</v>
      </c>
    </row>
    <row r="1294" spans="1:7" x14ac:dyDescent="0.25">
      <c r="A1294" t="s">
        <v>9</v>
      </c>
      <c r="B1294" t="s">
        <v>30</v>
      </c>
      <c r="C1294">
        <f>IFERROR(VLOOKUP(G1294,Gabung!$E$2:$F$3949,2,FALSE), 0)</f>
        <v>913</v>
      </c>
      <c r="D1294">
        <f>IFERROR(VLOOKUP(G1294,K_Gabung!$E$2:$F$3949,2,FALSE), 0)</f>
        <v>914</v>
      </c>
      <c r="E1294" t="s">
        <v>15</v>
      </c>
      <c r="F1294" t="s">
        <v>60</v>
      </c>
      <c r="G1294" t="str">
        <f t="shared" si="20"/>
        <v>Dumai-Sep-DN-DB</v>
      </c>
    </row>
    <row r="1295" spans="1:7" x14ac:dyDescent="0.25">
      <c r="A1295" t="s">
        <v>9</v>
      </c>
      <c r="B1295" t="s">
        <v>30</v>
      </c>
      <c r="C1295">
        <f>IFERROR(VLOOKUP(G1295,Gabung!$E$2:$F$3949,2,FALSE), 0)</f>
        <v>910</v>
      </c>
      <c r="D1295">
        <f>IFERROR(VLOOKUP(G1295,K_Gabung!$E$2:$F$3949,2,FALSE), 0)</f>
        <v>911</v>
      </c>
      <c r="E1295" t="s">
        <v>15</v>
      </c>
      <c r="F1295" t="s">
        <v>61</v>
      </c>
      <c r="G1295" t="str">
        <f t="shared" si="20"/>
        <v>Dumai-Sep-DN-CB</v>
      </c>
    </row>
    <row r="1296" spans="1:7" x14ac:dyDescent="0.25">
      <c r="A1296" t="s">
        <v>9</v>
      </c>
      <c r="B1296" t="s">
        <v>30</v>
      </c>
      <c r="C1296">
        <f>IFERROR(VLOOKUP(G1296,Gabung!$E$2:$F$3949,2,FALSE), 0)</f>
        <v>1403</v>
      </c>
      <c r="D1296">
        <f>IFERROR(VLOOKUP(G1296,K_Gabung!$E$2:$F$3949,2,FALSE), 0)</f>
        <v>1406</v>
      </c>
      <c r="E1296" t="s">
        <v>79</v>
      </c>
      <c r="F1296" t="s">
        <v>60</v>
      </c>
      <c r="G1296" t="str">
        <f t="shared" si="20"/>
        <v>Dumai-Sep-Total-DB</v>
      </c>
    </row>
    <row r="1297" spans="1:7" x14ac:dyDescent="0.25">
      <c r="A1297" t="s">
        <v>9</v>
      </c>
      <c r="B1297" t="s">
        <v>30</v>
      </c>
      <c r="C1297">
        <f>IFERROR(VLOOKUP(G1297,Gabung!$E$2:$F$3949,2,FALSE), 0)</f>
        <v>1400</v>
      </c>
      <c r="D1297">
        <f>IFERROR(VLOOKUP(G1297,K_Gabung!$E$2:$F$3949,2,FALSE), 0)</f>
        <v>1403</v>
      </c>
      <c r="E1297" t="s">
        <v>79</v>
      </c>
      <c r="F1297" t="s">
        <v>61</v>
      </c>
      <c r="G1297" t="str">
        <f t="shared" si="20"/>
        <v>Dumai-Sep-Total-CB</v>
      </c>
    </row>
    <row r="1298" spans="1:7" x14ac:dyDescent="0.25">
      <c r="A1298" t="s">
        <v>4</v>
      </c>
      <c r="B1298" t="s">
        <v>67</v>
      </c>
      <c r="C1298">
        <f>IFERROR(VLOOKUP(G1298,Gabung!$E$2:$F$3949,2,FALSE), 0)</f>
        <v>0</v>
      </c>
      <c r="D1298">
        <f>IFERROR(VLOOKUP(G1298,K_Gabung!$E$2:$F$3949,2,FALSE), 0)</f>
        <v>0</v>
      </c>
      <c r="E1298" t="s">
        <v>16</v>
      </c>
      <c r="F1298" t="s">
        <v>60</v>
      </c>
      <c r="G1298" t="str">
        <f t="shared" si="20"/>
        <v>Ende-Apr-LN-DB</v>
      </c>
    </row>
    <row r="1299" spans="1:7" x14ac:dyDescent="0.25">
      <c r="A1299" t="s">
        <v>4</v>
      </c>
      <c r="B1299" t="s">
        <v>67</v>
      </c>
      <c r="C1299">
        <f>IFERROR(VLOOKUP(G1299,Gabung!$E$2:$F$3949,2,FALSE), 0)</f>
        <v>0</v>
      </c>
      <c r="D1299">
        <f>IFERROR(VLOOKUP(G1299,K_Gabung!$E$2:$F$3949,2,FALSE), 0)</f>
        <v>0</v>
      </c>
      <c r="E1299" t="s">
        <v>16</v>
      </c>
      <c r="F1299" t="s">
        <v>61</v>
      </c>
      <c r="G1299" t="str">
        <f t="shared" si="20"/>
        <v>Ende-Apr-LN-CB</v>
      </c>
    </row>
    <row r="1300" spans="1:7" x14ac:dyDescent="0.25">
      <c r="A1300" t="s">
        <v>4</v>
      </c>
      <c r="B1300" t="s">
        <v>67</v>
      </c>
      <c r="C1300">
        <f>IFERROR(VLOOKUP(G1300,Gabung!$E$2:$F$3949,2,FALSE), 0)</f>
        <v>24</v>
      </c>
      <c r="D1300">
        <f>IFERROR(VLOOKUP(G1300,K_Gabung!$E$2:$F$3949,2,FALSE), 0)</f>
        <v>24</v>
      </c>
      <c r="E1300" t="s">
        <v>15</v>
      </c>
      <c r="F1300" t="s">
        <v>60</v>
      </c>
      <c r="G1300" t="str">
        <f t="shared" si="20"/>
        <v>Ende-Apr-DN-DB</v>
      </c>
    </row>
    <row r="1301" spans="1:7" x14ac:dyDescent="0.25">
      <c r="A1301" t="s">
        <v>4</v>
      </c>
      <c r="B1301" t="s">
        <v>67</v>
      </c>
      <c r="C1301">
        <f>IFERROR(VLOOKUP(G1301,Gabung!$E$2:$F$3949,2,FALSE), 0)</f>
        <v>22</v>
      </c>
      <c r="D1301">
        <f>IFERROR(VLOOKUP(G1301,K_Gabung!$E$2:$F$3949,2,FALSE), 0)</f>
        <v>22</v>
      </c>
      <c r="E1301" t="s">
        <v>15</v>
      </c>
      <c r="F1301" t="s">
        <v>61</v>
      </c>
      <c r="G1301" t="str">
        <f t="shared" si="20"/>
        <v>Ende-Apr-DN-CB</v>
      </c>
    </row>
    <row r="1302" spans="1:7" x14ac:dyDescent="0.25">
      <c r="A1302" t="s">
        <v>4</v>
      </c>
      <c r="B1302" t="s">
        <v>67</v>
      </c>
      <c r="C1302">
        <f>IFERROR(VLOOKUP(G1302,Gabung!$E$2:$F$3949,2,FALSE), 0)</f>
        <v>24</v>
      </c>
      <c r="D1302">
        <f>IFERROR(VLOOKUP(G1302,K_Gabung!$E$2:$F$3949,2,FALSE), 0)</f>
        <v>24</v>
      </c>
      <c r="E1302" t="s">
        <v>79</v>
      </c>
      <c r="F1302" t="s">
        <v>60</v>
      </c>
      <c r="G1302" t="str">
        <f t="shared" si="20"/>
        <v>Ende-Apr-Total-DB</v>
      </c>
    </row>
    <row r="1303" spans="1:7" x14ac:dyDescent="0.25">
      <c r="A1303" t="s">
        <v>4</v>
      </c>
      <c r="B1303" t="s">
        <v>67</v>
      </c>
      <c r="C1303">
        <f>IFERROR(VLOOKUP(G1303,Gabung!$E$2:$F$3949,2,FALSE), 0)</f>
        <v>22</v>
      </c>
      <c r="D1303">
        <f>IFERROR(VLOOKUP(G1303,K_Gabung!$E$2:$F$3949,2,FALSE), 0)</f>
        <v>22</v>
      </c>
      <c r="E1303" t="s">
        <v>79</v>
      </c>
      <c r="F1303" t="s">
        <v>61</v>
      </c>
      <c r="G1303" t="str">
        <f t="shared" si="20"/>
        <v>Ende-Apr-Total-CB</v>
      </c>
    </row>
    <row r="1304" spans="1:7" x14ac:dyDescent="0.25">
      <c r="A1304" t="s">
        <v>8</v>
      </c>
      <c r="B1304" t="s">
        <v>67</v>
      </c>
      <c r="C1304">
        <f>IFERROR(VLOOKUP(G1304,Gabung!$E$2:$F$3949,2,FALSE), 0)</f>
        <v>0</v>
      </c>
      <c r="D1304">
        <f>IFERROR(VLOOKUP(G1304,K_Gabung!$E$2:$F$3949,2,FALSE), 0)</f>
        <v>0</v>
      </c>
      <c r="E1304" t="s">
        <v>16</v>
      </c>
      <c r="F1304" t="s">
        <v>60</v>
      </c>
      <c r="G1304" t="str">
        <f t="shared" si="20"/>
        <v>Ende-Aug-LN-DB</v>
      </c>
    </row>
    <row r="1305" spans="1:7" x14ac:dyDescent="0.25">
      <c r="A1305" t="s">
        <v>8</v>
      </c>
      <c r="B1305" t="s">
        <v>67</v>
      </c>
      <c r="C1305">
        <f>IFERROR(VLOOKUP(G1305,Gabung!$E$2:$F$3949,2,FALSE), 0)</f>
        <v>0</v>
      </c>
      <c r="D1305">
        <f>IFERROR(VLOOKUP(G1305,K_Gabung!$E$2:$F$3949,2,FALSE), 0)</f>
        <v>0</v>
      </c>
      <c r="E1305" t="s">
        <v>16</v>
      </c>
      <c r="F1305" t="s">
        <v>61</v>
      </c>
      <c r="G1305" t="str">
        <f t="shared" si="20"/>
        <v>Ende-Aug-LN-CB</v>
      </c>
    </row>
    <row r="1306" spans="1:7" x14ac:dyDescent="0.25">
      <c r="A1306" t="s">
        <v>8</v>
      </c>
      <c r="B1306" t="s">
        <v>67</v>
      </c>
      <c r="C1306">
        <f>IFERROR(VLOOKUP(G1306,Gabung!$E$2:$F$3949,2,FALSE), 0)</f>
        <v>15</v>
      </c>
      <c r="D1306">
        <f>IFERROR(VLOOKUP(G1306,K_Gabung!$E$2:$F$3949,2,FALSE), 0)</f>
        <v>15</v>
      </c>
      <c r="E1306" t="s">
        <v>15</v>
      </c>
      <c r="F1306" t="s">
        <v>60</v>
      </c>
      <c r="G1306" t="str">
        <f t="shared" si="20"/>
        <v>Ende-Aug-DN-DB</v>
      </c>
    </row>
    <row r="1307" spans="1:7" x14ac:dyDescent="0.25">
      <c r="A1307" t="s">
        <v>8</v>
      </c>
      <c r="B1307" t="s">
        <v>67</v>
      </c>
      <c r="C1307">
        <f>IFERROR(VLOOKUP(G1307,Gabung!$E$2:$F$3949,2,FALSE), 0)</f>
        <v>13</v>
      </c>
      <c r="D1307">
        <f>IFERROR(VLOOKUP(G1307,K_Gabung!$E$2:$F$3949,2,FALSE), 0)</f>
        <v>13</v>
      </c>
      <c r="E1307" t="s">
        <v>15</v>
      </c>
      <c r="F1307" t="s">
        <v>61</v>
      </c>
      <c r="G1307" t="str">
        <f t="shared" si="20"/>
        <v>Ende-Aug-DN-CB</v>
      </c>
    </row>
    <row r="1308" spans="1:7" x14ac:dyDescent="0.25">
      <c r="A1308" t="s">
        <v>8</v>
      </c>
      <c r="B1308" t="s">
        <v>67</v>
      </c>
      <c r="C1308">
        <f>IFERROR(VLOOKUP(G1308,Gabung!$E$2:$F$3949,2,FALSE), 0)</f>
        <v>15</v>
      </c>
      <c r="D1308">
        <f>IFERROR(VLOOKUP(G1308,K_Gabung!$E$2:$F$3949,2,FALSE), 0)</f>
        <v>15</v>
      </c>
      <c r="E1308" t="s">
        <v>79</v>
      </c>
      <c r="F1308" t="s">
        <v>60</v>
      </c>
      <c r="G1308" t="str">
        <f t="shared" si="20"/>
        <v>Ende-Aug-Total-DB</v>
      </c>
    </row>
    <row r="1309" spans="1:7" x14ac:dyDescent="0.25">
      <c r="A1309" t="s">
        <v>8</v>
      </c>
      <c r="B1309" t="s">
        <v>67</v>
      </c>
      <c r="C1309">
        <f>IFERROR(VLOOKUP(G1309,Gabung!$E$2:$F$3949,2,FALSE), 0)</f>
        <v>13</v>
      </c>
      <c r="D1309">
        <f>IFERROR(VLOOKUP(G1309,K_Gabung!$E$2:$F$3949,2,FALSE), 0)</f>
        <v>13</v>
      </c>
      <c r="E1309" t="s">
        <v>79</v>
      </c>
      <c r="F1309" t="s">
        <v>61</v>
      </c>
      <c r="G1309" t="str">
        <f t="shared" si="20"/>
        <v>Ende-Aug-Total-CB</v>
      </c>
    </row>
    <row r="1310" spans="1:7" x14ac:dyDescent="0.25">
      <c r="A1310" t="s">
        <v>12</v>
      </c>
      <c r="B1310" t="s">
        <v>67</v>
      </c>
      <c r="C1310">
        <f>IFERROR(VLOOKUP(G1310,Gabung!$E$2:$F$3949,2,FALSE), 0)</f>
        <v>2</v>
      </c>
      <c r="D1310">
        <f>IFERROR(VLOOKUP(G1310,K_Gabung!$E$2:$F$3949,2,FALSE), 0)</f>
        <v>2</v>
      </c>
      <c r="E1310" t="s">
        <v>16</v>
      </c>
      <c r="F1310" t="s">
        <v>60</v>
      </c>
      <c r="G1310" t="str">
        <f t="shared" si="20"/>
        <v>Ende-Dec-LN-DB</v>
      </c>
    </row>
    <row r="1311" spans="1:7" x14ac:dyDescent="0.25">
      <c r="A1311" t="s">
        <v>12</v>
      </c>
      <c r="B1311" t="s">
        <v>67</v>
      </c>
      <c r="C1311">
        <f>IFERROR(VLOOKUP(G1311,Gabung!$E$2:$F$3949,2,FALSE), 0)</f>
        <v>1</v>
      </c>
      <c r="D1311">
        <f>IFERROR(VLOOKUP(G1311,K_Gabung!$E$2:$F$3949,2,FALSE), 0)</f>
        <v>1</v>
      </c>
      <c r="E1311" t="s">
        <v>16</v>
      </c>
      <c r="F1311" t="s">
        <v>61</v>
      </c>
      <c r="G1311" t="str">
        <f t="shared" si="20"/>
        <v>Ende-Dec-LN-CB</v>
      </c>
    </row>
    <row r="1312" spans="1:7" x14ac:dyDescent="0.25">
      <c r="A1312" t="s">
        <v>12</v>
      </c>
      <c r="B1312" t="s">
        <v>67</v>
      </c>
      <c r="C1312">
        <f>IFERROR(VLOOKUP(G1312,Gabung!$E$2:$F$3949,2,FALSE), 0)</f>
        <v>24</v>
      </c>
      <c r="D1312">
        <f>IFERROR(VLOOKUP(G1312,K_Gabung!$E$2:$F$3949,2,FALSE), 0)</f>
        <v>25</v>
      </c>
      <c r="E1312" t="s">
        <v>15</v>
      </c>
      <c r="F1312" t="s">
        <v>60</v>
      </c>
      <c r="G1312" t="str">
        <f t="shared" si="20"/>
        <v>Ende-Dec-DN-DB</v>
      </c>
    </row>
    <row r="1313" spans="1:7" x14ac:dyDescent="0.25">
      <c r="A1313" t="s">
        <v>12</v>
      </c>
      <c r="B1313" t="s">
        <v>67</v>
      </c>
      <c r="C1313">
        <f>IFERROR(VLOOKUP(G1313,Gabung!$E$2:$F$3949,2,FALSE), 0)</f>
        <v>25</v>
      </c>
      <c r="D1313">
        <f>IFERROR(VLOOKUP(G1313,K_Gabung!$E$2:$F$3949,2,FALSE), 0)</f>
        <v>25</v>
      </c>
      <c r="E1313" t="s">
        <v>15</v>
      </c>
      <c r="F1313" t="s">
        <v>61</v>
      </c>
      <c r="G1313" t="str">
        <f t="shared" si="20"/>
        <v>Ende-Dec-DN-CB</v>
      </c>
    </row>
    <row r="1314" spans="1:7" x14ac:dyDescent="0.25">
      <c r="A1314" t="s">
        <v>12</v>
      </c>
      <c r="B1314" t="s">
        <v>67</v>
      </c>
      <c r="C1314">
        <f>IFERROR(VLOOKUP(G1314,Gabung!$E$2:$F$3949,2,FALSE), 0)</f>
        <v>26</v>
      </c>
      <c r="D1314">
        <f>IFERROR(VLOOKUP(G1314,K_Gabung!$E$2:$F$3949,2,FALSE), 0)</f>
        <v>27</v>
      </c>
      <c r="E1314" t="s">
        <v>79</v>
      </c>
      <c r="F1314" t="s">
        <v>60</v>
      </c>
      <c r="G1314" t="str">
        <f t="shared" si="20"/>
        <v>Ende-Dec-Total-DB</v>
      </c>
    </row>
    <row r="1315" spans="1:7" x14ac:dyDescent="0.25">
      <c r="A1315" t="s">
        <v>12</v>
      </c>
      <c r="B1315" t="s">
        <v>67</v>
      </c>
      <c r="C1315">
        <f>IFERROR(VLOOKUP(G1315,Gabung!$E$2:$F$3949,2,FALSE), 0)</f>
        <v>26</v>
      </c>
      <c r="D1315">
        <f>IFERROR(VLOOKUP(G1315,K_Gabung!$E$2:$F$3949,2,FALSE), 0)</f>
        <v>26</v>
      </c>
      <c r="E1315" t="s">
        <v>79</v>
      </c>
      <c r="F1315" t="s">
        <v>61</v>
      </c>
      <c r="G1315" t="str">
        <f t="shared" si="20"/>
        <v>Ende-Dec-Total-CB</v>
      </c>
    </row>
    <row r="1316" spans="1:7" x14ac:dyDescent="0.25">
      <c r="A1316" t="s">
        <v>2</v>
      </c>
      <c r="B1316" t="s">
        <v>67</v>
      </c>
      <c r="C1316">
        <f>IFERROR(VLOOKUP(G1316,Gabung!$E$2:$F$3949,2,FALSE), 0)</f>
        <v>0</v>
      </c>
      <c r="D1316">
        <f>IFERROR(VLOOKUP(G1316,K_Gabung!$E$2:$F$3949,2,FALSE), 0)</f>
        <v>0</v>
      </c>
      <c r="E1316" t="s">
        <v>16</v>
      </c>
      <c r="F1316" t="s">
        <v>60</v>
      </c>
      <c r="G1316" t="str">
        <f t="shared" si="20"/>
        <v>Ende-Feb-LN-DB</v>
      </c>
    </row>
    <row r="1317" spans="1:7" x14ac:dyDescent="0.25">
      <c r="A1317" t="s">
        <v>2</v>
      </c>
      <c r="B1317" t="s">
        <v>67</v>
      </c>
      <c r="C1317">
        <f>IFERROR(VLOOKUP(G1317,Gabung!$E$2:$F$3949,2,FALSE), 0)</f>
        <v>0</v>
      </c>
      <c r="D1317">
        <f>IFERROR(VLOOKUP(G1317,K_Gabung!$E$2:$F$3949,2,FALSE), 0)</f>
        <v>0</v>
      </c>
      <c r="E1317" t="s">
        <v>16</v>
      </c>
      <c r="F1317" t="s">
        <v>61</v>
      </c>
      <c r="G1317" t="str">
        <f t="shared" si="20"/>
        <v>Ende-Feb-LN-CB</v>
      </c>
    </row>
    <row r="1318" spans="1:7" x14ac:dyDescent="0.25">
      <c r="A1318" t="s">
        <v>2</v>
      </c>
      <c r="B1318" t="s">
        <v>67</v>
      </c>
      <c r="C1318">
        <f>IFERROR(VLOOKUP(G1318,Gabung!$E$2:$F$3949,2,FALSE), 0)</f>
        <v>15</v>
      </c>
      <c r="D1318">
        <f>IFERROR(VLOOKUP(G1318,K_Gabung!$E$2:$F$3949,2,FALSE), 0)</f>
        <v>15</v>
      </c>
      <c r="E1318" t="s">
        <v>15</v>
      </c>
      <c r="F1318" t="s">
        <v>60</v>
      </c>
      <c r="G1318" t="str">
        <f t="shared" si="20"/>
        <v>Ende-Feb-DN-DB</v>
      </c>
    </row>
    <row r="1319" spans="1:7" x14ac:dyDescent="0.25">
      <c r="A1319" t="s">
        <v>2</v>
      </c>
      <c r="B1319" t="s">
        <v>67</v>
      </c>
      <c r="C1319">
        <f>IFERROR(VLOOKUP(G1319,Gabung!$E$2:$F$3949,2,FALSE), 0)</f>
        <v>15</v>
      </c>
      <c r="D1319">
        <f>IFERROR(VLOOKUP(G1319,K_Gabung!$E$2:$F$3949,2,FALSE), 0)</f>
        <v>15</v>
      </c>
      <c r="E1319" t="s">
        <v>15</v>
      </c>
      <c r="F1319" t="s">
        <v>61</v>
      </c>
      <c r="G1319" t="str">
        <f t="shared" si="20"/>
        <v>Ende-Feb-DN-CB</v>
      </c>
    </row>
    <row r="1320" spans="1:7" x14ac:dyDescent="0.25">
      <c r="A1320" t="s">
        <v>2</v>
      </c>
      <c r="B1320" t="s">
        <v>67</v>
      </c>
      <c r="C1320">
        <f>IFERROR(VLOOKUP(G1320,Gabung!$E$2:$F$3949,2,FALSE), 0)</f>
        <v>15</v>
      </c>
      <c r="D1320">
        <f>IFERROR(VLOOKUP(G1320,K_Gabung!$E$2:$F$3949,2,FALSE), 0)</f>
        <v>15</v>
      </c>
      <c r="E1320" t="s">
        <v>79</v>
      </c>
      <c r="F1320" t="s">
        <v>60</v>
      </c>
      <c r="G1320" t="str">
        <f t="shared" si="20"/>
        <v>Ende-Feb-Total-DB</v>
      </c>
    </row>
    <row r="1321" spans="1:7" x14ac:dyDescent="0.25">
      <c r="A1321" t="s">
        <v>2</v>
      </c>
      <c r="B1321" t="s">
        <v>67</v>
      </c>
      <c r="C1321">
        <f>IFERROR(VLOOKUP(G1321,Gabung!$E$2:$F$3949,2,FALSE), 0)</f>
        <v>15</v>
      </c>
      <c r="D1321">
        <f>IFERROR(VLOOKUP(G1321,K_Gabung!$E$2:$F$3949,2,FALSE), 0)</f>
        <v>15</v>
      </c>
      <c r="E1321" t="s">
        <v>79</v>
      </c>
      <c r="F1321" t="s">
        <v>61</v>
      </c>
      <c r="G1321" t="str">
        <f t="shared" si="20"/>
        <v>Ende-Feb-Total-CB</v>
      </c>
    </row>
    <row r="1322" spans="1:7" x14ac:dyDescent="0.25">
      <c r="A1322" t="s">
        <v>0</v>
      </c>
      <c r="B1322" t="s">
        <v>67</v>
      </c>
      <c r="C1322">
        <f>IFERROR(VLOOKUP(G1322,Gabung!$E$2:$F$3949,2,FALSE), 0)</f>
        <v>0</v>
      </c>
      <c r="D1322">
        <f>IFERROR(VLOOKUP(G1322,K_Gabung!$E$2:$F$3949,2,FALSE), 0)</f>
        <v>0</v>
      </c>
      <c r="E1322" t="s">
        <v>16</v>
      </c>
      <c r="F1322" t="s">
        <v>60</v>
      </c>
      <c r="G1322" t="str">
        <f t="shared" si="20"/>
        <v>Ende-Jan-LN-DB</v>
      </c>
    </row>
    <row r="1323" spans="1:7" x14ac:dyDescent="0.25">
      <c r="A1323" t="s">
        <v>0</v>
      </c>
      <c r="B1323" t="s">
        <v>67</v>
      </c>
      <c r="C1323">
        <f>IFERROR(VLOOKUP(G1323,Gabung!$E$2:$F$3949,2,FALSE), 0)</f>
        <v>0</v>
      </c>
      <c r="D1323">
        <f>IFERROR(VLOOKUP(G1323,K_Gabung!$E$2:$F$3949,2,FALSE), 0)</f>
        <v>0</v>
      </c>
      <c r="E1323" t="s">
        <v>16</v>
      </c>
      <c r="F1323" t="s">
        <v>61</v>
      </c>
      <c r="G1323" t="str">
        <f t="shared" si="20"/>
        <v>Ende-Jan-LN-CB</v>
      </c>
    </row>
    <row r="1324" spans="1:7" x14ac:dyDescent="0.25">
      <c r="A1324" t="s">
        <v>0</v>
      </c>
      <c r="B1324" t="s">
        <v>67</v>
      </c>
      <c r="C1324">
        <f>IFERROR(VLOOKUP(G1324,Gabung!$E$2:$F$3949,2,FALSE), 0)</f>
        <v>18</v>
      </c>
      <c r="D1324">
        <f>IFERROR(VLOOKUP(G1324,K_Gabung!$E$2:$F$3949,2,FALSE), 0)</f>
        <v>19</v>
      </c>
      <c r="E1324" t="s">
        <v>15</v>
      </c>
      <c r="F1324" t="s">
        <v>60</v>
      </c>
      <c r="G1324" t="str">
        <f t="shared" si="20"/>
        <v>Ende-Jan-DN-DB</v>
      </c>
    </row>
    <row r="1325" spans="1:7" x14ac:dyDescent="0.25">
      <c r="A1325" t="s">
        <v>0</v>
      </c>
      <c r="B1325" t="s">
        <v>67</v>
      </c>
      <c r="C1325">
        <f>IFERROR(VLOOKUP(G1325,Gabung!$E$2:$F$3949,2,FALSE), 0)</f>
        <v>16</v>
      </c>
      <c r="D1325">
        <f>IFERROR(VLOOKUP(G1325,K_Gabung!$E$2:$F$3949,2,FALSE), 0)</f>
        <v>17</v>
      </c>
      <c r="E1325" t="s">
        <v>15</v>
      </c>
      <c r="F1325" t="s">
        <v>61</v>
      </c>
      <c r="G1325" t="str">
        <f t="shared" si="20"/>
        <v>Ende-Jan-DN-CB</v>
      </c>
    </row>
    <row r="1326" spans="1:7" x14ac:dyDescent="0.25">
      <c r="A1326" t="s">
        <v>0</v>
      </c>
      <c r="B1326" t="s">
        <v>67</v>
      </c>
      <c r="C1326">
        <f>IFERROR(VLOOKUP(G1326,Gabung!$E$2:$F$3949,2,FALSE), 0)</f>
        <v>18</v>
      </c>
      <c r="D1326">
        <f>IFERROR(VLOOKUP(G1326,K_Gabung!$E$2:$F$3949,2,FALSE), 0)</f>
        <v>19</v>
      </c>
      <c r="E1326" t="s">
        <v>79</v>
      </c>
      <c r="F1326" t="s">
        <v>60</v>
      </c>
      <c r="G1326" t="str">
        <f t="shared" si="20"/>
        <v>Ende-Jan-Total-DB</v>
      </c>
    </row>
    <row r="1327" spans="1:7" x14ac:dyDescent="0.25">
      <c r="A1327" t="s">
        <v>0</v>
      </c>
      <c r="B1327" t="s">
        <v>67</v>
      </c>
      <c r="C1327">
        <f>IFERROR(VLOOKUP(G1327,Gabung!$E$2:$F$3949,2,FALSE), 0)</f>
        <v>16</v>
      </c>
      <c r="D1327">
        <f>IFERROR(VLOOKUP(G1327,K_Gabung!$E$2:$F$3949,2,FALSE), 0)</f>
        <v>17</v>
      </c>
      <c r="E1327" t="s">
        <v>79</v>
      </c>
      <c r="F1327" t="s">
        <v>61</v>
      </c>
      <c r="G1327" t="str">
        <f t="shared" si="20"/>
        <v>Ende-Jan-Total-CB</v>
      </c>
    </row>
    <row r="1328" spans="1:7" x14ac:dyDescent="0.25">
      <c r="A1328" t="s">
        <v>7</v>
      </c>
      <c r="B1328" t="s">
        <v>67</v>
      </c>
      <c r="C1328">
        <f>IFERROR(VLOOKUP(G1328,Gabung!$E$2:$F$3949,2,FALSE), 0)</f>
        <v>0</v>
      </c>
      <c r="D1328">
        <f>IFERROR(VLOOKUP(G1328,K_Gabung!$E$2:$F$3949,2,FALSE), 0)</f>
        <v>0</v>
      </c>
      <c r="E1328" t="s">
        <v>16</v>
      </c>
      <c r="F1328" t="s">
        <v>60</v>
      </c>
      <c r="G1328" t="str">
        <f t="shared" si="20"/>
        <v>Ende-Jul-LN-DB</v>
      </c>
    </row>
    <row r="1329" spans="1:7" x14ac:dyDescent="0.25">
      <c r="A1329" t="s">
        <v>7</v>
      </c>
      <c r="B1329" t="s">
        <v>67</v>
      </c>
      <c r="C1329">
        <f>IFERROR(VLOOKUP(G1329,Gabung!$E$2:$F$3949,2,FALSE), 0)</f>
        <v>0</v>
      </c>
      <c r="D1329">
        <f>IFERROR(VLOOKUP(G1329,K_Gabung!$E$2:$F$3949,2,FALSE), 0)</f>
        <v>0</v>
      </c>
      <c r="E1329" t="s">
        <v>16</v>
      </c>
      <c r="F1329" t="s">
        <v>61</v>
      </c>
      <c r="G1329" t="str">
        <f t="shared" si="20"/>
        <v>Ende-Jul-LN-CB</v>
      </c>
    </row>
    <row r="1330" spans="1:7" x14ac:dyDescent="0.25">
      <c r="A1330" t="s">
        <v>7</v>
      </c>
      <c r="B1330" t="s">
        <v>67</v>
      </c>
      <c r="C1330">
        <f>IFERROR(VLOOKUP(G1330,Gabung!$E$2:$F$3949,2,FALSE), 0)</f>
        <v>22</v>
      </c>
      <c r="D1330">
        <f>IFERROR(VLOOKUP(G1330,K_Gabung!$E$2:$F$3949,2,FALSE), 0)</f>
        <v>22</v>
      </c>
      <c r="E1330" t="s">
        <v>15</v>
      </c>
      <c r="F1330" t="s">
        <v>60</v>
      </c>
      <c r="G1330" t="str">
        <f t="shared" si="20"/>
        <v>Ende-Jul-DN-DB</v>
      </c>
    </row>
    <row r="1331" spans="1:7" x14ac:dyDescent="0.25">
      <c r="A1331" t="s">
        <v>7</v>
      </c>
      <c r="B1331" t="s">
        <v>67</v>
      </c>
      <c r="C1331">
        <f>IFERROR(VLOOKUP(G1331,Gabung!$E$2:$F$3949,2,FALSE), 0)</f>
        <v>19</v>
      </c>
      <c r="D1331">
        <f>IFERROR(VLOOKUP(G1331,K_Gabung!$E$2:$F$3949,2,FALSE), 0)</f>
        <v>19</v>
      </c>
      <c r="E1331" t="s">
        <v>15</v>
      </c>
      <c r="F1331" t="s">
        <v>61</v>
      </c>
      <c r="G1331" t="str">
        <f t="shared" si="20"/>
        <v>Ende-Jul-DN-CB</v>
      </c>
    </row>
    <row r="1332" spans="1:7" x14ac:dyDescent="0.25">
      <c r="A1332" t="s">
        <v>7</v>
      </c>
      <c r="B1332" t="s">
        <v>67</v>
      </c>
      <c r="C1332">
        <f>IFERROR(VLOOKUP(G1332,Gabung!$E$2:$F$3949,2,FALSE), 0)</f>
        <v>22</v>
      </c>
      <c r="D1332">
        <f>IFERROR(VLOOKUP(G1332,K_Gabung!$E$2:$F$3949,2,FALSE), 0)</f>
        <v>22</v>
      </c>
      <c r="E1332" t="s">
        <v>79</v>
      </c>
      <c r="F1332" t="s">
        <v>60</v>
      </c>
      <c r="G1332" t="str">
        <f t="shared" si="20"/>
        <v>Ende-Jul-Total-DB</v>
      </c>
    </row>
    <row r="1333" spans="1:7" x14ac:dyDescent="0.25">
      <c r="A1333" t="s">
        <v>7</v>
      </c>
      <c r="B1333" t="s">
        <v>67</v>
      </c>
      <c r="C1333">
        <f>IFERROR(VLOOKUP(G1333,Gabung!$E$2:$F$3949,2,FALSE), 0)</f>
        <v>19</v>
      </c>
      <c r="D1333">
        <f>IFERROR(VLOOKUP(G1333,K_Gabung!$E$2:$F$3949,2,FALSE), 0)</f>
        <v>19</v>
      </c>
      <c r="E1333" t="s">
        <v>79</v>
      </c>
      <c r="F1333" t="s">
        <v>61</v>
      </c>
      <c r="G1333" t="str">
        <f t="shared" si="20"/>
        <v>Ende-Jul-Total-CB</v>
      </c>
    </row>
    <row r="1334" spans="1:7" x14ac:dyDescent="0.25">
      <c r="A1334" t="s">
        <v>6</v>
      </c>
      <c r="B1334" t="s">
        <v>67</v>
      </c>
      <c r="C1334">
        <f>IFERROR(VLOOKUP(G1334,Gabung!$E$2:$F$3949,2,FALSE), 0)</f>
        <v>0</v>
      </c>
      <c r="D1334">
        <f>IFERROR(VLOOKUP(G1334,K_Gabung!$E$2:$F$3949,2,FALSE), 0)</f>
        <v>0</v>
      </c>
      <c r="E1334" t="s">
        <v>16</v>
      </c>
      <c r="F1334" t="s">
        <v>60</v>
      </c>
      <c r="G1334" t="str">
        <f t="shared" si="20"/>
        <v>Ende-Jun-LN-DB</v>
      </c>
    </row>
    <row r="1335" spans="1:7" x14ac:dyDescent="0.25">
      <c r="A1335" t="s">
        <v>6</v>
      </c>
      <c r="B1335" t="s">
        <v>67</v>
      </c>
      <c r="C1335">
        <f>IFERROR(VLOOKUP(G1335,Gabung!$E$2:$F$3949,2,FALSE), 0)</f>
        <v>0</v>
      </c>
      <c r="D1335">
        <f>IFERROR(VLOOKUP(G1335,K_Gabung!$E$2:$F$3949,2,FALSE), 0)</f>
        <v>0</v>
      </c>
      <c r="E1335" t="s">
        <v>16</v>
      </c>
      <c r="F1335" t="s">
        <v>61</v>
      </c>
      <c r="G1335" t="str">
        <f t="shared" si="20"/>
        <v>Ende-Jun-LN-CB</v>
      </c>
    </row>
    <row r="1336" spans="1:7" x14ac:dyDescent="0.25">
      <c r="A1336" t="s">
        <v>6</v>
      </c>
      <c r="B1336" t="s">
        <v>67</v>
      </c>
      <c r="C1336">
        <f>IFERROR(VLOOKUP(G1336,Gabung!$E$2:$F$3949,2,FALSE), 0)</f>
        <v>22</v>
      </c>
      <c r="D1336">
        <f>IFERROR(VLOOKUP(G1336,K_Gabung!$E$2:$F$3949,2,FALSE), 0)</f>
        <v>22</v>
      </c>
      <c r="E1336" t="s">
        <v>15</v>
      </c>
      <c r="F1336" t="s">
        <v>60</v>
      </c>
      <c r="G1336" t="str">
        <f t="shared" si="20"/>
        <v>Ende-Jun-DN-DB</v>
      </c>
    </row>
    <row r="1337" spans="1:7" x14ac:dyDescent="0.25">
      <c r="A1337" t="s">
        <v>6</v>
      </c>
      <c r="B1337" t="s">
        <v>67</v>
      </c>
      <c r="C1337">
        <f>IFERROR(VLOOKUP(G1337,Gabung!$E$2:$F$3949,2,FALSE), 0)</f>
        <v>21</v>
      </c>
      <c r="D1337">
        <f>IFERROR(VLOOKUP(G1337,K_Gabung!$E$2:$F$3949,2,FALSE), 0)</f>
        <v>21</v>
      </c>
      <c r="E1337" t="s">
        <v>15</v>
      </c>
      <c r="F1337" t="s">
        <v>61</v>
      </c>
      <c r="G1337" t="str">
        <f t="shared" si="20"/>
        <v>Ende-Jun-DN-CB</v>
      </c>
    </row>
    <row r="1338" spans="1:7" x14ac:dyDescent="0.25">
      <c r="A1338" t="s">
        <v>6</v>
      </c>
      <c r="B1338" t="s">
        <v>67</v>
      </c>
      <c r="C1338">
        <f>IFERROR(VLOOKUP(G1338,Gabung!$E$2:$F$3949,2,FALSE), 0)</f>
        <v>22</v>
      </c>
      <c r="D1338">
        <f>IFERROR(VLOOKUP(G1338,K_Gabung!$E$2:$F$3949,2,FALSE), 0)</f>
        <v>22</v>
      </c>
      <c r="E1338" t="s">
        <v>79</v>
      </c>
      <c r="F1338" t="s">
        <v>60</v>
      </c>
      <c r="G1338" t="str">
        <f t="shared" si="20"/>
        <v>Ende-Jun-Total-DB</v>
      </c>
    </row>
    <row r="1339" spans="1:7" x14ac:dyDescent="0.25">
      <c r="A1339" t="s">
        <v>6</v>
      </c>
      <c r="B1339" t="s">
        <v>67</v>
      </c>
      <c r="C1339">
        <f>IFERROR(VLOOKUP(G1339,Gabung!$E$2:$F$3949,2,FALSE), 0)</f>
        <v>21</v>
      </c>
      <c r="D1339">
        <f>IFERROR(VLOOKUP(G1339,K_Gabung!$E$2:$F$3949,2,FALSE), 0)</f>
        <v>21</v>
      </c>
      <c r="E1339" t="s">
        <v>79</v>
      </c>
      <c r="F1339" t="s">
        <v>61</v>
      </c>
      <c r="G1339" t="str">
        <f t="shared" si="20"/>
        <v>Ende-Jun-Total-CB</v>
      </c>
    </row>
    <row r="1340" spans="1:7" x14ac:dyDescent="0.25">
      <c r="A1340" t="s">
        <v>3</v>
      </c>
      <c r="B1340" t="s">
        <v>67</v>
      </c>
      <c r="C1340">
        <f>IFERROR(VLOOKUP(G1340,Gabung!$E$2:$F$3949,2,FALSE), 0)</f>
        <v>0</v>
      </c>
      <c r="D1340">
        <f>IFERROR(VLOOKUP(G1340,K_Gabung!$E$2:$F$3949,2,FALSE), 0)</f>
        <v>0</v>
      </c>
      <c r="E1340" t="s">
        <v>16</v>
      </c>
      <c r="F1340" t="s">
        <v>60</v>
      </c>
      <c r="G1340" t="str">
        <f t="shared" si="20"/>
        <v>Ende-Mar-LN-DB</v>
      </c>
    </row>
    <row r="1341" spans="1:7" x14ac:dyDescent="0.25">
      <c r="A1341" t="s">
        <v>3</v>
      </c>
      <c r="B1341" t="s">
        <v>67</v>
      </c>
      <c r="C1341">
        <f>IFERROR(VLOOKUP(G1341,Gabung!$E$2:$F$3949,2,FALSE), 0)</f>
        <v>0</v>
      </c>
      <c r="D1341">
        <f>IFERROR(VLOOKUP(G1341,K_Gabung!$E$2:$F$3949,2,FALSE), 0)</f>
        <v>0</v>
      </c>
      <c r="E1341" t="s">
        <v>16</v>
      </c>
      <c r="F1341" t="s">
        <v>61</v>
      </c>
      <c r="G1341" t="str">
        <f t="shared" si="20"/>
        <v>Ende-Mar-LN-CB</v>
      </c>
    </row>
    <row r="1342" spans="1:7" x14ac:dyDescent="0.25">
      <c r="A1342" t="s">
        <v>3</v>
      </c>
      <c r="B1342" t="s">
        <v>67</v>
      </c>
      <c r="C1342">
        <f>IFERROR(VLOOKUP(G1342,Gabung!$E$2:$F$3949,2,FALSE), 0)</f>
        <v>15</v>
      </c>
      <c r="D1342">
        <f>IFERROR(VLOOKUP(G1342,K_Gabung!$E$2:$F$3949,2,FALSE), 0)</f>
        <v>15</v>
      </c>
      <c r="E1342" t="s">
        <v>15</v>
      </c>
      <c r="F1342" t="s">
        <v>60</v>
      </c>
      <c r="G1342" t="str">
        <f t="shared" si="20"/>
        <v>Ende-Mar-DN-DB</v>
      </c>
    </row>
    <row r="1343" spans="1:7" x14ac:dyDescent="0.25">
      <c r="A1343" t="s">
        <v>3</v>
      </c>
      <c r="B1343" t="s">
        <v>67</v>
      </c>
      <c r="C1343">
        <f>IFERROR(VLOOKUP(G1343,Gabung!$E$2:$F$3949,2,FALSE), 0)</f>
        <v>15</v>
      </c>
      <c r="D1343">
        <f>IFERROR(VLOOKUP(G1343,K_Gabung!$E$2:$F$3949,2,FALSE), 0)</f>
        <v>15</v>
      </c>
      <c r="E1343" t="s">
        <v>15</v>
      </c>
      <c r="F1343" t="s">
        <v>61</v>
      </c>
      <c r="G1343" t="str">
        <f t="shared" si="20"/>
        <v>Ende-Mar-DN-CB</v>
      </c>
    </row>
    <row r="1344" spans="1:7" x14ac:dyDescent="0.25">
      <c r="A1344" t="s">
        <v>3</v>
      </c>
      <c r="B1344" t="s">
        <v>67</v>
      </c>
      <c r="C1344">
        <f>IFERROR(VLOOKUP(G1344,Gabung!$E$2:$F$3949,2,FALSE), 0)</f>
        <v>15</v>
      </c>
      <c r="D1344">
        <f>IFERROR(VLOOKUP(G1344,K_Gabung!$E$2:$F$3949,2,FALSE), 0)</f>
        <v>15</v>
      </c>
      <c r="E1344" t="s">
        <v>79</v>
      </c>
      <c r="F1344" t="s">
        <v>60</v>
      </c>
      <c r="G1344" t="str">
        <f t="shared" si="20"/>
        <v>Ende-Mar-Total-DB</v>
      </c>
    </row>
    <row r="1345" spans="1:7" x14ac:dyDescent="0.25">
      <c r="A1345" t="s">
        <v>3</v>
      </c>
      <c r="B1345" t="s">
        <v>67</v>
      </c>
      <c r="C1345">
        <f>IFERROR(VLOOKUP(G1345,Gabung!$E$2:$F$3949,2,FALSE), 0)</f>
        <v>15</v>
      </c>
      <c r="D1345">
        <f>IFERROR(VLOOKUP(G1345,K_Gabung!$E$2:$F$3949,2,FALSE), 0)</f>
        <v>15</v>
      </c>
      <c r="E1345" t="s">
        <v>79</v>
      </c>
      <c r="F1345" t="s">
        <v>61</v>
      </c>
      <c r="G1345" t="str">
        <f t="shared" si="20"/>
        <v>Ende-Mar-Total-CB</v>
      </c>
    </row>
    <row r="1346" spans="1:7" x14ac:dyDescent="0.25">
      <c r="A1346" t="s">
        <v>5</v>
      </c>
      <c r="B1346" t="s">
        <v>67</v>
      </c>
      <c r="C1346">
        <f>IFERROR(VLOOKUP(G1346,Gabung!$E$2:$F$3949,2,FALSE), 0)</f>
        <v>0</v>
      </c>
      <c r="D1346">
        <f>IFERROR(VLOOKUP(G1346,K_Gabung!$E$2:$F$3949,2,FALSE), 0)</f>
        <v>0</v>
      </c>
      <c r="E1346" t="s">
        <v>16</v>
      </c>
      <c r="F1346" t="s">
        <v>60</v>
      </c>
      <c r="G1346" t="str">
        <f t="shared" ref="G1346:G1409" si="21">_xlfn.CONCAT(TRIM(B1346),"-",TRIM(A1346),"-",TRIM(E1346),"-",TRIM(F1346))</f>
        <v>Ende-May-LN-DB</v>
      </c>
    </row>
    <row r="1347" spans="1:7" x14ac:dyDescent="0.25">
      <c r="A1347" t="s">
        <v>5</v>
      </c>
      <c r="B1347" t="s">
        <v>67</v>
      </c>
      <c r="C1347">
        <f>IFERROR(VLOOKUP(G1347,Gabung!$E$2:$F$3949,2,FALSE), 0)</f>
        <v>0</v>
      </c>
      <c r="D1347">
        <f>IFERROR(VLOOKUP(G1347,K_Gabung!$E$2:$F$3949,2,FALSE), 0)</f>
        <v>0</v>
      </c>
      <c r="E1347" t="s">
        <v>16</v>
      </c>
      <c r="F1347" t="s">
        <v>61</v>
      </c>
      <c r="G1347" t="str">
        <f t="shared" si="21"/>
        <v>Ende-May-LN-CB</v>
      </c>
    </row>
    <row r="1348" spans="1:7" x14ac:dyDescent="0.25">
      <c r="A1348" t="s">
        <v>5</v>
      </c>
      <c r="B1348" t="s">
        <v>67</v>
      </c>
      <c r="C1348">
        <f>IFERROR(VLOOKUP(G1348,Gabung!$E$2:$F$3949,2,FALSE), 0)</f>
        <v>21</v>
      </c>
      <c r="D1348">
        <f>IFERROR(VLOOKUP(G1348,K_Gabung!$E$2:$F$3949,2,FALSE), 0)</f>
        <v>21</v>
      </c>
      <c r="E1348" t="s">
        <v>15</v>
      </c>
      <c r="F1348" t="s">
        <v>60</v>
      </c>
      <c r="G1348" t="str">
        <f t="shared" si="21"/>
        <v>Ende-May-DN-DB</v>
      </c>
    </row>
    <row r="1349" spans="1:7" x14ac:dyDescent="0.25">
      <c r="A1349" t="s">
        <v>5</v>
      </c>
      <c r="B1349" t="s">
        <v>67</v>
      </c>
      <c r="C1349">
        <f>IFERROR(VLOOKUP(G1349,Gabung!$E$2:$F$3949,2,FALSE), 0)</f>
        <v>17</v>
      </c>
      <c r="D1349">
        <f>IFERROR(VLOOKUP(G1349,K_Gabung!$E$2:$F$3949,2,FALSE), 0)</f>
        <v>17</v>
      </c>
      <c r="E1349" t="s">
        <v>15</v>
      </c>
      <c r="F1349" t="s">
        <v>61</v>
      </c>
      <c r="G1349" t="str">
        <f t="shared" si="21"/>
        <v>Ende-May-DN-CB</v>
      </c>
    </row>
    <row r="1350" spans="1:7" x14ac:dyDescent="0.25">
      <c r="A1350" t="s">
        <v>5</v>
      </c>
      <c r="B1350" t="s">
        <v>67</v>
      </c>
      <c r="C1350">
        <f>IFERROR(VLOOKUP(G1350,Gabung!$E$2:$F$3949,2,FALSE), 0)</f>
        <v>21</v>
      </c>
      <c r="D1350">
        <f>IFERROR(VLOOKUP(G1350,K_Gabung!$E$2:$F$3949,2,FALSE), 0)</f>
        <v>21</v>
      </c>
      <c r="E1350" t="s">
        <v>79</v>
      </c>
      <c r="F1350" t="s">
        <v>60</v>
      </c>
      <c r="G1350" t="str">
        <f t="shared" si="21"/>
        <v>Ende-May-Total-DB</v>
      </c>
    </row>
    <row r="1351" spans="1:7" x14ac:dyDescent="0.25">
      <c r="A1351" t="s">
        <v>5</v>
      </c>
      <c r="B1351" t="s">
        <v>67</v>
      </c>
      <c r="C1351">
        <f>IFERROR(VLOOKUP(G1351,Gabung!$E$2:$F$3949,2,FALSE), 0)</f>
        <v>17</v>
      </c>
      <c r="D1351">
        <f>IFERROR(VLOOKUP(G1351,K_Gabung!$E$2:$F$3949,2,FALSE), 0)</f>
        <v>17</v>
      </c>
      <c r="E1351" t="s">
        <v>79</v>
      </c>
      <c r="F1351" t="s">
        <v>61</v>
      </c>
      <c r="G1351" t="str">
        <f t="shared" si="21"/>
        <v>Ende-May-Total-CB</v>
      </c>
    </row>
    <row r="1352" spans="1:7" x14ac:dyDescent="0.25">
      <c r="A1352" t="s">
        <v>11</v>
      </c>
      <c r="B1352" t="s">
        <v>67</v>
      </c>
      <c r="C1352">
        <f>IFERROR(VLOOKUP(G1352,Gabung!$E$2:$F$3949,2,FALSE), 0)</f>
        <v>0</v>
      </c>
      <c r="D1352">
        <f>IFERROR(VLOOKUP(G1352,K_Gabung!$E$2:$F$3949,2,FALSE), 0)</f>
        <v>0</v>
      </c>
      <c r="E1352" t="s">
        <v>16</v>
      </c>
      <c r="F1352" t="s">
        <v>60</v>
      </c>
      <c r="G1352" t="str">
        <f t="shared" si="21"/>
        <v>Ende-Nov-LN-DB</v>
      </c>
    </row>
    <row r="1353" spans="1:7" x14ac:dyDescent="0.25">
      <c r="A1353" t="s">
        <v>11</v>
      </c>
      <c r="B1353" t="s">
        <v>67</v>
      </c>
      <c r="C1353">
        <f>IFERROR(VLOOKUP(G1353,Gabung!$E$2:$F$3949,2,FALSE), 0)</f>
        <v>0</v>
      </c>
      <c r="D1353">
        <f>IFERROR(VLOOKUP(G1353,K_Gabung!$E$2:$F$3949,2,FALSE), 0)</f>
        <v>0</v>
      </c>
      <c r="E1353" t="s">
        <v>16</v>
      </c>
      <c r="F1353" t="s">
        <v>61</v>
      </c>
      <c r="G1353" t="str">
        <f t="shared" si="21"/>
        <v>Ende-Nov-LN-CB</v>
      </c>
    </row>
    <row r="1354" spans="1:7" x14ac:dyDescent="0.25">
      <c r="A1354" t="s">
        <v>11</v>
      </c>
      <c r="B1354" t="s">
        <v>67</v>
      </c>
      <c r="C1354">
        <f>IFERROR(VLOOKUP(G1354,Gabung!$E$2:$F$3949,2,FALSE), 0)</f>
        <v>12</v>
      </c>
      <c r="D1354">
        <f>IFERROR(VLOOKUP(G1354,K_Gabung!$E$2:$F$3949,2,FALSE), 0)</f>
        <v>13</v>
      </c>
      <c r="E1354" t="s">
        <v>15</v>
      </c>
      <c r="F1354" t="s">
        <v>60</v>
      </c>
      <c r="G1354" t="str">
        <f t="shared" si="21"/>
        <v>Ende-Nov-DN-DB</v>
      </c>
    </row>
    <row r="1355" spans="1:7" x14ac:dyDescent="0.25">
      <c r="A1355" t="s">
        <v>11</v>
      </c>
      <c r="B1355" t="s">
        <v>67</v>
      </c>
      <c r="C1355">
        <f>IFERROR(VLOOKUP(G1355,Gabung!$E$2:$F$3949,2,FALSE), 0)</f>
        <v>9</v>
      </c>
      <c r="D1355">
        <f>IFERROR(VLOOKUP(G1355,K_Gabung!$E$2:$F$3949,2,FALSE), 0)</f>
        <v>11</v>
      </c>
      <c r="E1355" t="s">
        <v>15</v>
      </c>
      <c r="F1355" t="s">
        <v>61</v>
      </c>
      <c r="G1355" t="str">
        <f t="shared" si="21"/>
        <v>Ende-Nov-DN-CB</v>
      </c>
    </row>
    <row r="1356" spans="1:7" x14ac:dyDescent="0.25">
      <c r="A1356" t="s">
        <v>11</v>
      </c>
      <c r="B1356" t="s">
        <v>67</v>
      </c>
      <c r="C1356">
        <f>IFERROR(VLOOKUP(G1356,Gabung!$E$2:$F$3949,2,FALSE), 0)</f>
        <v>12</v>
      </c>
      <c r="D1356">
        <f>IFERROR(VLOOKUP(G1356,K_Gabung!$E$2:$F$3949,2,FALSE), 0)</f>
        <v>13</v>
      </c>
      <c r="E1356" t="s">
        <v>79</v>
      </c>
      <c r="F1356" t="s">
        <v>60</v>
      </c>
      <c r="G1356" t="str">
        <f t="shared" si="21"/>
        <v>Ende-Nov-Total-DB</v>
      </c>
    </row>
    <row r="1357" spans="1:7" x14ac:dyDescent="0.25">
      <c r="A1357" t="s">
        <v>11</v>
      </c>
      <c r="B1357" t="s">
        <v>67</v>
      </c>
      <c r="C1357">
        <f>IFERROR(VLOOKUP(G1357,Gabung!$E$2:$F$3949,2,FALSE), 0)</f>
        <v>9</v>
      </c>
      <c r="D1357">
        <f>IFERROR(VLOOKUP(G1357,K_Gabung!$E$2:$F$3949,2,FALSE), 0)</f>
        <v>11</v>
      </c>
      <c r="E1357" t="s">
        <v>79</v>
      </c>
      <c r="F1357" t="s">
        <v>61</v>
      </c>
      <c r="G1357" t="str">
        <f t="shared" si="21"/>
        <v>Ende-Nov-Total-CB</v>
      </c>
    </row>
    <row r="1358" spans="1:7" x14ac:dyDescent="0.25">
      <c r="A1358" t="s">
        <v>10</v>
      </c>
      <c r="B1358" t="s">
        <v>67</v>
      </c>
      <c r="C1358">
        <f>IFERROR(VLOOKUP(G1358,Gabung!$E$2:$F$3949,2,FALSE), 0)</f>
        <v>0</v>
      </c>
      <c r="D1358">
        <f>IFERROR(VLOOKUP(G1358,K_Gabung!$E$2:$F$3949,2,FALSE), 0)</f>
        <v>0</v>
      </c>
      <c r="E1358" t="s">
        <v>16</v>
      </c>
      <c r="F1358" t="s">
        <v>60</v>
      </c>
      <c r="G1358" t="str">
        <f t="shared" si="21"/>
        <v>Ende-Oct-LN-DB</v>
      </c>
    </row>
    <row r="1359" spans="1:7" x14ac:dyDescent="0.25">
      <c r="A1359" t="s">
        <v>10</v>
      </c>
      <c r="B1359" t="s">
        <v>67</v>
      </c>
      <c r="C1359">
        <f>IFERROR(VLOOKUP(G1359,Gabung!$E$2:$F$3949,2,FALSE), 0)</f>
        <v>0</v>
      </c>
      <c r="D1359">
        <f>IFERROR(VLOOKUP(G1359,K_Gabung!$E$2:$F$3949,2,FALSE), 0)</f>
        <v>0</v>
      </c>
      <c r="E1359" t="s">
        <v>16</v>
      </c>
      <c r="F1359" t="s">
        <v>61</v>
      </c>
      <c r="G1359" t="str">
        <f t="shared" si="21"/>
        <v>Ende-Oct-LN-CB</v>
      </c>
    </row>
    <row r="1360" spans="1:7" x14ac:dyDescent="0.25">
      <c r="A1360" t="s">
        <v>10</v>
      </c>
      <c r="B1360" t="s">
        <v>67</v>
      </c>
      <c r="C1360">
        <f>IFERROR(VLOOKUP(G1360,Gabung!$E$2:$F$3949,2,FALSE), 0)</f>
        <v>22</v>
      </c>
      <c r="D1360">
        <f>IFERROR(VLOOKUP(G1360,K_Gabung!$E$2:$F$3949,2,FALSE), 0)</f>
        <v>20</v>
      </c>
      <c r="E1360" t="s">
        <v>15</v>
      </c>
      <c r="F1360" t="s">
        <v>60</v>
      </c>
      <c r="G1360" t="str">
        <f t="shared" si="21"/>
        <v>Ende-Oct-DN-DB</v>
      </c>
    </row>
    <row r="1361" spans="1:7" x14ac:dyDescent="0.25">
      <c r="A1361" t="s">
        <v>10</v>
      </c>
      <c r="B1361" t="s">
        <v>67</v>
      </c>
      <c r="C1361">
        <f>IFERROR(VLOOKUP(G1361,Gabung!$E$2:$F$3949,2,FALSE), 0)</f>
        <v>23</v>
      </c>
      <c r="D1361">
        <f>IFERROR(VLOOKUP(G1361,K_Gabung!$E$2:$F$3949,2,FALSE), 0)</f>
        <v>21</v>
      </c>
      <c r="E1361" t="s">
        <v>15</v>
      </c>
      <c r="F1361" t="s">
        <v>61</v>
      </c>
      <c r="G1361" t="str">
        <f t="shared" si="21"/>
        <v>Ende-Oct-DN-CB</v>
      </c>
    </row>
    <row r="1362" spans="1:7" x14ac:dyDescent="0.25">
      <c r="A1362" t="s">
        <v>10</v>
      </c>
      <c r="B1362" t="s">
        <v>67</v>
      </c>
      <c r="C1362">
        <f>IFERROR(VLOOKUP(G1362,Gabung!$E$2:$F$3949,2,FALSE), 0)</f>
        <v>22</v>
      </c>
      <c r="D1362">
        <f>IFERROR(VLOOKUP(G1362,K_Gabung!$E$2:$F$3949,2,FALSE), 0)</f>
        <v>20</v>
      </c>
      <c r="E1362" t="s">
        <v>79</v>
      </c>
      <c r="F1362" t="s">
        <v>60</v>
      </c>
      <c r="G1362" t="str">
        <f t="shared" si="21"/>
        <v>Ende-Oct-Total-DB</v>
      </c>
    </row>
    <row r="1363" spans="1:7" x14ac:dyDescent="0.25">
      <c r="A1363" t="s">
        <v>10</v>
      </c>
      <c r="B1363" t="s">
        <v>67</v>
      </c>
      <c r="C1363">
        <f>IFERROR(VLOOKUP(G1363,Gabung!$E$2:$F$3949,2,FALSE), 0)</f>
        <v>23</v>
      </c>
      <c r="D1363">
        <f>IFERROR(VLOOKUP(G1363,K_Gabung!$E$2:$F$3949,2,FALSE), 0)</f>
        <v>21</v>
      </c>
      <c r="E1363" t="s">
        <v>79</v>
      </c>
      <c r="F1363" t="s">
        <v>61</v>
      </c>
      <c r="G1363" t="str">
        <f t="shared" si="21"/>
        <v>Ende-Oct-Total-CB</v>
      </c>
    </row>
    <row r="1364" spans="1:7" x14ac:dyDescent="0.25">
      <c r="A1364" t="s">
        <v>9</v>
      </c>
      <c r="B1364" t="s">
        <v>67</v>
      </c>
      <c r="C1364">
        <f>IFERROR(VLOOKUP(G1364,Gabung!$E$2:$F$3949,2,FALSE), 0)</f>
        <v>0</v>
      </c>
      <c r="D1364">
        <f>IFERROR(VLOOKUP(G1364,K_Gabung!$E$2:$F$3949,2,FALSE), 0)</f>
        <v>0</v>
      </c>
      <c r="E1364" t="s">
        <v>16</v>
      </c>
      <c r="F1364" t="s">
        <v>60</v>
      </c>
      <c r="G1364" t="str">
        <f t="shared" si="21"/>
        <v>Ende-Sep-LN-DB</v>
      </c>
    </row>
    <row r="1365" spans="1:7" x14ac:dyDescent="0.25">
      <c r="A1365" t="s">
        <v>9</v>
      </c>
      <c r="B1365" t="s">
        <v>67</v>
      </c>
      <c r="C1365">
        <f>IFERROR(VLOOKUP(G1365,Gabung!$E$2:$F$3949,2,FALSE), 0)</f>
        <v>0</v>
      </c>
      <c r="D1365">
        <f>IFERROR(VLOOKUP(G1365,K_Gabung!$E$2:$F$3949,2,FALSE), 0)</f>
        <v>0</v>
      </c>
      <c r="E1365" t="s">
        <v>16</v>
      </c>
      <c r="F1365" t="s">
        <v>61</v>
      </c>
      <c r="G1365" t="str">
        <f t="shared" si="21"/>
        <v>Ende-Sep-LN-CB</v>
      </c>
    </row>
    <row r="1366" spans="1:7" x14ac:dyDescent="0.25">
      <c r="A1366" t="s">
        <v>9</v>
      </c>
      <c r="B1366" t="s">
        <v>67</v>
      </c>
      <c r="C1366">
        <f>IFERROR(VLOOKUP(G1366,Gabung!$E$2:$F$3949,2,FALSE), 0)</f>
        <v>16</v>
      </c>
      <c r="D1366">
        <f>IFERROR(VLOOKUP(G1366,K_Gabung!$E$2:$F$3949,2,FALSE), 0)</f>
        <v>16</v>
      </c>
      <c r="E1366" t="s">
        <v>15</v>
      </c>
      <c r="F1366" t="s">
        <v>60</v>
      </c>
      <c r="G1366" t="str">
        <f t="shared" si="21"/>
        <v>Ende-Sep-DN-DB</v>
      </c>
    </row>
    <row r="1367" spans="1:7" x14ac:dyDescent="0.25">
      <c r="A1367" t="s">
        <v>9</v>
      </c>
      <c r="B1367" t="s">
        <v>67</v>
      </c>
      <c r="C1367">
        <f>IFERROR(VLOOKUP(G1367,Gabung!$E$2:$F$3949,2,FALSE), 0)</f>
        <v>15</v>
      </c>
      <c r="D1367">
        <f>IFERROR(VLOOKUP(G1367,K_Gabung!$E$2:$F$3949,2,FALSE), 0)</f>
        <v>15</v>
      </c>
      <c r="E1367" t="s">
        <v>15</v>
      </c>
      <c r="F1367" t="s">
        <v>61</v>
      </c>
      <c r="G1367" t="str">
        <f t="shared" si="21"/>
        <v>Ende-Sep-DN-CB</v>
      </c>
    </row>
    <row r="1368" spans="1:7" x14ac:dyDescent="0.25">
      <c r="A1368" t="s">
        <v>9</v>
      </c>
      <c r="B1368" t="s">
        <v>67</v>
      </c>
      <c r="C1368">
        <f>IFERROR(VLOOKUP(G1368,Gabung!$E$2:$F$3949,2,FALSE), 0)</f>
        <v>16</v>
      </c>
      <c r="D1368">
        <f>IFERROR(VLOOKUP(G1368,K_Gabung!$E$2:$F$3949,2,FALSE), 0)</f>
        <v>16</v>
      </c>
      <c r="E1368" t="s">
        <v>79</v>
      </c>
      <c r="F1368" t="s">
        <v>60</v>
      </c>
      <c r="G1368" t="str">
        <f t="shared" si="21"/>
        <v>Ende-Sep-Total-DB</v>
      </c>
    </row>
    <row r="1369" spans="1:7" x14ac:dyDescent="0.25">
      <c r="A1369" t="s">
        <v>9</v>
      </c>
      <c r="B1369" t="s">
        <v>67</v>
      </c>
      <c r="C1369">
        <f>IFERROR(VLOOKUP(G1369,Gabung!$E$2:$F$3949,2,FALSE), 0)</f>
        <v>15</v>
      </c>
      <c r="D1369">
        <f>IFERROR(VLOOKUP(G1369,K_Gabung!$E$2:$F$3949,2,FALSE), 0)</f>
        <v>15</v>
      </c>
      <c r="E1369" t="s">
        <v>79</v>
      </c>
      <c r="F1369" t="s">
        <v>61</v>
      </c>
      <c r="G1369" t="str">
        <f t="shared" si="21"/>
        <v>Ende-Sep-Total-CB</v>
      </c>
    </row>
    <row r="1370" spans="1:7" x14ac:dyDescent="0.25">
      <c r="A1370" t="s">
        <v>4</v>
      </c>
      <c r="B1370" t="s">
        <v>68</v>
      </c>
      <c r="C1370">
        <f>IFERROR(VLOOKUP(G1370,Gabung!$E$2:$F$3949,2,FALSE), 0)</f>
        <v>0</v>
      </c>
      <c r="D1370">
        <f>IFERROR(VLOOKUP(G1370,K_Gabung!$E$2:$F$3949,2,FALSE), 0)</f>
        <v>0</v>
      </c>
      <c r="E1370" t="s">
        <v>16</v>
      </c>
      <c r="F1370" t="s">
        <v>60</v>
      </c>
      <c r="G1370" t="str">
        <f t="shared" si="21"/>
        <v>Fakfak-Apr-LN-DB</v>
      </c>
    </row>
    <row r="1371" spans="1:7" x14ac:dyDescent="0.25">
      <c r="A1371" t="s">
        <v>4</v>
      </c>
      <c r="B1371" t="s">
        <v>68</v>
      </c>
      <c r="C1371">
        <f>IFERROR(VLOOKUP(G1371,Gabung!$E$2:$F$3949,2,FALSE), 0)</f>
        <v>0</v>
      </c>
      <c r="D1371">
        <f>IFERROR(VLOOKUP(G1371,K_Gabung!$E$2:$F$3949,2,FALSE), 0)</f>
        <v>0</v>
      </c>
      <c r="E1371" t="s">
        <v>16</v>
      </c>
      <c r="F1371" t="s">
        <v>61</v>
      </c>
      <c r="G1371" t="str">
        <f t="shared" si="21"/>
        <v>Fakfak-Apr-LN-CB</v>
      </c>
    </row>
    <row r="1372" spans="1:7" x14ac:dyDescent="0.25">
      <c r="A1372" t="s">
        <v>4</v>
      </c>
      <c r="B1372" t="s">
        <v>68</v>
      </c>
      <c r="C1372">
        <f>IFERROR(VLOOKUP(G1372,Gabung!$E$2:$F$3949,2,FALSE), 0)</f>
        <v>43</v>
      </c>
      <c r="D1372">
        <f>IFERROR(VLOOKUP(G1372,K_Gabung!$E$2:$F$3949,2,FALSE), 0)</f>
        <v>43</v>
      </c>
      <c r="E1372" t="s">
        <v>15</v>
      </c>
      <c r="F1372" t="s">
        <v>60</v>
      </c>
      <c r="G1372" t="str">
        <f t="shared" si="21"/>
        <v>Fakfak-Apr-DN-DB</v>
      </c>
    </row>
    <row r="1373" spans="1:7" x14ac:dyDescent="0.25">
      <c r="A1373" t="s">
        <v>4</v>
      </c>
      <c r="B1373" t="s">
        <v>68</v>
      </c>
      <c r="C1373">
        <f>IFERROR(VLOOKUP(G1373,Gabung!$E$2:$F$3949,2,FALSE), 0)</f>
        <v>39</v>
      </c>
      <c r="D1373">
        <f>IFERROR(VLOOKUP(G1373,K_Gabung!$E$2:$F$3949,2,FALSE), 0)</f>
        <v>40</v>
      </c>
      <c r="E1373" t="s">
        <v>15</v>
      </c>
      <c r="F1373" t="s">
        <v>61</v>
      </c>
      <c r="G1373" t="str">
        <f t="shared" si="21"/>
        <v>Fakfak-Apr-DN-CB</v>
      </c>
    </row>
    <row r="1374" spans="1:7" x14ac:dyDescent="0.25">
      <c r="A1374" t="s">
        <v>4</v>
      </c>
      <c r="B1374" t="s">
        <v>68</v>
      </c>
      <c r="C1374">
        <f>IFERROR(VLOOKUP(G1374,Gabung!$E$2:$F$3949,2,FALSE), 0)</f>
        <v>43</v>
      </c>
      <c r="D1374">
        <f>IFERROR(VLOOKUP(G1374,K_Gabung!$E$2:$F$3949,2,FALSE), 0)</f>
        <v>43</v>
      </c>
      <c r="E1374" t="s">
        <v>79</v>
      </c>
      <c r="F1374" t="s">
        <v>60</v>
      </c>
      <c r="G1374" t="str">
        <f t="shared" si="21"/>
        <v>Fakfak-Apr-Total-DB</v>
      </c>
    </row>
    <row r="1375" spans="1:7" x14ac:dyDescent="0.25">
      <c r="A1375" t="s">
        <v>4</v>
      </c>
      <c r="B1375" t="s">
        <v>68</v>
      </c>
      <c r="C1375">
        <f>IFERROR(VLOOKUP(G1375,Gabung!$E$2:$F$3949,2,FALSE), 0)</f>
        <v>39</v>
      </c>
      <c r="D1375">
        <f>IFERROR(VLOOKUP(G1375,K_Gabung!$E$2:$F$3949,2,FALSE), 0)</f>
        <v>40</v>
      </c>
      <c r="E1375" t="s">
        <v>79</v>
      </c>
      <c r="F1375" t="s">
        <v>61</v>
      </c>
      <c r="G1375" t="str">
        <f t="shared" si="21"/>
        <v>Fakfak-Apr-Total-CB</v>
      </c>
    </row>
    <row r="1376" spans="1:7" x14ac:dyDescent="0.25">
      <c r="A1376" t="s">
        <v>8</v>
      </c>
      <c r="B1376" t="s">
        <v>68</v>
      </c>
      <c r="C1376">
        <f>IFERROR(VLOOKUP(G1376,Gabung!$E$2:$F$3949,2,FALSE), 0)</f>
        <v>0</v>
      </c>
      <c r="D1376">
        <f>IFERROR(VLOOKUP(G1376,K_Gabung!$E$2:$F$3949,2,FALSE), 0)</f>
        <v>0</v>
      </c>
      <c r="E1376" t="s">
        <v>16</v>
      </c>
      <c r="F1376" t="s">
        <v>60</v>
      </c>
      <c r="G1376" t="str">
        <f t="shared" si="21"/>
        <v>Fakfak-Aug-LN-DB</v>
      </c>
    </row>
    <row r="1377" spans="1:7" x14ac:dyDescent="0.25">
      <c r="A1377" t="s">
        <v>8</v>
      </c>
      <c r="B1377" t="s">
        <v>68</v>
      </c>
      <c r="C1377">
        <f>IFERROR(VLOOKUP(G1377,Gabung!$E$2:$F$3949,2,FALSE), 0)</f>
        <v>0</v>
      </c>
      <c r="D1377">
        <f>IFERROR(VLOOKUP(G1377,K_Gabung!$E$2:$F$3949,2,FALSE), 0)</f>
        <v>0</v>
      </c>
      <c r="E1377" t="s">
        <v>16</v>
      </c>
      <c r="F1377" t="s">
        <v>61</v>
      </c>
      <c r="G1377" t="str">
        <f t="shared" si="21"/>
        <v>Fakfak-Aug-LN-CB</v>
      </c>
    </row>
    <row r="1378" spans="1:7" x14ac:dyDescent="0.25">
      <c r="A1378" t="s">
        <v>8</v>
      </c>
      <c r="B1378" t="s">
        <v>68</v>
      </c>
      <c r="C1378">
        <f>IFERROR(VLOOKUP(G1378,Gabung!$E$2:$F$3949,2,FALSE), 0)</f>
        <v>40</v>
      </c>
      <c r="D1378">
        <f>IFERROR(VLOOKUP(G1378,K_Gabung!$E$2:$F$3949,2,FALSE), 0)</f>
        <v>40</v>
      </c>
      <c r="E1378" t="s">
        <v>15</v>
      </c>
      <c r="F1378" t="s">
        <v>60</v>
      </c>
      <c r="G1378" t="str">
        <f t="shared" si="21"/>
        <v>Fakfak-Aug-DN-DB</v>
      </c>
    </row>
    <row r="1379" spans="1:7" x14ac:dyDescent="0.25">
      <c r="A1379" t="s">
        <v>8</v>
      </c>
      <c r="B1379" t="s">
        <v>68</v>
      </c>
      <c r="C1379">
        <f>IFERROR(VLOOKUP(G1379,Gabung!$E$2:$F$3949,2,FALSE), 0)</f>
        <v>33</v>
      </c>
      <c r="D1379">
        <f>IFERROR(VLOOKUP(G1379,K_Gabung!$E$2:$F$3949,2,FALSE), 0)</f>
        <v>33</v>
      </c>
      <c r="E1379" t="s">
        <v>15</v>
      </c>
      <c r="F1379" t="s">
        <v>61</v>
      </c>
      <c r="G1379" t="str">
        <f t="shared" si="21"/>
        <v>Fakfak-Aug-DN-CB</v>
      </c>
    </row>
    <row r="1380" spans="1:7" x14ac:dyDescent="0.25">
      <c r="A1380" t="s">
        <v>8</v>
      </c>
      <c r="B1380" t="s">
        <v>68</v>
      </c>
      <c r="C1380">
        <f>IFERROR(VLOOKUP(G1380,Gabung!$E$2:$F$3949,2,FALSE), 0)</f>
        <v>40</v>
      </c>
      <c r="D1380">
        <f>IFERROR(VLOOKUP(G1380,K_Gabung!$E$2:$F$3949,2,FALSE), 0)</f>
        <v>40</v>
      </c>
      <c r="E1380" t="s">
        <v>79</v>
      </c>
      <c r="F1380" t="s">
        <v>60</v>
      </c>
      <c r="G1380" t="str">
        <f t="shared" si="21"/>
        <v>Fakfak-Aug-Total-DB</v>
      </c>
    </row>
    <row r="1381" spans="1:7" x14ac:dyDescent="0.25">
      <c r="A1381" t="s">
        <v>8</v>
      </c>
      <c r="B1381" t="s">
        <v>68</v>
      </c>
      <c r="C1381">
        <f>IFERROR(VLOOKUP(G1381,Gabung!$E$2:$F$3949,2,FALSE), 0)</f>
        <v>33</v>
      </c>
      <c r="D1381">
        <f>IFERROR(VLOOKUP(G1381,K_Gabung!$E$2:$F$3949,2,FALSE), 0)</f>
        <v>33</v>
      </c>
      <c r="E1381" t="s">
        <v>79</v>
      </c>
      <c r="F1381" t="s">
        <v>61</v>
      </c>
      <c r="G1381" t="str">
        <f t="shared" si="21"/>
        <v>Fakfak-Aug-Total-CB</v>
      </c>
    </row>
    <row r="1382" spans="1:7" x14ac:dyDescent="0.25">
      <c r="A1382" t="s">
        <v>12</v>
      </c>
      <c r="B1382" t="s">
        <v>68</v>
      </c>
      <c r="C1382">
        <f>IFERROR(VLOOKUP(G1382,Gabung!$E$2:$F$3949,2,FALSE), 0)</f>
        <v>0</v>
      </c>
      <c r="D1382">
        <f>IFERROR(VLOOKUP(G1382,K_Gabung!$E$2:$F$3949,2,FALSE), 0)</f>
        <v>0</v>
      </c>
      <c r="E1382" t="s">
        <v>16</v>
      </c>
      <c r="F1382" t="s">
        <v>60</v>
      </c>
      <c r="G1382" t="str">
        <f t="shared" si="21"/>
        <v>Fakfak-Dec-LN-DB</v>
      </c>
    </row>
    <row r="1383" spans="1:7" x14ac:dyDescent="0.25">
      <c r="A1383" t="s">
        <v>12</v>
      </c>
      <c r="B1383" t="s">
        <v>68</v>
      </c>
      <c r="C1383">
        <f>IFERROR(VLOOKUP(G1383,Gabung!$E$2:$F$3949,2,FALSE), 0)</f>
        <v>0</v>
      </c>
      <c r="D1383">
        <f>IFERROR(VLOOKUP(G1383,K_Gabung!$E$2:$F$3949,2,FALSE), 0)</f>
        <v>0</v>
      </c>
      <c r="E1383" t="s">
        <v>16</v>
      </c>
      <c r="F1383" t="s">
        <v>61</v>
      </c>
      <c r="G1383" t="str">
        <f t="shared" si="21"/>
        <v>Fakfak-Dec-LN-CB</v>
      </c>
    </row>
    <row r="1384" spans="1:7" x14ac:dyDescent="0.25">
      <c r="A1384" t="s">
        <v>12</v>
      </c>
      <c r="B1384" t="s">
        <v>68</v>
      </c>
      <c r="C1384">
        <f>IFERROR(VLOOKUP(G1384,Gabung!$E$2:$F$3949,2,FALSE), 0)</f>
        <v>53</v>
      </c>
      <c r="D1384">
        <f>IFERROR(VLOOKUP(G1384,K_Gabung!$E$2:$F$3949,2,FALSE), 0)</f>
        <v>53</v>
      </c>
      <c r="E1384" t="s">
        <v>15</v>
      </c>
      <c r="F1384" t="s">
        <v>60</v>
      </c>
      <c r="G1384" t="str">
        <f t="shared" si="21"/>
        <v>Fakfak-Dec-DN-DB</v>
      </c>
    </row>
    <row r="1385" spans="1:7" x14ac:dyDescent="0.25">
      <c r="A1385" t="s">
        <v>12</v>
      </c>
      <c r="B1385" t="s">
        <v>68</v>
      </c>
      <c r="C1385">
        <f>IFERROR(VLOOKUP(G1385,Gabung!$E$2:$F$3949,2,FALSE), 0)</f>
        <v>47</v>
      </c>
      <c r="D1385">
        <f>IFERROR(VLOOKUP(G1385,K_Gabung!$E$2:$F$3949,2,FALSE), 0)</f>
        <v>47</v>
      </c>
      <c r="E1385" t="s">
        <v>15</v>
      </c>
      <c r="F1385" t="s">
        <v>61</v>
      </c>
      <c r="G1385" t="str">
        <f t="shared" si="21"/>
        <v>Fakfak-Dec-DN-CB</v>
      </c>
    </row>
    <row r="1386" spans="1:7" x14ac:dyDescent="0.25">
      <c r="A1386" t="s">
        <v>12</v>
      </c>
      <c r="B1386" t="s">
        <v>68</v>
      </c>
      <c r="C1386">
        <f>IFERROR(VLOOKUP(G1386,Gabung!$E$2:$F$3949,2,FALSE), 0)</f>
        <v>53</v>
      </c>
      <c r="D1386">
        <f>IFERROR(VLOOKUP(G1386,K_Gabung!$E$2:$F$3949,2,FALSE), 0)</f>
        <v>53</v>
      </c>
      <c r="E1386" t="s">
        <v>79</v>
      </c>
      <c r="F1386" t="s">
        <v>60</v>
      </c>
      <c r="G1386" t="str">
        <f t="shared" si="21"/>
        <v>Fakfak-Dec-Total-DB</v>
      </c>
    </row>
    <row r="1387" spans="1:7" x14ac:dyDescent="0.25">
      <c r="A1387" t="s">
        <v>12</v>
      </c>
      <c r="B1387" t="s">
        <v>68</v>
      </c>
      <c r="C1387">
        <f>IFERROR(VLOOKUP(G1387,Gabung!$E$2:$F$3949,2,FALSE), 0)</f>
        <v>47</v>
      </c>
      <c r="D1387">
        <f>IFERROR(VLOOKUP(G1387,K_Gabung!$E$2:$F$3949,2,FALSE), 0)</f>
        <v>47</v>
      </c>
      <c r="E1387" t="s">
        <v>79</v>
      </c>
      <c r="F1387" t="s">
        <v>61</v>
      </c>
      <c r="G1387" t="str">
        <f t="shared" si="21"/>
        <v>Fakfak-Dec-Total-CB</v>
      </c>
    </row>
    <row r="1388" spans="1:7" x14ac:dyDescent="0.25">
      <c r="A1388" t="s">
        <v>2</v>
      </c>
      <c r="B1388" t="s">
        <v>68</v>
      </c>
      <c r="C1388">
        <f>IFERROR(VLOOKUP(G1388,Gabung!$E$2:$F$3949,2,FALSE), 0)</f>
        <v>0</v>
      </c>
      <c r="D1388">
        <f>IFERROR(VLOOKUP(G1388,K_Gabung!$E$2:$F$3949,2,FALSE), 0)</f>
        <v>0</v>
      </c>
      <c r="E1388" t="s">
        <v>16</v>
      </c>
      <c r="F1388" t="s">
        <v>60</v>
      </c>
      <c r="G1388" t="str">
        <f t="shared" si="21"/>
        <v>Fakfak-Feb-LN-DB</v>
      </c>
    </row>
    <row r="1389" spans="1:7" x14ac:dyDescent="0.25">
      <c r="A1389" t="s">
        <v>2</v>
      </c>
      <c r="B1389" t="s">
        <v>68</v>
      </c>
      <c r="C1389">
        <f>IFERROR(VLOOKUP(G1389,Gabung!$E$2:$F$3949,2,FALSE), 0)</f>
        <v>0</v>
      </c>
      <c r="D1389">
        <f>IFERROR(VLOOKUP(G1389,K_Gabung!$E$2:$F$3949,2,FALSE), 0)</f>
        <v>0</v>
      </c>
      <c r="E1389" t="s">
        <v>16</v>
      </c>
      <c r="F1389" t="s">
        <v>61</v>
      </c>
      <c r="G1389" t="str">
        <f t="shared" si="21"/>
        <v>Fakfak-Feb-LN-CB</v>
      </c>
    </row>
    <row r="1390" spans="1:7" x14ac:dyDescent="0.25">
      <c r="A1390" t="s">
        <v>2</v>
      </c>
      <c r="B1390" t="s">
        <v>68</v>
      </c>
      <c r="C1390">
        <f>IFERROR(VLOOKUP(G1390,Gabung!$E$2:$F$3949,2,FALSE), 0)</f>
        <v>35</v>
      </c>
      <c r="D1390">
        <f>IFERROR(VLOOKUP(G1390,K_Gabung!$E$2:$F$3949,2,FALSE), 0)</f>
        <v>35</v>
      </c>
      <c r="E1390" t="s">
        <v>15</v>
      </c>
      <c r="F1390" t="s">
        <v>60</v>
      </c>
      <c r="G1390" t="str">
        <f t="shared" si="21"/>
        <v>Fakfak-Feb-DN-DB</v>
      </c>
    </row>
    <row r="1391" spans="1:7" x14ac:dyDescent="0.25">
      <c r="A1391" t="s">
        <v>2</v>
      </c>
      <c r="B1391" t="s">
        <v>68</v>
      </c>
      <c r="C1391">
        <f>IFERROR(VLOOKUP(G1391,Gabung!$E$2:$F$3949,2,FALSE), 0)</f>
        <v>33</v>
      </c>
      <c r="D1391">
        <f>IFERROR(VLOOKUP(G1391,K_Gabung!$E$2:$F$3949,2,FALSE), 0)</f>
        <v>33</v>
      </c>
      <c r="E1391" t="s">
        <v>15</v>
      </c>
      <c r="F1391" t="s">
        <v>61</v>
      </c>
      <c r="G1391" t="str">
        <f t="shared" si="21"/>
        <v>Fakfak-Feb-DN-CB</v>
      </c>
    </row>
    <row r="1392" spans="1:7" x14ac:dyDescent="0.25">
      <c r="A1392" t="s">
        <v>2</v>
      </c>
      <c r="B1392" t="s">
        <v>68</v>
      </c>
      <c r="C1392">
        <f>IFERROR(VLOOKUP(G1392,Gabung!$E$2:$F$3949,2,FALSE), 0)</f>
        <v>35</v>
      </c>
      <c r="D1392">
        <f>IFERROR(VLOOKUP(G1392,K_Gabung!$E$2:$F$3949,2,FALSE), 0)</f>
        <v>35</v>
      </c>
      <c r="E1392" t="s">
        <v>79</v>
      </c>
      <c r="F1392" t="s">
        <v>60</v>
      </c>
      <c r="G1392" t="str">
        <f t="shared" si="21"/>
        <v>Fakfak-Feb-Total-DB</v>
      </c>
    </row>
    <row r="1393" spans="1:7" x14ac:dyDescent="0.25">
      <c r="A1393" t="s">
        <v>2</v>
      </c>
      <c r="B1393" t="s">
        <v>68</v>
      </c>
      <c r="C1393">
        <f>IFERROR(VLOOKUP(G1393,Gabung!$E$2:$F$3949,2,FALSE), 0)</f>
        <v>33</v>
      </c>
      <c r="D1393">
        <f>IFERROR(VLOOKUP(G1393,K_Gabung!$E$2:$F$3949,2,FALSE), 0)</f>
        <v>33</v>
      </c>
      <c r="E1393" t="s">
        <v>79</v>
      </c>
      <c r="F1393" t="s">
        <v>61</v>
      </c>
      <c r="G1393" t="str">
        <f t="shared" si="21"/>
        <v>Fakfak-Feb-Total-CB</v>
      </c>
    </row>
    <row r="1394" spans="1:7" x14ac:dyDescent="0.25">
      <c r="A1394" t="s">
        <v>0</v>
      </c>
      <c r="B1394" t="s">
        <v>68</v>
      </c>
      <c r="C1394">
        <f>IFERROR(VLOOKUP(G1394,Gabung!$E$2:$F$3949,2,FALSE), 0)</f>
        <v>0</v>
      </c>
      <c r="D1394">
        <f>IFERROR(VLOOKUP(G1394,K_Gabung!$E$2:$F$3949,2,FALSE), 0)</f>
        <v>0</v>
      </c>
      <c r="E1394" t="s">
        <v>16</v>
      </c>
      <c r="F1394" t="s">
        <v>60</v>
      </c>
      <c r="G1394" t="str">
        <f t="shared" si="21"/>
        <v>Fakfak-Jan-LN-DB</v>
      </c>
    </row>
    <row r="1395" spans="1:7" x14ac:dyDescent="0.25">
      <c r="A1395" t="s">
        <v>0</v>
      </c>
      <c r="B1395" t="s">
        <v>68</v>
      </c>
      <c r="C1395">
        <f>IFERROR(VLOOKUP(G1395,Gabung!$E$2:$F$3949,2,FALSE), 0)</f>
        <v>0</v>
      </c>
      <c r="D1395">
        <f>IFERROR(VLOOKUP(G1395,K_Gabung!$E$2:$F$3949,2,FALSE), 0)</f>
        <v>0</v>
      </c>
      <c r="E1395" t="s">
        <v>16</v>
      </c>
      <c r="F1395" t="s">
        <v>61</v>
      </c>
      <c r="G1395" t="str">
        <f t="shared" si="21"/>
        <v>Fakfak-Jan-LN-CB</v>
      </c>
    </row>
    <row r="1396" spans="1:7" x14ac:dyDescent="0.25">
      <c r="A1396" t="s">
        <v>0</v>
      </c>
      <c r="B1396" t="s">
        <v>68</v>
      </c>
      <c r="C1396">
        <f>IFERROR(VLOOKUP(G1396,Gabung!$E$2:$F$3949,2,FALSE), 0)</f>
        <v>41</v>
      </c>
      <c r="D1396">
        <f>IFERROR(VLOOKUP(G1396,K_Gabung!$E$2:$F$3949,2,FALSE), 0)</f>
        <v>41</v>
      </c>
      <c r="E1396" t="s">
        <v>15</v>
      </c>
      <c r="F1396" t="s">
        <v>60</v>
      </c>
      <c r="G1396" t="str">
        <f t="shared" si="21"/>
        <v>Fakfak-Jan-DN-DB</v>
      </c>
    </row>
    <row r="1397" spans="1:7" x14ac:dyDescent="0.25">
      <c r="A1397" t="s">
        <v>0</v>
      </c>
      <c r="B1397" t="s">
        <v>68</v>
      </c>
      <c r="C1397">
        <f>IFERROR(VLOOKUP(G1397,Gabung!$E$2:$F$3949,2,FALSE), 0)</f>
        <v>34</v>
      </c>
      <c r="D1397">
        <f>IFERROR(VLOOKUP(G1397,K_Gabung!$E$2:$F$3949,2,FALSE), 0)</f>
        <v>34</v>
      </c>
      <c r="E1397" t="s">
        <v>15</v>
      </c>
      <c r="F1397" t="s">
        <v>61</v>
      </c>
      <c r="G1397" t="str">
        <f t="shared" si="21"/>
        <v>Fakfak-Jan-DN-CB</v>
      </c>
    </row>
    <row r="1398" spans="1:7" x14ac:dyDescent="0.25">
      <c r="A1398" t="s">
        <v>0</v>
      </c>
      <c r="B1398" t="s">
        <v>68</v>
      </c>
      <c r="C1398">
        <f>IFERROR(VLOOKUP(G1398,Gabung!$E$2:$F$3949,2,FALSE), 0)</f>
        <v>41</v>
      </c>
      <c r="D1398">
        <f>IFERROR(VLOOKUP(G1398,K_Gabung!$E$2:$F$3949,2,FALSE), 0)</f>
        <v>41</v>
      </c>
      <c r="E1398" t="s">
        <v>79</v>
      </c>
      <c r="F1398" t="s">
        <v>60</v>
      </c>
      <c r="G1398" t="str">
        <f t="shared" si="21"/>
        <v>Fakfak-Jan-Total-DB</v>
      </c>
    </row>
    <row r="1399" spans="1:7" x14ac:dyDescent="0.25">
      <c r="A1399" t="s">
        <v>0</v>
      </c>
      <c r="B1399" t="s">
        <v>68</v>
      </c>
      <c r="C1399">
        <f>IFERROR(VLOOKUP(G1399,Gabung!$E$2:$F$3949,2,FALSE), 0)</f>
        <v>34</v>
      </c>
      <c r="D1399">
        <f>IFERROR(VLOOKUP(G1399,K_Gabung!$E$2:$F$3949,2,FALSE), 0)</f>
        <v>34</v>
      </c>
      <c r="E1399" t="s">
        <v>79</v>
      </c>
      <c r="F1399" t="s">
        <v>61</v>
      </c>
      <c r="G1399" t="str">
        <f t="shared" si="21"/>
        <v>Fakfak-Jan-Total-CB</v>
      </c>
    </row>
    <row r="1400" spans="1:7" x14ac:dyDescent="0.25">
      <c r="A1400" t="s">
        <v>7</v>
      </c>
      <c r="B1400" t="s">
        <v>68</v>
      </c>
      <c r="C1400">
        <f>IFERROR(VLOOKUP(G1400,Gabung!$E$2:$F$3949,2,FALSE), 0)</f>
        <v>0</v>
      </c>
      <c r="D1400">
        <f>IFERROR(VLOOKUP(G1400,K_Gabung!$E$2:$F$3949,2,FALSE), 0)</f>
        <v>0</v>
      </c>
      <c r="E1400" t="s">
        <v>16</v>
      </c>
      <c r="F1400" t="s">
        <v>60</v>
      </c>
      <c r="G1400" t="str">
        <f t="shared" si="21"/>
        <v>Fakfak-Jul-LN-DB</v>
      </c>
    </row>
    <row r="1401" spans="1:7" x14ac:dyDescent="0.25">
      <c r="A1401" t="s">
        <v>7</v>
      </c>
      <c r="B1401" t="s">
        <v>68</v>
      </c>
      <c r="C1401">
        <f>IFERROR(VLOOKUP(G1401,Gabung!$E$2:$F$3949,2,FALSE), 0)</f>
        <v>0</v>
      </c>
      <c r="D1401">
        <f>IFERROR(VLOOKUP(G1401,K_Gabung!$E$2:$F$3949,2,FALSE), 0)</f>
        <v>0</v>
      </c>
      <c r="E1401" t="s">
        <v>16</v>
      </c>
      <c r="F1401" t="s">
        <v>61</v>
      </c>
      <c r="G1401" t="str">
        <f t="shared" si="21"/>
        <v>Fakfak-Jul-LN-CB</v>
      </c>
    </row>
    <row r="1402" spans="1:7" x14ac:dyDescent="0.25">
      <c r="A1402" t="s">
        <v>7</v>
      </c>
      <c r="B1402" t="s">
        <v>68</v>
      </c>
      <c r="C1402">
        <f>IFERROR(VLOOKUP(G1402,Gabung!$E$2:$F$3949,2,FALSE), 0)</f>
        <v>45</v>
      </c>
      <c r="D1402">
        <f>IFERROR(VLOOKUP(G1402,K_Gabung!$E$2:$F$3949,2,FALSE), 0)</f>
        <v>46</v>
      </c>
      <c r="E1402" t="s">
        <v>15</v>
      </c>
      <c r="F1402" t="s">
        <v>60</v>
      </c>
      <c r="G1402" t="str">
        <f t="shared" si="21"/>
        <v>Fakfak-Jul-DN-DB</v>
      </c>
    </row>
    <row r="1403" spans="1:7" x14ac:dyDescent="0.25">
      <c r="A1403" t="s">
        <v>7</v>
      </c>
      <c r="B1403" t="s">
        <v>68</v>
      </c>
      <c r="C1403">
        <f>IFERROR(VLOOKUP(G1403,Gabung!$E$2:$F$3949,2,FALSE), 0)</f>
        <v>38</v>
      </c>
      <c r="D1403">
        <f>IFERROR(VLOOKUP(G1403,K_Gabung!$E$2:$F$3949,2,FALSE), 0)</f>
        <v>39</v>
      </c>
      <c r="E1403" t="s">
        <v>15</v>
      </c>
      <c r="F1403" t="s">
        <v>61</v>
      </c>
      <c r="G1403" t="str">
        <f t="shared" si="21"/>
        <v>Fakfak-Jul-DN-CB</v>
      </c>
    </row>
    <row r="1404" spans="1:7" x14ac:dyDescent="0.25">
      <c r="A1404" t="s">
        <v>7</v>
      </c>
      <c r="B1404" t="s">
        <v>68</v>
      </c>
      <c r="C1404">
        <f>IFERROR(VLOOKUP(G1404,Gabung!$E$2:$F$3949,2,FALSE), 0)</f>
        <v>45</v>
      </c>
      <c r="D1404">
        <f>IFERROR(VLOOKUP(G1404,K_Gabung!$E$2:$F$3949,2,FALSE), 0)</f>
        <v>46</v>
      </c>
      <c r="E1404" t="s">
        <v>79</v>
      </c>
      <c r="F1404" t="s">
        <v>60</v>
      </c>
      <c r="G1404" t="str">
        <f t="shared" si="21"/>
        <v>Fakfak-Jul-Total-DB</v>
      </c>
    </row>
    <row r="1405" spans="1:7" x14ac:dyDescent="0.25">
      <c r="A1405" t="s">
        <v>7</v>
      </c>
      <c r="B1405" t="s">
        <v>68</v>
      </c>
      <c r="C1405">
        <f>IFERROR(VLOOKUP(G1405,Gabung!$E$2:$F$3949,2,FALSE), 0)</f>
        <v>38</v>
      </c>
      <c r="D1405">
        <f>IFERROR(VLOOKUP(G1405,K_Gabung!$E$2:$F$3949,2,FALSE), 0)</f>
        <v>39</v>
      </c>
      <c r="E1405" t="s">
        <v>79</v>
      </c>
      <c r="F1405" t="s">
        <v>61</v>
      </c>
      <c r="G1405" t="str">
        <f t="shared" si="21"/>
        <v>Fakfak-Jul-Total-CB</v>
      </c>
    </row>
    <row r="1406" spans="1:7" x14ac:dyDescent="0.25">
      <c r="A1406" t="s">
        <v>6</v>
      </c>
      <c r="B1406" t="s">
        <v>68</v>
      </c>
      <c r="C1406">
        <f>IFERROR(VLOOKUP(G1406,Gabung!$E$2:$F$3949,2,FALSE), 0)</f>
        <v>0</v>
      </c>
      <c r="D1406">
        <f>IFERROR(VLOOKUP(G1406,K_Gabung!$E$2:$F$3949,2,FALSE), 0)</f>
        <v>0</v>
      </c>
      <c r="E1406" t="s">
        <v>16</v>
      </c>
      <c r="F1406" t="s">
        <v>60</v>
      </c>
      <c r="G1406" t="str">
        <f t="shared" si="21"/>
        <v>Fakfak-Jun-LN-DB</v>
      </c>
    </row>
    <row r="1407" spans="1:7" x14ac:dyDescent="0.25">
      <c r="A1407" t="s">
        <v>6</v>
      </c>
      <c r="B1407" t="s">
        <v>68</v>
      </c>
      <c r="C1407">
        <f>IFERROR(VLOOKUP(G1407,Gabung!$E$2:$F$3949,2,FALSE), 0)</f>
        <v>0</v>
      </c>
      <c r="D1407">
        <f>IFERROR(VLOOKUP(G1407,K_Gabung!$E$2:$F$3949,2,FALSE), 0)</f>
        <v>0</v>
      </c>
      <c r="E1407" t="s">
        <v>16</v>
      </c>
      <c r="F1407" t="s">
        <v>61</v>
      </c>
      <c r="G1407" t="str">
        <f t="shared" si="21"/>
        <v>Fakfak-Jun-LN-CB</v>
      </c>
    </row>
    <row r="1408" spans="1:7" x14ac:dyDescent="0.25">
      <c r="A1408" t="s">
        <v>6</v>
      </c>
      <c r="B1408" t="s">
        <v>68</v>
      </c>
      <c r="C1408">
        <f>IFERROR(VLOOKUP(G1408,Gabung!$E$2:$F$3949,2,FALSE), 0)</f>
        <v>45</v>
      </c>
      <c r="D1408">
        <f>IFERROR(VLOOKUP(G1408,K_Gabung!$E$2:$F$3949,2,FALSE), 0)</f>
        <v>45</v>
      </c>
      <c r="E1408" t="s">
        <v>15</v>
      </c>
      <c r="F1408" t="s">
        <v>60</v>
      </c>
      <c r="G1408" t="str">
        <f t="shared" si="21"/>
        <v>Fakfak-Jun-DN-DB</v>
      </c>
    </row>
    <row r="1409" spans="1:7" x14ac:dyDescent="0.25">
      <c r="A1409" t="s">
        <v>6</v>
      </c>
      <c r="B1409" t="s">
        <v>68</v>
      </c>
      <c r="C1409">
        <f>IFERROR(VLOOKUP(G1409,Gabung!$E$2:$F$3949,2,FALSE), 0)</f>
        <v>39</v>
      </c>
      <c r="D1409">
        <f>IFERROR(VLOOKUP(G1409,K_Gabung!$E$2:$F$3949,2,FALSE), 0)</f>
        <v>39</v>
      </c>
      <c r="E1409" t="s">
        <v>15</v>
      </c>
      <c r="F1409" t="s">
        <v>61</v>
      </c>
      <c r="G1409" t="str">
        <f t="shared" si="21"/>
        <v>Fakfak-Jun-DN-CB</v>
      </c>
    </row>
    <row r="1410" spans="1:7" x14ac:dyDescent="0.25">
      <c r="A1410" t="s">
        <v>6</v>
      </c>
      <c r="B1410" t="s">
        <v>68</v>
      </c>
      <c r="C1410">
        <f>IFERROR(VLOOKUP(G1410,Gabung!$E$2:$F$3949,2,FALSE), 0)</f>
        <v>45</v>
      </c>
      <c r="D1410">
        <f>IFERROR(VLOOKUP(G1410,K_Gabung!$E$2:$F$3949,2,FALSE), 0)</f>
        <v>45</v>
      </c>
      <c r="E1410" t="s">
        <v>79</v>
      </c>
      <c r="F1410" t="s">
        <v>60</v>
      </c>
      <c r="G1410" t="str">
        <f t="shared" ref="G1410:G1473" si="22">_xlfn.CONCAT(TRIM(B1410),"-",TRIM(A1410),"-",TRIM(E1410),"-",TRIM(F1410))</f>
        <v>Fakfak-Jun-Total-DB</v>
      </c>
    </row>
    <row r="1411" spans="1:7" x14ac:dyDescent="0.25">
      <c r="A1411" t="s">
        <v>6</v>
      </c>
      <c r="B1411" t="s">
        <v>68</v>
      </c>
      <c r="C1411">
        <f>IFERROR(VLOOKUP(G1411,Gabung!$E$2:$F$3949,2,FALSE), 0)</f>
        <v>39</v>
      </c>
      <c r="D1411">
        <f>IFERROR(VLOOKUP(G1411,K_Gabung!$E$2:$F$3949,2,FALSE), 0)</f>
        <v>39</v>
      </c>
      <c r="E1411" t="s">
        <v>79</v>
      </c>
      <c r="F1411" t="s">
        <v>61</v>
      </c>
      <c r="G1411" t="str">
        <f t="shared" si="22"/>
        <v>Fakfak-Jun-Total-CB</v>
      </c>
    </row>
    <row r="1412" spans="1:7" x14ac:dyDescent="0.25">
      <c r="A1412" t="s">
        <v>3</v>
      </c>
      <c r="B1412" t="s">
        <v>68</v>
      </c>
      <c r="C1412">
        <f>IFERROR(VLOOKUP(G1412,Gabung!$E$2:$F$3949,2,FALSE), 0)</f>
        <v>0</v>
      </c>
      <c r="D1412">
        <f>IFERROR(VLOOKUP(G1412,K_Gabung!$E$2:$F$3949,2,FALSE), 0)</f>
        <v>0</v>
      </c>
      <c r="E1412" t="s">
        <v>16</v>
      </c>
      <c r="F1412" t="s">
        <v>60</v>
      </c>
      <c r="G1412" t="str">
        <f t="shared" si="22"/>
        <v>Fakfak-Mar-LN-DB</v>
      </c>
    </row>
    <row r="1413" spans="1:7" x14ac:dyDescent="0.25">
      <c r="A1413" t="s">
        <v>3</v>
      </c>
      <c r="B1413" t="s">
        <v>68</v>
      </c>
      <c r="C1413">
        <f>IFERROR(VLOOKUP(G1413,Gabung!$E$2:$F$3949,2,FALSE), 0)</f>
        <v>0</v>
      </c>
      <c r="D1413">
        <f>IFERROR(VLOOKUP(G1413,K_Gabung!$E$2:$F$3949,2,FALSE), 0)</f>
        <v>0</v>
      </c>
      <c r="E1413" t="s">
        <v>16</v>
      </c>
      <c r="F1413" t="s">
        <v>61</v>
      </c>
      <c r="G1413" t="str">
        <f t="shared" si="22"/>
        <v>Fakfak-Mar-LN-CB</v>
      </c>
    </row>
    <row r="1414" spans="1:7" x14ac:dyDescent="0.25">
      <c r="A1414" t="s">
        <v>3</v>
      </c>
      <c r="B1414" t="s">
        <v>68</v>
      </c>
      <c r="C1414">
        <f>IFERROR(VLOOKUP(G1414,Gabung!$E$2:$F$3949,2,FALSE), 0)</f>
        <v>50</v>
      </c>
      <c r="D1414">
        <f>IFERROR(VLOOKUP(G1414,K_Gabung!$E$2:$F$3949,2,FALSE), 0)</f>
        <v>49</v>
      </c>
      <c r="E1414" t="s">
        <v>15</v>
      </c>
      <c r="F1414" t="s">
        <v>60</v>
      </c>
      <c r="G1414" t="str">
        <f t="shared" si="22"/>
        <v>Fakfak-Mar-DN-DB</v>
      </c>
    </row>
    <row r="1415" spans="1:7" x14ac:dyDescent="0.25">
      <c r="A1415" t="s">
        <v>3</v>
      </c>
      <c r="B1415" t="s">
        <v>68</v>
      </c>
      <c r="C1415">
        <f>IFERROR(VLOOKUP(G1415,Gabung!$E$2:$F$3949,2,FALSE), 0)</f>
        <v>42</v>
      </c>
      <c r="D1415">
        <f>IFERROR(VLOOKUP(G1415,K_Gabung!$E$2:$F$3949,2,FALSE), 0)</f>
        <v>41</v>
      </c>
      <c r="E1415" t="s">
        <v>15</v>
      </c>
      <c r="F1415" t="s">
        <v>61</v>
      </c>
      <c r="G1415" t="str">
        <f t="shared" si="22"/>
        <v>Fakfak-Mar-DN-CB</v>
      </c>
    </row>
    <row r="1416" spans="1:7" x14ac:dyDescent="0.25">
      <c r="A1416" t="s">
        <v>3</v>
      </c>
      <c r="B1416" t="s">
        <v>68</v>
      </c>
      <c r="C1416">
        <f>IFERROR(VLOOKUP(G1416,Gabung!$E$2:$F$3949,2,FALSE), 0)</f>
        <v>50</v>
      </c>
      <c r="D1416">
        <f>IFERROR(VLOOKUP(G1416,K_Gabung!$E$2:$F$3949,2,FALSE), 0)</f>
        <v>49</v>
      </c>
      <c r="E1416" t="s">
        <v>79</v>
      </c>
      <c r="F1416" t="s">
        <v>60</v>
      </c>
      <c r="G1416" t="str">
        <f t="shared" si="22"/>
        <v>Fakfak-Mar-Total-DB</v>
      </c>
    </row>
    <row r="1417" spans="1:7" x14ac:dyDescent="0.25">
      <c r="A1417" t="s">
        <v>3</v>
      </c>
      <c r="B1417" t="s">
        <v>68</v>
      </c>
      <c r="C1417">
        <f>IFERROR(VLOOKUP(G1417,Gabung!$E$2:$F$3949,2,FALSE), 0)</f>
        <v>42</v>
      </c>
      <c r="D1417">
        <f>IFERROR(VLOOKUP(G1417,K_Gabung!$E$2:$F$3949,2,FALSE), 0)</f>
        <v>41</v>
      </c>
      <c r="E1417" t="s">
        <v>79</v>
      </c>
      <c r="F1417" t="s">
        <v>61</v>
      </c>
      <c r="G1417" t="str">
        <f t="shared" si="22"/>
        <v>Fakfak-Mar-Total-CB</v>
      </c>
    </row>
    <row r="1418" spans="1:7" x14ac:dyDescent="0.25">
      <c r="A1418" t="s">
        <v>5</v>
      </c>
      <c r="B1418" t="s">
        <v>68</v>
      </c>
      <c r="C1418">
        <f>IFERROR(VLOOKUP(G1418,Gabung!$E$2:$F$3949,2,FALSE), 0)</f>
        <v>0</v>
      </c>
      <c r="D1418">
        <f>IFERROR(VLOOKUP(G1418,K_Gabung!$E$2:$F$3949,2,FALSE), 0)</f>
        <v>0</v>
      </c>
      <c r="E1418" t="s">
        <v>16</v>
      </c>
      <c r="F1418" t="s">
        <v>60</v>
      </c>
      <c r="G1418" t="str">
        <f t="shared" si="22"/>
        <v>Fakfak-May-LN-DB</v>
      </c>
    </row>
    <row r="1419" spans="1:7" x14ac:dyDescent="0.25">
      <c r="A1419" t="s">
        <v>5</v>
      </c>
      <c r="B1419" t="s">
        <v>68</v>
      </c>
      <c r="C1419">
        <f>IFERROR(VLOOKUP(G1419,Gabung!$E$2:$F$3949,2,FALSE), 0)</f>
        <v>0</v>
      </c>
      <c r="D1419">
        <f>IFERROR(VLOOKUP(G1419,K_Gabung!$E$2:$F$3949,2,FALSE), 0)</f>
        <v>0</v>
      </c>
      <c r="E1419" t="s">
        <v>16</v>
      </c>
      <c r="F1419" t="s">
        <v>61</v>
      </c>
      <c r="G1419" t="str">
        <f t="shared" si="22"/>
        <v>Fakfak-May-LN-CB</v>
      </c>
    </row>
    <row r="1420" spans="1:7" x14ac:dyDescent="0.25">
      <c r="A1420" t="s">
        <v>5</v>
      </c>
      <c r="B1420" t="s">
        <v>68</v>
      </c>
      <c r="C1420">
        <f>IFERROR(VLOOKUP(G1420,Gabung!$E$2:$F$3949,2,FALSE), 0)</f>
        <v>39</v>
      </c>
      <c r="D1420">
        <f>IFERROR(VLOOKUP(G1420,K_Gabung!$E$2:$F$3949,2,FALSE), 0)</f>
        <v>39</v>
      </c>
      <c r="E1420" t="s">
        <v>15</v>
      </c>
      <c r="F1420" t="s">
        <v>60</v>
      </c>
      <c r="G1420" t="str">
        <f t="shared" si="22"/>
        <v>Fakfak-May-DN-DB</v>
      </c>
    </row>
    <row r="1421" spans="1:7" x14ac:dyDescent="0.25">
      <c r="A1421" t="s">
        <v>5</v>
      </c>
      <c r="B1421" t="s">
        <v>68</v>
      </c>
      <c r="C1421">
        <f>IFERROR(VLOOKUP(G1421,Gabung!$E$2:$F$3949,2,FALSE), 0)</f>
        <v>33</v>
      </c>
      <c r="D1421">
        <f>IFERROR(VLOOKUP(G1421,K_Gabung!$E$2:$F$3949,2,FALSE), 0)</f>
        <v>32</v>
      </c>
      <c r="E1421" t="s">
        <v>15</v>
      </c>
      <c r="F1421" t="s">
        <v>61</v>
      </c>
      <c r="G1421" t="str">
        <f t="shared" si="22"/>
        <v>Fakfak-May-DN-CB</v>
      </c>
    </row>
    <row r="1422" spans="1:7" x14ac:dyDescent="0.25">
      <c r="A1422" t="s">
        <v>5</v>
      </c>
      <c r="B1422" t="s">
        <v>68</v>
      </c>
      <c r="C1422">
        <f>IFERROR(VLOOKUP(G1422,Gabung!$E$2:$F$3949,2,FALSE), 0)</f>
        <v>39</v>
      </c>
      <c r="D1422">
        <f>IFERROR(VLOOKUP(G1422,K_Gabung!$E$2:$F$3949,2,FALSE), 0)</f>
        <v>39</v>
      </c>
      <c r="E1422" t="s">
        <v>79</v>
      </c>
      <c r="F1422" t="s">
        <v>60</v>
      </c>
      <c r="G1422" t="str">
        <f t="shared" si="22"/>
        <v>Fakfak-May-Total-DB</v>
      </c>
    </row>
    <row r="1423" spans="1:7" x14ac:dyDescent="0.25">
      <c r="A1423" t="s">
        <v>5</v>
      </c>
      <c r="B1423" t="s">
        <v>68</v>
      </c>
      <c r="C1423">
        <f>IFERROR(VLOOKUP(G1423,Gabung!$E$2:$F$3949,2,FALSE), 0)</f>
        <v>33</v>
      </c>
      <c r="D1423">
        <f>IFERROR(VLOOKUP(G1423,K_Gabung!$E$2:$F$3949,2,FALSE), 0)</f>
        <v>32</v>
      </c>
      <c r="E1423" t="s">
        <v>79</v>
      </c>
      <c r="F1423" t="s">
        <v>61</v>
      </c>
      <c r="G1423" t="str">
        <f t="shared" si="22"/>
        <v>Fakfak-May-Total-CB</v>
      </c>
    </row>
    <row r="1424" spans="1:7" x14ac:dyDescent="0.25">
      <c r="A1424" t="s">
        <v>11</v>
      </c>
      <c r="B1424" t="s">
        <v>68</v>
      </c>
      <c r="C1424">
        <f>IFERROR(VLOOKUP(G1424,Gabung!$E$2:$F$3949,2,FALSE), 0)</f>
        <v>0</v>
      </c>
      <c r="D1424">
        <f>IFERROR(VLOOKUP(G1424,K_Gabung!$E$2:$F$3949,2,FALSE), 0)</f>
        <v>0</v>
      </c>
      <c r="E1424" t="s">
        <v>16</v>
      </c>
      <c r="F1424" t="s">
        <v>60</v>
      </c>
      <c r="G1424" t="str">
        <f t="shared" si="22"/>
        <v>Fakfak-Nov-LN-DB</v>
      </c>
    </row>
    <row r="1425" spans="1:7" x14ac:dyDescent="0.25">
      <c r="A1425" t="s">
        <v>11</v>
      </c>
      <c r="B1425" t="s">
        <v>68</v>
      </c>
      <c r="C1425">
        <f>IFERROR(VLOOKUP(G1425,Gabung!$E$2:$F$3949,2,FALSE), 0)</f>
        <v>0</v>
      </c>
      <c r="D1425">
        <f>IFERROR(VLOOKUP(G1425,K_Gabung!$E$2:$F$3949,2,FALSE), 0)</f>
        <v>0</v>
      </c>
      <c r="E1425" t="s">
        <v>16</v>
      </c>
      <c r="F1425" t="s">
        <v>61</v>
      </c>
      <c r="G1425" t="str">
        <f t="shared" si="22"/>
        <v>Fakfak-Nov-LN-CB</v>
      </c>
    </row>
    <row r="1426" spans="1:7" x14ac:dyDescent="0.25">
      <c r="A1426" t="s">
        <v>11</v>
      </c>
      <c r="B1426" t="s">
        <v>68</v>
      </c>
      <c r="C1426">
        <f>IFERROR(VLOOKUP(G1426,Gabung!$E$2:$F$3949,2,FALSE), 0)</f>
        <v>23</v>
      </c>
      <c r="D1426">
        <f>IFERROR(VLOOKUP(G1426,K_Gabung!$E$2:$F$3949,2,FALSE), 0)</f>
        <v>24</v>
      </c>
      <c r="E1426" t="s">
        <v>15</v>
      </c>
      <c r="F1426" t="s">
        <v>60</v>
      </c>
      <c r="G1426" t="str">
        <f t="shared" si="22"/>
        <v>Fakfak-Nov-DN-DB</v>
      </c>
    </row>
    <row r="1427" spans="1:7" x14ac:dyDescent="0.25">
      <c r="A1427" t="s">
        <v>11</v>
      </c>
      <c r="B1427" t="s">
        <v>68</v>
      </c>
      <c r="C1427">
        <f>IFERROR(VLOOKUP(G1427,Gabung!$E$2:$F$3949,2,FALSE), 0)</f>
        <v>21</v>
      </c>
      <c r="D1427">
        <f>IFERROR(VLOOKUP(G1427,K_Gabung!$E$2:$F$3949,2,FALSE), 0)</f>
        <v>22</v>
      </c>
      <c r="E1427" t="s">
        <v>15</v>
      </c>
      <c r="F1427" t="s">
        <v>61</v>
      </c>
      <c r="G1427" t="str">
        <f t="shared" si="22"/>
        <v>Fakfak-Nov-DN-CB</v>
      </c>
    </row>
    <row r="1428" spans="1:7" x14ac:dyDescent="0.25">
      <c r="A1428" t="s">
        <v>11</v>
      </c>
      <c r="B1428" t="s">
        <v>68</v>
      </c>
      <c r="C1428">
        <f>IFERROR(VLOOKUP(G1428,Gabung!$E$2:$F$3949,2,FALSE), 0)</f>
        <v>23</v>
      </c>
      <c r="D1428">
        <f>IFERROR(VLOOKUP(G1428,K_Gabung!$E$2:$F$3949,2,FALSE), 0)</f>
        <v>24</v>
      </c>
      <c r="E1428" t="s">
        <v>79</v>
      </c>
      <c r="F1428" t="s">
        <v>60</v>
      </c>
      <c r="G1428" t="str">
        <f t="shared" si="22"/>
        <v>Fakfak-Nov-Total-DB</v>
      </c>
    </row>
    <row r="1429" spans="1:7" x14ac:dyDescent="0.25">
      <c r="A1429" t="s">
        <v>11</v>
      </c>
      <c r="B1429" t="s">
        <v>68</v>
      </c>
      <c r="C1429">
        <f>IFERROR(VLOOKUP(G1429,Gabung!$E$2:$F$3949,2,FALSE), 0)</f>
        <v>21</v>
      </c>
      <c r="D1429">
        <f>IFERROR(VLOOKUP(G1429,K_Gabung!$E$2:$F$3949,2,FALSE), 0)</f>
        <v>22</v>
      </c>
      <c r="E1429" t="s">
        <v>79</v>
      </c>
      <c r="F1429" t="s">
        <v>61</v>
      </c>
      <c r="G1429" t="str">
        <f t="shared" si="22"/>
        <v>Fakfak-Nov-Total-CB</v>
      </c>
    </row>
    <row r="1430" spans="1:7" x14ac:dyDescent="0.25">
      <c r="A1430" t="s">
        <v>10</v>
      </c>
      <c r="B1430" t="s">
        <v>68</v>
      </c>
      <c r="C1430">
        <f>IFERROR(VLOOKUP(G1430,Gabung!$E$2:$F$3949,2,FALSE), 0)</f>
        <v>0</v>
      </c>
      <c r="D1430">
        <f>IFERROR(VLOOKUP(G1430,K_Gabung!$E$2:$F$3949,2,FALSE), 0)</f>
        <v>0</v>
      </c>
      <c r="E1430" t="s">
        <v>16</v>
      </c>
      <c r="F1430" t="s">
        <v>60</v>
      </c>
      <c r="G1430" t="str">
        <f t="shared" si="22"/>
        <v>Fakfak-Oct-LN-DB</v>
      </c>
    </row>
    <row r="1431" spans="1:7" x14ac:dyDescent="0.25">
      <c r="A1431" t="s">
        <v>10</v>
      </c>
      <c r="B1431" t="s">
        <v>68</v>
      </c>
      <c r="C1431">
        <f>IFERROR(VLOOKUP(G1431,Gabung!$E$2:$F$3949,2,FALSE), 0)</f>
        <v>0</v>
      </c>
      <c r="D1431">
        <f>IFERROR(VLOOKUP(G1431,K_Gabung!$E$2:$F$3949,2,FALSE), 0)</f>
        <v>0</v>
      </c>
      <c r="E1431" t="s">
        <v>16</v>
      </c>
      <c r="F1431" t="s">
        <v>61</v>
      </c>
      <c r="G1431" t="str">
        <f t="shared" si="22"/>
        <v>Fakfak-Oct-LN-CB</v>
      </c>
    </row>
    <row r="1432" spans="1:7" x14ac:dyDescent="0.25">
      <c r="A1432" t="s">
        <v>10</v>
      </c>
      <c r="B1432" t="s">
        <v>68</v>
      </c>
      <c r="C1432">
        <f>IFERROR(VLOOKUP(G1432,Gabung!$E$2:$F$3949,2,FALSE), 0)</f>
        <v>46</v>
      </c>
      <c r="D1432">
        <f>IFERROR(VLOOKUP(G1432,K_Gabung!$E$2:$F$3949,2,FALSE), 0)</f>
        <v>47</v>
      </c>
      <c r="E1432" t="s">
        <v>15</v>
      </c>
      <c r="F1432" t="s">
        <v>60</v>
      </c>
      <c r="G1432" t="str">
        <f t="shared" si="22"/>
        <v>Fakfak-Oct-DN-DB</v>
      </c>
    </row>
    <row r="1433" spans="1:7" x14ac:dyDescent="0.25">
      <c r="A1433" t="s">
        <v>10</v>
      </c>
      <c r="B1433" t="s">
        <v>68</v>
      </c>
      <c r="C1433">
        <f>IFERROR(VLOOKUP(G1433,Gabung!$E$2:$F$3949,2,FALSE), 0)</f>
        <v>42</v>
      </c>
      <c r="D1433">
        <f>IFERROR(VLOOKUP(G1433,K_Gabung!$E$2:$F$3949,2,FALSE), 0)</f>
        <v>43</v>
      </c>
      <c r="E1433" t="s">
        <v>15</v>
      </c>
      <c r="F1433" t="s">
        <v>61</v>
      </c>
      <c r="G1433" t="str">
        <f t="shared" si="22"/>
        <v>Fakfak-Oct-DN-CB</v>
      </c>
    </row>
    <row r="1434" spans="1:7" x14ac:dyDescent="0.25">
      <c r="A1434" t="s">
        <v>10</v>
      </c>
      <c r="B1434" t="s">
        <v>68</v>
      </c>
      <c r="C1434">
        <f>IFERROR(VLOOKUP(G1434,Gabung!$E$2:$F$3949,2,FALSE), 0)</f>
        <v>46</v>
      </c>
      <c r="D1434">
        <f>IFERROR(VLOOKUP(G1434,K_Gabung!$E$2:$F$3949,2,FALSE), 0)</f>
        <v>47</v>
      </c>
      <c r="E1434" t="s">
        <v>79</v>
      </c>
      <c r="F1434" t="s">
        <v>60</v>
      </c>
      <c r="G1434" t="str">
        <f t="shared" si="22"/>
        <v>Fakfak-Oct-Total-DB</v>
      </c>
    </row>
    <row r="1435" spans="1:7" x14ac:dyDescent="0.25">
      <c r="A1435" t="s">
        <v>10</v>
      </c>
      <c r="B1435" t="s">
        <v>68</v>
      </c>
      <c r="C1435">
        <f>IFERROR(VLOOKUP(G1435,Gabung!$E$2:$F$3949,2,FALSE), 0)</f>
        <v>42</v>
      </c>
      <c r="D1435">
        <f>IFERROR(VLOOKUP(G1435,K_Gabung!$E$2:$F$3949,2,FALSE), 0)</f>
        <v>43</v>
      </c>
      <c r="E1435" t="s">
        <v>79</v>
      </c>
      <c r="F1435" t="s">
        <v>61</v>
      </c>
      <c r="G1435" t="str">
        <f t="shared" si="22"/>
        <v>Fakfak-Oct-Total-CB</v>
      </c>
    </row>
    <row r="1436" spans="1:7" x14ac:dyDescent="0.25">
      <c r="A1436" t="s">
        <v>9</v>
      </c>
      <c r="B1436" t="s">
        <v>68</v>
      </c>
      <c r="C1436">
        <f>IFERROR(VLOOKUP(G1436,Gabung!$E$2:$F$3949,2,FALSE), 0)</f>
        <v>0</v>
      </c>
      <c r="D1436">
        <f>IFERROR(VLOOKUP(G1436,K_Gabung!$E$2:$F$3949,2,FALSE), 0)</f>
        <v>0</v>
      </c>
      <c r="E1436" t="s">
        <v>16</v>
      </c>
      <c r="F1436" t="s">
        <v>60</v>
      </c>
      <c r="G1436" t="str">
        <f t="shared" si="22"/>
        <v>Fakfak-Sep-LN-DB</v>
      </c>
    </row>
    <row r="1437" spans="1:7" x14ac:dyDescent="0.25">
      <c r="A1437" t="s">
        <v>9</v>
      </c>
      <c r="B1437" t="s">
        <v>68</v>
      </c>
      <c r="C1437">
        <f>IFERROR(VLOOKUP(G1437,Gabung!$E$2:$F$3949,2,FALSE), 0)</f>
        <v>0</v>
      </c>
      <c r="D1437">
        <f>IFERROR(VLOOKUP(G1437,K_Gabung!$E$2:$F$3949,2,FALSE), 0)</f>
        <v>0</v>
      </c>
      <c r="E1437" t="s">
        <v>16</v>
      </c>
      <c r="F1437" t="s">
        <v>61</v>
      </c>
      <c r="G1437" t="str">
        <f t="shared" si="22"/>
        <v>Fakfak-Sep-LN-CB</v>
      </c>
    </row>
    <row r="1438" spans="1:7" x14ac:dyDescent="0.25">
      <c r="A1438" t="s">
        <v>9</v>
      </c>
      <c r="B1438" t="s">
        <v>68</v>
      </c>
      <c r="C1438">
        <f>IFERROR(VLOOKUP(G1438,Gabung!$E$2:$F$3949,2,FALSE), 0)</f>
        <v>41</v>
      </c>
      <c r="D1438">
        <f>IFERROR(VLOOKUP(G1438,K_Gabung!$E$2:$F$3949,2,FALSE), 0)</f>
        <v>39</v>
      </c>
      <c r="E1438" t="s">
        <v>15</v>
      </c>
      <c r="F1438" t="s">
        <v>60</v>
      </c>
      <c r="G1438" t="str">
        <f t="shared" si="22"/>
        <v>Fakfak-Sep-DN-DB</v>
      </c>
    </row>
    <row r="1439" spans="1:7" x14ac:dyDescent="0.25">
      <c r="A1439" t="s">
        <v>9</v>
      </c>
      <c r="B1439" t="s">
        <v>68</v>
      </c>
      <c r="C1439">
        <f>IFERROR(VLOOKUP(G1439,Gabung!$E$2:$F$3949,2,FALSE), 0)</f>
        <v>36</v>
      </c>
      <c r="D1439">
        <f>IFERROR(VLOOKUP(G1439,K_Gabung!$E$2:$F$3949,2,FALSE), 0)</f>
        <v>34</v>
      </c>
      <c r="E1439" t="s">
        <v>15</v>
      </c>
      <c r="F1439" t="s">
        <v>61</v>
      </c>
      <c r="G1439" t="str">
        <f t="shared" si="22"/>
        <v>Fakfak-Sep-DN-CB</v>
      </c>
    </row>
    <row r="1440" spans="1:7" x14ac:dyDescent="0.25">
      <c r="A1440" t="s">
        <v>9</v>
      </c>
      <c r="B1440" t="s">
        <v>68</v>
      </c>
      <c r="C1440">
        <f>IFERROR(VLOOKUP(G1440,Gabung!$E$2:$F$3949,2,FALSE), 0)</f>
        <v>41</v>
      </c>
      <c r="D1440">
        <f>IFERROR(VLOOKUP(G1440,K_Gabung!$E$2:$F$3949,2,FALSE), 0)</f>
        <v>39</v>
      </c>
      <c r="E1440" t="s">
        <v>79</v>
      </c>
      <c r="F1440" t="s">
        <v>60</v>
      </c>
      <c r="G1440" t="str">
        <f t="shared" si="22"/>
        <v>Fakfak-Sep-Total-DB</v>
      </c>
    </row>
    <row r="1441" spans="1:7" x14ac:dyDescent="0.25">
      <c r="A1441" t="s">
        <v>9</v>
      </c>
      <c r="B1441" t="s">
        <v>68</v>
      </c>
      <c r="C1441">
        <f>IFERROR(VLOOKUP(G1441,Gabung!$E$2:$F$3949,2,FALSE), 0)</f>
        <v>36</v>
      </c>
      <c r="D1441">
        <f>IFERROR(VLOOKUP(G1441,K_Gabung!$E$2:$F$3949,2,FALSE), 0)</f>
        <v>34</v>
      </c>
      <c r="E1441" t="s">
        <v>79</v>
      </c>
      <c r="F1441" t="s">
        <v>61</v>
      </c>
      <c r="G1441" t="str">
        <f t="shared" si="22"/>
        <v>Fakfak-Sep-Total-CB</v>
      </c>
    </row>
    <row r="1442" spans="1:7" x14ac:dyDescent="0.25">
      <c r="A1442" t="s">
        <v>4</v>
      </c>
      <c r="B1442" t="s">
        <v>31</v>
      </c>
      <c r="C1442">
        <f>IFERROR(VLOOKUP(G1442,Gabung!$E$2:$F$3949,2,FALSE), 0)</f>
        <v>1</v>
      </c>
      <c r="D1442">
        <f>IFERROR(VLOOKUP(G1442,K_Gabung!$E$2:$F$3949,2,FALSE), 0)</f>
        <v>1</v>
      </c>
      <c r="E1442" t="s">
        <v>16</v>
      </c>
      <c r="F1442" t="s">
        <v>60</v>
      </c>
      <c r="G1442" t="str">
        <f t="shared" si="22"/>
        <v>Gorontalo-Apr-LN-DB</v>
      </c>
    </row>
    <row r="1443" spans="1:7" x14ac:dyDescent="0.25">
      <c r="A1443" t="s">
        <v>4</v>
      </c>
      <c r="B1443" t="s">
        <v>31</v>
      </c>
      <c r="C1443">
        <f>IFERROR(VLOOKUP(G1443,Gabung!$E$2:$F$3949,2,FALSE), 0)</f>
        <v>1</v>
      </c>
      <c r="D1443">
        <f>IFERROR(VLOOKUP(G1443,K_Gabung!$E$2:$F$3949,2,FALSE), 0)</f>
        <v>1</v>
      </c>
      <c r="E1443" t="s">
        <v>16</v>
      </c>
      <c r="F1443" t="s">
        <v>61</v>
      </c>
      <c r="G1443" t="str">
        <f t="shared" si="22"/>
        <v>Gorontalo-Apr-LN-CB</v>
      </c>
    </row>
    <row r="1444" spans="1:7" x14ac:dyDescent="0.25">
      <c r="A1444" t="s">
        <v>4</v>
      </c>
      <c r="B1444" t="s">
        <v>31</v>
      </c>
      <c r="C1444">
        <f>IFERROR(VLOOKUP(G1444,Gabung!$E$2:$F$3949,2,FALSE), 0)</f>
        <v>55</v>
      </c>
      <c r="D1444">
        <f>IFERROR(VLOOKUP(G1444,K_Gabung!$E$2:$F$3949,2,FALSE), 0)</f>
        <v>60</v>
      </c>
      <c r="E1444" t="s">
        <v>15</v>
      </c>
      <c r="F1444" t="s">
        <v>60</v>
      </c>
      <c r="G1444" t="str">
        <f t="shared" si="22"/>
        <v>Gorontalo-Apr-DN-DB</v>
      </c>
    </row>
    <row r="1445" spans="1:7" x14ac:dyDescent="0.25">
      <c r="A1445" t="s">
        <v>4</v>
      </c>
      <c r="B1445" t="s">
        <v>31</v>
      </c>
      <c r="C1445">
        <f>IFERROR(VLOOKUP(G1445,Gabung!$E$2:$F$3949,2,FALSE), 0)</f>
        <v>57</v>
      </c>
      <c r="D1445">
        <f>IFERROR(VLOOKUP(G1445,K_Gabung!$E$2:$F$3949,2,FALSE), 0)</f>
        <v>61</v>
      </c>
      <c r="E1445" t="s">
        <v>15</v>
      </c>
      <c r="F1445" t="s">
        <v>61</v>
      </c>
      <c r="G1445" t="str">
        <f t="shared" si="22"/>
        <v>Gorontalo-Apr-DN-CB</v>
      </c>
    </row>
    <row r="1446" spans="1:7" x14ac:dyDescent="0.25">
      <c r="A1446" t="s">
        <v>4</v>
      </c>
      <c r="B1446" t="s">
        <v>31</v>
      </c>
      <c r="C1446">
        <f>IFERROR(VLOOKUP(G1446,Gabung!$E$2:$F$3949,2,FALSE), 0)</f>
        <v>56</v>
      </c>
      <c r="D1446">
        <f>IFERROR(VLOOKUP(G1446,K_Gabung!$E$2:$F$3949,2,FALSE), 0)</f>
        <v>61</v>
      </c>
      <c r="E1446" t="s">
        <v>79</v>
      </c>
      <c r="F1446" t="s">
        <v>60</v>
      </c>
      <c r="G1446" t="str">
        <f t="shared" si="22"/>
        <v>Gorontalo-Apr-Total-DB</v>
      </c>
    </row>
    <row r="1447" spans="1:7" x14ac:dyDescent="0.25">
      <c r="A1447" t="s">
        <v>4</v>
      </c>
      <c r="B1447" t="s">
        <v>31</v>
      </c>
      <c r="C1447">
        <f>IFERROR(VLOOKUP(G1447,Gabung!$E$2:$F$3949,2,FALSE), 0)</f>
        <v>58</v>
      </c>
      <c r="D1447">
        <f>IFERROR(VLOOKUP(G1447,K_Gabung!$E$2:$F$3949,2,FALSE), 0)</f>
        <v>62</v>
      </c>
      <c r="E1447" t="s">
        <v>79</v>
      </c>
      <c r="F1447" t="s">
        <v>61</v>
      </c>
      <c r="G1447" t="str">
        <f t="shared" si="22"/>
        <v>Gorontalo-Apr-Total-CB</v>
      </c>
    </row>
    <row r="1448" spans="1:7" x14ac:dyDescent="0.25">
      <c r="A1448" t="s">
        <v>8</v>
      </c>
      <c r="B1448" t="s">
        <v>31</v>
      </c>
      <c r="C1448">
        <f>IFERROR(VLOOKUP(G1448,Gabung!$E$2:$F$3949,2,FALSE), 0)</f>
        <v>0</v>
      </c>
      <c r="D1448">
        <f>IFERROR(VLOOKUP(G1448,K_Gabung!$E$2:$F$3949,2,FALSE), 0)</f>
        <v>0</v>
      </c>
      <c r="E1448" t="s">
        <v>16</v>
      </c>
      <c r="F1448" t="s">
        <v>60</v>
      </c>
      <c r="G1448" t="str">
        <f t="shared" si="22"/>
        <v>Gorontalo-Aug-LN-DB</v>
      </c>
    </row>
    <row r="1449" spans="1:7" x14ac:dyDescent="0.25">
      <c r="A1449" t="s">
        <v>8</v>
      </c>
      <c r="B1449" t="s">
        <v>31</v>
      </c>
      <c r="C1449">
        <f>IFERROR(VLOOKUP(G1449,Gabung!$E$2:$F$3949,2,FALSE), 0)</f>
        <v>0</v>
      </c>
      <c r="D1449">
        <f>IFERROR(VLOOKUP(G1449,K_Gabung!$E$2:$F$3949,2,FALSE), 0)</f>
        <v>0</v>
      </c>
      <c r="E1449" t="s">
        <v>16</v>
      </c>
      <c r="F1449" t="s">
        <v>61</v>
      </c>
      <c r="G1449" t="str">
        <f t="shared" si="22"/>
        <v>Gorontalo-Aug-LN-CB</v>
      </c>
    </row>
    <row r="1450" spans="1:7" x14ac:dyDescent="0.25">
      <c r="A1450" t="s">
        <v>8</v>
      </c>
      <c r="B1450" t="s">
        <v>31</v>
      </c>
      <c r="C1450">
        <f>IFERROR(VLOOKUP(G1450,Gabung!$E$2:$F$3949,2,FALSE), 0)</f>
        <v>49</v>
      </c>
      <c r="D1450">
        <f>IFERROR(VLOOKUP(G1450,K_Gabung!$E$2:$F$3949,2,FALSE), 0)</f>
        <v>48</v>
      </c>
      <c r="E1450" t="s">
        <v>15</v>
      </c>
      <c r="F1450" t="s">
        <v>60</v>
      </c>
      <c r="G1450" t="str">
        <f t="shared" si="22"/>
        <v>Gorontalo-Aug-DN-DB</v>
      </c>
    </row>
    <row r="1451" spans="1:7" x14ac:dyDescent="0.25">
      <c r="A1451" t="s">
        <v>8</v>
      </c>
      <c r="B1451" t="s">
        <v>31</v>
      </c>
      <c r="C1451">
        <f>IFERROR(VLOOKUP(G1451,Gabung!$E$2:$F$3949,2,FALSE), 0)</f>
        <v>53</v>
      </c>
      <c r="D1451">
        <f>IFERROR(VLOOKUP(G1451,K_Gabung!$E$2:$F$3949,2,FALSE), 0)</f>
        <v>52</v>
      </c>
      <c r="E1451" t="s">
        <v>15</v>
      </c>
      <c r="F1451" t="s">
        <v>61</v>
      </c>
      <c r="G1451" t="str">
        <f t="shared" si="22"/>
        <v>Gorontalo-Aug-DN-CB</v>
      </c>
    </row>
    <row r="1452" spans="1:7" x14ac:dyDescent="0.25">
      <c r="A1452" t="s">
        <v>8</v>
      </c>
      <c r="B1452" t="s">
        <v>31</v>
      </c>
      <c r="C1452">
        <f>IFERROR(VLOOKUP(G1452,Gabung!$E$2:$F$3949,2,FALSE), 0)</f>
        <v>49</v>
      </c>
      <c r="D1452">
        <f>IFERROR(VLOOKUP(G1452,K_Gabung!$E$2:$F$3949,2,FALSE), 0)</f>
        <v>48</v>
      </c>
      <c r="E1452" t="s">
        <v>79</v>
      </c>
      <c r="F1452" t="s">
        <v>60</v>
      </c>
      <c r="G1452" t="str">
        <f t="shared" si="22"/>
        <v>Gorontalo-Aug-Total-DB</v>
      </c>
    </row>
    <row r="1453" spans="1:7" x14ac:dyDescent="0.25">
      <c r="A1453" t="s">
        <v>8</v>
      </c>
      <c r="B1453" t="s">
        <v>31</v>
      </c>
      <c r="C1453">
        <f>IFERROR(VLOOKUP(G1453,Gabung!$E$2:$F$3949,2,FALSE), 0)</f>
        <v>53</v>
      </c>
      <c r="D1453">
        <f>IFERROR(VLOOKUP(G1453,K_Gabung!$E$2:$F$3949,2,FALSE), 0)</f>
        <v>52</v>
      </c>
      <c r="E1453" t="s">
        <v>79</v>
      </c>
      <c r="F1453" t="s">
        <v>61</v>
      </c>
      <c r="G1453" t="str">
        <f t="shared" si="22"/>
        <v>Gorontalo-Aug-Total-CB</v>
      </c>
    </row>
    <row r="1454" spans="1:7" x14ac:dyDescent="0.25">
      <c r="A1454" t="s">
        <v>12</v>
      </c>
      <c r="B1454" t="s">
        <v>31</v>
      </c>
      <c r="C1454">
        <f>IFERROR(VLOOKUP(G1454,Gabung!$E$2:$F$3949,2,FALSE), 0)</f>
        <v>0</v>
      </c>
      <c r="D1454">
        <f>IFERROR(VLOOKUP(G1454,K_Gabung!$E$2:$F$3949,2,FALSE), 0)</f>
        <v>0</v>
      </c>
      <c r="E1454" t="s">
        <v>16</v>
      </c>
      <c r="F1454" t="s">
        <v>60</v>
      </c>
      <c r="G1454" t="str">
        <f t="shared" si="22"/>
        <v>Gorontalo-Dec-LN-DB</v>
      </c>
    </row>
    <row r="1455" spans="1:7" x14ac:dyDescent="0.25">
      <c r="A1455" t="s">
        <v>12</v>
      </c>
      <c r="B1455" t="s">
        <v>31</v>
      </c>
      <c r="C1455">
        <f>IFERROR(VLOOKUP(G1455,Gabung!$E$2:$F$3949,2,FALSE), 0)</f>
        <v>0</v>
      </c>
      <c r="D1455">
        <f>IFERROR(VLOOKUP(G1455,K_Gabung!$E$2:$F$3949,2,FALSE), 0)</f>
        <v>0</v>
      </c>
      <c r="E1455" t="s">
        <v>16</v>
      </c>
      <c r="F1455" t="s">
        <v>61</v>
      </c>
      <c r="G1455" t="str">
        <f t="shared" si="22"/>
        <v>Gorontalo-Dec-LN-CB</v>
      </c>
    </row>
    <row r="1456" spans="1:7" x14ac:dyDescent="0.25">
      <c r="A1456" t="s">
        <v>12</v>
      </c>
      <c r="B1456" t="s">
        <v>31</v>
      </c>
      <c r="C1456">
        <f>IFERROR(VLOOKUP(G1456,Gabung!$E$2:$F$3949,2,FALSE), 0)</f>
        <v>74</v>
      </c>
      <c r="D1456">
        <f>IFERROR(VLOOKUP(G1456,K_Gabung!$E$2:$F$3949,2,FALSE), 0)</f>
        <v>75</v>
      </c>
      <c r="E1456" t="s">
        <v>15</v>
      </c>
      <c r="F1456" t="s">
        <v>60</v>
      </c>
      <c r="G1456" t="str">
        <f t="shared" si="22"/>
        <v>Gorontalo-Dec-DN-DB</v>
      </c>
    </row>
    <row r="1457" spans="1:7" x14ac:dyDescent="0.25">
      <c r="A1457" t="s">
        <v>12</v>
      </c>
      <c r="B1457" t="s">
        <v>31</v>
      </c>
      <c r="C1457">
        <f>IFERROR(VLOOKUP(G1457,Gabung!$E$2:$F$3949,2,FALSE), 0)</f>
        <v>77</v>
      </c>
      <c r="D1457">
        <f>IFERROR(VLOOKUP(G1457,K_Gabung!$E$2:$F$3949,2,FALSE), 0)</f>
        <v>78</v>
      </c>
      <c r="E1457" t="s">
        <v>15</v>
      </c>
      <c r="F1457" t="s">
        <v>61</v>
      </c>
      <c r="G1457" t="str">
        <f t="shared" si="22"/>
        <v>Gorontalo-Dec-DN-CB</v>
      </c>
    </row>
    <row r="1458" spans="1:7" x14ac:dyDescent="0.25">
      <c r="A1458" t="s">
        <v>12</v>
      </c>
      <c r="B1458" t="s">
        <v>31</v>
      </c>
      <c r="C1458">
        <f>IFERROR(VLOOKUP(G1458,Gabung!$E$2:$F$3949,2,FALSE), 0)</f>
        <v>74</v>
      </c>
      <c r="D1458">
        <f>IFERROR(VLOOKUP(G1458,K_Gabung!$E$2:$F$3949,2,FALSE), 0)</f>
        <v>75</v>
      </c>
      <c r="E1458" t="s">
        <v>79</v>
      </c>
      <c r="F1458" t="s">
        <v>60</v>
      </c>
      <c r="G1458" t="str">
        <f t="shared" si="22"/>
        <v>Gorontalo-Dec-Total-DB</v>
      </c>
    </row>
    <row r="1459" spans="1:7" x14ac:dyDescent="0.25">
      <c r="A1459" t="s">
        <v>12</v>
      </c>
      <c r="B1459" t="s">
        <v>31</v>
      </c>
      <c r="C1459">
        <f>IFERROR(VLOOKUP(G1459,Gabung!$E$2:$F$3949,2,FALSE), 0)</f>
        <v>77</v>
      </c>
      <c r="D1459">
        <f>IFERROR(VLOOKUP(G1459,K_Gabung!$E$2:$F$3949,2,FALSE), 0)</f>
        <v>78</v>
      </c>
      <c r="E1459" t="s">
        <v>79</v>
      </c>
      <c r="F1459" t="s">
        <v>61</v>
      </c>
      <c r="G1459" t="str">
        <f t="shared" si="22"/>
        <v>Gorontalo-Dec-Total-CB</v>
      </c>
    </row>
    <row r="1460" spans="1:7" x14ac:dyDescent="0.25">
      <c r="A1460" t="s">
        <v>2</v>
      </c>
      <c r="B1460" t="s">
        <v>31</v>
      </c>
      <c r="C1460">
        <f>IFERROR(VLOOKUP(G1460,Gabung!$E$2:$F$3949,2,FALSE), 0)</f>
        <v>0</v>
      </c>
      <c r="D1460">
        <f>IFERROR(VLOOKUP(G1460,K_Gabung!$E$2:$F$3949,2,FALSE), 0)</f>
        <v>0</v>
      </c>
      <c r="E1460" t="s">
        <v>16</v>
      </c>
      <c r="F1460" t="s">
        <v>60</v>
      </c>
      <c r="G1460" t="str">
        <f t="shared" si="22"/>
        <v>Gorontalo-Feb-LN-DB</v>
      </c>
    </row>
    <row r="1461" spans="1:7" x14ac:dyDescent="0.25">
      <c r="A1461" t="s">
        <v>2</v>
      </c>
      <c r="B1461" t="s">
        <v>31</v>
      </c>
      <c r="C1461">
        <f>IFERROR(VLOOKUP(G1461,Gabung!$E$2:$F$3949,2,FALSE), 0)</f>
        <v>0</v>
      </c>
      <c r="D1461">
        <f>IFERROR(VLOOKUP(G1461,K_Gabung!$E$2:$F$3949,2,FALSE), 0)</f>
        <v>0</v>
      </c>
      <c r="E1461" t="s">
        <v>16</v>
      </c>
      <c r="F1461" t="s">
        <v>61</v>
      </c>
      <c r="G1461" t="str">
        <f t="shared" si="22"/>
        <v>Gorontalo-Feb-LN-CB</v>
      </c>
    </row>
    <row r="1462" spans="1:7" x14ac:dyDescent="0.25">
      <c r="A1462" t="s">
        <v>2</v>
      </c>
      <c r="B1462" t="s">
        <v>31</v>
      </c>
      <c r="C1462">
        <f>IFERROR(VLOOKUP(G1462,Gabung!$E$2:$F$3949,2,FALSE), 0)</f>
        <v>53</v>
      </c>
      <c r="D1462">
        <f>IFERROR(VLOOKUP(G1462,K_Gabung!$E$2:$F$3949,2,FALSE), 0)</f>
        <v>55</v>
      </c>
      <c r="E1462" t="s">
        <v>15</v>
      </c>
      <c r="F1462" t="s">
        <v>60</v>
      </c>
      <c r="G1462" t="str">
        <f t="shared" si="22"/>
        <v>Gorontalo-Feb-DN-DB</v>
      </c>
    </row>
    <row r="1463" spans="1:7" x14ac:dyDescent="0.25">
      <c r="A1463" t="s">
        <v>2</v>
      </c>
      <c r="B1463" t="s">
        <v>31</v>
      </c>
      <c r="C1463">
        <f>IFERROR(VLOOKUP(G1463,Gabung!$E$2:$F$3949,2,FALSE), 0)</f>
        <v>50</v>
      </c>
      <c r="D1463">
        <f>IFERROR(VLOOKUP(G1463,K_Gabung!$E$2:$F$3949,2,FALSE), 0)</f>
        <v>52</v>
      </c>
      <c r="E1463" t="s">
        <v>15</v>
      </c>
      <c r="F1463" t="s">
        <v>61</v>
      </c>
      <c r="G1463" t="str">
        <f t="shared" si="22"/>
        <v>Gorontalo-Feb-DN-CB</v>
      </c>
    </row>
    <row r="1464" spans="1:7" x14ac:dyDescent="0.25">
      <c r="A1464" t="s">
        <v>2</v>
      </c>
      <c r="B1464" t="s">
        <v>31</v>
      </c>
      <c r="C1464">
        <f>IFERROR(VLOOKUP(G1464,Gabung!$E$2:$F$3949,2,FALSE), 0)</f>
        <v>53</v>
      </c>
      <c r="D1464">
        <f>IFERROR(VLOOKUP(G1464,K_Gabung!$E$2:$F$3949,2,FALSE), 0)</f>
        <v>55</v>
      </c>
      <c r="E1464" t="s">
        <v>79</v>
      </c>
      <c r="F1464" t="s">
        <v>60</v>
      </c>
      <c r="G1464" t="str">
        <f t="shared" si="22"/>
        <v>Gorontalo-Feb-Total-DB</v>
      </c>
    </row>
    <row r="1465" spans="1:7" x14ac:dyDescent="0.25">
      <c r="A1465" t="s">
        <v>2</v>
      </c>
      <c r="B1465" t="s">
        <v>31</v>
      </c>
      <c r="C1465">
        <f>IFERROR(VLOOKUP(G1465,Gabung!$E$2:$F$3949,2,FALSE), 0)</f>
        <v>50</v>
      </c>
      <c r="D1465">
        <f>IFERROR(VLOOKUP(G1465,K_Gabung!$E$2:$F$3949,2,FALSE), 0)</f>
        <v>52</v>
      </c>
      <c r="E1465" t="s">
        <v>79</v>
      </c>
      <c r="F1465" t="s">
        <v>61</v>
      </c>
      <c r="G1465" t="str">
        <f t="shared" si="22"/>
        <v>Gorontalo-Feb-Total-CB</v>
      </c>
    </row>
    <row r="1466" spans="1:7" x14ac:dyDescent="0.25">
      <c r="A1466" t="s">
        <v>0</v>
      </c>
      <c r="B1466" t="s">
        <v>31</v>
      </c>
      <c r="C1466">
        <f>IFERROR(VLOOKUP(G1466,Gabung!$E$2:$F$3949,2,FALSE), 0)</f>
        <v>1</v>
      </c>
      <c r="D1466">
        <f>IFERROR(VLOOKUP(G1466,K_Gabung!$E$2:$F$3949,2,FALSE), 0)</f>
        <v>1</v>
      </c>
      <c r="E1466" t="s">
        <v>16</v>
      </c>
      <c r="F1466" t="s">
        <v>60</v>
      </c>
      <c r="G1466" t="str">
        <f t="shared" si="22"/>
        <v>Gorontalo-Jan-LN-DB</v>
      </c>
    </row>
    <row r="1467" spans="1:7" x14ac:dyDescent="0.25">
      <c r="A1467" t="s">
        <v>0</v>
      </c>
      <c r="B1467" t="s">
        <v>31</v>
      </c>
      <c r="C1467">
        <f>IFERROR(VLOOKUP(G1467,Gabung!$E$2:$F$3949,2,FALSE), 0)</f>
        <v>1</v>
      </c>
      <c r="D1467">
        <f>IFERROR(VLOOKUP(G1467,K_Gabung!$E$2:$F$3949,2,FALSE), 0)</f>
        <v>1</v>
      </c>
      <c r="E1467" t="s">
        <v>16</v>
      </c>
      <c r="F1467" t="s">
        <v>61</v>
      </c>
      <c r="G1467" t="str">
        <f t="shared" si="22"/>
        <v>Gorontalo-Jan-LN-CB</v>
      </c>
    </row>
    <row r="1468" spans="1:7" x14ac:dyDescent="0.25">
      <c r="A1468" t="s">
        <v>0</v>
      </c>
      <c r="B1468" t="s">
        <v>31</v>
      </c>
      <c r="C1468">
        <f>IFERROR(VLOOKUP(G1468,Gabung!$E$2:$F$3949,2,FALSE), 0)</f>
        <v>46</v>
      </c>
      <c r="D1468">
        <f>IFERROR(VLOOKUP(G1468,K_Gabung!$E$2:$F$3949,2,FALSE), 0)</f>
        <v>45</v>
      </c>
      <c r="E1468" t="s">
        <v>15</v>
      </c>
      <c r="F1468" t="s">
        <v>60</v>
      </c>
      <c r="G1468" t="str">
        <f t="shared" si="22"/>
        <v>Gorontalo-Jan-DN-DB</v>
      </c>
    </row>
    <row r="1469" spans="1:7" x14ac:dyDescent="0.25">
      <c r="A1469" t="s">
        <v>0</v>
      </c>
      <c r="B1469" t="s">
        <v>31</v>
      </c>
      <c r="C1469">
        <f>IFERROR(VLOOKUP(G1469,Gabung!$E$2:$F$3949,2,FALSE), 0)</f>
        <v>46</v>
      </c>
      <c r="D1469">
        <f>IFERROR(VLOOKUP(G1469,K_Gabung!$E$2:$F$3949,2,FALSE), 0)</f>
        <v>45</v>
      </c>
      <c r="E1469" t="s">
        <v>15</v>
      </c>
      <c r="F1469" t="s">
        <v>61</v>
      </c>
      <c r="G1469" t="str">
        <f t="shared" si="22"/>
        <v>Gorontalo-Jan-DN-CB</v>
      </c>
    </row>
    <row r="1470" spans="1:7" x14ac:dyDescent="0.25">
      <c r="A1470" t="s">
        <v>0</v>
      </c>
      <c r="B1470" t="s">
        <v>31</v>
      </c>
      <c r="C1470">
        <f>IFERROR(VLOOKUP(G1470,Gabung!$E$2:$F$3949,2,FALSE), 0)</f>
        <v>47</v>
      </c>
      <c r="D1470">
        <f>IFERROR(VLOOKUP(G1470,K_Gabung!$E$2:$F$3949,2,FALSE), 0)</f>
        <v>46</v>
      </c>
      <c r="E1470" t="s">
        <v>79</v>
      </c>
      <c r="F1470" t="s">
        <v>60</v>
      </c>
      <c r="G1470" t="str">
        <f t="shared" si="22"/>
        <v>Gorontalo-Jan-Total-DB</v>
      </c>
    </row>
    <row r="1471" spans="1:7" x14ac:dyDescent="0.25">
      <c r="A1471" t="s">
        <v>0</v>
      </c>
      <c r="B1471" t="s">
        <v>31</v>
      </c>
      <c r="C1471">
        <f>IFERROR(VLOOKUP(G1471,Gabung!$E$2:$F$3949,2,FALSE), 0)</f>
        <v>47</v>
      </c>
      <c r="D1471">
        <f>IFERROR(VLOOKUP(G1471,K_Gabung!$E$2:$F$3949,2,FALSE), 0)</f>
        <v>46</v>
      </c>
      <c r="E1471" t="s">
        <v>79</v>
      </c>
      <c r="F1471" t="s">
        <v>61</v>
      </c>
      <c r="G1471" t="str">
        <f t="shared" si="22"/>
        <v>Gorontalo-Jan-Total-CB</v>
      </c>
    </row>
    <row r="1472" spans="1:7" x14ac:dyDescent="0.25">
      <c r="A1472" t="s">
        <v>7</v>
      </c>
      <c r="B1472" t="s">
        <v>31</v>
      </c>
      <c r="C1472">
        <f>IFERROR(VLOOKUP(G1472,Gabung!$E$2:$F$3949,2,FALSE), 0)</f>
        <v>0</v>
      </c>
      <c r="D1472">
        <f>IFERROR(VLOOKUP(G1472,K_Gabung!$E$2:$F$3949,2,FALSE), 0)</f>
        <v>0</v>
      </c>
      <c r="E1472" t="s">
        <v>16</v>
      </c>
      <c r="F1472" t="s">
        <v>60</v>
      </c>
      <c r="G1472" t="str">
        <f t="shared" si="22"/>
        <v>Gorontalo-Jul-LN-DB</v>
      </c>
    </row>
    <row r="1473" spans="1:7" x14ac:dyDescent="0.25">
      <c r="A1473" t="s">
        <v>7</v>
      </c>
      <c r="B1473" t="s">
        <v>31</v>
      </c>
      <c r="C1473">
        <f>IFERROR(VLOOKUP(G1473,Gabung!$E$2:$F$3949,2,FALSE), 0)</f>
        <v>0</v>
      </c>
      <c r="D1473">
        <f>IFERROR(VLOOKUP(G1473,K_Gabung!$E$2:$F$3949,2,FALSE), 0)</f>
        <v>0</v>
      </c>
      <c r="E1473" t="s">
        <v>16</v>
      </c>
      <c r="F1473" t="s">
        <v>61</v>
      </c>
      <c r="G1473" t="str">
        <f t="shared" si="22"/>
        <v>Gorontalo-Jul-LN-CB</v>
      </c>
    </row>
    <row r="1474" spans="1:7" x14ac:dyDescent="0.25">
      <c r="A1474" t="s">
        <v>7</v>
      </c>
      <c r="B1474" t="s">
        <v>31</v>
      </c>
      <c r="C1474">
        <f>IFERROR(VLOOKUP(G1474,Gabung!$E$2:$F$3949,2,FALSE), 0)</f>
        <v>43</v>
      </c>
      <c r="D1474">
        <f>IFERROR(VLOOKUP(G1474,K_Gabung!$E$2:$F$3949,2,FALSE), 0)</f>
        <v>42</v>
      </c>
      <c r="E1474" t="s">
        <v>15</v>
      </c>
      <c r="F1474" t="s">
        <v>60</v>
      </c>
      <c r="G1474" t="str">
        <f t="shared" ref="G1474:G1537" si="23">_xlfn.CONCAT(TRIM(B1474),"-",TRIM(A1474),"-",TRIM(E1474),"-",TRIM(F1474))</f>
        <v>Gorontalo-Jul-DN-DB</v>
      </c>
    </row>
    <row r="1475" spans="1:7" x14ac:dyDescent="0.25">
      <c r="A1475" t="s">
        <v>7</v>
      </c>
      <c r="B1475" t="s">
        <v>31</v>
      </c>
      <c r="C1475">
        <f>IFERROR(VLOOKUP(G1475,Gabung!$E$2:$F$3949,2,FALSE), 0)</f>
        <v>46</v>
      </c>
      <c r="D1475">
        <f>IFERROR(VLOOKUP(G1475,K_Gabung!$E$2:$F$3949,2,FALSE), 0)</f>
        <v>44</v>
      </c>
      <c r="E1475" t="s">
        <v>15</v>
      </c>
      <c r="F1475" t="s">
        <v>61</v>
      </c>
      <c r="G1475" t="str">
        <f t="shared" si="23"/>
        <v>Gorontalo-Jul-DN-CB</v>
      </c>
    </row>
    <row r="1476" spans="1:7" x14ac:dyDescent="0.25">
      <c r="A1476" t="s">
        <v>7</v>
      </c>
      <c r="B1476" t="s">
        <v>31</v>
      </c>
      <c r="C1476">
        <f>IFERROR(VLOOKUP(G1476,Gabung!$E$2:$F$3949,2,FALSE), 0)</f>
        <v>43</v>
      </c>
      <c r="D1476">
        <f>IFERROR(VLOOKUP(G1476,K_Gabung!$E$2:$F$3949,2,FALSE), 0)</f>
        <v>42</v>
      </c>
      <c r="E1476" t="s">
        <v>79</v>
      </c>
      <c r="F1476" t="s">
        <v>60</v>
      </c>
      <c r="G1476" t="str">
        <f t="shared" si="23"/>
        <v>Gorontalo-Jul-Total-DB</v>
      </c>
    </row>
    <row r="1477" spans="1:7" x14ac:dyDescent="0.25">
      <c r="A1477" t="s">
        <v>7</v>
      </c>
      <c r="B1477" t="s">
        <v>31</v>
      </c>
      <c r="C1477">
        <f>IFERROR(VLOOKUP(G1477,Gabung!$E$2:$F$3949,2,FALSE), 0)</f>
        <v>46</v>
      </c>
      <c r="D1477">
        <f>IFERROR(VLOOKUP(G1477,K_Gabung!$E$2:$F$3949,2,FALSE), 0)</f>
        <v>44</v>
      </c>
      <c r="E1477" t="s">
        <v>79</v>
      </c>
      <c r="F1477" t="s">
        <v>61</v>
      </c>
      <c r="G1477" t="str">
        <f t="shared" si="23"/>
        <v>Gorontalo-Jul-Total-CB</v>
      </c>
    </row>
    <row r="1478" spans="1:7" x14ac:dyDescent="0.25">
      <c r="A1478" t="s">
        <v>6</v>
      </c>
      <c r="B1478" t="s">
        <v>31</v>
      </c>
      <c r="C1478">
        <f>IFERROR(VLOOKUP(G1478,Gabung!$E$2:$F$3949,2,FALSE), 0)</f>
        <v>0</v>
      </c>
      <c r="D1478">
        <f>IFERROR(VLOOKUP(G1478,K_Gabung!$E$2:$F$3949,2,FALSE), 0)</f>
        <v>0</v>
      </c>
      <c r="E1478" t="s">
        <v>16</v>
      </c>
      <c r="F1478" t="s">
        <v>60</v>
      </c>
      <c r="G1478" t="str">
        <f t="shared" si="23"/>
        <v>Gorontalo-Jun-LN-DB</v>
      </c>
    </row>
    <row r="1479" spans="1:7" x14ac:dyDescent="0.25">
      <c r="A1479" t="s">
        <v>6</v>
      </c>
      <c r="B1479" t="s">
        <v>31</v>
      </c>
      <c r="C1479">
        <f>IFERROR(VLOOKUP(G1479,Gabung!$E$2:$F$3949,2,FALSE), 0)</f>
        <v>0</v>
      </c>
      <c r="D1479">
        <f>IFERROR(VLOOKUP(G1479,K_Gabung!$E$2:$F$3949,2,FALSE), 0)</f>
        <v>0</v>
      </c>
      <c r="E1479" t="s">
        <v>16</v>
      </c>
      <c r="F1479" t="s">
        <v>61</v>
      </c>
      <c r="G1479" t="str">
        <f t="shared" si="23"/>
        <v>Gorontalo-Jun-LN-CB</v>
      </c>
    </row>
    <row r="1480" spans="1:7" x14ac:dyDescent="0.25">
      <c r="A1480" t="s">
        <v>6</v>
      </c>
      <c r="B1480" t="s">
        <v>31</v>
      </c>
      <c r="C1480">
        <f>IFERROR(VLOOKUP(G1480,Gabung!$E$2:$F$3949,2,FALSE), 0)</f>
        <v>50</v>
      </c>
      <c r="D1480">
        <f>IFERROR(VLOOKUP(G1480,K_Gabung!$E$2:$F$3949,2,FALSE), 0)</f>
        <v>48</v>
      </c>
      <c r="E1480" t="s">
        <v>15</v>
      </c>
      <c r="F1480" t="s">
        <v>60</v>
      </c>
      <c r="G1480" t="str">
        <f t="shared" si="23"/>
        <v>Gorontalo-Jun-DN-DB</v>
      </c>
    </row>
    <row r="1481" spans="1:7" x14ac:dyDescent="0.25">
      <c r="A1481" t="s">
        <v>6</v>
      </c>
      <c r="B1481" t="s">
        <v>31</v>
      </c>
      <c r="C1481">
        <f>IFERROR(VLOOKUP(G1481,Gabung!$E$2:$F$3949,2,FALSE), 0)</f>
        <v>51</v>
      </c>
      <c r="D1481">
        <f>IFERROR(VLOOKUP(G1481,K_Gabung!$E$2:$F$3949,2,FALSE), 0)</f>
        <v>50</v>
      </c>
      <c r="E1481" t="s">
        <v>15</v>
      </c>
      <c r="F1481" t="s">
        <v>61</v>
      </c>
      <c r="G1481" t="str">
        <f t="shared" si="23"/>
        <v>Gorontalo-Jun-DN-CB</v>
      </c>
    </row>
    <row r="1482" spans="1:7" x14ac:dyDescent="0.25">
      <c r="A1482" t="s">
        <v>6</v>
      </c>
      <c r="B1482" t="s">
        <v>31</v>
      </c>
      <c r="C1482">
        <f>IFERROR(VLOOKUP(G1482,Gabung!$E$2:$F$3949,2,FALSE), 0)</f>
        <v>50</v>
      </c>
      <c r="D1482">
        <f>IFERROR(VLOOKUP(G1482,K_Gabung!$E$2:$F$3949,2,FALSE), 0)</f>
        <v>48</v>
      </c>
      <c r="E1482" t="s">
        <v>79</v>
      </c>
      <c r="F1482" t="s">
        <v>60</v>
      </c>
      <c r="G1482" t="str">
        <f t="shared" si="23"/>
        <v>Gorontalo-Jun-Total-DB</v>
      </c>
    </row>
    <row r="1483" spans="1:7" x14ac:dyDescent="0.25">
      <c r="A1483" t="s">
        <v>6</v>
      </c>
      <c r="B1483" t="s">
        <v>31</v>
      </c>
      <c r="C1483">
        <f>IFERROR(VLOOKUP(G1483,Gabung!$E$2:$F$3949,2,FALSE), 0)</f>
        <v>51</v>
      </c>
      <c r="D1483">
        <f>IFERROR(VLOOKUP(G1483,K_Gabung!$E$2:$F$3949,2,FALSE), 0)</f>
        <v>50</v>
      </c>
      <c r="E1483" t="s">
        <v>79</v>
      </c>
      <c r="F1483" t="s">
        <v>61</v>
      </c>
      <c r="G1483" t="str">
        <f t="shared" si="23"/>
        <v>Gorontalo-Jun-Total-CB</v>
      </c>
    </row>
    <row r="1484" spans="1:7" x14ac:dyDescent="0.25">
      <c r="A1484" t="s">
        <v>3</v>
      </c>
      <c r="B1484" t="s">
        <v>31</v>
      </c>
      <c r="C1484">
        <f>IFERROR(VLOOKUP(G1484,Gabung!$E$2:$F$3949,2,FALSE), 0)</f>
        <v>1</v>
      </c>
      <c r="D1484">
        <f>IFERROR(VLOOKUP(G1484,K_Gabung!$E$2:$F$3949,2,FALSE), 0)</f>
        <v>1</v>
      </c>
      <c r="E1484" t="s">
        <v>16</v>
      </c>
      <c r="F1484" t="s">
        <v>60</v>
      </c>
      <c r="G1484" t="str">
        <f t="shared" si="23"/>
        <v>Gorontalo-Mar-LN-DB</v>
      </c>
    </row>
    <row r="1485" spans="1:7" x14ac:dyDescent="0.25">
      <c r="A1485" t="s">
        <v>3</v>
      </c>
      <c r="B1485" t="s">
        <v>31</v>
      </c>
      <c r="C1485">
        <f>IFERROR(VLOOKUP(G1485,Gabung!$E$2:$F$3949,2,FALSE), 0)</f>
        <v>1</v>
      </c>
      <c r="D1485">
        <f>IFERROR(VLOOKUP(G1485,K_Gabung!$E$2:$F$3949,2,FALSE), 0)</f>
        <v>1</v>
      </c>
      <c r="E1485" t="s">
        <v>16</v>
      </c>
      <c r="F1485" t="s">
        <v>61</v>
      </c>
      <c r="G1485" t="str">
        <f t="shared" si="23"/>
        <v>Gorontalo-Mar-LN-CB</v>
      </c>
    </row>
    <row r="1486" spans="1:7" x14ac:dyDescent="0.25">
      <c r="A1486" t="s">
        <v>3</v>
      </c>
      <c r="B1486" t="s">
        <v>31</v>
      </c>
      <c r="C1486">
        <f>IFERROR(VLOOKUP(G1486,Gabung!$E$2:$F$3949,2,FALSE), 0)</f>
        <v>80</v>
      </c>
      <c r="D1486">
        <f>IFERROR(VLOOKUP(G1486,K_Gabung!$E$2:$F$3949,2,FALSE), 0)</f>
        <v>75</v>
      </c>
      <c r="E1486" t="s">
        <v>15</v>
      </c>
      <c r="F1486" t="s">
        <v>60</v>
      </c>
      <c r="G1486" t="str">
        <f t="shared" si="23"/>
        <v>Gorontalo-Mar-DN-DB</v>
      </c>
    </row>
    <row r="1487" spans="1:7" x14ac:dyDescent="0.25">
      <c r="A1487" t="s">
        <v>3</v>
      </c>
      <c r="B1487" t="s">
        <v>31</v>
      </c>
      <c r="C1487">
        <f>IFERROR(VLOOKUP(G1487,Gabung!$E$2:$F$3949,2,FALSE), 0)</f>
        <v>76</v>
      </c>
      <c r="D1487">
        <f>IFERROR(VLOOKUP(G1487,K_Gabung!$E$2:$F$3949,2,FALSE), 0)</f>
        <v>72</v>
      </c>
      <c r="E1487" t="s">
        <v>15</v>
      </c>
      <c r="F1487" t="s">
        <v>61</v>
      </c>
      <c r="G1487" t="str">
        <f t="shared" si="23"/>
        <v>Gorontalo-Mar-DN-CB</v>
      </c>
    </row>
    <row r="1488" spans="1:7" x14ac:dyDescent="0.25">
      <c r="A1488" t="s">
        <v>3</v>
      </c>
      <c r="B1488" t="s">
        <v>31</v>
      </c>
      <c r="C1488">
        <f>IFERROR(VLOOKUP(G1488,Gabung!$E$2:$F$3949,2,FALSE), 0)</f>
        <v>81</v>
      </c>
      <c r="D1488">
        <f>IFERROR(VLOOKUP(G1488,K_Gabung!$E$2:$F$3949,2,FALSE), 0)</f>
        <v>76</v>
      </c>
      <c r="E1488" t="s">
        <v>79</v>
      </c>
      <c r="F1488" t="s">
        <v>60</v>
      </c>
      <c r="G1488" t="str">
        <f t="shared" si="23"/>
        <v>Gorontalo-Mar-Total-DB</v>
      </c>
    </row>
    <row r="1489" spans="1:7" x14ac:dyDescent="0.25">
      <c r="A1489" t="s">
        <v>3</v>
      </c>
      <c r="B1489" t="s">
        <v>31</v>
      </c>
      <c r="C1489">
        <f>IFERROR(VLOOKUP(G1489,Gabung!$E$2:$F$3949,2,FALSE), 0)</f>
        <v>77</v>
      </c>
      <c r="D1489">
        <f>IFERROR(VLOOKUP(G1489,K_Gabung!$E$2:$F$3949,2,FALSE), 0)</f>
        <v>73</v>
      </c>
      <c r="E1489" t="s">
        <v>79</v>
      </c>
      <c r="F1489" t="s">
        <v>61</v>
      </c>
      <c r="G1489" t="str">
        <f t="shared" si="23"/>
        <v>Gorontalo-Mar-Total-CB</v>
      </c>
    </row>
    <row r="1490" spans="1:7" x14ac:dyDescent="0.25">
      <c r="A1490" t="s">
        <v>5</v>
      </c>
      <c r="B1490" t="s">
        <v>31</v>
      </c>
      <c r="C1490">
        <f>IFERROR(VLOOKUP(G1490,Gabung!$E$2:$F$3949,2,FALSE), 0)</f>
        <v>0</v>
      </c>
      <c r="D1490">
        <f>IFERROR(VLOOKUP(G1490,K_Gabung!$E$2:$F$3949,2,FALSE), 0)</f>
        <v>0</v>
      </c>
      <c r="E1490" t="s">
        <v>16</v>
      </c>
      <c r="F1490" t="s">
        <v>60</v>
      </c>
      <c r="G1490" t="str">
        <f t="shared" si="23"/>
        <v>Gorontalo-May-LN-DB</v>
      </c>
    </row>
    <row r="1491" spans="1:7" x14ac:dyDescent="0.25">
      <c r="A1491" t="s">
        <v>5</v>
      </c>
      <c r="B1491" t="s">
        <v>31</v>
      </c>
      <c r="C1491">
        <f>IFERROR(VLOOKUP(G1491,Gabung!$E$2:$F$3949,2,FALSE), 0)</f>
        <v>0</v>
      </c>
      <c r="D1491">
        <f>IFERROR(VLOOKUP(G1491,K_Gabung!$E$2:$F$3949,2,FALSE), 0)</f>
        <v>0</v>
      </c>
      <c r="E1491" t="s">
        <v>16</v>
      </c>
      <c r="F1491" t="s">
        <v>61</v>
      </c>
      <c r="G1491" t="str">
        <f t="shared" si="23"/>
        <v>Gorontalo-May-LN-CB</v>
      </c>
    </row>
    <row r="1492" spans="1:7" x14ac:dyDescent="0.25">
      <c r="A1492" t="s">
        <v>5</v>
      </c>
      <c r="B1492" t="s">
        <v>31</v>
      </c>
      <c r="C1492">
        <f>IFERROR(VLOOKUP(G1492,Gabung!$E$2:$F$3949,2,FALSE), 0)</f>
        <v>45</v>
      </c>
      <c r="D1492">
        <f>IFERROR(VLOOKUP(G1492,K_Gabung!$E$2:$F$3949,2,FALSE), 0)</f>
        <v>45</v>
      </c>
      <c r="E1492" t="s">
        <v>15</v>
      </c>
      <c r="F1492" t="s">
        <v>60</v>
      </c>
      <c r="G1492" t="str">
        <f t="shared" si="23"/>
        <v>Gorontalo-May-DN-DB</v>
      </c>
    </row>
    <row r="1493" spans="1:7" x14ac:dyDescent="0.25">
      <c r="A1493" t="s">
        <v>5</v>
      </c>
      <c r="B1493" t="s">
        <v>31</v>
      </c>
      <c r="C1493">
        <f>IFERROR(VLOOKUP(G1493,Gabung!$E$2:$F$3949,2,FALSE), 0)</f>
        <v>47</v>
      </c>
      <c r="D1493">
        <f>IFERROR(VLOOKUP(G1493,K_Gabung!$E$2:$F$3949,2,FALSE), 0)</f>
        <v>47</v>
      </c>
      <c r="E1493" t="s">
        <v>15</v>
      </c>
      <c r="F1493" t="s">
        <v>61</v>
      </c>
      <c r="G1493" t="str">
        <f t="shared" si="23"/>
        <v>Gorontalo-May-DN-CB</v>
      </c>
    </row>
    <row r="1494" spans="1:7" x14ac:dyDescent="0.25">
      <c r="A1494" t="s">
        <v>5</v>
      </c>
      <c r="B1494" t="s">
        <v>31</v>
      </c>
      <c r="C1494">
        <f>IFERROR(VLOOKUP(G1494,Gabung!$E$2:$F$3949,2,FALSE), 0)</f>
        <v>45</v>
      </c>
      <c r="D1494">
        <f>IFERROR(VLOOKUP(G1494,K_Gabung!$E$2:$F$3949,2,FALSE), 0)</f>
        <v>45</v>
      </c>
      <c r="E1494" t="s">
        <v>79</v>
      </c>
      <c r="F1494" t="s">
        <v>60</v>
      </c>
      <c r="G1494" t="str">
        <f t="shared" si="23"/>
        <v>Gorontalo-May-Total-DB</v>
      </c>
    </row>
    <row r="1495" spans="1:7" x14ac:dyDescent="0.25">
      <c r="A1495" t="s">
        <v>5</v>
      </c>
      <c r="B1495" t="s">
        <v>31</v>
      </c>
      <c r="C1495">
        <f>IFERROR(VLOOKUP(G1495,Gabung!$E$2:$F$3949,2,FALSE), 0)</f>
        <v>47</v>
      </c>
      <c r="D1495">
        <f>IFERROR(VLOOKUP(G1495,K_Gabung!$E$2:$F$3949,2,FALSE), 0)</f>
        <v>47</v>
      </c>
      <c r="E1495" t="s">
        <v>79</v>
      </c>
      <c r="F1495" t="s">
        <v>61</v>
      </c>
      <c r="G1495" t="str">
        <f t="shared" si="23"/>
        <v>Gorontalo-May-Total-CB</v>
      </c>
    </row>
    <row r="1496" spans="1:7" x14ac:dyDescent="0.25">
      <c r="A1496" t="s">
        <v>11</v>
      </c>
      <c r="B1496" t="s">
        <v>31</v>
      </c>
      <c r="C1496">
        <f>IFERROR(VLOOKUP(G1496,Gabung!$E$2:$F$3949,2,FALSE), 0)</f>
        <v>0</v>
      </c>
      <c r="D1496">
        <f>IFERROR(VLOOKUP(G1496,K_Gabung!$E$2:$F$3949,2,FALSE), 0)</f>
        <v>0</v>
      </c>
      <c r="E1496" t="s">
        <v>16</v>
      </c>
      <c r="F1496" t="s">
        <v>60</v>
      </c>
      <c r="G1496" t="str">
        <f t="shared" si="23"/>
        <v>Gorontalo-Nov-LN-DB</v>
      </c>
    </row>
    <row r="1497" spans="1:7" x14ac:dyDescent="0.25">
      <c r="A1497" t="s">
        <v>11</v>
      </c>
      <c r="B1497" t="s">
        <v>31</v>
      </c>
      <c r="C1497">
        <f>IFERROR(VLOOKUP(G1497,Gabung!$E$2:$F$3949,2,FALSE), 0)</f>
        <v>0</v>
      </c>
      <c r="D1497">
        <f>IFERROR(VLOOKUP(G1497,K_Gabung!$E$2:$F$3949,2,FALSE), 0)</f>
        <v>0</v>
      </c>
      <c r="E1497" t="s">
        <v>16</v>
      </c>
      <c r="F1497" t="s">
        <v>61</v>
      </c>
      <c r="G1497" t="str">
        <f t="shared" si="23"/>
        <v>Gorontalo-Nov-LN-CB</v>
      </c>
    </row>
    <row r="1498" spans="1:7" x14ac:dyDescent="0.25">
      <c r="A1498" t="s">
        <v>11</v>
      </c>
      <c r="B1498" t="s">
        <v>31</v>
      </c>
      <c r="C1498">
        <f>IFERROR(VLOOKUP(G1498,Gabung!$E$2:$F$3949,2,FALSE), 0)</f>
        <v>27</v>
      </c>
      <c r="D1498">
        <f>IFERROR(VLOOKUP(G1498,K_Gabung!$E$2:$F$3949,2,FALSE), 0)</f>
        <v>29</v>
      </c>
      <c r="E1498" t="s">
        <v>15</v>
      </c>
      <c r="F1498" t="s">
        <v>60</v>
      </c>
      <c r="G1498" t="str">
        <f t="shared" si="23"/>
        <v>Gorontalo-Nov-DN-DB</v>
      </c>
    </row>
    <row r="1499" spans="1:7" x14ac:dyDescent="0.25">
      <c r="A1499" t="s">
        <v>11</v>
      </c>
      <c r="B1499" t="s">
        <v>31</v>
      </c>
      <c r="C1499">
        <f>IFERROR(VLOOKUP(G1499,Gabung!$E$2:$F$3949,2,FALSE), 0)</f>
        <v>30</v>
      </c>
      <c r="D1499">
        <f>IFERROR(VLOOKUP(G1499,K_Gabung!$E$2:$F$3949,2,FALSE), 0)</f>
        <v>32</v>
      </c>
      <c r="E1499" t="s">
        <v>15</v>
      </c>
      <c r="F1499" t="s">
        <v>61</v>
      </c>
      <c r="G1499" t="str">
        <f t="shared" si="23"/>
        <v>Gorontalo-Nov-DN-CB</v>
      </c>
    </row>
    <row r="1500" spans="1:7" x14ac:dyDescent="0.25">
      <c r="A1500" t="s">
        <v>11</v>
      </c>
      <c r="B1500" t="s">
        <v>31</v>
      </c>
      <c r="C1500">
        <f>IFERROR(VLOOKUP(G1500,Gabung!$E$2:$F$3949,2,FALSE), 0)</f>
        <v>27</v>
      </c>
      <c r="D1500">
        <f>IFERROR(VLOOKUP(G1500,K_Gabung!$E$2:$F$3949,2,FALSE), 0)</f>
        <v>29</v>
      </c>
      <c r="E1500" t="s">
        <v>79</v>
      </c>
      <c r="F1500" t="s">
        <v>60</v>
      </c>
      <c r="G1500" t="str">
        <f t="shared" si="23"/>
        <v>Gorontalo-Nov-Total-DB</v>
      </c>
    </row>
    <row r="1501" spans="1:7" x14ac:dyDescent="0.25">
      <c r="A1501" t="s">
        <v>11</v>
      </c>
      <c r="B1501" t="s">
        <v>31</v>
      </c>
      <c r="C1501">
        <f>IFERROR(VLOOKUP(G1501,Gabung!$E$2:$F$3949,2,FALSE), 0)</f>
        <v>30</v>
      </c>
      <c r="D1501">
        <f>IFERROR(VLOOKUP(G1501,K_Gabung!$E$2:$F$3949,2,FALSE), 0)</f>
        <v>32</v>
      </c>
      <c r="E1501" t="s">
        <v>79</v>
      </c>
      <c r="F1501" t="s">
        <v>61</v>
      </c>
      <c r="G1501" t="str">
        <f t="shared" si="23"/>
        <v>Gorontalo-Nov-Total-CB</v>
      </c>
    </row>
    <row r="1502" spans="1:7" x14ac:dyDescent="0.25">
      <c r="A1502" t="s">
        <v>10</v>
      </c>
      <c r="B1502" t="s">
        <v>31</v>
      </c>
      <c r="C1502">
        <f>IFERROR(VLOOKUP(G1502,Gabung!$E$2:$F$3949,2,FALSE), 0)</f>
        <v>0</v>
      </c>
      <c r="D1502">
        <f>IFERROR(VLOOKUP(G1502,K_Gabung!$E$2:$F$3949,2,FALSE), 0)</f>
        <v>0</v>
      </c>
      <c r="E1502" t="s">
        <v>16</v>
      </c>
      <c r="F1502" t="s">
        <v>60</v>
      </c>
      <c r="G1502" t="str">
        <f t="shared" si="23"/>
        <v>Gorontalo-Oct-LN-DB</v>
      </c>
    </row>
    <row r="1503" spans="1:7" x14ac:dyDescent="0.25">
      <c r="A1503" t="s">
        <v>10</v>
      </c>
      <c r="B1503" t="s">
        <v>31</v>
      </c>
      <c r="C1503">
        <f>IFERROR(VLOOKUP(G1503,Gabung!$E$2:$F$3949,2,FALSE), 0)</f>
        <v>0</v>
      </c>
      <c r="D1503">
        <f>IFERROR(VLOOKUP(G1503,K_Gabung!$E$2:$F$3949,2,FALSE), 0)</f>
        <v>0</v>
      </c>
      <c r="E1503" t="s">
        <v>16</v>
      </c>
      <c r="F1503" t="s">
        <v>61</v>
      </c>
      <c r="G1503" t="str">
        <f t="shared" si="23"/>
        <v>Gorontalo-Oct-LN-CB</v>
      </c>
    </row>
    <row r="1504" spans="1:7" x14ac:dyDescent="0.25">
      <c r="A1504" t="s">
        <v>10</v>
      </c>
      <c r="B1504" t="s">
        <v>31</v>
      </c>
      <c r="C1504">
        <f>IFERROR(VLOOKUP(G1504,Gabung!$E$2:$F$3949,2,FALSE), 0)</f>
        <v>45</v>
      </c>
      <c r="D1504">
        <f>IFERROR(VLOOKUP(G1504,K_Gabung!$E$2:$F$3949,2,FALSE), 0)</f>
        <v>43</v>
      </c>
      <c r="E1504" t="s">
        <v>15</v>
      </c>
      <c r="F1504" t="s">
        <v>60</v>
      </c>
      <c r="G1504" t="str">
        <f t="shared" si="23"/>
        <v>Gorontalo-Oct-DN-DB</v>
      </c>
    </row>
    <row r="1505" spans="1:7" x14ac:dyDescent="0.25">
      <c r="A1505" t="s">
        <v>10</v>
      </c>
      <c r="B1505" t="s">
        <v>31</v>
      </c>
      <c r="C1505">
        <f>IFERROR(VLOOKUP(G1505,Gabung!$E$2:$F$3949,2,FALSE), 0)</f>
        <v>43</v>
      </c>
      <c r="D1505">
        <f>IFERROR(VLOOKUP(G1505,K_Gabung!$E$2:$F$3949,2,FALSE), 0)</f>
        <v>41</v>
      </c>
      <c r="E1505" t="s">
        <v>15</v>
      </c>
      <c r="F1505" t="s">
        <v>61</v>
      </c>
      <c r="G1505" t="str">
        <f t="shared" si="23"/>
        <v>Gorontalo-Oct-DN-CB</v>
      </c>
    </row>
    <row r="1506" spans="1:7" x14ac:dyDescent="0.25">
      <c r="A1506" t="s">
        <v>10</v>
      </c>
      <c r="B1506" t="s">
        <v>31</v>
      </c>
      <c r="C1506">
        <f>IFERROR(VLOOKUP(G1506,Gabung!$E$2:$F$3949,2,FALSE), 0)</f>
        <v>45</v>
      </c>
      <c r="D1506">
        <f>IFERROR(VLOOKUP(G1506,K_Gabung!$E$2:$F$3949,2,FALSE), 0)</f>
        <v>43</v>
      </c>
      <c r="E1506" t="s">
        <v>79</v>
      </c>
      <c r="F1506" t="s">
        <v>60</v>
      </c>
      <c r="G1506" t="str">
        <f t="shared" si="23"/>
        <v>Gorontalo-Oct-Total-DB</v>
      </c>
    </row>
    <row r="1507" spans="1:7" x14ac:dyDescent="0.25">
      <c r="A1507" t="s">
        <v>10</v>
      </c>
      <c r="B1507" t="s">
        <v>31</v>
      </c>
      <c r="C1507">
        <f>IFERROR(VLOOKUP(G1507,Gabung!$E$2:$F$3949,2,FALSE), 0)</f>
        <v>43</v>
      </c>
      <c r="D1507">
        <f>IFERROR(VLOOKUP(G1507,K_Gabung!$E$2:$F$3949,2,FALSE), 0)</f>
        <v>41</v>
      </c>
      <c r="E1507" t="s">
        <v>79</v>
      </c>
      <c r="F1507" t="s">
        <v>61</v>
      </c>
      <c r="G1507" t="str">
        <f t="shared" si="23"/>
        <v>Gorontalo-Oct-Total-CB</v>
      </c>
    </row>
    <row r="1508" spans="1:7" x14ac:dyDescent="0.25">
      <c r="A1508" t="s">
        <v>9</v>
      </c>
      <c r="B1508" t="s">
        <v>31</v>
      </c>
      <c r="C1508">
        <f>IFERROR(VLOOKUP(G1508,Gabung!$E$2:$F$3949,2,FALSE), 0)</f>
        <v>0</v>
      </c>
      <c r="D1508">
        <f>IFERROR(VLOOKUP(G1508,K_Gabung!$E$2:$F$3949,2,FALSE), 0)</f>
        <v>0</v>
      </c>
      <c r="E1508" t="s">
        <v>16</v>
      </c>
      <c r="F1508" t="s">
        <v>60</v>
      </c>
      <c r="G1508" t="str">
        <f t="shared" si="23"/>
        <v>Gorontalo-Sep-LN-DB</v>
      </c>
    </row>
    <row r="1509" spans="1:7" x14ac:dyDescent="0.25">
      <c r="A1509" t="s">
        <v>9</v>
      </c>
      <c r="B1509" t="s">
        <v>31</v>
      </c>
      <c r="C1509">
        <f>IFERROR(VLOOKUP(G1509,Gabung!$E$2:$F$3949,2,FALSE), 0)</f>
        <v>0</v>
      </c>
      <c r="D1509">
        <f>IFERROR(VLOOKUP(G1509,K_Gabung!$E$2:$F$3949,2,FALSE), 0)</f>
        <v>0</v>
      </c>
      <c r="E1509" t="s">
        <v>16</v>
      </c>
      <c r="F1509" t="s">
        <v>61</v>
      </c>
      <c r="G1509" t="str">
        <f t="shared" si="23"/>
        <v>Gorontalo-Sep-LN-CB</v>
      </c>
    </row>
    <row r="1510" spans="1:7" x14ac:dyDescent="0.25">
      <c r="A1510" t="s">
        <v>9</v>
      </c>
      <c r="B1510" t="s">
        <v>31</v>
      </c>
      <c r="C1510">
        <f>IFERROR(VLOOKUP(G1510,Gabung!$E$2:$F$3949,2,FALSE), 0)</f>
        <v>44</v>
      </c>
      <c r="D1510">
        <f>IFERROR(VLOOKUP(G1510,K_Gabung!$E$2:$F$3949,2,FALSE), 0)</f>
        <v>47</v>
      </c>
      <c r="E1510" t="s">
        <v>15</v>
      </c>
      <c r="F1510" t="s">
        <v>60</v>
      </c>
      <c r="G1510" t="str">
        <f t="shared" si="23"/>
        <v>Gorontalo-Sep-DN-DB</v>
      </c>
    </row>
    <row r="1511" spans="1:7" x14ac:dyDescent="0.25">
      <c r="A1511" t="s">
        <v>9</v>
      </c>
      <c r="B1511" t="s">
        <v>31</v>
      </c>
      <c r="C1511">
        <f>IFERROR(VLOOKUP(G1511,Gabung!$E$2:$F$3949,2,FALSE), 0)</f>
        <v>47</v>
      </c>
      <c r="D1511">
        <f>IFERROR(VLOOKUP(G1511,K_Gabung!$E$2:$F$3949,2,FALSE), 0)</f>
        <v>50</v>
      </c>
      <c r="E1511" t="s">
        <v>15</v>
      </c>
      <c r="F1511" t="s">
        <v>61</v>
      </c>
      <c r="G1511" t="str">
        <f t="shared" si="23"/>
        <v>Gorontalo-Sep-DN-CB</v>
      </c>
    </row>
    <row r="1512" spans="1:7" x14ac:dyDescent="0.25">
      <c r="A1512" t="s">
        <v>9</v>
      </c>
      <c r="B1512" t="s">
        <v>31</v>
      </c>
      <c r="C1512">
        <f>IFERROR(VLOOKUP(G1512,Gabung!$E$2:$F$3949,2,FALSE), 0)</f>
        <v>44</v>
      </c>
      <c r="D1512">
        <f>IFERROR(VLOOKUP(G1512,K_Gabung!$E$2:$F$3949,2,FALSE), 0)</f>
        <v>47</v>
      </c>
      <c r="E1512" t="s">
        <v>79</v>
      </c>
      <c r="F1512" t="s">
        <v>60</v>
      </c>
      <c r="G1512" t="str">
        <f t="shared" si="23"/>
        <v>Gorontalo-Sep-Total-DB</v>
      </c>
    </row>
    <row r="1513" spans="1:7" x14ac:dyDescent="0.25">
      <c r="A1513" t="s">
        <v>9</v>
      </c>
      <c r="B1513" t="s">
        <v>31</v>
      </c>
      <c r="C1513">
        <f>IFERROR(VLOOKUP(G1513,Gabung!$E$2:$F$3949,2,FALSE), 0)</f>
        <v>47</v>
      </c>
      <c r="D1513">
        <f>IFERROR(VLOOKUP(G1513,K_Gabung!$E$2:$F$3949,2,FALSE), 0)</f>
        <v>50</v>
      </c>
      <c r="E1513" t="s">
        <v>79</v>
      </c>
      <c r="F1513" t="s">
        <v>61</v>
      </c>
      <c r="G1513" t="str">
        <f t="shared" si="23"/>
        <v>Gorontalo-Sep-Total-CB</v>
      </c>
    </row>
    <row r="1514" spans="1:7" x14ac:dyDescent="0.25">
      <c r="A1514" t="s">
        <v>4</v>
      </c>
      <c r="B1514" t="s">
        <v>32</v>
      </c>
      <c r="C1514">
        <f>IFERROR(VLOOKUP(G1514,Gabung!$E$2:$F$3949,2,FALSE), 0)</f>
        <v>370</v>
      </c>
      <c r="D1514">
        <f>IFERROR(VLOOKUP(G1514,K_Gabung!$E$2:$F$3949,2,FALSE), 0)</f>
        <v>371</v>
      </c>
      <c r="E1514" t="s">
        <v>16</v>
      </c>
      <c r="F1514" t="s">
        <v>60</v>
      </c>
      <c r="G1514" t="str">
        <f t="shared" si="23"/>
        <v>Gresik-Apr-LN-DB</v>
      </c>
    </row>
    <row r="1515" spans="1:7" x14ac:dyDescent="0.25">
      <c r="A1515" t="s">
        <v>4</v>
      </c>
      <c r="B1515" t="s">
        <v>32</v>
      </c>
      <c r="C1515">
        <f>IFERROR(VLOOKUP(G1515,Gabung!$E$2:$F$3949,2,FALSE), 0)</f>
        <v>370</v>
      </c>
      <c r="D1515">
        <f>IFERROR(VLOOKUP(G1515,K_Gabung!$E$2:$F$3949,2,FALSE), 0)</f>
        <v>371</v>
      </c>
      <c r="E1515" t="s">
        <v>16</v>
      </c>
      <c r="F1515" t="s">
        <v>61</v>
      </c>
      <c r="G1515" t="str">
        <f t="shared" si="23"/>
        <v>Gresik-Apr-LN-CB</v>
      </c>
    </row>
    <row r="1516" spans="1:7" x14ac:dyDescent="0.25">
      <c r="A1516" t="s">
        <v>4</v>
      </c>
      <c r="B1516" t="s">
        <v>32</v>
      </c>
      <c r="C1516">
        <f>IFERROR(VLOOKUP(G1516,Gabung!$E$2:$F$3949,2,FALSE), 0)</f>
        <v>1197</v>
      </c>
      <c r="D1516">
        <f>IFERROR(VLOOKUP(G1516,K_Gabung!$E$2:$F$3949,2,FALSE), 0)</f>
        <v>1202</v>
      </c>
      <c r="E1516" t="s">
        <v>15</v>
      </c>
      <c r="F1516" t="s">
        <v>60</v>
      </c>
      <c r="G1516" t="str">
        <f t="shared" si="23"/>
        <v>Gresik-Apr-DN-DB</v>
      </c>
    </row>
    <row r="1517" spans="1:7" x14ac:dyDescent="0.25">
      <c r="A1517" t="s">
        <v>4</v>
      </c>
      <c r="B1517" t="s">
        <v>32</v>
      </c>
      <c r="C1517">
        <f>IFERROR(VLOOKUP(G1517,Gabung!$E$2:$F$3949,2,FALSE), 0)</f>
        <v>1197</v>
      </c>
      <c r="D1517">
        <f>IFERROR(VLOOKUP(G1517,K_Gabung!$E$2:$F$3949,2,FALSE), 0)</f>
        <v>1202</v>
      </c>
      <c r="E1517" t="s">
        <v>15</v>
      </c>
      <c r="F1517" t="s">
        <v>61</v>
      </c>
      <c r="G1517" t="str">
        <f t="shared" si="23"/>
        <v>Gresik-Apr-DN-CB</v>
      </c>
    </row>
    <row r="1518" spans="1:7" x14ac:dyDescent="0.25">
      <c r="A1518" t="s">
        <v>4</v>
      </c>
      <c r="B1518" t="s">
        <v>32</v>
      </c>
      <c r="C1518">
        <f>IFERROR(VLOOKUP(G1518,Gabung!$E$2:$F$3949,2,FALSE), 0)</f>
        <v>1567</v>
      </c>
      <c r="D1518">
        <f>IFERROR(VLOOKUP(G1518,K_Gabung!$E$2:$F$3949,2,FALSE), 0)</f>
        <v>1573</v>
      </c>
      <c r="E1518" t="s">
        <v>79</v>
      </c>
      <c r="F1518" t="s">
        <v>60</v>
      </c>
      <c r="G1518" t="str">
        <f t="shared" si="23"/>
        <v>Gresik-Apr-Total-DB</v>
      </c>
    </row>
    <row r="1519" spans="1:7" x14ac:dyDescent="0.25">
      <c r="A1519" t="s">
        <v>4</v>
      </c>
      <c r="B1519" t="s">
        <v>32</v>
      </c>
      <c r="C1519">
        <f>IFERROR(VLOOKUP(G1519,Gabung!$E$2:$F$3949,2,FALSE), 0)</f>
        <v>1567</v>
      </c>
      <c r="D1519">
        <f>IFERROR(VLOOKUP(G1519,K_Gabung!$E$2:$F$3949,2,FALSE), 0)</f>
        <v>1573</v>
      </c>
      <c r="E1519" t="s">
        <v>79</v>
      </c>
      <c r="F1519" t="s">
        <v>61</v>
      </c>
      <c r="G1519" t="str">
        <f t="shared" si="23"/>
        <v>Gresik-Apr-Total-CB</v>
      </c>
    </row>
    <row r="1520" spans="1:7" x14ac:dyDescent="0.25">
      <c r="A1520" t="s">
        <v>8</v>
      </c>
      <c r="B1520" t="s">
        <v>32</v>
      </c>
      <c r="C1520">
        <f>IFERROR(VLOOKUP(G1520,Gabung!$E$2:$F$3949,2,FALSE), 0)</f>
        <v>542</v>
      </c>
      <c r="D1520">
        <f>IFERROR(VLOOKUP(G1520,K_Gabung!$E$2:$F$3949,2,FALSE), 0)</f>
        <v>544</v>
      </c>
      <c r="E1520" t="s">
        <v>16</v>
      </c>
      <c r="F1520" t="s">
        <v>60</v>
      </c>
      <c r="G1520" t="str">
        <f t="shared" si="23"/>
        <v>Gresik-Aug-LN-DB</v>
      </c>
    </row>
    <row r="1521" spans="1:7" x14ac:dyDescent="0.25">
      <c r="A1521" t="s">
        <v>8</v>
      </c>
      <c r="B1521" t="s">
        <v>32</v>
      </c>
      <c r="C1521">
        <f>IFERROR(VLOOKUP(G1521,Gabung!$E$2:$F$3949,2,FALSE), 0)</f>
        <v>542</v>
      </c>
      <c r="D1521">
        <f>IFERROR(VLOOKUP(G1521,K_Gabung!$E$2:$F$3949,2,FALSE), 0)</f>
        <v>544</v>
      </c>
      <c r="E1521" t="s">
        <v>16</v>
      </c>
      <c r="F1521" t="s">
        <v>61</v>
      </c>
      <c r="G1521" t="str">
        <f t="shared" si="23"/>
        <v>Gresik-Aug-LN-CB</v>
      </c>
    </row>
    <row r="1522" spans="1:7" x14ac:dyDescent="0.25">
      <c r="A1522" t="s">
        <v>8</v>
      </c>
      <c r="B1522" t="s">
        <v>32</v>
      </c>
      <c r="C1522">
        <f>IFERROR(VLOOKUP(G1522,Gabung!$E$2:$F$3949,2,FALSE), 0)</f>
        <v>1358</v>
      </c>
      <c r="D1522">
        <f>IFERROR(VLOOKUP(G1522,K_Gabung!$E$2:$F$3949,2,FALSE), 0)</f>
        <v>1360</v>
      </c>
      <c r="E1522" t="s">
        <v>15</v>
      </c>
      <c r="F1522" t="s">
        <v>60</v>
      </c>
      <c r="G1522" t="str">
        <f t="shared" si="23"/>
        <v>Gresik-Aug-DN-DB</v>
      </c>
    </row>
    <row r="1523" spans="1:7" x14ac:dyDescent="0.25">
      <c r="A1523" t="s">
        <v>8</v>
      </c>
      <c r="B1523" t="s">
        <v>32</v>
      </c>
      <c r="C1523">
        <f>IFERROR(VLOOKUP(G1523,Gabung!$E$2:$F$3949,2,FALSE), 0)</f>
        <v>1358</v>
      </c>
      <c r="D1523">
        <f>IFERROR(VLOOKUP(G1523,K_Gabung!$E$2:$F$3949,2,FALSE), 0)</f>
        <v>1360</v>
      </c>
      <c r="E1523" t="s">
        <v>15</v>
      </c>
      <c r="F1523" t="s">
        <v>61</v>
      </c>
      <c r="G1523" t="str">
        <f t="shared" si="23"/>
        <v>Gresik-Aug-DN-CB</v>
      </c>
    </row>
    <row r="1524" spans="1:7" x14ac:dyDescent="0.25">
      <c r="A1524" t="s">
        <v>8</v>
      </c>
      <c r="B1524" t="s">
        <v>32</v>
      </c>
      <c r="C1524">
        <f>IFERROR(VLOOKUP(G1524,Gabung!$E$2:$F$3949,2,FALSE), 0)</f>
        <v>1900</v>
      </c>
      <c r="D1524">
        <f>IFERROR(VLOOKUP(G1524,K_Gabung!$E$2:$F$3949,2,FALSE), 0)</f>
        <v>1904</v>
      </c>
      <c r="E1524" t="s">
        <v>79</v>
      </c>
      <c r="F1524" t="s">
        <v>60</v>
      </c>
      <c r="G1524" t="str">
        <f t="shared" si="23"/>
        <v>Gresik-Aug-Total-DB</v>
      </c>
    </row>
    <row r="1525" spans="1:7" x14ac:dyDescent="0.25">
      <c r="A1525" t="s">
        <v>8</v>
      </c>
      <c r="B1525" t="s">
        <v>32</v>
      </c>
      <c r="C1525">
        <f>IFERROR(VLOOKUP(G1525,Gabung!$E$2:$F$3949,2,FALSE), 0)</f>
        <v>1900</v>
      </c>
      <c r="D1525">
        <f>IFERROR(VLOOKUP(G1525,K_Gabung!$E$2:$F$3949,2,FALSE), 0)</f>
        <v>1904</v>
      </c>
      <c r="E1525" t="s">
        <v>79</v>
      </c>
      <c r="F1525" t="s">
        <v>61</v>
      </c>
      <c r="G1525" t="str">
        <f t="shared" si="23"/>
        <v>Gresik-Aug-Total-CB</v>
      </c>
    </row>
    <row r="1526" spans="1:7" x14ac:dyDescent="0.25">
      <c r="A1526" t="s">
        <v>12</v>
      </c>
      <c r="B1526" t="s">
        <v>32</v>
      </c>
      <c r="C1526">
        <f>IFERROR(VLOOKUP(G1526,Gabung!$E$2:$F$3949,2,FALSE), 0)</f>
        <v>342</v>
      </c>
      <c r="D1526">
        <f>IFERROR(VLOOKUP(G1526,K_Gabung!$E$2:$F$3949,2,FALSE), 0)</f>
        <v>343</v>
      </c>
      <c r="E1526" t="s">
        <v>16</v>
      </c>
      <c r="F1526" t="s">
        <v>60</v>
      </c>
      <c r="G1526" t="str">
        <f t="shared" si="23"/>
        <v>Gresik-Dec-LN-DB</v>
      </c>
    </row>
    <row r="1527" spans="1:7" x14ac:dyDescent="0.25">
      <c r="A1527" t="s">
        <v>12</v>
      </c>
      <c r="B1527" t="s">
        <v>32</v>
      </c>
      <c r="C1527">
        <f>IFERROR(VLOOKUP(G1527,Gabung!$E$2:$F$3949,2,FALSE), 0)</f>
        <v>342</v>
      </c>
      <c r="D1527">
        <f>IFERROR(VLOOKUP(G1527,K_Gabung!$E$2:$F$3949,2,FALSE), 0)</f>
        <v>343</v>
      </c>
      <c r="E1527" t="s">
        <v>16</v>
      </c>
      <c r="F1527" t="s">
        <v>61</v>
      </c>
      <c r="G1527" t="str">
        <f t="shared" si="23"/>
        <v>Gresik-Dec-LN-CB</v>
      </c>
    </row>
    <row r="1528" spans="1:7" x14ac:dyDescent="0.25">
      <c r="A1528" t="s">
        <v>12</v>
      </c>
      <c r="B1528" t="s">
        <v>32</v>
      </c>
      <c r="C1528">
        <f>IFERROR(VLOOKUP(G1528,Gabung!$E$2:$F$3949,2,FALSE), 0)</f>
        <v>2313</v>
      </c>
      <c r="D1528">
        <f>IFERROR(VLOOKUP(G1528,K_Gabung!$E$2:$F$3949,2,FALSE), 0)</f>
        <v>2297</v>
      </c>
      <c r="E1528" t="s">
        <v>15</v>
      </c>
      <c r="F1528" t="s">
        <v>60</v>
      </c>
      <c r="G1528" t="str">
        <f t="shared" si="23"/>
        <v>Gresik-Dec-DN-DB</v>
      </c>
    </row>
    <row r="1529" spans="1:7" x14ac:dyDescent="0.25">
      <c r="A1529" t="s">
        <v>12</v>
      </c>
      <c r="B1529" t="s">
        <v>32</v>
      </c>
      <c r="C1529">
        <f>IFERROR(VLOOKUP(G1529,Gabung!$E$2:$F$3949,2,FALSE), 0)</f>
        <v>2313</v>
      </c>
      <c r="D1529">
        <f>IFERROR(VLOOKUP(G1529,K_Gabung!$E$2:$F$3949,2,FALSE), 0)</f>
        <v>2297</v>
      </c>
      <c r="E1529" t="s">
        <v>15</v>
      </c>
      <c r="F1529" t="s">
        <v>61</v>
      </c>
      <c r="G1529" t="str">
        <f t="shared" si="23"/>
        <v>Gresik-Dec-DN-CB</v>
      </c>
    </row>
    <row r="1530" spans="1:7" x14ac:dyDescent="0.25">
      <c r="A1530" t="s">
        <v>12</v>
      </c>
      <c r="B1530" t="s">
        <v>32</v>
      </c>
      <c r="C1530">
        <f>IFERROR(VLOOKUP(G1530,Gabung!$E$2:$F$3949,2,FALSE), 0)</f>
        <v>2655</v>
      </c>
      <c r="D1530">
        <f>IFERROR(VLOOKUP(G1530,K_Gabung!$E$2:$F$3949,2,FALSE), 0)</f>
        <v>2640</v>
      </c>
      <c r="E1530" t="s">
        <v>79</v>
      </c>
      <c r="F1530" t="s">
        <v>60</v>
      </c>
      <c r="G1530" t="str">
        <f t="shared" si="23"/>
        <v>Gresik-Dec-Total-DB</v>
      </c>
    </row>
    <row r="1531" spans="1:7" x14ac:dyDescent="0.25">
      <c r="A1531" t="s">
        <v>12</v>
      </c>
      <c r="B1531" t="s">
        <v>32</v>
      </c>
      <c r="C1531">
        <f>IFERROR(VLOOKUP(G1531,Gabung!$E$2:$F$3949,2,FALSE), 0)</f>
        <v>2655</v>
      </c>
      <c r="D1531">
        <f>IFERROR(VLOOKUP(G1531,K_Gabung!$E$2:$F$3949,2,FALSE), 0)</f>
        <v>2640</v>
      </c>
      <c r="E1531" t="s">
        <v>79</v>
      </c>
      <c r="F1531" t="s">
        <v>61</v>
      </c>
      <c r="G1531" t="str">
        <f t="shared" si="23"/>
        <v>Gresik-Dec-Total-CB</v>
      </c>
    </row>
    <row r="1532" spans="1:7" x14ac:dyDescent="0.25">
      <c r="A1532" t="s">
        <v>2</v>
      </c>
      <c r="B1532" t="s">
        <v>32</v>
      </c>
      <c r="C1532">
        <f>IFERROR(VLOOKUP(G1532,Gabung!$E$2:$F$3949,2,FALSE), 0)</f>
        <v>407</v>
      </c>
      <c r="D1532">
        <f>IFERROR(VLOOKUP(G1532,K_Gabung!$E$2:$F$3949,2,FALSE), 0)</f>
        <v>409</v>
      </c>
      <c r="E1532" t="s">
        <v>16</v>
      </c>
      <c r="F1532" t="s">
        <v>60</v>
      </c>
      <c r="G1532" t="str">
        <f t="shared" si="23"/>
        <v>Gresik-Feb-LN-DB</v>
      </c>
    </row>
    <row r="1533" spans="1:7" x14ac:dyDescent="0.25">
      <c r="A1533" t="s">
        <v>2</v>
      </c>
      <c r="B1533" t="s">
        <v>32</v>
      </c>
      <c r="C1533">
        <f>IFERROR(VLOOKUP(G1533,Gabung!$E$2:$F$3949,2,FALSE), 0)</f>
        <v>407</v>
      </c>
      <c r="D1533">
        <f>IFERROR(VLOOKUP(G1533,K_Gabung!$E$2:$F$3949,2,FALSE), 0)</f>
        <v>409</v>
      </c>
      <c r="E1533" t="s">
        <v>16</v>
      </c>
      <c r="F1533" t="s">
        <v>61</v>
      </c>
      <c r="G1533" t="str">
        <f t="shared" si="23"/>
        <v>Gresik-Feb-LN-CB</v>
      </c>
    </row>
    <row r="1534" spans="1:7" x14ac:dyDescent="0.25">
      <c r="A1534" t="s">
        <v>2</v>
      </c>
      <c r="B1534" t="s">
        <v>32</v>
      </c>
      <c r="C1534">
        <f>IFERROR(VLOOKUP(G1534,Gabung!$E$2:$F$3949,2,FALSE), 0)</f>
        <v>1085</v>
      </c>
      <c r="D1534">
        <f>IFERROR(VLOOKUP(G1534,K_Gabung!$E$2:$F$3949,2,FALSE), 0)</f>
        <v>1085</v>
      </c>
      <c r="E1534" t="s">
        <v>15</v>
      </c>
      <c r="F1534" t="s">
        <v>60</v>
      </c>
      <c r="G1534" t="str">
        <f t="shared" si="23"/>
        <v>Gresik-Feb-DN-DB</v>
      </c>
    </row>
    <row r="1535" spans="1:7" x14ac:dyDescent="0.25">
      <c r="A1535" t="s">
        <v>2</v>
      </c>
      <c r="B1535" t="s">
        <v>32</v>
      </c>
      <c r="C1535">
        <f>IFERROR(VLOOKUP(G1535,Gabung!$E$2:$F$3949,2,FALSE), 0)</f>
        <v>1085</v>
      </c>
      <c r="D1535">
        <f>IFERROR(VLOOKUP(G1535,K_Gabung!$E$2:$F$3949,2,FALSE), 0)</f>
        <v>1085</v>
      </c>
      <c r="E1535" t="s">
        <v>15</v>
      </c>
      <c r="F1535" t="s">
        <v>61</v>
      </c>
      <c r="G1535" t="str">
        <f t="shared" si="23"/>
        <v>Gresik-Feb-DN-CB</v>
      </c>
    </row>
    <row r="1536" spans="1:7" x14ac:dyDescent="0.25">
      <c r="A1536" t="s">
        <v>2</v>
      </c>
      <c r="B1536" t="s">
        <v>32</v>
      </c>
      <c r="C1536">
        <f>IFERROR(VLOOKUP(G1536,Gabung!$E$2:$F$3949,2,FALSE), 0)</f>
        <v>1492</v>
      </c>
      <c r="D1536">
        <f>IFERROR(VLOOKUP(G1536,K_Gabung!$E$2:$F$3949,2,FALSE), 0)</f>
        <v>1494</v>
      </c>
      <c r="E1536" t="s">
        <v>79</v>
      </c>
      <c r="F1536" t="s">
        <v>60</v>
      </c>
      <c r="G1536" t="str">
        <f t="shared" si="23"/>
        <v>Gresik-Feb-Total-DB</v>
      </c>
    </row>
    <row r="1537" spans="1:7" x14ac:dyDescent="0.25">
      <c r="A1537" t="s">
        <v>2</v>
      </c>
      <c r="B1537" t="s">
        <v>32</v>
      </c>
      <c r="C1537">
        <f>IFERROR(VLOOKUP(G1537,Gabung!$E$2:$F$3949,2,FALSE), 0)</f>
        <v>1492</v>
      </c>
      <c r="D1537">
        <f>IFERROR(VLOOKUP(G1537,K_Gabung!$E$2:$F$3949,2,FALSE), 0)</f>
        <v>1494</v>
      </c>
      <c r="E1537" t="s">
        <v>79</v>
      </c>
      <c r="F1537" t="s">
        <v>61</v>
      </c>
      <c r="G1537" t="str">
        <f t="shared" si="23"/>
        <v>Gresik-Feb-Total-CB</v>
      </c>
    </row>
    <row r="1538" spans="1:7" x14ac:dyDescent="0.25">
      <c r="A1538" t="s">
        <v>0</v>
      </c>
      <c r="B1538" t="s">
        <v>32</v>
      </c>
      <c r="C1538">
        <f>IFERROR(VLOOKUP(G1538,Gabung!$E$2:$F$3949,2,FALSE), 0)</f>
        <v>279</v>
      </c>
      <c r="D1538">
        <f>IFERROR(VLOOKUP(G1538,K_Gabung!$E$2:$F$3949,2,FALSE), 0)</f>
        <v>281</v>
      </c>
      <c r="E1538" t="s">
        <v>16</v>
      </c>
      <c r="F1538" t="s">
        <v>60</v>
      </c>
      <c r="G1538" t="str">
        <f t="shared" ref="G1538:G1601" si="24">_xlfn.CONCAT(TRIM(B1538),"-",TRIM(A1538),"-",TRIM(E1538),"-",TRIM(F1538))</f>
        <v>Gresik-Jan-LN-DB</v>
      </c>
    </row>
    <row r="1539" spans="1:7" x14ac:dyDescent="0.25">
      <c r="A1539" t="s">
        <v>0</v>
      </c>
      <c r="B1539" t="s">
        <v>32</v>
      </c>
      <c r="C1539">
        <f>IFERROR(VLOOKUP(G1539,Gabung!$E$2:$F$3949,2,FALSE), 0)</f>
        <v>279</v>
      </c>
      <c r="D1539">
        <f>IFERROR(VLOOKUP(G1539,K_Gabung!$E$2:$F$3949,2,FALSE), 0)</f>
        <v>281</v>
      </c>
      <c r="E1539" t="s">
        <v>16</v>
      </c>
      <c r="F1539" t="s">
        <v>61</v>
      </c>
      <c r="G1539" t="str">
        <f t="shared" si="24"/>
        <v>Gresik-Jan-LN-CB</v>
      </c>
    </row>
    <row r="1540" spans="1:7" x14ac:dyDescent="0.25">
      <c r="A1540" t="s">
        <v>0</v>
      </c>
      <c r="B1540" t="s">
        <v>32</v>
      </c>
      <c r="C1540">
        <f>IFERROR(VLOOKUP(G1540,Gabung!$E$2:$F$3949,2,FALSE), 0)</f>
        <v>1021</v>
      </c>
      <c r="D1540">
        <f>IFERROR(VLOOKUP(G1540,K_Gabung!$E$2:$F$3949,2,FALSE), 0)</f>
        <v>1025</v>
      </c>
      <c r="E1540" t="s">
        <v>15</v>
      </c>
      <c r="F1540" t="s">
        <v>60</v>
      </c>
      <c r="G1540" t="str">
        <f t="shared" si="24"/>
        <v>Gresik-Jan-DN-DB</v>
      </c>
    </row>
    <row r="1541" spans="1:7" x14ac:dyDescent="0.25">
      <c r="A1541" t="s">
        <v>0</v>
      </c>
      <c r="B1541" t="s">
        <v>32</v>
      </c>
      <c r="C1541">
        <f>IFERROR(VLOOKUP(G1541,Gabung!$E$2:$F$3949,2,FALSE), 0)</f>
        <v>1021</v>
      </c>
      <c r="D1541">
        <f>IFERROR(VLOOKUP(G1541,K_Gabung!$E$2:$F$3949,2,FALSE), 0)</f>
        <v>1025</v>
      </c>
      <c r="E1541" t="s">
        <v>15</v>
      </c>
      <c r="F1541" t="s">
        <v>61</v>
      </c>
      <c r="G1541" t="str">
        <f t="shared" si="24"/>
        <v>Gresik-Jan-DN-CB</v>
      </c>
    </row>
    <row r="1542" spans="1:7" x14ac:dyDescent="0.25">
      <c r="A1542" t="s">
        <v>0</v>
      </c>
      <c r="B1542" t="s">
        <v>32</v>
      </c>
      <c r="C1542">
        <f>IFERROR(VLOOKUP(G1542,Gabung!$E$2:$F$3949,2,FALSE), 0)</f>
        <v>1300</v>
      </c>
      <c r="D1542">
        <f>IFERROR(VLOOKUP(G1542,K_Gabung!$E$2:$F$3949,2,FALSE), 0)</f>
        <v>1306</v>
      </c>
      <c r="E1542" t="s">
        <v>79</v>
      </c>
      <c r="F1542" t="s">
        <v>60</v>
      </c>
      <c r="G1542" t="str">
        <f t="shared" si="24"/>
        <v>Gresik-Jan-Total-DB</v>
      </c>
    </row>
    <row r="1543" spans="1:7" x14ac:dyDescent="0.25">
      <c r="A1543" t="s">
        <v>0</v>
      </c>
      <c r="B1543" t="s">
        <v>32</v>
      </c>
      <c r="C1543">
        <f>IFERROR(VLOOKUP(G1543,Gabung!$E$2:$F$3949,2,FALSE), 0)</f>
        <v>1300</v>
      </c>
      <c r="D1543">
        <f>IFERROR(VLOOKUP(G1543,K_Gabung!$E$2:$F$3949,2,FALSE), 0)</f>
        <v>1306</v>
      </c>
      <c r="E1543" t="s">
        <v>79</v>
      </c>
      <c r="F1543" t="s">
        <v>61</v>
      </c>
      <c r="G1543" t="str">
        <f t="shared" si="24"/>
        <v>Gresik-Jan-Total-CB</v>
      </c>
    </row>
    <row r="1544" spans="1:7" x14ac:dyDescent="0.25">
      <c r="A1544" t="s">
        <v>7</v>
      </c>
      <c r="B1544" t="s">
        <v>32</v>
      </c>
      <c r="C1544">
        <f>IFERROR(VLOOKUP(G1544,Gabung!$E$2:$F$3949,2,FALSE), 0)</f>
        <v>704</v>
      </c>
      <c r="D1544">
        <f>IFERROR(VLOOKUP(G1544,K_Gabung!$E$2:$F$3949,2,FALSE), 0)</f>
        <v>704</v>
      </c>
      <c r="E1544" t="s">
        <v>16</v>
      </c>
      <c r="F1544" t="s">
        <v>60</v>
      </c>
      <c r="G1544" t="str">
        <f t="shared" si="24"/>
        <v>Gresik-Jul-LN-DB</v>
      </c>
    </row>
    <row r="1545" spans="1:7" x14ac:dyDescent="0.25">
      <c r="A1545" t="s">
        <v>7</v>
      </c>
      <c r="B1545" t="s">
        <v>32</v>
      </c>
      <c r="C1545">
        <f>IFERROR(VLOOKUP(G1545,Gabung!$E$2:$F$3949,2,FALSE), 0)</f>
        <v>704</v>
      </c>
      <c r="D1545">
        <f>IFERROR(VLOOKUP(G1545,K_Gabung!$E$2:$F$3949,2,FALSE), 0)</f>
        <v>704</v>
      </c>
      <c r="E1545" t="s">
        <v>16</v>
      </c>
      <c r="F1545" t="s">
        <v>61</v>
      </c>
      <c r="G1545" t="str">
        <f t="shared" si="24"/>
        <v>Gresik-Jul-LN-CB</v>
      </c>
    </row>
    <row r="1546" spans="1:7" x14ac:dyDescent="0.25">
      <c r="A1546" t="s">
        <v>7</v>
      </c>
      <c r="B1546" t="s">
        <v>32</v>
      </c>
      <c r="C1546">
        <f>IFERROR(VLOOKUP(G1546,Gabung!$E$2:$F$3949,2,FALSE), 0)</f>
        <v>1082</v>
      </c>
      <c r="D1546">
        <f>IFERROR(VLOOKUP(G1546,K_Gabung!$E$2:$F$3949,2,FALSE), 0)</f>
        <v>1076</v>
      </c>
      <c r="E1546" t="s">
        <v>15</v>
      </c>
      <c r="F1546" t="s">
        <v>60</v>
      </c>
      <c r="G1546" t="str">
        <f t="shared" si="24"/>
        <v>Gresik-Jul-DN-DB</v>
      </c>
    </row>
    <row r="1547" spans="1:7" x14ac:dyDescent="0.25">
      <c r="A1547" t="s">
        <v>7</v>
      </c>
      <c r="B1547" t="s">
        <v>32</v>
      </c>
      <c r="C1547">
        <f>IFERROR(VLOOKUP(G1547,Gabung!$E$2:$F$3949,2,FALSE), 0)</f>
        <v>1082</v>
      </c>
      <c r="D1547">
        <f>IFERROR(VLOOKUP(G1547,K_Gabung!$E$2:$F$3949,2,FALSE), 0)</f>
        <v>1076</v>
      </c>
      <c r="E1547" t="s">
        <v>15</v>
      </c>
      <c r="F1547" t="s">
        <v>61</v>
      </c>
      <c r="G1547" t="str">
        <f t="shared" si="24"/>
        <v>Gresik-Jul-DN-CB</v>
      </c>
    </row>
    <row r="1548" spans="1:7" x14ac:dyDescent="0.25">
      <c r="A1548" t="s">
        <v>7</v>
      </c>
      <c r="B1548" t="s">
        <v>32</v>
      </c>
      <c r="C1548">
        <f>IFERROR(VLOOKUP(G1548,Gabung!$E$2:$F$3949,2,FALSE), 0)</f>
        <v>1786</v>
      </c>
      <c r="D1548">
        <f>IFERROR(VLOOKUP(G1548,K_Gabung!$E$2:$F$3949,2,FALSE), 0)</f>
        <v>1780</v>
      </c>
      <c r="E1548" t="s">
        <v>79</v>
      </c>
      <c r="F1548" t="s">
        <v>60</v>
      </c>
      <c r="G1548" t="str">
        <f t="shared" si="24"/>
        <v>Gresik-Jul-Total-DB</v>
      </c>
    </row>
    <row r="1549" spans="1:7" x14ac:dyDescent="0.25">
      <c r="A1549" t="s">
        <v>7</v>
      </c>
      <c r="B1549" t="s">
        <v>32</v>
      </c>
      <c r="C1549">
        <f>IFERROR(VLOOKUP(G1549,Gabung!$E$2:$F$3949,2,FALSE), 0)</f>
        <v>1786</v>
      </c>
      <c r="D1549">
        <f>IFERROR(VLOOKUP(G1549,K_Gabung!$E$2:$F$3949,2,FALSE), 0)</f>
        <v>1780</v>
      </c>
      <c r="E1549" t="s">
        <v>79</v>
      </c>
      <c r="F1549" t="s">
        <v>61</v>
      </c>
      <c r="G1549" t="str">
        <f t="shared" si="24"/>
        <v>Gresik-Jul-Total-CB</v>
      </c>
    </row>
    <row r="1550" spans="1:7" x14ac:dyDescent="0.25">
      <c r="A1550" t="s">
        <v>6</v>
      </c>
      <c r="B1550" t="s">
        <v>32</v>
      </c>
      <c r="C1550">
        <f>IFERROR(VLOOKUP(G1550,Gabung!$E$2:$F$3949,2,FALSE), 0)</f>
        <v>383</v>
      </c>
      <c r="D1550">
        <f>IFERROR(VLOOKUP(G1550,K_Gabung!$E$2:$F$3949,2,FALSE), 0)</f>
        <v>379</v>
      </c>
      <c r="E1550" t="s">
        <v>16</v>
      </c>
      <c r="F1550" t="s">
        <v>60</v>
      </c>
      <c r="G1550" t="str">
        <f t="shared" si="24"/>
        <v>Gresik-Jun-LN-DB</v>
      </c>
    </row>
    <row r="1551" spans="1:7" x14ac:dyDescent="0.25">
      <c r="A1551" t="s">
        <v>6</v>
      </c>
      <c r="B1551" t="s">
        <v>32</v>
      </c>
      <c r="C1551">
        <f>IFERROR(VLOOKUP(G1551,Gabung!$E$2:$F$3949,2,FALSE), 0)</f>
        <v>383</v>
      </c>
      <c r="D1551">
        <f>IFERROR(VLOOKUP(G1551,K_Gabung!$E$2:$F$3949,2,FALSE), 0)</f>
        <v>379</v>
      </c>
      <c r="E1551" t="s">
        <v>16</v>
      </c>
      <c r="F1551" t="s">
        <v>61</v>
      </c>
      <c r="G1551" t="str">
        <f t="shared" si="24"/>
        <v>Gresik-Jun-LN-CB</v>
      </c>
    </row>
    <row r="1552" spans="1:7" x14ac:dyDescent="0.25">
      <c r="A1552" t="s">
        <v>6</v>
      </c>
      <c r="B1552" t="s">
        <v>32</v>
      </c>
      <c r="C1552">
        <f>IFERROR(VLOOKUP(G1552,Gabung!$E$2:$F$3949,2,FALSE), 0)</f>
        <v>1058</v>
      </c>
      <c r="D1552">
        <f>IFERROR(VLOOKUP(G1552,K_Gabung!$E$2:$F$3949,2,FALSE), 0)</f>
        <v>1064</v>
      </c>
      <c r="E1552" t="s">
        <v>15</v>
      </c>
      <c r="F1552" t="s">
        <v>60</v>
      </c>
      <c r="G1552" t="str">
        <f t="shared" si="24"/>
        <v>Gresik-Jun-DN-DB</v>
      </c>
    </row>
    <row r="1553" spans="1:7" x14ac:dyDescent="0.25">
      <c r="A1553" t="s">
        <v>6</v>
      </c>
      <c r="B1553" t="s">
        <v>32</v>
      </c>
      <c r="C1553">
        <f>IFERROR(VLOOKUP(G1553,Gabung!$E$2:$F$3949,2,FALSE), 0)</f>
        <v>1058</v>
      </c>
      <c r="D1553">
        <f>IFERROR(VLOOKUP(G1553,K_Gabung!$E$2:$F$3949,2,FALSE), 0)</f>
        <v>1064</v>
      </c>
      <c r="E1553" t="s">
        <v>15</v>
      </c>
      <c r="F1553" t="s">
        <v>61</v>
      </c>
      <c r="G1553" t="str">
        <f t="shared" si="24"/>
        <v>Gresik-Jun-DN-CB</v>
      </c>
    </row>
    <row r="1554" spans="1:7" x14ac:dyDescent="0.25">
      <c r="A1554" t="s">
        <v>6</v>
      </c>
      <c r="B1554" t="s">
        <v>32</v>
      </c>
      <c r="C1554">
        <f>IFERROR(VLOOKUP(G1554,Gabung!$E$2:$F$3949,2,FALSE), 0)</f>
        <v>1441</v>
      </c>
      <c r="D1554">
        <f>IFERROR(VLOOKUP(G1554,K_Gabung!$E$2:$F$3949,2,FALSE), 0)</f>
        <v>1443</v>
      </c>
      <c r="E1554" t="s">
        <v>79</v>
      </c>
      <c r="F1554" t="s">
        <v>60</v>
      </c>
      <c r="G1554" t="str">
        <f t="shared" si="24"/>
        <v>Gresik-Jun-Total-DB</v>
      </c>
    </row>
    <row r="1555" spans="1:7" x14ac:dyDescent="0.25">
      <c r="A1555" t="s">
        <v>6</v>
      </c>
      <c r="B1555" t="s">
        <v>32</v>
      </c>
      <c r="C1555">
        <f>IFERROR(VLOOKUP(G1555,Gabung!$E$2:$F$3949,2,FALSE), 0)</f>
        <v>1441</v>
      </c>
      <c r="D1555">
        <f>IFERROR(VLOOKUP(G1555,K_Gabung!$E$2:$F$3949,2,FALSE), 0)</f>
        <v>1443</v>
      </c>
      <c r="E1555" t="s">
        <v>79</v>
      </c>
      <c r="F1555" t="s">
        <v>61</v>
      </c>
      <c r="G1555" t="str">
        <f t="shared" si="24"/>
        <v>Gresik-Jun-Total-CB</v>
      </c>
    </row>
    <row r="1556" spans="1:7" x14ac:dyDescent="0.25">
      <c r="A1556" t="s">
        <v>3</v>
      </c>
      <c r="B1556" t="s">
        <v>32</v>
      </c>
      <c r="C1556">
        <f>IFERROR(VLOOKUP(G1556,Gabung!$E$2:$F$3949,2,FALSE), 0)</f>
        <v>525</v>
      </c>
      <c r="D1556">
        <f>IFERROR(VLOOKUP(G1556,K_Gabung!$E$2:$F$3949,2,FALSE), 0)</f>
        <v>523</v>
      </c>
      <c r="E1556" t="s">
        <v>16</v>
      </c>
      <c r="F1556" t="s">
        <v>60</v>
      </c>
      <c r="G1556" t="str">
        <f t="shared" si="24"/>
        <v>Gresik-Mar-LN-DB</v>
      </c>
    </row>
    <row r="1557" spans="1:7" x14ac:dyDescent="0.25">
      <c r="A1557" t="s">
        <v>3</v>
      </c>
      <c r="B1557" t="s">
        <v>32</v>
      </c>
      <c r="C1557">
        <f>IFERROR(VLOOKUP(G1557,Gabung!$E$2:$F$3949,2,FALSE), 0)</f>
        <v>525</v>
      </c>
      <c r="D1557">
        <f>IFERROR(VLOOKUP(G1557,K_Gabung!$E$2:$F$3949,2,FALSE), 0)</f>
        <v>523</v>
      </c>
      <c r="E1557" t="s">
        <v>16</v>
      </c>
      <c r="F1557" t="s">
        <v>61</v>
      </c>
      <c r="G1557" t="str">
        <f t="shared" si="24"/>
        <v>Gresik-Mar-LN-CB</v>
      </c>
    </row>
    <row r="1558" spans="1:7" x14ac:dyDescent="0.25">
      <c r="A1558" t="s">
        <v>3</v>
      </c>
      <c r="B1558" t="s">
        <v>32</v>
      </c>
      <c r="C1558">
        <f>IFERROR(VLOOKUP(G1558,Gabung!$E$2:$F$3949,2,FALSE), 0)</f>
        <v>1304</v>
      </c>
      <c r="D1558">
        <f>IFERROR(VLOOKUP(G1558,K_Gabung!$E$2:$F$3949,2,FALSE), 0)</f>
        <v>1308</v>
      </c>
      <c r="E1558" t="s">
        <v>15</v>
      </c>
      <c r="F1558" t="s">
        <v>60</v>
      </c>
      <c r="G1558" t="str">
        <f t="shared" si="24"/>
        <v>Gresik-Mar-DN-DB</v>
      </c>
    </row>
    <row r="1559" spans="1:7" x14ac:dyDescent="0.25">
      <c r="A1559" t="s">
        <v>3</v>
      </c>
      <c r="B1559" t="s">
        <v>32</v>
      </c>
      <c r="C1559">
        <f>IFERROR(VLOOKUP(G1559,Gabung!$E$2:$F$3949,2,FALSE), 0)</f>
        <v>1304</v>
      </c>
      <c r="D1559">
        <f>IFERROR(VLOOKUP(G1559,K_Gabung!$E$2:$F$3949,2,FALSE), 0)</f>
        <v>1308</v>
      </c>
      <c r="E1559" t="s">
        <v>15</v>
      </c>
      <c r="F1559" t="s">
        <v>61</v>
      </c>
      <c r="G1559" t="str">
        <f t="shared" si="24"/>
        <v>Gresik-Mar-DN-CB</v>
      </c>
    </row>
    <row r="1560" spans="1:7" x14ac:dyDescent="0.25">
      <c r="A1560" t="s">
        <v>3</v>
      </c>
      <c r="B1560" t="s">
        <v>32</v>
      </c>
      <c r="C1560">
        <f>IFERROR(VLOOKUP(G1560,Gabung!$E$2:$F$3949,2,FALSE), 0)</f>
        <v>1829</v>
      </c>
      <c r="D1560">
        <f>IFERROR(VLOOKUP(G1560,K_Gabung!$E$2:$F$3949,2,FALSE), 0)</f>
        <v>1831</v>
      </c>
      <c r="E1560" t="s">
        <v>79</v>
      </c>
      <c r="F1560" t="s">
        <v>60</v>
      </c>
      <c r="G1560" t="str">
        <f t="shared" si="24"/>
        <v>Gresik-Mar-Total-DB</v>
      </c>
    </row>
    <row r="1561" spans="1:7" x14ac:dyDescent="0.25">
      <c r="A1561" t="s">
        <v>3</v>
      </c>
      <c r="B1561" t="s">
        <v>32</v>
      </c>
      <c r="C1561">
        <f>IFERROR(VLOOKUP(G1561,Gabung!$E$2:$F$3949,2,FALSE), 0)</f>
        <v>1829</v>
      </c>
      <c r="D1561">
        <f>IFERROR(VLOOKUP(G1561,K_Gabung!$E$2:$F$3949,2,FALSE), 0)</f>
        <v>1831</v>
      </c>
      <c r="E1561" t="s">
        <v>79</v>
      </c>
      <c r="F1561" t="s">
        <v>61</v>
      </c>
      <c r="G1561" t="str">
        <f t="shared" si="24"/>
        <v>Gresik-Mar-Total-CB</v>
      </c>
    </row>
    <row r="1562" spans="1:7" x14ac:dyDescent="0.25">
      <c r="A1562" t="s">
        <v>5</v>
      </c>
      <c r="B1562" t="s">
        <v>32</v>
      </c>
      <c r="C1562">
        <f>IFERROR(VLOOKUP(G1562,Gabung!$E$2:$F$3949,2,FALSE), 0)</f>
        <v>392</v>
      </c>
      <c r="D1562">
        <f>IFERROR(VLOOKUP(G1562,K_Gabung!$E$2:$F$3949,2,FALSE), 0)</f>
        <v>394</v>
      </c>
      <c r="E1562" t="s">
        <v>16</v>
      </c>
      <c r="F1562" t="s">
        <v>60</v>
      </c>
      <c r="G1562" t="str">
        <f t="shared" si="24"/>
        <v>Gresik-May-LN-DB</v>
      </c>
    </row>
    <row r="1563" spans="1:7" x14ac:dyDescent="0.25">
      <c r="A1563" t="s">
        <v>5</v>
      </c>
      <c r="B1563" t="s">
        <v>32</v>
      </c>
      <c r="C1563">
        <f>IFERROR(VLOOKUP(G1563,Gabung!$E$2:$F$3949,2,FALSE), 0)</f>
        <v>392</v>
      </c>
      <c r="D1563">
        <f>IFERROR(VLOOKUP(G1563,K_Gabung!$E$2:$F$3949,2,FALSE), 0)</f>
        <v>394</v>
      </c>
      <c r="E1563" t="s">
        <v>16</v>
      </c>
      <c r="F1563" t="s">
        <v>61</v>
      </c>
      <c r="G1563" t="str">
        <f t="shared" si="24"/>
        <v>Gresik-May-LN-CB</v>
      </c>
    </row>
    <row r="1564" spans="1:7" x14ac:dyDescent="0.25">
      <c r="A1564" t="s">
        <v>5</v>
      </c>
      <c r="B1564" t="s">
        <v>32</v>
      </c>
      <c r="C1564">
        <f>IFERROR(VLOOKUP(G1564,Gabung!$E$2:$F$3949,2,FALSE), 0)</f>
        <v>1404</v>
      </c>
      <c r="D1564">
        <f>IFERROR(VLOOKUP(G1564,K_Gabung!$E$2:$F$3949,2,FALSE), 0)</f>
        <v>1398</v>
      </c>
      <c r="E1564" t="s">
        <v>15</v>
      </c>
      <c r="F1564" t="s">
        <v>60</v>
      </c>
      <c r="G1564" t="str">
        <f t="shared" si="24"/>
        <v>Gresik-May-DN-DB</v>
      </c>
    </row>
    <row r="1565" spans="1:7" x14ac:dyDescent="0.25">
      <c r="A1565" t="s">
        <v>5</v>
      </c>
      <c r="B1565" t="s">
        <v>32</v>
      </c>
      <c r="C1565">
        <f>IFERROR(VLOOKUP(G1565,Gabung!$E$2:$F$3949,2,FALSE), 0)</f>
        <v>1404</v>
      </c>
      <c r="D1565">
        <f>IFERROR(VLOOKUP(G1565,K_Gabung!$E$2:$F$3949,2,FALSE), 0)</f>
        <v>1398</v>
      </c>
      <c r="E1565" t="s">
        <v>15</v>
      </c>
      <c r="F1565" t="s">
        <v>61</v>
      </c>
      <c r="G1565" t="str">
        <f t="shared" si="24"/>
        <v>Gresik-May-DN-CB</v>
      </c>
    </row>
    <row r="1566" spans="1:7" x14ac:dyDescent="0.25">
      <c r="A1566" t="s">
        <v>5</v>
      </c>
      <c r="B1566" t="s">
        <v>32</v>
      </c>
      <c r="C1566">
        <f>IFERROR(VLOOKUP(G1566,Gabung!$E$2:$F$3949,2,FALSE), 0)</f>
        <v>1796</v>
      </c>
      <c r="D1566">
        <f>IFERROR(VLOOKUP(G1566,K_Gabung!$E$2:$F$3949,2,FALSE), 0)</f>
        <v>1792</v>
      </c>
      <c r="E1566" t="s">
        <v>79</v>
      </c>
      <c r="F1566" t="s">
        <v>60</v>
      </c>
      <c r="G1566" t="str">
        <f t="shared" si="24"/>
        <v>Gresik-May-Total-DB</v>
      </c>
    </row>
    <row r="1567" spans="1:7" x14ac:dyDescent="0.25">
      <c r="A1567" t="s">
        <v>5</v>
      </c>
      <c r="B1567" t="s">
        <v>32</v>
      </c>
      <c r="C1567">
        <f>IFERROR(VLOOKUP(G1567,Gabung!$E$2:$F$3949,2,FALSE), 0)</f>
        <v>1796</v>
      </c>
      <c r="D1567">
        <f>IFERROR(VLOOKUP(G1567,K_Gabung!$E$2:$F$3949,2,FALSE), 0)</f>
        <v>1792</v>
      </c>
      <c r="E1567" t="s">
        <v>79</v>
      </c>
      <c r="F1567" t="s">
        <v>61</v>
      </c>
      <c r="G1567" t="str">
        <f t="shared" si="24"/>
        <v>Gresik-May-Total-CB</v>
      </c>
    </row>
    <row r="1568" spans="1:7" x14ac:dyDescent="0.25">
      <c r="A1568" t="s">
        <v>11</v>
      </c>
      <c r="B1568" t="s">
        <v>32</v>
      </c>
      <c r="C1568">
        <f>IFERROR(VLOOKUP(G1568,Gabung!$E$2:$F$3949,2,FALSE), 0)</f>
        <v>405</v>
      </c>
      <c r="D1568">
        <f>IFERROR(VLOOKUP(G1568,K_Gabung!$E$2:$F$3949,2,FALSE), 0)</f>
        <v>404</v>
      </c>
      <c r="E1568" t="s">
        <v>16</v>
      </c>
      <c r="F1568" t="s">
        <v>60</v>
      </c>
      <c r="G1568" t="str">
        <f t="shared" si="24"/>
        <v>Gresik-Nov-LN-DB</v>
      </c>
    </row>
    <row r="1569" spans="1:7" x14ac:dyDescent="0.25">
      <c r="A1569" t="s">
        <v>11</v>
      </c>
      <c r="B1569" t="s">
        <v>32</v>
      </c>
      <c r="C1569">
        <f>IFERROR(VLOOKUP(G1569,Gabung!$E$2:$F$3949,2,FALSE), 0)</f>
        <v>405</v>
      </c>
      <c r="D1569">
        <f>IFERROR(VLOOKUP(G1569,K_Gabung!$E$2:$F$3949,2,FALSE), 0)</f>
        <v>404</v>
      </c>
      <c r="E1569" t="s">
        <v>16</v>
      </c>
      <c r="F1569" t="s">
        <v>61</v>
      </c>
      <c r="G1569" t="str">
        <f t="shared" si="24"/>
        <v>Gresik-Nov-LN-CB</v>
      </c>
    </row>
    <row r="1570" spans="1:7" x14ac:dyDescent="0.25">
      <c r="A1570" t="s">
        <v>11</v>
      </c>
      <c r="B1570" t="s">
        <v>32</v>
      </c>
      <c r="C1570">
        <f>IFERROR(VLOOKUP(G1570,Gabung!$E$2:$F$3949,2,FALSE), 0)</f>
        <v>1280</v>
      </c>
      <c r="D1570">
        <f>IFERROR(VLOOKUP(G1570,K_Gabung!$E$2:$F$3949,2,FALSE), 0)</f>
        <v>1280</v>
      </c>
      <c r="E1570" t="s">
        <v>15</v>
      </c>
      <c r="F1570" t="s">
        <v>60</v>
      </c>
      <c r="G1570" t="str">
        <f t="shared" si="24"/>
        <v>Gresik-Nov-DN-DB</v>
      </c>
    </row>
    <row r="1571" spans="1:7" x14ac:dyDescent="0.25">
      <c r="A1571" t="s">
        <v>11</v>
      </c>
      <c r="B1571" t="s">
        <v>32</v>
      </c>
      <c r="C1571">
        <f>IFERROR(VLOOKUP(G1571,Gabung!$E$2:$F$3949,2,FALSE), 0)</f>
        <v>1280</v>
      </c>
      <c r="D1571">
        <f>IFERROR(VLOOKUP(G1571,K_Gabung!$E$2:$F$3949,2,FALSE), 0)</f>
        <v>1280</v>
      </c>
      <c r="E1571" t="s">
        <v>15</v>
      </c>
      <c r="F1571" t="s">
        <v>61</v>
      </c>
      <c r="G1571" t="str">
        <f t="shared" si="24"/>
        <v>Gresik-Nov-DN-CB</v>
      </c>
    </row>
    <row r="1572" spans="1:7" x14ac:dyDescent="0.25">
      <c r="A1572" t="s">
        <v>11</v>
      </c>
      <c r="B1572" t="s">
        <v>32</v>
      </c>
      <c r="C1572">
        <f>IFERROR(VLOOKUP(G1572,Gabung!$E$2:$F$3949,2,FALSE), 0)</f>
        <v>1685</v>
      </c>
      <c r="D1572">
        <f>IFERROR(VLOOKUP(G1572,K_Gabung!$E$2:$F$3949,2,FALSE), 0)</f>
        <v>1684</v>
      </c>
      <c r="E1572" t="s">
        <v>79</v>
      </c>
      <c r="F1572" t="s">
        <v>60</v>
      </c>
      <c r="G1572" t="str">
        <f t="shared" si="24"/>
        <v>Gresik-Nov-Total-DB</v>
      </c>
    </row>
    <row r="1573" spans="1:7" x14ac:dyDescent="0.25">
      <c r="A1573" t="s">
        <v>11</v>
      </c>
      <c r="B1573" t="s">
        <v>32</v>
      </c>
      <c r="C1573">
        <f>IFERROR(VLOOKUP(G1573,Gabung!$E$2:$F$3949,2,FALSE), 0)</f>
        <v>1685</v>
      </c>
      <c r="D1573">
        <f>IFERROR(VLOOKUP(G1573,K_Gabung!$E$2:$F$3949,2,FALSE), 0)</f>
        <v>1684</v>
      </c>
      <c r="E1573" t="s">
        <v>79</v>
      </c>
      <c r="F1573" t="s">
        <v>61</v>
      </c>
      <c r="G1573" t="str">
        <f t="shared" si="24"/>
        <v>Gresik-Nov-Total-CB</v>
      </c>
    </row>
    <row r="1574" spans="1:7" x14ac:dyDescent="0.25">
      <c r="A1574" t="s">
        <v>10</v>
      </c>
      <c r="B1574" t="s">
        <v>32</v>
      </c>
      <c r="C1574">
        <f>IFERROR(VLOOKUP(G1574,Gabung!$E$2:$F$3949,2,FALSE), 0)</f>
        <v>345</v>
      </c>
      <c r="D1574">
        <f>IFERROR(VLOOKUP(G1574,K_Gabung!$E$2:$F$3949,2,FALSE), 0)</f>
        <v>343</v>
      </c>
      <c r="E1574" t="s">
        <v>16</v>
      </c>
      <c r="F1574" t="s">
        <v>60</v>
      </c>
      <c r="G1574" t="str">
        <f t="shared" si="24"/>
        <v>Gresik-Oct-LN-DB</v>
      </c>
    </row>
    <row r="1575" spans="1:7" x14ac:dyDescent="0.25">
      <c r="A1575" t="s">
        <v>10</v>
      </c>
      <c r="B1575" t="s">
        <v>32</v>
      </c>
      <c r="C1575">
        <f>IFERROR(VLOOKUP(G1575,Gabung!$E$2:$F$3949,2,FALSE), 0)</f>
        <v>345</v>
      </c>
      <c r="D1575">
        <f>IFERROR(VLOOKUP(G1575,K_Gabung!$E$2:$F$3949,2,FALSE), 0)</f>
        <v>343</v>
      </c>
      <c r="E1575" t="s">
        <v>16</v>
      </c>
      <c r="F1575" t="s">
        <v>61</v>
      </c>
      <c r="G1575" t="str">
        <f t="shared" si="24"/>
        <v>Gresik-Oct-LN-CB</v>
      </c>
    </row>
    <row r="1576" spans="1:7" x14ac:dyDescent="0.25">
      <c r="A1576" t="s">
        <v>10</v>
      </c>
      <c r="B1576" t="s">
        <v>32</v>
      </c>
      <c r="C1576">
        <f>IFERROR(VLOOKUP(G1576,Gabung!$E$2:$F$3949,2,FALSE), 0)</f>
        <v>1364</v>
      </c>
      <c r="D1576">
        <f>IFERROR(VLOOKUP(G1576,K_Gabung!$E$2:$F$3949,2,FALSE), 0)</f>
        <v>1368</v>
      </c>
      <c r="E1576" t="s">
        <v>15</v>
      </c>
      <c r="F1576" t="s">
        <v>60</v>
      </c>
      <c r="G1576" t="str">
        <f t="shared" si="24"/>
        <v>Gresik-Oct-DN-DB</v>
      </c>
    </row>
    <row r="1577" spans="1:7" x14ac:dyDescent="0.25">
      <c r="A1577" t="s">
        <v>10</v>
      </c>
      <c r="B1577" t="s">
        <v>32</v>
      </c>
      <c r="C1577">
        <f>IFERROR(VLOOKUP(G1577,Gabung!$E$2:$F$3949,2,FALSE), 0)</f>
        <v>1364</v>
      </c>
      <c r="D1577">
        <f>IFERROR(VLOOKUP(G1577,K_Gabung!$E$2:$F$3949,2,FALSE), 0)</f>
        <v>1368</v>
      </c>
      <c r="E1577" t="s">
        <v>15</v>
      </c>
      <c r="F1577" t="s">
        <v>61</v>
      </c>
      <c r="G1577" t="str">
        <f t="shared" si="24"/>
        <v>Gresik-Oct-DN-CB</v>
      </c>
    </row>
    <row r="1578" spans="1:7" x14ac:dyDescent="0.25">
      <c r="A1578" t="s">
        <v>10</v>
      </c>
      <c r="B1578" t="s">
        <v>32</v>
      </c>
      <c r="C1578">
        <f>IFERROR(VLOOKUP(G1578,Gabung!$E$2:$F$3949,2,FALSE), 0)</f>
        <v>1709</v>
      </c>
      <c r="D1578">
        <f>IFERROR(VLOOKUP(G1578,K_Gabung!$E$2:$F$3949,2,FALSE), 0)</f>
        <v>1711</v>
      </c>
      <c r="E1578" t="s">
        <v>79</v>
      </c>
      <c r="F1578" t="s">
        <v>60</v>
      </c>
      <c r="G1578" t="str">
        <f t="shared" si="24"/>
        <v>Gresik-Oct-Total-DB</v>
      </c>
    </row>
    <row r="1579" spans="1:7" x14ac:dyDescent="0.25">
      <c r="A1579" t="s">
        <v>10</v>
      </c>
      <c r="B1579" t="s">
        <v>32</v>
      </c>
      <c r="C1579">
        <f>IFERROR(VLOOKUP(G1579,Gabung!$E$2:$F$3949,2,FALSE), 0)</f>
        <v>1709</v>
      </c>
      <c r="D1579">
        <f>IFERROR(VLOOKUP(G1579,K_Gabung!$E$2:$F$3949,2,FALSE), 0)</f>
        <v>1711</v>
      </c>
      <c r="E1579" t="s">
        <v>79</v>
      </c>
      <c r="F1579" t="s">
        <v>61</v>
      </c>
      <c r="G1579" t="str">
        <f t="shared" si="24"/>
        <v>Gresik-Oct-Total-CB</v>
      </c>
    </row>
    <row r="1580" spans="1:7" x14ac:dyDescent="0.25">
      <c r="A1580" t="s">
        <v>9</v>
      </c>
      <c r="B1580" t="s">
        <v>32</v>
      </c>
      <c r="C1580">
        <f>IFERROR(VLOOKUP(G1580,Gabung!$E$2:$F$3949,2,FALSE), 0)</f>
        <v>555</v>
      </c>
      <c r="D1580">
        <f>IFERROR(VLOOKUP(G1580,K_Gabung!$E$2:$F$3949,2,FALSE), 0)</f>
        <v>555</v>
      </c>
      <c r="E1580" t="s">
        <v>16</v>
      </c>
      <c r="F1580" t="s">
        <v>60</v>
      </c>
      <c r="G1580" t="str">
        <f t="shared" si="24"/>
        <v>Gresik-Sep-LN-DB</v>
      </c>
    </row>
    <row r="1581" spans="1:7" x14ac:dyDescent="0.25">
      <c r="A1581" t="s">
        <v>9</v>
      </c>
      <c r="B1581" t="s">
        <v>32</v>
      </c>
      <c r="C1581">
        <f>IFERROR(VLOOKUP(G1581,Gabung!$E$2:$F$3949,2,FALSE), 0)</f>
        <v>555</v>
      </c>
      <c r="D1581">
        <f>IFERROR(VLOOKUP(G1581,K_Gabung!$E$2:$F$3949,2,FALSE), 0)</f>
        <v>555</v>
      </c>
      <c r="E1581" t="s">
        <v>16</v>
      </c>
      <c r="F1581" t="s">
        <v>61</v>
      </c>
      <c r="G1581" t="str">
        <f t="shared" si="24"/>
        <v>Gresik-Sep-LN-CB</v>
      </c>
    </row>
    <row r="1582" spans="1:7" x14ac:dyDescent="0.25">
      <c r="A1582" t="s">
        <v>9</v>
      </c>
      <c r="B1582" t="s">
        <v>32</v>
      </c>
      <c r="C1582">
        <f>IFERROR(VLOOKUP(G1582,Gabung!$E$2:$F$3949,2,FALSE), 0)</f>
        <v>1679</v>
      </c>
      <c r="D1582">
        <f>IFERROR(VLOOKUP(G1582,K_Gabung!$E$2:$F$3949,2,FALSE), 0)</f>
        <v>1669</v>
      </c>
      <c r="E1582" t="s">
        <v>15</v>
      </c>
      <c r="F1582" t="s">
        <v>60</v>
      </c>
      <c r="G1582" t="str">
        <f t="shared" si="24"/>
        <v>Gresik-Sep-DN-DB</v>
      </c>
    </row>
    <row r="1583" spans="1:7" x14ac:dyDescent="0.25">
      <c r="A1583" t="s">
        <v>9</v>
      </c>
      <c r="B1583" t="s">
        <v>32</v>
      </c>
      <c r="C1583">
        <f>IFERROR(VLOOKUP(G1583,Gabung!$E$2:$F$3949,2,FALSE), 0)</f>
        <v>1679</v>
      </c>
      <c r="D1583">
        <f>IFERROR(VLOOKUP(G1583,K_Gabung!$E$2:$F$3949,2,FALSE), 0)</f>
        <v>1669</v>
      </c>
      <c r="E1583" t="s">
        <v>15</v>
      </c>
      <c r="F1583" t="s">
        <v>61</v>
      </c>
      <c r="G1583" t="str">
        <f t="shared" si="24"/>
        <v>Gresik-Sep-DN-CB</v>
      </c>
    </row>
    <row r="1584" spans="1:7" x14ac:dyDescent="0.25">
      <c r="A1584" t="s">
        <v>9</v>
      </c>
      <c r="B1584" t="s">
        <v>32</v>
      </c>
      <c r="C1584">
        <f>IFERROR(VLOOKUP(G1584,Gabung!$E$2:$F$3949,2,FALSE), 0)</f>
        <v>2234</v>
      </c>
      <c r="D1584">
        <f>IFERROR(VLOOKUP(G1584,K_Gabung!$E$2:$F$3949,2,FALSE), 0)</f>
        <v>2224</v>
      </c>
      <c r="E1584" t="s">
        <v>79</v>
      </c>
      <c r="F1584" t="s">
        <v>60</v>
      </c>
      <c r="G1584" t="str">
        <f t="shared" si="24"/>
        <v>Gresik-Sep-Total-DB</v>
      </c>
    </row>
    <row r="1585" spans="1:7" x14ac:dyDescent="0.25">
      <c r="A1585" t="s">
        <v>9</v>
      </c>
      <c r="B1585" t="s">
        <v>32</v>
      </c>
      <c r="C1585">
        <f>IFERROR(VLOOKUP(G1585,Gabung!$E$2:$F$3949,2,FALSE), 0)</f>
        <v>2234</v>
      </c>
      <c r="D1585">
        <f>IFERROR(VLOOKUP(G1585,K_Gabung!$E$2:$F$3949,2,FALSE), 0)</f>
        <v>2224</v>
      </c>
      <c r="E1585" t="s">
        <v>79</v>
      </c>
      <c r="F1585" t="s">
        <v>61</v>
      </c>
      <c r="G1585" t="str">
        <f t="shared" si="24"/>
        <v>Gresik-Sep-Total-CB</v>
      </c>
    </row>
    <row r="1586" spans="1:7" x14ac:dyDescent="0.25">
      <c r="A1586" t="s">
        <v>4</v>
      </c>
      <c r="B1586" t="s">
        <v>33</v>
      </c>
      <c r="C1586">
        <f>IFERROR(VLOOKUP(G1586,Gabung!$E$2:$F$3949,2,FALSE), 0)</f>
        <v>2</v>
      </c>
      <c r="D1586">
        <f>IFERROR(VLOOKUP(G1586,K_Gabung!$E$2:$F$3949,2,FALSE), 0)</f>
        <v>2</v>
      </c>
      <c r="E1586" t="s">
        <v>16</v>
      </c>
      <c r="F1586" t="s">
        <v>60</v>
      </c>
      <c r="G1586" t="str">
        <f t="shared" si="24"/>
        <v>Jayapura-Apr-LN-DB</v>
      </c>
    </row>
    <row r="1587" spans="1:7" x14ac:dyDescent="0.25">
      <c r="A1587" t="s">
        <v>4</v>
      </c>
      <c r="B1587" t="s">
        <v>33</v>
      </c>
      <c r="C1587">
        <f>IFERROR(VLOOKUP(G1587,Gabung!$E$2:$F$3949,2,FALSE), 0)</f>
        <v>2</v>
      </c>
      <c r="D1587">
        <f>IFERROR(VLOOKUP(G1587,K_Gabung!$E$2:$F$3949,2,FALSE), 0)</f>
        <v>2</v>
      </c>
      <c r="E1587" t="s">
        <v>16</v>
      </c>
      <c r="F1587" t="s">
        <v>61</v>
      </c>
      <c r="G1587" t="str">
        <f t="shared" si="24"/>
        <v>Jayapura-Apr-LN-CB</v>
      </c>
    </row>
    <row r="1588" spans="1:7" x14ac:dyDescent="0.25">
      <c r="A1588" t="s">
        <v>4</v>
      </c>
      <c r="B1588" t="s">
        <v>33</v>
      </c>
      <c r="C1588">
        <f>IFERROR(VLOOKUP(G1588,Gabung!$E$2:$F$3949,2,FALSE), 0)</f>
        <v>61</v>
      </c>
      <c r="D1588">
        <f>IFERROR(VLOOKUP(G1588,K_Gabung!$E$2:$F$3949,2,FALSE), 0)</f>
        <v>64</v>
      </c>
      <c r="E1588" t="s">
        <v>15</v>
      </c>
      <c r="F1588" t="s">
        <v>60</v>
      </c>
      <c r="G1588" t="str">
        <f t="shared" si="24"/>
        <v>Jayapura-Apr-DN-DB</v>
      </c>
    </row>
    <row r="1589" spans="1:7" x14ac:dyDescent="0.25">
      <c r="A1589" t="s">
        <v>4</v>
      </c>
      <c r="B1589" t="s">
        <v>33</v>
      </c>
      <c r="C1589">
        <f>IFERROR(VLOOKUP(G1589,Gabung!$E$2:$F$3949,2,FALSE), 0)</f>
        <v>35</v>
      </c>
      <c r="D1589">
        <f>IFERROR(VLOOKUP(G1589,K_Gabung!$E$2:$F$3949,2,FALSE), 0)</f>
        <v>38</v>
      </c>
      <c r="E1589" t="s">
        <v>15</v>
      </c>
      <c r="F1589" t="s">
        <v>61</v>
      </c>
      <c r="G1589" t="str">
        <f t="shared" si="24"/>
        <v>Jayapura-Apr-DN-CB</v>
      </c>
    </row>
    <row r="1590" spans="1:7" x14ac:dyDescent="0.25">
      <c r="A1590" t="s">
        <v>4</v>
      </c>
      <c r="B1590" t="s">
        <v>33</v>
      </c>
      <c r="C1590">
        <f>IFERROR(VLOOKUP(G1590,Gabung!$E$2:$F$3949,2,FALSE), 0)</f>
        <v>63</v>
      </c>
      <c r="D1590">
        <f>IFERROR(VLOOKUP(G1590,K_Gabung!$E$2:$F$3949,2,FALSE), 0)</f>
        <v>66</v>
      </c>
      <c r="E1590" t="s">
        <v>79</v>
      </c>
      <c r="F1590" t="s">
        <v>60</v>
      </c>
      <c r="G1590" t="str">
        <f t="shared" si="24"/>
        <v>Jayapura-Apr-Total-DB</v>
      </c>
    </row>
    <row r="1591" spans="1:7" x14ac:dyDescent="0.25">
      <c r="A1591" t="s">
        <v>4</v>
      </c>
      <c r="B1591" t="s">
        <v>33</v>
      </c>
      <c r="C1591">
        <f>IFERROR(VLOOKUP(G1591,Gabung!$E$2:$F$3949,2,FALSE), 0)</f>
        <v>37</v>
      </c>
      <c r="D1591">
        <f>IFERROR(VLOOKUP(G1591,K_Gabung!$E$2:$F$3949,2,FALSE), 0)</f>
        <v>40</v>
      </c>
      <c r="E1591" t="s">
        <v>79</v>
      </c>
      <c r="F1591" t="s">
        <v>61</v>
      </c>
      <c r="G1591" t="str">
        <f t="shared" si="24"/>
        <v>Jayapura-Apr-Total-CB</v>
      </c>
    </row>
    <row r="1592" spans="1:7" x14ac:dyDescent="0.25">
      <c r="A1592" t="s">
        <v>8</v>
      </c>
      <c r="B1592" t="s">
        <v>33</v>
      </c>
      <c r="C1592">
        <f>IFERROR(VLOOKUP(G1592,Gabung!$E$2:$F$3949,2,FALSE), 0)</f>
        <v>0</v>
      </c>
      <c r="D1592">
        <f>IFERROR(VLOOKUP(G1592,K_Gabung!$E$2:$F$3949,2,FALSE), 0)</f>
        <v>0</v>
      </c>
      <c r="E1592" t="s">
        <v>16</v>
      </c>
      <c r="F1592" t="s">
        <v>60</v>
      </c>
      <c r="G1592" t="str">
        <f t="shared" si="24"/>
        <v>Jayapura-Aug-LN-DB</v>
      </c>
    </row>
    <row r="1593" spans="1:7" x14ac:dyDescent="0.25">
      <c r="A1593" t="s">
        <v>8</v>
      </c>
      <c r="B1593" t="s">
        <v>33</v>
      </c>
      <c r="C1593">
        <f>IFERROR(VLOOKUP(G1593,Gabung!$E$2:$F$3949,2,FALSE), 0)</f>
        <v>0</v>
      </c>
      <c r="D1593">
        <f>IFERROR(VLOOKUP(G1593,K_Gabung!$E$2:$F$3949,2,FALSE), 0)</f>
        <v>0</v>
      </c>
      <c r="E1593" t="s">
        <v>16</v>
      </c>
      <c r="F1593" t="s">
        <v>61</v>
      </c>
      <c r="G1593" t="str">
        <f t="shared" si="24"/>
        <v>Jayapura-Aug-LN-CB</v>
      </c>
    </row>
    <row r="1594" spans="1:7" x14ac:dyDescent="0.25">
      <c r="A1594" t="s">
        <v>8</v>
      </c>
      <c r="B1594" t="s">
        <v>33</v>
      </c>
      <c r="C1594">
        <f>IFERROR(VLOOKUP(G1594,Gabung!$E$2:$F$3949,2,FALSE), 0)</f>
        <v>53</v>
      </c>
      <c r="D1594">
        <f>IFERROR(VLOOKUP(G1594,K_Gabung!$E$2:$F$3949,2,FALSE), 0)</f>
        <v>55</v>
      </c>
      <c r="E1594" t="s">
        <v>15</v>
      </c>
      <c r="F1594" t="s">
        <v>60</v>
      </c>
      <c r="G1594" t="str">
        <f t="shared" si="24"/>
        <v>Jayapura-Aug-DN-DB</v>
      </c>
    </row>
    <row r="1595" spans="1:7" x14ac:dyDescent="0.25">
      <c r="A1595" t="s">
        <v>8</v>
      </c>
      <c r="B1595" t="s">
        <v>33</v>
      </c>
      <c r="C1595">
        <f>IFERROR(VLOOKUP(G1595,Gabung!$E$2:$F$3949,2,FALSE), 0)</f>
        <v>32</v>
      </c>
      <c r="D1595">
        <f>IFERROR(VLOOKUP(G1595,K_Gabung!$E$2:$F$3949,2,FALSE), 0)</f>
        <v>34</v>
      </c>
      <c r="E1595" t="s">
        <v>15</v>
      </c>
      <c r="F1595" t="s">
        <v>61</v>
      </c>
      <c r="G1595" t="str">
        <f t="shared" si="24"/>
        <v>Jayapura-Aug-DN-CB</v>
      </c>
    </row>
    <row r="1596" spans="1:7" x14ac:dyDescent="0.25">
      <c r="A1596" t="s">
        <v>8</v>
      </c>
      <c r="B1596" t="s">
        <v>33</v>
      </c>
      <c r="C1596">
        <f>IFERROR(VLOOKUP(G1596,Gabung!$E$2:$F$3949,2,FALSE), 0)</f>
        <v>53</v>
      </c>
      <c r="D1596">
        <f>IFERROR(VLOOKUP(G1596,K_Gabung!$E$2:$F$3949,2,FALSE), 0)</f>
        <v>55</v>
      </c>
      <c r="E1596" t="s">
        <v>79</v>
      </c>
      <c r="F1596" t="s">
        <v>60</v>
      </c>
      <c r="G1596" t="str">
        <f t="shared" si="24"/>
        <v>Jayapura-Aug-Total-DB</v>
      </c>
    </row>
    <row r="1597" spans="1:7" x14ac:dyDescent="0.25">
      <c r="A1597" t="s">
        <v>8</v>
      </c>
      <c r="B1597" t="s">
        <v>33</v>
      </c>
      <c r="C1597">
        <f>IFERROR(VLOOKUP(G1597,Gabung!$E$2:$F$3949,2,FALSE), 0)</f>
        <v>32</v>
      </c>
      <c r="D1597">
        <f>IFERROR(VLOOKUP(G1597,K_Gabung!$E$2:$F$3949,2,FALSE), 0)</f>
        <v>34</v>
      </c>
      <c r="E1597" t="s">
        <v>79</v>
      </c>
      <c r="F1597" t="s">
        <v>61</v>
      </c>
      <c r="G1597" t="str">
        <f t="shared" si="24"/>
        <v>Jayapura-Aug-Total-CB</v>
      </c>
    </row>
    <row r="1598" spans="1:7" x14ac:dyDescent="0.25">
      <c r="A1598" t="s">
        <v>12</v>
      </c>
      <c r="B1598" t="s">
        <v>33</v>
      </c>
      <c r="C1598">
        <f>IFERROR(VLOOKUP(G1598,Gabung!$E$2:$F$3949,2,FALSE), 0)</f>
        <v>0</v>
      </c>
      <c r="D1598">
        <f>IFERROR(VLOOKUP(G1598,K_Gabung!$E$2:$F$3949,2,FALSE), 0)</f>
        <v>0</v>
      </c>
      <c r="E1598" t="s">
        <v>16</v>
      </c>
      <c r="F1598" t="s">
        <v>60</v>
      </c>
      <c r="G1598" t="str">
        <f t="shared" si="24"/>
        <v>Jayapura-Dec-LN-DB</v>
      </c>
    </row>
    <row r="1599" spans="1:7" x14ac:dyDescent="0.25">
      <c r="A1599" t="s">
        <v>12</v>
      </c>
      <c r="B1599" t="s">
        <v>33</v>
      </c>
      <c r="C1599">
        <f>IFERROR(VLOOKUP(G1599,Gabung!$E$2:$F$3949,2,FALSE), 0)</f>
        <v>0</v>
      </c>
      <c r="D1599">
        <f>IFERROR(VLOOKUP(G1599,K_Gabung!$E$2:$F$3949,2,FALSE), 0)</f>
        <v>0</v>
      </c>
      <c r="E1599" t="s">
        <v>16</v>
      </c>
      <c r="F1599" t="s">
        <v>61</v>
      </c>
      <c r="G1599" t="str">
        <f t="shared" si="24"/>
        <v>Jayapura-Dec-LN-CB</v>
      </c>
    </row>
    <row r="1600" spans="1:7" x14ac:dyDescent="0.25">
      <c r="A1600" t="s">
        <v>12</v>
      </c>
      <c r="B1600" t="s">
        <v>33</v>
      </c>
      <c r="C1600">
        <f>IFERROR(VLOOKUP(G1600,Gabung!$E$2:$F$3949,2,FALSE), 0)</f>
        <v>66</v>
      </c>
      <c r="D1600">
        <f>IFERROR(VLOOKUP(G1600,K_Gabung!$E$2:$F$3949,2,FALSE), 0)</f>
        <v>65</v>
      </c>
      <c r="E1600" t="s">
        <v>15</v>
      </c>
      <c r="F1600" t="s">
        <v>60</v>
      </c>
      <c r="G1600" t="str">
        <f t="shared" si="24"/>
        <v>Jayapura-Dec-DN-DB</v>
      </c>
    </row>
    <row r="1601" spans="1:7" x14ac:dyDescent="0.25">
      <c r="A1601" t="s">
        <v>12</v>
      </c>
      <c r="B1601" t="s">
        <v>33</v>
      </c>
      <c r="C1601">
        <f>IFERROR(VLOOKUP(G1601,Gabung!$E$2:$F$3949,2,FALSE), 0)</f>
        <v>42</v>
      </c>
      <c r="D1601">
        <f>IFERROR(VLOOKUP(G1601,K_Gabung!$E$2:$F$3949,2,FALSE), 0)</f>
        <v>41</v>
      </c>
      <c r="E1601" t="s">
        <v>15</v>
      </c>
      <c r="F1601" t="s">
        <v>61</v>
      </c>
      <c r="G1601" t="str">
        <f t="shared" si="24"/>
        <v>Jayapura-Dec-DN-CB</v>
      </c>
    </row>
    <row r="1602" spans="1:7" x14ac:dyDescent="0.25">
      <c r="A1602" t="s">
        <v>12</v>
      </c>
      <c r="B1602" t="s">
        <v>33</v>
      </c>
      <c r="C1602">
        <f>IFERROR(VLOOKUP(G1602,Gabung!$E$2:$F$3949,2,FALSE), 0)</f>
        <v>66</v>
      </c>
      <c r="D1602">
        <f>IFERROR(VLOOKUP(G1602,K_Gabung!$E$2:$F$3949,2,FALSE), 0)</f>
        <v>65</v>
      </c>
      <c r="E1602" t="s">
        <v>79</v>
      </c>
      <c r="F1602" t="s">
        <v>60</v>
      </c>
      <c r="G1602" t="str">
        <f t="shared" ref="G1602:G1665" si="25">_xlfn.CONCAT(TRIM(B1602),"-",TRIM(A1602),"-",TRIM(E1602),"-",TRIM(F1602))</f>
        <v>Jayapura-Dec-Total-DB</v>
      </c>
    </row>
    <row r="1603" spans="1:7" x14ac:dyDescent="0.25">
      <c r="A1603" t="s">
        <v>12</v>
      </c>
      <c r="B1603" t="s">
        <v>33</v>
      </c>
      <c r="C1603">
        <f>IFERROR(VLOOKUP(G1603,Gabung!$E$2:$F$3949,2,FALSE), 0)</f>
        <v>42</v>
      </c>
      <c r="D1603">
        <f>IFERROR(VLOOKUP(G1603,K_Gabung!$E$2:$F$3949,2,FALSE), 0)</f>
        <v>41</v>
      </c>
      <c r="E1603" t="s">
        <v>79</v>
      </c>
      <c r="F1603" t="s">
        <v>61</v>
      </c>
      <c r="G1603" t="str">
        <f t="shared" si="25"/>
        <v>Jayapura-Dec-Total-CB</v>
      </c>
    </row>
    <row r="1604" spans="1:7" x14ac:dyDescent="0.25">
      <c r="A1604" t="s">
        <v>2</v>
      </c>
      <c r="B1604" t="s">
        <v>33</v>
      </c>
      <c r="C1604">
        <f>IFERROR(VLOOKUP(G1604,Gabung!$E$2:$F$3949,2,FALSE), 0)</f>
        <v>0</v>
      </c>
      <c r="D1604">
        <f>IFERROR(VLOOKUP(G1604,K_Gabung!$E$2:$F$3949,2,FALSE), 0)</f>
        <v>0</v>
      </c>
      <c r="E1604" t="s">
        <v>16</v>
      </c>
      <c r="F1604" t="s">
        <v>60</v>
      </c>
      <c r="G1604" t="str">
        <f t="shared" si="25"/>
        <v>Jayapura-Feb-LN-DB</v>
      </c>
    </row>
    <row r="1605" spans="1:7" x14ac:dyDescent="0.25">
      <c r="A1605" t="s">
        <v>2</v>
      </c>
      <c r="B1605" t="s">
        <v>33</v>
      </c>
      <c r="C1605">
        <f>IFERROR(VLOOKUP(G1605,Gabung!$E$2:$F$3949,2,FALSE), 0)</f>
        <v>0</v>
      </c>
      <c r="D1605">
        <f>IFERROR(VLOOKUP(G1605,K_Gabung!$E$2:$F$3949,2,FALSE), 0)</f>
        <v>0</v>
      </c>
      <c r="E1605" t="s">
        <v>16</v>
      </c>
      <c r="F1605" t="s">
        <v>61</v>
      </c>
      <c r="G1605" t="str">
        <f t="shared" si="25"/>
        <v>Jayapura-Feb-LN-CB</v>
      </c>
    </row>
    <row r="1606" spans="1:7" x14ac:dyDescent="0.25">
      <c r="A1606" t="s">
        <v>2</v>
      </c>
      <c r="B1606" t="s">
        <v>33</v>
      </c>
      <c r="C1606">
        <f>IFERROR(VLOOKUP(G1606,Gabung!$E$2:$F$3949,2,FALSE), 0)</f>
        <v>41</v>
      </c>
      <c r="D1606">
        <f>IFERROR(VLOOKUP(G1606,K_Gabung!$E$2:$F$3949,2,FALSE), 0)</f>
        <v>45</v>
      </c>
      <c r="E1606" t="s">
        <v>15</v>
      </c>
      <c r="F1606" t="s">
        <v>60</v>
      </c>
      <c r="G1606" t="str">
        <f t="shared" si="25"/>
        <v>Jayapura-Feb-DN-DB</v>
      </c>
    </row>
    <row r="1607" spans="1:7" x14ac:dyDescent="0.25">
      <c r="A1607" t="s">
        <v>2</v>
      </c>
      <c r="B1607" t="s">
        <v>33</v>
      </c>
      <c r="C1607">
        <f>IFERROR(VLOOKUP(G1607,Gabung!$E$2:$F$3949,2,FALSE), 0)</f>
        <v>27</v>
      </c>
      <c r="D1607">
        <f>IFERROR(VLOOKUP(G1607,K_Gabung!$E$2:$F$3949,2,FALSE), 0)</f>
        <v>31</v>
      </c>
      <c r="E1607" t="s">
        <v>15</v>
      </c>
      <c r="F1607" t="s">
        <v>61</v>
      </c>
      <c r="G1607" t="str">
        <f t="shared" si="25"/>
        <v>Jayapura-Feb-DN-CB</v>
      </c>
    </row>
    <row r="1608" spans="1:7" x14ac:dyDescent="0.25">
      <c r="A1608" t="s">
        <v>2</v>
      </c>
      <c r="B1608" t="s">
        <v>33</v>
      </c>
      <c r="C1608">
        <f>IFERROR(VLOOKUP(G1608,Gabung!$E$2:$F$3949,2,FALSE), 0)</f>
        <v>41</v>
      </c>
      <c r="D1608">
        <f>IFERROR(VLOOKUP(G1608,K_Gabung!$E$2:$F$3949,2,FALSE), 0)</f>
        <v>45</v>
      </c>
      <c r="E1608" t="s">
        <v>79</v>
      </c>
      <c r="F1608" t="s">
        <v>60</v>
      </c>
      <c r="G1608" t="str">
        <f t="shared" si="25"/>
        <v>Jayapura-Feb-Total-DB</v>
      </c>
    </row>
    <row r="1609" spans="1:7" x14ac:dyDescent="0.25">
      <c r="A1609" t="s">
        <v>2</v>
      </c>
      <c r="B1609" t="s">
        <v>33</v>
      </c>
      <c r="C1609">
        <f>IFERROR(VLOOKUP(G1609,Gabung!$E$2:$F$3949,2,FALSE), 0)</f>
        <v>27</v>
      </c>
      <c r="D1609">
        <f>IFERROR(VLOOKUP(G1609,K_Gabung!$E$2:$F$3949,2,FALSE), 0)</f>
        <v>31</v>
      </c>
      <c r="E1609" t="s">
        <v>79</v>
      </c>
      <c r="F1609" t="s">
        <v>61</v>
      </c>
      <c r="G1609" t="str">
        <f t="shared" si="25"/>
        <v>Jayapura-Feb-Total-CB</v>
      </c>
    </row>
    <row r="1610" spans="1:7" x14ac:dyDescent="0.25">
      <c r="A1610" t="s">
        <v>0</v>
      </c>
      <c r="B1610" t="s">
        <v>33</v>
      </c>
      <c r="C1610">
        <f>IFERROR(VLOOKUP(G1610,Gabung!$E$2:$F$3949,2,FALSE), 0)</f>
        <v>0</v>
      </c>
      <c r="D1610">
        <f>IFERROR(VLOOKUP(G1610,K_Gabung!$E$2:$F$3949,2,FALSE), 0)</f>
        <v>0</v>
      </c>
      <c r="E1610" t="s">
        <v>16</v>
      </c>
      <c r="F1610" t="s">
        <v>60</v>
      </c>
      <c r="G1610" t="str">
        <f t="shared" si="25"/>
        <v>Jayapura-Jan-LN-DB</v>
      </c>
    </row>
    <row r="1611" spans="1:7" x14ac:dyDescent="0.25">
      <c r="A1611" t="s">
        <v>0</v>
      </c>
      <c r="B1611" t="s">
        <v>33</v>
      </c>
      <c r="C1611">
        <f>IFERROR(VLOOKUP(G1611,Gabung!$E$2:$F$3949,2,FALSE), 0)</f>
        <v>0</v>
      </c>
      <c r="D1611">
        <f>IFERROR(VLOOKUP(G1611,K_Gabung!$E$2:$F$3949,2,FALSE), 0)</f>
        <v>0</v>
      </c>
      <c r="E1611" t="s">
        <v>16</v>
      </c>
      <c r="F1611" t="s">
        <v>61</v>
      </c>
      <c r="G1611" t="str">
        <f t="shared" si="25"/>
        <v>Jayapura-Jan-LN-CB</v>
      </c>
    </row>
    <row r="1612" spans="1:7" x14ac:dyDescent="0.25">
      <c r="A1612" t="s">
        <v>0</v>
      </c>
      <c r="B1612" t="s">
        <v>33</v>
      </c>
      <c r="C1612">
        <f>IFERROR(VLOOKUP(G1612,Gabung!$E$2:$F$3949,2,FALSE), 0)</f>
        <v>62</v>
      </c>
      <c r="D1612">
        <f>IFERROR(VLOOKUP(G1612,K_Gabung!$E$2:$F$3949,2,FALSE), 0)</f>
        <v>59</v>
      </c>
      <c r="E1612" t="s">
        <v>15</v>
      </c>
      <c r="F1612" t="s">
        <v>60</v>
      </c>
      <c r="G1612" t="str">
        <f t="shared" si="25"/>
        <v>Jayapura-Jan-DN-DB</v>
      </c>
    </row>
    <row r="1613" spans="1:7" x14ac:dyDescent="0.25">
      <c r="A1613" t="s">
        <v>0</v>
      </c>
      <c r="B1613" t="s">
        <v>33</v>
      </c>
      <c r="C1613">
        <f>IFERROR(VLOOKUP(G1613,Gabung!$E$2:$F$3949,2,FALSE), 0)</f>
        <v>39</v>
      </c>
      <c r="D1613">
        <f>IFERROR(VLOOKUP(G1613,K_Gabung!$E$2:$F$3949,2,FALSE), 0)</f>
        <v>36</v>
      </c>
      <c r="E1613" t="s">
        <v>15</v>
      </c>
      <c r="F1613" t="s">
        <v>61</v>
      </c>
      <c r="G1613" t="str">
        <f t="shared" si="25"/>
        <v>Jayapura-Jan-DN-CB</v>
      </c>
    </row>
    <row r="1614" spans="1:7" x14ac:dyDescent="0.25">
      <c r="A1614" t="s">
        <v>0</v>
      </c>
      <c r="B1614" t="s">
        <v>33</v>
      </c>
      <c r="C1614">
        <f>IFERROR(VLOOKUP(G1614,Gabung!$E$2:$F$3949,2,FALSE), 0)</f>
        <v>62</v>
      </c>
      <c r="D1614">
        <f>IFERROR(VLOOKUP(G1614,K_Gabung!$E$2:$F$3949,2,FALSE), 0)</f>
        <v>59</v>
      </c>
      <c r="E1614" t="s">
        <v>79</v>
      </c>
      <c r="F1614" t="s">
        <v>60</v>
      </c>
      <c r="G1614" t="str">
        <f t="shared" si="25"/>
        <v>Jayapura-Jan-Total-DB</v>
      </c>
    </row>
    <row r="1615" spans="1:7" x14ac:dyDescent="0.25">
      <c r="A1615" t="s">
        <v>0</v>
      </c>
      <c r="B1615" t="s">
        <v>33</v>
      </c>
      <c r="C1615">
        <f>IFERROR(VLOOKUP(G1615,Gabung!$E$2:$F$3949,2,FALSE), 0)</f>
        <v>39</v>
      </c>
      <c r="D1615">
        <f>IFERROR(VLOOKUP(G1615,K_Gabung!$E$2:$F$3949,2,FALSE), 0)</f>
        <v>36</v>
      </c>
      <c r="E1615" t="s">
        <v>79</v>
      </c>
      <c r="F1615" t="s">
        <v>61</v>
      </c>
      <c r="G1615" t="str">
        <f t="shared" si="25"/>
        <v>Jayapura-Jan-Total-CB</v>
      </c>
    </row>
    <row r="1616" spans="1:7" x14ac:dyDescent="0.25">
      <c r="A1616" t="s">
        <v>7</v>
      </c>
      <c r="B1616" t="s">
        <v>33</v>
      </c>
      <c r="C1616">
        <f>IFERROR(VLOOKUP(G1616,Gabung!$E$2:$F$3949,2,FALSE), 0)</f>
        <v>0</v>
      </c>
      <c r="D1616">
        <f>IFERROR(VLOOKUP(G1616,K_Gabung!$E$2:$F$3949,2,FALSE), 0)</f>
        <v>0</v>
      </c>
      <c r="E1616" t="s">
        <v>16</v>
      </c>
      <c r="F1616" t="s">
        <v>60</v>
      </c>
      <c r="G1616" t="str">
        <f t="shared" si="25"/>
        <v>Jayapura-Jul-LN-DB</v>
      </c>
    </row>
    <row r="1617" spans="1:7" x14ac:dyDescent="0.25">
      <c r="A1617" t="s">
        <v>7</v>
      </c>
      <c r="B1617" t="s">
        <v>33</v>
      </c>
      <c r="C1617">
        <f>IFERROR(VLOOKUP(G1617,Gabung!$E$2:$F$3949,2,FALSE), 0)</f>
        <v>0</v>
      </c>
      <c r="D1617">
        <f>IFERROR(VLOOKUP(G1617,K_Gabung!$E$2:$F$3949,2,FALSE), 0)</f>
        <v>0</v>
      </c>
      <c r="E1617" t="s">
        <v>16</v>
      </c>
      <c r="F1617" t="s">
        <v>61</v>
      </c>
      <c r="G1617" t="str">
        <f t="shared" si="25"/>
        <v>Jayapura-Jul-LN-CB</v>
      </c>
    </row>
    <row r="1618" spans="1:7" x14ac:dyDescent="0.25">
      <c r="A1618" t="s">
        <v>7</v>
      </c>
      <c r="B1618" t="s">
        <v>33</v>
      </c>
      <c r="C1618">
        <f>IFERROR(VLOOKUP(G1618,Gabung!$E$2:$F$3949,2,FALSE), 0)</f>
        <v>83</v>
      </c>
      <c r="D1618">
        <f>IFERROR(VLOOKUP(G1618,K_Gabung!$E$2:$F$3949,2,FALSE), 0)</f>
        <v>83</v>
      </c>
      <c r="E1618" t="s">
        <v>15</v>
      </c>
      <c r="F1618" t="s">
        <v>60</v>
      </c>
      <c r="G1618" t="str">
        <f t="shared" si="25"/>
        <v>Jayapura-Jul-DN-DB</v>
      </c>
    </row>
    <row r="1619" spans="1:7" x14ac:dyDescent="0.25">
      <c r="A1619" t="s">
        <v>7</v>
      </c>
      <c r="B1619" t="s">
        <v>33</v>
      </c>
      <c r="C1619">
        <f>IFERROR(VLOOKUP(G1619,Gabung!$E$2:$F$3949,2,FALSE), 0)</f>
        <v>41</v>
      </c>
      <c r="D1619">
        <f>IFERROR(VLOOKUP(G1619,K_Gabung!$E$2:$F$3949,2,FALSE), 0)</f>
        <v>41</v>
      </c>
      <c r="E1619" t="s">
        <v>15</v>
      </c>
      <c r="F1619" t="s">
        <v>61</v>
      </c>
      <c r="G1619" t="str">
        <f t="shared" si="25"/>
        <v>Jayapura-Jul-DN-CB</v>
      </c>
    </row>
    <row r="1620" spans="1:7" x14ac:dyDescent="0.25">
      <c r="A1620" t="s">
        <v>7</v>
      </c>
      <c r="B1620" t="s">
        <v>33</v>
      </c>
      <c r="C1620">
        <f>IFERROR(VLOOKUP(G1620,Gabung!$E$2:$F$3949,2,FALSE), 0)</f>
        <v>83</v>
      </c>
      <c r="D1620">
        <f>IFERROR(VLOOKUP(G1620,K_Gabung!$E$2:$F$3949,2,FALSE), 0)</f>
        <v>83</v>
      </c>
      <c r="E1620" t="s">
        <v>79</v>
      </c>
      <c r="F1620" t="s">
        <v>60</v>
      </c>
      <c r="G1620" t="str">
        <f t="shared" si="25"/>
        <v>Jayapura-Jul-Total-DB</v>
      </c>
    </row>
    <row r="1621" spans="1:7" x14ac:dyDescent="0.25">
      <c r="A1621" t="s">
        <v>7</v>
      </c>
      <c r="B1621" t="s">
        <v>33</v>
      </c>
      <c r="C1621">
        <f>IFERROR(VLOOKUP(G1621,Gabung!$E$2:$F$3949,2,FALSE), 0)</f>
        <v>41</v>
      </c>
      <c r="D1621">
        <f>IFERROR(VLOOKUP(G1621,K_Gabung!$E$2:$F$3949,2,FALSE), 0)</f>
        <v>41</v>
      </c>
      <c r="E1621" t="s">
        <v>79</v>
      </c>
      <c r="F1621" t="s">
        <v>61</v>
      </c>
      <c r="G1621" t="str">
        <f t="shared" si="25"/>
        <v>Jayapura-Jul-Total-CB</v>
      </c>
    </row>
    <row r="1622" spans="1:7" x14ac:dyDescent="0.25">
      <c r="A1622" t="s">
        <v>6</v>
      </c>
      <c r="B1622" t="s">
        <v>33</v>
      </c>
      <c r="C1622">
        <f>IFERROR(VLOOKUP(G1622,Gabung!$E$2:$F$3949,2,FALSE), 0)</f>
        <v>0</v>
      </c>
      <c r="D1622">
        <f>IFERROR(VLOOKUP(G1622,K_Gabung!$E$2:$F$3949,2,FALSE), 0)</f>
        <v>0</v>
      </c>
      <c r="E1622" t="s">
        <v>16</v>
      </c>
      <c r="F1622" t="s">
        <v>60</v>
      </c>
      <c r="G1622" t="str">
        <f t="shared" si="25"/>
        <v>Jayapura-Jun-LN-DB</v>
      </c>
    </row>
    <row r="1623" spans="1:7" x14ac:dyDescent="0.25">
      <c r="A1623" t="s">
        <v>6</v>
      </c>
      <c r="B1623" t="s">
        <v>33</v>
      </c>
      <c r="C1623">
        <f>IFERROR(VLOOKUP(G1623,Gabung!$E$2:$F$3949,2,FALSE), 0)</f>
        <v>0</v>
      </c>
      <c r="D1623">
        <f>IFERROR(VLOOKUP(G1623,K_Gabung!$E$2:$F$3949,2,FALSE), 0)</f>
        <v>0</v>
      </c>
      <c r="E1623" t="s">
        <v>16</v>
      </c>
      <c r="F1623" t="s">
        <v>61</v>
      </c>
      <c r="G1623" t="str">
        <f t="shared" si="25"/>
        <v>Jayapura-Jun-LN-CB</v>
      </c>
    </row>
    <row r="1624" spans="1:7" x14ac:dyDescent="0.25">
      <c r="A1624" t="s">
        <v>6</v>
      </c>
      <c r="B1624" t="s">
        <v>33</v>
      </c>
      <c r="C1624">
        <f>IFERROR(VLOOKUP(G1624,Gabung!$E$2:$F$3949,2,FALSE), 0)</f>
        <v>71</v>
      </c>
      <c r="D1624">
        <f>IFERROR(VLOOKUP(G1624,K_Gabung!$E$2:$F$3949,2,FALSE), 0)</f>
        <v>68</v>
      </c>
      <c r="E1624" t="s">
        <v>15</v>
      </c>
      <c r="F1624" t="s">
        <v>60</v>
      </c>
      <c r="G1624" t="str">
        <f t="shared" si="25"/>
        <v>Jayapura-Jun-DN-DB</v>
      </c>
    </row>
    <row r="1625" spans="1:7" x14ac:dyDescent="0.25">
      <c r="A1625" t="s">
        <v>6</v>
      </c>
      <c r="B1625" t="s">
        <v>33</v>
      </c>
      <c r="C1625">
        <f>IFERROR(VLOOKUP(G1625,Gabung!$E$2:$F$3949,2,FALSE), 0)</f>
        <v>36</v>
      </c>
      <c r="D1625">
        <f>IFERROR(VLOOKUP(G1625,K_Gabung!$E$2:$F$3949,2,FALSE), 0)</f>
        <v>33</v>
      </c>
      <c r="E1625" t="s">
        <v>15</v>
      </c>
      <c r="F1625" t="s">
        <v>61</v>
      </c>
      <c r="G1625" t="str">
        <f t="shared" si="25"/>
        <v>Jayapura-Jun-DN-CB</v>
      </c>
    </row>
    <row r="1626" spans="1:7" x14ac:dyDescent="0.25">
      <c r="A1626" t="s">
        <v>6</v>
      </c>
      <c r="B1626" t="s">
        <v>33</v>
      </c>
      <c r="C1626">
        <f>IFERROR(VLOOKUP(G1626,Gabung!$E$2:$F$3949,2,FALSE), 0)</f>
        <v>71</v>
      </c>
      <c r="D1626">
        <f>IFERROR(VLOOKUP(G1626,K_Gabung!$E$2:$F$3949,2,FALSE), 0)</f>
        <v>68</v>
      </c>
      <c r="E1626" t="s">
        <v>79</v>
      </c>
      <c r="F1626" t="s">
        <v>60</v>
      </c>
      <c r="G1626" t="str">
        <f t="shared" si="25"/>
        <v>Jayapura-Jun-Total-DB</v>
      </c>
    </row>
    <row r="1627" spans="1:7" x14ac:dyDescent="0.25">
      <c r="A1627" t="s">
        <v>6</v>
      </c>
      <c r="B1627" t="s">
        <v>33</v>
      </c>
      <c r="C1627">
        <f>IFERROR(VLOOKUP(G1627,Gabung!$E$2:$F$3949,2,FALSE), 0)</f>
        <v>36</v>
      </c>
      <c r="D1627">
        <f>IFERROR(VLOOKUP(G1627,K_Gabung!$E$2:$F$3949,2,FALSE), 0)</f>
        <v>33</v>
      </c>
      <c r="E1627" t="s">
        <v>79</v>
      </c>
      <c r="F1627" t="s">
        <v>61</v>
      </c>
      <c r="G1627" t="str">
        <f t="shared" si="25"/>
        <v>Jayapura-Jun-Total-CB</v>
      </c>
    </row>
    <row r="1628" spans="1:7" x14ac:dyDescent="0.25">
      <c r="A1628" t="s">
        <v>3</v>
      </c>
      <c r="B1628" t="s">
        <v>33</v>
      </c>
      <c r="C1628">
        <f>IFERROR(VLOOKUP(G1628,Gabung!$E$2:$F$3949,2,FALSE), 0)</f>
        <v>0</v>
      </c>
      <c r="D1628">
        <f>IFERROR(VLOOKUP(G1628,K_Gabung!$E$2:$F$3949,2,FALSE), 0)</f>
        <v>0</v>
      </c>
      <c r="E1628" t="s">
        <v>16</v>
      </c>
      <c r="F1628" t="s">
        <v>60</v>
      </c>
      <c r="G1628" t="str">
        <f t="shared" si="25"/>
        <v>Jayapura-Mar-LN-DB</v>
      </c>
    </row>
    <row r="1629" spans="1:7" x14ac:dyDescent="0.25">
      <c r="A1629" t="s">
        <v>3</v>
      </c>
      <c r="B1629" t="s">
        <v>33</v>
      </c>
      <c r="C1629">
        <f>IFERROR(VLOOKUP(G1629,Gabung!$E$2:$F$3949,2,FALSE), 0)</f>
        <v>0</v>
      </c>
      <c r="D1629">
        <f>IFERROR(VLOOKUP(G1629,K_Gabung!$E$2:$F$3949,2,FALSE), 0)</f>
        <v>0</v>
      </c>
      <c r="E1629" t="s">
        <v>16</v>
      </c>
      <c r="F1629" t="s">
        <v>61</v>
      </c>
      <c r="G1629" t="str">
        <f t="shared" si="25"/>
        <v>Jayapura-Mar-LN-CB</v>
      </c>
    </row>
    <row r="1630" spans="1:7" x14ac:dyDescent="0.25">
      <c r="A1630" t="s">
        <v>3</v>
      </c>
      <c r="B1630" t="s">
        <v>33</v>
      </c>
      <c r="C1630">
        <f>IFERROR(VLOOKUP(G1630,Gabung!$E$2:$F$3949,2,FALSE), 0)</f>
        <v>79</v>
      </c>
      <c r="D1630">
        <f>IFERROR(VLOOKUP(G1630,K_Gabung!$E$2:$F$3949,2,FALSE), 0)</f>
        <v>78</v>
      </c>
      <c r="E1630" t="s">
        <v>15</v>
      </c>
      <c r="F1630" t="s">
        <v>60</v>
      </c>
      <c r="G1630" t="str">
        <f t="shared" si="25"/>
        <v>Jayapura-Mar-DN-DB</v>
      </c>
    </row>
    <row r="1631" spans="1:7" x14ac:dyDescent="0.25">
      <c r="A1631" t="s">
        <v>3</v>
      </c>
      <c r="B1631" t="s">
        <v>33</v>
      </c>
      <c r="C1631">
        <f>IFERROR(VLOOKUP(G1631,Gabung!$E$2:$F$3949,2,FALSE), 0)</f>
        <v>39</v>
      </c>
      <c r="D1631">
        <f>IFERROR(VLOOKUP(G1631,K_Gabung!$E$2:$F$3949,2,FALSE), 0)</f>
        <v>38</v>
      </c>
      <c r="E1631" t="s">
        <v>15</v>
      </c>
      <c r="F1631" t="s">
        <v>61</v>
      </c>
      <c r="G1631" t="str">
        <f t="shared" si="25"/>
        <v>Jayapura-Mar-DN-CB</v>
      </c>
    </row>
    <row r="1632" spans="1:7" x14ac:dyDescent="0.25">
      <c r="A1632" t="s">
        <v>3</v>
      </c>
      <c r="B1632" t="s">
        <v>33</v>
      </c>
      <c r="C1632">
        <f>IFERROR(VLOOKUP(G1632,Gabung!$E$2:$F$3949,2,FALSE), 0)</f>
        <v>79</v>
      </c>
      <c r="D1632">
        <f>IFERROR(VLOOKUP(G1632,K_Gabung!$E$2:$F$3949,2,FALSE), 0)</f>
        <v>78</v>
      </c>
      <c r="E1632" t="s">
        <v>79</v>
      </c>
      <c r="F1632" t="s">
        <v>60</v>
      </c>
      <c r="G1632" t="str">
        <f t="shared" si="25"/>
        <v>Jayapura-Mar-Total-DB</v>
      </c>
    </row>
    <row r="1633" spans="1:7" x14ac:dyDescent="0.25">
      <c r="A1633" t="s">
        <v>3</v>
      </c>
      <c r="B1633" t="s">
        <v>33</v>
      </c>
      <c r="C1633">
        <f>IFERROR(VLOOKUP(G1633,Gabung!$E$2:$F$3949,2,FALSE), 0)</f>
        <v>39</v>
      </c>
      <c r="D1633">
        <f>IFERROR(VLOOKUP(G1633,K_Gabung!$E$2:$F$3949,2,FALSE), 0)</f>
        <v>38</v>
      </c>
      <c r="E1633" t="s">
        <v>79</v>
      </c>
      <c r="F1633" t="s">
        <v>61</v>
      </c>
      <c r="G1633" t="str">
        <f t="shared" si="25"/>
        <v>Jayapura-Mar-Total-CB</v>
      </c>
    </row>
    <row r="1634" spans="1:7" x14ac:dyDescent="0.25">
      <c r="A1634" t="s">
        <v>5</v>
      </c>
      <c r="B1634" t="s">
        <v>33</v>
      </c>
      <c r="C1634">
        <f>IFERROR(VLOOKUP(G1634,Gabung!$E$2:$F$3949,2,FALSE), 0)</f>
        <v>0</v>
      </c>
      <c r="D1634">
        <f>IFERROR(VLOOKUP(G1634,K_Gabung!$E$2:$F$3949,2,FALSE), 0)</f>
        <v>0</v>
      </c>
      <c r="E1634" t="s">
        <v>16</v>
      </c>
      <c r="F1634" t="s">
        <v>60</v>
      </c>
      <c r="G1634" t="str">
        <f t="shared" si="25"/>
        <v>Jayapura-May-LN-DB</v>
      </c>
    </row>
    <row r="1635" spans="1:7" x14ac:dyDescent="0.25">
      <c r="A1635" t="s">
        <v>5</v>
      </c>
      <c r="B1635" t="s">
        <v>33</v>
      </c>
      <c r="C1635">
        <f>IFERROR(VLOOKUP(G1635,Gabung!$E$2:$F$3949,2,FALSE), 0)</f>
        <v>0</v>
      </c>
      <c r="D1635">
        <f>IFERROR(VLOOKUP(G1635,K_Gabung!$E$2:$F$3949,2,FALSE), 0)</f>
        <v>0</v>
      </c>
      <c r="E1635" t="s">
        <v>16</v>
      </c>
      <c r="F1635" t="s">
        <v>61</v>
      </c>
      <c r="G1635" t="str">
        <f t="shared" si="25"/>
        <v>Jayapura-May-LN-CB</v>
      </c>
    </row>
    <row r="1636" spans="1:7" x14ac:dyDescent="0.25">
      <c r="A1636" t="s">
        <v>5</v>
      </c>
      <c r="B1636" t="s">
        <v>33</v>
      </c>
      <c r="C1636">
        <f>IFERROR(VLOOKUP(G1636,Gabung!$E$2:$F$3949,2,FALSE), 0)</f>
        <v>63</v>
      </c>
      <c r="D1636">
        <f>IFERROR(VLOOKUP(G1636,K_Gabung!$E$2:$F$3949,2,FALSE), 0)</f>
        <v>63</v>
      </c>
      <c r="E1636" t="s">
        <v>15</v>
      </c>
      <c r="F1636" t="s">
        <v>60</v>
      </c>
      <c r="G1636" t="str">
        <f t="shared" si="25"/>
        <v>Jayapura-May-DN-DB</v>
      </c>
    </row>
    <row r="1637" spans="1:7" x14ac:dyDescent="0.25">
      <c r="A1637" t="s">
        <v>5</v>
      </c>
      <c r="B1637" t="s">
        <v>33</v>
      </c>
      <c r="C1637">
        <f>IFERROR(VLOOKUP(G1637,Gabung!$E$2:$F$3949,2,FALSE), 0)</f>
        <v>41</v>
      </c>
      <c r="D1637">
        <f>IFERROR(VLOOKUP(G1637,K_Gabung!$E$2:$F$3949,2,FALSE), 0)</f>
        <v>41</v>
      </c>
      <c r="E1637" t="s">
        <v>15</v>
      </c>
      <c r="F1637" t="s">
        <v>61</v>
      </c>
      <c r="G1637" t="str">
        <f t="shared" si="25"/>
        <v>Jayapura-May-DN-CB</v>
      </c>
    </row>
    <row r="1638" spans="1:7" x14ac:dyDescent="0.25">
      <c r="A1638" t="s">
        <v>5</v>
      </c>
      <c r="B1638" t="s">
        <v>33</v>
      </c>
      <c r="C1638">
        <f>IFERROR(VLOOKUP(G1638,Gabung!$E$2:$F$3949,2,FALSE), 0)</f>
        <v>63</v>
      </c>
      <c r="D1638">
        <f>IFERROR(VLOOKUP(G1638,K_Gabung!$E$2:$F$3949,2,FALSE), 0)</f>
        <v>63</v>
      </c>
      <c r="E1638" t="s">
        <v>79</v>
      </c>
      <c r="F1638" t="s">
        <v>60</v>
      </c>
      <c r="G1638" t="str">
        <f t="shared" si="25"/>
        <v>Jayapura-May-Total-DB</v>
      </c>
    </row>
    <row r="1639" spans="1:7" x14ac:dyDescent="0.25">
      <c r="A1639" t="s">
        <v>5</v>
      </c>
      <c r="B1639" t="s">
        <v>33</v>
      </c>
      <c r="C1639">
        <f>IFERROR(VLOOKUP(G1639,Gabung!$E$2:$F$3949,2,FALSE), 0)</f>
        <v>41</v>
      </c>
      <c r="D1639">
        <f>IFERROR(VLOOKUP(G1639,K_Gabung!$E$2:$F$3949,2,FALSE), 0)</f>
        <v>41</v>
      </c>
      <c r="E1639" t="s">
        <v>79</v>
      </c>
      <c r="F1639" t="s">
        <v>61</v>
      </c>
      <c r="G1639" t="str">
        <f t="shared" si="25"/>
        <v>Jayapura-May-Total-CB</v>
      </c>
    </row>
    <row r="1640" spans="1:7" x14ac:dyDescent="0.25">
      <c r="A1640" t="s">
        <v>11</v>
      </c>
      <c r="B1640" t="s">
        <v>33</v>
      </c>
      <c r="C1640">
        <f>IFERROR(VLOOKUP(G1640,Gabung!$E$2:$F$3949,2,FALSE), 0)</f>
        <v>1</v>
      </c>
      <c r="D1640">
        <f>IFERROR(VLOOKUP(G1640,K_Gabung!$E$2:$F$3949,2,FALSE), 0)</f>
        <v>1</v>
      </c>
      <c r="E1640" t="s">
        <v>16</v>
      </c>
      <c r="F1640" t="s">
        <v>60</v>
      </c>
      <c r="G1640" t="str">
        <f t="shared" si="25"/>
        <v>Jayapura-Nov-LN-DB</v>
      </c>
    </row>
    <row r="1641" spans="1:7" x14ac:dyDescent="0.25">
      <c r="A1641" t="s">
        <v>11</v>
      </c>
      <c r="B1641" t="s">
        <v>33</v>
      </c>
      <c r="C1641">
        <f>IFERROR(VLOOKUP(G1641,Gabung!$E$2:$F$3949,2,FALSE), 0)</f>
        <v>1</v>
      </c>
      <c r="D1641">
        <f>IFERROR(VLOOKUP(G1641,K_Gabung!$E$2:$F$3949,2,FALSE), 0)</f>
        <v>1</v>
      </c>
      <c r="E1641" t="s">
        <v>16</v>
      </c>
      <c r="F1641" t="s">
        <v>61</v>
      </c>
      <c r="G1641" t="str">
        <f t="shared" si="25"/>
        <v>Jayapura-Nov-LN-CB</v>
      </c>
    </row>
    <row r="1642" spans="1:7" x14ac:dyDescent="0.25">
      <c r="A1642" t="s">
        <v>11</v>
      </c>
      <c r="B1642" t="s">
        <v>33</v>
      </c>
      <c r="C1642">
        <f>IFERROR(VLOOKUP(G1642,Gabung!$E$2:$F$3949,2,FALSE), 0)</f>
        <v>55</v>
      </c>
      <c r="D1642">
        <f>IFERROR(VLOOKUP(G1642,K_Gabung!$E$2:$F$3949,2,FALSE), 0)</f>
        <v>55</v>
      </c>
      <c r="E1642" t="s">
        <v>15</v>
      </c>
      <c r="F1642" t="s">
        <v>60</v>
      </c>
      <c r="G1642" t="str">
        <f t="shared" si="25"/>
        <v>Jayapura-Nov-DN-DB</v>
      </c>
    </row>
    <row r="1643" spans="1:7" x14ac:dyDescent="0.25">
      <c r="A1643" t="s">
        <v>11</v>
      </c>
      <c r="B1643" t="s">
        <v>33</v>
      </c>
      <c r="C1643">
        <f>IFERROR(VLOOKUP(G1643,Gabung!$E$2:$F$3949,2,FALSE), 0)</f>
        <v>40</v>
      </c>
      <c r="D1643">
        <f>IFERROR(VLOOKUP(G1643,K_Gabung!$E$2:$F$3949,2,FALSE), 0)</f>
        <v>40</v>
      </c>
      <c r="E1643" t="s">
        <v>15</v>
      </c>
      <c r="F1643" t="s">
        <v>61</v>
      </c>
      <c r="G1643" t="str">
        <f t="shared" si="25"/>
        <v>Jayapura-Nov-DN-CB</v>
      </c>
    </row>
    <row r="1644" spans="1:7" x14ac:dyDescent="0.25">
      <c r="A1644" t="s">
        <v>11</v>
      </c>
      <c r="B1644" t="s">
        <v>33</v>
      </c>
      <c r="C1644">
        <f>IFERROR(VLOOKUP(G1644,Gabung!$E$2:$F$3949,2,FALSE), 0)</f>
        <v>56</v>
      </c>
      <c r="D1644">
        <f>IFERROR(VLOOKUP(G1644,K_Gabung!$E$2:$F$3949,2,FALSE), 0)</f>
        <v>56</v>
      </c>
      <c r="E1644" t="s">
        <v>79</v>
      </c>
      <c r="F1644" t="s">
        <v>60</v>
      </c>
      <c r="G1644" t="str">
        <f t="shared" si="25"/>
        <v>Jayapura-Nov-Total-DB</v>
      </c>
    </row>
    <row r="1645" spans="1:7" x14ac:dyDescent="0.25">
      <c r="A1645" t="s">
        <v>11</v>
      </c>
      <c r="B1645" t="s">
        <v>33</v>
      </c>
      <c r="C1645">
        <f>IFERROR(VLOOKUP(G1645,Gabung!$E$2:$F$3949,2,FALSE), 0)</f>
        <v>41</v>
      </c>
      <c r="D1645">
        <f>IFERROR(VLOOKUP(G1645,K_Gabung!$E$2:$F$3949,2,FALSE), 0)</f>
        <v>41</v>
      </c>
      <c r="E1645" t="s">
        <v>79</v>
      </c>
      <c r="F1645" t="s">
        <v>61</v>
      </c>
      <c r="G1645" t="str">
        <f t="shared" si="25"/>
        <v>Jayapura-Nov-Total-CB</v>
      </c>
    </row>
    <row r="1646" spans="1:7" x14ac:dyDescent="0.25">
      <c r="A1646" t="s">
        <v>10</v>
      </c>
      <c r="B1646" t="s">
        <v>33</v>
      </c>
      <c r="C1646">
        <f>IFERROR(VLOOKUP(G1646,Gabung!$E$2:$F$3949,2,FALSE), 0)</f>
        <v>3</v>
      </c>
      <c r="D1646">
        <f>IFERROR(VLOOKUP(G1646,K_Gabung!$E$2:$F$3949,2,FALSE), 0)</f>
        <v>3</v>
      </c>
      <c r="E1646" t="s">
        <v>16</v>
      </c>
      <c r="F1646" t="s">
        <v>60</v>
      </c>
      <c r="G1646" t="str">
        <f t="shared" si="25"/>
        <v>Jayapura-Oct-LN-DB</v>
      </c>
    </row>
    <row r="1647" spans="1:7" x14ac:dyDescent="0.25">
      <c r="A1647" t="s">
        <v>10</v>
      </c>
      <c r="B1647" t="s">
        <v>33</v>
      </c>
      <c r="C1647">
        <f>IFERROR(VLOOKUP(G1647,Gabung!$E$2:$F$3949,2,FALSE), 0)</f>
        <v>2</v>
      </c>
      <c r="D1647">
        <f>IFERROR(VLOOKUP(G1647,K_Gabung!$E$2:$F$3949,2,FALSE), 0)</f>
        <v>2</v>
      </c>
      <c r="E1647" t="s">
        <v>16</v>
      </c>
      <c r="F1647" t="s">
        <v>61</v>
      </c>
      <c r="G1647" t="str">
        <f t="shared" si="25"/>
        <v>Jayapura-Oct-LN-CB</v>
      </c>
    </row>
    <row r="1648" spans="1:7" x14ac:dyDescent="0.25">
      <c r="A1648" t="s">
        <v>10</v>
      </c>
      <c r="B1648" t="s">
        <v>33</v>
      </c>
      <c r="C1648">
        <f>IFERROR(VLOOKUP(G1648,Gabung!$E$2:$F$3949,2,FALSE), 0)</f>
        <v>53</v>
      </c>
      <c r="D1648">
        <f>IFERROR(VLOOKUP(G1648,K_Gabung!$E$2:$F$3949,2,FALSE), 0)</f>
        <v>51</v>
      </c>
      <c r="E1648" t="s">
        <v>15</v>
      </c>
      <c r="F1648" t="s">
        <v>60</v>
      </c>
      <c r="G1648" t="str">
        <f t="shared" si="25"/>
        <v>Jayapura-Oct-DN-DB</v>
      </c>
    </row>
    <row r="1649" spans="1:7" x14ac:dyDescent="0.25">
      <c r="A1649" t="s">
        <v>10</v>
      </c>
      <c r="B1649" t="s">
        <v>33</v>
      </c>
      <c r="C1649">
        <f>IFERROR(VLOOKUP(G1649,Gabung!$E$2:$F$3949,2,FALSE), 0)</f>
        <v>36</v>
      </c>
      <c r="D1649">
        <f>IFERROR(VLOOKUP(G1649,K_Gabung!$E$2:$F$3949,2,FALSE), 0)</f>
        <v>34</v>
      </c>
      <c r="E1649" t="s">
        <v>15</v>
      </c>
      <c r="F1649" t="s">
        <v>61</v>
      </c>
      <c r="G1649" t="str">
        <f t="shared" si="25"/>
        <v>Jayapura-Oct-DN-CB</v>
      </c>
    </row>
    <row r="1650" spans="1:7" x14ac:dyDescent="0.25">
      <c r="A1650" t="s">
        <v>10</v>
      </c>
      <c r="B1650" t="s">
        <v>33</v>
      </c>
      <c r="C1650">
        <f>IFERROR(VLOOKUP(G1650,Gabung!$E$2:$F$3949,2,FALSE), 0)</f>
        <v>56</v>
      </c>
      <c r="D1650">
        <f>IFERROR(VLOOKUP(G1650,K_Gabung!$E$2:$F$3949,2,FALSE), 0)</f>
        <v>54</v>
      </c>
      <c r="E1650" t="s">
        <v>79</v>
      </c>
      <c r="F1650" t="s">
        <v>60</v>
      </c>
      <c r="G1650" t="str">
        <f t="shared" si="25"/>
        <v>Jayapura-Oct-Total-DB</v>
      </c>
    </row>
    <row r="1651" spans="1:7" x14ac:dyDescent="0.25">
      <c r="A1651" t="s">
        <v>10</v>
      </c>
      <c r="B1651" t="s">
        <v>33</v>
      </c>
      <c r="C1651">
        <f>IFERROR(VLOOKUP(G1651,Gabung!$E$2:$F$3949,2,FALSE), 0)</f>
        <v>38</v>
      </c>
      <c r="D1651">
        <f>IFERROR(VLOOKUP(G1651,K_Gabung!$E$2:$F$3949,2,FALSE), 0)</f>
        <v>36</v>
      </c>
      <c r="E1651" t="s">
        <v>79</v>
      </c>
      <c r="F1651" t="s">
        <v>61</v>
      </c>
      <c r="G1651" t="str">
        <f t="shared" si="25"/>
        <v>Jayapura-Oct-Total-CB</v>
      </c>
    </row>
    <row r="1652" spans="1:7" x14ac:dyDescent="0.25">
      <c r="A1652" t="s">
        <v>9</v>
      </c>
      <c r="B1652" t="s">
        <v>33</v>
      </c>
      <c r="C1652">
        <f>IFERROR(VLOOKUP(G1652,Gabung!$E$2:$F$3949,2,FALSE), 0)</f>
        <v>0</v>
      </c>
      <c r="D1652">
        <f>IFERROR(VLOOKUP(G1652,K_Gabung!$E$2:$F$3949,2,FALSE), 0)</f>
        <v>0</v>
      </c>
      <c r="E1652" t="s">
        <v>16</v>
      </c>
      <c r="F1652" t="s">
        <v>60</v>
      </c>
      <c r="G1652" t="str">
        <f t="shared" si="25"/>
        <v>Jayapura-Sep-LN-DB</v>
      </c>
    </row>
    <row r="1653" spans="1:7" x14ac:dyDescent="0.25">
      <c r="A1653" t="s">
        <v>9</v>
      </c>
      <c r="B1653" t="s">
        <v>33</v>
      </c>
      <c r="C1653">
        <f>IFERROR(VLOOKUP(G1653,Gabung!$E$2:$F$3949,2,FALSE), 0)</f>
        <v>0</v>
      </c>
      <c r="D1653">
        <f>IFERROR(VLOOKUP(G1653,K_Gabung!$E$2:$F$3949,2,FALSE), 0)</f>
        <v>0</v>
      </c>
      <c r="E1653" t="s">
        <v>16</v>
      </c>
      <c r="F1653" t="s">
        <v>61</v>
      </c>
      <c r="G1653" t="str">
        <f t="shared" si="25"/>
        <v>Jayapura-Sep-LN-CB</v>
      </c>
    </row>
    <row r="1654" spans="1:7" x14ac:dyDescent="0.25">
      <c r="A1654" t="s">
        <v>9</v>
      </c>
      <c r="B1654" t="s">
        <v>33</v>
      </c>
      <c r="C1654">
        <f>IFERROR(VLOOKUP(G1654,Gabung!$E$2:$F$3949,2,FALSE), 0)</f>
        <v>64</v>
      </c>
      <c r="D1654">
        <f>IFERROR(VLOOKUP(G1654,K_Gabung!$E$2:$F$3949,2,FALSE), 0)</f>
        <v>66</v>
      </c>
      <c r="E1654" t="s">
        <v>15</v>
      </c>
      <c r="F1654" t="s">
        <v>60</v>
      </c>
      <c r="G1654" t="str">
        <f t="shared" si="25"/>
        <v>Jayapura-Sep-DN-DB</v>
      </c>
    </row>
    <row r="1655" spans="1:7" x14ac:dyDescent="0.25">
      <c r="A1655" t="s">
        <v>9</v>
      </c>
      <c r="B1655" t="s">
        <v>33</v>
      </c>
      <c r="C1655">
        <f>IFERROR(VLOOKUP(G1655,Gabung!$E$2:$F$3949,2,FALSE), 0)</f>
        <v>37</v>
      </c>
      <c r="D1655">
        <f>IFERROR(VLOOKUP(G1655,K_Gabung!$E$2:$F$3949,2,FALSE), 0)</f>
        <v>39</v>
      </c>
      <c r="E1655" t="s">
        <v>15</v>
      </c>
      <c r="F1655" t="s">
        <v>61</v>
      </c>
      <c r="G1655" t="str">
        <f t="shared" si="25"/>
        <v>Jayapura-Sep-DN-CB</v>
      </c>
    </row>
    <row r="1656" spans="1:7" x14ac:dyDescent="0.25">
      <c r="A1656" t="s">
        <v>9</v>
      </c>
      <c r="B1656" t="s">
        <v>33</v>
      </c>
      <c r="C1656">
        <f>IFERROR(VLOOKUP(G1656,Gabung!$E$2:$F$3949,2,FALSE), 0)</f>
        <v>64</v>
      </c>
      <c r="D1656">
        <f>IFERROR(VLOOKUP(G1656,K_Gabung!$E$2:$F$3949,2,FALSE), 0)</f>
        <v>66</v>
      </c>
      <c r="E1656" t="s">
        <v>79</v>
      </c>
      <c r="F1656" t="s">
        <v>60</v>
      </c>
      <c r="G1656" t="str">
        <f t="shared" si="25"/>
        <v>Jayapura-Sep-Total-DB</v>
      </c>
    </row>
    <row r="1657" spans="1:7" x14ac:dyDescent="0.25">
      <c r="A1657" t="s">
        <v>9</v>
      </c>
      <c r="B1657" t="s">
        <v>33</v>
      </c>
      <c r="C1657">
        <f>IFERROR(VLOOKUP(G1657,Gabung!$E$2:$F$3949,2,FALSE), 0)</f>
        <v>37</v>
      </c>
      <c r="D1657">
        <f>IFERROR(VLOOKUP(G1657,K_Gabung!$E$2:$F$3949,2,FALSE), 0)</f>
        <v>39</v>
      </c>
      <c r="E1657" t="s">
        <v>79</v>
      </c>
      <c r="F1657" t="s">
        <v>61</v>
      </c>
      <c r="G1657" t="str">
        <f t="shared" si="25"/>
        <v>Jayapura-Sep-Total-CB</v>
      </c>
    </row>
    <row r="1658" spans="1:7" x14ac:dyDescent="0.25">
      <c r="A1658" t="s">
        <v>4</v>
      </c>
      <c r="B1658" t="s">
        <v>34</v>
      </c>
      <c r="C1658">
        <f>IFERROR(VLOOKUP(G1658,Gabung!$E$2:$F$3949,2,FALSE), 0)</f>
        <v>2</v>
      </c>
      <c r="D1658">
        <f>IFERROR(VLOOKUP(G1658,K_Gabung!$E$2:$F$3949,2,FALSE), 0)</f>
        <v>2</v>
      </c>
      <c r="E1658" t="s">
        <v>16</v>
      </c>
      <c r="F1658" t="s">
        <v>60</v>
      </c>
      <c r="G1658" t="str">
        <f t="shared" si="25"/>
        <v>Kendari-Apr-LN-DB</v>
      </c>
    </row>
    <row r="1659" spans="1:7" x14ac:dyDescent="0.25">
      <c r="A1659" t="s">
        <v>4</v>
      </c>
      <c r="B1659" t="s">
        <v>34</v>
      </c>
      <c r="C1659">
        <f>IFERROR(VLOOKUP(G1659,Gabung!$E$2:$F$3949,2,FALSE), 0)</f>
        <v>2</v>
      </c>
      <c r="D1659">
        <f>IFERROR(VLOOKUP(G1659,K_Gabung!$E$2:$F$3949,2,FALSE), 0)</f>
        <v>2</v>
      </c>
      <c r="E1659" t="s">
        <v>16</v>
      </c>
      <c r="F1659" t="s">
        <v>61</v>
      </c>
      <c r="G1659" t="str">
        <f t="shared" si="25"/>
        <v>Kendari-Apr-LN-CB</v>
      </c>
    </row>
    <row r="1660" spans="1:7" x14ac:dyDescent="0.25">
      <c r="A1660" t="s">
        <v>4</v>
      </c>
      <c r="B1660" t="s">
        <v>34</v>
      </c>
      <c r="C1660">
        <f>IFERROR(VLOOKUP(G1660,Gabung!$E$2:$F$3949,2,FALSE), 0)</f>
        <v>82</v>
      </c>
      <c r="D1660">
        <f>IFERROR(VLOOKUP(G1660,K_Gabung!$E$2:$F$3949,2,FALSE), 0)</f>
        <v>86</v>
      </c>
      <c r="E1660" t="s">
        <v>15</v>
      </c>
      <c r="F1660" t="s">
        <v>60</v>
      </c>
      <c r="G1660" t="str">
        <f t="shared" si="25"/>
        <v>Kendari-Apr-DN-DB</v>
      </c>
    </row>
    <row r="1661" spans="1:7" x14ac:dyDescent="0.25">
      <c r="A1661" t="s">
        <v>4</v>
      </c>
      <c r="B1661" t="s">
        <v>34</v>
      </c>
      <c r="C1661">
        <f>IFERROR(VLOOKUP(G1661,Gabung!$E$2:$F$3949,2,FALSE), 0)</f>
        <v>91</v>
      </c>
      <c r="D1661">
        <f>IFERROR(VLOOKUP(G1661,K_Gabung!$E$2:$F$3949,2,FALSE), 0)</f>
        <v>91</v>
      </c>
      <c r="E1661" t="s">
        <v>15</v>
      </c>
      <c r="F1661" t="s">
        <v>61</v>
      </c>
      <c r="G1661" t="str">
        <f t="shared" si="25"/>
        <v>Kendari-Apr-DN-CB</v>
      </c>
    </row>
    <row r="1662" spans="1:7" x14ac:dyDescent="0.25">
      <c r="A1662" t="s">
        <v>4</v>
      </c>
      <c r="B1662" t="s">
        <v>34</v>
      </c>
      <c r="C1662">
        <f>IFERROR(VLOOKUP(G1662,Gabung!$E$2:$F$3949,2,FALSE), 0)</f>
        <v>84</v>
      </c>
      <c r="D1662">
        <f>IFERROR(VLOOKUP(G1662,K_Gabung!$E$2:$F$3949,2,FALSE), 0)</f>
        <v>88</v>
      </c>
      <c r="E1662" t="s">
        <v>79</v>
      </c>
      <c r="F1662" t="s">
        <v>60</v>
      </c>
      <c r="G1662" t="str">
        <f t="shared" si="25"/>
        <v>Kendari-Apr-Total-DB</v>
      </c>
    </row>
    <row r="1663" spans="1:7" x14ac:dyDescent="0.25">
      <c r="A1663" t="s">
        <v>4</v>
      </c>
      <c r="B1663" t="s">
        <v>34</v>
      </c>
      <c r="C1663">
        <f>IFERROR(VLOOKUP(G1663,Gabung!$E$2:$F$3949,2,FALSE), 0)</f>
        <v>93</v>
      </c>
      <c r="D1663">
        <f>IFERROR(VLOOKUP(G1663,K_Gabung!$E$2:$F$3949,2,FALSE), 0)</f>
        <v>93</v>
      </c>
      <c r="E1663" t="s">
        <v>79</v>
      </c>
      <c r="F1663" t="s">
        <v>61</v>
      </c>
      <c r="G1663" t="str">
        <f t="shared" si="25"/>
        <v>Kendari-Apr-Total-CB</v>
      </c>
    </row>
    <row r="1664" spans="1:7" x14ac:dyDescent="0.25">
      <c r="A1664" t="s">
        <v>8</v>
      </c>
      <c r="B1664" t="s">
        <v>34</v>
      </c>
      <c r="C1664">
        <f>IFERROR(VLOOKUP(G1664,Gabung!$E$2:$F$3949,2,FALSE), 0)</f>
        <v>0</v>
      </c>
      <c r="D1664">
        <f>IFERROR(VLOOKUP(G1664,K_Gabung!$E$2:$F$3949,2,FALSE), 0)</f>
        <v>0</v>
      </c>
      <c r="E1664" t="s">
        <v>16</v>
      </c>
      <c r="F1664" t="s">
        <v>60</v>
      </c>
      <c r="G1664" t="str">
        <f t="shared" si="25"/>
        <v>Kendari-Aug-LN-DB</v>
      </c>
    </row>
    <row r="1665" spans="1:7" x14ac:dyDescent="0.25">
      <c r="A1665" t="s">
        <v>8</v>
      </c>
      <c r="B1665" t="s">
        <v>34</v>
      </c>
      <c r="C1665">
        <f>IFERROR(VLOOKUP(G1665,Gabung!$E$2:$F$3949,2,FALSE), 0)</f>
        <v>0</v>
      </c>
      <c r="D1665">
        <f>IFERROR(VLOOKUP(G1665,K_Gabung!$E$2:$F$3949,2,FALSE), 0)</f>
        <v>0</v>
      </c>
      <c r="E1665" t="s">
        <v>16</v>
      </c>
      <c r="F1665" t="s">
        <v>61</v>
      </c>
      <c r="G1665" t="str">
        <f t="shared" si="25"/>
        <v>Kendari-Aug-LN-CB</v>
      </c>
    </row>
    <row r="1666" spans="1:7" x14ac:dyDescent="0.25">
      <c r="A1666" t="s">
        <v>8</v>
      </c>
      <c r="B1666" t="s">
        <v>34</v>
      </c>
      <c r="C1666">
        <f>IFERROR(VLOOKUP(G1666,Gabung!$E$2:$F$3949,2,FALSE), 0)</f>
        <v>84</v>
      </c>
      <c r="D1666">
        <f>IFERROR(VLOOKUP(G1666,K_Gabung!$E$2:$F$3949,2,FALSE), 0)</f>
        <v>84</v>
      </c>
      <c r="E1666" t="s">
        <v>15</v>
      </c>
      <c r="F1666" t="s">
        <v>60</v>
      </c>
      <c r="G1666" t="str">
        <f t="shared" ref="G1666:G1729" si="26">_xlfn.CONCAT(TRIM(B1666),"-",TRIM(A1666),"-",TRIM(E1666),"-",TRIM(F1666))</f>
        <v>Kendari-Aug-DN-DB</v>
      </c>
    </row>
    <row r="1667" spans="1:7" x14ac:dyDescent="0.25">
      <c r="A1667" t="s">
        <v>8</v>
      </c>
      <c r="B1667" t="s">
        <v>34</v>
      </c>
      <c r="C1667">
        <f>IFERROR(VLOOKUP(G1667,Gabung!$E$2:$F$3949,2,FALSE), 0)</f>
        <v>84</v>
      </c>
      <c r="D1667">
        <f>IFERROR(VLOOKUP(G1667,K_Gabung!$E$2:$F$3949,2,FALSE), 0)</f>
        <v>85</v>
      </c>
      <c r="E1667" t="s">
        <v>15</v>
      </c>
      <c r="F1667" t="s">
        <v>61</v>
      </c>
      <c r="G1667" t="str">
        <f t="shared" si="26"/>
        <v>Kendari-Aug-DN-CB</v>
      </c>
    </row>
    <row r="1668" spans="1:7" x14ac:dyDescent="0.25">
      <c r="A1668" t="s">
        <v>8</v>
      </c>
      <c r="B1668" t="s">
        <v>34</v>
      </c>
      <c r="C1668">
        <f>IFERROR(VLOOKUP(G1668,Gabung!$E$2:$F$3949,2,FALSE), 0)</f>
        <v>84</v>
      </c>
      <c r="D1668">
        <f>IFERROR(VLOOKUP(G1668,K_Gabung!$E$2:$F$3949,2,FALSE), 0)</f>
        <v>84</v>
      </c>
      <c r="E1668" t="s">
        <v>79</v>
      </c>
      <c r="F1668" t="s">
        <v>60</v>
      </c>
      <c r="G1668" t="str">
        <f t="shared" si="26"/>
        <v>Kendari-Aug-Total-DB</v>
      </c>
    </row>
    <row r="1669" spans="1:7" x14ac:dyDescent="0.25">
      <c r="A1669" t="s">
        <v>8</v>
      </c>
      <c r="B1669" t="s">
        <v>34</v>
      </c>
      <c r="C1669">
        <f>IFERROR(VLOOKUP(G1669,Gabung!$E$2:$F$3949,2,FALSE), 0)</f>
        <v>84</v>
      </c>
      <c r="D1669">
        <f>IFERROR(VLOOKUP(G1669,K_Gabung!$E$2:$F$3949,2,FALSE), 0)</f>
        <v>85</v>
      </c>
      <c r="E1669" t="s">
        <v>79</v>
      </c>
      <c r="F1669" t="s">
        <v>61</v>
      </c>
      <c r="G1669" t="str">
        <f t="shared" si="26"/>
        <v>Kendari-Aug-Total-CB</v>
      </c>
    </row>
    <row r="1670" spans="1:7" x14ac:dyDescent="0.25">
      <c r="A1670" t="s">
        <v>12</v>
      </c>
      <c r="B1670" t="s">
        <v>34</v>
      </c>
      <c r="C1670">
        <f>IFERROR(VLOOKUP(G1670,Gabung!$E$2:$F$3949,2,FALSE), 0)</f>
        <v>0</v>
      </c>
      <c r="D1670">
        <f>IFERROR(VLOOKUP(G1670,K_Gabung!$E$2:$F$3949,2,FALSE), 0)</f>
        <v>0</v>
      </c>
      <c r="E1670" t="s">
        <v>16</v>
      </c>
      <c r="F1670" t="s">
        <v>60</v>
      </c>
      <c r="G1670" t="str">
        <f t="shared" si="26"/>
        <v>Kendari-Dec-LN-DB</v>
      </c>
    </row>
    <row r="1671" spans="1:7" x14ac:dyDescent="0.25">
      <c r="A1671" t="s">
        <v>12</v>
      </c>
      <c r="B1671" t="s">
        <v>34</v>
      </c>
      <c r="C1671">
        <f>IFERROR(VLOOKUP(G1671,Gabung!$E$2:$F$3949,2,FALSE), 0)</f>
        <v>0</v>
      </c>
      <c r="D1671">
        <f>IFERROR(VLOOKUP(G1671,K_Gabung!$E$2:$F$3949,2,FALSE), 0)</f>
        <v>0</v>
      </c>
      <c r="E1671" t="s">
        <v>16</v>
      </c>
      <c r="F1671" t="s">
        <v>61</v>
      </c>
      <c r="G1671" t="str">
        <f t="shared" si="26"/>
        <v>Kendari-Dec-LN-CB</v>
      </c>
    </row>
    <row r="1672" spans="1:7" x14ac:dyDescent="0.25">
      <c r="A1672" t="s">
        <v>12</v>
      </c>
      <c r="B1672" t="s">
        <v>34</v>
      </c>
      <c r="C1672">
        <f>IFERROR(VLOOKUP(G1672,Gabung!$E$2:$F$3949,2,FALSE), 0)</f>
        <v>83</v>
      </c>
      <c r="D1672">
        <f>IFERROR(VLOOKUP(G1672,K_Gabung!$E$2:$F$3949,2,FALSE), 0)</f>
        <v>81</v>
      </c>
      <c r="E1672" t="s">
        <v>15</v>
      </c>
      <c r="F1672" t="s">
        <v>60</v>
      </c>
      <c r="G1672" t="str">
        <f t="shared" si="26"/>
        <v>Kendari-Dec-DN-DB</v>
      </c>
    </row>
    <row r="1673" spans="1:7" x14ac:dyDescent="0.25">
      <c r="A1673" t="s">
        <v>12</v>
      </c>
      <c r="B1673" t="s">
        <v>34</v>
      </c>
      <c r="C1673">
        <f>IFERROR(VLOOKUP(G1673,Gabung!$E$2:$F$3949,2,FALSE), 0)</f>
        <v>84</v>
      </c>
      <c r="D1673">
        <f>IFERROR(VLOOKUP(G1673,K_Gabung!$E$2:$F$3949,2,FALSE), 0)</f>
        <v>82</v>
      </c>
      <c r="E1673" t="s">
        <v>15</v>
      </c>
      <c r="F1673" t="s">
        <v>61</v>
      </c>
      <c r="G1673" t="str">
        <f t="shared" si="26"/>
        <v>Kendari-Dec-DN-CB</v>
      </c>
    </row>
    <row r="1674" spans="1:7" x14ac:dyDescent="0.25">
      <c r="A1674" t="s">
        <v>12</v>
      </c>
      <c r="B1674" t="s">
        <v>34</v>
      </c>
      <c r="C1674">
        <f>IFERROR(VLOOKUP(G1674,Gabung!$E$2:$F$3949,2,FALSE), 0)</f>
        <v>83</v>
      </c>
      <c r="D1674">
        <f>IFERROR(VLOOKUP(G1674,K_Gabung!$E$2:$F$3949,2,FALSE), 0)</f>
        <v>81</v>
      </c>
      <c r="E1674" t="s">
        <v>79</v>
      </c>
      <c r="F1674" t="s">
        <v>60</v>
      </c>
      <c r="G1674" t="str">
        <f t="shared" si="26"/>
        <v>Kendari-Dec-Total-DB</v>
      </c>
    </row>
    <row r="1675" spans="1:7" x14ac:dyDescent="0.25">
      <c r="A1675" t="s">
        <v>12</v>
      </c>
      <c r="B1675" t="s">
        <v>34</v>
      </c>
      <c r="C1675">
        <f>IFERROR(VLOOKUP(G1675,Gabung!$E$2:$F$3949,2,FALSE), 0)</f>
        <v>84</v>
      </c>
      <c r="D1675">
        <f>IFERROR(VLOOKUP(G1675,K_Gabung!$E$2:$F$3949,2,FALSE), 0)</f>
        <v>82</v>
      </c>
      <c r="E1675" t="s">
        <v>79</v>
      </c>
      <c r="F1675" t="s">
        <v>61</v>
      </c>
      <c r="G1675" t="str">
        <f t="shared" si="26"/>
        <v>Kendari-Dec-Total-CB</v>
      </c>
    </row>
    <row r="1676" spans="1:7" x14ac:dyDescent="0.25">
      <c r="A1676" t="s">
        <v>2</v>
      </c>
      <c r="B1676" t="s">
        <v>34</v>
      </c>
      <c r="C1676">
        <f>IFERROR(VLOOKUP(G1676,Gabung!$E$2:$F$3949,2,FALSE), 0)</f>
        <v>1</v>
      </c>
      <c r="D1676">
        <f>IFERROR(VLOOKUP(G1676,K_Gabung!$E$2:$F$3949,2,FALSE), 0)</f>
        <v>1</v>
      </c>
      <c r="E1676" t="s">
        <v>16</v>
      </c>
      <c r="F1676" t="s">
        <v>60</v>
      </c>
      <c r="G1676" t="str">
        <f t="shared" si="26"/>
        <v>Kendari-Feb-LN-DB</v>
      </c>
    </row>
    <row r="1677" spans="1:7" x14ac:dyDescent="0.25">
      <c r="A1677" t="s">
        <v>2</v>
      </c>
      <c r="B1677" t="s">
        <v>34</v>
      </c>
      <c r="C1677">
        <f>IFERROR(VLOOKUP(G1677,Gabung!$E$2:$F$3949,2,FALSE), 0)</f>
        <v>1</v>
      </c>
      <c r="D1677">
        <f>IFERROR(VLOOKUP(G1677,K_Gabung!$E$2:$F$3949,2,FALSE), 0)</f>
        <v>1</v>
      </c>
      <c r="E1677" t="s">
        <v>16</v>
      </c>
      <c r="F1677" t="s">
        <v>61</v>
      </c>
      <c r="G1677" t="str">
        <f t="shared" si="26"/>
        <v>Kendari-Feb-LN-CB</v>
      </c>
    </row>
    <row r="1678" spans="1:7" x14ac:dyDescent="0.25">
      <c r="A1678" t="s">
        <v>2</v>
      </c>
      <c r="B1678" t="s">
        <v>34</v>
      </c>
      <c r="C1678">
        <f>IFERROR(VLOOKUP(G1678,Gabung!$E$2:$F$3949,2,FALSE), 0)</f>
        <v>79</v>
      </c>
      <c r="D1678">
        <f>IFERROR(VLOOKUP(G1678,K_Gabung!$E$2:$F$3949,2,FALSE), 0)</f>
        <v>78</v>
      </c>
      <c r="E1678" t="s">
        <v>15</v>
      </c>
      <c r="F1678" t="s">
        <v>60</v>
      </c>
      <c r="G1678" t="str">
        <f t="shared" si="26"/>
        <v>Kendari-Feb-DN-DB</v>
      </c>
    </row>
    <row r="1679" spans="1:7" x14ac:dyDescent="0.25">
      <c r="A1679" t="s">
        <v>2</v>
      </c>
      <c r="B1679" t="s">
        <v>34</v>
      </c>
      <c r="C1679">
        <f>IFERROR(VLOOKUP(G1679,Gabung!$E$2:$F$3949,2,FALSE), 0)</f>
        <v>95</v>
      </c>
      <c r="D1679">
        <f>IFERROR(VLOOKUP(G1679,K_Gabung!$E$2:$F$3949,2,FALSE), 0)</f>
        <v>93</v>
      </c>
      <c r="E1679" t="s">
        <v>15</v>
      </c>
      <c r="F1679" t="s">
        <v>61</v>
      </c>
      <c r="G1679" t="str">
        <f t="shared" si="26"/>
        <v>Kendari-Feb-DN-CB</v>
      </c>
    </row>
    <row r="1680" spans="1:7" x14ac:dyDescent="0.25">
      <c r="A1680" t="s">
        <v>2</v>
      </c>
      <c r="B1680" t="s">
        <v>34</v>
      </c>
      <c r="C1680">
        <f>IFERROR(VLOOKUP(G1680,Gabung!$E$2:$F$3949,2,FALSE), 0)</f>
        <v>80</v>
      </c>
      <c r="D1680">
        <f>IFERROR(VLOOKUP(G1680,K_Gabung!$E$2:$F$3949,2,FALSE), 0)</f>
        <v>79</v>
      </c>
      <c r="E1680" t="s">
        <v>79</v>
      </c>
      <c r="F1680" t="s">
        <v>60</v>
      </c>
      <c r="G1680" t="str">
        <f t="shared" si="26"/>
        <v>Kendari-Feb-Total-DB</v>
      </c>
    </row>
    <row r="1681" spans="1:7" x14ac:dyDescent="0.25">
      <c r="A1681" t="s">
        <v>2</v>
      </c>
      <c r="B1681" t="s">
        <v>34</v>
      </c>
      <c r="C1681">
        <f>IFERROR(VLOOKUP(G1681,Gabung!$E$2:$F$3949,2,FALSE), 0)</f>
        <v>96</v>
      </c>
      <c r="D1681">
        <f>IFERROR(VLOOKUP(G1681,K_Gabung!$E$2:$F$3949,2,FALSE), 0)</f>
        <v>94</v>
      </c>
      <c r="E1681" t="s">
        <v>79</v>
      </c>
      <c r="F1681" t="s">
        <v>61</v>
      </c>
      <c r="G1681" t="str">
        <f t="shared" si="26"/>
        <v>Kendari-Feb-Total-CB</v>
      </c>
    </row>
    <row r="1682" spans="1:7" x14ac:dyDescent="0.25">
      <c r="A1682" t="s">
        <v>0</v>
      </c>
      <c r="B1682" t="s">
        <v>34</v>
      </c>
      <c r="C1682">
        <f>IFERROR(VLOOKUP(G1682,Gabung!$E$2:$F$3949,2,FALSE), 0)</f>
        <v>21</v>
      </c>
      <c r="D1682">
        <f>IFERROR(VLOOKUP(G1682,K_Gabung!$E$2:$F$3949,2,FALSE), 0)</f>
        <v>21</v>
      </c>
      <c r="E1682" t="s">
        <v>16</v>
      </c>
      <c r="F1682" t="s">
        <v>60</v>
      </c>
      <c r="G1682" t="str">
        <f t="shared" si="26"/>
        <v>Kendari-Jan-LN-DB</v>
      </c>
    </row>
    <row r="1683" spans="1:7" x14ac:dyDescent="0.25">
      <c r="A1683" t="s">
        <v>0</v>
      </c>
      <c r="B1683" t="s">
        <v>34</v>
      </c>
      <c r="C1683">
        <f>IFERROR(VLOOKUP(G1683,Gabung!$E$2:$F$3949,2,FALSE), 0)</f>
        <v>21</v>
      </c>
      <c r="D1683">
        <f>IFERROR(VLOOKUP(G1683,K_Gabung!$E$2:$F$3949,2,FALSE), 0)</f>
        <v>21</v>
      </c>
      <c r="E1683" t="s">
        <v>16</v>
      </c>
      <c r="F1683" t="s">
        <v>61</v>
      </c>
      <c r="G1683" t="str">
        <f t="shared" si="26"/>
        <v>Kendari-Jan-LN-CB</v>
      </c>
    </row>
    <row r="1684" spans="1:7" x14ac:dyDescent="0.25">
      <c r="A1684" t="s">
        <v>0</v>
      </c>
      <c r="B1684" t="s">
        <v>34</v>
      </c>
      <c r="C1684">
        <f>IFERROR(VLOOKUP(G1684,Gabung!$E$2:$F$3949,2,FALSE), 0)</f>
        <v>60</v>
      </c>
      <c r="D1684">
        <f>IFERROR(VLOOKUP(G1684,K_Gabung!$E$2:$F$3949,2,FALSE), 0)</f>
        <v>59</v>
      </c>
      <c r="E1684" t="s">
        <v>15</v>
      </c>
      <c r="F1684" t="s">
        <v>60</v>
      </c>
      <c r="G1684" t="str">
        <f t="shared" si="26"/>
        <v>Kendari-Jan-DN-DB</v>
      </c>
    </row>
    <row r="1685" spans="1:7" x14ac:dyDescent="0.25">
      <c r="A1685" t="s">
        <v>0</v>
      </c>
      <c r="B1685" t="s">
        <v>34</v>
      </c>
      <c r="C1685">
        <f>IFERROR(VLOOKUP(G1685,Gabung!$E$2:$F$3949,2,FALSE), 0)</f>
        <v>61</v>
      </c>
      <c r="D1685">
        <f>IFERROR(VLOOKUP(G1685,K_Gabung!$E$2:$F$3949,2,FALSE), 0)</f>
        <v>61</v>
      </c>
      <c r="E1685" t="s">
        <v>15</v>
      </c>
      <c r="F1685" t="s">
        <v>61</v>
      </c>
      <c r="G1685" t="str">
        <f t="shared" si="26"/>
        <v>Kendari-Jan-DN-CB</v>
      </c>
    </row>
    <row r="1686" spans="1:7" x14ac:dyDescent="0.25">
      <c r="A1686" t="s">
        <v>0</v>
      </c>
      <c r="B1686" t="s">
        <v>34</v>
      </c>
      <c r="C1686">
        <f>IFERROR(VLOOKUP(G1686,Gabung!$E$2:$F$3949,2,FALSE), 0)</f>
        <v>81</v>
      </c>
      <c r="D1686">
        <f>IFERROR(VLOOKUP(G1686,K_Gabung!$E$2:$F$3949,2,FALSE), 0)</f>
        <v>80</v>
      </c>
      <c r="E1686" t="s">
        <v>79</v>
      </c>
      <c r="F1686" t="s">
        <v>60</v>
      </c>
      <c r="G1686" t="str">
        <f t="shared" si="26"/>
        <v>Kendari-Jan-Total-DB</v>
      </c>
    </row>
    <row r="1687" spans="1:7" x14ac:dyDescent="0.25">
      <c r="A1687" t="s">
        <v>0</v>
      </c>
      <c r="B1687" t="s">
        <v>34</v>
      </c>
      <c r="C1687">
        <f>IFERROR(VLOOKUP(G1687,Gabung!$E$2:$F$3949,2,FALSE), 0)</f>
        <v>82</v>
      </c>
      <c r="D1687">
        <f>IFERROR(VLOOKUP(G1687,K_Gabung!$E$2:$F$3949,2,FALSE), 0)</f>
        <v>82</v>
      </c>
      <c r="E1687" t="s">
        <v>79</v>
      </c>
      <c r="F1687" t="s">
        <v>61</v>
      </c>
      <c r="G1687" t="str">
        <f t="shared" si="26"/>
        <v>Kendari-Jan-Total-CB</v>
      </c>
    </row>
    <row r="1688" spans="1:7" x14ac:dyDescent="0.25">
      <c r="A1688" t="s">
        <v>7</v>
      </c>
      <c r="B1688" t="s">
        <v>34</v>
      </c>
      <c r="C1688">
        <f>IFERROR(VLOOKUP(G1688,Gabung!$E$2:$F$3949,2,FALSE), 0)</f>
        <v>0</v>
      </c>
      <c r="D1688">
        <f>IFERROR(VLOOKUP(G1688,K_Gabung!$E$2:$F$3949,2,FALSE), 0)</f>
        <v>0</v>
      </c>
      <c r="E1688" t="s">
        <v>16</v>
      </c>
      <c r="F1688" t="s">
        <v>60</v>
      </c>
      <c r="G1688" t="str">
        <f t="shared" si="26"/>
        <v>Kendari-Jul-LN-DB</v>
      </c>
    </row>
    <row r="1689" spans="1:7" x14ac:dyDescent="0.25">
      <c r="A1689" t="s">
        <v>7</v>
      </c>
      <c r="B1689" t="s">
        <v>34</v>
      </c>
      <c r="C1689">
        <f>IFERROR(VLOOKUP(G1689,Gabung!$E$2:$F$3949,2,FALSE), 0)</f>
        <v>0</v>
      </c>
      <c r="D1689">
        <f>IFERROR(VLOOKUP(G1689,K_Gabung!$E$2:$F$3949,2,FALSE), 0)</f>
        <v>0</v>
      </c>
      <c r="E1689" t="s">
        <v>16</v>
      </c>
      <c r="F1689" t="s">
        <v>61</v>
      </c>
      <c r="G1689" t="str">
        <f t="shared" si="26"/>
        <v>Kendari-Jul-LN-CB</v>
      </c>
    </row>
    <row r="1690" spans="1:7" x14ac:dyDescent="0.25">
      <c r="A1690" t="s">
        <v>7</v>
      </c>
      <c r="B1690" t="s">
        <v>34</v>
      </c>
      <c r="C1690">
        <f>IFERROR(VLOOKUP(G1690,Gabung!$E$2:$F$3949,2,FALSE), 0)</f>
        <v>76</v>
      </c>
      <c r="D1690">
        <f>IFERROR(VLOOKUP(G1690,K_Gabung!$E$2:$F$3949,2,FALSE), 0)</f>
        <v>76</v>
      </c>
      <c r="E1690" t="s">
        <v>15</v>
      </c>
      <c r="F1690" t="s">
        <v>60</v>
      </c>
      <c r="G1690" t="str">
        <f t="shared" si="26"/>
        <v>Kendari-Jul-DN-DB</v>
      </c>
    </row>
    <row r="1691" spans="1:7" x14ac:dyDescent="0.25">
      <c r="A1691" t="s">
        <v>7</v>
      </c>
      <c r="B1691" t="s">
        <v>34</v>
      </c>
      <c r="C1691">
        <f>IFERROR(VLOOKUP(G1691,Gabung!$E$2:$F$3949,2,FALSE), 0)</f>
        <v>90</v>
      </c>
      <c r="D1691">
        <f>IFERROR(VLOOKUP(G1691,K_Gabung!$E$2:$F$3949,2,FALSE), 0)</f>
        <v>90</v>
      </c>
      <c r="E1691" t="s">
        <v>15</v>
      </c>
      <c r="F1691" t="s">
        <v>61</v>
      </c>
      <c r="G1691" t="str">
        <f t="shared" si="26"/>
        <v>Kendari-Jul-DN-CB</v>
      </c>
    </row>
    <row r="1692" spans="1:7" x14ac:dyDescent="0.25">
      <c r="A1692" t="s">
        <v>7</v>
      </c>
      <c r="B1692" t="s">
        <v>34</v>
      </c>
      <c r="C1692">
        <f>IFERROR(VLOOKUP(G1692,Gabung!$E$2:$F$3949,2,FALSE), 0)</f>
        <v>76</v>
      </c>
      <c r="D1692">
        <f>IFERROR(VLOOKUP(G1692,K_Gabung!$E$2:$F$3949,2,FALSE), 0)</f>
        <v>76</v>
      </c>
      <c r="E1692" t="s">
        <v>79</v>
      </c>
      <c r="F1692" t="s">
        <v>60</v>
      </c>
      <c r="G1692" t="str">
        <f t="shared" si="26"/>
        <v>Kendari-Jul-Total-DB</v>
      </c>
    </row>
    <row r="1693" spans="1:7" x14ac:dyDescent="0.25">
      <c r="A1693" t="s">
        <v>7</v>
      </c>
      <c r="B1693" t="s">
        <v>34</v>
      </c>
      <c r="C1693">
        <f>IFERROR(VLOOKUP(G1693,Gabung!$E$2:$F$3949,2,FALSE), 0)</f>
        <v>90</v>
      </c>
      <c r="D1693">
        <f>IFERROR(VLOOKUP(G1693,K_Gabung!$E$2:$F$3949,2,FALSE), 0)</f>
        <v>90</v>
      </c>
      <c r="E1693" t="s">
        <v>79</v>
      </c>
      <c r="F1693" t="s">
        <v>61</v>
      </c>
      <c r="G1693" t="str">
        <f t="shared" si="26"/>
        <v>Kendari-Jul-Total-CB</v>
      </c>
    </row>
    <row r="1694" spans="1:7" x14ac:dyDescent="0.25">
      <c r="A1694" t="s">
        <v>6</v>
      </c>
      <c r="B1694" t="s">
        <v>34</v>
      </c>
      <c r="C1694">
        <f>IFERROR(VLOOKUP(G1694,Gabung!$E$2:$F$3949,2,FALSE), 0)</f>
        <v>1</v>
      </c>
      <c r="D1694">
        <f>IFERROR(VLOOKUP(G1694,K_Gabung!$E$2:$F$3949,2,FALSE), 0)</f>
        <v>1</v>
      </c>
      <c r="E1694" t="s">
        <v>16</v>
      </c>
      <c r="F1694" t="s">
        <v>60</v>
      </c>
      <c r="G1694" t="str">
        <f t="shared" si="26"/>
        <v>Kendari-Jun-LN-DB</v>
      </c>
    </row>
    <row r="1695" spans="1:7" x14ac:dyDescent="0.25">
      <c r="A1695" t="s">
        <v>6</v>
      </c>
      <c r="B1695" t="s">
        <v>34</v>
      </c>
      <c r="C1695">
        <f>IFERROR(VLOOKUP(G1695,Gabung!$E$2:$F$3949,2,FALSE), 0)</f>
        <v>1</v>
      </c>
      <c r="D1695">
        <f>IFERROR(VLOOKUP(G1695,K_Gabung!$E$2:$F$3949,2,FALSE), 0)</f>
        <v>1</v>
      </c>
      <c r="E1695" t="s">
        <v>16</v>
      </c>
      <c r="F1695" t="s">
        <v>61</v>
      </c>
      <c r="G1695" t="str">
        <f t="shared" si="26"/>
        <v>Kendari-Jun-LN-CB</v>
      </c>
    </row>
    <row r="1696" spans="1:7" x14ac:dyDescent="0.25">
      <c r="A1696" t="s">
        <v>6</v>
      </c>
      <c r="B1696" t="s">
        <v>34</v>
      </c>
      <c r="C1696">
        <f>IFERROR(VLOOKUP(G1696,Gabung!$E$2:$F$3949,2,FALSE), 0)</f>
        <v>77</v>
      </c>
      <c r="D1696">
        <f>IFERROR(VLOOKUP(G1696,K_Gabung!$E$2:$F$3949,2,FALSE), 0)</f>
        <v>78</v>
      </c>
      <c r="E1696" t="s">
        <v>15</v>
      </c>
      <c r="F1696" t="s">
        <v>60</v>
      </c>
      <c r="G1696" t="str">
        <f t="shared" si="26"/>
        <v>Kendari-Jun-DN-DB</v>
      </c>
    </row>
    <row r="1697" spans="1:7" x14ac:dyDescent="0.25">
      <c r="A1697" t="s">
        <v>6</v>
      </c>
      <c r="B1697" t="s">
        <v>34</v>
      </c>
      <c r="C1697">
        <f>IFERROR(VLOOKUP(G1697,Gabung!$E$2:$F$3949,2,FALSE), 0)</f>
        <v>95</v>
      </c>
      <c r="D1697">
        <f>IFERROR(VLOOKUP(G1697,K_Gabung!$E$2:$F$3949,2,FALSE), 0)</f>
        <v>95</v>
      </c>
      <c r="E1697" t="s">
        <v>15</v>
      </c>
      <c r="F1697" t="s">
        <v>61</v>
      </c>
      <c r="G1697" t="str">
        <f t="shared" si="26"/>
        <v>Kendari-Jun-DN-CB</v>
      </c>
    </row>
    <row r="1698" spans="1:7" x14ac:dyDescent="0.25">
      <c r="A1698" t="s">
        <v>6</v>
      </c>
      <c r="B1698" t="s">
        <v>34</v>
      </c>
      <c r="C1698">
        <f>IFERROR(VLOOKUP(G1698,Gabung!$E$2:$F$3949,2,FALSE), 0)</f>
        <v>78</v>
      </c>
      <c r="D1698">
        <f>IFERROR(VLOOKUP(G1698,K_Gabung!$E$2:$F$3949,2,FALSE), 0)</f>
        <v>79</v>
      </c>
      <c r="E1698" t="s">
        <v>79</v>
      </c>
      <c r="F1698" t="s">
        <v>60</v>
      </c>
      <c r="G1698" t="str">
        <f t="shared" si="26"/>
        <v>Kendari-Jun-Total-DB</v>
      </c>
    </row>
    <row r="1699" spans="1:7" x14ac:dyDescent="0.25">
      <c r="A1699" t="s">
        <v>6</v>
      </c>
      <c r="B1699" t="s">
        <v>34</v>
      </c>
      <c r="C1699">
        <f>IFERROR(VLOOKUP(G1699,Gabung!$E$2:$F$3949,2,FALSE), 0)</f>
        <v>96</v>
      </c>
      <c r="D1699">
        <f>IFERROR(VLOOKUP(G1699,K_Gabung!$E$2:$F$3949,2,FALSE), 0)</f>
        <v>96</v>
      </c>
      <c r="E1699" t="s">
        <v>79</v>
      </c>
      <c r="F1699" t="s">
        <v>61</v>
      </c>
      <c r="G1699" t="str">
        <f t="shared" si="26"/>
        <v>Kendari-Jun-Total-CB</v>
      </c>
    </row>
    <row r="1700" spans="1:7" x14ac:dyDescent="0.25">
      <c r="A1700" t="s">
        <v>3</v>
      </c>
      <c r="B1700" t="s">
        <v>34</v>
      </c>
      <c r="C1700">
        <f>IFERROR(VLOOKUP(G1700,Gabung!$E$2:$F$3949,2,FALSE), 0)</f>
        <v>1</v>
      </c>
      <c r="D1700">
        <f>IFERROR(VLOOKUP(G1700,K_Gabung!$E$2:$F$3949,2,FALSE), 0)</f>
        <v>1</v>
      </c>
      <c r="E1700" t="s">
        <v>16</v>
      </c>
      <c r="F1700" t="s">
        <v>60</v>
      </c>
      <c r="G1700" t="str">
        <f t="shared" si="26"/>
        <v>Kendari-Mar-LN-DB</v>
      </c>
    </row>
    <row r="1701" spans="1:7" x14ac:dyDescent="0.25">
      <c r="A1701" t="s">
        <v>3</v>
      </c>
      <c r="B1701" t="s">
        <v>34</v>
      </c>
      <c r="C1701">
        <f>IFERROR(VLOOKUP(G1701,Gabung!$E$2:$F$3949,2,FALSE), 0)</f>
        <v>1</v>
      </c>
      <c r="D1701">
        <f>IFERROR(VLOOKUP(G1701,K_Gabung!$E$2:$F$3949,2,FALSE), 0)</f>
        <v>1</v>
      </c>
      <c r="E1701" t="s">
        <v>16</v>
      </c>
      <c r="F1701" t="s">
        <v>61</v>
      </c>
      <c r="G1701" t="str">
        <f t="shared" si="26"/>
        <v>Kendari-Mar-LN-CB</v>
      </c>
    </row>
    <row r="1702" spans="1:7" x14ac:dyDescent="0.25">
      <c r="A1702" t="s">
        <v>3</v>
      </c>
      <c r="B1702" t="s">
        <v>34</v>
      </c>
      <c r="C1702">
        <f>IFERROR(VLOOKUP(G1702,Gabung!$E$2:$F$3949,2,FALSE), 0)</f>
        <v>86</v>
      </c>
      <c r="D1702">
        <f>IFERROR(VLOOKUP(G1702,K_Gabung!$E$2:$F$3949,2,FALSE), 0)</f>
        <v>86</v>
      </c>
      <c r="E1702" t="s">
        <v>15</v>
      </c>
      <c r="F1702" t="s">
        <v>60</v>
      </c>
      <c r="G1702" t="str">
        <f t="shared" si="26"/>
        <v>Kendari-Mar-DN-DB</v>
      </c>
    </row>
    <row r="1703" spans="1:7" x14ac:dyDescent="0.25">
      <c r="A1703" t="s">
        <v>3</v>
      </c>
      <c r="B1703" t="s">
        <v>34</v>
      </c>
      <c r="C1703">
        <f>IFERROR(VLOOKUP(G1703,Gabung!$E$2:$F$3949,2,FALSE), 0)</f>
        <v>88</v>
      </c>
      <c r="D1703">
        <f>IFERROR(VLOOKUP(G1703,K_Gabung!$E$2:$F$3949,2,FALSE), 0)</f>
        <v>91</v>
      </c>
      <c r="E1703" t="s">
        <v>15</v>
      </c>
      <c r="F1703" t="s">
        <v>61</v>
      </c>
      <c r="G1703" t="str">
        <f t="shared" si="26"/>
        <v>Kendari-Mar-DN-CB</v>
      </c>
    </row>
    <row r="1704" spans="1:7" x14ac:dyDescent="0.25">
      <c r="A1704" t="s">
        <v>3</v>
      </c>
      <c r="B1704" t="s">
        <v>34</v>
      </c>
      <c r="C1704">
        <f>IFERROR(VLOOKUP(G1704,Gabung!$E$2:$F$3949,2,FALSE), 0)</f>
        <v>87</v>
      </c>
      <c r="D1704">
        <f>IFERROR(VLOOKUP(G1704,K_Gabung!$E$2:$F$3949,2,FALSE), 0)</f>
        <v>87</v>
      </c>
      <c r="E1704" t="s">
        <v>79</v>
      </c>
      <c r="F1704" t="s">
        <v>60</v>
      </c>
      <c r="G1704" t="str">
        <f t="shared" si="26"/>
        <v>Kendari-Mar-Total-DB</v>
      </c>
    </row>
    <row r="1705" spans="1:7" x14ac:dyDescent="0.25">
      <c r="A1705" t="s">
        <v>3</v>
      </c>
      <c r="B1705" t="s">
        <v>34</v>
      </c>
      <c r="C1705">
        <f>IFERROR(VLOOKUP(G1705,Gabung!$E$2:$F$3949,2,FALSE), 0)</f>
        <v>89</v>
      </c>
      <c r="D1705">
        <f>IFERROR(VLOOKUP(G1705,K_Gabung!$E$2:$F$3949,2,FALSE), 0)</f>
        <v>92</v>
      </c>
      <c r="E1705" t="s">
        <v>79</v>
      </c>
      <c r="F1705" t="s">
        <v>61</v>
      </c>
      <c r="G1705" t="str">
        <f t="shared" si="26"/>
        <v>Kendari-Mar-Total-CB</v>
      </c>
    </row>
    <row r="1706" spans="1:7" x14ac:dyDescent="0.25">
      <c r="A1706" t="s">
        <v>5</v>
      </c>
      <c r="B1706" t="s">
        <v>34</v>
      </c>
      <c r="C1706">
        <f>IFERROR(VLOOKUP(G1706,Gabung!$E$2:$F$3949,2,FALSE), 0)</f>
        <v>0</v>
      </c>
      <c r="D1706">
        <f>IFERROR(VLOOKUP(G1706,K_Gabung!$E$2:$F$3949,2,FALSE), 0)</f>
        <v>0</v>
      </c>
      <c r="E1706" t="s">
        <v>16</v>
      </c>
      <c r="F1706" t="s">
        <v>60</v>
      </c>
      <c r="G1706" t="str">
        <f t="shared" si="26"/>
        <v>Kendari-May-LN-DB</v>
      </c>
    </row>
    <row r="1707" spans="1:7" x14ac:dyDescent="0.25">
      <c r="A1707" t="s">
        <v>5</v>
      </c>
      <c r="B1707" t="s">
        <v>34</v>
      </c>
      <c r="C1707">
        <f>IFERROR(VLOOKUP(G1707,Gabung!$E$2:$F$3949,2,FALSE), 0)</f>
        <v>0</v>
      </c>
      <c r="D1707">
        <f>IFERROR(VLOOKUP(G1707,K_Gabung!$E$2:$F$3949,2,FALSE), 0)</f>
        <v>0</v>
      </c>
      <c r="E1707" t="s">
        <v>16</v>
      </c>
      <c r="F1707" t="s">
        <v>61</v>
      </c>
      <c r="G1707" t="str">
        <f t="shared" si="26"/>
        <v>Kendari-May-LN-CB</v>
      </c>
    </row>
    <row r="1708" spans="1:7" x14ac:dyDescent="0.25">
      <c r="A1708" t="s">
        <v>5</v>
      </c>
      <c r="B1708" t="s">
        <v>34</v>
      </c>
      <c r="C1708">
        <f>IFERROR(VLOOKUP(G1708,Gabung!$E$2:$F$3949,2,FALSE), 0)</f>
        <v>82</v>
      </c>
      <c r="D1708">
        <f>IFERROR(VLOOKUP(G1708,K_Gabung!$E$2:$F$3949,2,FALSE), 0)</f>
        <v>81</v>
      </c>
      <c r="E1708" t="s">
        <v>15</v>
      </c>
      <c r="F1708" t="s">
        <v>60</v>
      </c>
      <c r="G1708" t="str">
        <f t="shared" si="26"/>
        <v>Kendari-May-DN-DB</v>
      </c>
    </row>
    <row r="1709" spans="1:7" x14ac:dyDescent="0.25">
      <c r="A1709" t="s">
        <v>5</v>
      </c>
      <c r="B1709" t="s">
        <v>34</v>
      </c>
      <c r="C1709">
        <f>IFERROR(VLOOKUP(G1709,Gabung!$E$2:$F$3949,2,FALSE), 0)</f>
        <v>87</v>
      </c>
      <c r="D1709">
        <f>IFERROR(VLOOKUP(G1709,K_Gabung!$E$2:$F$3949,2,FALSE), 0)</f>
        <v>87</v>
      </c>
      <c r="E1709" t="s">
        <v>15</v>
      </c>
      <c r="F1709" t="s">
        <v>61</v>
      </c>
      <c r="G1709" t="str">
        <f t="shared" si="26"/>
        <v>Kendari-May-DN-CB</v>
      </c>
    </row>
    <row r="1710" spans="1:7" x14ac:dyDescent="0.25">
      <c r="A1710" t="s">
        <v>5</v>
      </c>
      <c r="B1710" t="s">
        <v>34</v>
      </c>
      <c r="C1710">
        <f>IFERROR(VLOOKUP(G1710,Gabung!$E$2:$F$3949,2,FALSE), 0)</f>
        <v>82</v>
      </c>
      <c r="D1710">
        <f>IFERROR(VLOOKUP(G1710,K_Gabung!$E$2:$F$3949,2,FALSE), 0)</f>
        <v>81</v>
      </c>
      <c r="E1710" t="s">
        <v>79</v>
      </c>
      <c r="F1710" t="s">
        <v>60</v>
      </c>
      <c r="G1710" t="str">
        <f t="shared" si="26"/>
        <v>Kendari-May-Total-DB</v>
      </c>
    </row>
    <row r="1711" spans="1:7" x14ac:dyDescent="0.25">
      <c r="A1711" t="s">
        <v>5</v>
      </c>
      <c r="B1711" t="s">
        <v>34</v>
      </c>
      <c r="C1711">
        <f>IFERROR(VLOOKUP(G1711,Gabung!$E$2:$F$3949,2,FALSE), 0)</f>
        <v>87</v>
      </c>
      <c r="D1711">
        <f>IFERROR(VLOOKUP(G1711,K_Gabung!$E$2:$F$3949,2,FALSE), 0)</f>
        <v>87</v>
      </c>
      <c r="E1711" t="s">
        <v>79</v>
      </c>
      <c r="F1711" t="s">
        <v>61</v>
      </c>
      <c r="G1711" t="str">
        <f t="shared" si="26"/>
        <v>Kendari-May-Total-CB</v>
      </c>
    </row>
    <row r="1712" spans="1:7" x14ac:dyDescent="0.25">
      <c r="A1712" t="s">
        <v>11</v>
      </c>
      <c r="B1712" t="s">
        <v>34</v>
      </c>
      <c r="C1712">
        <f>IFERROR(VLOOKUP(G1712,Gabung!$E$2:$F$3949,2,FALSE), 0)</f>
        <v>0</v>
      </c>
      <c r="D1712">
        <f>IFERROR(VLOOKUP(G1712,K_Gabung!$E$2:$F$3949,2,FALSE), 0)</f>
        <v>0</v>
      </c>
      <c r="E1712" t="s">
        <v>16</v>
      </c>
      <c r="F1712" t="s">
        <v>60</v>
      </c>
      <c r="G1712" t="str">
        <f t="shared" si="26"/>
        <v>Kendari-Nov-LN-DB</v>
      </c>
    </row>
    <row r="1713" spans="1:7" x14ac:dyDescent="0.25">
      <c r="A1713" t="s">
        <v>11</v>
      </c>
      <c r="B1713" t="s">
        <v>34</v>
      </c>
      <c r="C1713">
        <f>IFERROR(VLOOKUP(G1713,Gabung!$E$2:$F$3949,2,FALSE), 0)</f>
        <v>0</v>
      </c>
      <c r="D1713">
        <f>IFERROR(VLOOKUP(G1713,K_Gabung!$E$2:$F$3949,2,FALSE), 0)</f>
        <v>0</v>
      </c>
      <c r="E1713" t="s">
        <v>16</v>
      </c>
      <c r="F1713" t="s">
        <v>61</v>
      </c>
      <c r="G1713" t="str">
        <f t="shared" si="26"/>
        <v>Kendari-Nov-LN-CB</v>
      </c>
    </row>
    <row r="1714" spans="1:7" x14ac:dyDescent="0.25">
      <c r="A1714" t="s">
        <v>11</v>
      </c>
      <c r="B1714" t="s">
        <v>34</v>
      </c>
      <c r="C1714">
        <f>IFERROR(VLOOKUP(G1714,Gabung!$E$2:$F$3949,2,FALSE), 0)</f>
        <v>49</v>
      </c>
      <c r="D1714">
        <f>IFERROR(VLOOKUP(G1714,K_Gabung!$E$2:$F$3949,2,FALSE), 0)</f>
        <v>50</v>
      </c>
      <c r="E1714" t="s">
        <v>15</v>
      </c>
      <c r="F1714" t="s">
        <v>60</v>
      </c>
      <c r="G1714" t="str">
        <f t="shared" si="26"/>
        <v>Kendari-Nov-DN-DB</v>
      </c>
    </row>
    <row r="1715" spans="1:7" x14ac:dyDescent="0.25">
      <c r="A1715" t="s">
        <v>11</v>
      </c>
      <c r="B1715" t="s">
        <v>34</v>
      </c>
      <c r="C1715">
        <f>IFERROR(VLOOKUP(G1715,Gabung!$E$2:$F$3949,2,FALSE), 0)</f>
        <v>54</v>
      </c>
      <c r="D1715">
        <f>IFERROR(VLOOKUP(G1715,K_Gabung!$E$2:$F$3949,2,FALSE), 0)</f>
        <v>55</v>
      </c>
      <c r="E1715" t="s">
        <v>15</v>
      </c>
      <c r="F1715" t="s">
        <v>61</v>
      </c>
      <c r="G1715" t="str">
        <f t="shared" si="26"/>
        <v>Kendari-Nov-DN-CB</v>
      </c>
    </row>
    <row r="1716" spans="1:7" x14ac:dyDescent="0.25">
      <c r="A1716" t="s">
        <v>11</v>
      </c>
      <c r="B1716" t="s">
        <v>34</v>
      </c>
      <c r="C1716">
        <f>IFERROR(VLOOKUP(G1716,Gabung!$E$2:$F$3949,2,FALSE), 0)</f>
        <v>49</v>
      </c>
      <c r="D1716">
        <f>IFERROR(VLOOKUP(G1716,K_Gabung!$E$2:$F$3949,2,FALSE), 0)</f>
        <v>50</v>
      </c>
      <c r="E1716" t="s">
        <v>79</v>
      </c>
      <c r="F1716" t="s">
        <v>60</v>
      </c>
      <c r="G1716" t="str">
        <f t="shared" si="26"/>
        <v>Kendari-Nov-Total-DB</v>
      </c>
    </row>
    <row r="1717" spans="1:7" x14ac:dyDescent="0.25">
      <c r="A1717" t="s">
        <v>11</v>
      </c>
      <c r="B1717" t="s">
        <v>34</v>
      </c>
      <c r="C1717">
        <f>IFERROR(VLOOKUP(G1717,Gabung!$E$2:$F$3949,2,FALSE), 0)</f>
        <v>54</v>
      </c>
      <c r="D1717">
        <f>IFERROR(VLOOKUP(G1717,K_Gabung!$E$2:$F$3949,2,FALSE), 0)</f>
        <v>55</v>
      </c>
      <c r="E1717" t="s">
        <v>79</v>
      </c>
      <c r="F1717" t="s">
        <v>61</v>
      </c>
      <c r="G1717" t="str">
        <f t="shared" si="26"/>
        <v>Kendari-Nov-Total-CB</v>
      </c>
    </row>
    <row r="1718" spans="1:7" x14ac:dyDescent="0.25">
      <c r="A1718" t="s">
        <v>10</v>
      </c>
      <c r="B1718" t="s">
        <v>34</v>
      </c>
      <c r="C1718">
        <f>IFERROR(VLOOKUP(G1718,Gabung!$E$2:$F$3949,2,FALSE), 0)</f>
        <v>1</v>
      </c>
      <c r="D1718">
        <f>IFERROR(VLOOKUP(G1718,K_Gabung!$E$2:$F$3949,2,FALSE), 0)</f>
        <v>1</v>
      </c>
      <c r="E1718" t="s">
        <v>16</v>
      </c>
      <c r="F1718" t="s">
        <v>60</v>
      </c>
      <c r="G1718" t="str">
        <f t="shared" si="26"/>
        <v>Kendari-Oct-LN-DB</v>
      </c>
    </row>
    <row r="1719" spans="1:7" x14ac:dyDescent="0.25">
      <c r="A1719" t="s">
        <v>10</v>
      </c>
      <c r="B1719" t="s">
        <v>34</v>
      </c>
      <c r="C1719">
        <f>IFERROR(VLOOKUP(G1719,Gabung!$E$2:$F$3949,2,FALSE), 0)</f>
        <v>1</v>
      </c>
      <c r="D1719">
        <f>IFERROR(VLOOKUP(G1719,K_Gabung!$E$2:$F$3949,2,FALSE), 0)</f>
        <v>1</v>
      </c>
      <c r="E1719" t="s">
        <v>16</v>
      </c>
      <c r="F1719" t="s">
        <v>61</v>
      </c>
      <c r="G1719" t="str">
        <f t="shared" si="26"/>
        <v>Kendari-Oct-LN-CB</v>
      </c>
    </row>
    <row r="1720" spans="1:7" x14ac:dyDescent="0.25">
      <c r="A1720" t="s">
        <v>10</v>
      </c>
      <c r="B1720" t="s">
        <v>34</v>
      </c>
      <c r="C1720">
        <f>IFERROR(VLOOKUP(G1720,Gabung!$E$2:$F$3949,2,FALSE), 0)</f>
        <v>59</v>
      </c>
      <c r="D1720">
        <f>IFERROR(VLOOKUP(G1720,K_Gabung!$E$2:$F$3949,2,FALSE), 0)</f>
        <v>59</v>
      </c>
      <c r="E1720" t="s">
        <v>15</v>
      </c>
      <c r="F1720" t="s">
        <v>60</v>
      </c>
      <c r="G1720" t="str">
        <f t="shared" si="26"/>
        <v>Kendari-Oct-DN-DB</v>
      </c>
    </row>
    <row r="1721" spans="1:7" x14ac:dyDescent="0.25">
      <c r="A1721" t="s">
        <v>10</v>
      </c>
      <c r="B1721" t="s">
        <v>34</v>
      </c>
      <c r="C1721">
        <f>IFERROR(VLOOKUP(G1721,Gabung!$E$2:$F$3949,2,FALSE), 0)</f>
        <v>59</v>
      </c>
      <c r="D1721">
        <f>IFERROR(VLOOKUP(G1721,K_Gabung!$E$2:$F$3949,2,FALSE), 0)</f>
        <v>58</v>
      </c>
      <c r="E1721" t="s">
        <v>15</v>
      </c>
      <c r="F1721" t="s">
        <v>61</v>
      </c>
      <c r="G1721" t="str">
        <f t="shared" si="26"/>
        <v>Kendari-Oct-DN-CB</v>
      </c>
    </row>
    <row r="1722" spans="1:7" x14ac:dyDescent="0.25">
      <c r="A1722" t="s">
        <v>10</v>
      </c>
      <c r="B1722" t="s">
        <v>34</v>
      </c>
      <c r="C1722">
        <f>IFERROR(VLOOKUP(G1722,Gabung!$E$2:$F$3949,2,FALSE), 0)</f>
        <v>60</v>
      </c>
      <c r="D1722">
        <f>IFERROR(VLOOKUP(G1722,K_Gabung!$E$2:$F$3949,2,FALSE), 0)</f>
        <v>60</v>
      </c>
      <c r="E1722" t="s">
        <v>79</v>
      </c>
      <c r="F1722" t="s">
        <v>60</v>
      </c>
      <c r="G1722" t="str">
        <f t="shared" si="26"/>
        <v>Kendari-Oct-Total-DB</v>
      </c>
    </row>
    <row r="1723" spans="1:7" x14ac:dyDescent="0.25">
      <c r="A1723" t="s">
        <v>10</v>
      </c>
      <c r="B1723" t="s">
        <v>34</v>
      </c>
      <c r="C1723">
        <f>IFERROR(VLOOKUP(G1723,Gabung!$E$2:$F$3949,2,FALSE), 0)</f>
        <v>60</v>
      </c>
      <c r="D1723">
        <f>IFERROR(VLOOKUP(G1723,K_Gabung!$E$2:$F$3949,2,FALSE), 0)</f>
        <v>59</v>
      </c>
      <c r="E1723" t="s">
        <v>79</v>
      </c>
      <c r="F1723" t="s">
        <v>61</v>
      </c>
      <c r="G1723" t="str">
        <f t="shared" si="26"/>
        <v>Kendari-Oct-Total-CB</v>
      </c>
    </row>
    <row r="1724" spans="1:7" x14ac:dyDescent="0.25">
      <c r="A1724" t="s">
        <v>9</v>
      </c>
      <c r="B1724" t="s">
        <v>34</v>
      </c>
      <c r="C1724">
        <f>IFERROR(VLOOKUP(G1724,Gabung!$E$2:$F$3949,2,FALSE), 0)</f>
        <v>0</v>
      </c>
      <c r="D1724">
        <f>IFERROR(VLOOKUP(G1724,K_Gabung!$E$2:$F$3949,2,FALSE), 0)</f>
        <v>0</v>
      </c>
      <c r="E1724" t="s">
        <v>16</v>
      </c>
      <c r="F1724" t="s">
        <v>60</v>
      </c>
      <c r="G1724" t="str">
        <f t="shared" si="26"/>
        <v>Kendari-Sep-LN-DB</v>
      </c>
    </row>
    <row r="1725" spans="1:7" x14ac:dyDescent="0.25">
      <c r="A1725" t="s">
        <v>9</v>
      </c>
      <c r="B1725" t="s">
        <v>34</v>
      </c>
      <c r="C1725">
        <f>IFERROR(VLOOKUP(G1725,Gabung!$E$2:$F$3949,2,FALSE), 0)</f>
        <v>0</v>
      </c>
      <c r="D1725">
        <f>IFERROR(VLOOKUP(G1725,K_Gabung!$E$2:$F$3949,2,FALSE), 0)</f>
        <v>0</v>
      </c>
      <c r="E1725" t="s">
        <v>16</v>
      </c>
      <c r="F1725" t="s">
        <v>61</v>
      </c>
      <c r="G1725" t="str">
        <f t="shared" si="26"/>
        <v>Kendari-Sep-LN-CB</v>
      </c>
    </row>
    <row r="1726" spans="1:7" x14ac:dyDescent="0.25">
      <c r="A1726" t="s">
        <v>9</v>
      </c>
      <c r="B1726" t="s">
        <v>34</v>
      </c>
      <c r="C1726">
        <f>IFERROR(VLOOKUP(G1726,Gabung!$E$2:$F$3949,2,FALSE), 0)</f>
        <v>72</v>
      </c>
      <c r="D1726">
        <f>IFERROR(VLOOKUP(G1726,K_Gabung!$E$2:$F$3949,2,FALSE), 0)</f>
        <v>72</v>
      </c>
      <c r="E1726" t="s">
        <v>15</v>
      </c>
      <c r="F1726" t="s">
        <v>60</v>
      </c>
      <c r="G1726" t="str">
        <f t="shared" si="26"/>
        <v>Kendari-Sep-DN-DB</v>
      </c>
    </row>
    <row r="1727" spans="1:7" x14ac:dyDescent="0.25">
      <c r="A1727" t="s">
        <v>9</v>
      </c>
      <c r="B1727" t="s">
        <v>34</v>
      </c>
      <c r="C1727">
        <f>IFERROR(VLOOKUP(G1727,Gabung!$E$2:$F$3949,2,FALSE), 0)</f>
        <v>77</v>
      </c>
      <c r="D1727">
        <f>IFERROR(VLOOKUP(G1727,K_Gabung!$E$2:$F$3949,2,FALSE), 0)</f>
        <v>77</v>
      </c>
      <c r="E1727" t="s">
        <v>15</v>
      </c>
      <c r="F1727" t="s">
        <v>61</v>
      </c>
      <c r="G1727" t="str">
        <f t="shared" si="26"/>
        <v>Kendari-Sep-DN-CB</v>
      </c>
    </row>
    <row r="1728" spans="1:7" x14ac:dyDescent="0.25">
      <c r="A1728" t="s">
        <v>9</v>
      </c>
      <c r="B1728" t="s">
        <v>34</v>
      </c>
      <c r="C1728">
        <f>IFERROR(VLOOKUP(G1728,Gabung!$E$2:$F$3949,2,FALSE), 0)</f>
        <v>72</v>
      </c>
      <c r="D1728">
        <f>IFERROR(VLOOKUP(G1728,K_Gabung!$E$2:$F$3949,2,FALSE), 0)</f>
        <v>72</v>
      </c>
      <c r="E1728" t="s">
        <v>79</v>
      </c>
      <c r="F1728" t="s">
        <v>60</v>
      </c>
      <c r="G1728" t="str">
        <f t="shared" si="26"/>
        <v>Kendari-Sep-Total-DB</v>
      </c>
    </row>
    <row r="1729" spans="1:7" x14ac:dyDescent="0.25">
      <c r="A1729" t="s">
        <v>9</v>
      </c>
      <c r="B1729" t="s">
        <v>34</v>
      </c>
      <c r="C1729">
        <f>IFERROR(VLOOKUP(G1729,Gabung!$E$2:$F$3949,2,FALSE), 0)</f>
        <v>77</v>
      </c>
      <c r="D1729">
        <f>IFERROR(VLOOKUP(G1729,K_Gabung!$E$2:$F$3949,2,FALSE), 0)</f>
        <v>77</v>
      </c>
      <c r="E1729" t="s">
        <v>79</v>
      </c>
      <c r="F1729" t="s">
        <v>61</v>
      </c>
      <c r="G1729" t="str">
        <f t="shared" si="26"/>
        <v>Kendari-Sep-Total-CB</v>
      </c>
    </row>
    <row r="1730" spans="1:7" x14ac:dyDescent="0.25">
      <c r="A1730" t="s">
        <v>4</v>
      </c>
      <c r="B1730" t="s">
        <v>35</v>
      </c>
      <c r="C1730">
        <f>IFERROR(VLOOKUP(G1730,Gabung!$E$2:$F$3949,2,FALSE), 0)</f>
        <v>0</v>
      </c>
      <c r="D1730">
        <f>IFERROR(VLOOKUP(G1730,K_Gabung!$E$2:$F$3949,2,FALSE), 0)</f>
        <v>0</v>
      </c>
      <c r="E1730" t="s">
        <v>16</v>
      </c>
      <c r="F1730" t="s">
        <v>60</v>
      </c>
      <c r="G1730" t="str">
        <f t="shared" ref="G1730:G1793" si="27">_xlfn.CONCAT(TRIM(B1730),"-",TRIM(A1730),"-",TRIM(E1730),"-",TRIM(F1730))</f>
        <v>Kolonodale-Apr-LN-DB</v>
      </c>
    </row>
    <row r="1731" spans="1:7" x14ac:dyDescent="0.25">
      <c r="A1731" t="s">
        <v>4</v>
      </c>
      <c r="B1731" t="s">
        <v>35</v>
      </c>
      <c r="C1731">
        <f>IFERROR(VLOOKUP(G1731,Gabung!$E$2:$F$3949,2,FALSE), 0)</f>
        <v>0</v>
      </c>
      <c r="D1731">
        <f>IFERROR(VLOOKUP(G1731,K_Gabung!$E$2:$F$3949,2,FALSE), 0)</f>
        <v>0</v>
      </c>
      <c r="E1731" t="s">
        <v>16</v>
      </c>
      <c r="F1731" t="s">
        <v>61</v>
      </c>
      <c r="G1731" t="str">
        <f t="shared" si="27"/>
        <v>Kolonodale-Apr-LN-CB</v>
      </c>
    </row>
    <row r="1732" spans="1:7" x14ac:dyDescent="0.25">
      <c r="A1732" t="s">
        <v>4</v>
      </c>
      <c r="B1732" t="s">
        <v>35</v>
      </c>
      <c r="C1732">
        <f>IFERROR(VLOOKUP(G1732,Gabung!$E$2:$F$3949,2,FALSE), 0)</f>
        <v>4</v>
      </c>
      <c r="D1732">
        <f>IFERROR(VLOOKUP(G1732,K_Gabung!$E$2:$F$3949,2,FALSE), 0)</f>
        <v>4</v>
      </c>
      <c r="E1732" t="s">
        <v>15</v>
      </c>
      <c r="F1732" t="s">
        <v>60</v>
      </c>
      <c r="G1732" t="str">
        <f t="shared" si="27"/>
        <v>Kolonodale-Apr-DN-DB</v>
      </c>
    </row>
    <row r="1733" spans="1:7" x14ac:dyDescent="0.25">
      <c r="A1733" t="s">
        <v>4</v>
      </c>
      <c r="B1733" t="s">
        <v>35</v>
      </c>
      <c r="C1733">
        <f>IFERROR(VLOOKUP(G1733,Gabung!$E$2:$F$3949,2,FALSE), 0)</f>
        <v>4</v>
      </c>
      <c r="D1733">
        <f>IFERROR(VLOOKUP(G1733,K_Gabung!$E$2:$F$3949,2,FALSE), 0)</f>
        <v>4</v>
      </c>
      <c r="E1733" t="s">
        <v>15</v>
      </c>
      <c r="F1733" t="s">
        <v>61</v>
      </c>
      <c r="G1733" t="str">
        <f t="shared" si="27"/>
        <v>Kolonodale-Apr-DN-CB</v>
      </c>
    </row>
    <row r="1734" spans="1:7" x14ac:dyDescent="0.25">
      <c r="A1734" t="s">
        <v>4</v>
      </c>
      <c r="B1734" t="s">
        <v>35</v>
      </c>
      <c r="C1734">
        <f>IFERROR(VLOOKUP(G1734,Gabung!$E$2:$F$3949,2,FALSE), 0)</f>
        <v>4</v>
      </c>
      <c r="D1734">
        <f>IFERROR(VLOOKUP(G1734,K_Gabung!$E$2:$F$3949,2,FALSE), 0)</f>
        <v>4</v>
      </c>
      <c r="E1734" t="s">
        <v>79</v>
      </c>
      <c r="F1734" t="s">
        <v>60</v>
      </c>
      <c r="G1734" t="str">
        <f t="shared" si="27"/>
        <v>Kolonodale-Apr-Total-DB</v>
      </c>
    </row>
    <row r="1735" spans="1:7" x14ac:dyDescent="0.25">
      <c r="A1735" t="s">
        <v>4</v>
      </c>
      <c r="B1735" t="s">
        <v>35</v>
      </c>
      <c r="C1735">
        <f>IFERROR(VLOOKUP(G1735,Gabung!$E$2:$F$3949,2,FALSE), 0)</f>
        <v>4</v>
      </c>
      <c r="D1735">
        <f>IFERROR(VLOOKUP(G1735,K_Gabung!$E$2:$F$3949,2,FALSE), 0)</f>
        <v>4</v>
      </c>
      <c r="E1735" t="s">
        <v>79</v>
      </c>
      <c r="F1735" t="s">
        <v>61</v>
      </c>
      <c r="G1735" t="str">
        <f t="shared" si="27"/>
        <v>Kolonodale-Apr-Total-CB</v>
      </c>
    </row>
    <row r="1736" spans="1:7" x14ac:dyDescent="0.25">
      <c r="A1736" t="s">
        <v>8</v>
      </c>
      <c r="B1736" t="s">
        <v>35</v>
      </c>
      <c r="C1736">
        <f>IFERROR(VLOOKUP(G1736,Gabung!$E$2:$F$3949,2,FALSE), 0)</f>
        <v>0</v>
      </c>
      <c r="D1736">
        <f>IFERROR(VLOOKUP(G1736,K_Gabung!$E$2:$F$3949,2,FALSE), 0)</f>
        <v>0</v>
      </c>
      <c r="E1736" t="s">
        <v>16</v>
      </c>
      <c r="F1736" t="s">
        <v>60</v>
      </c>
      <c r="G1736" t="str">
        <f t="shared" si="27"/>
        <v>Kolonodale-Aug-LN-DB</v>
      </c>
    </row>
    <row r="1737" spans="1:7" x14ac:dyDescent="0.25">
      <c r="A1737" t="s">
        <v>8</v>
      </c>
      <c r="B1737" t="s">
        <v>35</v>
      </c>
      <c r="C1737">
        <f>IFERROR(VLOOKUP(G1737,Gabung!$E$2:$F$3949,2,FALSE), 0)</f>
        <v>0</v>
      </c>
      <c r="D1737">
        <f>IFERROR(VLOOKUP(G1737,K_Gabung!$E$2:$F$3949,2,FALSE), 0)</f>
        <v>0</v>
      </c>
      <c r="E1737" t="s">
        <v>16</v>
      </c>
      <c r="F1737" t="s">
        <v>61</v>
      </c>
      <c r="G1737" t="str">
        <f t="shared" si="27"/>
        <v>Kolonodale-Aug-LN-CB</v>
      </c>
    </row>
    <row r="1738" spans="1:7" x14ac:dyDescent="0.25">
      <c r="A1738" t="s">
        <v>8</v>
      </c>
      <c r="B1738" t="s">
        <v>35</v>
      </c>
      <c r="C1738">
        <f>IFERROR(VLOOKUP(G1738,Gabung!$E$2:$F$3949,2,FALSE), 0)</f>
        <v>3</v>
      </c>
      <c r="D1738">
        <f>IFERROR(VLOOKUP(G1738,K_Gabung!$E$2:$F$3949,2,FALSE), 0)</f>
        <v>3</v>
      </c>
      <c r="E1738" t="s">
        <v>15</v>
      </c>
      <c r="F1738" t="s">
        <v>60</v>
      </c>
      <c r="G1738" t="str">
        <f t="shared" si="27"/>
        <v>Kolonodale-Aug-DN-DB</v>
      </c>
    </row>
    <row r="1739" spans="1:7" x14ac:dyDescent="0.25">
      <c r="A1739" t="s">
        <v>8</v>
      </c>
      <c r="B1739" t="s">
        <v>35</v>
      </c>
      <c r="C1739">
        <f>IFERROR(VLOOKUP(G1739,Gabung!$E$2:$F$3949,2,FALSE), 0)</f>
        <v>6</v>
      </c>
      <c r="D1739">
        <f>IFERROR(VLOOKUP(G1739,K_Gabung!$E$2:$F$3949,2,FALSE), 0)</f>
        <v>6</v>
      </c>
      <c r="E1739" t="s">
        <v>15</v>
      </c>
      <c r="F1739" t="s">
        <v>61</v>
      </c>
      <c r="G1739" t="str">
        <f t="shared" si="27"/>
        <v>Kolonodale-Aug-DN-CB</v>
      </c>
    </row>
    <row r="1740" spans="1:7" x14ac:dyDescent="0.25">
      <c r="A1740" t="s">
        <v>8</v>
      </c>
      <c r="B1740" t="s">
        <v>35</v>
      </c>
      <c r="C1740">
        <f>IFERROR(VLOOKUP(G1740,Gabung!$E$2:$F$3949,2,FALSE), 0)</f>
        <v>3</v>
      </c>
      <c r="D1740">
        <f>IFERROR(VLOOKUP(G1740,K_Gabung!$E$2:$F$3949,2,FALSE), 0)</f>
        <v>3</v>
      </c>
      <c r="E1740" t="s">
        <v>79</v>
      </c>
      <c r="F1740" t="s">
        <v>60</v>
      </c>
      <c r="G1740" t="str">
        <f t="shared" si="27"/>
        <v>Kolonodale-Aug-Total-DB</v>
      </c>
    </row>
    <row r="1741" spans="1:7" x14ac:dyDescent="0.25">
      <c r="A1741" t="s">
        <v>8</v>
      </c>
      <c r="B1741" t="s">
        <v>35</v>
      </c>
      <c r="C1741">
        <f>IFERROR(VLOOKUP(G1741,Gabung!$E$2:$F$3949,2,FALSE), 0)</f>
        <v>6</v>
      </c>
      <c r="D1741">
        <f>IFERROR(VLOOKUP(G1741,K_Gabung!$E$2:$F$3949,2,FALSE), 0)</f>
        <v>6</v>
      </c>
      <c r="E1741" t="s">
        <v>79</v>
      </c>
      <c r="F1741" t="s">
        <v>61</v>
      </c>
      <c r="G1741" t="str">
        <f t="shared" si="27"/>
        <v>Kolonodale-Aug-Total-CB</v>
      </c>
    </row>
    <row r="1742" spans="1:7" x14ac:dyDescent="0.25">
      <c r="A1742" t="s">
        <v>12</v>
      </c>
      <c r="B1742" t="s">
        <v>35</v>
      </c>
      <c r="C1742">
        <f>IFERROR(VLOOKUP(G1742,Gabung!$E$2:$F$3949,2,FALSE), 0)</f>
        <v>0</v>
      </c>
      <c r="D1742">
        <f>IFERROR(VLOOKUP(G1742,K_Gabung!$E$2:$F$3949,2,FALSE), 0)</f>
        <v>0</v>
      </c>
      <c r="E1742" t="s">
        <v>16</v>
      </c>
      <c r="F1742" t="s">
        <v>60</v>
      </c>
      <c r="G1742" t="str">
        <f t="shared" si="27"/>
        <v>Kolonodale-Dec-LN-DB</v>
      </c>
    </row>
    <row r="1743" spans="1:7" x14ac:dyDescent="0.25">
      <c r="A1743" t="s">
        <v>12</v>
      </c>
      <c r="B1743" t="s">
        <v>35</v>
      </c>
      <c r="C1743">
        <f>IFERROR(VLOOKUP(G1743,Gabung!$E$2:$F$3949,2,FALSE), 0)</f>
        <v>0</v>
      </c>
      <c r="D1743">
        <f>IFERROR(VLOOKUP(G1743,K_Gabung!$E$2:$F$3949,2,FALSE), 0)</f>
        <v>0</v>
      </c>
      <c r="E1743" t="s">
        <v>16</v>
      </c>
      <c r="F1743" t="s">
        <v>61</v>
      </c>
      <c r="G1743" t="str">
        <f t="shared" si="27"/>
        <v>Kolonodale-Dec-LN-CB</v>
      </c>
    </row>
    <row r="1744" spans="1:7" x14ac:dyDescent="0.25">
      <c r="A1744" t="s">
        <v>12</v>
      </c>
      <c r="B1744" t="s">
        <v>35</v>
      </c>
      <c r="C1744">
        <f>IFERROR(VLOOKUP(G1744,Gabung!$E$2:$F$3949,2,FALSE), 0)</f>
        <v>4</v>
      </c>
      <c r="D1744">
        <f>IFERROR(VLOOKUP(G1744,K_Gabung!$E$2:$F$3949,2,FALSE), 0)</f>
        <v>4</v>
      </c>
      <c r="E1744" t="s">
        <v>15</v>
      </c>
      <c r="F1744" t="s">
        <v>60</v>
      </c>
      <c r="G1744" t="str">
        <f t="shared" si="27"/>
        <v>Kolonodale-Dec-DN-DB</v>
      </c>
    </row>
    <row r="1745" spans="1:7" x14ac:dyDescent="0.25">
      <c r="A1745" t="s">
        <v>12</v>
      </c>
      <c r="B1745" t="s">
        <v>35</v>
      </c>
      <c r="C1745">
        <f>IFERROR(VLOOKUP(G1745,Gabung!$E$2:$F$3949,2,FALSE), 0)</f>
        <v>4</v>
      </c>
      <c r="D1745">
        <f>IFERROR(VLOOKUP(G1745,K_Gabung!$E$2:$F$3949,2,FALSE), 0)</f>
        <v>4</v>
      </c>
      <c r="E1745" t="s">
        <v>15</v>
      </c>
      <c r="F1745" t="s">
        <v>61</v>
      </c>
      <c r="G1745" t="str">
        <f t="shared" si="27"/>
        <v>Kolonodale-Dec-DN-CB</v>
      </c>
    </row>
    <row r="1746" spans="1:7" x14ac:dyDescent="0.25">
      <c r="A1746" t="s">
        <v>12</v>
      </c>
      <c r="B1746" t="s">
        <v>35</v>
      </c>
      <c r="C1746">
        <f>IFERROR(VLOOKUP(G1746,Gabung!$E$2:$F$3949,2,FALSE), 0)</f>
        <v>4</v>
      </c>
      <c r="D1746">
        <f>IFERROR(VLOOKUP(G1746,K_Gabung!$E$2:$F$3949,2,FALSE), 0)</f>
        <v>4</v>
      </c>
      <c r="E1746" t="s">
        <v>79</v>
      </c>
      <c r="F1746" t="s">
        <v>60</v>
      </c>
      <c r="G1746" t="str">
        <f t="shared" si="27"/>
        <v>Kolonodale-Dec-Total-DB</v>
      </c>
    </row>
    <row r="1747" spans="1:7" x14ac:dyDescent="0.25">
      <c r="A1747" t="s">
        <v>12</v>
      </c>
      <c r="B1747" t="s">
        <v>35</v>
      </c>
      <c r="C1747">
        <f>IFERROR(VLOOKUP(G1747,Gabung!$E$2:$F$3949,2,FALSE), 0)</f>
        <v>4</v>
      </c>
      <c r="D1747">
        <f>IFERROR(VLOOKUP(G1747,K_Gabung!$E$2:$F$3949,2,FALSE), 0)</f>
        <v>4</v>
      </c>
      <c r="E1747" t="s">
        <v>79</v>
      </c>
      <c r="F1747" t="s">
        <v>61</v>
      </c>
      <c r="G1747" t="str">
        <f t="shared" si="27"/>
        <v>Kolonodale-Dec-Total-CB</v>
      </c>
    </row>
    <row r="1748" spans="1:7" x14ac:dyDescent="0.25">
      <c r="A1748" t="s">
        <v>2</v>
      </c>
      <c r="B1748" t="s">
        <v>35</v>
      </c>
      <c r="C1748">
        <f>IFERROR(VLOOKUP(G1748,Gabung!$E$2:$F$3949,2,FALSE), 0)</f>
        <v>0</v>
      </c>
      <c r="D1748">
        <f>IFERROR(VLOOKUP(G1748,K_Gabung!$E$2:$F$3949,2,FALSE), 0)</f>
        <v>0</v>
      </c>
      <c r="E1748" t="s">
        <v>16</v>
      </c>
      <c r="F1748" t="s">
        <v>60</v>
      </c>
      <c r="G1748" t="str">
        <f t="shared" si="27"/>
        <v>Kolonodale-Feb-LN-DB</v>
      </c>
    </row>
    <row r="1749" spans="1:7" x14ac:dyDescent="0.25">
      <c r="A1749" t="s">
        <v>2</v>
      </c>
      <c r="B1749" t="s">
        <v>35</v>
      </c>
      <c r="C1749">
        <f>IFERROR(VLOOKUP(G1749,Gabung!$E$2:$F$3949,2,FALSE), 0)</f>
        <v>0</v>
      </c>
      <c r="D1749">
        <f>IFERROR(VLOOKUP(G1749,K_Gabung!$E$2:$F$3949,2,FALSE), 0)</f>
        <v>0</v>
      </c>
      <c r="E1749" t="s">
        <v>16</v>
      </c>
      <c r="F1749" t="s">
        <v>61</v>
      </c>
      <c r="G1749" t="str">
        <f t="shared" si="27"/>
        <v>Kolonodale-Feb-LN-CB</v>
      </c>
    </row>
    <row r="1750" spans="1:7" x14ac:dyDescent="0.25">
      <c r="A1750" t="s">
        <v>2</v>
      </c>
      <c r="B1750" t="s">
        <v>35</v>
      </c>
      <c r="C1750">
        <f>IFERROR(VLOOKUP(G1750,Gabung!$E$2:$F$3949,2,FALSE), 0)</f>
        <v>4</v>
      </c>
      <c r="D1750">
        <f>IFERROR(VLOOKUP(G1750,K_Gabung!$E$2:$F$3949,2,FALSE), 0)</f>
        <v>5</v>
      </c>
      <c r="E1750" t="s">
        <v>15</v>
      </c>
      <c r="F1750" t="s">
        <v>60</v>
      </c>
      <c r="G1750" t="str">
        <f t="shared" si="27"/>
        <v>Kolonodale-Feb-DN-DB</v>
      </c>
    </row>
    <row r="1751" spans="1:7" x14ac:dyDescent="0.25">
      <c r="A1751" t="s">
        <v>2</v>
      </c>
      <c r="B1751" t="s">
        <v>35</v>
      </c>
      <c r="C1751">
        <f>IFERROR(VLOOKUP(G1751,Gabung!$E$2:$F$3949,2,FALSE), 0)</f>
        <v>2</v>
      </c>
      <c r="D1751">
        <f>IFERROR(VLOOKUP(G1751,K_Gabung!$E$2:$F$3949,2,FALSE), 0)</f>
        <v>3</v>
      </c>
      <c r="E1751" t="s">
        <v>15</v>
      </c>
      <c r="F1751" t="s">
        <v>61</v>
      </c>
      <c r="G1751" t="str">
        <f t="shared" si="27"/>
        <v>Kolonodale-Feb-DN-CB</v>
      </c>
    </row>
    <row r="1752" spans="1:7" x14ac:dyDescent="0.25">
      <c r="A1752" t="s">
        <v>2</v>
      </c>
      <c r="B1752" t="s">
        <v>35</v>
      </c>
      <c r="C1752">
        <f>IFERROR(VLOOKUP(G1752,Gabung!$E$2:$F$3949,2,FALSE), 0)</f>
        <v>4</v>
      </c>
      <c r="D1752">
        <f>IFERROR(VLOOKUP(G1752,K_Gabung!$E$2:$F$3949,2,FALSE), 0)</f>
        <v>5</v>
      </c>
      <c r="E1752" t="s">
        <v>79</v>
      </c>
      <c r="F1752" t="s">
        <v>60</v>
      </c>
      <c r="G1752" t="str">
        <f t="shared" si="27"/>
        <v>Kolonodale-Feb-Total-DB</v>
      </c>
    </row>
    <row r="1753" spans="1:7" x14ac:dyDescent="0.25">
      <c r="A1753" t="s">
        <v>2</v>
      </c>
      <c r="B1753" t="s">
        <v>35</v>
      </c>
      <c r="C1753">
        <f>IFERROR(VLOOKUP(G1753,Gabung!$E$2:$F$3949,2,FALSE), 0)</f>
        <v>2</v>
      </c>
      <c r="D1753">
        <f>IFERROR(VLOOKUP(G1753,K_Gabung!$E$2:$F$3949,2,FALSE), 0)</f>
        <v>3</v>
      </c>
      <c r="E1753" t="s">
        <v>79</v>
      </c>
      <c r="F1753" t="s">
        <v>61</v>
      </c>
      <c r="G1753" t="str">
        <f t="shared" si="27"/>
        <v>Kolonodale-Feb-Total-CB</v>
      </c>
    </row>
    <row r="1754" spans="1:7" x14ac:dyDescent="0.25">
      <c r="A1754" t="s">
        <v>0</v>
      </c>
      <c r="B1754" t="s">
        <v>35</v>
      </c>
      <c r="C1754">
        <f>IFERROR(VLOOKUP(G1754,Gabung!$E$2:$F$3949,2,FALSE), 0)</f>
        <v>0</v>
      </c>
      <c r="D1754">
        <f>IFERROR(VLOOKUP(G1754,K_Gabung!$E$2:$F$3949,2,FALSE), 0)</f>
        <v>0</v>
      </c>
      <c r="E1754" t="s">
        <v>16</v>
      </c>
      <c r="F1754" t="s">
        <v>60</v>
      </c>
      <c r="G1754" t="str">
        <f t="shared" si="27"/>
        <v>Kolonodale-Jan-LN-DB</v>
      </c>
    </row>
    <row r="1755" spans="1:7" x14ac:dyDescent="0.25">
      <c r="A1755" t="s">
        <v>0</v>
      </c>
      <c r="B1755" t="s">
        <v>35</v>
      </c>
      <c r="C1755">
        <f>IFERROR(VLOOKUP(G1755,Gabung!$E$2:$F$3949,2,FALSE), 0)</f>
        <v>0</v>
      </c>
      <c r="D1755">
        <f>IFERROR(VLOOKUP(G1755,K_Gabung!$E$2:$F$3949,2,FALSE), 0)</f>
        <v>0</v>
      </c>
      <c r="E1755" t="s">
        <v>16</v>
      </c>
      <c r="F1755" t="s">
        <v>61</v>
      </c>
      <c r="G1755" t="str">
        <f t="shared" si="27"/>
        <v>Kolonodale-Jan-LN-CB</v>
      </c>
    </row>
    <row r="1756" spans="1:7" x14ac:dyDescent="0.25">
      <c r="A1756" t="s">
        <v>0</v>
      </c>
      <c r="B1756" t="s">
        <v>35</v>
      </c>
      <c r="C1756">
        <f>IFERROR(VLOOKUP(G1756,Gabung!$E$2:$F$3949,2,FALSE), 0)</f>
        <v>4</v>
      </c>
      <c r="D1756">
        <f>IFERROR(VLOOKUP(G1756,K_Gabung!$E$2:$F$3949,2,FALSE), 0)</f>
        <v>3</v>
      </c>
      <c r="E1756" t="s">
        <v>15</v>
      </c>
      <c r="F1756" t="s">
        <v>60</v>
      </c>
      <c r="G1756" t="str">
        <f t="shared" si="27"/>
        <v>Kolonodale-Jan-DN-DB</v>
      </c>
    </row>
    <row r="1757" spans="1:7" x14ac:dyDescent="0.25">
      <c r="A1757" t="s">
        <v>0</v>
      </c>
      <c r="B1757" t="s">
        <v>35</v>
      </c>
      <c r="C1757">
        <f>IFERROR(VLOOKUP(G1757,Gabung!$E$2:$F$3949,2,FALSE), 0)</f>
        <v>4</v>
      </c>
      <c r="D1757">
        <f>IFERROR(VLOOKUP(G1757,K_Gabung!$E$2:$F$3949,2,FALSE), 0)</f>
        <v>3</v>
      </c>
      <c r="E1757" t="s">
        <v>15</v>
      </c>
      <c r="F1757" t="s">
        <v>61</v>
      </c>
      <c r="G1757" t="str">
        <f t="shared" si="27"/>
        <v>Kolonodale-Jan-DN-CB</v>
      </c>
    </row>
    <row r="1758" spans="1:7" x14ac:dyDescent="0.25">
      <c r="A1758" t="s">
        <v>0</v>
      </c>
      <c r="B1758" t="s">
        <v>35</v>
      </c>
      <c r="C1758">
        <f>IFERROR(VLOOKUP(G1758,Gabung!$E$2:$F$3949,2,FALSE), 0)</f>
        <v>4</v>
      </c>
      <c r="D1758">
        <f>IFERROR(VLOOKUP(G1758,K_Gabung!$E$2:$F$3949,2,FALSE), 0)</f>
        <v>3</v>
      </c>
      <c r="E1758" t="s">
        <v>79</v>
      </c>
      <c r="F1758" t="s">
        <v>60</v>
      </c>
      <c r="G1758" t="str">
        <f t="shared" si="27"/>
        <v>Kolonodale-Jan-Total-DB</v>
      </c>
    </row>
    <row r="1759" spans="1:7" x14ac:dyDescent="0.25">
      <c r="A1759" t="s">
        <v>0</v>
      </c>
      <c r="B1759" t="s">
        <v>35</v>
      </c>
      <c r="C1759">
        <f>IFERROR(VLOOKUP(G1759,Gabung!$E$2:$F$3949,2,FALSE), 0)</f>
        <v>4</v>
      </c>
      <c r="D1759">
        <f>IFERROR(VLOOKUP(G1759,K_Gabung!$E$2:$F$3949,2,FALSE), 0)</f>
        <v>3</v>
      </c>
      <c r="E1759" t="s">
        <v>79</v>
      </c>
      <c r="F1759" t="s">
        <v>61</v>
      </c>
      <c r="G1759" t="str">
        <f t="shared" si="27"/>
        <v>Kolonodale-Jan-Total-CB</v>
      </c>
    </row>
    <row r="1760" spans="1:7" x14ac:dyDescent="0.25">
      <c r="A1760" t="s">
        <v>7</v>
      </c>
      <c r="B1760" t="s">
        <v>35</v>
      </c>
      <c r="C1760">
        <f>IFERROR(VLOOKUP(G1760,Gabung!$E$2:$F$3949,2,FALSE), 0)</f>
        <v>0</v>
      </c>
      <c r="D1760">
        <f>IFERROR(VLOOKUP(G1760,K_Gabung!$E$2:$F$3949,2,FALSE), 0)</f>
        <v>0</v>
      </c>
      <c r="E1760" t="s">
        <v>16</v>
      </c>
      <c r="F1760" t="s">
        <v>60</v>
      </c>
      <c r="G1760" t="str">
        <f t="shared" si="27"/>
        <v>Kolonodale-Jul-LN-DB</v>
      </c>
    </row>
    <row r="1761" spans="1:7" x14ac:dyDescent="0.25">
      <c r="A1761" t="s">
        <v>7</v>
      </c>
      <c r="B1761" t="s">
        <v>35</v>
      </c>
      <c r="C1761">
        <f>IFERROR(VLOOKUP(G1761,Gabung!$E$2:$F$3949,2,FALSE), 0)</f>
        <v>0</v>
      </c>
      <c r="D1761">
        <f>IFERROR(VLOOKUP(G1761,K_Gabung!$E$2:$F$3949,2,FALSE), 0)</f>
        <v>0</v>
      </c>
      <c r="E1761" t="s">
        <v>16</v>
      </c>
      <c r="F1761" t="s">
        <v>61</v>
      </c>
      <c r="G1761" t="str">
        <f t="shared" si="27"/>
        <v>Kolonodale-Jul-LN-CB</v>
      </c>
    </row>
    <row r="1762" spans="1:7" x14ac:dyDescent="0.25">
      <c r="A1762" t="s">
        <v>7</v>
      </c>
      <c r="B1762" t="s">
        <v>35</v>
      </c>
      <c r="C1762">
        <f>IFERROR(VLOOKUP(G1762,Gabung!$E$2:$F$3949,2,FALSE), 0)</f>
        <v>7</v>
      </c>
      <c r="D1762">
        <f>IFERROR(VLOOKUP(G1762,K_Gabung!$E$2:$F$3949,2,FALSE), 0)</f>
        <v>7</v>
      </c>
      <c r="E1762" t="s">
        <v>15</v>
      </c>
      <c r="F1762" t="s">
        <v>60</v>
      </c>
      <c r="G1762" t="str">
        <f t="shared" si="27"/>
        <v>Kolonodale-Jul-DN-DB</v>
      </c>
    </row>
    <row r="1763" spans="1:7" x14ac:dyDescent="0.25">
      <c r="A1763" t="s">
        <v>7</v>
      </c>
      <c r="B1763" t="s">
        <v>35</v>
      </c>
      <c r="C1763">
        <f>IFERROR(VLOOKUP(G1763,Gabung!$E$2:$F$3949,2,FALSE), 0)</f>
        <v>6</v>
      </c>
      <c r="D1763">
        <f>IFERROR(VLOOKUP(G1763,K_Gabung!$E$2:$F$3949,2,FALSE), 0)</f>
        <v>6</v>
      </c>
      <c r="E1763" t="s">
        <v>15</v>
      </c>
      <c r="F1763" t="s">
        <v>61</v>
      </c>
      <c r="G1763" t="str">
        <f t="shared" si="27"/>
        <v>Kolonodale-Jul-DN-CB</v>
      </c>
    </row>
    <row r="1764" spans="1:7" x14ac:dyDescent="0.25">
      <c r="A1764" t="s">
        <v>7</v>
      </c>
      <c r="B1764" t="s">
        <v>35</v>
      </c>
      <c r="C1764">
        <f>IFERROR(VLOOKUP(G1764,Gabung!$E$2:$F$3949,2,FALSE), 0)</f>
        <v>7</v>
      </c>
      <c r="D1764">
        <f>IFERROR(VLOOKUP(G1764,K_Gabung!$E$2:$F$3949,2,FALSE), 0)</f>
        <v>7</v>
      </c>
      <c r="E1764" t="s">
        <v>79</v>
      </c>
      <c r="F1764" t="s">
        <v>60</v>
      </c>
      <c r="G1764" t="str">
        <f t="shared" si="27"/>
        <v>Kolonodale-Jul-Total-DB</v>
      </c>
    </row>
    <row r="1765" spans="1:7" x14ac:dyDescent="0.25">
      <c r="A1765" t="s">
        <v>7</v>
      </c>
      <c r="B1765" t="s">
        <v>35</v>
      </c>
      <c r="C1765">
        <f>IFERROR(VLOOKUP(G1765,Gabung!$E$2:$F$3949,2,FALSE), 0)</f>
        <v>6</v>
      </c>
      <c r="D1765">
        <f>IFERROR(VLOOKUP(G1765,K_Gabung!$E$2:$F$3949,2,FALSE), 0)</f>
        <v>6</v>
      </c>
      <c r="E1765" t="s">
        <v>79</v>
      </c>
      <c r="F1765" t="s">
        <v>61</v>
      </c>
      <c r="G1765" t="str">
        <f t="shared" si="27"/>
        <v>Kolonodale-Jul-Total-CB</v>
      </c>
    </row>
    <row r="1766" spans="1:7" x14ac:dyDescent="0.25">
      <c r="A1766" t="s">
        <v>6</v>
      </c>
      <c r="B1766" t="s">
        <v>35</v>
      </c>
      <c r="C1766">
        <f>IFERROR(VLOOKUP(G1766,Gabung!$E$2:$F$3949,2,FALSE), 0)</f>
        <v>0</v>
      </c>
      <c r="D1766">
        <f>IFERROR(VLOOKUP(G1766,K_Gabung!$E$2:$F$3949,2,FALSE), 0)</f>
        <v>0</v>
      </c>
      <c r="E1766" t="s">
        <v>16</v>
      </c>
      <c r="F1766" t="s">
        <v>60</v>
      </c>
      <c r="G1766" t="str">
        <f t="shared" si="27"/>
        <v>Kolonodale-Jun-LN-DB</v>
      </c>
    </row>
    <row r="1767" spans="1:7" x14ac:dyDescent="0.25">
      <c r="A1767" t="s">
        <v>6</v>
      </c>
      <c r="B1767" t="s">
        <v>35</v>
      </c>
      <c r="C1767">
        <f>IFERROR(VLOOKUP(G1767,Gabung!$E$2:$F$3949,2,FALSE), 0)</f>
        <v>0</v>
      </c>
      <c r="D1767">
        <f>IFERROR(VLOOKUP(G1767,K_Gabung!$E$2:$F$3949,2,FALSE), 0)</f>
        <v>0</v>
      </c>
      <c r="E1767" t="s">
        <v>16</v>
      </c>
      <c r="F1767" t="s">
        <v>61</v>
      </c>
      <c r="G1767" t="str">
        <f t="shared" si="27"/>
        <v>Kolonodale-Jun-LN-CB</v>
      </c>
    </row>
    <row r="1768" spans="1:7" x14ac:dyDescent="0.25">
      <c r="A1768" t="s">
        <v>6</v>
      </c>
      <c r="B1768" t="s">
        <v>35</v>
      </c>
      <c r="C1768">
        <f>IFERROR(VLOOKUP(G1768,Gabung!$E$2:$F$3949,2,FALSE), 0)</f>
        <v>3</v>
      </c>
      <c r="D1768">
        <f>IFERROR(VLOOKUP(G1768,K_Gabung!$E$2:$F$3949,2,FALSE), 0)</f>
        <v>3</v>
      </c>
      <c r="E1768" t="s">
        <v>15</v>
      </c>
      <c r="F1768" t="s">
        <v>60</v>
      </c>
      <c r="G1768" t="str">
        <f t="shared" si="27"/>
        <v>Kolonodale-Jun-DN-DB</v>
      </c>
    </row>
    <row r="1769" spans="1:7" x14ac:dyDescent="0.25">
      <c r="A1769" t="s">
        <v>6</v>
      </c>
      <c r="B1769" t="s">
        <v>35</v>
      </c>
      <c r="C1769">
        <f>IFERROR(VLOOKUP(G1769,Gabung!$E$2:$F$3949,2,FALSE), 0)</f>
        <v>1</v>
      </c>
      <c r="D1769">
        <f>IFERROR(VLOOKUP(G1769,K_Gabung!$E$2:$F$3949,2,FALSE), 0)</f>
        <v>1</v>
      </c>
      <c r="E1769" t="s">
        <v>15</v>
      </c>
      <c r="F1769" t="s">
        <v>61</v>
      </c>
      <c r="G1769" t="str">
        <f t="shared" si="27"/>
        <v>Kolonodale-Jun-DN-CB</v>
      </c>
    </row>
    <row r="1770" spans="1:7" x14ac:dyDescent="0.25">
      <c r="A1770" t="s">
        <v>6</v>
      </c>
      <c r="B1770" t="s">
        <v>35</v>
      </c>
      <c r="C1770">
        <f>IFERROR(VLOOKUP(G1770,Gabung!$E$2:$F$3949,2,FALSE), 0)</f>
        <v>3</v>
      </c>
      <c r="D1770">
        <f>IFERROR(VLOOKUP(G1770,K_Gabung!$E$2:$F$3949,2,FALSE), 0)</f>
        <v>3</v>
      </c>
      <c r="E1770" t="s">
        <v>79</v>
      </c>
      <c r="F1770" t="s">
        <v>60</v>
      </c>
      <c r="G1770" t="str">
        <f t="shared" si="27"/>
        <v>Kolonodale-Jun-Total-DB</v>
      </c>
    </row>
    <row r="1771" spans="1:7" x14ac:dyDescent="0.25">
      <c r="A1771" t="s">
        <v>6</v>
      </c>
      <c r="B1771" t="s">
        <v>35</v>
      </c>
      <c r="C1771">
        <f>IFERROR(VLOOKUP(G1771,Gabung!$E$2:$F$3949,2,FALSE), 0)</f>
        <v>1</v>
      </c>
      <c r="D1771">
        <f>IFERROR(VLOOKUP(G1771,K_Gabung!$E$2:$F$3949,2,FALSE), 0)</f>
        <v>1</v>
      </c>
      <c r="E1771" t="s">
        <v>79</v>
      </c>
      <c r="F1771" t="s">
        <v>61</v>
      </c>
      <c r="G1771" t="str">
        <f t="shared" si="27"/>
        <v>Kolonodale-Jun-Total-CB</v>
      </c>
    </row>
    <row r="1772" spans="1:7" x14ac:dyDescent="0.25">
      <c r="A1772" t="s">
        <v>3</v>
      </c>
      <c r="B1772" t="s">
        <v>35</v>
      </c>
      <c r="C1772">
        <f>IFERROR(VLOOKUP(G1772,Gabung!$E$2:$F$3949,2,FALSE), 0)</f>
        <v>1</v>
      </c>
      <c r="D1772">
        <f>IFERROR(VLOOKUP(G1772,K_Gabung!$E$2:$F$3949,2,FALSE), 0)</f>
        <v>1</v>
      </c>
      <c r="E1772" t="s">
        <v>16</v>
      </c>
      <c r="F1772" t="s">
        <v>60</v>
      </c>
      <c r="G1772" t="str">
        <f t="shared" si="27"/>
        <v>Kolonodale-Mar-LN-DB</v>
      </c>
    </row>
    <row r="1773" spans="1:7" x14ac:dyDescent="0.25">
      <c r="A1773" t="s">
        <v>3</v>
      </c>
      <c r="B1773" t="s">
        <v>35</v>
      </c>
      <c r="C1773">
        <f>IFERROR(VLOOKUP(G1773,Gabung!$E$2:$F$3949,2,FALSE), 0)</f>
        <v>1</v>
      </c>
      <c r="D1773">
        <f>IFERROR(VLOOKUP(G1773,K_Gabung!$E$2:$F$3949,2,FALSE), 0)</f>
        <v>1</v>
      </c>
      <c r="E1773" t="s">
        <v>16</v>
      </c>
      <c r="F1773" t="s">
        <v>61</v>
      </c>
      <c r="G1773" t="str">
        <f t="shared" si="27"/>
        <v>Kolonodale-Mar-LN-CB</v>
      </c>
    </row>
    <row r="1774" spans="1:7" x14ac:dyDescent="0.25">
      <c r="A1774" t="s">
        <v>3</v>
      </c>
      <c r="B1774" t="s">
        <v>35</v>
      </c>
      <c r="C1774">
        <f>IFERROR(VLOOKUP(G1774,Gabung!$E$2:$F$3949,2,FALSE), 0)</f>
        <v>5</v>
      </c>
      <c r="D1774">
        <f>IFERROR(VLOOKUP(G1774,K_Gabung!$E$2:$F$3949,2,FALSE), 0)</f>
        <v>5</v>
      </c>
      <c r="E1774" t="s">
        <v>15</v>
      </c>
      <c r="F1774" t="s">
        <v>60</v>
      </c>
      <c r="G1774" t="str">
        <f t="shared" si="27"/>
        <v>Kolonodale-Mar-DN-DB</v>
      </c>
    </row>
    <row r="1775" spans="1:7" x14ac:dyDescent="0.25">
      <c r="A1775" t="s">
        <v>3</v>
      </c>
      <c r="B1775" t="s">
        <v>35</v>
      </c>
      <c r="C1775">
        <f>IFERROR(VLOOKUP(G1775,Gabung!$E$2:$F$3949,2,FALSE), 0)</f>
        <v>4</v>
      </c>
      <c r="D1775">
        <f>IFERROR(VLOOKUP(G1775,K_Gabung!$E$2:$F$3949,2,FALSE), 0)</f>
        <v>4</v>
      </c>
      <c r="E1775" t="s">
        <v>15</v>
      </c>
      <c r="F1775" t="s">
        <v>61</v>
      </c>
      <c r="G1775" t="str">
        <f t="shared" si="27"/>
        <v>Kolonodale-Mar-DN-CB</v>
      </c>
    </row>
    <row r="1776" spans="1:7" x14ac:dyDescent="0.25">
      <c r="A1776" t="s">
        <v>3</v>
      </c>
      <c r="B1776" t="s">
        <v>35</v>
      </c>
      <c r="C1776">
        <f>IFERROR(VLOOKUP(G1776,Gabung!$E$2:$F$3949,2,FALSE), 0)</f>
        <v>6</v>
      </c>
      <c r="D1776">
        <f>IFERROR(VLOOKUP(G1776,K_Gabung!$E$2:$F$3949,2,FALSE), 0)</f>
        <v>6</v>
      </c>
      <c r="E1776" t="s">
        <v>79</v>
      </c>
      <c r="F1776" t="s">
        <v>60</v>
      </c>
      <c r="G1776" t="str">
        <f t="shared" si="27"/>
        <v>Kolonodale-Mar-Total-DB</v>
      </c>
    </row>
    <row r="1777" spans="1:7" x14ac:dyDescent="0.25">
      <c r="A1777" t="s">
        <v>3</v>
      </c>
      <c r="B1777" t="s">
        <v>35</v>
      </c>
      <c r="C1777">
        <f>IFERROR(VLOOKUP(G1777,Gabung!$E$2:$F$3949,2,FALSE), 0)</f>
        <v>5</v>
      </c>
      <c r="D1777">
        <f>IFERROR(VLOOKUP(G1777,K_Gabung!$E$2:$F$3949,2,FALSE), 0)</f>
        <v>5</v>
      </c>
      <c r="E1777" t="s">
        <v>79</v>
      </c>
      <c r="F1777" t="s">
        <v>61</v>
      </c>
      <c r="G1777" t="str">
        <f t="shared" si="27"/>
        <v>Kolonodale-Mar-Total-CB</v>
      </c>
    </row>
    <row r="1778" spans="1:7" x14ac:dyDescent="0.25">
      <c r="A1778" t="s">
        <v>5</v>
      </c>
      <c r="B1778" t="s">
        <v>35</v>
      </c>
      <c r="C1778">
        <f>IFERROR(VLOOKUP(G1778,Gabung!$E$2:$F$3949,2,FALSE), 0)</f>
        <v>0</v>
      </c>
      <c r="D1778">
        <f>IFERROR(VLOOKUP(G1778,K_Gabung!$E$2:$F$3949,2,FALSE), 0)</f>
        <v>0</v>
      </c>
      <c r="E1778" t="s">
        <v>16</v>
      </c>
      <c r="F1778" t="s">
        <v>60</v>
      </c>
      <c r="G1778" t="str">
        <f t="shared" si="27"/>
        <v>Kolonodale-May-LN-DB</v>
      </c>
    </row>
    <row r="1779" spans="1:7" x14ac:dyDescent="0.25">
      <c r="A1779" t="s">
        <v>5</v>
      </c>
      <c r="B1779" t="s">
        <v>35</v>
      </c>
      <c r="C1779">
        <f>IFERROR(VLOOKUP(G1779,Gabung!$E$2:$F$3949,2,FALSE), 0)</f>
        <v>0</v>
      </c>
      <c r="D1779">
        <f>IFERROR(VLOOKUP(G1779,K_Gabung!$E$2:$F$3949,2,FALSE), 0)</f>
        <v>0</v>
      </c>
      <c r="E1779" t="s">
        <v>16</v>
      </c>
      <c r="F1779" t="s">
        <v>61</v>
      </c>
      <c r="G1779" t="str">
        <f t="shared" si="27"/>
        <v>Kolonodale-May-LN-CB</v>
      </c>
    </row>
    <row r="1780" spans="1:7" x14ac:dyDescent="0.25">
      <c r="A1780" t="s">
        <v>5</v>
      </c>
      <c r="B1780" t="s">
        <v>35</v>
      </c>
      <c r="C1780">
        <f>IFERROR(VLOOKUP(G1780,Gabung!$E$2:$F$3949,2,FALSE), 0)</f>
        <v>5</v>
      </c>
      <c r="D1780">
        <f>IFERROR(VLOOKUP(G1780,K_Gabung!$E$2:$F$3949,2,FALSE), 0)</f>
        <v>5</v>
      </c>
      <c r="E1780" t="s">
        <v>15</v>
      </c>
      <c r="F1780" t="s">
        <v>60</v>
      </c>
      <c r="G1780" t="str">
        <f t="shared" si="27"/>
        <v>Kolonodale-May-DN-DB</v>
      </c>
    </row>
    <row r="1781" spans="1:7" x14ac:dyDescent="0.25">
      <c r="A1781" t="s">
        <v>5</v>
      </c>
      <c r="B1781" t="s">
        <v>35</v>
      </c>
      <c r="C1781">
        <f>IFERROR(VLOOKUP(G1781,Gabung!$E$2:$F$3949,2,FALSE), 0)</f>
        <v>4</v>
      </c>
      <c r="D1781">
        <f>IFERROR(VLOOKUP(G1781,K_Gabung!$E$2:$F$3949,2,FALSE), 0)</f>
        <v>4</v>
      </c>
      <c r="E1781" t="s">
        <v>15</v>
      </c>
      <c r="F1781" t="s">
        <v>61</v>
      </c>
      <c r="G1781" t="str">
        <f t="shared" si="27"/>
        <v>Kolonodale-May-DN-CB</v>
      </c>
    </row>
    <row r="1782" spans="1:7" x14ac:dyDescent="0.25">
      <c r="A1782" t="s">
        <v>5</v>
      </c>
      <c r="B1782" t="s">
        <v>35</v>
      </c>
      <c r="C1782">
        <f>IFERROR(VLOOKUP(G1782,Gabung!$E$2:$F$3949,2,FALSE), 0)</f>
        <v>5</v>
      </c>
      <c r="D1782">
        <f>IFERROR(VLOOKUP(G1782,K_Gabung!$E$2:$F$3949,2,FALSE), 0)</f>
        <v>5</v>
      </c>
      <c r="E1782" t="s">
        <v>79</v>
      </c>
      <c r="F1782" t="s">
        <v>60</v>
      </c>
      <c r="G1782" t="str">
        <f t="shared" si="27"/>
        <v>Kolonodale-May-Total-DB</v>
      </c>
    </row>
    <row r="1783" spans="1:7" x14ac:dyDescent="0.25">
      <c r="A1783" t="s">
        <v>5</v>
      </c>
      <c r="B1783" t="s">
        <v>35</v>
      </c>
      <c r="C1783">
        <f>IFERROR(VLOOKUP(G1783,Gabung!$E$2:$F$3949,2,FALSE), 0)</f>
        <v>4</v>
      </c>
      <c r="D1783">
        <f>IFERROR(VLOOKUP(G1783,K_Gabung!$E$2:$F$3949,2,FALSE), 0)</f>
        <v>4</v>
      </c>
      <c r="E1783" t="s">
        <v>79</v>
      </c>
      <c r="F1783" t="s">
        <v>61</v>
      </c>
      <c r="G1783" t="str">
        <f t="shared" si="27"/>
        <v>Kolonodale-May-Total-CB</v>
      </c>
    </row>
    <row r="1784" spans="1:7" x14ac:dyDescent="0.25">
      <c r="A1784" t="s">
        <v>11</v>
      </c>
      <c r="B1784" t="s">
        <v>35</v>
      </c>
      <c r="C1784">
        <f>IFERROR(VLOOKUP(G1784,Gabung!$E$2:$F$3949,2,FALSE), 0)</f>
        <v>0</v>
      </c>
      <c r="D1784">
        <f>IFERROR(VLOOKUP(G1784,K_Gabung!$E$2:$F$3949,2,FALSE), 0)</f>
        <v>0</v>
      </c>
      <c r="E1784" t="s">
        <v>16</v>
      </c>
      <c r="F1784" t="s">
        <v>60</v>
      </c>
      <c r="G1784" t="str">
        <f t="shared" si="27"/>
        <v>Kolonodale-Nov-LN-DB</v>
      </c>
    </row>
    <row r="1785" spans="1:7" x14ac:dyDescent="0.25">
      <c r="A1785" t="s">
        <v>11</v>
      </c>
      <c r="B1785" t="s">
        <v>35</v>
      </c>
      <c r="C1785">
        <f>IFERROR(VLOOKUP(G1785,Gabung!$E$2:$F$3949,2,FALSE), 0)</f>
        <v>0</v>
      </c>
      <c r="D1785">
        <f>IFERROR(VLOOKUP(G1785,K_Gabung!$E$2:$F$3949,2,FALSE), 0)</f>
        <v>0</v>
      </c>
      <c r="E1785" t="s">
        <v>16</v>
      </c>
      <c r="F1785" t="s">
        <v>61</v>
      </c>
      <c r="G1785" t="str">
        <f t="shared" si="27"/>
        <v>Kolonodale-Nov-LN-CB</v>
      </c>
    </row>
    <row r="1786" spans="1:7" x14ac:dyDescent="0.25">
      <c r="A1786" t="s">
        <v>11</v>
      </c>
      <c r="B1786" t="s">
        <v>35</v>
      </c>
      <c r="C1786">
        <f>IFERROR(VLOOKUP(G1786,Gabung!$E$2:$F$3949,2,FALSE), 0)</f>
        <v>2</v>
      </c>
      <c r="D1786">
        <f>IFERROR(VLOOKUP(G1786,K_Gabung!$E$2:$F$3949,2,FALSE), 0)</f>
        <v>3</v>
      </c>
      <c r="E1786" t="s">
        <v>15</v>
      </c>
      <c r="F1786" t="s">
        <v>60</v>
      </c>
      <c r="G1786" t="str">
        <f t="shared" si="27"/>
        <v>Kolonodale-Nov-DN-DB</v>
      </c>
    </row>
    <row r="1787" spans="1:7" x14ac:dyDescent="0.25">
      <c r="A1787" t="s">
        <v>11</v>
      </c>
      <c r="B1787" t="s">
        <v>35</v>
      </c>
      <c r="C1787">
        <f>IFERROR(VLOOKUP(G1787,Gabung!$E$2:$F$3949,2,FALSE), 0)</f>
        <v>2</v>
      </c>
      <c r="D1787">
        <f>IFERROR(VLOOKUP(G1787,K_Gabung!$E$2:$F$3949,2,FALSE), 0)</f>
        <v>3</v>
      </c>
      <c r="E1787" t="s">
        <v>15</v>
      </c>
      <c r="F1787" t="s">
        <v>61</v>
      </c>
      <c r="G1787" t="str">
        <f t="shared" si="27"/>
        <v>Kolonodale-Nov-DN-CB</v>
      </c>
    </row>
    <row r="1788" spans="1:7" x14ac:dyDescent="0.25">
      <c r="A1788" t="s">
        <v>11</v>
      </c>
      <c r="B1788" t="s">
        <v>35</v>
      </c>
      <c r="C1788">
        <f>IFERROR(VLOOKUP(G1788,Gabung!$E$2:$F$3949,2,FALSE), 0)</f>
        <v>2</v>
      </c>
      <c r="D1788">
        <f>IFERROR(VLOOKUP(G1788,K_Gabung!$E$2:$F$3949,2,FALSE), 0)</f>
        <v>3</v>
      </c>
      <c r="E1788" t="s">
        <v>79</v>
      </c>
      <c r="F1788" t="s">
        <v>60</v>
      </c>
      <c r="G1788" t="str">
        <f t="shared" si="27"/>
        <v>Kolonodale-Nov-Total-DB</v>
      </c>
    </row>
    <row r="1789" spans="1:7" x14ac:dyDescent="0.25">
      <c r="A1789" t="s">
        <v>11</v>
      </c>
      <c r="B1789" t="s">
        <v>35</v>
      </c>
      <c r="C1789">
        <f>IFERROR(VLOOKUP(G1789,Gabung!$E$2:$F$3949,2,FALSE), 0)</f>
        <v>2</v>
      </c>
      <c r="D1789">
        <f>IFERROR(VLOOKUP(G1789,K_Gabung!$E$2:$F$3949,2,FALSE), 0)</f>
        <v>3</v>
      </c>
      <c r="E1789" t="s">
        <v>79</v>
      </c>
      <c r="F1789" t="s">
        <v>61</v>
      </c>
      <c r="G1789" t="str">
        <f t="shared" si="27"/>
        <v>Kolonodale-Nov-Total-CB</v>
      </c>
    </row>
    <row r="1790" spans="1:7" x14ac:dyDescent="0.25">
      <c r="A1790" t="s">
        <v>10</v>
      </c>
      <c r="B1790" t="s">
        <v>35</v>
      </c>
      <c r="C1790">
        <f>IFERROR(VLOOKUP(G1790,Gabung!$E$2:$F$3949,2,FALSE), 0)</f>
        <v>0</v>
      </c>
      <c r="D1790">
        <f>IFERROR(VLOOKUP(G1790,K_Gabung!$E$2:$F$3949,2,FALSE), 0)</f>
        <v>0</v>
      </c>
      <c r="E1790" t="s">
        <v>16</v>
      </c>
      <c r="F1790" t="s">
        <v>60</v>
      </c>
      <c r="G1790" t="str">
        <f t="shared" si="27"/>
        <v>Kolonodale-Oct-LN-DB</v>
      </c>
    </row>
    <row r="1791" spans="1:7" x14ac:dyDescent="0.25">
      <c r="A1791" t="s">
        <v>10</v>
      </c>
      <c r="B1791" t="s">
        <v>35</v>
      </c>
      <c r="C1791">
        <f>IFERROR(VLOOKUP(G1791,Gabung!$E$2:$F$3949,2,FALSE), 0)</f>
        <v>0</v>
      </c>
      <c r="D1791">
        <f>IFERROR(VLOOKUP(G1791,K_Gabung!$E$2:$F$3949,2,FALSE), 0)</f>
        <v>0</v>
      </c>
      <c r="E1791" t="s">
        <v>16</v>
      </c>
      <c r="F1791" t="s">
        <v>61</v>
      </c>
      <c r="G1791" t="str">
        <f t="shared" si="27"/>
        <v>Kolonodale-Oct-LN-CB</v>
      </c>
    </row>
    <row r="1792" spans="1:7" x14ac:dyDescent="0.25">
      <c r="A1792" t="s">
        <v>10</v>
      </c>
      <c r="B1792" t="s">
        <v>35</v>
      </c>
      <c r="C1792">
        <f>IFERROR(VLOOKUP(G1792,Gabung!$E$2:$F$3949,2,FALSE), 0)</f>
        <v>2</v>
      </c>
      <c r="D1792">
        <f>IFERROR(VLOOKUP(G1792,K_Gabung!$E$2:$F$3949,2,FALSE), 0)</f>
        <v>1</v>
      </c>
      <c r="E1792" t="s">
        <v>15</v>
      </c>
      <c r="F1792" t="s">
        <v>60</v>
      </c>
      <c r="G1792" t="str">
        <f t="shared" si="27"/>
        <v>Kolonodale-Oct-DN-DB</v>
      </c>
    </row>
    <row r="1793" spans="1:7" x14ac:dyDescent="0.25">
      <c r="A1793" t="s">
        <v>10</v>
      </c>
      <c r="B1793" t="s">
        <v>35</v>
      </c>
      <c r="C1793">
        <f>IFERROR(VLOOKUP(G1793,Gabung!$E$2:$F$3949,2,FALSE), 0)</f>
        <v>2</v>
      </c>
      <c r="D1793">
        <f>IFERROR(VLOOKUP(G1793,K_Gabung!$E$2:$F$3949,2,FALSE), 0)</f>
        <v>1</v>
      </c>
      <c r="E1793" t="s">
        <v>15</v>
      </c>
      <c r="F1793" t="s">
        <v>61</v>
      </c>
      <c r="G1793" t="str">
        <f t="shared" si="27"/>
        <v>Kolonodale-Oct-DN-CB</v>
      </c>
    </row>
    <row r="1794" spans="1:7" x14ac:dyDescent="0.25">
      <c r="A1794" t="s">
        <v>10</v>
      </c>
      <c r="B1794" t="s">
        <v>35</v>
      </c>
      <c r="C1794">
        <f>IFERROR(VLOOKUP(G1794,Gabung!$E$2:$F$3949,2,FALSE), 0)</f>
        <v>2</v>
      </c>
      <c r="D1794">
        <f>IFERROR(VLOOKUP(G1794,K_Gabung!$E$2:$F$3949,2,FALSE), 0)</f>
        <v>1</v>
      </c>
      <c r="E1794" t="s">
        <v>79</v>
      </c>
      <c r="F1794" t="s">
        <v>60</v>
      </c>
      <c r="G1794" t="str">
        <f t="shared" ref="G1794:G1857" si="28">_xlfn.CONCAT(TRIM(B1794),"-",TRIM(A1794),"-",TRIM(E1794),"-",TRIM(F1794))</f>
        <v>Kolonodale-Oct-Total-DB</v>
      </c>
    </row>
    <row r="1795" spans="1:7" x14ac:dyDescent="0.25">
      <c r="A1795" t="s">
        <v>10</v>
      </c>
      <c r="B1795" t="s">
        <v>35</v>
      </c>
      <c r="C1795">
        <f>IFERROR(VLOOKUP(G1795,Gabung!$E$2:$F$3949,2,FALSE), 0)</f>
        <v>2</v>
      </c>
      <c r="D1795">
        <f>IFERROR(VLOOKUP(G1795,K_Gabung!$E$2:$F$3949,2,FALSE), 0)</f>
        <v>1</v>
      </c>
      <c r="E1795" t="s">
        <v>79</v>
      </c>
      <c r="F1795" t="s">
        <v>61</v>
      </c>
      <c r="G1795" t="str">
        <f t="shared" si="28"/>
        <v>Kolonodale-Oct-Total-CB</v>
      </c>
    </row>
    <row r="1796" spans="1:7" x14ac:dyDescent="0.25">
      <c r="A1796" t="s">
        <v>9</v>
      </c>
      <c r="B1796" t="s">
        <v>35</v>
      </c>
      <c r="C1796">
        <f>IFERROR(VLOOKUP(G1796,Gabung!$E$2:$F$3949,2,FALSE), 0)</f>
        <v>0</v>
      </c>
      <c r="D1796">
        <f>IFERROR(VLOOKUP(G1796,K_Gabung!$E$2:$F$3949,2,FALSE), 0)</f>
        <v>0</v>
      </c>
      <c r="E1796" t="s">
        <v>16</v>
      </c>
      <c r="F1796" t="s">
        <v>60</v>
      </c>
      <c r="G1796" t="str">
        <f t="shared" si="28"/>
        <v>Kolonodale-Sep-LN-DB</v>
      </c>
    </row>
    <row r="1797" spans="1:7" x14ac:dyDescent="0.25">
      <c r="A1797" t="s">
        <v>9</v>
      </c>
      <c r="B1797" t="s">
        <v>35</v>
      </c>
      <c r="C1797">
        <f>IFERROR(VLOOKUP(G1797,Gabung!$E$2:$F$3949,2,FALSE), 0)</f>
        <v>0</v>
      </c>
      <c r="D1797">
        <f>IFERROR(VLOOKUP(G1797,K_Gabung!$E$2:$F$3949,2,FALSE), 0)</f>
        <v>0</v>
      </c>
      <c r="E1797" t="s">
        <v>16</v>
      </c>
      <c r="F1797" t="s">
        <v>61</v>
      </c>
      <c r="G1797" t="str">
        <f t="shared" si="28"/>
        <v>Kolonodale-Sep-LN-CB</v>
      </c>
    </row>
    <row r="1798" spans="1:7" x14ac:dyDescent="0.25">
      <c r="A1798" t="s">
        <v>9</v>
      </c>
      <c r="B1798" t="s">
        <v>35</v>
      </c>
      <c r="C1798">
        <f>IFERROR(VLOOKUP(G1798,Gabung!$E$2:$F$3949,2,FALSE), 0)</f>
        <v>3</v>
      </c>
      <c r="D1798">
        <f>IFERROR(VLOOKUP(G1798,K_Gabung!$E$2:$F$3949,2,FALSE), 0)</f>
        <v>3</v>
      </c>
      <c r="E1798" t="s">
        <v>15</v>
      </c>
      <c r="F1798" t="s">
        <v>60</v>
      </c>
      <c r="G1798" t="str">
        <f t="shared" si="28"/>
        <v>Kolonodale-Sep-DN-DB</v>
      </c>
    </row>
    <row r="1799" spans="1:7" x14ac:dyDescent="0.25">
      <c r="A1799" t="s">
        <v>9</v>
      </c>
      <c r="B1799" t="s">
        <v>35</v>
      </c>
      <c r="C1799">
        <f>IFERROR(VLOOKUP(G1799,Gabung!$E$2:$F$3949,2,FALSE), 0)</f>
        <v>3</v>
      </c>
      <c r="D1799">
        <f>IFERROR(VLOOKUP(G1799,K_Gabung!$E$2:$F$3949,2,FALSE), 0)</f>
        <v>3</v>
      </c>
      <c r="E1799" t="s">
        <v>15</v>
      </c>
      <c r="F1799" t="s">
        <v>61</v>
      </c>
      <c r="G1799" t="str">
        <f t="shared" si="28"/>
        <v>Kolonodale-Sep-DN-CB</v>
      </c>
    </row>
    <row r="1800" spans="1:7" x14ac:dyDescent="0.25">
      <c r="A1800" t="s">
        <v>9</v>
      </c>
      <c r="B1800" t="s">
        <v>35</v>
      </c>
      <c r="C1800">
        <f>IFERROR(VLOOKUP(G1800,Gabung!$E$2:$F$3949,2,FALSE), 0)</f>
        <v>3</v>
      </c>
      <c r="D1800">
        <f>IFERROR(VLOOKUP(G1800,K_Gabung!$E$2:$F$3949,2,FALSE), 0)</f>
        <v>3</v>
      </c>
      <c r="E1800" t="s">
        <v>79</v>
      </c>
      <c r="F1800" t="s">
        <v>60</v>
      </c>
      <c r="G1800" t="str">
        <f t="shared" si="28"/>
        <v>Kolonodale-Sep-Total-DB</v>
      </c>
    </row>
    <row r="1801" spans="1:7" x14ac:dyDescent="0.25">
      <c r="A1801" t="s">
        <v>9</v>
      </c>
      <c r="B1801" t="s">
        <v>35</v>
      </c>
      <c r="C1801">
        <f>IFERROR(VLOOKUP(G1801,Gabung!$E$2:$F$3949,2,FALSE), 0)</f>
        <v>3</v>
      </c>
      <c r="D1801">
        <f>IFERROR(VLOOKUP(G1801,K_Gabung!$E$2:$F$3949,2,FALSE), 0)</f>
        <v>3</v>
      </c>
      <c r="E1801" t="s">
        <v>79</v>
      </c>
      <c r="F1801" t="s">
        <v>61</v>
      </c>
      <c r="G1801" t="str">
        <f t="shared" si="28"/>
        <v>Kolonodale-Sep-Total-CB</v>
      </c>
    </row>
    <row r="1802" spans="1:7" x14ac:dyDescent="0.25">
      <c r="A1802" t="s">
        <v>4</v>
      </c>
      <c r="B1802" t="s">
        <v>36</v>
      </c>
      <c r="C1802">
        <f>IFERROR(VLOOKUP(G1802,Gabung!$E$2:$F$3949,2,FALSE), 0)</f>
        <v>0</v>
      </c>
      <c r="D1802">
        <f>IFERROR(VLOOKUP(G1802,K_Gabung!$E$2:$F$3949,2,FALSE), 0)</f>
        <v>12</v>
      </c>
      <c r="E1802" t="s">
        <v>16</v>
      </c>
      <c r="F1802" t="s">
        <v>60</v>
      </c>
      <c r="G1802" t="str">
        <f t="shared" si="28"/>
        <v>Kuala Tanjung-Apr-LN-DB</v>
      </c>
    </row>
    <row r="1803" spans="1:7" x14ac:dyDescent="0.25">
      <c r="A1803" t="s">
        <v>4</v>
      </c>
      <c r="B1803" t="s">
        <v>36</v>
      </c>
      <c r="C1803">
        <f>IFERROR(VLOOKUP(G1803,Gabung!$E$2:$F$3949,2,FALSE), 0)</f>
        <v>11</v>
      </c>
      <c r="D1803">
        <f>IFERROR(VLOOKUP(G1803,K_Gabung!$E$2:$F$3949,2,FALSE), 0)</f>
        <v>10</v>
      </c>
      <c r="E1803" t="s">
        <v>16</v>
      </c>
      <c r="F1803" t="s">
        <v>61</v>
      </c>
      <c r="G1803" t="str">
        <f t="shared" si="28"/>
        <v>Kuala Tanjung-Apr-LN-CB</v>
      </c>
    </row>
    <row r="1804" spans="1:7" x14ac:dyDescent="0.25">
      <c r="A1804" t="s">
        <v>4</v>
      </c>
      <c r="B1804" t="s">
        <v>36</v>
      </c>
      <c r="C1804">
        <f>IFERROR(VLOOKUP(G1804,Gabung!$E$2:$F$3949,2,FALSE), 0)</f>
        <v>3</v>
      </c>
      <c r="D1804">
        <f>IFERROR(VLOOKUP(G1804,K_Gabung!$E$2:$F$3949,2,FALSE), 0)</f>
        <v>3</v>
      </c>
      <c r="E1804" t="s">
        <v>15</v>
      </c>
      <c r="F1804" t="s">
        <v>60</v>
      </c>
      <c r="G1804" t="str">
        <f t="shared" si="28"/>
        <v>Kuala Tanjung-Apr-DN-DB</v>
      </c>
    </row>
    <row r="1805" spans="1:7" x14ac:dyDescent="0.25">
      <c r="A1805" t="s">
        <v>4</v>
      </c>
      <c r="B1805" t="s">
        <v>36</v>
      </c>
      <c r="C1805">
        <f>IFERROR(VLOOKUP(G1805,Gabung!$E$2:$F$3949,2,FALSE), 0)</f>
        <v>2</v>
      </c>
      <c r="D1805">
        <f>IFERROR(VLOOKUP(G1805,K_Gabung!$E$2:$F$3949,2,FALSE), 0)</f>
        <v>2</v>
      </c>
      <c r="E1805" t="s">
        <v>15</v>
      </c>
      <c r="F1805" t="s">
        <v>61</v>
      </c>
      <c r="G1805" t="str">
        <f t="shared" si="28"/>
        <v>Kuala Tanjung-Apr-DN-CB</v>
      </c>
    </row>
    <row r="1806" spans="1:7" x14ac:dyDescent="0.25">
      <c r="A1806" t="s">
        <v>4</v>
      </c>
      <c r="B1806" t="s">
        <v>36</v>
      </c>
      <c r="C1806">
        <f>IFERROR(VLOOKUP(G1806,Gabung!$E$2:$F$3949,2,FALSE), 0)</f>
        <v>16</v>
      </c>
      <c r="D1806">
        <f>IFERROR(VLOOKUP(G1806,K_Gabung!$E$2:$F$3949,2,FALSE), 0)</f>
        <v>15</v>
      </c>
      <c r="E1806" t="s">
        <v>79</v>
      </c>
      <c r="F1806" t="s">
        <v>60</v>
      </c>
      <c r="G1806" t="str">
        <f t="shared" si="28"/>
        <v>Kuala Tanjung-Apr-Total-DB</v>
      </c>
    </row>
    <row r="1807" spans="1:7" x14ac:dyDescent="0.25">
      <c r="A1807" t="s">
        <v>4</v>
      </c>
      <c r="B1807" t="s">
        <v>36</v>
      </c>
      <c r="C1807">
        <f>IFERROR(VLOOKUP(G1807,Gabung!$E$2:$F$3949,2,FALSE), 0)</f>
        <v>13</v>
      </c>
      <c r="D1807">
        <f>IFERROR(VLOOKUP(G1807,K_Gabung!$E$2:$F$3949,2,FALSE), 0)</f>
        <v>12</v>
      </c>
      <c r="E1807" t="s">
        <v>79</v>
      </c>
      <c r="F1807" t="s">
        <v>61</v>
      </c>
      <c r="G1807" t="str">
        <f t="shared" si="28"/>
        <v>Kuala Tanjung-Apr-Total-CB</v>
      </c>
    </row>
    <row r="1808" spans="1:7" x14ac:dyDescent="0.25">
      <c r="A1808" t="s">
        <v>8</v>
      </c>
      <c r="B1808" t="s">
        <v>36</v>
      </c>
      <c r="C1808">
        <f>IFERROR(VLOOKUP(G1808,Gabung!$E$2:$F$3949,2,FALSE), 0)</f>
        <v>0</v>
      </c>
      <c r="D1808">
        <f>IFERROR(VLOOKUP(G1808,K_Gabung!$E$2:$F$3949,2,FALSE), 0)</f>
        <v>43</v>
      </c>
      <c r="E1808" t="s">
        <v>16</v>
      </c>
      <c r="F1808" t="s">
        <v>60</v>
      </c>
      <c r="G1808" t="str">
        <f t="shared" si="28"/>
        <v>Kuala Tanjung-Aug-LN-DB</v>
      </c>
    </row>
    <row r="1809" spans="1:7" x14ac:dyDescent="0.25">
      <c r="A1809" t="s">
        <v>8</v>
      </c>
      <c r="B1809" t="s">
        <v>36</v>
      </c>
      <c r="C1809">
        <f>IFERROR(VLOOKUP(G1809,Gabung!$E$2:$F$3949,2,FALSE), 0)</f>
        <v>41</v>
      </c>
      <c r="D1809">
        <f>IFERROR(VLOOKUP(G1809,K_Gabung!$E$2:$F$3949,2,FALSE), 0)</f>
        <v>42</v>
      </c>
      <c r="E1809" t="s">
        <v>16</v>
      </c>
      <c r="F1809" t="s">
        <v>61</v>
      </c>
      <c r="G1809" t="str">
        <f t="shared" si="28"/>
        <v>Kuala Tanjung-Aug-LN-CB</v>
      </c>
    </row>
    <row r="1810" spans="1:7" x14ac:dyDescent="0.25">
      <c r="A1810" t="s">
        <v>8</v>
      </c>
      <c r="B1810" t="s">
        <v>36</v>
      </c>
      <c r="C1810">
        <f>IFERROR(VLOOKUP(G1810,Gabung!$E$2:$F$3949,2,FALSE), 0)</f>
        <v>10</v>
      </c>
      <c r="D1810">
        <f>IFERROR(VLOOKUP(G1810,K_Gabung!$E$2:$F$3949,2,FALSE), 0)</f>
        <v>9</v>
      </c>
      <c r="E1810" t="s">
        <v>15</v>
      </c>
      <c r="F1810" t="s">
        <v>60</v>
      </c>
      <c r="G1810" t="str">
        <f t="shared" si="28"/>
        <v>Kuala Tanjung-Aug-DN-DB</v>
      </c>
    </row>
    <row r="1811" spans="1:7" x14ac:dyDescent="0.25">
      <c r="A1811" t="s">
        <v>8</v>
      </c>
      <c r="B1811" t="s">
        <v>36</v>
      </c>
      <c r="C1811">
        <f>IFERROR(VLOOKUP(G1811,Gabung!$E$2:$F$3949,2,FALSE), 0)</f>
        <v>9</v>
      </c>
      <c r="D1811">
        <f>IFERROR(VLOOKUP(G1811,K_Gabung!$E$2:$F$3949,2,FALSE), 0)</f>
        <v>8</v>
      </c>
      <c r="E1811" t="s">
        <v>15</v>
      </c>
      <c r="F1811" t="s">
        <v>61</v>
      </c>
      <c r="G1811" t="str">
        <f t="shared" si="28"/>
        <v>Kuala Tanjung-Aug-DN-CB</v>
      </c>
    </row>
    <row r="1812" spans="1:7" x14ac:dyDescent="0.25">
      <c r="A1812" t="s">
        <v>8</v>
      </c>
      <c r="B1812" t="s">
        <v>36</v>
      </c>
      <c r="C1812">
        <f>IFERROR(VLOOKUP(G1812,Gabung!$E$2:$F$3949,2,FALSE), 0)</f>
        <v>52</v>
      </c>
      <c r="D1812">
        <f>IFERROR(VLOOKUP(G1812,K_Gabung!$E$2:$F$3949,2,FALSE), 0)</f>
        <v>52</v>
      </c>
      <c r="E1812" t="s">
        <v>79</v>
      </c>
      <c r="F1812" t="s">
        <v>60</v>
      </c>
      <c r="G1812" t="str">
        <f t="shared" si="28"/>
        <v>Kuala Tanjung-Aug-Total-DB</v>
      </c>
    </row>
    <row r="1813" spans="1:7" x14ac:dyDescent="0.25">
      <c r="A1813" t="s">
        <v>8</v>
      </c>
      <c r="B1813" t="s">
        <v>36</v>
      </c>
      <c r="C1813">
        <f>IFERROR(VLOOKUP(G1813,Gabung!$E$2:$F$3949,2,FALSE), 0)</f>
        <v>50</v>
      </c>
      <c r="D1813">
        <f>IFERROR(VLOOKUP(G1813,K_Gabung!$E$2:$F$3949,2,FALSE), 0)</f>
        <v>50</v>
      </c>
      <c r="E1813" t="s">
        <v>79</v>
      </c>
      <c r="F1813" t="s">
        <v>61</v>
      </c>
      <c r="G1813" t="str">
        <f t="shared" si="28"/>
        <v>Kuala Tanjung-Aug-Total-CB</v>
      </c>
    </row>
    <row r="1814" spans="1:7" x14ac:dyDescent="0.25">
      <c r="A1814" t="s">
        <v>12</v>
      </c>
      <c r="B1814" t="s">
        <v>36</v>
      </c>
      <c r="C1814">
        <f>IFERROR(VLOOKUP(G1814,Gabung!$E$2:$F$3949,2,FALSE), 0)</f>
        <v>0</v>
      </c>
      <c r="D1814">
        <f>IFERROR(VLOOKUP(G1814,K_Gabung!$E$2:$F$3949,2,FALSE), 0)</f>
        <v>9</v>
      </c>
      <c r="E1814" t="s">
        <v>16</v>
      </c>
      <c r="F1814" t="s">
        <v>60</v>
      </c>
      <c r="G1814" t="str">
        <f t="shared" si="28"/>
        <v>Kuala Tanjung-Dec-LN-DB</v>
      </c>
    </row>
    <row r="1815" spans="1:7" x14ac:dyDescent="0.25">
      <c r="A1815" t="s">
        <v>12</v>
      </c>
      <c r="B1815" t="s">
        <v>36</v>
      </c>
      <c r="C1815">
        <f>IFERROR(VLOOKUP(G1815,Gabung!$E$2:$F$3949,2,FALSE), 0)</f>
        <v>6</v>
      </c>
      <c r="D1815">
        <f>IFERROR(VLOOKUP(G1815,K_Gabung!$E$2:$F$3949,2,FALSE), 0)</f>
        <v>6</v>
      </c>
      <c r="E1815" t="s">
        <v>16</v>
      </c>
      <c r="F1815" t="s">
        <v>61</v>
      </c>
      <c r="G1815" t="str">
        <f t="shared" si="28"/>
        <v>Kuala Tanjung-Dec-LN-CB</v>
      </c>
    </row>
    <row r="1816" spans="1:7" x14ac:dyDescent="0.25">
      <c r="A1816" t="s">
        <v>12</v>
      </c>
      <c r="B1816" t="s">
        <v>36</v>
      </c>
      <c r="C1816">
        <f>IFERROR(VLOOKUP(G1816,Gabung!$E$2:$F$3949,2,FALSE), 0)</f>
        <v>6</v>
      </c>
      <c r="D1816">
        <f>IFERROR(VLOOKUP(G1816,K_Gabung!$E$2:$F$3949,2,FALSE), 0)</f>
        <v>7</v>
      </c>
      <c r="E1816" t="s">
        <v>15</v>
      </c>
      <c r="F1816" t="s">
        <v>60</v>
      </c>
      <c r="G1816" t="str">
        <f t="shared" si="28"/>
        <v>Kuala Tanjung-Dec-DN-DB</v>
      </c>
    </row>
    <row r="1817" spans="1:7" x14ac:dyDescent="0.25">
      <c r="A1817" t="s">
        <v>12</v>
      </c>
      <c r="B1817" t="s">
        <v>36</v>
      </c>
      <c r="C1817">
        <f>IFERROR(VLOOKUP(G1817,Gabung!$E$2:$F$3949,2,FALSE), 0)</f>
        <v>7</v>
      </c>
      <c r="D1817">
        <f>IFERROR(VLOOKUP(G1817,K_Gabung!$E$2:$F$3949,2,FALSE), 0)</f>
        <v>8</v>
      </c>
      <c r="E1817" t="s">
        <v>15</v>
      </c>
      <c r="F1817" t="s">
        <v>61</v>
      </c>
      <c r="G1817" t="str">
        <f t="shared" si="28"/>
        <v>Kuala Tanjung-Dec-DN-CB</v>
      </c>
    </row>
    <row r="1818" spans="1:7" x14ac:dyDescent="0.25">
      <c r="A1818" t="s">
        <v>12</v>
      </c>
      <c r="B1818" t="s">
        <v>36</v>
      </c>
      <c r="C1818">
        <f>IFERROR(VLOOKUP(G1818,Gabung!$E$2:$F$3949,2,FALSE), 0)</f>
        <v>15</v>
      </c>
      <c r="D1818">
        <f>IFERROR(VLOOKUP(G1818,K_Gabung!$E$2:$F$3949,2,FALSE), 0)</f>
        <v>16</v>
      </c>
      <c r="E1818" t="s">
        <v>79</v>
      </c>
      <c r="F1818" t="s">
        <v>60</v>
      </c>
      <c r="G1818" t="str">
        <f t="shared" si="28"/>
        <v>Kuala Tanjung-Dec-Total-DB</v>
      </c>
    </row>
    <row r="1819" spans="1:7" x14ac:dyDescent="0.25">
      <c r="A1819" t="s">
        <v>12</v>
      </c>
      <c r="B1819" t="s">
        <v>36</v>
      </c>
      <c r="C1819">
        <f>IFERROR(VLOOKUP(G1819,Gabung!$E$2:$F$3949,2,FALSE), 0)</f>
        <v>13</v>
      </c>
      <c r="D1819">
        <f>IFERROR(VLOOKUP(G1819,K_Gabung!$E$2:$F$3949,2,FALSE), 0)</f>
        <v>14</v>
      </c>
      <c r="E1819" t="s">
        <v>79</v>
      </c>
      <c r="F1819" t="s">
        <v>61</v>
      </c>
      <c r="G1819" t="str">
        <f t="shared" si="28"/>
        <v>Kuala Tanjung-Dec-Total-CB</v>
      </c>
    </row>
    <row r="1820" spans="1:7" x14ac:dyDescent="0.25">
      <c r="A1820" t="s">
        <v>2</v>
      </c>
      <c r="B1820" t="s">
        <v>36</v>
      </c>
      <c r="C1820">
        <f>IFERROR(VLOOKUP(G1820,Gabung!$E$2:$F$3949,2,FALSE), 0)</f>
        <v>0</v>
      </c>
      <c r="D1820">
        <f>IFERROR(VLOOKUP(G1820,K_Gabung!$E$2:$F$3949,2,FALSE), 0)</f>
        <v>7</v>
      </c>
      <c r="E1820" t="s">
        <v>16</v>
      </c>
      <c r="F1820" t="s">
        <v>60</v>
      </c>
      <c r="G1820" t="str">
        <f t="shared" si="28"/>
        <v>Kuala Tanjung-Feb-LN-DB</v>
      </c>
    </row>
    <row r="1821" spans="1:7" x14ac:dyDescent="0.25">
      <c r="A1821" t="s">
        <v>2</v>
      </c>
      <c r="B1821" t="s">
        <v>36</v>
      </c>
      <c r="C1821">
        <f>IFERROR(VLOOKUP(G1821,Gabung!$E$2:$F$3949,2,FALSE), 0)</f>
        <v>7</v>
      </c>
      <c r="D1821">
        <f>IFERROR(VLOOKUP(G1821,K_Gabung!$E$2:$F$3949,2,FALSE), 0)</f>
        <v>6</v>
      </c>
      <c r="E1821" t="s">
        <v>16</v>
      </c>
      <c r="F1821" t="s">
        <v>61</v>
      </c>
      <c r="G1821" t="str">
        <f t="shared" si="28"/>
        <v>Kuala Tanjung-Feb-LN-CB</v>
      </c>
    </row>
    <row r="1822" spans="1:7" x14ac:dyDescent="0.25">
      <c r="A1822" t="s">
        <v>2</v>
      </c>
      <c r="B1822" t="s">
        <v>36</v>
      </c>
      <c r="C1822">
        <f>IFERROR(VLOOKUP(G1822,Gabung!$E$2:$F$3949,2,FALSE), 0)</f>
        <v>6</v>
      </c>
      <c r="D1822">
        <f>IFERROR(VLOOKUP(G1822,K_Gabung!$E$2:$F$3949,2,FALSE), 0)</f>
        <v>6</v>
      </c>
      <c r="E1822" t="s">
        <v>15</v>
      </c>
      <c r="F1822" t="s">
        <v>60</v>
      </c>
      <c r="G1822" t="str">
        <f t="shared" si="28"/>
        <v>Kuala Tanjung-Feb-DN-DB</v>
      </c>
    </row>
    <row r="1823" spans="1:7" x14ac:dyDescent="0.25">
      <c r="A1823" t="s">
        <v>2</v>
      </c>
      <c r="B1823" t="s">
        <v>36</v>
      </c>
      <c r="C1823">
        <f>IFERROR(VLOOKUP(G1823,Gabung!$E$2:$F$3949,2,FALSE), 0)</f>
        <v>6</v>
      </c>
      <c r="D1823">
        <f>IFERROR(VLOOKUP(G1823,K_Gabung!$E$2:$F$3949,2,FALSE), 0)</f>
        <v>6</v>
      </c>
      <c r="E1823" t="s">
        <v>15</v>
      </c>
      <c r="F1823" t="s">
        <v>61</v>
      </c>
      <c r="G1823" t="str">
        <f t="shared" si="28"/>
        <v>Kuala Tanjung-Feb-DN-CB</v>
      </c>
    </row>
    <row r="1824" spans="1:7" x14ac:dyDescent="0.25">
      <c r="A1824" t="s">
        <v>2</v>
      </c>
      <c r="B1824" t="s">
        <v>36</v>
      </c>
      <c r="C1824">
        <f>IFERROR(VLOOKUP(G1824,Gabung!$E$2:$F$3949,2,FALSE), 0)</f>
        <v>14</v>
      </c>
      <c r="D1824">
        <f>IFERROR(VLOOKUP(G1824,K_Gabung!$E$2:$F$3949,2,FALSE), 0)</f>
        <v>13</v>
      </c>
      <c r="E1824" t="s">
        <v>79</v>
      </c>
      <c r="F1824" t="s">
        <v>60</v>
      </c>
      <c r="G1824" t="str">
        <f t="shared" si="28"/>
        <v>Kuala Tanjung-Feb-Total-DB</v>
      </c>
    </row>
    <row r="1825" spans="1:7" x14ac:dyDescent="0.25">
      <c r="A1825" t="s">
        <v>2</v>
      </c>
      <c r="B1825" t="s">
        <v>36</v>
      </c>
      <c r="C1825">
        <f>IFERROR(VLOOKUP(G1825,Gabung!$E$2:$F$3949,2,FALSE), 0)</f>
        <v>13</v>
      </c>
      <c r="D1825">
        <f>IFERROR(VLOOKUP(G1825,K_Gabung!$E$2:$F$3949,2,FALSE), 0)</f>
        <v>12</v>
      </c>
      <c r="E1825" t="s">
        <v>79</v>
      </c>
      <c r="F1825" t="s">
        <v>61</v>
      </c>
      <c r="G1825" t="str">
        <f t="shared" si="28"/>
        <v>Kuala Tanjung-Feb-Total-CB</v>
      </c>
    </row>
    <row r="1826" spans="1:7" x14ac:dyDescent="0.25">
      <c r="A1826" t="s">
        <v>0</v>
      </c>
      <c r="B1826" t="s">
        <v>36</v>
      </c>
      <c r="C1826">
        <f>IFERROR(VLOOKUP(G1826,Gabung!$E$2:$F$3949,2,FALSE), 0)</f>
        <v>0</v>
      </c>
      <c r="D1826">
        <f>IFERROR(VLOOKUP(G1826,K_Gabung!$E$2:$F$3949,2,FALSE), 0)</f>
        <v>13</v>
      </c>
      <c r="E1826" t="s">
        <v>16</v>
      </c>
      <c r="F1826" t="s">
        <v>60</v>
      </c>
      <c r="G1826" t="str">
        <f t="shared" si="28"/>
        <v>Kuala Tanjung-Jan-LN-DB</v>
      </c>
    </row>
    <row r="1827" spans="1:7" x14ac:dyDescent="0.25">
      <c r="A1827" t="s">
        <v>0</v>
      </c>
      <c r="B1827" t="s">
        <v>36</v>
      </c>
      <c r="C1827">
        <f>IFERROR(VLOOKUP(G1827,Gabung!$E$2:$F$3949,2,FALSE), 0)</f>
        <v>13</v>
      </c>
      <c r="D1827">
        <f>IFERROR(VLOOKUP(G1827,K_Gabung!$E$2:$F$3949,2,FALSE), 0)</f>
        <v>13</v>
      </c>
      <c r="E1827" t="s">
        <v>16</v>
      </c>
      <c r="F1827" t="s">
        <v>61</v>
      </c>
      <c r="G1827" t="str">
        <f t="shared" si="28"/>
        <v>Kuala Tanjung-Jan-LN-CB</v>
      </c>
    </row>
    <row r="1828" spans="1:7" x14ac:dyDescent="0.25">
      <c r="A1828" t="s">
        <v>0</v>
      </c>
      <c r="B1828" t="s">
        <v>36</v>
      </c>
      <c r="C1828">
        <f>IFERROR(VLOOKUP(G1828,Gabung!$E$2:$F$3949,2,FALSE), 0)</f>
        <v>3</v>
      </c>
      <c r="D1828">
        <f>IFERROR(VLOOKUP(G1828,K_Gabung!$E$2:$F$3949,2,FALSE), 0)</f>
        <v>3</v>
      </c>
      <c r="E1828" t="s">
        <v>15</v>
      </c>
      <c r="F1828" t="s">
        <v>60</v>
      </c>
      <c r="G1828" t="str">
        <f t="shared" si="28"/>
        <v>Kuala Tanjung-Jan-DN-DB</v>
      </c>
    </row>
    <row r="1829" spans="1:7" x14ac:dyDescent="0.25">
      <c r="A1829" t="s">
        <v>0</v>
      </c>
      <c r="B1829" t="s">
        <v>36</v>
      </c>
      <c r="C1829">
        <f>IFERROR(VLOOKUP(G1829,Gabung!$E$2:$F$3949,2,FALSE), 0)</f>
        <v>3</v>
      </c>
      <c r="D1829">
        <f>IFERROR(VLOOKUP(G1829,K_Gabung!$E$2:$F$3949,2,FALSE), 0)</f>
        <v>3</v>
      </c>
      <c r="E1829" t="s">
        <v>15</v>
      </c>
      <c r="F1829" t="s">
        <v>61</v>
      </c>
      <c r="G1829" t="str">
        <f t="shared" si="28"/>
        <v>Kuala Tanjung-Jan-DN-CB</v>
      </c>
    </row>
    <row r="1830" spans="1:7" x14ac:dyDescent="0.25">
      <c r="A1830" t="s">
        <v>0</v>
      </c>
      <c r="B1830" t="s">
        <v>36</v>
      </c>
      <c r="C1830">
        <f>IFERROR(VLOOKUP(G1830,Gabung!$E$2:$F$3949,2,FALSE), 0)</f>
        <v>16</v>
      </c>
      <c r="D1830">
        <f>IFERROR(VLOOKUP(G1830,K_Gabung!$E$2:$F$3949,2,FALSE), 0)</f>
        <v>16</v>
      </c>
      <c r="E1830" t="s">
        <v>79</v>
      </c>
      <c r="F1830" t="s">
        <v>60</v>
      </c>
      <c r="G1830" t="str">
        <f t="shared" si="28"/>
        <v>Kuala Tanjung-Jan-Total-DB</v>
      </c>
    </row>
    <row r="1831" spans="1:7" x14ac:dyDescent="0.25">
      <c r="A1831" t="s">
        <v>0</v>
      </c>
      <c r="B1831" t="s">
        <v>36</v>
      </c>
      <c r="C1831">
        <f>IFERROR(VLOOKUP(G1831,Gabung!$E$2:$F$3949,2,FALSE), 0)</f>
        <v>16</v>
      </c>
      <c r="D1831">
        <f>IFERROR(VLOOKUP(G1831,K_Gabung!$E$2:$F$3949,2,FALSE), 0)</f>
        <v>16</v>
      </c>
      <c r="E1831" t="s">
        <v>79</v>
      </c>
      <c r="F1831" t="s">
        <v>61</v>
      </c>
      <c r="G1831" t="str">
        <f t="shared" si="28"/>
        <v>Kuala Tanjung-Jan-Total-CB</v>
      </c>
    </row>
    <row r="1832" spans="1:7" x14ac:dyDescent="0.25">
      <c r="A1832" t="s">
        <v>7</v>
      </c>
      <c r="B1832" t="s">
        <v>36</v>
      </c>
      <c r="C1832">
        <f>IFERROR(VLOOKUP(G1832,Gabung!$E$2:$F$3949,2,FALSE), 0)</f>
        <v>0</v>
      </c>
      <c r="D1832">
        <f>IFERROR(VLOOKUP(G1832,K_Gabung!$E$2:$F$3949,2,FALSE), 0)</f>
        <v>19</v>
      </c>
      <c r="E1832" t="s">
        <v>16</v>
      </c>
      <c r="F1832" t="s">
        <v>60</v>
      </c>
      <c r="G1832" t="str">
        <f t="shared" si="28"/>
        <v>Kuala Tanjung-Jul-LN-DB</v>
      </c>
    </row>
    <row r="1833" spans="1:7" x14ac:dyDescent="0.25">
      <c r="A1833" t="s">
        <v>7</v>
      </c>
      <c r="B1833" t="s">
        <v>36</v>
      </c>
      <c r="C1833">
        <f>IFERROR(VLOOKUP(G1833,Gabung!$E$2:$F$3949,2,FALSE), 0)</f>
        <v>16</v>
      </c>
      <c r="D1833">
        <f>IFERROR(VLOOKUP(G1833,K_Gabung!$E$2:$F$3949,2,FALSE), 0)</f>
        <v>15</v>
      </c>
      <c r="E1833" t="s">
        <v>16</v>
      </c>
      <c r="F1833" t="s">
        <v>61</v>
      </c>
      <c r="G1833" t="str">
        <f t="shared" si="28"/>
        <v>Kuala Tanjung-Jul-LN-CB</v>
      </c>
    </row>
    <row r="1834" spans="1:7" x14ac:dyDescent="0.25">
      <c r="A1834" t="s">
        <v>7</v>
      </c>
      <c r="B1834" t="s">
        <v>36</v>
      </c>
      <c r="C1834">
        <f>IFERROR(VLOOKUP(G1834,Gabung!$E$2:$F$3949,2,FALSE), 0)</f>
        <v>9</v>
      </c>
      <c r="D1834">
        <f>IFERROR(VLOOKUP(G1834,K_Gabung!$E$2:$F$3949,2,FALSE), 0)</f>
        <v>10</v>
      </c>
      <c r="E1834" t="s">
        <v>15</v>
      </c>
      <c r="F1834" t="s">
        <v>60</v>
      </c>
      <c r="G1834" t="str">
        <f t="shared" si="28"/>
        <v>Kuala Tanjung-Jul-DN-DB</v>
      </c>
    </row>
    <row r="1835" spans="1:7" x14ac:dyDescent="0.25">
      <c r="A1835" t="s">
        <v>7</v>
      </c>
      <c r="B1835" t="s">
        <v>36</v>
      </c>
      <c r="C1835">
        <f>IFERROR(VLOOKUP(G1835,Gabung!$E$2:$F$3949,2,FALSE), 0)</f>
        <v>9</v>
      </c>
      <c r="D1835">
        <f>IFERROR(VLOOKUP(G1835,K_Gabung!$E$2:$F$3949,2,FALSE), 0)</f>
        <v>10</v>
      </c>
      <c r="E1835" t="s">
        <v>15</v>
      </c>
      <c r="F1835" t="s">
        <v>61</v>
      </c>
      <c r="G1835" t="str">
        <f t="shared" si="28"/>
        <v>Kuala Tanjung-Jul-DN-CB</v>
      </c>
    </row>
    <row r="1836" spans="1:7" x14ac:dyDescent="0.25">
      <c r="A1836" t="s">
        <v>7</v>
      </c>
      <c r="B1836" t="s">
        <v>36</v>
      </c>
      <c r="C1836">
        <f>IFERROR(VLOOKUP(G1836,Gabung!$E$2:$F$3949,2,FALSE), 0)</f>
        <v>29</v>
      </c>
      <c r="D1836">
        <f>IFERROR(VLOOKUP(G1836,K_Gabung!$E$2:$F$3949,2,FALSE), 0)</f>
        <v>29</v>
      </c>
      <c r="E1836" t="s">
        <v>79</v>
      </c>
      <c r="F1836" t="s">
        <v>60</v>
      </c>
      <c r="G1836" t="str">
        <f t="shared" si="28"/>
        <v>Kuala Tanjung-Jul-Total-DB</v>
      </c>
    </row>
    <row r="1837" spans="1:7" x14ac:dyDescent="0.25">
      <c r="A1837" t="s">
        <v>7</v>
      </c>
      <c r="B1837" t="s">
        <v>36</v>
      </c>
      <c r="C1837">
        <f>IFERROR(VLOOKUP(G1837,Gabung!$E$2:$F$3949,2,FALSE), 0)</f>
        <v>25</v>
      </c>
      <c r="D1837">
        <f>IFERROR(VLOOKUP(G1837,K_Gabung!$E$2:$F$3949,2,FALSE), 0)</f>
        <v>25</v>
      </c>
      <c r="E1837" t="s">
        <v>79</v>
      </c>
      <c r="F1837" t="s">
        <v>61</v>
      </c>
      <c r="G1837" t="str">
        <f t="shared" si="28"/>
        <v>Kuala Tanjung-Jul-Total-CB</v>
      </c>
    </row>
    <row r="1838" spans="1:7" x14ac:dyDescent="0.25">
      <c r="A1838" t="s">
        <v>6</v>
      </c>
      <c r="B1838" t="s">
        <v>36</v>
      </c>
      <c r="C1838">
        <f>IFERROR(VLOOKUP(G1838,Gabung!$E$2:$F$3949,2,FALSE), 0)</f>
        <v>0</v>
      </c>
      <c r="D1838">
        <f>IFERROR(VLOOKUP(G1838,K_Gabung!$E$2:$F$3949,2,FALSE), 0)</f>
        <v>8</v>
      </c>
      <c r="E1838" t="s">
        <v>16</v>
      </c>
      <c r="F1838" t="s">
        <v>60</v>
      </c>
      <c r="G1838" t="str">
        <f t="shared" si="28"/>
        <v>Kuala Tanjung-Jun-LN-DB</v>
      </c>
    </row>
    <row r="1839" spans="1:7" x14ac:dyDescent="0.25">
      <c r="A1839" t="s">
        <v>6</v>
      </c>
      <c r="B1839" t="s">
        <v>36</v>
      </c>
      <c r="C1839">
        <f>IFERROR(VLOOKUP(G1839,Gabung!$E$2:$F$3949,2,FALSE), 0)</f>
        <v>5</v>
      </c>
      <c r="D1839">
        <f>IFERROR(VLOOKUP(G1839,K_Gabung!$E$2:$F$3949,2,FALSE), 0)</f>
        <v>6</v>
      </c>
      <c r="E1839" t="s">
        <v>16</v>
      </c>
      <c r="F1839" t="s">
        <v>61</v>
      </c>
      <c r="G1839" t="str">
        <f t="shared" si="28"/>
        <v>Kuala Tanjung-Jun-LN-CB</v>
      </c>
    </row>
    <row r="1840" spans="1:7" x14ac:dyDescent="0.25">
      <c r="A1840" t="s">
        <v>6</v>
      </c>
      <c r="B1840" t="s">
        <v>36</v>
      </c>
      <c r="C1840">
        <f>IFERROR(VLOOKUP(G1840,Gabung!$E$2:$F$3949,2,FALSE), 0)</f>
        <v>7</v>
      </c>
      <c r="D1840">
        <f>IFERROR(VLOOKUP(G1840,K_Gabung!$E$2:$F$3949,2,FALSE), 0)</f>
        <v>6</v>
      </c>
      <c r="E1840" t="s">
        <v>15</v>
      </c>
      <c r="F1840" t="s">
        <v>60</v>
      </c>
      <c r="G1840" t="str">
        <f t="shared" si="28"/>
        <v>Kuala Tanjung-Jun-DN-DB</v>
      </c>
    </row>
    <row r="1841" spans="1:7" x14ac:dyDescent="0.25">
      <c r="A1841" t="s">
        <v>6</v>
      </c>
      <c r="B1841" t="s">
        <v>36</v>
      </c>
      <c r="C1841">
        <f>IFERROR(VLOOKUP(G1841,Gabung!$E$2:$F$3949,2,FALSE), 0)</f>
        <v>7</v>
      </c>
      <c r="D1841">
        <f>IFERROR(VLOOKUP(G1841,K_Gabung!$E$2:$F$3949,2,FALSE), 0)</f>
        <v>6</v>
      </c>
      <c r="E1841" t="s">
        <v>15</v>
      </c>
      <c r="F1841" t="s">
        <v>61</v>
      </c>
      <c r="G1841" t="str">
        <f t="shared" si="28"/>
        <v>Kuala Tanjung-Jun-DN-CB</v>
      </c>
    </row>
    <row r="1842" spans="1:7" x14ac:dyDescent="0.25">
      <c r="A1842" t="s">
        <v>6</v>
      </c>
      <c r="B1842" t="s">
        <v>36</v>
      </c>
      <c r="C1842">
        <f>IFERROR(VLOOKUP(G1842,Gabung!$E$2:$F$3949,2,FALSE), 0)</f>
        <v>14</v>
      </c>
      <c r="D1842">
        <f>IFERROR(VLOOKUP(G1842,K_Gabung!$E$2:$F$3949,2,FALSE), 0)</f>
        <v>14</v>
      </c>
      <c r="E1842" t="s">
        <v>79</v>
      </c>
      <c r="F1842" t="s">
        <v>60</v>
      </c>
      <c r="G1842" t="str">
        <f t="shared" si="28"/>
        <v>Kuala Tanjung-Jun-Total-DB</v>
      </c>
    </row>
    <row r="1843" spans="1:7" x14ac:dyDescent="0.25">
      <c r="A1843" t="s">
        <v>6</v>
      </c>
      <c r="B1843" t="s">
        <v>36</v>
      </c>
      <c r="C1843">
        <f>IFERROR(VLOOKUP(G1843,Gabung!$E$2:$F$3949,2,FALSE), 0)</f>
        <v>12</v>
      </c>
      <c r="D1843">
        <f>IFERROR(VLOOKUP(G1843,K_Gabung!$E$2:$F$3949,2,FALSE), 0)</f>
        <v>12</v>
      </c>
      <c r="E1843" t="s">
        <v>79</v>
      </c>
      <c r="F1843" t="s">
        <v>61</v>
      </c>
      <c r="G1843" t="str">
        <f t="shared" si="28"/>
        <v>Kuala Tanjung-Jun-Total-CB</v>
      </c>
    </row>
    <row r="1844" spans="1:7" x14ac:dyDescent="0.25">
      <c r="A1844" t="s">
        <v>3</v>
      </c>
      <c r="B1844" t="s">
        <v>36</v>
      </c>
      <c r="C1844">
        <f>IFERROR(VLOOKUP(G1844,Gabung!$E$2:$F$3949,2,FALSE), 0)</f>
        <v>0</v>
      </c>
      <c r="D1844">
        <f>IFERROR(VLOOKUP(G1844,K_Gabung!$E$2:$F$3949,2,FALSE), 0)</f>
        <v>6</v>
      </c>
      <c r="E1844" t="s">
        <v>16</v>
      </c>
      <c r="F1844" t="s">
        <v>60</v>
      </c>
      <c r="G1844" t="str">
        <f t="shared" si="28"/>
        <v>Kuala Tanjung-Mar-LN-DB</v>
      </c>
    </row>
    <row r="1845" spans="1:7" x14ac:dyDescent="0.25">
      <c r="A1845" t="s">
        <v>3</v>
      </c>
      <c r="B1845" t="s">
        <v>36</v>
      </c>
      <c r="C1845">
        <f>IFERROR(VLOOKUP(G1845,Gabung!$E$2:$F$3949,2,FALSE), 0)</f>
        <v>5</v>
      </c>
      <c r="D1845">
        <f>IFERROR(VLOOKUP(G1845,K_Gabung!$E$2:$F$3949,2,FALSE), 0)</f>
        <v>6</v>
      </c>
      <c r="E1845" t="s">
        <v>16</v>
      </c>
      <c r="F1845" t="s">
        <v>61</v>
      </c>
      <c r="G1845" t="str">
        <f t="shared" si="28"/>
        <v>Kuala Tanjung-Mar-LN-CB</v>
      </c>
    </row>
    <row r="1846" spans="1:7" x14ac:dyDescent="0.25">
      <c r="A1846" t="s">
        <v>3</v>
      </c>
      <c r="B1846" t="s">
        <v>36</v>
      </c>
      <c r="C1846">
        <f>IFERROR(VLOOKUP(G1846,Gabung!$E$2:$F$3949,2,FALSE), 0)</f>
        <v>3</v>
      </c>
      <c r="D1846">
        <f>IFERROR(VLOOKUP(G1846,K_Gabung!$E$2:$F$3949,2,FALSE), 0)</f>
        <v>3</v>
      </c>
      <c r="E1846" t="s">
        <v>15</v>
      </c>
      <c r="F1846" t="s">
        <v>60</v>
      </c>
      <c r="G1846" t="str">
        <f t="shared" si="28"/>
        <v>Kuala Tanjung-Mar-DN-DB</v>
      </c>
    </row>
    <row r="1847" spans="1:7" x14ac:dyDescent="0.25">
      <c r="A1847" t="s">
        <v>3</v>
      </c>
      <c r="B1847" t="s">
        <v>36</v>
      </c>
      <c r="C1847">
        <f>IFERROR(VLOOKUP(G1847,Gabung!$E$2:$F$3949,2,FALSE), 0)</f>
        <v>3</v>
      </c>
      <c r="D1847">
        <f>IFERROR(VLOOKUP(G1847,K_Gabung!$E$2:$F$3949,2,FALSE), 0)</f>
        <v>3</v>
      </c>
      <c r="E1847" t="s">
        <v>15</v>
      </c>
      <c r="F1847" t="s">
        <v>61</v>
      </c>
      <c r="G1847" t="str">
        <f t="shared" si="28"/>
        <v>Kuala Tanjung-Mar-DN-CB</v>
      </c>
    </row>
    <row r="1848" spans="1:7" x14ac:dyDescent="0.25">
      <c r="A1848" t="s">
        <v>3</v>
      </c>
      <c r="B1848" t="s">
        <v>36</v>
      </c>
      <c r="C1848">
        <f>IFERROR(VLOOKUP(G1848,Gabung!$E$2:$F$3949,2,FALSE), 0)</f>
        <v>8</v>
      </c>
      <c r="D1848">
        <f>IFERROR(VLOOKUP(G1848,K_Gabung!$E$2:$F$3949,2,FALSE), 0)</f>
        <v>9</v>
      </c>
      <c r="E1848" t="s">
        <v>79</v>
      </c>
      <c r="F1848" t="s">
        <v>60</v>
      </c>
      <c r="G1848" t="str">
        <f t="shared" si="28"/>
        <v>Kuala Tanjung-Mar-Total-DB</v>
      </c>
    </row>
    <row r="1849" spans="1:7" x14ac:dyDescent="0.25">
      <c r="A1849" t="s">
        <v>3</v>
      </c>
      <c r="B1849" t="s">
        <v>36</v>
      </c>
      <c r="C1849">
        <f>IFERROR(VLOOKUP(G1849,Gabung!$E$2:$F$3949,2,FALSE), 0)</f>
        <v>8</v>
      </c>
      <c r="D1849">
        <f>IFERROR(VLOOKUP(G1849,K_Gabung!$E$2:$F$3949,2,FALSE), 0)</f>
        <v>9</v>
      </c>
      <c r="E1849" t="s">
        <v>79</v>
      </c>
      <c r="F1849" t="s">
        <v>61</v>
      </c>
      <c r="G1849" t="str">
        <f t="shared" si="28"/>
        <v>Kuala Tanjung-Mar-Total-CB</v>
      </c>
    </row>
    <row r="1850" spans="1:7" x14ac:dyDescent="0.25">
      <c r="A1850" t="s">
        <v>5</v>
      </c>
      <c r="B1850" t="s">
        <v>36</v>
      </c>
      <c r="C1850">
        <f>IFERROR(VLOOKUP(G1850,Gabung!$E$2:$F$3949,2,FALSE), 0)</f>
        <v>0</v>
      </c>
      <c r="D1850">
        <f>IFERROR(VLOOKUP(G1850,K_Gabung!$E$2:$F$3949,2,FALSE), 0)</f>
        <v>4</v>
      </c>
      <c r="E1850" t="s">
        <v>16</v>
      </c>
      <c r="F1850" t="s">
        <v>60</v>
      </c>
      <c r="G1850" t="str">
        <f t="shared" si="28"/>
        <v>Kuala Tanjung-May-LN-DB</v>
      </c>
    </row>
    <row r="1851" spans="1:7" x14ac:dyDescent="0.25">
      <c r="A1851" t="s">
        <v>5</v>
      </c>
      <c r="B1851" t="s">
        <v>36</v>
      </c>
      <c r="C1851">
        <f>IFERROR(VLOOKUP(G1851,Gabung!$E$2:$F$3949,2,FALSE), 0)</f>
        <v>5</v>
      </c>
      <c r="D1851">
        <f>IFERROR(VLOOKUP(G1851,K_Gabung!$E$2:$F$3949,2,FALSE), 0)</f>
        <v>5</v>
      </c>
      <c r="E1851" t="s">
        <v>16</v>
      </c>
      <c r="F1851" t="s">
        <v>61</v>
      </c>
      <c r="G1851" t="str">
        <f t="shared" si="28"/>
        <v>Kuala Tanjung-May-LN-CB</v>
      </c>
    </row>
    <row r="1852" spans="1:7" x14ac:dyDescent="0.25">
      <c r="A1852" t="s">
        <v>5</v>
      </c>
      <c r="B1852" t="s">
        <v>36</v>
      </c>
      <c r="C1852">
        <f>IFERROR(VLOOKUP(G1852,Gabung!$E$2:$F$3949,2,FALSE), 0)</f>
        <v>7</v>
      </c>
      <c r="D1852">
        <f>IFERROR(VLOOKUP(G1852,K_Gabung!$E$2:$F$3949,2,FALSE), 0)</f>
        <v>7</v>
      </c>
      <c r="E1852" t="s">
        <v>15</v>
      </c>
      <c r="F1852" t="s">
        <v>60</v>
      </c>
      <c r="G1852" t="str">
        <f t="shared" si="28"/>
        <v>Kuala Tanjung-May-DN-DB</v>
      </c>
    </row>
    <row r="1853" spans="1:7" x14ac:dyDescent="0.25">
      <c r="A1853" t="s">
        <v>5</v>
      </c>
      <c r="B1853" t="s">
        <v>36</v>
      </c>
      <c r="C1853">
        <f>IFERROR(VLOOKUP(G1853,Gabung!$E$2:$F$3949,2,FALSE), 0)</f>
        <v>6</v>
      </c>
      <c r="D1853">
        <f>IFERROR(VLOOKUP(G1853,K_Gabung!$E$2:$F$3949,2,FALSE), 0)</f>
        <v>6</v>
      </c>
      <c r="E1853" t="s">
        <v>15</v>
      </c>
      <c r="F1853" t="s">
        <v>61</v>
      </c>
      <c r="G1853" t="str">
        <f t="shared" si="28"/>
        <v>Kuala Tanjung-May-DN-CB</v>
      </c>
    </row>
    <row r="1854" spans="1:7" x14ac:dyDescent="0.25">
      <c r="A1854" t="s">
        <v>5</v>
      </c>
      <c r="B1854" t="s">
        <v>36</v>
      </c>
      <c r="C1854">
        <f>IFERROR(VLOOKUP(G1854,Gabung!$E$2:$F$3949,2,FALSE), 0)</f>
        <v>11</v>
      </c>
      <c r="D1854">
        <f>IFERROR(VLOOKUP(G1854,K_Gabung!$E$2:$F$3949,2,FALSE), 0)</f>
        <v>11</v>
      </c>
      <c r="E1854" t="s">
        <v>79</v>
      </c>
      <c r="F1854" t="s">
        <v>60</v>
      </c>
      <c r="G1854" t="str">
        <f t="shared" si="28"/>
        <v>Kuala Tanjung-May-Total-DB</v>
      </c>
    </row>
    <row r="1855" spans="1:7" x14ac:dyDescent="0.25">
      <c r="A1855" t="s">
        <v>5</v>
      </c>
      <c r="B1855" t="s">
        <v>36</v>
      </c>
      <c r="C1855">
        <f>IFERROR(VLOOKUP(G1855,Gabung!$E$2:$F$3949,2,FALSE), 0)</f>
        <v>11</v>
      </c>
      <c r="D1855">
        <f>IFERROR(VLOOKUP(G1855,K_Gabung!$E$2:$F$3949,2,FALSE), 0)</f>
        <v>11</v>
      </c>
      <c r="E1855" t="s">
        <v>79</v>
      </c>
      <c r="F1855" t="s">
        <v>61</v>
      </c>
      <c r="G1855" t="str">
        <f t="shared" si="28"/>
        <v>Kuala Tanjung-May-Total-CB</v>
      </c>
    </row>
    <row r="1856" spans="1:7" x14ac:dyDescent="0.25">
      <c r="A1856" t="s">
        <v>11</v>
      </c>
      <c r="B1856" t="s">
        <v>36</v>
      </c>
      <c r="C1856">
        <f>IFERROR(VLOOKUP(G1856,Gabung!$E$2:$F$3949,2,FALSE), 0)</f>
        <v>0</v>
      </c>
      <c r="D1856">
        <f>IFERROR(VLOOKUP(G1856,K_Gabung!$E$2:$F$3949,2,FALSE), 0)</f>
        <v>6</v>
      </c>
      <c r="E1856" t="s">
        <v>16</v>
      </c>
      <c r="F1856" t="s">
        <v>60</v>
      </c>
      <c r="G1856" t="str">
        <f t="shared" si="28"/>
        <v>Kuala Tanjung-Nov-LN-DB</v>
      </c>
    </row>
    <row r="1857" spans="1:7" x14ac:dyDescent="0.25">
      <c r="A1857" t="s">
        <v>11</v>
      </c>
      <c r="B1857" t="s">
        <v>36</v>
      </c>
      <c r="C1857">
        <f>IFERROR(VLOOKUP(G1857,Gabung!$E$2:$F$3949,2,FALSE), 0)</f>
        <v>6</v>
      </c>
      <c r="D1857">
        <f>IFERROR(VLOOKUP(G1857,K_Gabung!$E$2:$F$3949,2,FALSE), 0)</f>
        <v>6</v>
      </c>
      <c r="E1857" t="s">
        <v>16</v>
      </c>
      <c r="F1857" t="s">
        <v>61</v>
      </c>
      <c r="G1857" t="str">
        <f t="shared" si="28"/>
        <v>Kuala Tanjung-Nov-LN-CB</v>
      </c>
    </row>
    <row r="1858" spans="1:7" x14ac:dyDescent="0.25">
      <c r="A1858" t="s">
        <v>11</v>
      </c>
      <c r="B1858" t="s">
        <v>36</v>
      </c>
      <c r="C1858">
        <f>IFERROR(VLOOKUP(G1858,Gabung!$E$2:$F$3949,2,FALSE), 0)</f>
        <v>5</v>
      </c>
      <c r="D1858">
        <f>IFERROR(VLOOKUP(G1858,K_Gabung!$E$2:$F$3949,2,FALSE), 0)</f>
        <v>5</v>
      </c>
      <c r="E1858" t="s">
        <v>15</v>
      </c>
      <c r="F1858" t="s">
        <v>60</v>
      </c>
      <c r="G1858" t="str">
        <f t="shared" ref="G1858:G1921" si="29">_xlfn.CONCAT(TRIM(B1858),"-",TRIM(A1858),"-",TRIM(E1858),"-",TRIM(F1858))</f>
        <v>Kuala Tanjung-Nov-DN-DB</v>
      </c>
    </row>
    <row r="1859" spans="1:7" x14ac:dyDescent="0.25">
      <c r="A1859" t="s">
        <v>11</v>
      </c>
      <c r="B1859" t="s">
        <v>36</v>
      </c>
      <c r="C1859">
        <f>IFERROR(VLOOKUP(G1859,Gabung!$E$2:$F$3949,2,FALSE), 0)</f>
        <v>5</v>
      </c>
      <c r="D1859">
        <f>IFERROR(VLOOKUP(G1859,K_Gabung!$E$2:$F$3949,2,FALSE), 0)</f>
        <v>5</v>
      </c>
      <c r="E1859" t="s">
        <v>15</v>
      </c>
      <c r="F1859" t="s">
        <v>61</v>
      </c>
      <c r="G1859" t="str">
        <f t="shared" si="29"/>
        <v>Kuala Tanjung-Nov-DN-CB</v>
      </c>
    </row>
    <row r="1860" spans="1:7" x14ac:dyDescent="0.25">
      <c r="A1860" t="s">
        <v>11</v>
      </c>
      <c r="B1860" t="s">
        <v>36</v>
      </c>
      <c r="C1860">
        <f>IFERROR(VLOOKUP(G1860,Gabung!$E$2:$F$3949,2,FALSE), 0)</f>
        <v>11</v>
      </c>
      <c r="D1860">
        <f>IFERROR(VLOOKUP(G1860,K_Gabung!$E$2:$F$3949,2,FALSE), 0)</f>
        <v>11</v>
      </c>
      <c r="E1860" t="s">
        <v>79</v>
      </c>
      <c r="F1860" t="s">
        <v>60</v>
      </c>
      <c r="G1860" t="str">
        <f t="shared" si="29"/>
        <v>Kuala Tanjung-Nov-Total-DB</v>
      </c>
    </row>
    <row r="1861" spans="1:7" x14ac:dyDescent="0.25">
      <c r="A1861" t="s">
        <v>11</v>
      </c>
      <c r="B1861" t="s">
        <v>36</v>
      </c>
      <c r="C1861">
        <f>IFERROR(VLOOKUP(G1861,Gabung!$E$2:$F$3949,2,FALSE), 0)</f>
        <v>11</v>
      </c>
      <c r="D1861">
        <f>IFERROR(VLOOKUP(G1861,K_Gabung!$E$2:$F$3949,2,FALSE), 0)</f>
        <v>11</v>
      </c>
      <c r="E1861" t="s">
        <v>79</v>
      </c>
      <c r="F1861" t="s">
        <v>61</v>
      </c>
      <c r="G1861" t="str">
        <f t="shared" si="29"/>
        <v>Kuala Tanjung-Nov-Total-CB</v>
      </c>
    </row>
    <row r="1862" spans="1:7" x14ac:dyDescent="0.25">
      <c r="A1862" t="s">
        <v>10</v>
      </c>
      <c r="B1862" t="s">
        <v>36</v>
      </c>
      <c r="C1862">
        <f>IFERROR(VLOOKUP(G1862,Gabung!$E$2:$F$3949,2,FALSE), 0)</f>
        <v>0</v>
      </c>
      <c r="D1862">
        <f>IFERROR(VLOOKUP(G1862,K_Gabung!$E$2:$F$3949,2,FALSE), 0)</f>
        <v>11</v>
      </c>
      <c r="E1862" t="s">
        <v>16</v>
      </c>
      <c r="F1862" t="s">
        <v>60</v>
      </c>
      <c r="G1862" t="str">
        <f t="shared" si="29"/>
        <v>Kuala Tanjung-Oct-LN-DB</v>
      </c>
    </row>
    <row r="1863" spans="1:7" x14ac:dyDescent="0.25">
      <c r="A1863" t="s">
        <v>10</v>
      </c>
      <c r="B1863" t="s">
        <v>36</v>
      </c>
      <c r="C1863">
        <f>IFERROR(VLOOKUP(G1863,Gabung!$E$2:$F$3949,2,FALSE), 0)</f>
        <v>8</v>
      </c>
      <c r="D1863">
        <f>IFERROR(VLOOKUP(G1863,K_Gabung!$E$2:$F$3949,2,FALSE), 0)</f>
        <v>9</v>
      </c>
      <c r="E1863" t="s">
        <v>16</v>
      </c>
      <c r="F1863" t="s">
        <v>61</v>
      </c>
      <c r="G1863" t="str">
        <f t="shared" si="29"/>
        <v>Kuala Tanjung-Oct-LN-CB</v>
      </c>
    </row>
    <row r="1864" spans="1:7" x14ac:dyDescent="0.25">
      <c r="A1864" t="s">
        <v>10</v>
      </c>
      <c r="B1864" t="s">
        <v>36</v>
      </c>
      <c r="C1864">
        <f>IFERROR(VLOOKUP(G1864,Gabung!$E$2:$F$3949,2,FALSE), 0)</f>
        <v>7</v>
      </c>
      <c r="D1864">
        <f>IFERROR(VLOOKUP(G1864,K_Gabung!$E$2:$F$3949,2,FALSE), 0)</f>
        <v>6</v>
      </c>
      <c r="E1864" t="s">
        <v>15</v>
      </c>
      <c r="F1864" t="s">
        <v>60</v>
      </c>
      <c r="G1864" t="str">
        <f t="shared" si="29"/>
        <v>Kuala Tanjung-Oct-DN-DB</v>
      </c>
    </row>
    <row r="1865" spans="1:7" x14ac:dyDescent="0.25">
      <c r="A1865" t="s">
        <v>10</v>
      </c>
      <c r="B1865" t="s">
        <v>36</v>
      </c>
      <c r="C1865">
        <f>IFERROR(VLOOKUP(G1865,Gabung!$E$2:$F$3949,2,FALSE), 0)</f>
        <v>7</v>
      </c>
      <c r="D1865">
        <f>IFERROR(VLOOKUP(G1865,K_Gabung!$E$2:$F$3949,2,FALSE), 0)</f>
        <v>6</v>
      </c>
      <c r="E1865" t="s">
        <v>15</v>
      </c>
      <c r="F1865" t="s">
        <v>61</v>
      </c>
      <c r="G1865" t="str">
        <f t="shared" si="29"/>
        <v>Kuala Tanjung-Oct-DN-CB</v>
      </c>
    </row>
    <row r="1866" spans="1:7" x14ac:dyDescent="0.25">
      <c r="A1866" t="s">
        <v>10</v>
      </c>
      <c r="B1866" t="s">
        <v>36</v>
      </c>
      <c r="C1866">
        <f>IFERROR(VLOOKUP(G1866,Gabung!$E$2:$F$3949,2,FALSE), 0)</f>
        <v>17</v>
      </c>
      <c r="D1866">
        <f>IFERROR(VLOOKUP(G1866,K_Gabung!$E$2:$F$3949,2,FALSE), 0)</f>
        <v>17</v>
      </c>
      <c r="E1866" t="s">
        <v>79</v>
      </c>
      <c r="F1866" t="s">
        <v>60</v>
      </c>
      <c r="G1866" t="str">
        <f t="shared" si="29"/>
        <v>Kuala Tanjung-Oct-Total-DB</v>
      </c>
    </row>
    <row r="1867" spans="1:7" x14ac:dyDescent="0.25">
      <c r="A1867" t="s">
        <v>10</v>
      </c>
      <c r="B1867" t="s">
        <v>36</v>
      </c>
      <c r="C1867">
        <f>IFERROR(VLOOKUP(G1867,Gabung!$E$2:$F$3949,2,FALSE), 0)</f>
        <v>15</v>
      </c>
      <c r="D1867">
        <f>IFERROR(VLOOKUP(G1867,K_Gabung!$E$2:$F$3949,2,FALSE), 0)</f>
        <v>15</v>
      </c>
      <c r="E1867" t="s">
        <v>79</v>
      </c>
      <c r="F1867" t="s">
        <v>61</v>
      </c>
      <c r="G1867" t="str">
        <f t="shared" si="29"/>
        <v>Kuala Tanjung-Oct-Total-CB</v>
      </c>
    </row>
    <row r="1868" spans="1:7" x14ac:dyDescent="0.25">
      <c r="A1868" t="s">
        <v>9</v>
      </c>
      <c r="B1868" t="s">
        <v>36</v>
      </c>
      <c r="C1868">
        <f>IFERROR(VLOOKUP(G1868,Gabung!$E$2:$F$3949,2,FALSE), 0)</f>
        <v>0</v>
      </c>
      <c r="D1868">
        <f>IFERROR(VLOOKUP(G1868,K_Gabung!$E$2:$F$3949,2,FALSE), 0)</f>
        <v>12</v>
      </c>
      <c r="E1868" t="s">
        <v>16</v>
      </c>
      <c r="F1868" t="s">
        <v>60</v>
      </c>
      <c r="G1868" t="str">
        <f t="shared" si="29"/>
        <v>Kuala Tanjung-Sep-LN-DB</v>
      </c>
    </row>
    <row r="1869" spans="1:7" x14ac:dyDescent="0.25">
      <c r="A1869" t="s">
        <v>9</v>
      </c>
      <c r="B1869" t="s">
        <v>36</v>
      </c>
      <c r="C1869">
        <f>IFERROR(VLOOKUP(G1869,Gabung!$E$2:$F$3949,2,FALSE), 0)</f>
        <v>14</v>
      </c>
      <c r="D1869">
        <f>IFERROR(VLOOKUP(G1869,K_Gabung!$E$2:$F$3949,2,FALSE), 0)</f>
        <v>12</v>
      </c>
      <c r="E1869" t="s">
        <v>16</v>
      </c>
      <c r="F1869" t="s">
        <v>61</v>
      </c>
      <c r="G1869" t="str">
        <f t="shared" si="29"/>
        <v>Kuala Tanjung-Sep-LN-CB</v>
      </c>
    </row>
    <row r="1870" spans="1:7" x14ac:dyDescent="0.25">
      <c r="A1870" t="s">
        <v>9</v>
      </c>
      <c r="B1870" t="s">
        <v>36</v>
      </c>
      <c r="C1870">
        <f>IFERROR(VLOOKUP(G1870,Gabung!$E$2:$F$3949,2,FALSE), 0)</f>
        <v>10</v>
      </c>
      <c r="D1870">
        <f>IFERROR(VLOOKUP(G1870,K_Gabung!$E$2:$F$3949,2,FALSE), 0)</f>
        <v>11</v>
      </c>
      <c r="E1870" t="s">
        <v>15</v>
      </c>
      <c r="F1870" t="s">
        <v>60</v>
      </c>
      <c r="G1870" t="str">
        <f t="shared" si="29"/>
        <v>Kuala Tanjung-Sep-DN-DB</v>
      </c>
    </row>
    <row r="1871" spans="1:7" x14ac:dyDescent="0.25">
      <c r="A1871" t="s">
        <v>9</v>
      </c>
      <c r="B1871" t="s">
        <v>36</v>
      </c>
      <c r="C1871">
        <f>IFERROR(VLOOKUP(G1871,Gabung!$E$2:$F$3949,2,FALSE), 0)</f>
        <v>8</v>
      </c>
      <c r="D1871">
        <f>IFERROR(VLOOKUP(G1871,K_Gabung!$E$2:$F$3949,2,FALSE), 0)</f>
        <v>9</v>
      </c>
      <c r="E1871" t="s">
        <v>15</v>
      </c>
      <c r="F1871" t="s">
        <v>61</v>
      </c>
      <c r="G1871" t="str">
        <f t="shared" si="29"/>
        <v>Kuala Tanjung-Sep-DN-CB</v>
      </c>
    </row>
    <row r="1872" spans="1:7" x14ac:dyDescent="0.25">
      <c r="A1872" t="s">
        <v>9</v>
      </c>
      <c r="B1872" t="s">
        <v>36</v>
      </c>
      <c r="C1872">
        <f>IFERROR(VLOOKUP(G1872,Gabung!$E$2:$F$3949,2,FALSE), 0)</f>
        <v>24</v>
      </c>
      <c r="D1872">
        <f>IFERROR(VLOOKUP(G1872,K_Gabung!$E$2:$F$3949,2,FALSE), 0)</f>
        <v>23</v>
      </c>
      <c r="E1872" t="s">
        <v>79</v>
      </c>
      <c r="F1872" t="s">
        <v>60</v>
      </c>
      <c r="G1872" t="str">
        <f t="shared" si="29"/>
        <v>Kuala Tanjung-Sep-Total-DB</v>
      </c>
    </row>
    <row r="1873" spans="1:7" x14ac:dyDescent="0.25">
      <c r="A1873" t="s">
        <v>9</v>
      </c>
      <c r="B1873" t="s">
        <v>36</v>
      </c>
      <c r="C1873">
        <f>IFERROR(VLOOKUP(G1873,Gabung!$E$2:$F$3949,2,FALSE), 0)</f>
        <v>22</v>
      </c>
      <c r="D1873">
        <f>IFERROR(VLOOKUP(G1873,K_Gabung!$E$2:$F$3949,2,FALSE), 0)</f>
        <v>21</v>
      </c>
      <c r="E1873" t="s">
        <v>79</v>
      </c>
      <c r="F1873" t="s">
        <v>61</v>
      </c>
      <c r="G1873" t="str">
        <f t="shared" si="29"/>
        <v>Kuala Tanjung-Sep-Total-CB</v>
      </c>
    </row>
    <row r="1874" spans="1:7" x14ac:dyDescent="0.25">
      <c r="A1874" t="s">
        <v>4</v>
      </c>
      <c r="B1874" t="s">
        <v>37</v>
      </c>
      <c r="C1874">
        <f>IFERROR(VLOOKUP(G1874,Gabung!$E$2:$F$3949,2,FALSE), 0)</f>
        <v>0</v>
      </c>
      <c r="D1874">
        <f>IFERROR(VLOOKUP(G1874,K_Gabung!$E$2:$F$3949,2,FALSE), 0)</f>
        <v>0</v>
      </c>
      <c r="E1874" t="s">
        <v>16</v>
      </c>
      <c r="F1874" t="s">
        <v>60</v>
      </c>
      <c r="G1874" t="str">
        <f t="shared" si="29"/>
        <v>Kumai-Apr-LN-DB</v>
      </c>
    </row>
    <row r="1875" spans="1:7" x14ac:dyDescent="0.25">
      <c r="A1875" t="s">
        <v>4</v>
      </c>
      <c r="B1875" t="s">
        <v>37</v>
      </c>
      <c r="C1875">
        <f>IFERROR(VLOOKUP(G1875,Gabung!$E$2:$F$3949,2,FALSE), 0)</f>
        <v>0</v>
      </c>
      <c r="D1875">
        <f>IFERROR(VLOOKUP(G1875,K_Gabung!$E$2:$F$3949,2,FALSE), 0)</f>
        <v>0</v>
      </c>
      <c r="E1875" t="s">
        <v>16</v>
      </c>
      <c r="F1875" t="s">
        <v>61</v>
      </c>
      <c r="G1875" t="str">
        <f t="shared" si="29"/>
        <v>Kumai-Apr-LN-CB</v>
      </c>
    </row>
    <row r="1876" spans="1:7" x14ac:dyDescent="0.25">
      <c r="A1876" t="s">
        <v>4</v>
      </c>
      <c r="B1876" t="s">
        <v>37</v>
      </c>
      <c r="C1876">
        <f>IFERROR(VLOOKUP(G1876,Gabung!$E$2:$F$3949,2,FALSE), 0)</f>
        <v>27</v>
      </c>
      <c r="D1876">
        <f>IFERROR(VLOOKUP(G1876,K_Gabung!$E$2:$F$3949,2,FALSE), 0)</f>
        <v>27</v>
      </c>
      <c r="E1876" t="s">
        <v>15</v>
      </c>
      <c r="F1876" t="s">
        <v>60</v>
      </c>
      <c r="G1876" t="str">
        <f t="shared" si="29"/>
        <v>Kumai-Apr-DN-DB</v>
      </c>
    </row>
    <row r="1877" spans="1:7" x14ac:dyDescent="0.25">
      <c r="A1877" t="s">
        <v>4</v>
      </c>
      <c r="B1877" t="s">
        <v>37</v>
      </c>
      <c r="C1877">
        <f>IFERROR(VLOOKUP(G1877,Gabung!$E$2:$F$3949,2,FALSE), 0)</f>
        <v>26</v>
      </c>
      <c r="D1877">
        <f>IFERROR(VLOOKUP(G1877,K_Gabung!$E$2:$F$3949,2,FALSE), 0)</f>
        <v>26</v>
      </c>
      <c r="E1877" t="s">
        <v>15</v>
      </c>
      <c r="F1877" t="s">
        <v>61</v>
      </c>
      <c r="G1877" t="str">
        <f t="shared" si="29"/>
        <v>Kumai-Apr-DN-CB</v>
      </c>
    </row>
    <row r="1878" spans="1:7" x14ac:dyDescent="0.25">
      <c r="A1878" t="s">
        <v>4</v>
      </c>
      <c r="B1878" t="s">
        <v>37</v>
      </c>
      <c r="C1878">
        <f>IFERROR(VLOOKUP(G1878,Gabung!$E$2:$F$3949,2,FALSE), 0)</f>
        <v>27</v>
      </c>
      <c r="D1878">
        <f>IFERROR(VLOOKUP(G1878,K_Gabung!$E$2:$F$3949,2,FALSE), 0)</f>
        <v>27</v>
      </c>
      <c r="E1878" t="s">
        <v>79</v>
      </c>
      <c r="F1878" t="s">
        <v>60</v>
      </c>
      <c r="G1878" t="str">
        <f t="shared" si="29"/>
        <v>Kumai-Apr-Total-DB</v>
      </c>
    </row>
    <row r="1879" spans="1:7" x14ac:dyDescent="0.25">
      <c r="A1879" t="s">
        <v>4</v>
      </c>
      <c r="B1879" t="s">
        <v>37</v>
      </c>
      <c r="C1879">
        <f>IFERROR(VLOOKUP(G1879,Gabung!$E$2:$F$3949,2,FALSE), 0)</f>
        <v>26</v>
      </c>
      <c r="D1879">
        <f>IFERROR(VLOOKUP(G1879,K_Gabung!$E$2:$F$3949,2,FALSE), 0)</f>
        <v>26</v>
      </c>
      <c r="E1879" t="s">
        <v>79</v>
      </c>
      <c r="F1879" t="s">
        <v>61</v>
      </c>
      <c r="G1879" t="str">
        <f t="shared" si="29"/>
        <v>Kumai-Apr-Total-CB</v>
      </c>
    </row>
    <row r="1880" spans="1:7" x14ac:dyDescent="0.25">
      <c r="A1880" t="s">
        <v>8</v>
      </c>
      <c r="B1880" t="s">
        <v>37</v>
      </c>
      <c r="C1880">
        <f>IFERROR(VLOOKUP(G1880,Gabung!$E$2:$F$3949,2,FALSE), 0)</f>
        <v>0</v>
      </c>
      <c r="D1880">
        <f>IFERROR(VLOOKUP(G1880,K_Gabung!$E$2:$F$3949,2,FALSE), 0)</f>
        <v>0</v>
      </c>
      <c r="E1880" t="s">
        <v>16</v>
      </c>
      <c r="F1880" t="s">
        <v>60</v>
      </c>
      <c r="G1880" t="str">
        <f t="shared" si="29"/>
        <v>Kumai-Aug-LN-DB</v>
      </c>
    </row>
    <row r="1881" spans="1:7" x14ac:dyDescent="0.25">
      <c r="A1881" t="s">
        <v>8</v>
      </c>
      <c r="B1881" t="s">
        <v>37</v>
      </c>
      <c r="C1881">
        <f>IFERROR(VLOOKUP(G1881,Gabung!$E$2:$F$3949,2,FALSE), 0)</f>
        <v>0</v>
      </c>
      <c r="D1881">
        <f>IFERROR(VLOOKUP(G1881,K_Gabung!$E$2:$F$3949,2,FALSE), 0)</f>
        <v>0</v>
      </c>
      <c r="E1881" t="s">
        <v>16</v>
      </c>
      <c r="F1881" t="s">
        <v>61</v>
      </c>
      <c r="G1881" t="str">
        <f t="shared" si="29"/>
        <v>Kumai-Aug-LN-CB</v>
      </c>
    </row>
    <row r="1882" spans="1:7" x14ac:dyDescent="0.25">
      <c r="A1882" t="s">
        <v>8</v>
      </c>
      <c r="B1882" t="s">
        <v>37</v>
      </c>
      <c r="C1882">
        <f>IFERROR(VLOOKUP(G1882,Gabung!$E$2:$F$3949,2,FALSE), 0)</f>
        <v>18</v>
      </c>
      <c r="D1882">
        <f>IFERROR(VLOOKUP(G1882,K_Gabung!$E$2:$F$3949,2,FALSE), 0)</f>
        <v>18</v>
      </c>
      <c r="E1882" t="s">
        <v>15</v>
      </c>
      <c r="F1882" t="s">
        <v>60</v>
      </c>
      <c r="G1882" t="str">
        <f t="shared" si="29"/>
        <v>Kumai-Aug-DN-DB</v>
      </c>
    </row>
    <row r="1883" spans="1:7" x14ac:dyDescent="0.25">
      <c r="A1883" t="s">
        <v>8</v>
      </c>
      <c r="B1883" t="s">
        <v>37</v>
      </c>
      <c r="C1883">
        <f>IFERROR(VLOOKUP(G1883,Gabung!$E$2:$F$3949,2,FALSE), 0)</f>
        <v>20</v>
      </c>
      <c r="D1883">
        <f>IFERROR(VLOOKUP(G1883,K_Gabung!$E$2:$F$3949,2,FALSE), 0)</f>
        <v>20</v>
      </c>
      <c r="E1883" t="s">
        <v>15</v>
      </c>
      <c r="F1883" t="s">
        <v>61</v>
      </c>
      <c r="G1883" t="str">
        <f t="shared" si="29"/>
        <v>Kumai-Aug-DN-CB</v>
      </c>
    </row>
    <row r="1884" spans="1:7" x14ac:dyDescent="0.25">
      <c r="A1884" t="s">
        <v>8</v>
      </c>
      <c r="B1884" t="s">
        <v>37</v>
      </c>
      <c r="C1884">
        <f>IFERROR(VLOOKUP(G1884,Gabung!$E$2:$F$3949,2,FALSE), 0)</f>
        <v>18</v>
      </c>
      <c r="D1884">
        <f>IFERROR(VLOOKUP(G1884,K_Gabung!$E$2:$F$3949,2,FALSE), 0)</f>
        <v>18</v>
      </c>
      <c r="E1884" t="s">
        <v>79</v>
      </c>
      <c r="F1884" t="s">
        <v>60</v>
      </c>
      <c r="G1884" t="str">
        <f t="shared" si="29"/>
        <v>Kumai-Aug-Total-DB</v>
      </c>
    </row>
    <row r="1885" spans="1:7" x14ac:dyDescent="0.25">
      <c r="A1885" t="s">
        <v>8</v>
      </c>
      <c r="B1885" t="s">
        <v>37</v>
      </c>
      <c r="C1885">
        <f>IFERROR(VLOOKUP(G1885,Gabung!$E$2:$F$3949,2,FALSE), 0)</f>
        <v>20</v>
      </c>
      <c r="D1885">
        <f>IFERROR(VLOOKUP(G1885,K_Gabung!$E$2:$F$3949,2,FALSE), 0)</f>
        <v>20</v>
      </c>
      <c r="E1885" t="s">
        <v>79</v>
      </c>
      <c r="F1885" t="s">
        <v>61</v>
      </c>
      <c r="G1885" t="str">
        <f t="shared" si="29"/>
        <v>Kumai-Aug-Total-CB</v>
      </c>
    </row>
    <row r="1886" spans="1:7" x14ac:dyDescent="0.25">
      <c r="A1886" t="s">
        <v>12</v>
      </c>
      <c r="B1886" t="s">
        <v>37</v>
      </c>
      <c r="C1886">
        <f>IFERROR(VLOOKUP(G1886,Gabung!$E$2:$F$3949,2,FALSE), 0)</f>
        <v>1</v>
      </c>
      <c r="D1886">
        <f>IFERROR(VLOOKUP(G1886,K_Gabung!$E$2:$F$3949,2,FALSE), 0)</f>
        <v>1</v>
      </c>
      <c r="E1886" t="s">
        <v>16</v>
      </c>
      <c r="F1886" t="s">
        <v>60</v>
      </c>
      <c r="G1886" t="str">
        <f t="shared" si="29"/>
        <v>Kumai-Dec-LN-DB</v>
      </c>
    </row>
    <row r="1887" spans="1:7" x14ac:dyDescent="0.25">
      <c r="A1887" t="s">
        <v>12</v>
      </c>
      <c r="B1887" t="s">
        <v>37</v>
      </c>
      <c r="C1887">
        <f>IFERROR(VLOOKUP(G1887,Gabung!$E$2:$F$3949,2,FALSE), 0)</f>
        <v>1</v>
      </c>
      <c r="D1887">
        <f>IFERROR(VLOOKUP(G1887,K_Gabung!$E$2:$F$3949,2,FALSE), 0)</f>
        <v>1</v>
      </c>
      <c r="E1887" t="s">
        <v>16</v>
      </c>
      <c r="F1887" t="s">
        <v>61</v>
      </c>
      <c r="G1887" t="str">
        <f t="shared" si="29"/>
        <v>Kumai-Dec-LN-CB</v>
      </c>
    </row>
    <row r="1888" spans="1:7" x14ac:dyDescent="0.25">
      <c r="A1888" t="s">
        <v>12</v>
      </c>
      <c r="B1888" t="s">
        <v>37</v>
      </c>
      <c r="C1888">
        <f>IFERROR(VLOOKUP(G1888,Gabung!$E$2:$F$3949,2,FALSE), 0)</f>
        <v>45</v>
      </c>
      <c r="D1888">
        <f>IFERROR(VLOOKUP(G1888,K_Gabung!$E$2:$F$3949,2,FALSE), 0)</f>
        <v>46</v>
      </c>
      <c r="E1888" t="s">
        <v>15</v>
      </c>
      <c r="F1888" t="s">
        <v>60</v>
      </c>
      <c r="G1888" t="str">
        <f t="shared" si="29"/>
        <v>Kumai-Dec-DN-DB</v>
      </c>
    </row>
    <row r="1889" spans="1:7" x14ac:dyDescent="0.25">
      <c r="A1889" t="s">
        <v>12</v>
      </c>
      <c r="B1889" t="s">
        <v>37</v>
      </c>
      <c r="C1889">
        <f>IFERROR(VLOOKUP(G1889,Gabung!$E$2:$F$3949,2,FALSE), 0)</f>
        <v>43</v>
      </c>
      <c r="D1889">
        <f>IFERROR(VLOOKUP(G1889,K_Gabung!$E$2:$F$3949,2,FALSE), 0)</f>
        <v>44</v>
      </c>
      <c r="E1889" t="s">
        <v>15</v>
      </c>
      <c r="F1889" t="s">
        <v>61</v>
      </c>
      <c r="G1889" t="str">
        <f t="shared" si="29"/>
        <v>Kumai-Dec-DN-CB</v>
      </c>
    </row>
    <row r="1890" spans="1:7" x14ac:dyDescent="0.25">
      <c r="A1890" t="s">
        <v>12</v>
      </c>
      <c r="B1890" t="s">
        <v>37</v>
      </c>
      <c r="C1890">
        <f>IFERROR(VLOOKUP(G1890,Gabung!$E$2:$F$3949,2,FALSE), 0)</f>
        <v>46</v>
      </c>
      <c r="D1890">
        <f>IFERROR(VLOOKUP(G1890,K_Gabung!$E$2:$F$3949,2,FALSE), 0)</f>
        <v>47</v>
      </c>
      <c r="E1890" t="s">
        <v>79</v>
      </c>
      <c r="F1890" t="s">
        <v>60</v>
      </c>
      <c r="G1890" t="str">
        <f t="shared" si="29"/>
        <v>Kumai-Dec-Total-DB</v>
      </c>
    </row>
    <row r="1891" spans="1:7" x14ac:dyDescent="0.25">
      <c r="A1891" t="s">
        <v>12</v>
      </c>
      <c r="B1891" t="s">
        <v>37</v>
      </c>
      <c r="C1891">
        <f>IFERROR(VLOOKUP(G1891,Gabung!$E$2:$F$3949,2,FALSE), 0)</f>
        <v>44</v>
      </c>
      <c r="D1891">
        <f>IFERROR(VLOOKUP(G1891,K_Gabung!$E$2:$F$3949,2,FALSE), 0)</f>
        <v>45</v>
      </c>
      <c r="E1891" t="s">
        <v>79</v>
      </c>
      <c r="F1891" t="s">
        <v>61</v>
      </c>
      <c r="G1891" t="str">
        <f t="shared" si="29"/>
        <v>Kumai-Dec-Total-CB</v>
      </c>
    </row>
    <row r="1892" spans="1:7" x14ac:dyDescent="0.25">
      <c r="A1892" t="s">
        <v>2</v>
      </c>
      <c r="B1892" t="s">
        <v>37</v>
      </c>
      <c r="C1892">
        <f>IFERROR(VLOOKUP(G1892,Gabung!$E$2:$F$3949,2,FALSE), 0)</f>
        <v>1</v>
      </c>
      <c r="D1892">
        <f>IFERROR(VLOOKUP(G1892,K_Gabung!$E$2:$F$3949,2,FALSE), 0)</f>
        <v>1</v>
      </c>
      <c r="E1892" t="s">
        <v>16</v>
      </c>
      <c r="F1892" t="s">
        <v>60</v>
      </c>
      <c r="G1892" t="str">
        <f t="shared" si="29"/>
        <v>Kumai-Feb-LN-DB</v>
      </c>
    </row>
    <row r="1893" spans="1:7" x14ac:dyDescent="0.25">
      <c r="A1893" t="s">
        <v>2</v>
      </c>
      <c r="B1893" t="s">
        <v>37</v>
      </c>
      <c r="C1893">
        <f>IFERROR(VLOOKUP(G1893,Gabung!$E$2:$F$3949,2,FALSE), 0)</f>
        <v>1</v>
      </c>
      <c r="D1893">
        <f>IFERROR(VLOOKUP(G1893,K_Gabung!$E$2:$F$3949,2,FALSE), 0)</f>
        <v>1</v>
      </c>
      <c r="E1893" t="s">
        <v>16</v>
      </c>
      <c r="F1893" t="s">
        <v>61</v>
      </c>
      <c r="G1893" t="str">
        <f t="shared" si="29"/>
        <v>Kumai-Feb-LN-CB</v>
      </c>
    </row>
    <row r="1894" spans="1:7" x14ac:dyDescent="0.25">
      <c r="A1894" t="s">
        <v>2</v>
      </c>
      <c r="B1894" t="s">
        <v>37</v>
      </c>
      <c r="C1894">
        <f>IFERROR(VLOOKUP(G1894,Gabung!$E$2:$F$3949,2,FALSE), 0)</f>
        <v>25</v>
      </c>
      <c r="D1894">
        <f>IFERROR(VLOOKUP(G1894,K_Gabung!$E$2:$F$3949,2,FALSE), 0)</f>
        <v>25</v>
      </c>
      <c r="E1894" t="s">
        <v>15</v>
      </c>
      <c r="F1894" t="s">
        <v>60</v>
      </c>
      <c r="G1894" t="str">
        <f t="shared" si="29"/>
        <v>Kumai-Feb-DN-DB</v>
      </c>
    </row>
    <row r="1895" spans="1:7" x14ac:dyDescent="0.25">
      <c r="A1895" t="s">
        <v>2</v>
      </c>
      <c r="B1895" t="s">
        <v>37</v>
      </c>
      <c r="C1895">
        <f>IFERROR(VLOOKUP(G1895,Gabung!$E$2:$F$3949,2,FALSE), 0)</f>
        <v>25</v>
      </c>
      <c r="D1895">
        <f>IFERROR(VLOOKUP(G1895,K_Gabung!$E$2:$F$3949,2,FALSE), 0)</f>
        <v>25</v>
      </c>
      <c r="E1895" t="s">
        <v>15</v>
      </c>
      <c r="F1895" t="s">
        <v>61</v>
      </c>
      <c r="G1895" t="str">
        <f t="shared" si="29"/>
        <v>Kumai-Feb-DN-CB</v>
      </c>
    </row>
    <row r="1896" spans="1:7" x14ac:dyDescent="0.25">
      <c r="A1896" t="s">
        <v>2</v>
      </c>
      <c r="B1896" t="s">
        <v>37</v>
      </c>
      <c r="C1896">
        <f>IFERROR(VLOOKUP(G1896,Gabung!$E$2:$F$3949,2,FALSE), 0)</f>
        <v>26</v>
      </c>
      <c r="D1896">
        <f>IFERROR(VLOOKUP(G1896,K_Gabung!$E$2:$F$3949,2,FALSE), 0)</f>
        <v>26</v>
      </c>
      <c r="E1896" t="s">
        <v>79</v>
      </c>
      <c r="F1896" t="s">
        <v>60</v>
      </c>
      <c r="G1896" t="str">
        <f t="shared" si="29"/>
        <v>Kumai-Feb-Total-DB</v>
      </c>
    </row>
    <row r="1897" spans="1:7" x14ac:dyDescent="0.25">
      <c r="A1897" t="s">
        <v>2</v>
      </c>
      <c r="B1897" t="s">
        <v>37</v>
      </c>
      <c r="C1897">
        <f>IFERROR(VLOOKUP(G1897,Gabung!$E$2:$F$3949,2,FALSE), 0)</f>
        <v>26</v>
      </c>
      <c r="D1897">
        <f>IFERROR(VLOOKUP(G1897,K_Gabung!$E$2:$F$3949,2,FALSE), 0)</f>
        <v>26</v>
      </c>
      <c r="E1897" t="s">
        <v>79</v>
      </c>
      <c r="F1897" t="s">
        <v>61</v>
      </c>
      <c r="G1897" t="str">
        <f t="shared" si="29"/>
        <v>Kumai-Feb-Total-CB</v>
      </c>
    </row>
    <row r="1898" spans="1:7" x14ac:dyDescent="0.25">
      <c r="A1898" t="s">
        <v>0</v>
      </c>
      <c r="B1898" t="s">
        <v>37</v>
      </c>
      <c r="C1898">
        <f>IFERROR(VLOOKUP(G1898,Gabung!$E$2:$F$3949,2,FALSE), 0)</f>
        <v>0</v>
      </c>
      <c r="D1898">
        <f>IFERROR(VLOOKUP(G1898,K_Gabung!$E$2:$F$3949,2,FALSE), 0)</f>
        <v>0</v>
      </c>
      <c r="E1898" t="s">
        <v>16</v>
      </c>
      <c r="F1898" t="s">
        <v>60</v>
      </c>
      <c r="G1898" t="str">
        <f t="shared" si="29"/>
        <v>Kumai-Jan-LN-DB</v>
      </c>
    </row>
    <row r="1899" spans="1:7" x14ac:dyDescent="0.25">
      <c r="A1899" t="s">
        <v>0</v>
      </c>
      <c r="B1899" t="s">
        <v>37</v>
      </c>
      <c r="C1899">
        <f>IFERROR(VLOOKUP(G1899,Gabung!$E$2:$F$3949,2,FALSE), 0)</f>
        <v>0</v>
      </c>
      <c r="D1899">
        <f>IFERROR(VLOOKUP(G1899,K_Gabung!$E$2:$F$3949,2,FALSE), 0)</f>
        <v>0</v>
      </c>
      <c r="E1899" t="s">
        <v>16</v>
      </c>
      <c r="F1899" t="s">
        <v>61</v>
      </c>
      <c r="G1899" t="str">
        <f t="shared" si="29"/>
        <v>Kumai-Jan-LN-CB</v>
      </c>
    </row>
    <row r="1900" spans="1:7" x14ac:dyDescent="0.25">
      <c r="A1900" t="s">
        <v>0</v>
      </c>
      <c r="B1900" t="s">
        <v>37</v>
      </c>
      <c r="C1900">
        <f>IFERROR(VLOOKUP(G1900,Gabung!$E$2:$F$3949,2,FALSE), 0)</f>
        <v>26</v>
      </c>
      <c r="D1900">
        <f>IFERROR(VLOOKUP(G1900,K_Gabung!$E$2:$F$3949,2,FALSE), 0)</f>
        <v>28</v>
      </c>
      <c r="E1900" t="s">
        <v>15</v>
      </c>
      <c r="F1900" t="s">
        <v>60</v>
      </c>
      <c r="G1900" t="str">
        <f t="shared" si="29"/>
        <v>Kumai-Jan-DN-DB</v>
      </c>
    </row>
    <row r="1901" spans="1:7" x14ac:dyDescent="0.25">
      <c r="A1901" t="s">
        <v>0</v>
      </c>
      <c r="B1901" t="s">
        <v>37</v>
      </c>
      <c r="C1901">
        <f>IFERROR(VLOOKUP(G1901,Gabung!$E$2:$F$3949,2,FALSE), 0)</f>
        <v>27</v>
      </c>
      <c r="D1901">
        <f>IFERROR(VLOOKUP(G1901,K_Gabung!$E$2:$F$3949,2,FALSE), 0)</f>
        <v>29</v>
      </c>
      <c r="E1901" t="s">
        <v>15</v>
      </c>
      <c r="F1901" t="s">
        <v>61</v>
      </c>
      <c r="G1901" t="str">
        <f t="shared" si="29"/>
        <v>Kumai-Jan-DN-CB</v>
      </c>
    </row>
    <row r="1902" spans="1:7" x14ac:dyDescent="0.25">
      <c r="A1902" t="s">
        <v>0</v>
      </c>
      <c r="B1902" t="s">
        <v>37</v>
      </c>
      <c r="C1902">
        <f>IFERROR(VLOOKUP(G1902,Gabung!$E$2:$F$3949,2,FALSE), 0)</f>
        <v>26</v>
      </c>
      <c r="D1902">
        <f>IFERROR(VLOOKUP(G1902,K_Gabung!$E$2:$F$3949,2,FALSE), 0)</f>
        <v>28</v>
      </c>
      <c r="E1902" t="s">
        <v>79</v>
      </c>
      <c r="F1902" t="s">
        <v>60</v>
      </c>
      <c r="G1902" t="str">
        <f t="shared" si="29"/>
        <v>Kumai-Jan-Total-DB</v>
      </c>
    </row>
    <row r="1903" spans="1:7" x14ac:dyDescent="0.25">
      <c r="A1903" t="s">
        <v>0</v>
      </c>
      <c r="B1903" t="s">
        <v>37</v>
      </c>
      <c r="C1903">
        <f>IFERROR(VLOOKUP(G1903,Gabung!$E$2:$F$3949,2,FALSE), 0)</f>
        <v>27</v>
      </c>
      <c r="D1903">
        <f>IFERROR(VLOOKUP(G1903,K_Gabung!$E$2:$F$3949,2,FALSE), 0)</f>
        <v>29</v>
      </c>
      <c r="E1903" t="s">
        <v>79</v>
      </c>
      <c r="F1903" t="s">
        <v>61</v>
      </c>
      <c r="G1903" t="str">
        <f t="shared" si="29"/>
        <v>Kumai-Jan-Total-CB</v>
      </c>
    </row>
    <row r="1904" spans="1:7" x14ac:dyDescent="0.25">
      <c r="A1904" t="s">
        <v>7</v>
      </c>
      <c r="B1904" t="s">
        <v>37</v>
      </c>
      <c r="C1904">
        <f>IFERROR(VLOOKUP(G1904,Gabung!$E$2:$F$3949,2,FALSE), 0)</f>
        <v>1</v>
      </c>
      <c r="D1904">
        <f>IFERROR(VLOOKUP(G1904,K_Gabung!$E$2:$F$3949,2,FALSE), 0)</f>
        <v>1</v>
      </c>
      <c r="E1904" t="s">
        <v>16</v>
      </c>
      <c r="F1904" t="s">
        <v>60</v>
      </c>
      <c r="G1904" t="str">
        <f t="shared" si="29"/>
        <v>Kumai-Jul-LN-DB</v>
      </c>
    </row>
    <row r="1905" spans="1:7" x14ac:dyDescent="0.25">
      <c r="A1905" t="s">
        <v>7</v>
      </c>
      <c r="B1905" t="s">
        <v>37</v>
      </c>
      <c r="C1905">
        <f>IFERROR(VLOOKUP(G1905,Gabung!$E$2:$F$3949,2,FALSE), 0)</f>
        <v>1</v>
      </c>
      <c r="D1905">
        <f>IFERROR(VLOOKUP(G1905,K_Gabung!$E$2:$F$3949,2,FALSE), 0)</f>
        <v>1</v>
      </c>
      <c r="E1905" t="s">
        <v>16</v>
      </c>
      <c r="F1905" t="s">
        <v>61</v>
      </c>
      <c r="G1905" t="str">
        <f t="shared" si="29"/>
        <v>Kumai-Jul-LN-CB</v>
      </c>
    </row>
    <row r="1906" spans="1:7" x14ac:dyDescent="0.25">
      <c r="A1906" t="s">
        <v>7</v>
      </c>
      <c r="B1906" t="s">
        <v>37</v>
      </c>
      <c r="C1906">
        <f>IFERROR(VLOOKUP(G1906,Gabung!$E$2:$F$3949,2,FALSE), 0)</f>
        <v>20</v>
      </c>
      <c r="D1906">
        <f>IFERROR(VLOOKUP(G1906,K_Gabung!$E$2:$F$3949,2,FALSE), 0)</f>
        <v>20</v>
      </c>
      <c r="E1906" t="s">
        <v>15</v>
      </c>
      <c r="F1906" t="s">
        <v>60</v>
      </c>
      <c r="G1906" t="str">
        <f t="shared" si="29"/>
        <v>Kumai-Jul-DN-DB</v>
      </c>
    </row>
    <row r="1907" spans="1:7" x14ac:dyDescent="0.25">
      <c r="A1907" t="s">
        <v>7</v>
      </c>
      <c r="B1907" t="s">
        <v>37</v>
      </c>
      <c r="C1907">
        <f>IFERROR(VLOOKUP(G1907,Gabung!$E$2:$F$3949,2,FALSE), 0)</f>
        <v>18</v>
      </c>
      <c r="D1907">
        <f>IFERROR(VLOOKUP(G1907,K_Gabung!$E$2:$F$3949,2,FALSE), 0)</f>
        <v>18</v>
      </c>
      <c r="E1907" t="s">
        <v>15</v>
      </c>
      <c r="F1907" t="s">
        <v>61</v>
      </c>
      <c r="G1907" t="str">
        <f t="shared" si="29"/>
        <v>Kumai-Jul-DN-CB</v>
      </c>
    </row>
    <row r="1908" spans="1:7" x14ac:dyDescent="0.25">
      <c r="A1908" t="s">
        <v>7</v>
      </c>
      <c r="B1908" t="s">
        <v>37</v>
      </c>
      <c r="C1908">
        <f>IFERROR(VLOOKUP(G1908,Gabung!$E$2:$F$3949,2,FALSE), 0)</f>
        <v>21</v>
      </c>
      <c r="D1908">
        <f>IFERROR(VLOOKUP(G1908,K_Gabung!$E$2:$F$3949,2,FALSE), 0)</f>
        <v>21</v>
      </c>
      <c r="E1908" t="s">
        <v>79</v>
      </c>
      <c r="F1908" t="s">
        <v>60</v>
      </c>
      <c r="G1908" t="str">
        <f t="shared" si="29"/>
        <v>Kumai-Jul-Total-DB</v>
      </c>
    </row>
    <row r="1909" spans="1:7" x14ac:dyDescent="0.25">
      <c r="A1909" t="s">
        <v>7</v>
      </c>
      <c r="B1909" t="s">
        <v>37</v>
      </c>
      <c r="C1909">
        <f>IFERROR(VLOOKUP(G1909,Gabung!$E$2:$F$3949,2,FALSE), 0)</f>
        <v>19</v>
      </c>
      <c r="D1909">
        <f>IFERROR(VLOOKUP(G1909,K_Gabung!$E$2:$F$3949,2,FALSE), 0)</f>
        <v>19</v>
      </c>
      <c r="E1909" t="s">
        <v>79</v>
      </c>
      <c r="F1909" t="s">
        <v>61</v>
      </c>
      <c r="G1909" t="str">
        <f t="shared" si="29"/>
        <v>Kumai-Jul-Total-CB</v>
      </c>
    </row>
    <row r="1910" spans="1:7" x14ac:dyDescent="0.25">
      <c r="A1910" t="s">
        <v>6</v>
      </c>
      <c r="B1910" t="s">
        <v>37</v>
      </c>
      <c r="C1910">
        <f>IFERROR(VLOOKUP(G1910,Gabung!$E$2:$F$3949,2,FALSE), 0)</f>
        <v>1</v>
      </c>
      <c r="D1910">
        <f>IFERROR(VLOOKUP(G1910,K_Gabung!$E$2:$F$3949,2,FALSE), 0)</f>
        <v>1</v>
      </c>
      <c r="E1910" t="s">
        <v>16</v>
      </c>
      <c r="F1910" t="s">
        <v>60</v>
      </c>
      <c r="G1910" t="str">
        <f t="shared" si="29"/>
        <v>Kumai-Jun-LN-DB</v>
      </c>
    </row>
    <row r="1911" spans="1:7" x14ac:dyDescent="0.25">
      <c r="A1911" t="s">
        <v>6</v>
      </c>
      <c r="B1911" t="s">
        <v>37</v>
      </c>
      <c r="C1911">
        <f>IFERROR(VLOOKUP(G1911,Gabung!$E$2:$F$3949,2,FALSE), 0)</f>
        <v>0</v>
      </c>
      <c r="D1911">
        <f>IFERROR(VLOOKUP(G1911,K_Gabung!$E$2:$F$3949,2,FALSE), 0)</f>
        <v>0</v>
      </c>
      <c r="E1911" t="s">
        <v>16</v>
      </c>
      <c r="F1911" t="s">
        <v>61</v>
      </c>
      <c r="G1911" t="str">
        <f t="shared" si="29"/>
        <v>Kumai-Jun-LN-CB</v>
      </c>
    </row>
    <row r="1912" spans="1:7" x14ac:dyDescent="0.25">
      <c r="A1912" t="s">
        <v>6</v>
      </c>
      <c r="B1912" t="s">
        <v>37</v>
      </c>
      <c r="C1912">
        <f>IFERROR(VLOOKUP(G1912,Gabung!$E$2:$F$3949,2,FALSE), 0)</f>
        <v>22</v>
      </c>
      <c r="D1912">
        <f>IFERROR(VLOOKUP(G1912,K_Gabung!$E$2:$F$3949,2,FALSE), 0)</f>
        <v>22</v>
      </c>
      <c r="E1912" t="s">
        <v>15</v>
      </c>
      <c r="F1912" t="s">
        <v>60</v>
      </c>
      <c r="G1912" t="str">
        <f t="shared" si="29"/>
        <v>Kumai-Jun-DN-DB</v>
      </c>
    </row>
    <row r="1913" spans="1:7" x14ac:dyDescent="0.25">
      <c r="A1913" t="s">
        <v>6</v>
      </c>
      <c r="B1913" t="s">
        <v>37</v>
      </c>
      <c r="C1913">
        <f>IFERROR(VLOOKUP(G1913,Gabung!$E$2:$F$3949,2,FALSE), 0)</f>
        <v>21</v>
      </c>
      <c r="D1913">
        <f>IFERROR(VLOOKUP(G1913,K_Gabung!$E$2:$F$3949,2,FALSE), 0)</f>
        <v>21</v>
      </c>
      <c r="E1913" t="s">
        <v>15</v>
      </c>
      <c r="F1913" t="s">
        <v>61</v>
      </c>
      <c r="G1913" t="str">
        <f t="shared" si="29"/>
        <v>Kumai-Jun-DN-CB</v>
      </c>
    </row>
    <row r="1914" spans="1:7" x14ac:dyDescent="0.25">
      <c r="A1914" t="s">
        <v>6</v>
      </c>
      <c r="B1914" t="s">
        <v>37</v>
      </c>
      <c r="C1914">
        <f>IFERROR(VLOOKUP(G1914,Gabung!$E$2:$F$3949,2,FALSE), 0)</f>
        <v>23</v>
      </c>
      <c r="D1914">
        <f>IFERROR(VLOOKUP(G1914,K_Gabung!$E$2:$F$3949,2,FALSE), 0)</f>
        <v>23</v>
      </c>
      <c r="E1914" t="s">
        <v>79</v>
      </c>
      <c r="F1914" t="s">
        <v>60</v>
      </c>
      <c r="G1914" t="str">
        <f t="shared" si="29"/>
        <v>Kumai-Jun-Total-DB</v>
      </c>
    </row>
    <row r="1915" spans="1:7" x14ac:dyDescent="0.25">
      <c r="A1915" t="s">
        <v>6</v>
      </c>
      <c r="B1915" t="s">
        <v>37</v>
      </c>
      <c r="C1915">
        <f>IFERROR(VLOOKUP(G1915,Gabung!$E$2:$F$3949,2,FALSE), 0)</f>
        <v>21</v>
      </c>
      <c r="D1915">
        <f>IFERROR(VLOOKUP(G1915,K_Gabung!$E$2:$F$3949,2,FALSE), 0)</f>
        <v>21</v>
      </c>
      <c r="E1915" t="s">
        <v>79</v>
      </c>
      <c r="F1915" t="s">
        <v>61</v>
      </c>
      <c r="G1915" t="str">
        <f t="shared" si="29"/>
        <v>Kumai-Jun-Total-CB</v>
      </c>
    </row>
    <row r="1916" spans="1:7" x14ac:dyDescent="0.25">
      <c r="A1916" t="s">
        <v>3</v>
      </c>
      <c r="B1916" t="s">
        <v>37</v>
      </c>
      <c r="C1916">
        <f>IFERROR(VLOOKUP(G1916,Gabung!$E$2:$F$3949,2,FALSE), 0)</f>
        <v>0</v>
      </c>
      <c r="D1916">
        <f>IFERROR(VLOOKUP(G1916,K_Gabung!$E$2:$F$3949,2,FALSE), 0)</f>
        <v>0</v>
      </c>
      <c r="E1916" t="s">
        <v>16</v>
      </c>
      <c r="F1916" t="s">
        <v>60</v>
      </c>
      <c r="G1916" t="str">
        <f t="shared" si="29"/>
        <v>Kumai-Mar-LN-DB</v>
      </c>
    </row>
    <row r="1917" spans="1:7" x14ac:dyDescent="0.25">
      <c r="A1917" t="s">
        <v>3</v>
      </c>
      <c r="B1917" t="s">
        <v>37</v>
      </c>
      <c r="C1917">
        <f>IFERROR(VLOOKUP(G1917,Gabung!$E$2:$F$3949,2,FALSE), 0)</f>
        <v>0</v>
      </c>
      <c r="D1917">
        <f>IFERROR(VLOOKUP(G1917,K_Gabung!$E$2:$F$3949,2,FALSE), 0)</f>
        <v>0</v>
      </c>
      <c r="E1917" t="s">
        <v>16</v>
      </c>
      <c r="F1917" t="s">
        <v>61</v>
      </c>
      <c r="G1917" t="str">
        <f t="shared" si="29"/>
        <v>Kumai-Mar-LN-CB</v>
      </c>
    </row>
    <row r="1918" spans="1:7" x14ac:dyDescent="0.25">
      <c r="A1918" t="s">
        <v>3</v>
      </c>
      <c r="B1918" t="s">
        <v>37</v>
      </c>
      <c r="C1918">
        <f>IFERROR(VLOOKUP(G1918,Gabung!$E$2:$F$3949,2,FALSE), 0)</f>
        <v>17</v>
      </c>
      <c r="D1918">
        <f>IFERROR(VLOOKUP(G1918,K_Gabung!$E$2:$F$3949,2,FALSE), 0)</f>
        <v>17</v>
      </c>
      <c r="E1918" t="s">
        <v>15</v>
      </c>
      <c r="F1918" t="s">
        <v>60</v>
      </c>
      <c r="G1918" t="str">
        <f t="shared" si="29"/>
        <v>Kumai-Mar-DN-DB</v>
      </c>
    </row>
    <row r="1919" spans="1:7" x14ac:dyDescent="0.25">
      <c r="A1919" t="s">
        <v>3</v>
      </c>
      <c r="B1919" t="s">
        <v>37</v>
      </c>
      <c r="C1919">
        <f>IFERROR(VLOOKUP(G1919,Gabung!$E$2:$F$3949,2,FALSE), 0)</f>
        <v>17</v>
      </c>
      <c r="D1919">
        <f>IFERROR(VLOOKUP(G1919,K_Gabung!$E$2:$F$3949,2,FALSE), 0)</f>
        <v>17</v>
      </c>
      <c r="E1919" t="s">
        <v>15</v>
      </c>
      <c r="F1919" t="s">
        <v>61</v>
      </c>
      <c r="G1919" t="str">
        <f t="shared" si="29"/>
        <v>Kumai-Mar-DN-CB</v>
      </c>
    </row>
    <row r="1920" spans="1:7" x14ac:dyDescent="0.25">
      <c r="A1920" t="s">
        <v>3</v>
      </c>
      <c r="B1920" t="s">
        <v>37</v>
      </c>
      <c r="C1920">
        <f>IFERROR(VLOOKUP(G1920,Gabung!$E$2:$F$3949,2,FALSE), 0)</f>
        <v>17</v>
      </c>
      <c r="D1920">
        <f>IFERROR(VLOOKUP(G1920,K_Gabung!$E$2:$F$3949,2,FALSE), 0)</f>
        <v>17</v>
      </c>
      <c r="E1920" t="s">
        <v>79</v>
      </c>
      <c r="F1920" t="s">
        <v>60</v>
      </c>
      <c r="G1920" t="str">
        <f t="shared" si="29"/>
        <v>Kumai-Mar-Total-DB</v>
      </c>
    </row>
    <row r="1921" spans="1:7" x14ac:dyDescent="0.25">
      <c r="A1921" t="s">
        <v>3</v>
      </c>
      <c r="B1921" t="s">
        <v>37</v>
      </c>
      <c r="C1921">
        <f>IFERROR(VLOOKUP(G1921,Gabung!$E$2:$F$3949,2,FALSE), 0)</f>
        <v>17</v>
      </c>
      <c r="D1921">
        <f>IFERROR(VLOOKUP(G1921,K_Gabung!$E$2:$F$3949,2,FALSE), 0)</f>
        <v>17</v>
      </c>
      <c r="E1921" t="s">
        <v>79</v>
      </c>
      <c r="F1921" t="s">
        <v>61</v>
      </c>
      <c r="G1921" t="str">
        <f t="shared" si="29"/>
        <v>Kumai-Mar-Total-CB</v>
      </c>
    </row>
    <row r="1922" spans="1:7" x14ac:dyDescent="0.25">
      <c r="A1922" t="s">
        <v>5</v>
      </c>
      <c r="B1922" t="s">
        <v>37</v>
      </c>
      <c r="C1922">
        <f>IFERROR(VLOOKUP(G1922,Gabung!$E$2:$F$3949,2,FALSE), 0)</f>
        <v>0</v>
      </c>
      <c r="D1922">
        <f>IFERROR(VLOOKUP(G1922,K_Gabung!$E$2:$F$3949,2,FALSE), 0)</f>
        <v>0</v>
      </c>
      <c r="E1922" t="s">
        <v>16</v>
      </c>
      <c r="F1922" t="s">
        <v>60</v>
      </c>
      <c r="G1922" t="str">
        <f t="shared" ref="G1922:G1985" si="30">_xlfn.CONCAT(TRIM(B1922),"-",TRIM(A1922),"-",TRIM(E1922),"-",TRIM(F1922))</f>
        <v>Kumai-May-LN-DB</v>
      </c>
    </row>
    <row r="1923" spans="1:7" x14ac:dyDescent="0.25">
      <c r="A1923" t="s">
        <v>5</v>
      </c>
      <c r="B1923" t="s">
        <v>37</v>
      </c>
      <c r="C1923">
        <f>IFERROR(VLOOKUP(G1923,Gabung!$E$2:$F$3949,2,FALSE), 0)</f>
        <v>0</v>
      </c>
      <c r="D1923">
        <f>IFERROR(VLOOKUP(G1923,K_Gabung!$E$2:$F$3949,2,FALSE), 0)</f>
        <v>0</v>
      </c>
      <c r="E1923" t="s">
        <v>16</v>
      </c>
      <c r="F1923" t="s">
        <v>61</v>
      </c>
      <c r="G1923" t="str">
        <f t="shared" si="30"/>
        <v>Kumai-May-LN-CB</v>
      </c>
    </row>
    <row r="1924" spans="1:7" x14ac:dyDescent="0.25">
      <c r="A1924" t="s">
        <v>5</v>
      </c>
      <c r="B1924" t="s">
        <v>37</v>
      </c>
      <c r="C1924">
        <f>IFERROR(VLOOKUP(G1924,Gabung!$E$2:$F$3949,2,FALSE), 0)</f>
        <v>19</v>
      </c>
      <c r="D1924">
        <f>IFERROR(VLOOKUP(G1924,K_Gabung!$E$2:$F$3949,2,FALSE), 0)</f>
        <v>19</v>
      </c>
      <c r="E1924" t="s">
        <v>15</v>
      </c>
      <c r="F1924" t="s">
        <v>60</v>
      </c>
      <c r="G1924" t="str">
        <f t="shared" si="30"/>
        <v>Kumai-May-DN-DB</v>
      </c>
    </row>
    <row r="1925" spans="1:7" x14ac:dyDescent="0.25">
      <c r="A1925" t="s">
        <v>5</v>
      </c>
      <c r="B1925" t="s">
        <v>37</v>
      </c>
      <c r="C1925">
        <f>IFERROR(VLOOKUP(G1925,Gabung!$E$2:$F$3949,2,FALSE), 0)</f>
        <v>20</v>
      </c>
      <c r="D1925">
        <f>IFERROR(VLOOKUP(G1925,K_Gabung!$E$2:$F$3949,2,FALSE), 0)</f>
        <v>20</v>
      </c>
      <c r="E1925" t="s">
        <v>15</v>
      </c>
      <c r="F1925" t="s">
        <v>61</v>
      </c>
      <c r="G1925" t="str">
        <f t="shared" si="30"/>
        <v>Kumai-May-DN-CB</v>
      </c>
    </row>
    <row r="1926" spans="1:7" x14ac:dyDescent="0.25">
      <c r="A1926" t="s">
        <v>5</v>
      </c>
      <c r="B1926" t="s">
        <v>37</v>
      </c>
      <c r="C1926">
        <f>IFERROR(VLOOKUP(G1926,Gabung!$E$2:$F$3949,2,FALSE), 0)</f>
        <v>19</v>
      </c>
      <c r="D1926">
        <f>IFERROR(VLOOKUP(G1926,K_Gabung!$E$2:$F$3949,2,FALSE), 0)</f>
        <v>19</v>
      </c>
      <c r="E1926" t="s">
        <v>79</v>
      </c>
      <c r="F1926" t="s">
        <v>60</v>
      </c>
      <c r="G1926" t="str">
        <f t="shared" si="30"/>
        <v>Kumai-May-Total-DB</v>
      </c>
    </row>
    <row r="1927" spans="1:7" x14ac:dyDescent="0.25">
      <c r="A1927" t="s">
        <v>5</v>
      </c>
      <c r="B1927" t="s">
        <v>37</v>
      </c>
      <c r="C1927">
        <f>IFERROR(VLOOKUP(G1927,Gabung!$E$2:$F$3949,2,FALSE), 0)</f>
        <v>20</v>
      </c>
      <c r="D1927">
        <f>IFERROR(VLOOKUP(G1927,K_Gabung!$E$2:$F$3949,2,FALSE), 0)</f>
        <v>20</v>
      </c>
      <c r="E1927" t="s">
        <v>79</v>
      </c>
      <c r="F1927" t="s">
        <v>61</v>
      </c>
      <c r="G1927" t="str">
        <f t="shared" si="30"/>
        <v>Kumai-May-Total-CB</v>
      </c>
    </row>
    <row r="1928" spans="1:7" x14ac:dyDescent="0.25">
      <c r="A1928" t="s">
        <v>11</v>
      </c>
      <c r="B1928" t="s">
        <v>37</v>
      </c>
      <c r="C1928">
        <f>IFERROR(VLOOKUP(G1928,Gabung!$E$2:$F$3949,2,FALSE), 0)</f>
        <v>0</v>
      </c>
      <c r="D1928">
        <f>IFERROR(VLOOKUP(G1928,K_Gabung!$E$2:$F$3949,2,FALSE), 0)</f>
        <v>0</v>
      </c>
      <c r="E1928" t="s">
        <v>16</v>
      </c>
      <c r="F1928" t="s">
        <v>60</v>
      </c>
      <c r="G1928" t="str">
        <f t="shared" si="30"/>
        <v>Kumai-Nov-LN-DB</v>
      </c>
    </row>
    <row r="1929" spans="1:7" x14ac:dyDescent="0.25">
      <c r="A1929" t="s">
        <v>11</v>
      </c>
      <c r="B1929" t="s">
        <v>37</v>
      </c>
      <c r="C1929">
        <f>IFERROR(VLOOKUP(G1929,Gabung!$E$2:$F$3949,2,FALSE), 0)</f>
        <v>0</v>
      </c>
      <c r="D1929">
        <f>IFERROR(VLOOKUP(G1929,K_Gabung!$E$2:$F$3949,2,FALSE), 0)</f>
        <v>0</v>
      </c>
      <c r="E1929" t="s">
        <v>16</v>
      </c>
      <c r="F1929" t="s">
        <v>61</v>
      </c>
      <c r="G1929" t="str">
        <f t="shared" si="30"/>
        <v>Kumai-Nov-LN-CB</v>
      </c>
    </row>
    <row r="1930" spans="1:7" x14ac:dyDescent="0.25">
      <c r="A1930" t="s">
        <v>11</v>
      </c>
      <c r="B1930" t="s">
        <v>37</v>
      </c>
      <c r="C1930">
        <f>IFERROR(VLOOKUP(G1930,Gabung!$E$2:$F$3949,2,FALSE), 0)</f>
        <v>25</v>
      </c>
      <c r="D1930">
        <f>IFERROR(VLOOKUP(G1930,K_Gabung!$E$2:$F$3949,2,FALSE), 0)</f>
        <v>25</v>
      </c>
      <c r="E1930" t="s">
        <v>15</v>
      </c>
      <c r="F1930" t="s">
        <v>60</v>
      </c>
      <c r="G1930" t="str">
        <f t="shared" si="30"/>
        <v>Kumai-Nov-DN-DB</v>
      </c>
    </row>
    <row r="1931" spans="1:7" x14ac:dyDescent="0.25">
      <c r="A1931" t="s">
        <v>11</v>
      </c>
      <c r="B1931" t="s">
        <v>37</v>
      </c>
      <c r="C1931">
        <f>IFERROR(VLOOKUP(G1931,Gabung!$E$2:$F$3949,2,FALSE), 0)</f>
        <v>26</v>
      </c>
      <c r="D1931">
        <f>IFERROR(VLOOKUP(G1931,K_Gabung!$E$2:$F$3949,2,FALSE), 0)</f>
        <v>26</v>
      </c>
      <c r="E1931" t="s">
        <v>15</v>
      </c>
      <c r="F1931" t="s">
        <v>61</v>
      </c>
      <c r="G1931" t="str">
        <f t="shared" si="30"/>
        <v>Kumai-Nov-DN-CB</v>
      </c>
    </row>
    <row r="1932" spans="1:7" x14ac:dyDescent="0.25">
      <c r="A1932" t="s">
        <v>11</v>
      </c>
      <c r="B1932" t="s">
        <v>37</v>
      </c>
      <c r="C1932">
        <f>IFERROR(VLOOKUP(G1932,Gabung!$E$2:$F$3949,2,FALSE), 0)</f>
        <v>25</v>
      </c>
      <c r="D1932">
        <f>IFERROR(VLOOKUP(G1932,K_Gabung!$E$2:$F$3949,2,FALSE), 0)</f>
        <v>25</v>
      </c>
      <c r="E1932" t="s">
        <v>79</v>
      </c>
      <c r="F1932" t="s">
        <v>60</v>
      </c>
      <c r="G1932" t="str">
        <f t="shared" si="30"/>
        <v>Kumai-Nov-Total-DB</v>
      </c>
    </row>
    <row r="1933" spans="1:7" x14ac:dyDescent="0.25">
      <c r="A1933" t="s">
        <v>11</v>
      </c>
      <c r="B1933" t="s">
        <v>37</v>
      </c>
      <c r="C1933">
        <f>IFERROR(VLOOKUP(G1933,Gabung!$E$2:$F$3949,2,FALSE), 0)</f>
        <v>26</v>
      </c>
      <c r="D1933">
        <f>IFERROR(VLOOKUP(G1933,K_Gabung!$E$2:$F$3949,2,FALSE), 0)</f>
        <v>26</v>
      </c>
      <c r="E1933" t="s">
        <v>79</v>
      </c>
      <c r="F1933" t="s">
        <v>61</v>
      </c>
      <c r="G1933" t="str">
        <f t="shared" si="30"/>
        <v>Kumai-Nov-Total-CB</v>
      </c>
    </row>
    <row r="1934" spans="1:7" x14ac:dyDescent="0.25">
      <c r="A1934" t="s">
        <v>10</v>
      </c>
      <c r="B1934" t="s">
        <v>37</v>
      </c>
      <c r="C1934">
        <f>IFERROR(VLOOKUP(G1934,Gabung!$E$2:$F$3949,2,FALSE), 0)</f>
        <v>0</v>
      </c>
      <c r="D1934">
        <f>IFERROR(VLOOKUP(G1934,K_Gabung!$E$2:$F$3949,2,FALSE), 0)</f>
        <v>0</v>
      </c>
      <c r="E1934" t="s">
        <v>16</v>
      </c>
      <c r="F1934" t="s">
        <v>60</v>
      </c>
      <c r="G1934" t="str">
        <f t="shared" si="30"/>
        <v>Kumai-Oct-LN-DB</v>
      </c>
    </row>
    <row r="1935" spans="1:7" x14ac:dyDescent="0.25">
      <c r="A1935" t="s">
        <v>10</v>
      </c>
      <c r="B1935" t="s">
        <v>37</v>
      </c>
      <c r="C1935">
        <f>IFERROR(VLOOKUP(G1935,Gabung!$E$2:$F$3949,2,FALSE), 0)</f>
        <v>0</v>
      </c>
      <c r="D1935">
        <f>IFERROR(VLOOKUP(G1935,K_Gabung!$E$2:$F$3949,2,FALSE), 0)</f>
        <v>0</v>
      </c>
      <c r="E1935" t="s">
        <v>16</v>
      </c>
      <c r="F1935" t="s">
        <v>61</v>
      </c>
      <c r="G1935" t="str">
        <f t="shared" si="30"/>
        <v>Kumai-Oct-LN-CB</v>
      </c>
    </row>
    <row r="1936" spans="1:7" x14ac:dyDescent="0.25">
      <c r="A1936" t="s">
        <v>10</v>
      </c>
      <c r="B1936" t="s">
        <v>37</v>
      </c>
      <c r="C1936">
        <f>IFERROR(VLOOKUP(G1936,Gabung!$E$2:$F$3949,2,FALSE), 0)</f>
        <v>45</v>
      </c>
      <c r="D1936">
        <f>IFERROR(VLOOKUP(G1936,K_Gabung!$E$2:$F$3949,2,FALSE), 0)</f>
        <v>44</v>
      </c>
      <c r="E1936" t="s">
        <v>15</v>
      </c>
      <c r="F1936" t="s">
        <v>60</v>
      </c>
      <c r="G1936" t="str">
        <f t="shared" si="30"/>
        <v>Kumai-Oct-DN-DB</v>
      </c>
    </row>
    <row r="1937" spans="1:7" x14ac:dyDescent="0.25">
      <c r="A1937" t="s">
        <v>10</v>
      </c>
      <c r="B1937" t="s">
        <v>37</v>
      </c>
      <c r="C1937">
        <f>IFERROR(VLOOKUP(G1937,Gabung!$E$2:$F$3949,2,FALSE), 0)</f>
        <v>45</v>
      </c>
      <c r="D1937">
        <f>IFERROR(VLOOKUP(G1937,K_Gabung!$E$2:$F$3949,2,FALSE), 0)</f>
        <v>44</v>
      </c>
      <c r="E1937" t="s">
        <v>15</v>
      </c>
      <c r="F1937" t="s">
        <v>61</v>
      </c>
      <c r="G1937" t="str">
        <f t="shared" si="30"/>
        <v>Kumai-Oct-DN-CB</v>
      </c>
    </row>
    <row r="1938" spans="1:7" x14ac:dyDescent="0.25">
      <c r="A1938" t="s">
        <v>10</v>
      </c>
      <c r="B1938" t="s">
        <v>37</v>
      </c>
      <c r="C1938">
        <f>IFERROR(VLOOKUP(G1938,Gabung!$E$2:$F$3949,2,FALSE), 0)</f>
        <v>45</v>
      </c>
      <c r="D1938">
        <f>IFERROR(VLOOKUP(G1938,K_Gabung!$E$2:$F$3949,2,FALSE), 0)</f>
        <v>44</v>
      </c>
      <c r="E1938" t="s">
        <v>79</v>
      </c>
      <c r="F1938" t="s">
        <v>60</v>
      </c>
      <c r="G1938" t="str">
        <f t="shared" si="30"/>
        <v>Kumai-Oct-Total-DB</v>
      </c>
    </row>
    <row r="1939" spans="1:7" x14ac:dyDescent="0.25">
      <c r="A1939" t="s">
        <v>10</v>
      </c>
      <c r="B1939" t="s">
        <v>37</v>
      </c>
      <c r="C1939">
        <f>IFERROR(VLOOKUP(G1939,Gabung!$E$2:$F$3949,2,FALSE), 0)</f>
        <v>45</v>
      </c>
      <c r="D1939">
        <f>IFERROR(VLOOKUP(G1939,K_Gabung!$E$2:$F$3949,2,FALSE), 0)</f>
        <v>44</v>
      </c>
      <c r="E1939" t="s">
        <v>79</v>
      </c>
      <c r="F1939" t="s">
        <v>61</v>
      </c>
      <c r="G1939" t="str">
        <f t="shared" si="30"/>
        <v>Kumai-Oct-Total-CB</v>
      </c>
    </row>
    <row r="1940" spans="1:7" x14ac:dyDescent="0.25">
      <c r="A1940" t="s">
        <v>9</v>
      </c>
      <c r="B1940" t="s">
        <v>37</v>
      </c>
      <c r="C1940">
        <f>IFERROR(VLOOKUP(G1940,Gabung!$E$2:$F$3949,2,FALSE), 0)</f>
        <v>0</v>
      </c>
      <c r="D1940">
        <f>IFERROR(VLOOKUP(G1940,K_Gabung!$E$2:$F$3949,2,FALSE), 0)</f>
        <v>0</v>
      </c>
      <c r="E1940" t="s">
        <v>16</v>
      </c>
      <c r="F1940" t="s">
        <v>60</v>
      </c>
      <c r="G1940" t="str">
        <f t="shared" si="30"/>
        <v>Kumai-Sep-LN-DB</v>
      </c>
    </row>
    <row r="1941" spans="1:7" x14ac:dyDescent="0.25">
      <c r="A1941" t="s">
        <v>9</v>
      </c>
      <c r="B1941" t="s">
        <v>37</v>
      </c>
      <c r="C1941">
        <f>IFERROR(VLOOKUP(G1941,Gabung!$E$2:$F$3949,2,FALSE), 0)</f>
        <v>0</v>
      </c>
      <c r="D1941">
        <f>IFERROR(VLOOKUP(G1941,K_Gabung!$E$2:$F$3949,2,FALSE), 0)</f>
        <v>0</v>
      </c>
      <c r="E1941" t="s">
        <v>16</v>
      </c>
      <c r="F1941" t="s">
        <v>61</v>
      </c>
      <c r="G1941" t="str">
        <f t="shared" si="30"/>
        <v>Kumai-Sep-LN-CB</v>
      </c>
    </row>
    <row r="1942" spans="1:7" x14ac:dyDescent="0.25">
      <c r="A1942" t="s">
        <v>9</v>
      </c>
      <c r="B1942" t="s">
        <v>37</v>
      </c>
      <c r="C1942">
        <f>IFERROR(VLOOKUP(G1942,Gabung!$E$2:$F$3949,2,FALSE), 0)</f>
        <v>20</v>
      </c>
      <c r="D1942">
        <f>IFERROR(VLOOKUP(G1942,K_Gabung!$E$2:$F$3949,2,FALSE), 0)</f>
        <v>19</v>
      </c>
      <c r="E1942" t="s">
        <v>15</v>
      </c>
      <c r="F1942" t="s">
        <v>60</v>
      </c>
      <c r="G1942" t="str">
        <f t="shared" si="30"/>
        <v>Kumai-Sep-DN-DB</v>
      </c>
    </row>
    <row r="1943" spans="1:7" x14ac:dyDescent="0.25">
      <c r="A1943" t="s">
        <v>9</v>
      </c>
      <c r="B1943" t="s">
        <v>37</v>
      </c>
      <c r="C1943">
        <f>IFERROR(VLOOKUP(G1943,Gabung!$E$2:$F$3949,2,FALSE), 0)</f>
        <v>21</v>
      </c>
      <c r="D1943">
        <f>IFERROR(VLOOKUP(G1943,K_Gabung!$E$2:$F$3949,2,FALSE), 0)</f>
        <v>20</v>
      </c>
      <c r="E1943" t="s">
        <v>15</v>
      </c>
      <c r="F1943" t="s">
        <v>61</v>
      </c>
      <c r="G1943" t="str">
        <f t="shared" si="30"/>
        <v>Kumai-Sep-DN-CB</v>
      </c>
    </row>
    <row r="1944" spans="1:7" x14ac:dyDescent="0.25">
      <c r="A1944" t="s">
        <v>9</v>
      </c>
      <c r="B1944" t="s">
        <v>37</v>
      </c>
      <c r="C1944">
        <f>IFERROR(VLOOKUP(G1944,Gabung!$E$2:$F$3949,2,FALSE), 0)</f>
        <v>20</v>
      </c>
      <c r="D1944">
        <f>IFERROR(VLOOKUP(G1944,K_Gabung!$E$2:$F$3949,2,FALSE), 0)</f>
        <v>19</v>
      </c>
      <c r="E1944" t="s">
        <v>79</v>
      </c>
      <c r="F1944" t="s">
        <v>60</v>
      </c>
      <c r="G1944" t="str">
        <f t="shared" si="30"/>
        <v>Kumai-Sep-Total-DB</v>
      </c>
    </row>
    <row r="1945" spans="1:7" x14ac:dyDescent="0.25">
      <c r="A1945" t="s">
        <v>9</v>
      </c>
      <c r="B1945" t="s">
        <v>37</v>
      </c>
      <c r="C1945">
        <f>IFERROR(VLOOKUP(G1945,Gabung!$E$2:$F$3949,2,FALSE), 0)</f>
        <v>21</v>
      </c>
      <c r="D1945">
        <f>IFERROR(VLOOKUP(G1945,K_Gabung!$E$2:$F$3949,2,FALSE), 0)</f>
        <v>20</v>
      </c>
      <c r="E1945" t="s">
        <v>79</v>
      </c>
      <c r="F1945" t="s">
        <v>61</v>
      </c>
      <c r="G1945" t="str">
        <f t="shared" si="30"/>
        <v>Kumai-Sep-Total-CB</v>
      </c>
    </row>
    <row r="1946" spans="1:7" x14ac:dyDescent="0.25">
      <c r="A1946" t="s">
        <v>4</v>
      </c>
      <c r="B1946" t="s">
        <v>69</v>
      </c>
      <c r="C1946">
        <f>IFERROR(VLOOKUP(G1946,Gabung!$E$2:$F$3949,2,FALSE), 0)</f>
        <v>0</v>
      </c>
      <c r="D1946">
        <f>IFERROR(VLOOKUP(G1946,K_Gabung!$E$2:$F$3949,2,FALSE), 0)</f>
        <v>0</v>
      </c>
      <c r="E1946" t="s">
        <v>16</v>
      </c>
      <c r="F1946" t="s">
        <v>60</v>
      </c>
      <c r="G1946" t="str">
        <f t="shared" si="30"/>
        <v>Labuha-Apr-LN-DB</v>
      </c>
    </row>
    <row r="1947" spans="1:7" x14ac:dyDescent="0.25">
      <c r="A1947" t="s">
        <v>4</v>
      </c>
      <c r="B1947" t="s">
        <v>69</v>
      </c>
      <c r="C1947">
        <f>IFERROR(VLOOKUP(G1947,Gabung!$E$2:$F$3949,2,FALSE), 0)</f>
        <v>0</v>
      </c>
      <c r="D1947">
        <f>IFERROR(VLOOKUP(G1947,K_Gabung!$E$2:$F$3949,2,FALSE), 0)</f>
        <v>0</v>
      </c>
      <c r="E1947" t="s">
        <v>16</v>
      </c>
      <c r="F1947" t="s">
        <v>61</v>
      </c>
      <c r="G1947" t="str">
        <f t="shared" si="30"/>
        <v>Labuha-Apr-LN-CB</v>
      </c>
    </row>
    <row r="1948" spans="1:7" x14ac:dyDescent="0.25">
      <c r="A1948" t="s">
        <v>4</v>
      </c>
      <c r="B1948" t="s">
        <v>69</v>
      </c>
      <c r="C1948">
        <f>IFERROR(VLOOKUP(G1948,Gabung!$E$2:$F$3949,2,FALSE), 0)</f>
        <v>2</v>
      </c>
      <c r="D1948">
        <f>IFERROR(VLOOKUP(G1948,K_Gabung!$E$2:$F$3949,2,FALSE), 0)</f>
        <v>2</v>
      </c>
      <c r="E1948" t="s">
        <v>15</v>
      </c>
      <c r="F1948" t="s">
        <v>60</v>
      </c>
      <c r="G1948" t="str">
        <f t="shared" si="30"/>
        <v>Labuha-Apr-DN-DB</v>
      </c>
    </row>
    <row r="1949" spans="1:7" x14ac:dyDescent="0.25">
      <c r="A1949" t="s">
        <v>4</v>
      </c>
      <c r="B1949" t="s">
        <v>69</v>
      </c>
      <c r="C1949">
        <f>IFERROR(VLOOKUP(G1949,Gabung!$E$2:$F$3949,2,FALSE), 0)</f>
        <v>0</v>
      </c>
      <c r="D1949">
        <f>IFERROR(VLOOKUP(G1949,K_Gabung!$E$2:$F$3949,2,FALSE), 0)</f>
        <v>0</v>
      </c>
      <c r="E1949" t="s">
        <v>15</v>
      </c>
      <c r="F1949" t="s">
        <v>61</v>
      </c>
      <c r="G1949" t="str">
        <f t="shared" si="30"/>
        <v>Labuha-Apr-DN-CB</v>
      </c>
    </row>
    <row r="1950" spans="1:7" x14ac:dyDescent="0.25">
      <c r="A1950" t="s">
        <v>4</v>
      </c>
      <c r="B1950" t="s">
        <v>69</v>
      </c>
      <c r="C1950">
        <f>IFERROR(VLOOKUP(G1950,Gabung!$E$2:$F$3949,2,FALSE), 0)</f>
        <v>2</v>
      </c>
      <c r="D1950">
        <f>IFERROR(VLOOKUP(G1950,K_Gabung!$E$2:$F$3949,2,FALSE), 0)</f>
        <v>2</v>
      </c>
      <c r="E1950" t="s">
        <v>79</v>
      </c>
      <c r="F1950" t="s">
        <v>60</v>
      </c>
      <c r="G1950" t="str">
        <f t="shared" si="30"/>
        <v>Labuha-Apr-Total-DB</v>
      </c>
    </row>
    <row r="1951" spans="1:7" x14ac:dyDescent="0.25">
      <c r="A1951" t="s">
        <v>4</v>
      </c>
      <c r="B1951" t="s">
        <v>69</v>
      </c>
      <c r="C1951">
        <f>IFERROR(VLOOKUP(G1951,Gabung!$E$2:$F$3949,2,FALSE), 0)</f>
        <v>0</v>
      </c>
      <c r="D1951">
        <f>IFERROR(VLOOKUP(G1951,K_Gabung!$E$2:$F$3949,2,FALSE), 0)</f>
        <v>0</v>
      </c>
      <c r="E1951" t="s">
        <v>79</v>
      </c>
      <c r="F1951" t="s">
        <v>61</v>
      </c>
      <c r="G1951" t="str">
        <f t="shared" si="30"/>
        <v>Labuha-Apr-Total-CB</v>
      </c>
    </row>
    <row r="1952" spans="1:7" x14ac:dyDescent="0.25">
      <c r="A1952" t="s">
        <v>8</v>
      </c>
      <c r="B1952" t="s">
        <v>69</v>
      </c>
      <c r="C1952">
        <f>IFERROR(VLOOKUP(G1952,Gabung!$E$2:$F$3949,2,FALSE), 0)</f>
        <v>0</v>
      </c>
      <c r="D1952">
        <f>IFERROR(VLOOKUP(G1952,K_Gabung!$E$2:$F$3949,2,FALSE), 0)</f>
        <v>0</v>
      </c>
      <c r="E1952" t="s">
        <v>16</v>
      </c>
      <c r="F1952" t="s">
        <v>60</v>
      </c>
      <c r="G1952" t="str">
        <f t="shared" si="30"/>
        <v>Labuha-Aug-LN-DB</v>
      </c>
    </row>
    <row r="1953" spans="1:7" x14ac:dyDescent="0.25">
      <c r="A1953" t="s">
        <v>8</v>
      </c>
      <c r="B1953" t="s">
        <v>69</v>
      </c>
      <c r="C1953">
        <f>IFERROR(VLOOKUP(G1953,Gabung!$E$2:$F$3949,2,FALSE), 0)</f>
        <v>0</v>
      </c>
      <c r="D1953">
        <f>IFERROR(VLOOKUP(G1953,K_Gabung!$E$2:$F$3949,2,FALSE), 0)</f>
        <v>0</v>
      </c>
      <c r="E1953" t="s">
        <v>16</v>
      </c>
      <c r="F1953" t="s">
        <v>61</v>
      </c>
      <c r="G1953" t="str">
        <f t="shared" si="30"/>
        <v>Labuha-Aug-LN-CB</v>
      </c>
    </row>
    <row r="1954" spans="1:7" x14ac:dyDescent="0.25">
      <c r="A1954" t="s">
        <v>8</v>
      </c>
      <c r="B1954" t="s">
        <v>69</v>
      </c>
      <c r="C1954">
        <f>IFERROR(VLOOKUP(G1954,Gabung!$E$2:$F$3949,2,FALSE), 0)</f>
        <v>0</v>
      </c>
      <c r="D1954">
        <f>IFERROR(VLOOKUP(G1954,K_Gabung!$E$2:$F$3949,2,FALSE), 0)</f>
        <v>0</v>
      </c>
      <c r="E1954" t="s">
        <v>15</v>
      </c>
      <c r="F1954" t="s">
        <v>60</v>
      </c>
      <c r="G1954" t="str">
        <f t="shared" si="30"/>
        <v>Labuha-Aug-DN-DB</v>
      </c>
    </row>
    <row r="1955" spans="1:7" x14ac:dyDescent="0.25">
      <c r="A1955" t="s">
        <v>8</v>
      </c>
      <c r="B1955" t="s">
        <v>69</v>
      </c>
      <c r="C1955">
        <f>IFERROR(VLOOKUP(G1955,Gabung!$E$2:$F$3949,2,FALSE), 0)</f>
        <v>0</v>
      </c>
      <c r="D1955">
        <f>IFERROR(VLOOKUP(G1955,K_Gabung!$E$2:$F$3949,2,FALSE), 0)</f>
        <v>0</v>
      </c>
      <c r="E1955" t="s">
        <v>15</v>
      </c>
      <c r="F1955" t="s">
        <v>61</v>
      </c>
      <c r="G1955" t="str">
        <f t="shared" si="30"/>
        <v>Labuha-Aug-DN-CB</v>
      </c>
    </row>
    <row r="1956" spans="1:7" x14ac:dyDescent="0.25">
      <c r="A1956" t="s">
        <v>8</v>
      </c>
      <c r="B1956" t="s">
        <v>69</v>
      </c>
      <c r="C1956">
        <f>IFERROR(VLOOKUP(G1956,Gabung!$E$2:$F$3949,2,FALSE), 0)</f>
        <v>0</v>
      </c>
      <c r="D1956">
        <f>IFERROR(VLOOKUP(G1956,K_Gabung!$E$2:$F$3949,2,FALSE), 0)</f>
        <v>0</v>
      </c>
      <c r="E1956" t="s">
        <v>79</v>
      </c>
      <c r="F1956" t="s">
        <v>60</v>
      </c>
      <c r="G1956" t="str">
        <f t="shared" si="30"/>
        <v>Labuha-Aug-Total-DB</v>
      </c>
    </row>
    <row r="1957" spans="1:7" x14ac:dyDescent="0.25">
      <c r="A1957" t="s">
        <v>8</v>
      </c>
      <c r="B1957" t="s">
        <v>69</v>
      </c>
      <c r="C1957">
        <f>IFERROR(VLOOKUP(G1957,Gabung!$E$2:$F$3949,2,FALSE), 0)</f>
        <v>0</v>
      </c>
      <c r="D1957">
        <f>IFERROR(VLOOKUP(G1957,K_Gabung!$E$2:$F$3949,2,FALSE), 0)</f>
        <v>0</v>
      </c>
      <c r="E1957" t="s">
        <v>79</v>
      </c>
      <c r="F1957" t="s">
        <v>61</v>
      </c>
      <c r="G1957" t="str">
        <f t="shared" si="30"/>
        <v>Labuha-Aug-Total-CB</v>
      </c>
    </row>
    <row r="1958" spans="1:7" x14ac:dyDescent="0.25">
      <c r="A1958" t="s">
        <v>12</v>
      </c>
      <c r="B1958" t="s">
        <v>69</v>
      </c>
      <c r="C1958">
        <f>IFERROR(VLOOKUP(G1958,Gabung!$E$2:$F$3949,2,FALSE), 0)</f>
        <v>0</v>
      </c>
      <c r="D1958">
        <f>IFERROR(VLOOKUP(G1958,K_Gabung!$E$2:$F$3949,2,FALSE), 0)</f>
        <v>0</v>
      </c>
      <c r="E1958" t="s">
        <v>16</v>
      </c>
      <c r="F1958" t="s">
        <v>60</v>
      </c>
      <c r="G1958" t="str">
        <f t="shared" si="30"/>
        <v>Labuha-Dec-LN-DB</v>
      </c>
    </row>
    <row r="1959" spans="1:7" x14ac:dyDescent="0.25">
      <c r="A1959" t="s">
        <v>12</v>
      </c>
      <c r="B1959" t="s">
        <v>69</v>
      </c>
      <c r="C1959">
        <f>IFERROR(VLOOKUP(G1959,Gabung!$E$2:$F$3949,2,FALSE), 0)</f>
        <v>0</v>
      </c>
      <c r="D1959">
        <f>IFERROR(VLOOKUP(G1959,K_Gabung!$E$2:$F$3949,2,FALSE), 0)</f>
        <v>0</v>
      </c>
      <c r="E1959" t="s">
        <v>16</v>
      </c>
      <c r="F1959" t="s">
        <v>61</v>
      </c>
      <c r="G1959" t="str">
        <f t="shared" si="30"/>
        <v>Labuha-Dec-LN-CB</v>
      </c>
    </row>
    <row r="1960" spans="1:7" x14ac:dyDescent="0.25">
      <c r="A1960" t="s">
        <v>12</v>
      </c>
      <c r="B1960" t="s">
        <v>69</v>
      </c>
      <c r="C1960">
        <f>IFERROR(VLOOKUP(G1960,Gabung!$E$2:$F$3949,2,FALSE), 0)</f>
        <v>0</v>
      </c>
      <c r="D1960">
        <f>IFERROR(VLOOKUP(G1960,K_Gabung!$E$2:$F$3949,2,FALSE), 0)</f>
        <v>0</v>
      </c>
      <c r="E1960" t="s">
        <v>15</v>
      </c>
      <c r="F1960" t="s">
        <v>60</v>
      </c>
      <c r="G1960" t="str">
        <f t="shared" si="30"/>
        <v>Labuha-Dec-DN-DB</v>
      </c>
    </row>
    <row r="1961" spans="1:7" x14ac:dyDescent="0.25">
      <c r="A1961" t="s">
        <v>12</v>
      </c>
      <c r="B1961" t="s">
        <v>69</v>
      </c>
      <c r="C1961">
        <f>IFERROR(VLOOKUP(G1961,Gabung!$E$2:$F$3949,2,FALSE), 0)</f>
        <v>0</v>
      </c>
      <c r="D1961">
        <f>IFERROR(VLOOKUP(G1961,K_Gabung!$E$2:$F$3949,2,FALSE), 0)</f>
        <v>0</v>
      </c>
      <c r="E1961" t="s">
        <v>15</v>
      </c>
      <c r="F1961" t="s">
        <v>61</v>
      </c>
      <c r="G1961" t="str">
        <f t="shared" si="30"/>
        <v>Labuha-Dec-DN-CB</v>
      </c>
    </row>
    <row r="1962" spans="1:7" x14ac:dyDescent="0.25">
      <c r="A1962" t="s">
        <v>12</v>
      </c>
      <c r="B1962" t="s">
        <v>69</v>
      </c>
      <c r="C1962">
        <f>IFERROR(VLOOKUP(G1962,Gabung!$E$2:$F$3949,2,FALSE), 0)</f>
        <v>0</v>
      </c>
      <c r="D1962">
        <f>IFERROR(VLOOKUP(G1962,K_Gabung!$E$2:$F$3949,2,FALSE), 0)</f>
        <v>0</v>
      </c>
      <c r="E1962" t="s">
        <v>79</v>
      </c>
      <c r="F1962" t="s">
        <v>60</v>
      </c>
      <c r="G1962" t="str">
        <f t="shared" si="30"/>
        <v>Labuha-Dec-Total-DB</v>
      </c>
    </row>
    <row r="1963" spans="1:7" x14ac:dyDescent="0.25">
      <c r="A1963" t="s">
        <v>12</v>
      </c>
      <c r="B1963" t="s">
        <v>69</v>
      </c>
      <c r="C1963">
        <f>IFERROR(VLOOKUP(G1963,Gabung!$E$2:$F$3949,2,FALSE), 0)</f>
        <v>0</v>
      </c>
      <c r="D1963">
        <f>IFERROR(VLOOKUP(G1963,K_Gabung!$E$2:$F$3949,2,FALSE), 0)</f>
        <v>0</v>
      </c>
      <c r="E1963" t="s">
        <v>79</v>
      </c>
      <c r="F1963" t="s">
        <v>61</v>
      </c>
      <c r="G1963" t="str">
        <f t="shared" si="30"/>
        <v>Labuha-Dec-Total-CB</v>
      </c>
    </row>
    <row r="1964" spans="1:7" x14ac:dyDescent="0.25">
      <c r="A1964" t="s">
        <v>2</v>
      </c>
      <c r="B1964" t="s">
        <v>69</v>
      </c>
      <c r="C1964">
        <f>IFERROR(VLOOKUP(G1964,Gabung!$E$2:$F$3949,2,FALSE), 0)</f>
        <v>0</v>
      </c>
      <c r="D1964">
        <f>IFERROR(VLOOKUP(G1964,K_Gabung!$E$2:$F$3949,2,FALSE), 0)</f>
        <v>0</v>
      </c>
      <c r="E1964" t="s">
        <v>16</v>
      </c>
      <c r="F1964" t="s">
        <v>60</v>
      </c>
      <c r="G1964" t="str">
        <f t="shared" si="30"/>
        <v>Labuha-Feb-LN-DB</v>
      </c>
    </row>
    <row r="1965" spans="1:7" x14ac:dyDescent="0.25">
      <c r="A1965" t="s">
        <v>2</v>
      </c>
      <c r="B1965" t="s">
        <v>69</v>
      </c>
      <c r="C1965">
        <f>IFERROR(VLOOKUP(G1965,Gabung!$E$2:$F$3949,2,FALSE), 0)</f>
        <v>0</v>
      </c>
      <c r="D1965">
        <f>IFERROR(VLOOKUP(G1965,K_Gabung!$E$2:$F$3949,2,FALSE), 0)</f>
        <v>0</v>
      </c>
      <c r="E1965" t="s">
        <v>16</v>
      </c>
      <c r="F1965" t="s">
        <v>61</v>
      </c>
      <c r="G1965" t="str">
        <f t="shared" si="30"/>
        <v>Labuha-Feb-LN-CB</v>
      </c>
    </row>
    <row r="1966" spans="1:7" x14ac:dyDescent="0.25">
      <c r="A1966" t="s">
        <v>2</v>
      </c>
      <c r="B1966" t="s">
        <v>69</v>
      </c>
      <c r="C1966">
        <f>IFERROR(VLOOKUP(G1966,Gabung!$E$2:$F$3949,2,FALSE), 0)</f>
        <v>1</v>
      </c>
      <c r="D1966">
        <f>IFERROR(VLOOKUP(G1966,K_Gabung!$E$2:$F$3949,2,FALSE), 0)</f>
        <v>1</v>
      </c>
      <c r="E1966" t="s">
        <v>15</v>
      </c>
      <c r="F1966" t="s">
        <v>60</v>
      </c>
      <c r="G1966" t="str">
        <f t="shared" si="30"/>
        <v>Labuha-Feb-DN-DB</v>
      </c>
    </row>
    <row r="1967" spans="1:7" x14ac:dyDescent="0.25">
      <c r="A1967" t="s">
        <v>2</v>
      </c>
      <c r="B1967" t="s">
        <v>69</v>
      </c>
      <c r="C1967">
        <f>IFERROR(VLOOKUP(G1967,Gabung!$E$2:$F$3949,2,FALSE), 0)</f>
        <v>0</v>
      </c>
      <c r="D1967">
        <f>IFERROR(VLOOKUP(G1967,K_Gabung!$E$2:$F$3949,2,FALSE), 0)</f>
        <v>0</v>
      </c>
      <c r="E1967" t="s">
        <v>15</v>
      </c>
      <c r="F1967" t="s">
        <v>61</v>
      </c>
      <c r="G1967" t="str">
        <f t="shared" si="30"/>
        <v>Labuha-Feb-DN-CB</v>
      </c>
    </row>
    <row r="1968" spans="1:7" x14ac:dyDescent="0.25">
      <c r="A1968" t="s">
        <v>2</v>
      </c>
      <c r="B1968" t="s">
        <v>69</v>
      </c>
      <c r="C1968">
        <f>IFERROR(VLOOKUP(G1968,Gabung!$E$2:$F$3949,2,FALSE), 0)</f>
        <v>1</v>
      </c>
      <c r="D1968">
        <f>IFERROR(VLOOKUP(G1968,K_Gabung!$E$2:$F$3949,2,FALSE), 0)</f>
        <v>1</v>
      </c>
      <c r="E1968" t="s">
        <v>79</v>
      </c>
      <c r="F1968" t="s">
        <v>60</v>
      </c>
      <c r="G1968" t="str">
        <f t="shared" si="30"/>
        <v>Labuha-Feb-Total-DB</v>
      </c>
    </row>
    <row r="1969" spans="1:7" x14ac:dyDescent="0.25">
      <c r="A1969" t="s">
        <v>2</v>
      </c>
      <c r="B1969" t="s">
        <v>69</v>
      </c>
      <c r="C1969">
        <f>IFERROR(VLOOKUP(G1969,Gabung!$E$2:$F$3949,2,FALSE), 0)</f>
        <v>0</v>
      </c>
      <c r="D1969">
        <f>IFERROR(VLOOKUP(G1969,K_Gabung!$E$2:$F$3949,2,FALSE), 0)</f>
        <v>0</v>
      </c>
      <c r="E1969" t="s">
        <v>79</v>
      </c>
      <c r="F1969" t="s">
        <v>61</v>
      </c>
      <c r="G1969" t="str">
        <f t="shared" si="30"/>
        <v>Labuha-Feb-Total-CB</v>
      </c>
    </row>
    <row r="1970" spans="1:7" x14ac:dyDescent="0.25">
      <c r="A1970" t="s">
        <v>0</v>
      </c>
      <c r="B1970" t="s">
        <v>69</v>
      </c>
      <c r="C1970">
        <f>IFERROR(VLOOKUP(G1970,Gabung!$E$2:$F$3949,2,FALSE), 0)</f>
        <v>0</v>
      </c>
      <c r="D1970">
        <f>IFERROR(VLOOKUP(G1970,K_Gabung!$E$2:$F$3949,2,FALSE), 0)</f>
        <v>0</v>
      </c>
      <c r="E1970" t="s">
        <v>16</v>
      </c>
      <c r="F1970" t="s">
        <v>60</v>
      </c>
      <c r="G1970" t="str">
        <f t="shared" si="30"/>
        <v>Labuha-Jan-LN-DB</v>
      </c>
    </row>
    <row r="1971" spans="1:7" x14ac:dyDescent="0.25">
      <c r="A1971" t="s">
        <v>0</v>
      </c>
      <c r="B1971" t="s">
        <v>69</v>
      </c>
      <c r="C1971">
        <f>IFERROR(VLOOKUP(G1971,Gabung!$E$2:$F$3949,2,FALSE), 0)</f>
        <v>0</v>
      </c>
      <c r="D1971">
        <f>IFERROR(VLOOKUP(G1971,K_Gabung!$E$2:$F$3949,2,FALSE), 0)</f>
        <v>0</v>
      </c>
      <c r="E1971" t="s">
        <v>16</v>
      </c>
      <c r="F1971" t="s">
        <v>61</v>
      </c>
      <c r="G1971" t="str">
        <f t="shared" si="30"/>
        <v>Labuha-Jan-LN-CB</v>
      </c>
    </row>
    <row r="1972" spans="1:7" x14ac:dyDescent="0.25">
      <c r="A1972" t="s">
        <v>0</v>
      </c>
      <c r="B1972" t="s">
        <v>69</v>
      </c>
      <c r="C1972">
        <f>IFERROR(VLOOKUP(G1972,Gabung!$E$2:$F$3949,2,FALSE), 0)</f>
        <v>1</v>
      </c>
      <c r="D1972">
        <f>IFERROR(VLOOKUP(G1972,K_Gabung!$E$2:$F$3949,2,FALSE), 0)</f>
        <v>1</v>
      </c>
      <c r="E1972" t="s">
        <v>15</v>
      </c>
      <c r="F1972" t="s">
        <v>60</v>
      </c>
      <c r="G1972" t="str">
        <f t="shared" si="30"/>
        <v>Labuha-Jan-DN-DB</v>
      </c>
    </row>
    <row r="1973" spans="1:7" x14ac:dyDescent="0.25">
      <c r="A1973" t="s">
        <v>0</v>
      </c>
      <c r="B1973" t="s">
        <v>69</v>
      </c>
      <c r="C1973">
        <f>IFERROR(VLOOKUP(G1973,Gabung!$E$2:$F$3949,2,FALSE), 0)</f>
        <v>0</v>
      </c>
      <c r="D1973">
        <f>IFERROR(VLOOKUP(G1973,K_Gabung!$E$2:$F$3949,2,FALSE), 0)</f>
        <v>0</v>
      </c>
      <c r="E1973" t="s">
        <v>15</v>
      </c>
      <c r="F1973" t="s">
        <v>61</v>
      </c>
      <c r="G1973" t="str">
        <f t="shared" si="30"/>
        <v>Labuha-Jan-DN-CB</v>
      </c>
    </row>
    <row r="1974" spans="1:7" x14ac:dyDescent="0.25">
      <c r="A1974" t="s">
        <v>0</v>
      </c>
      <c r="B1974" t="s">
        <v>69</v>
      </c>
      <c r="C1974">
        <f>IFERROR(VLOOKUP(G1974,Gabung!$E$2:$F$3949,2,FALSE), 0)</f>
        <v>1</v>
      </c>
      <c r="D1974">
        <f>IFERROR(VLOOKUP(G1974,K_Gabung!$E$2:$F$3949,2,FALSE), 0)</f>
        <v>1</v>
      </c>
      <c r="E1974" t="s">
        <v>79</v>
      </c>
      <c r="F1974" t="s">
        <v>60</v>
      </c>
      <c r="G1974" t="str">
        <f t="shared" si="30"/>
        <v>Labuha-Jan-Total-DB</v>
      </c>
    </row>
    <row r="1975" spans="1:7" x14ac:dyDescent="0.25">
      <c r="A1975" t="s">
        <v>0</v>
      </c>
      <c r="B1975" t="s">
        <v>69</v>
      </c>
      <c r="C1975">
        <f>IFERROR(VLOOKUP(G1975,Gabung!$E$2:$F$3949,2,FALSE), 0)</f>
        <v>0</v>
      </c>
      <c r="D1975">
        <f>IFERROR(VLOOKUP(G1975,K_Gabung!$E$2:$F$3949,2,FALSE), 0)</f>
        <v>0</v>
      </c>
      <c r="E1975" t="s">
        <v>79</v>
      </c>
      <c r="F1975" t="s">
        <v>61</v>
      </c>
      <c r="G1975" t="str">
        <f t="shared" si="30"/>
        <v>Labuha-Jan-Total-CB</v>
      </c>
    </row>
    <row r="1976" spans="1:7" x14ac:dyDescent="0.25">
      <c r="A1976" t="s">
        <v>7</v>
      </c>
      <c r="B1976" t="s">
        <v>69</v>
      </c>
      <c r="C1976">
        <f>IFERROR(VLOOKUP(G1976,Gabung!$E$2:$F$3949,2,FALSE), 0)</f>
        <v>0</v>
      </c>
      <c r="D1976">
        <f>IFERROR(VLOOKUP(G1976,K_Gabung!$E$2:$F$3949,2,FALSE), 0)</f>
        <v>0</v>
      </c>
      <c r="E1976" t="s">
        <v>16</v>
      </c>
      <c r="F1976" t="s">
        <v>60</v>
      </c>
      <c r="G1976" t="str">
        <f t="shared" si="30"/>
        <v>Labuha-Jul-LN-DB</v>
      </c>
    </row>
    <row r="1977" spans="1:7" x14ac:dyDescent="0.25">
      <c r="A1977" t="s">
        <v>7</v>
      </c>
      <c r="B1977" t="s">
        <v>69</v>
      </c>
      <c r="C1977">
        <f>IFERROR(VLOOKUP(G1977,Gabung!$E$2:$F$3949,2,FALSE), 0)</f>
        <v>0</v>
      </c>
      <c r="D1977">
        <f>IFERROR(VLOOKUP(G1977,K_Gabung!$E$2:$F$3949,2,FALSE), 0)</f>
        <v>0</v>
      </c>
      <c r="E1977" t="s">
        <v>16</v>
      </c>
      <c r="F1977" t="s">
        <v>61</v>
      </c>
      <c r="G1977" t="str">
        <f t="shared" si="30"/>
        <v>Labuha-Jul-LN-CB</v>
      </c>
    </row>
    <row r="1978" spans="1:7" x14ac:dyDescent="0.25">
      <c r="A1978" t="s">
        <v>7</v>
      </c>
      <c r="B1978" t="s">
        <v>69</v>
      </c>
      <c r="C1978">
        <f>IFERROR(VLOOKUP(G1978,Gabung!$E$2:$F$3949,2,FALSE), 0)</f>
        <v>1</v>
      </c>
      <c r="D1978">
        <f>IFERROR(VLOOKUP(G1978,K_Gabung!$E$2:$F$3949,2,FALSE), 0)</f>
        <v>1</v>
      </c>
      <c r="E1978" t="s">
        <v>15</v>
      </c>
      <c r="F1978" t="s">
        <v>60</v>
      </c>
      <c r="G1978" t="str">
        <f t="shared" si="30"/>
        <v>Labuha-Jul-DN-DB</v>
      </c>
    </row>
    <row r="1979" spans="1:7" x14ac:dyDescent="0.25">
      <c r="A1979" t="s">
        <v>7</v>
      </c>
      <c r="B1979" t="s">
        <v>69</v>
      </c>
      <c r="C1979">
        <f>IFERROR(VLOOKUP(G1979,Gabung!$E$2:$F$3949,2,FALSE), 0)</f>
        <v>0</v>
      </c>
      <c r="D1979">
        <f>IFERROR(VLOOKUP(G1979,K_Gabung!$E$2:$F$3949,2,FALSE), 0)</f>
        <v>0</v>
      </c>
      <c r="E1979" t="s">
        <v>15</v>
      </c>
      <c r="F1979" t="s">
        <v>61</v>
      </c>
      <c r="G1979" t="str">
        <f t="shared" si="30"/>
        <v>Labuha-Jul-DN-CB</v>
      </c>
    </row>
    <row r="1980" spans="1:7" x14ac:dyDescent="0.25">
      <c r="A1980" t="s">
        <v>7</v>
      </c>
      <c r="B1980" t="s">
        <v>69</v>
      </c>
      <c r="C1980">
        <f>IFERROR(VLOOKUP(G1980,Gabung!$E$2:$F$3949,2,FALSE), 0)</f>
        <v>1</v>
      </c>
      <c r="D1980">
        <f>IFERROR(VLOOKUP(G1980,K_Gabung!$E$2:$F$3949,2,FALSE), 0)</f>
        <v>1</v>
      </c>
      <c r="E1980" t="s">
        <v>79</v>
      </c>
      <c r="F1980" t="s">
        <v>60</v>
      </c>
      <c r="G1980" t="str">
        <f t="shared" si="30"/>
        <v>Labuha-Jul-Total-DB</v>
      </c>
    </row>
    <row r="1981" spans="1:7" x14ac:dyDescent="0.25">
      <c r="A1981" t="s">
        <v>7</v>
      </c>
      <c r="B1981" t="s">
        <v>69</v>
      </c>
      <c r="C1981">
        <f>IFERROR(VLOOKUP(G1981,Gabung!$E$2:$F$3949,2,FALSE), 0)</f>
        <v>0</v>
      </c>
      <c r="D1981">
        <f>IFERROR(VLOOKUP(G1981,K_Gabung!$E$2:$F$3949,2,FALSE), 0)</f>
        <v>0</v>
      </c>
      <c r="E1981" t="s">
        <v>79</v>
      </c>
      <c r="F1981" t="s">
        <v>61</v>
      </c>
      <c r="G1981" t="str">
        <f t="shared" si="30"/>
        <v>Labuha-Jul-Total-CB</v>
      </c>
    </row>
    <row r="1982" spans="1:7" x14ac:dyDescent="0.25">
      <c r="A1982" t="s">
        <v>6</v>
      </c>
      <c r="B1982" t="s">
        <v>69</v>
      </c>
      <c r="C1982">
        <f>IFERROR(VLOOKUP(G1982,Gabung!$E$2:$F$3949,2,FALSE), 0)</f>
        <v>0</v>
      </c>
      <c r="D1982">
        <f>IFERROR(VLOOKUP(G1982,K_Gabung!$E$2:$F$3949,2,FALSE), 0)</f>
        <v>0</v>
      </c>
      <c r="E1982" t="s">
        <v>16</v>
      </c>
      <c r="F1982" t="s">
        <v>60</v>
      </c>
      <c r="G1982" t="str">
        <f t="shared" si="30"/>
        <v>Labuha-Jun-LN-DB</v>
      </c>
    </row>
    <row r="1983" spans="1:7" x14ac:dyDescent="0.25">
      <c r="A1983" t="s">
        <v>6</v>
      </c>
      <c r="B1983" t="s">
        <v>69</v>
      </c>
      <c r="C1983">
        <f>IFERROR(VLOOKUP(G1983,Gabung!$E$2:$F$3949,2,FALSE), 0)</f>
        <v>0</v>
      </c>
      <c r="D1983">
        <f>IFERROR(VLOOKUP(G1983,K_Gabung!$E$2:$F$3949,2,FALSE), 0)</f>
        <v>0</v>
      </c>
      <c r="E1983" t="s">
        <v>16</v>
      </c>
      <c r="F1983" t="s">
        <v>61</v>
      </c>
      <c r="G1983" t="str">
        <f t="shared" si="30"/>
        <v>Labuha-Jun-LN-CB</v>
      </c>
    </row>
    <row r="1984" spans="1:7" x14ac:dyDescent="0.25">
      <c r="A1984" t="s">
        <v>6</v>
      </c>
      <c r="B1984" t="s">
        <v>69</v>
      </c>
      <c r="C1984">
        <f>IFERROR(VLOOKUP(G1984,Gabung!$E$2:$F$3949,2,FALSE), 0)</f>
        <v>0</v>
      </c>
      <c r="D1984">
        <f>IFERROR(VLOOKUP(G1984,K_Gabung!$E$2:$F$3949,2,FALSE), 0)</f>
        <v>0</v>
      </c>
      <c r="E1984" t="s">
        <v>15</v>
      </c>
      <c r="F1984" t="s">
        <v>60</v>
      </c>
      <c r="G1984" t="str">
        <f t="shared" si="30"/>
        <v>Labuha-Jun-DN-DB</v>
      </c>
    </row>
    <row r="1985" spans="1:7" x14ac:dyDescent="0.25">
      <c r="A1985" t="s">
        <v>6</v>
      </c>
      <c r="B1985" t="s">
        <v>69</v>
      </c>
      <c r="C1985">
        <f>IFERROR(VLOOKUP(G1985,Gabung!$E$2:$F$3949,2,FALSE), 0)</f>
        <v>0</v>
      </c>
      <c r="D1985">
        <f>IFERROR(VLOOKUP(G1985,K_Gabung!$E$2:$F$3949,2,FALSE), 0)</f>
        <v>0</v>
      </c>
      <c r="E1985" t="s">
        <v>15</v>
      </c>
      <c r="F1985" t="s">
        <v>61</v>
      </c>
      <c r="G1985" t="str">
        <f t="shared" si="30"/>
        <v>Labuha-Jun-DN-CB</v>
      </c>
    </row>
    <row r="1986" spans="1:7" x14ac:dyDescent="0.25">
      <c r="A1986" t="s">
        <v>6</v>
      </c>
      <c r="B1986" t="s">
        <v>69</v>
      </c>
      <c r="C1986">
        <f>IFERROR(VLOOKUP(G1986,Gabung!$E$2:$F$3949,2,FALSE), 0)</f>
        <v>0</v>
      </c>
      <c r="D1986">
        <f>IFERROR(VLOOKUP(G1986,K_Gabung!$E$2:$F$3949,2,FALSE), 0)</f>
        <v>0</v>
      </c>
      <c r="E1986" t="s">
        <v>79</v>
      </c>
      <c r="F1986" t="s">
        <v>60</v>
      </c>
      <c r="G1986" t="str">
        <f t="shared" ref="G1986:G2049" si="31">_xlfn.CONCAT(TRIM(B1986),"-",TRIM(A1986),"-",TRIM(E1986),"-",TRIM(F1986))</f>
        <v>Labuha-Jun-Total-DB</v>
      </c>
    </row>
    <row r="1987" spans="1:7" x14ac:dyDescent="0.25">
      <c r="A1987" t="s">
        <v>6</v>
      </c>
      <c r="B1987" t="s">
        <v>69</v>
      </c>
      <c r="C1987">
        <f>IFERROR(VLOOKUP(G1987,Gabung!$E$2:$F$3949,2,FALSE), 0)</f>
        <v>0</v>
      </c>
      <c r="D1987">
        <f>IFERROR(VLOOKUP(G1987,K_Gabung!$E$2:$F$3949,2,FALSE), 0)</f>
        <v>0</v>
      </c>
      <c r="E1987" t="s">
        <v>79</v>
      </c>
      <c r="F1987" t="s">
        <v>61</v>
      </c>
      <c r="G1987" t="str">
        <f t="shared" si="31"/>
        <v>Labuha-Jun-Total-CB</v>
      </c>
    </row>
    <row r="1988" spans="1:7" x14ac:dyDescent="0.25">
      <c r="A1988" t="s">
        <v>3</v>
      </c>
      <c r="B1988" t="s">
        <v>69</v>
      </c>
      <c r="C1988">
        <f>IFERROR(VLOOKUP(G1988,Gabung!$E$2:$F$3949,2,FALSE), 0)</f>
        <v>0</v>
      </c>
      <c r="D1988">
        <f>IFERROR(VLOOKUP(G1988,K_Gabung!$E$2:$F$3949,2,FALSE), 0)</f>
        <v>0</v>
      </c>
      <c r="E1988" t="s">
        <v>16</v>
      </c>
      <c r="F1988" t="s">
        <v>60</v>
      </c>
      <c r="G1988" t="str">
        <f t="shared" si="31"/>
        <v>Labuha-Mar-LN-DB</v>
      </c>
    </row>
    <row r="1989" spans="1:7" x14ac:dyDescent="0.25">
      <c r="A1989" t="s">
        <v>3</v>
      </c>
      <c r="B1989" t="s">
        <v>69</v>
      </c>
      <c r="C1989">
        <f>IFERROR(VLOOKUP(G1989,Gabung!$E$2:$F$3949,2,FALSE), 0)</f>
        <v>0</v>
      </c>
      <c r="D1989">
        <f>IFERROR(VLOOKUP(G1989,K_Gabung!$E$2:$F$3949,2,FALSE), 0)</f>
        <v>0</v>
      </c>
      <c r="E1989" t="s">
        <v>16</v>
      </c>
      <c r="F1989" t="s">
        <v>61</v>
      </c>
      <c r="G1989" t="str">
        <f t="shared" si="31"/>
        <v>Labuha-Mar-LN-CB</v>
      </c>
    </row>
    <row r="1990" spans="1:7" x14ac:dyDescent="0.25">
      <c r="A1990" t="s">
        <v>3</v>
      </c>
      <c r="B1990" t="s">
        <v>69</v>
      </c>
      <c r="C1990">
        <f>IFERROR(VLOOKUP(G1990,Gabung!$E$2:$F$3949,2,FALSE), 0)</f>
        <v>0</v>
      </c>
      <c r="D1990">
        <f>IFERROR(VLOOKUP(G1990,K_Gabung!$E$2:$F$3949,2,FALSE), 0)</f>
        <v>0</v>
      </c>
      <c r="E1990" t="s">
        <v>15</v>
      </c>
      <c r="F1990" t="s">
        <v>60</v>
      </c>
      <c r="G1990" t="str">
        <f t="shared" si="31"/>
        <v>Labuha-Mar-DN-DB</v>
      </c>
    </row>
    <row r="1991" spans="1:7" x14ac:dyDescent="0.25">
      <c r="A1991" t="s">
        <v>3</v>
      </c>
      <c r="B1991" t="s">
        <v>69</v>
      </c>
      <c r="C1991">
        <f>IFERROR(VLOOKUP(G1991,Gabung!$E$2:$F$3949,2,FALSE), 0)</f>
        <v>0</v>
      </c>
      <c r="D1991">
        <f>IFERROR(VLOOKUP(G1991,K_Gabung!$E$2:$F$3949,2,FALSE), 0)</f>
        <v>0</v>
      </c>
      <c r="E1991" t="s">
        <v>15</v>
      </c>
      <c r="F1991" t="s">
        <v>61</v>
      </c>
      <c r="G1991" t="str">
        <f t="shared" si="31"/>
        <v>Labuha-Mar-DN-CB</v>
      </c>
    </row>
    <row r="1992" spans="1:7" x14ac:dyDescent="0.25">
      <c r="A1992" t="s">
        <v>3</v>
      </c>
      <c r="B1992" t="s">
        <v>69</v>
      </c>
      <c r="C1992">
        <f>IFERROR(VLOOKUP(G1992,Gabung!$E$2:$F$3949,2,FALSE), 0)</f>
        <v>0</v>
      </c>
      <c r="D1992">
        <f>IFERROR(VLOOKUP(G1992,K_Gabung!$E$2:$F$3949,2,FALSE), 0)</f>
        <v>0</v>
      </c>
      <c r="E1992" t="s">
        <v>79</v>
      </c>
      <c r="F1992" t="s">
        <v>60</v>
      </c>
      <c r="G1992" t="str">
        <f t="shared" si="31"/>
        <v>Labuha-Mar-Total-DB</v>
      </c>
    </row>
    <row r="1993" spans="1:7" x14ac:dyDescent="0.25">
      <c r="A1993" t="s">
        <v>3</v>
      </c>
      <c r="B1993" t="s">
        <v>69</v>
      </c>
      <c r="C1993">
        <f>IFERROR(VLOOKUP(G1993,Gabung!$E$2:$F$3949,2,FALSE), 0)</f>
        <v>0</v>
      </c>
      <c r="D1993">
        <f>IFERROR(VLOOKUP(G1993,K_Gabung!$E$2:$F$3949,2,FALSE), 0)</f>
        <v>0</v>
      </c>
      <c r="E1993" t="s">
        <v>79</v>
      </c>
      <c r="F1993" t="s">
        <v>61</v>
      </c>
      <c r="G1993" t="str">
        <f t="shared" si="31"/>
        <v>Labuha-Mar-Total-CB</v>
      </c>
    </row>
    <row r="1994" spans="1:7" x14ac:dyDescent="0.25">
      <c r="A1994" t="s">
        <v>5</v>
      </c>
      <c r="B1994" t="s">
        <v>69</v>
      </c>
      <c r="C1994">
        <f>IFERROR(VLOOKUP(G1994,Gabung!$E$2:$F$3949,2,FALSE), 0)</f>
        <v>0</v>
      </c>
      <c r="D1994">
        <f>IFERROR(VLOOKUP(G1994,K_Gabung!$E$2:$F$3949,2,FALSE), 0)</f>
        <v>0</v>
      </c>
      <c r="E1994" t="s">
        <v>16</v>
      </c>
      <c r="F1994" t="s">
        <v>60</v>
      </c>
      <c r="G1994" t="str">
        <f t="shared" si="31"/>
        <v>Labuha-May-LN-DB</v>
      </c>
    </row>
    <row r="1995" spans="1:7" x14ac:dyDescent="0.25">
      <c r="A1995" t="s">
        <v>5</v>
      </c>
      <c r="B1995" t="s">
        <v>69</v>
      </c>
      <c r="C1995">
        <f>IFERROR(VLOOKUP(G1995,Gabung!$E$2:$F$3949,2,FALSE), 0)</f>
        <v>0</v>
      </c>
      <c r="D1995">
        <f>IFERROR(VLOOKUP(G1995,K_Gabung!$E$2:$F$3949,2,FALSE), 0)</f>
        <v>0</v>
      </c>
      <c r="E1995" t="s">
        <v>16</v>
      </c>
      <c r="F1995" t="s">
        <v>61</v>
      </c>
      <c r="G1995" t="str">
        <f t="shared" si="31"/>
        <v>Labuha-May-LN-CB</v>
      </c>
    </row>
    <row r="1996" spans="1:7" x14ac:dyDescent="0.25">
      <c r="A1996" t="s">
        <v>5</v>
      </c>
      <c r="B1996" t="s">
        <v>69</v>
      </c>
      <c r="C1996">
        <f>IFERROR(VLOOKUP(G1996,Gabung!$E$2:$F$3949,2,FALSE), 0)</f>
        <v>1</v>
      </c>
      <c r="D1996">
        <f>IFERROR(VLOOKUP(G1996,K_Gabung!$E$2:$F$3949,2,FALSE), 0)</f>
        <v>1</v>
      </c>
      <c r="E1996" t="s">
        <v>15</v>
      </c>
      <c r="F1996" t="s">
        <v>60</v>
      </c>
      <c r="G1996" t="str">
        <f t="shared" si="31"/>
        <v>Labuha-May-DN-DB</v>
      </c>
    </row>
    <row r="1997" spans="1:7" x14ac:dyDescent="0.25">
      <c r="A1997" t="s">
        <v>5</v>
      </c>
      <c r="B1997" t="s">
        <v>69</v>
      </c>
      <c r="C1997">
        <f>IFERROR(VLOOKUP(G1997,Gabung!$E$2:$F$3949,2,FALSE), 0)</f>
        <v>0</v>
      </c>
      <c r="D1997">
        <f>IFERROR(VLOOKUP(G1997,K_Gabung!$E$2:$F$3949,2,FALSE), 0)</f>
        <v>0</v>
      </c>
      <c r="E1997" t="s">
        <v>15</v>
      </c>
      <c r="F1997" t="s">
        <v>61</v>
      </c>
      <c r="G1997" t="str">
        <f t="shared" si="31"/>
        <v>Labuha-May-DN-CB</v>
      </c>
    </row>
    <row r="1998" spans="1:7" x14ac:dyDescent="0.25">
      <c r="A1998" t="s">
        <v>5</v>
      </c>
      <c r="B1998" t="s">
        <v>69</v>
      </c>
      <c r="C1998">
        <f>IFERROR(VLOOKUP(G1998,Gabung!$E$2:$F$3949,2,FALSE), 0)</f>
        <v>1</v>
      </c>
      <c r="D1998">
        <f>IFERROR(VLOOKUP(G1998,K_Gabung!$E$2:$F$3949,2,FALSE), 0)</f>
        <v>1</v>
      </c>
      <c r="E1998" t="s">
        <v>79</v>
      </c>
      <c r="F1998" t="s">
        <v>60</v>
      </c>
      <c r="G1998" t="str">
        <f t="shared" si="31"/>
        <v>Labuha-May-Total-DB</v>
      </c>
    </row>
    <row r="1999" spans="1:7" x14ac:dyDescent="0.25">
      <c r="A1999" t="s">
        <v>5</v>
      </c>
      <c r="B1999" t="s">
        <v>69</v>
      </c>
      <c r="C1999">
        <f>IFERROR(VLOOKUP(G1999,Gabung!$E$2:$F$3949,2,FALSE), 0)</f>
        <v>0</v>
      </c>
      <c r="D1999">
        <f>IFERROR(VLOOKUP(G1999,K_Gabung!$E$2:$F$3949,2,FALSE), 0)</f>
        <v>0</v>
      </c>
      <c r="E1999" t="s">
        <v>79</v>
      </c>
      <c r="F1999" t="s">
        <v>61</v>
      </c>
      <c r="G1999" t="str">
        <f t="shared" si="31"/>
        <v>Labuha-May-Total-CB</v>
      </c>
    </row>
    <row r="2000" spans="1:7" x14ac:dyDescent="0.25">
      <c r="A2000" t="s">
        <v>11</v>
      </c>
      <c r="B2000" t="s">
        <v>69</v>
      </c>
      <c r="C2000">
        <f>IFERROR(VLOOKUP(G2000,Gabung!$E$2:$F$3949,2,FALSE), 0)</f>
        <v>0</v>
      </c>
      <c r="D2000">
        <f>IFERROR(VLOOKUP(G2000,K_Gabung!$E$2:$F$3949,2,FALSE), 0)</f>
        <v>0</v>
      </c>
      <c r="E2000" t="s">
        <v>16</v>
      </c>
      <c r="F2000" t="s">
        <v>60</v>
      </c>
      <c r="G2000" t="str">
        <f t="shared" si="31"/>
        <v>Labuha-Nov-LN-DB</v>
      </c>
    </row>
    <row r="2001" spans="1:7" x14ac:dyDescent="0.25">
      <c r="A2001" t="s">
        <v>11</v>
      </c>
      <c r="B2001" t="s">
        <v>69</v>
      </c>
      <c r="C2001">
        <f>IFERROR(VLOOKUP(G2001,Gabung!$E$2:$F$3949,2,FALSE), 0)</f>
        <v>0</v>
      </c>
      <c r="D2001">
        <f>IFERROR(VLOOKUP(G2001,K_Gabung!$E$2:$F$3949,2,FALSE), 0)</f>
        <v>0</v>
      </c>
      <c r="E2001" t="s">
        <v>16</v>
      </c>
      <c r="F2001" t="s">
        <v>61</v>
      </c>
      <c r="G2001" t="str">
        <f t="shared" si="31"/>
        <v>Labuha-Nov-LN-CB</v>
      </c>
    </row>
    <row r="2002" spans="1:7" x14ac:dyDescent="0.25">
      <c r="A2002" t="s">
        <v>11</v>
      </c>
      <c r="B2002" t="s">
        <v>69</v>
      </c>
      <c r="C2002">
        <f>IFERROR(VLOOKUP(G2002,Gabung!$E$2:$F$3949,2,FALSE), 0)</f>
        <v>0</v>
      </c>
      <c r="D2002">
        <f>IFERROR(VLOOKUP(G2002,K_Gabung!$E$2:$F$3949,2,FALSE), 0)</f>
        <v>0</v>
      </c>
      <c r="E2002" t="s">
        <v>15</v>
      </c>
      <c r="F2002" t="s">
        <v>60</v>
      </c>
      <c r="G2002" t="str">
        <f t="shared" si="31"/>
        <v>Labuha-Nov-DN-DB</v>
      </c>
    </row>
    <row r="2003" spans="1:7" x14ac:dyDescent="0.25">
      <c r="A2003" t="s">
        <v>11</v>
      </c>
      <c r="B2003" t="s">
        <v>69</v>
      </c>
      <c r="C2003">
        <f>IFERROR(VLOOKUP(G2003,Gabung!$E$2:$F$3949,2,FALSE), 0)</f>
        <v>0</v>
      </c>
      <c r="D2003">
        <f>IFERROR(VLOOKUP(G2003,K_Gabung!$E$2:$F$3949,2,FALSE), 0)</f>
        <v>0</v>
      </c>
      <c r="E2003" t="s">
        <v>15</v>
      </c>
      <c r="F2003" t="s">
        <v>61</v>
      </c>
      <c r="G2003" t="str">
        <f t="shared" si="31"/>
        <v>Labuha-Nov-DN-CB</v>
      </c>
    </row>
    <row r="2004" spans="1:7" x14ac:dyDescent="0.25">
      <c r="A2004" t="s">
        <v>11</v>
      </c>
      <c r="B2004" t="s">
        <v>69</v>
      </c>
      <c r="C2004">
        <f>IFERROR(VLOOKUP(G2004,Gabung!$E$2:$F$3949,2,FALSE), 0)</f>
        <v>0</v>
      </c>
      <c r="D2004">
        <f>IFERROR(VLOOKUP(G2004,K_Gabung!$E$2:$F$3949,2,FALSE), 0)</f>
        <v>0</v>
      </c>
      <c r="E2004" t="s">
        <v>79</v>
      </c>
      <c r="F2004" t="s">
        <v>60</v>
      </c>
      <c r="G2004" t="str">
        <f t="shared" si="31"/>
        <v>Labuha-Nov-Total-DB</v>
      </c>
    </row>
    <row r="2005" spans="1:7" x14ac:dyDescent="0.25">
      <c r="A2005" t="s">
        <v>11</v>
      </c>
      <c r="B2005" t="s">
        <v>69</v>
      </c>
      <c r="C2005">
        <f>IFERROR(VLOOKUP(G2005,Gabung!$E$2:$F$3949,2,FALSE), 0)</f>
        <v>0</v>
      </c>
      <c r="D2005">
        <f>IFERROR(VLOOKUP(G2005,K_Gabung!$E$2:$F$3949,2,FALSE), 0)</f>
        <v>0</v>
      </c>
      <c r="E2005" t="s">
        <v>79</v>
      </c>
      <c r="F2005" t="s">
        <v>61</v>
      </c>
      <c r="G2005" t="str">
        <f t="shared" si="31"/>
        <v>Labuha-Nov-Total-CB</v>
      </c>
    </row>
    <row r="2006" spans="1:7" x14ac:dyDescent="0.25">
      <c r="A2006" t="s">
        <v>10</v>
      </c>
      <c r="B2006" t="s">
        <v>69</v>
      </c>
      <c r="C2006">
        <f>IFERROR(VLOOKUP(G2006,Gabung!$E$2:$F$3949,2,FALSE), 0)</f>
        <v>0</v>
      </c>
      <c r="D2006">
        <f>IFERROR(VLOOKUP(G2006,K_Gabung!$E$2:$F$3949,2,FALSE), 0)</f>
        <v>0</v>
      </c>
      <c r="E2006" t="s">
        <v>16</v>
      </c>
      <c r="F2006" t="s">
        <v>60</v>
      </c>
      <c r="G2006" t="str">
        <f t="shared" si="31"/>
        <v>Labuha-Oct-LN-DB</v>
      </c>
    </row>
    <row r="2007" spans="1:7" x14ac:dyDescent="0.25">
      <c r="A2007" t="s">
        <v>10</v>
      </c>
      <c r="B2007" t="s">
        <v>69</v>
      </c>
      <c r="C2007">
        <f>IFERROR(VLOOKUP(G2007,Gabung!$E$2:$F$3949,2,FALSE), 0)</f>
        <v>0</v>
      </c>
      <c r="D2007">
        <f>IFERROR(VLOOKUP(G2007,K_Gabung!$E$2:$F$3949,2,FALSE), 0)</f>
        <v>0</v>
      </c>
      <c r="E2007" t="s">
        <v>16</v>
      </c>
      <c r="F2007" t="s">
        <v>61</v>
      </c>
      <c r="G2007" t="str">
        <f t="shared" si="31"/>
        <v>Labuha-Oct-LN-CB</v>
      </c>
    </row>
    <row r="2008" spans="1:7" x14ac:dyDescent="0.25">
      <c r="A2008" t="s">
        <v>10</v>
      </c>
      <c r="B2008" t="s">
        <v>69</v>
      </c>
      <c r="C2008">
        <f>IFERROR(VLOOKUP(G2008,Gabung!$E$2:$F$3949,2,FALSE), 0)</f>
        <v>0</v>
      </c>
      <c r="D2008">
        <f>IFERROR(VLOOKUP(G2008,K_Gabung!$E$2:$F$3949,2,FALSE), 0)</f>
        <v>0</v>
      </c>
      <c r="E2008" t="s">
        <v>15</v>
      </c>
      <c r="F2008" t="s">
        <v>60</v>
      </c>
      <c r="G2008" t="str">
        <f t="shared" si="31"/>
        <v>Labuha-Oct-DN-DB</v>
      </c>
    </row>
    <row r="2009" spans="1:7" x14ac:dyDescent="0.25">
      <c r="A2009" t="s">
        <v>10</v>
      </c>
      <c r="B2009" t="s">
        <v>69</v>
      </c>
      <c r="C2009">
        <f>IFERROR(VLOOKUP(G2009,Gabung!$E$2:$F$3949,2,FALSE), 0)</f>
        <v>0</v>
      </c>
      <c r="D2009">
        <f>IFERROR(VLOOKUP(G2009,K_Gabung!$E$2:$F$3949,2,FALSE), 0)</f>
        <v>0</v>
      </c>
      <c r="E2009" t="s">
        <v>15</v>
      </c>
      <c r="F2009" t="s">
        <v>61</v>
      </c>
      <c r="G2009" t="str">
        <f t="shared" si="31"/>
        <v>Labuha-Oct-DN-CB</v>
      </c>
    </row>
    <row r="2010" spans="1:7" x14ac:dyDescent="0.25">
      <c r="A2010" t="s">
        <v>10</v>
      </c>
      <c r="B2010" t="s">
        <v>69</v>
      </c>
      <c r="C2010">
        <f>IFERROR(VLOOKUP(G2010,Gabung!$E$2:$F$3949,2,FALSE), 0)</f>
        <v>0</v>
      </c>
      <c r="D2010">
        <f>IFERROR(VLOOKUP(G2010,K_Gabung!$E$2:$F$3949,2,FALSE), 0)</f>
        <v>0</v>
      </c>
      <c r="E2010" t="s">
        <v>79</v>
      </c>
      <c r="F2010" t="s">
        <v>60</v>
      </c>
      <c r="G2010" t="str">
        <f t="shared" si="31"/>
        <v>Labuha-Oct-Total-DB</v>
      </c>
    </row>
    <row r="2011" spans="1:7" x14ac:dyDescent="0.25">
      <c r="A2011" t="s">
        <v>10</v>
      </c>
      <c r="B2011" t="s">
        <v>69</v>
      </c>
      <c r="C2011">
        <f>IFERROR(VLOOKUP(G2011,Gabung!$E$2:$F$3949,2,FALSE), 0)</f>
        <v>0</v>
      </c>
      <c r="D2011">
        <f>IFERROR(VLOOKUP(G2011,K_Gabung!$E$2:$F$3949,2,FALSE), 0)</f>
        <v>0</v>
      </c>
      <c r="E2011" t="s">
        <v>79</v>
      </c>
      <c r="F2011" t="s">
        <v>61</v>
      </c>
      <c r="G2011" t="str">
        <f t="shared" si="31"/>
        <v>Labuha-Oct-Total-CB</v>
      </c>
    </row>
    <row r="2012" spans="1:7" x14ac:dyDescent="0.25">
      <c r="A2012" t="s">
        <v>9</v>
      </c>
      <c r="B2012" t="s">
        <v>69</v>
      </c>
      <c r="C2012">
        <f>IFERROR(VLOOKUP(G2012,Gabung!$E$2:$F$3949,2,FALSE), 0)</f>
        <v>0</v>
      </c>
      <c r="D2012">
        <f>IFERROR(VLOOKUP(G2012,K_Gabung!$E$2:$F$3949,2,FALSE), 0)</f>
        <v>0</v>
      </c>
      <c r="E2012" t="s">
        <v>16</v>
      </c>
      <c r="F2012" t="s">
        <v>60</v>
      </c>
      <c r="G2012" t="str">
        <f t="shared" si="31"/>
        <v>Labuha-Sep-LN-DB</v>
      </c>
    </row>
    <row r="2013" spans="1:7" x14ac:dyDescent="0.25">
      <c r="A2013" t="s">
        <v>9</v>
      </c>
      <c r="B2013" t="s">
        <v>69</v>
      </c>
      <c r="C2013">
        <f>IFERROR(VLOOKUP(G2013,Gabung!$E$2:$F$3949,2,FALSE), 0)</f>
        <v>0</v>
      </c>
      <c r="D2013">
        <f>IFERROR(VLOOKUP(G2013,K_Gabung!$E$2:$F$3949,2,FALSE), 0)</f>
        <v>0</v>
      </c>
      <c r="E2013" t="s">
        <v>16</v>
      </c>
      <c r="F2013" t="s">
        <v>61</v>
      </c>
      <c r="G2013" t="str">
        <f t="shared" si="31"/>
        <v>Labuha-Sep-LN-CB</v>
      </c>
    </row>
    <row r="2014" spans="1:7" x14ac:dyDescent="0.25">
      <c r="A2014" t="s">
        <v>9</v>
      </c>
      <c r="B2014" t="s">
        <v>69</v>
      </c>
      <c r="C2014">
        <f>IFERROR(VLOOKUP(G2014,Gabung!$E$2:$F$3949,2,FALSE), 0)</f>
        <v>0</v>
      </c>
      <c r="D2014">
        <f>IFERROR(VLOOKUP(G2014,K_Gabung!$E$2:$F$3949,2,FALSE), 0)</f>
        <v>0</v>
      </c>
      <c r="E2014" t="s">
        <v>15</v>
      </c>
      <c r="F2014" t="s">
        <v>60</v>
      </c>
      <c r="G2014" t="str">
        <f t="shared" si="31"/>
        <v>Labuha-Sep-DN-DB</v>
      </c>
    </row>
    <row r="2015" spans="1:7" x14ac:dyDescent="0.25">
      <c r="A2015" t="s">
        <v>9</v>
      </c>
      <c r="B2015" t="s">
        <v>69</v>
      </c>
      <c r="C2015">
        <f>IFERROR(VLOOKUP(G2015,Gabung!$E$2:$F$3949,2,FALSE), 0)</f>
        <v>0</v>
      </c>
      <c r="D2015">
        <f>IFERROR(VLOOKUP(G2015,K_Gabung!$E$2:$F$3949,2,FALSE), 0)</f>
        <v>0</v>
      </c>
      <c r="E2015" t="s">
        <v>15</v>
      </c>
      <c r="F2015" t="s">
        <v>61</v>
      </c>
      <c r="G2015" t="str">
        <f t="shared" si="31"/>
        <v>Labuha-Sep-DN-CB</v>
      </c>
    </row>
    <row r="2016" spans="1:7" x14ac:dyDescent="0.25">
      <c r="A2016" t="s">
        <v>9</v>
      </c>
      <c r="B2016" t="s">
        <v>69</v>
      </c>
      <c r="C2016">
        <f>IFERROR(VLOOKUP(G2016,Gabung!$E$2:$F$3949,2,FALSE), 0)</f>
        <v>0</v>
      </c>
      <c r="D2016">
        <f>IFERROR(VLOOKUP(G2016,K_Gabung!$E$2:$F$3949,2,FALSE), 0)</f>
        <v>0</v>
      </c>
      <c r="E2016" t="s">
        <v>79</v>
      </c>
      <c r="F2016" t="s">
        <v>60</v>
      </c>
      <c r="G2016" t="str">
        <f t="shared" si="31"/>
        <v>Labuha-Sep-Total-DB</v>
      </c>
    </row>
    <row r="2017" spans="1:7" x14ac:dyDescent="0.25">
      <c r="A2017" t="s">
        <v>9</v>
      </c>
      <c r="B2017" t="s">
        <v>69</v>
      </c>
      <c r="C2017">
        <f>IFERROR(VLOOKUP(G2017,Gabung!$E$2:$F$3949,2,FALSE), 0)</f>
        <v>0</v>
      </c>
      <c r="D2017">
        <f>IFERROR(VLOOKUP(G2017,K_Gabung!$E$2:$F$3949,2,FALSE), 0)</f>
        <v>0</v>
      </c>
      <c r="E2017" t="s">
        <v>79</v>
      </c>
      <c r="F2017" t="s">
        <v>61</v>
      </c>
      <c r="G2017" t="str">
        <f t="shared" si="31"/>
        <v>Labuha-Sep-Total-CB</v>
      </c>
    </row>
    <row r="2018" spans="1:7" x14ac:dyDescent="0.25">
      <c r="A2018" t="s">
        <v>4</v>
      </c>
      <c r="B2018" t="s">
        <v>70</v>
      </c>
      <c r="C2018">
        <f>IFERROR(VLOOKUP(G2018,Gabung!$E$2:$F$3949,2,FALSE), 0)</f>
        <v>0</v>
      </c>
      <c r="D2018">
        <f>IFERROR(VLOOKUP(G2018,K_Gabung!$E$2:$F$3949,2,FALSE), 0)</f>
        <v>0</v>
      </c>
      <c r="E2018" t="s">
        <v>16</v>
      </c>
      <c r="F2018" t="s">
        <v>60</v>
      </c>
      <c r="G2018" t="str">
        <f t="shared" si="31"/>
        <v>Labuhanhaji-Apr-LN-DB</v>
      </c>
    </row>
    <row r="2019" spans="1:7" x14ac:dyDescent="0.25">
      <c r="A2019" t="s">
        <v>4</v>
      </c>
      <c r="B2019" t="s">
        <v>70</v>
      </c>
      <c r="C2019">
        <f>IFERROR(VLOOKUP(G2019,Gabung!$E$2:$F$3949,2,FALSE), 0)</f>
        <v>0</v>
      </c>
      <c r="D2019">
        <f>IFERROR(VLOOKUP(G2019,K_Gabung!$E$2:$F$3949,2,FALSE), 0)</f>
        <v>0</v>
      </c>
      <c r="E2019" t="s">
        <v>16</v>
      </c>
      <c r="F2019" t="s">
        <v>61</v>
      </c>
      <c r="G2019" t="str">
        <f t="shared" si="31"/>
        <v>Labuhanhaji-Apr-LN-CB</v>
      </c>
    </row>
    <row r="2020" spans="1:7" x14ac:dyDescent="0.25">
      <c r="A2020" t="s">
        <v>4</v>
      </c>
      <c r="B2020" t="s">
        <v>70</v>
      </c>
      <c r="C2020">
        <f>IFERROR(VLOOKUP(G2020,Gabung!$E$2:$F$3949,2,FALSE), 0)</f>
        <v>0</v>
      </c>
      <c r="D2020">
        <f>IFERROR(VLOOKUP(G2020,K_Gabung!$E$2:$F$3949,2,FALSE), 0)</f>
        <v>0</v>
      </c>
      <c r="E2020" t="s">
        <v>15</v>
      </c>
      <c r="F2020" t="s">
        <v>60</v>
      </c>
      <c r="G2020" t="str">
        <f t="shared" si="31"/>
        <v>Labuhanhaji-Apr-DN-DB</v>
      </c>
    </row>
    <row r="2021" spans="1:7" x14ac:dyDescent="0.25">
      <c r="A2021" t="s">
        <v>4</v>
      </c>
      <c r="B2021" t="s">
        <v>70</v>
      </c>
      <c r="C2021">
        <f>IFERROR(VLOOKUP(G2021,Gabung!$E$2:$F$3949,2,FALSE), 0)</f>
        <v>0</v>
      </c>
      <c r="D2021">
        <f>IFERROR(VLOOKUP(G2021,K_Gabung!$E$2:$F$3949,2,FALSE), 0)</f>
        <v>0</v>
      </c>
      <c r="E2021" t="s">
        <v>15</v>
      </c>
      <c r="F2021" t="s">
        <v>61</v>
      </c>
      <c r="G2021" t="str">
        <f t="shared" si="31"/>
        <v>Labuhanhaji-Apr-DN-CB</v>
      </c>
    </row>
    <row r="2022" spans="1:7" x14ac:dyDescent="0.25">
      <c r="A2022" t="s">
        <v>4</v>
      </c>
      <c r="B2022" t="s">
        <v>70</v>
      </c>
      <c r="C2022">
        <f>IFERROR(VLOOKUP(G2022,Gabung!$E$2:$F$3949,2,FALSE), 0)</f>
        <v>0</v>
      </c>
      <c r="D2022">
        <f>IFERROR(VLOOKUP(G2022,K_Gabung!$E$2:$F$3949,2,FALSE), 0)</f>
        <v>0</v>
      </c>
      <c r="E2022" t="s">
        <v>79</v>
      </c>
      <c r="F2022" t="s">
        <v>60</v>
      </c>
      <c r="G2022" t="str">
        <f t="shared" si="31"/>
        <v>Labuhanhaji-Apr-Total-DB</v>
      </c>
    </row>
    <row r="2023" spans="1:7" x14ac:dyDescent="0.25">
      <c r="A2023" t="s">
        <v>4</v>
      </c>
      <c r="B2023" t="s">
        <v>70</v>
      </c>
      <c r="C2023">
        <f>IFERROR(VLOOKUP(G2023,Gabung!$E$2:$F$3949,2,FALSE), 0)</f>
        <v>0</v>
      </c>
      <c r="D2023">
        <f>IFERROR(VLOOKUP(G2023,K_Gabung!$E$2:$F$3949,2,FALSE), 0)</f>
        <v>0</v>
      </c>
      <c r="E2023" t="s">
        <v>79</v>
      </c>
      <c r="F2023" t="s">
        <v>61</v>
      </c>
      <c r="G2023" t="str">
        <f t="shared" si="31"/>
        <v>Labuhanhaji-Apr-Total-CB</v>
      </c>
    </row>
    <row r="2024" spans="1:7" x14ac:dyDescent="0.25">
      <c r="A2024" t="s">
        <v>8</v>
      </c>
      <c r="B2024" t="s">
        <v>70</v>
      </c>
      <c r="C2024">
        <f>IFERROR(VLOOKUP(G2024,Gabung!$E$2:$F$3949,2,FALSE), 0)</f>
        <v>0</v>
      </c>
      <c r="D2024">
        <f>IFERROR(VLOOKUP(G2024,K_Gabung!$E$2:$F$3949,2,FALSE), 0)</f>
        <v>0</v>
      </c>
      <c r="E2024" t="s">
        <v>16</v>
      </c>
      <c r="F2024" t="s">
        <v>60</v>
      </c>
      <c r="G2024" t="str">
        <f t="shared" si="31"/>
        <v>Labuhanhaji-Aug-LN-DB</v>
      </c>
    </row>
    <row r="2025" spans="1:7" x14ac:dyDescent="0.25">
      <c r="A2025" t="s">
        <v>8</v>
      </c>
      <c r="B2025" t="s">
        <v>70</v>
      </c>
      <c r="C2025">
        <f>IFERROR(VLOOKUP(G2025,Gabung!$E$2:$F$3949,2,FALSE), 0)</f>
        <v>0</v>
      </c>
      <c r="D2025">
        <f>IFERROR(VLOOKUP(G2025,K_Gabung!$E$2:$F$3949,2,FALSE), 0)</f>
        <v>0</v>
      </c>
      <c r="E2025" t="s">
        <v>16</v>
      </c>
      <c r="F2025" t="s">
        <v>61</v>
      </c>
      <c r="G2025" t="str">
        <f t="shared" si="31"/>
        <v>Labuhanhaji-Aug-LN-CB</v>
      </c>
    </row>
    <row r="2026" spans="1:7" x14ac:dyDescent="0.25">
      <c r="A2026" t="s">
        <v>8</v>
      </c>
      <c r="B2026" t="s">
        <v>70</v>
      </c>
      <c r="C2026">
        <f>IFERROR(VLOOKUP(G2026,Gabung!$E$2:$F$3949,2,FALSE), 0)</f>
        <v>0</v>
      </c>
      <c r="D2026">
        <f>IFERROR(VLOOKUP(G2026,K_Gabung!$E$2:$F$3949,2,FALSE), 0)</f>
        <v>0</v>
      </c>
      <c r="E2026" t="s">
        <v>15</v>
      </c>
      <c r="F2026" t="s">
        <v>60</v>
      </c>
      <c r="G2026" t="str">
        <f t="shared" si="31"/>
        <v>Labuhanhaji-Aug-DN-DB</v>
      </c>
    </row>
    <row r="2027" spans="1:7" x14ac:dyDescent="0.25">
      <c r="A2027" t="s">
        <v>8</v>
      </c>
      <c r="B2027" t="s">
        <v>70</v>
      </c>
      <c r="C2027">
        <f>IFERROR(VLOOKUP(G2027,Gabung!$E$2:$F$3949,2,FALSE), 0)</f>
        <v>0</v>
      </c>
      <c r="D2027">
        <f>IFERROR(VLOOKUP(G2027,K_Gabung!$E$2:$F$3949,2,FALSE), 0)</f>
        <v>0</v>
      </c>
      <c r="E2027" t="s">
        <v>15</v>
      </c>
      <c r="F2027" t="s">
        <v>61</v>
      </c>
      <c r="G2027" t="str">
        <f t="shared" si="31"/>
        <v>Labuhanhaji-Aug-DN-CB</v>
      </c>
    </row>
    <row r="2028" spans="1:7" x14ac:dyDescent="0.25">
      <c r="A2028" t="s">
        <v>8</v>
      </c>
      <c r="B2028" t="s">
        <v>70</v>
      </c>
      <c r="C2028">
        <f>IFERROR(VLOOKUP(G2028,Gabung!$E$2:$F$3949,2,FALSE), 0)</f>
        <v>0</v>
      </c>
      <c r="D2028">
        <f>IFERROR(VLOOKUP(G2028,K_Gabung!$E$2:$F$3949,2,FALSE), 0)</f>
        <v>0</v>
      </c>
      <c r="E2028" t="s">
        <v>79</v>
      </c>
      <c r="F2028" t="s">
        <v>60</v>
      </c>
      <c r="G2028" t="str">
        <f t="shared" si="31"/>
        <v>Labuhanhaji-Aug-Total-DB</v>
      </c>
    </row>
    <row r="2029" spans="1:7" x14ac:dyDescent="0.25">
      <c r="A2029" t="s">
        <v>8</v>
      </c>
      <c r="B2029" t="s">
        <v>70</v>
      </c>
      <c r="C2029">
        <f>IFERROR(VLOOKUP(G2029,Gabung!$E$2:$F$3949,2,FALSE), 0)</f>
        <v>0</v>
      </c>
      <c r="D2029">
        <f>IFERROR(VLOOKUP(G2029,K_Gabung!$E$2:$F$3949,2,FALSE), 0)</f>
        <v>0</v>
      </c>
      <c r="E2029" t="s">
        <v>79</v>
      </c>
      <c r="F2029" t="s">
        <v>61</v>
      </c>
      <c r="G2029" t="str">
        <f t="shared" si="31"/>
        <v>Labuhanhaji-Aug-Total-CB</v>
      </c>
    </row>
    <row r="2030" spans="1:7" x14ac:dyDescent="0.25">
      <c r="A2030" t="s">
        <v>12</v>
      </c>
      <c r="B2030" t="s">
        <v>70</v>
      </c>
      <c r="C2030">
        <f>IFERROR(VLOOKUP(G2030,Gabung!$E$2:$F$3949,2,FALSE), 0)</f>
        <v>0</v>
      </c>
      <c r="D2030">
        <f>IFERROR(VLOOKUP(G2030,K_Gabung!$E$2:$F$3949,2,FALSE), 0)</f>
        <v>0</v>
      </c>
      <c r="E2030" t="s">
        <v>16</v>
      </c>
      <c r="F2030" t="s">
        <v>60</v>
      </c>
      <c r="G2030" t="str">
        <f t="shared" si="31"/>
        <v>Labuhanhaji-Dec-LN-DB</v>
      </c>
    </row>
    <row r="2031" spans="1:7" x14ac:dyDescent="0.25">
      <c r="A2031" t="s">
        <v>12</v>
      </c>
      <c r="B2031" t="s">
        <v>70</v>
      </c>
      <c r="C2031">
        <f>IFERROR(VLOOKUP(G2031,Gabung!$E$2:$F$3949,2,FALSE), 0)</f>
        <v>0</v>
      </c>
      <c r="D2031">
        <f>IFERROR(VLOOKUP(G2031,K_Gabung!$E$2:$F$3949,2,FALSE), 0)</f>
        <v>0</v>
      </c>
      <c r="E2031" t="s">
        <v>16</v>
      </c>
      <c r="F2031" t="s">
        <v>61</v>
      </c>
      <c r="G2031" t="str">
        <f t="shared" si="31"/>
        <v>Labuhanhaji-Dec-LN-CB</v>
      </c>
    </row>
    <row r="2032" spans="1:7" x14ac:dyDescent="0.25">
      <c r="A2032" t="s">
        <v>12</v>
      </c>
      <c r="B2032" t="s">
        <v>70</v>
      </c>
      <c r="C2032">
        <f>IFERROR(VLOOKUP(G2032,Gabung!$E$2:$F$3949,2,FALSE), 0)</f>
        <v>0</v>
      </c>
      <c r="D2032">
        <f>IFERROR(VLOOKUP(G2032,K_Gabung!$E$2:$F$3949,2,FALSE), 0)</f>
        <v>0</v>
      </c>
      <c r="E2032" t="s">
        <v>15</v>
      </c>
      <c r="F2032" t="s">
        <v>60</v>
      </c>
      <c r="G2032" t="str">
        <f t="shared" si="31"/>
        <v>Labuhanhaji-Dec-DN-DB</v>
      </c>
    </row>
    <row r="2033" spans="1:7" x14ac:dyDescent="0.25">
      <c r="A2033" t="s">
        <v>12</v>
      </c>
      <c r="B2033" t="s">
        <v>70</v>
      </c>
      <c r="C2033">
        <f>IFERROR(VLOOKUP(G2033,Gabung!$E$2:$F$3949,2,FALSE), 0)</f>
        <v>0</v>
      </c>
      <c r="D2033">
        <f>IFERROR(VLOOKUP(G2033,K_Gabung!$E$2:$F$3949,2,FALSE), 0)</f>
        <v>0</v>
      </c>
      <c r="E2033" t="s">
        <v>15</v>
      </c>
      <c r="F2033" t="s">
        <v>61</v>
      </c>
      <c r="G2033" t="str">
        <f t="shared" si="31"/>
        <v>Labuhanhaji-Dec-DN-CB</v>
      </c>
    </row>
    <row r="2034" spans="1:7" x14ac:dyDescent="0.25">
      <c r="A2034" t="s">
        <v>12</v>
      </c>
      <c r="B2034" t="s">
        <v>70</v>
      </c>
      <c r="C2034">
        <f>IFERROR(VLOOKUP(G2034,Gabung!$E$2:$F$3949,2,FALSE), 0)</f>
        <v>0</v>
      </c>
      <c r="D2034">
        <f>IFERROR(VLOOKUP(G2034,K_Gabung!$E$2:$F$3949,2,FALSE), 0)</f>
        <v>0</v>
      </c>
      <c r="E2034" t="s">
        <v>79</v>
      </c>
      <c r="F2034" t="s">
        <v>60</v>
      </c>
      <c r="G2034" t="str">
        <f t="shared" si="31"/>
        <v>Labuhanhaji-Dec-Total-DB</v>
      </c>
    </row>
    <row r="2035" spans="1:7" x14ac:dyDescent="0.25">
      <c r="A2035" t="s">
        <v>12</v>
      </c>
      <c r="B2035" t="s">
        <v>70</v>
      </c>
      <c r="C2035">
        <f>IFERROR(VLOOKUP(G2035,Gabung!$E$2:$F$3949,2,FALSE), 0)</f>
        <v>0</v>
      </c>
      <c r="D2035">
        <f>IFERROR(VLOOKUP(G2035,K_Gabung!$E$2:$F$3949,2,FALSE), 0)</f>
        <v>0</v>
      </c>
      <c r="E2035" t="s">
        <v>79</v>
      </c>
      <c r="F2035" t="s">
        <v>61</v>
      </c>
      <c r="G2035" t="str">
        <f t="shared" si="31"/>
        <v>Labuhanhaji-Dec-Total-CB</v>
      </c>
    </row>
    <row r="2036" spans="1:7" x14ac:dyDescent="0.25">
      <c r="A2036" t="s">
        <v>2</v>
      </c>
      <c r="B2036" t="s">
        <v>70</v>
      </c>
      <c r="C2036">
        <f>IFERROR(VLOOKUP(G2036,Gabung!$E$2:$F$3949,2,FALSE), 0)</f>
        <v>0</v>
      </c>
      <c r="D2036">
        <f>IFERROR(VLOOKUP(G2036,K_Gabung!$E$2:$F$3949,2,FALSE), 0)</f>
        <v>0</v>
      </c>
      <c r="E2036" t="s">
        <v>16</v>
      </c>
      <c r="F2036" t="s">
        <v>60</v>
      </c>
      <c r="G2036" t="str">
        <f t="shared" si="31"/>
        <v>Labuhanhaji-Feb-LN-DB</v>
      </c>
    </row>
    <row r="2037" spans="1:7" x14ac:dyDescent="0.25">
      <c r="A2037" t="s">
        <v>2</v>
      </c>
      <c r="B2037" t="s">
        <v>70</v>
      </c>
      <c r="C2037">
        <f>IFERROR(VLOOKUP(G2037,Gabung!$E$2:$F$3949,2,FALSE), 0)</f>
        <v>0</v>
      </c>
      <c r="D2037">
        <f>IFERROR(VLOOKUP(G2037,K_Gabung!$E$2:$F$3949,2,FALSE), 0)</f>
        <v>0</v>
      </c>
      <c r="E2037" t="s">
        <v>16</v>
      </c>
      <c r="F2037" t="s">
        <v>61</v>
      </c>
      <c r="G2037" t="str">
        <f t="shared" si="31"/>
        <v>Labuhanhaji-Feb-LN-CB</v>
      </c>
    </row>
    <row r="2038" spans="1:7" x14ac:dyDescent="0.25">
      <c r="A2038" t="s">
        <v>2</v>
      </c>
      <c r="B2038" t="s">
        <v>70</v>
      </c>
      <c r="C2038">
        <f>IFERROR(VLOOKUP(G2038,Gabung!$E$2:$F$3949,2,FALSE), 0)</f>
        <v>0</v>
      </c>
      <c r="D2038">
        <f>IFERROR(VLOOKUP(G2038,K_Gabung!$E$2:$F$3949,2,FALSE), 0)</f>
        <v>0</v>
      </c>
      <c r="E2038" t="s">
        <v>15</v>
      </c>
      <c r="F2038" t="s">
        <v>60</v>
      </c>
      <c r="G2038" t="str">
        <f t="shared" si="31"/>
        <v>Labuhanhaji-Feb-DN-DB</v>
      </c>
    </row>
    <row r="2039" spans="1:7" x14ac:dyDescent="0.25">
      <c r="A2039" t="s">
        <v>2</v>
      </c>
      <c r="B2039" t="s">
        <v>70</v>
      </c>
      <c r="C2039">
        <f>IFERROR(VLOOKUP(G2039,Gabung!$E$2:$F$3949,2,FALSE), 0)</f>
        <v>0</v>
      </c>
      <c r="D2039">
        <f>IFERROR(VLOOKUP(G2039,K_Gabung!$E$2:$F$3949,2,FALSE), 0)</f>
        <v>0</v>
      </c>
      <c r="E2039" t="s">
        <v>15</v>
      </c>
      <c r="F2039" t="s">
        <v>61</v>
      </c>
      <c r="G2039" t="str">
        <f t="shared" si="31"/>
        <v>Labuhanhaji-Feb-DN-CB</v>
      </c>
    </row>
    <row r="2040" spans="1:7" x14ac:dyDescent="0.25">
      <c r="A2040" t="s">
        <v>2</v>
      </c>
      <c r="B2040" t="s">
        <v>70</v>
      </c>
      <c r="C2040">
        <f>IFERROR(VLOOKUP(G2040,Gabung!$E$2:$F$3949,2,FALSE), 0)</f>
        <v>0</v>
      </c>
      <c r="D2040">
        <f>IFERROR(VLOOKUP(G2040,K_Gabung!$E$2:$F$3949,2,FALSE), 0)</f>
        <v>0</v>
      </c>
      <c r="E2040" t="s">
        <v>79</v>
      </c>
      <c r="F2040" t="s">
        <v>60</v>
      </c>
      <c r="G2040" t="str">
        <f t="shared" si="31"/>
        <v>Labuhanhaji-Feb-Total-DB</v>
      </c>
    </row>
    <row r="2041" spans="1:7" x14ac:dyDescent="0.25">
      <c r="A2041" t="s">
        <v>2</v>
      </c>
      <c r="B2041" t="s">
        <v>70</v>
      </c>
      <c r="C2041">
        <f>IFERROR(VLOOKUP(G2041,Gabung!$E$2:$F$3949,2,FALSE), 0)</f>
        <v>0</v>
      </c>
      <c r="D2041">
        <f>IFERROR(VLOOKUP(G2041,K_Gabung!$E$2:$F$3949,2,FALSE), 0)</f>
        <v>0</v>
      </c>
      <c r="E2041" t="s">
        <v>79</v>
      </c>
      <c r="F2041" t="s">
        <v>61</v>
      </c>
      <c r="G2041" t="str">
        <f t="shared" si="31"/>
        <v>Labuhanhaji-Feb-Total-CB</v>
      </c>
    </row>
    <row r="2042" spans="1:7" x14ac:dyDescent="0.25">
      <c r="A2042" t="s">
        <v>0</v>
      </c>
      <c r="B2042" t="s">
        <v>70</v>
      </c>
      <c r="C2042">
        <f>IFERROR(VLOOKUP(G2042,Gabung!$E$2:$F$3949,2,FALSE), 0)</f>
        <v>0</v>
      </c>
      <c r="D2042">
        <f>IFERROR(VLOOKUP(G2042,K_Gabung!$E$2:$F$3949,2,FALSE), 0)</f>
        <v>0</v>
      </c>
      <c r="E2042" t="s">
        <v>16</v>
      </c>
      <c r="F2042" t="s">
        <v>60</v>
      </c>
      <c r="G2042" t="str">
        <f t="shared" si="31"/>
        <v>Labuhanhaji-Jan-LN-DB</v>
      </c>
    </row>
    <row r="2043" spans="1:7" x14ac:dyDescent="0.25">
      <c r="A2043" t="s">
        <v>0</v>
      </c>
      <c r="B2043" t="s">
        <v>70</v>
      </c>
      <c r="C2043">
        <f>IFERROR(VLOOKUP(G2043,Gabung!$E$2:$F$3949,2,FALSE), 0)</f>
        <v>0</v>
      </c>
      <c r="D2043">
        <f>IFERROR(VLOOKUP(G2043,K_Gabung!$E$2:$F$3949,2,FALSE), 0)</f>
        <v>0</v>
      </c>
      <c r="E2043" t="s">
        <v>16</v>
      </c>
      <c r="F2043" t="s">
        <v>61</v>
      </c>
      <c r="G2043" t="str">
        <f t="shared" si="31"/>
        <v>Labuhanhaji-Jan-LN-CB</v>
      </c>
    </row>
    <row r="2044" spans="1:7" x14ac:dyDescent="0.25">
      <c r="A2044" t="s">
        <v>0</v>
      </c>
      <c r="B2044" t="s">
        <v>70</v>
      </c>
      <c r="C2044">
        <f>IFERROR(VLOOKUP(G2044,Gabung!$E$2:$F$3949,2,FALSE), 0)</f>
        <v>0</v>
      </c>
      <c r="D2044">
        <f>IFERROR(VLOOKUP(G2044,K_Gabung!$E$2:$F$3949,2,FALSE), 0)</f>
        <v>0</v>
      </c>
      <c r="E2044" t="s">
        <v>15</v>
      </c>
      <c r="F2044" t="s">
        <v>60</v>
      </c>
      <c r="G2044" t="str">
        <f t="shared" si="31"/>
        <v>Labuhanhaji-Jan-DN-DB</v>
      </c>
    </row>
    <row r="2045" spans="1:7" x14ac:dyDescent="0.25">
      <c r="A2045" t="s">
        <v>0</v>
      </c>
      <c r="B2045" t="s">
        <v>70</v>
      </c>
      <c r="C2045">
        <f>IFERROR(VLOOKUP(G2045,Gabung!$E$2:$F$3949,2,FALSE), 0)</f>
        <v>0</v>
      </c>
      <c r="D2045">
        <f>IFERROR(VLOOKUP(G2045,K_Gabung!$E$2:$F$3949,2,FALSE), 0)</f>
        <v>0</v>
      </c>
      <c r="E2045" t="s">
        <v>15</v>
      </c>
      <c r="F2045" t="s">
        <v>61</v>
      </c>
      <c r="G2045" t="str">
        <f t="shared" si="31"/>
        <v>Labuhanhaji-Jan-DN-CB</v>
      </c>
    </row>
    <row r="2046" spans="1:7" x14ac:dyDescent="0.25">
      <c r="A2046" t="s">
        <v>0</v>
      </c>
      <c r="B2046" t="s">
        <v>70</v>
      </c>
      <c r="C2046">
        <f>IFERROR(VLOOKUP(G2046,Gabung!$E$2:$F$3949,2,FALSE), 0)</f>
        <v>0</v>
      </c>
      <c r="D2046">
        <f>IFERROR(VLOOKUP(G2046,K_Gabung!$E$2:$F$3949,2,FALSE), 0)</f>
        <v>0</v>
      </c>
      <c r="E2046" t="s">
        <v>79</v>
      </c>
      <c r="F2046" t="s">
        <v>60</v>
      </c>
      <c r="G2046" t="str">
        <f t="shared" si="31"/>
        <v>Labuhanhaji-Jan-Total-DB</v>
      </c>
    </row>
    <row r="2047" spans="1:7" x14ac:dyDescent="0.25">
      <c r="A2047" t="s">
        <v>0</v>
      </c>
      <c r="B2047" t="s">
        <v>70</v>
      </c>
      <c r="C2047">
        <f>IFERROR(VLOOKUP(G2047,Gabung!$E$2:$F$3949,2,FALSE), 0)</f>
        <v>0</v>
      </c>
      <c r="D2047">
        <f>IFERROR(VLOOKUP(G2047,K_Gabung!$E$2:$F$3949,2,FALSE), 0)</f>
        <v>0</v>
      </c>
      <c r="E2047" t="s">
        <v>79</v>
      </c>
      <c r="F2047" t="s">
        <v>61</v>
      </c>
      <c r="G2047" t="str">
        <f t="shared" si="31"/>
        <v>Labuhanhaji-Jan-Total-CB</v>
      </c>
    </row>
    <row r="2048" spans="1:7" x14ac:dyDescent="0.25">
      <c r="A2048" t="s">
        <v>7</v>
      </c>
      <c r="B2048" t="s">
        <v>70</v>
      </c>
      <c r="C2048">
        <f>IFERROR(VLOOKUP(G2048,Gabung!$E$2:$F$3949,2,FALSE), 0)</f>
        <v>0</v>
      </c>
      <c r="D2048">
        <f>IFERROR(VLOOKUP(G2048,K_Gabung!$E$2:$F$3949,2,FALSE), 0)</f>
        <v>0</v>
      </c>
      <c r="E2048" t="s">
        <v>16</v>
      </c>
      <c r="F2048" t="s">
        <v>60</v>
      </c>
      <c r="G2048" t="str">
        <f t="shared" si="31"/>
        <v>Labuhanhaji-Jul-LN-DB</v>
      </c>
    </row>
    <row r="2049" spans="1:7" x14ac:dyDescent="0.25">
      <c r="A2049" t="s">
        <v>7</v>
      </c>
      <c r="B2049" t="s">
        <v>70</v>
      </c>
      <c r="C2049">
        <f>IFERROR(VLOOKUP(G2049,Gabung!$E$2:$F$3949,2,FALSE), 0)</f>
        <v>0</v>
      </c>
      <c r="D2049">
        <f>IFERROR(VLOOKUP(G2049,K_Gabung!$E$2:$F$3949,2,FALSE), 0)</f>
        <v>0</v>
      </c>
      <c r="E2049" t="s">
        <v>16</v>
      </c>
      <c r="F2049" t="s">
        <v>61</v>
      </c>
      <c r="G2049" t="str">
        <f t="shared" si="31"/>
        <v>Labuhanhaji-Jul-LN-CB</v>
      </c>
    </row>
    <row r="2050" spans="1:7" x14ac:dyDescent="0.25">
      <c r="A2050" t="s">
        <v>7</v>
      </c>
      <c r="B2050" t="s">
        <v>70</v>
      </c>
      <c r="C2050">
        <f>IFERROR(VLOOKUP(G2050,Gabung!$E$2:$F$3949,2,FALSE), 0)</f>
        <v>0</v>
      </c>
      <c r="D2050">
        <f>IFERROR(VLOOKUP(G2050,K_Gabung!$E$2:$F$3949,2,FALSE), 0)</f>
        <v>0</v>
      </c>
      <c r="E2050" t="s">
        <v>15</v>
      </c>
      <c r="F2050" t="s">
        <v>60</v>
      </c>
      <c r="G2050" t="str">
        <f t="shared" ref="G2050:G2113" si="32">_xlfn.CONCAT(TRIM(B2050),"-",TRIM(A2050),"-",TRIM(E2050),"-",TRIM(F2050))</f>
        <v>Labuhanhaji-Jul-DN-DB</v>
      </c>
    </row>
    <row r="2051" spans="1:7" x14ac:dyDescent="0.25">
      <c r="A2051" t="s">
        <v>7</v>
      </c>
      <c r="B2051" t="s">
        <v>70</v>
      </c>
      <c r="C2051">
        <f>IFERROR(VLOOKUP(G2051,Gabung!$E$2:$F$3949,2,FALSE), 0)</f>
        <v>0</v>
      </c>
      <c r="D2051">
        <f>IFERROR(VLOOKUP(G2051,K_Gabung!$E$2:$F$3949,2,FALSE), 0)</f>
        <v>0</v>
      </c>
      <c r="E2051" t="s">
        <v>15</v>
      </c>
      <c r="F2051" t="s">
        <v>61</v>
      </c>
      <c r="G2051" t="str">
        <f t="shared" si="32"/>
        <v>Labuhanhaji-Jul-DN-CB</v>
      </c>
    </row>
    <row r="2052" spans="1:7" x14ac:dyDescent="0.25">
      <c r="A2052" t="s">
        <v>7</v>
      </c>
      <c r="B2052" t="s">
        <v>70</v>
      </c>
      <c r="C2052">
        <f>IFERROR(VLOOKUP(G2052,Gabung!$E$2:$F$3949,2,FALSE), 0)</f>
        <v>0</v>
      </c>
      <c r="D2052">
        <f>IFERROR(VLOOKUP(G2052,K_Gabung!$E$2:$F$3949,2,FALSE), 0)</f>
        <v>0</v>
      </c>
      <c r="E2052" t="s">
        <v>79</v>
      </c>
      <c r="F2052" t="s">
        <v>60</v>
      </c>
      <c r="G2052" t="str">
        <f t="shared" si="32"/>
        <v>Labuhanhaji-Jul-Total-DB</v>
      </c>
    </row>
    <row r="2053" spans="1:7" x14ac:dyDescent="0.25">
      <c r="A2053" t="s">
        <v>7</v>
      </c>
      <c r="B2053" t="s">
        <v>70</v>
      </c>
      <c r="C2053">
        <f>IFERROR(VLOOKUP(G2053,Gabung!$E$2:$F$3949,2,FALSE), 0)</f>
        <v>0</v>
      </c>
      <c r="D2053">
        <f>IFERROR(VLOOKUP(G2053,K_Gabung!$E$2:$F$3949,2,FALSE), 0)</f>
        <v>0</v>
      </c>
      <c r="E2053" t="s">
        <v>79</v>
      </c>
      <c r="F2053" t="s">
        <v>61</v>
      </c>
      <c r="G2053" t="str">
        <f t="shared" si="32"/>
        <v>Labuhanhaji-Jul-Total-CB</v>
      </c>
    </row>
    <row r="2054" spans="1:7" x14ac:dyDescent="0.25">
      <c r="A2054" t="s">
        <v>6</v>
      </c>
      <c r="B2054" t="s">
        <v>70</v>
      </c>
      <c r="C2054">
        <f>IFERROR(VLOOKUP(G2054,Gabung!$E$2:$F$3949,2,FALSE), 0)</f>
        <v>0</v>
      </c>
      <c r="D2054">
        <f>IFERROR(VLOOKUP(G2054,K_Gabung!$E$2:$F$3949,2,FALSE), 0)</f>
        <v>0</v>
      </c>
      <c r="E2054" t="s">
        <v>16</v>
      </c>
      <c r="F2054" t="s">
        <v>60</v>
      </c>
      <c r="G2054" t="str">
        <f t="shared" si="32"/>
        <v>Labuhanhaji-Jun-LN-DB</v>
      </c>
    </row>
    <row r="2055" spans="1:7" x14ac:dyDescent="0.25">
      <c r="A2055" t="s">
        <v>6</v>
      </c>
      <c r="B2055" t="s">
        <v>70</v>
      </c>
      <c r="C2055">
        <f>IFERROR(VLOOKUP(G2055,Gabung!$E$2:$F$3949,2,FALSE), 0)</f>
        <v>0</v>
      </c>
      <c r="D2055">
        <f>IFERROR(VLOOKUP(G2055,K_Gabung!$E$2:$F$3949,2,FALSE), 0)</f>
        <v>0</v>
      </c>
      <c r="E2055" t="s">
        <v>16</v>
      </c>
      <c r="F2055" t="s">
        <v>61</v>
      </c>
      <c r="G2055" t="str">
        <f t="shared" si="32"/>
        <v>Labuhanhaji-Jun-LN-CB</v>
      </c>
    </row>
    <row r="2056" spans="1:7" x14ac:dyDescent="0.25">
      <c r="A2056" t="s">
        <v>6</v>
      </c>
      <c r="B2056" t="s">
        <v>70</v>
      </c>
      <c r="C2056">
        <f>IFERROR(VLOOKUP(G2056,Gabung!$E$2:$F$3949,2,FALSE), 0)</f>
        <v>0</v>
      </c>
      <c r="D2056">
        <f>IFERROR(VLOOKUP(G2056,K_Gabung!$E$2:$F$3949,2,FALSE), 0)</f>
        <v>0</v>
      </c>
      <c r="E2056" t="s">
        <v>15</v>
      </c>
      <c r="F2056" t="s">
        <v>60</v>
      </c>
      <c r="G2056" t="str">
        <f t="shared" si="32"/>
        <v>Labuhanhaji-Jun-DN-DB</v>
      </c>
    </row>
    <row r="2057" spans="1:7" x14ac:dyDescent="0.25">
      <c r="A2057" t="s">
        <v>6</v>
      </c>
      <c r="B2057" t="s">
        <v>70</v>
      </c>
      <c r="C2057">
        <f>IFERROR(VLOOKUP(G2057,Gabung!$E$2:$F$3949,2,FALSE), 0)</f>
        <v>0</v>
      </c>
      <c r="D2057">
        <f>IFERROR(VLOOKUP(G2057,K_Gabung!$E$2:$F$3949,2,FALSE), 0)</f>
        <v>0</v>
      </c>
      <c r="E2057" t="s">
        <v>15</v>
      </c>
      <c r="F2057" t="s">
        <v>61</v>
      </c>
      <c r="G2057" t="str">
        <f t="shared" si="32"/>
        <v>Labuhanhaji-Jun-DN-CB</v>
      </c>
    </row>
    <row r="2058" spans="1:7" x14ac:dyDescent="0.25">
      <c r="A2058" t="s">
        <v>6</v>
      </c>
      <c r="B2058" t="s">
        <v>70</v>
      </c>
      <c r="C2058">
        <f>IFERROR(VLOOKUP(G2058,Gabung!$E$2:$F$3949,2,FALSE), 0)</f>
        <v>0</v>
      </c>
      <c r="D2058">
        <f>IFERROR(VLOOKUP(G2058,K_Gabung!$E$2:$F$3949,2,FALSE), 0)</f>
        <v>0</v>
      </c>
      <c r="E2058" t="s">
        <v>79</v>
      </c>
      <c r="F2058" t="s">
        <v>60</v>
      </c>
      <c r="G2058" t="str">
        <f t="shared" si="32"/>
        <v>Labuhanhaji-Jun-Total-DB</v>
      </c>
    </row>
    <row r="2059" spans="1:7" x14ac:dyDescent="0.25">
      <c r="A2059" t="s">
        <v>6</v>
      </c>
      <c r="B2059" t="s">
        <v>70</v>
      </c>
      <c r="C2059">
        <f>IFERROR(VLOOKUP(G2059,Gabung!$E$2:$F$3949,2,FALSE), 0)</f>
        <v>0</v>
      </c>
      <c r="D2059">
        <f>IFERROR(VLOOKUP(G2059,K_Gabung!$E$2:$F$3949,2,FALSE), 0)</f>
        <v>0</v>
      </c>
      <c r="E2059" t="s">
        <v>79</v>
      </c>
      <c r="F2059" t="s">
        <v>61</v>
      </c>
      <c r="G2059" t="str">
        <f t="shared" si="32"/>
        <v>Labuhanhaji-Jun-Total-CB</v>
      </c>
    </row>
    <row r="2060" spans="1:7" x14ac:dyDescent="0.25">
      <c r="A2060" t="s">
        <v>3</v>
      </c>
      <c r="B2060" t="s">
        <v>70</v>
      </c>
      <c r="C2060">
        <f>IFERROR(VLOOKUP(G2060,Gabung!$E$2:$F$3949,2,FALSE), 0)</f>
        <v>0</v>
      </c>
      <c r="D2060">
        <f>IFERROR(VLOOKUP(G2060,K_Gabung!$E$2:$F$3949,2,FALSE), 0)</f>
        <v>0</v>
      </c>
      <c r="E2060" t="s">
        <v>16</v>
      </c>
      <c r="F2060" t="s">
        <v>60</v>
      </c>
      <c r="G2060" t="str">
        <f t="shared" si="32"/>
        <v>Labuhanhaji-Mar-LN-DB</v>
      </c>
    </row>
    <row r="2061" spans="1:7" x14ac:dyDescent="0.25">
      <c r="A2061" t="s">
        <v>3</v>
      </c>
      <c r="B2061" t="s">
        <v>70</v>
      </c>
      <c r="C2061">
        <f>IFERROR(VLOOKUP(G2061,Gabung!$E$2:$F$3949,2,FALSE), 0)</f>
        <v>0</v>
      </c>
      <c r="D2061">
        <f>IFERROR(VLOOKUP(G2061,K_Gabung!$E$2:$F$3949,2,FALSE), 0)</f>
        <v>0</v>
      </c>
      <c r="E2061" t="s">
        <v>16</v>
      </c>
      <c r="F2061" t="s">
        <v>61</v>
      </c>
      <c r="G2061" t="str">
        <f t="shared" si="32"/>
        <v>Labuhanhaji-Mar-LN-CB</v>
      </c>
    </row>
    <row r="2062" spans="1:7" x14ac:dyDescent="0.25">
      <c r="A2062" t="s">
        <v>3</v>
      </c>
      <c r="B2062" t="s">
        <v>70</v>
      </c>
      <c r="C2062">
        <f>IFERROR(VLOOKUP(G2062,Gabung!$E$2:$F$3949,2,FALSE), 0)</f>
        <v>0</v>
      </c>
      <c r="D2062">
        <f>IFERROR(VLOOKUP(G2062,K_Gabung!$E$2:$F$3949,2,FALSE), 0)</f>
        <v>0</v>
      </c>
      <c r="E2062" t="s">
        <v>15</v>
      </c>
      <c r="F2062" t="s">
        <v>60</v>
      </c>
      <c r="G2062" t="str">
        <f t="shared" si="32"/>
        <v>Labuhanhaji-Mar-DN-DB</v>
      </c>
    </row>
    <row r="2063" spans="1:7" x14ac:dyDescent="0.25">
      <c r="A2063" t="s">
        <v>3</v>
      </c>
      <c r="B2063" t="s">
        <v>70</v>
      </c>
      <c r="C2063">
        <f>IFERROR(VLOOKUP(G2063,Gabung!$E$2:$F$3949,2,FALSE), 0)</f>
        <v>0</v>
      </c>
      <c r="D2063">
        <f>IFERROR(VLOOKUP(G2063,K_Gabung!$E$2:$F$3949,2,FALSE), 0)</f>
        <v>0</v>
      </c>
      <c r="E2063" t="s">
        <v>15</v>
      </c>
      <c r="F2063" t="s">
        <v>61</v>
      </c>
      <c r="G2063" t="str">
        <f t="shared" si="32"/>
        <v>Labuhanhaji-Mar-DN-CB</v>
      </c>
    </row>
    <row r="2064" spans="1:7" x14ac:dyDescent="0.25">
      <c r="A2064" t="s">
        <v>3</v>
      </c>
      <c r="B2064" t="s">
        <v>70</v>
      </c>
      <c r="C2064">
        <f>IFERROR(VLOOKUP(G2064,Gabung!$E$2:$F$3949,2,FALSE), 0)</f>
        <v>0</v>
      </c>
      <c r="D2064">
        <f>IFERROR(VLOOKUP(G2064,K_Gabung!$E$2:$F$3949,2,FALSE), 0)</f>
        <v>0</v>
      </c>
      <c r="E2064" t="s">
        <v>79</v>
      </c>
      <c r="F2064" t="s">
        <v>60</v>
      </c>
      <c r="G2064" t="str">
        <f t="shared" si="32"/>
        <v>Labuhanhaji-Mar-Total-DB</v>
      </c>
    </row>
    <row r="2065" spans="1:7" x14ac:dyDescent="0.25">
      <c r="A2065" t="s">
        <v>3</v>
      </c>
      <c r="B2065" t="s">
        <v>70</v>
      </c>
      <c r="C2065">
        <f>IFERROR(VLOOKUP(G2065,Gabung!$E$2:$F$3949,2,FALSE), 0)</f>
        <v>0</v>
      </c>
      <c r="D2065">
        <f>IFERROR(VLOOKUP(G2065,K_Gabung!$E$2:$F$3949,2,FALSE), 0)</f>
        <v>0</v>
      </c>
      <c r="E2065" t="s">
        <v>79</v>
      </c>
      <c r="F2065" t="s">
        <v>61</v>
      </c>
      <c r="G2065" t="str">
        <f t="shared" si="32"/>
        <v>Labuhanhaji-Mar-Total-CB</v>
      </c>
    </row>
    <row r="2066" spans="1:7" x14ac:dyDescent="0.25">
      <c r="A2066" t="s">
        <v>5</v>
      </c>
      <c r="B2066" t="s">
        <v>70</v>
      </c>
      <c r="C2066">
        <f>IFERROR(VLOOKUP(G2066,Gabung!$E$2:$F$3949,2,FALSE), 0)</f>
        <v>0</v>
      </c>
      <c r="D2066">
        <f>IFERROR(VLOOKUP(G2066,K_Gabung!$E$2:$F$3949,2,FALSE), 0)</f>
        <v>0</v>
      </c>
      <c r="E2066" t="s">
        <v>16</v>
      </c>
      <c r="F2066" t="s">
        <v>60</v>
      </c>
      <c r="G2066" t="str">
        <f t="shared" si="32"/>
        <v>Labuhanhaji-May-LN-DB</v>
      </c>
    </row>
    <row r="2067" spans="1:7" x14ac:dyDescent="0.25">
      <c r="A2067" t="s">
        <v>5</v>
      </c>
      <c r="B2067" t="s">
        <v>70</v>
      </c>
      <c r="C2067">
        <f>IFERROR(VLOOKUP(G2067,Gabung!$E$2:$F$3949,2,FALSE), 0)</f>
        <v>0</v>
      </c>
      <c r="D2067">
        <f>IFERROR(VLOOKUP(G2067,K_Gabung!$E$2:$F$3949,2,FALSE), 0)</f>
        <v>0</v>
      </c>
      <c r="E2067" t="s">
        <v>16</v>
      </c>
      <c r="F2067" t="s">
        <v>61</v>
      </c>
      <c r="G2067" t="str">
        <f t="shared" si="32"/>
        <v>Labuhanhaji-May-LN-CB</v>
      </c>
    </row>
    <row r="2068" spans="1:7" x14ac:dyDescent="0.25">
      <c r="A2068" t="s">
        <v>5</v>
      </c>
      <c r="B2068" t="s">
        <v>70</v>
      </c>
      <c r="C2068">
        <f>IFERROR(VLOOKUP(G2068,Gabung!$E$2:$F$3949,2,FALSE), 0)</f>
        <v>0</v>
      </c>
      <c r="D2068">
        <f>IFERROR(VLOOKUP(G2068,K_Gabung!$E$2:$F$3949,2,FALSE), 0)</f>
        <v>0</v>
      </c>
      <c r="E2068" t="s">
        <v>15</v>
      </c>
      <c r="F2068" t="s">
        <v>60</v>
      </c>
      <c r="G2068" t="str">
        <f t="shared" si="32"/>
        <v>Labuhanhaji-May-DN-DB</v>
      </c>
    </row>
    <row r="2069" spans="1:7" x14ac:dyDescent="0.25">
      <c r="A2069" t="s">
        <v>5</v>
      </c>
      <c r="B2069" t="s">
        <v>70</v>
      </c>
      <c r="C2069">
        <f>IFERROR(VLOOKUP(G2069,Gabung!$E$2:$F$3949,2,FALSE), 0)</f>
        <v>0</v>
      </c>
      <c r="D2069">
        <f>IFERROR(VLOOKUP(G2069,K_Gabung!$E$2:$F$3949,2,FALSE), 0)</f>
        <v>0</v>
      </c>
      <c r="E2069" t="s">
        <v>15</v>
      </c>
      <c r="F2069" t="s">
        <v>61</v>
      </c>
      <c r="G2069" t="str">
        <f t="shared" si="32"/>
        <v>Labuhanhaji-May-DN-CB</v>
      </c>
    </row>
    <row r="2070" spans="1:7" x14ac:dyDescent="0.25">
      <c r="A2070" t="s">
        <v>5</v>
      </c>
      <c r="B2070" t="s">
        <v>70</v>
      </c>
      <c r="C2070">
        <f>IFERROR(VLOOKUP(G2070,Gabung!$E$2:$F$3949,2,FALSE), 0)</f>
        <v>0</v>
      </c>
      <c r="D2070">
        <f>IFERROR(VLOOKUP(G2070,K_Gabung!$E$2:$F$3949,2,FALSE), 0)</f>
        <v>0</v>
      </c>
      <c r="E2070" t="s">
        <v>79</v>
      </c>
      <c r="F2070" t="s">
        <v>60</v>
      </c>
      <c r="G2070" t="str">
        <f t="shared" si="32"/>
        <v>Labuhanhaji-May-Total-DB</v>
      </c>
    </row>
    <row r="2071" spans="1:7" x14ac:dyDescent="0.25">
      <c r="A2071" t="s">
        <v>5</v>
      </c>
      <c r="B2071" t="s">
        <v>70</v>
      </c>
      <c r="C2071">
        <f>IFERROR(VLOOKUP(G2071,Gabung!$E$2:$F$3949,2,FALSE), 0)</f>
        <v>0</v>
      </c>
      <c r="D2071">
        <f>IFERROR(VLOOKUP(G2071,K_Gabung!$E$2:$F$3949,2,FALSE), 0)</f>
        <v>0</v>
      </c>
      <c r="E2071" t="s">
        <v>79</v>
      </c>
      <c r="F2071" t="s">
        <v>61</v>
      </c>
      <c r="G2071" t="str">
        <f t="shared" si="32"/>
        <v>Labuhanhaji-May-Total-CB</v>
      </c>
    </row>
    <row r="2072" spans="1:7" x14ac:dyDescent="0.25">
      <c r="A2072" t="s">
        <v>11</v>
      </c>
      <c r="B2072" t="s">
        <v>70</v>
      </c>
      <c r="C2072">
        <f>IFERROR(VLOOKUP(G2072,Gabung!$E$2:$F$3949,2,FALSE), 0)</f>
        <v>0</v>
      </c>
      <c r="D2072">
        <f>IFERROR(VLOOKUP(G2072,K_Gabung!$E$2:$F$3949,2,FALSE), 0)</f>
        <v>0</v>
      </c>
      <c r="E2072" t="s">
        <v>16</v>
      </c>
      <c r="F2072" t="s">
        <v>60</v>
      </c>
      <c r="G2072" t="str">
        <f t="shared" si="32"/>
        <v>Labuhanhaji-Nov-LN-DB</v>
      </c>
    </row>
    <row r="2073" spans="1:7" x14ac:dyDescent="0.25">
      <c r="A2073" t="s">
        <v>11</v>
      </c>
      <c r="B2073" t="s">
        <v>70</v>
      </c>
      <c r="C2073">
        <f>IFERROR(VLOOKUP(G2073,Gabung!$E$2:$F$3949,2,FALSE), 0)</f>
        <v>0</v>
      </c>
      <c r="D2073">
        <f>IFERROR(VLOOKUP(G2073,K_Gabung!$E$2:$F$3949,2,FALSE), 0)</f>
        <v>0</v>
      </c>
      <c r="E2073" t="s">
        <v>16</v>
      </c>
      <c r="F2073" t="s">
        <v>61</v>
      </c>
      <c r="G2073" t="str">
        <f t="shared" si="32"/>
        <v>Labuhanhaji-Nov-LN-CB</v>
      </c>
    </row>
    <row r="2074" spans="1:7" x14ac:dyDescent="0.25">
      <c r="A2074" t="s">
        <v>11</v>
      </c>
      <c r="B2074" t="s">
        <v>70</v>
      </c>
      <c r="C2074">
        <f>IFERROR(VLOOKUP(G2074,Gabung!$E$2:$F$3949,2,FALSE), 0)</f>
        <v>0</v>
      </c>
      <c r="D2074">
        <f>IFERROR(VLOOKUP(G2074,K_Gabung!$E$2:$F$3949,2,FALSE), 0)</f>
        <v>0</v>
      </c>
      <c r="E2074" t="s">
        <v>15</v>
      </c>
      <c r="F2074" t="s">
        <v>60</v>
      </c>
      <c r="G2074" t="str">
        <f t="shared" si="32"/>
        <v>Labuhanhaji-Nov-DN-DB</v>
      </c>
    </row>
    <row r="2075" spans="1:7" x14ac:dyDescent="0.25">
      <c r="A2075" t="s">
        <v>11</v>
      </c>
      <c r="B2075" t="s">
        <v>70</v>
      </c>
      <c r="C2075">
        <f>IFERROR(VLOOKUP(G2075,Gabung!$E$2:$F$3949,2,FALSE), 0)</f>
        <v>0</v>
      </c>
      <c r="D2075">
        <f>IFERROR(VLOOKUP(G2075,K_Gabung!$E$2:$F$3949,2,FALSE), 0)</f>
        <v>0</v>
      </c>
      <c r="E2075" t="s">
        <v>15</v>
      </c>
      <c r="F2075" t="s">
        <v>61</v>
      </c>
      <c r="G2075" t="str">
        <f t="shared" si="32"/>
        <v>Labuhanhaji-Nov-DN-CB</v>
      </c>
    </row>
    <row r="2076" spans="1:7" x14ac:dyDescent="0.25">
      <c r="A2076" t="s">
        <v>11</v>
      </c>
      <c r="B2076" t="s">
        <v>70</v>
      </c>
      <c r="C2076">
        <f>IFERROR(VLOOKUP(G2076,Gabung!$E$2:$F$3949,2,FALSE), 0)</f>
        <v>0</v>
      </c>
      <c r="D2076">
        <f>IFERROR(VLOOKUP(G2076,K_Gabung!$E$2:$F$3949,2,FALSE), 0)</f>
        <v>0</v>
      </c>
      <c r="E2076" t="s">
        <v>79</v>
      </c>
      <c r="F2076" t="s">
        <v>60</v>
      </c>
      <c r="G2076" t="str">
        <f t="shared" si="32"/>
        <v>Labuhanhaji-Nov-Total-DB</v>
      </c>
    </row>
    <row r="2077" spans="1:7" x14ac:dyDescent="0.25">
      <c r="A2077" t="s">
        <v>11</v>
      </c>
      <c r="B2077" t="s">
        <v>70</v>
      </c>
      <c r="C2077">
        <f>IFERROR(VLOOKUP(G2077,Gabung!$E$2:$F$3949,2,FALSE), 0)</f>
        <v>0</v>
      </c>
      <c r="D2077">
        <f>IFERROR(VLOOKUP(G2077,K_Gabung!$E$2:$F$3949,2,FALSE), 0)</f>
        <v>0</v>
      </c>
      <c r="E2077" t="s">
        <v>79</v>
      </c>
      <c r="F2077" t="s">
        <v>61</v>
      </c>
      <c r="G2077" t="str">
        <f t="shared" si="32"/>
        <v>Labuhanhaji-Nov-Total-CB</v>
      </c>
    </row>
    <row r="2078" spans="1:7" x14ac:dyDescent="0.25">
      <c r="A2078" t="s">
        <v>10</v>
      </c>
      <c r="B2078" t="s">
        <v>70</v>
      </c>
      <c r="C2078">
        <f>IFERROR(VLOOKUP(G2078,Gabung!$E$2:$F$3949,2,FALSE), 0)</f>
        <v>0</v>
      </c>
      <c r="D2078">
        <f>IFERROR(VLOOKUP(G2078,K_Gabung!$E$2:$F$3949,2,FALSE), 0)</f>
        <v>0</v>
      </c>
      <c r="E2078" t="s">
        <v>16</v>
      </c>
      <c r="F2078" t="s">
        <v>60</v>
      </c>
      <c r="G2078" t="str">
        <f t="shared" si="32"/>
        <v>Labuhanhaji-Oct-LN-DB</v>
      </c>
    </row>
    <row r="2079" spans="1:7" x14ac:dyDescent="0.25">
      <c r="A2079" t="s">
        <v>10</v>
      </c>
      <c r="B2079" t="s">
        <v>70</v>
      </c>
      <c r="C2079">
        <f>IFERROR(VLOOKUP(G2079,Gabung!$E$2:$F$3949,2,FALSE), 0)</f>
        <v>0</v>
      </c>
      <c r="D2079">
        <f>IFERROR(VLOOKUP(G2079,K_Gabung!$E$2:$F$3949,2,FALSE), 0)</f>
        <v>0</v>
      </c>
      <c r="E2079" t="s">
        <v>16</v>
      </c>
      <c r="F2079" t="s">
        <v>61</v>
      </c>
      <c r="G2079" t="str">
        <f t="shared" si="32"/>
        <v>Labuhanhaji-Oct-LN-CB</v>
      </c>
    </row>
    <row r="2080" spans="1:7" x14ac:dyDescent="0.25">
      <c r="A2080" t="s">
        <v>10</v>
      </c>
      <c r="B2080" t="s">
        <v>70</v>
      </c>
      <c r="C2080">
        <f>IFERROR(VLOOKUP(G2080,Gabung!$E$2:$F$3949,2,FALSE), 0)</f>
        <v>0</v>
      </c>
      <c r="D2080">
        <f>IFERROR(VLOOKUP(G2080,K_Gabung!$E$2:$F$3949,2,FALSE), 0)</f>
        <v>0</v>
      </c>
      <c r="E2080" t="s">
        <v>15</v>
      </c>
      <c r="F2080" t="s">
        <v>60</v>
      </c>
      <c r="G2080" t="str">
        <f t="shared" si="32"/>
        <v>Labuhanhaji-Oct-DN-DB</v>
      </c>
    </row>
    <row r="2081" spans="1:7" x14ac:dyDescent="0.25">
      <c r="A2081" t="s">
        <v>10</v>
      </c>
      <c r="B2081" t="s">
        <v>70</v>
      </c>
      <c r="C2081">
        <f>IFERROR(VLOOKUP(G2081,Gabung!$E$2:$F$3949,2,FALSE), 0)</f>
        <v>0</v>
      </c>
      <c r="D2081">
        <f>IFERROR(VLOOKUP(G2081,K_Gabung!$E$2:$F$3949,2,FALSE), 0)</f>
        <v>0</v>
      </c>
      <c r="E2081" t="s">
        <v>15</v>
      </c>
      <c r="F2081" t="s">
        <v>61</v>
      </c>
      <c r="G2081" t="str">
        <f t="shared" si="32"/>
        <v>Labuhanhaji-Oct-DN-CB</v>
      </c>
    </row>
    <row r="2082" spans="1:7" x14ac:dyDescent="0.25">
      <c r="A2082" t="s">
        <v>10</v>
      </c>
      <c r="B2082" t="s">
        <v>70</v>
      </c>
      <c r="C2082">
        <f>IFERROR(VLOOKUP(G2082,Gabung!$E$2:$F$3949,2,FALSE), 0)</f>
        <v>0</v>
      </c>
      <c r="D2082">
        <f>IFERROR(VLOOKUP(G2082,K_Gabung!$E$2:$F$3949,2,FALSE), 0)</f>
        <v>0</v>
      </c>
      <c r="E2082" t="s">
        <v>79</v>
      </c>
      <c r="F2082" t="s">
        <v>60</v>
      </c>
      <c r="G2082" t="str">
        <f t="shared" si="32"/>
        <v>Labuhanhaji-Oct-Total-DB</v>
      </c>
    </row>
    <row r="2083" spans="1:7" x14ac:dyDescent="0.25">
      <c r="A2083" t="s">
        <v>10</v>
      </c>
      <c r="B2083" t="s">
        <v>70</v>
      </c>
      <c r="C2083">
        <f>IFERROR(VLOOKUP(G2083,Gabung!$E$2:$F$3949,2,FALSE), 0)</f>
        <v>0</v>
      </c>
      <c r="D2083">
        <f>IFERROR(VLOOKUP(G2083,K_Gabung!$E$2:$F$3949,2,FALSE), 0)</f>
        <v>0</v>
      </c>
      <c r="E2083" t="s">
        <v>79</v>
      </c>
      <c r="F2083" t="s">
        <v>61</v>
      </c>
      <c r="G2083" t="str">
        <f t="shared" si="32"/>
        <v>Labuhanhaji-Oct-Total-CB</v>
      </c>
    </row>
    <row r="2084" spans="1:7" x14ac:dyDescent="0.25">
      <c r="A2084" t="s">
        <v>9</v>
      </c>
      <c r="B2084" t="s">
        <v>70</v>
      </c>
      <c r="C2084">
        <f>IFERROR(VLOOKUP(G2084,Gabung!$E$2:$F$3949,2,FALSE), 0)</f>
        <v>0</v>
      </c>
      <c r="D2084">
        <f>IFERROR(VLOOKUP(G2084,K_Gabung!$E$2:$F$3949,2,FALSE), 0)</f>
        <v>0</v>
      </c>
      <c r="E2084" t="s">
        <v>16</v>
      </c>
      <c r="F2084" t="s">
        <v>60</v>
      </c>
      <c r="G2084" t="str">
        <f t="shared" si="32"/>
        <v>Labuhanhaji-Sep-LN-DB</v>
      </c>
    </row>
    <row r="2085" spans="1:7" x14ac:dyDescent="0.25">
      <c r="A2085" t="s">
        <v>9</v>
      </c>
      <c r="B2085" t="s">
        <v>70</v>
      </c>
      <c r="C2085">
        <f>IFERROR(VLOOKUP(G2085,Gabung!$E$2:$F$3949,2,FALSE), 0)</f>
        <v>0</v>
      </c>
      <c r="D2085">
        <f>IFERROR(VLOOKUP(G2085,K_Gabung!$E$2:$F$3949,2,FALSE), 0)</f>
        <v>0</v>
      </c>
      <c r="E2085" t="s">
        <v>16</v>
      </c>
      <c r="F2085" t="s">
        <v>61</v>
      </c>
      <c r="G2085" t="str">
        <f t="shared" si="32"/>
        <v>Labuhanhaji-Sep-LN-CB</v>
      </c>
    </row>
    <row r="2086" spans="1:7" x14ac:dyDescent="0.25">
      <c r="A2086" t="s">
        <v>9</v>
      </c>
      <c r="B2086" t="s">
        <v>70</v>
      </c>
      <c r="C2086">
        <f>IFERROR(VLOOKUP(G2086,Gabung!$E$2:$F$3949,2,FALSE), 0)</f>
        <v>0</v>
      </c>
      <c r="D2086">
        <f>IFERROR(VLOOKUP(G2086,K_Gabung!$E$2:$F$3949,2,FALSE), 0)</f>
        <v>0</v>
      </c>
      <c r="E2086" t="s">
        <v>15</v>
      </c>
      <c r="F2086" t="s">
        <v>60</v>
      </c>
      <c r="G2086" t="str">
        <f t="shared" si="32"/>
        <v>Labuhanhaji-Sep-DN-DB</v>
      </c>
    </row>
    <row r="2087" spans="1:7" x14ac:dyDescent="0.25">
      <c r="A2087" t="s">
        <v>9</v>
      </c>
      <c r="B2087" t="s">
        <v>70</v>
      </c>
      <c r="C2087">
        <f>IFERROR(VLOOKUP(G2087,Gabung!$E$2:$F$3949,2,FALSE), 0)</f>
        <v>0</v>
      </c>
      <c r="D2087">
        <f>IFERROR(VLOOKUP(G2087,K_Gabung!$E$2:$F$3949,2,FALSE), 0)</f>
        <v>0</v>
      </c>
      <c r="E2087" t="s">
        <v>15</v>
      </c>
      <c r="F2087" t="s">
        <v>61</v>
      </c>
      <c r="G2087" t="str">
        <f t="shared" si="32"/>
        <v>Labuhanhaji-Sep-DN-CB</v>
      </c>
    </row>
    <row r="2088" spans="1:7" x14ac:dyDescent="0.25">
      <c r="A2088" t="s">
        <v>9</v>
      </c>
      <c r="B2088" t="s">
        <v>70</v>
      </c>
      <c r="C2088">
        <f>IFERROR(VLOOKUP(G2088,Gabung!$E$2:$F$3949,2,FALSE), 0)</f>
        <v>0</v>
      </c>
      <c r="D2088">
        <f>IFERROR(VLOOKUP(G2088,K_Gabung!$E$2:$F$3949,2,FALSE), 0)</f>
        <v>0</v>
      </c>
      <c r="E2088" t="s">
        <v>79</v>
      </c>
      <c r="F2088" t="s">
        <v>60</v>
      </c>
      <c r="G2088" t="str">
        <f t="shared" si="32"/>
        <v>Labuhanhaji-Sep-Total-DB</v>
      </c>
    </row>
    <row r="2089" spans="1:7" x14ac:dyDescent="0.25">
      <c r="A2089" t="s">
        <v>9</v>
      </c>
      <c r="B2089" t="s">
        <v>70</v>
      </c>
      <c r="C2089">
        <f>IFERROR(VLOOKUP(G2089,Gabung!$E$2:$F$3949,2,FALSE), 0)</f>
        <v>0</v>
      </c>
      <c r="D2089">
        <f>IFERROR(VLOOKUP(G2089,K_Gabung!$E$2:$F$3949,2,FALSE), 0)</f>
        <v>0</v>
      </c>
      <c r="E2089" t="s">
        <v>79</v>
      </c>
      <c r="F2089" t="s">
        <v>61</v>
      </c>
      <c r="G2089" t="str">
        <f t="shared" si="32"/>
        <v>Labuhanhaji-Sep-Total-CB</v>
      </c>
    </row>
    <row r="2090" spans="1:7" x14ac:dyDescent="0.25">
      <c r="A2090" t="s">
        <v>4</v>
      </c>
      <c r="B2090" t="s">
        <v>38</v>
      </c>
      <c r="C2090">
        <f>IFERROR(VLOOKUP(G2090,Gabung!$E$2:$F$3949,2,FALSE), 0)</f>
        <v>0</v>
      </c>
      <c r="D2090">
        <f>IFERROR(VLOOKUP(G2090,K_Gabung!$E$2:$F$3949,2,FALSE), 0)</f>
        <v>0</v>
      </c>
      <c r="E2090" t="s">
        <v>16</v>
      </c>
      <c r="F2090" t="s">
        <v>60</v>
      </c>
      <c r="G2090" t="str">
        <f t="shared" si="32"/>
        <v>Larantuka-Apr-LN-DB</v>
      </c>
    </row>
    <row r="2091" spans="1:7" x14ac:dyDescent="0.25">
      <c r="A2091" t="s">
        <v>4</v>
      </c>
      <c r="B2091" t="s">
        <v>38</v>
      </c>
      <c r="C2091">
        <f>IFERROR(VLOOKUP(G2091,Gabung!$E$2:$F$3949,2,FALSE), 0)</f>
        <v>0</v>
      </c>
      <c r="D2091">
        <f>IFERROR(VLOOKUP(G2091,K_Gabung!$E$2:$F$3949,2,FALSE), 0)</f>
        <v>0</v>
      </c>
      <c r="E2091" t="s">
        <v>16</v>
      </c>
      <c r="F2091" t="s">
        <v>61</v>
      </c>
      <c r="G2091" t="str">
        <f t="shared" si="32"/>
        <v>Larantuka-Apr-LN-CB</v>
      </c>
    </row>
    <row r="2092" spans="1:7" x14ac:dyDescent="0.25">
      <c r="A2092" t="s">
        <v>4</v>
      </c>
      <c r="B2092" t="s">
        <v>38</v>
      </c>
      <c r="C2092">
        <f>IFERROR(VLOOKUP(G2092,Gabung!$E$2:$F$3949,2,FALSE), 0)</f>
        <v>8</v>
      </c>
      <c r="D2092">
        <f>IFERROR(VLOOKUP(G2092,K_Gabung!$E$2:$F$3949,2,FALSE), 0)</f>
        <v>8</v>
      </c>
      <c r="E2092" t="s">
        <v>15</v>
      </c>
      <c r="F2092" t="s">
        <v>60</v>
      </c>
      <c r="G2092" t="str">
        <f t="shared" si="32"/>
        <v>Larantuka-Apr-DN-DB</v>
      </c>
    </row>
    <row r="2093" spans="1:7" x14ac:dyDescent="0.25">
      <c r="A2093" t="s">
        <v>4</v>
      </c>
      <c r="B2093" t="s">
        <v>38</v>
      </c>
      <c r="C2093">
        <f>IFERROR(VLOOKUP(G2093,Gabung!$E$2:$F$3949,2,FALSE), 0)</f>
        <v>8</v>
      </c>
      <c r="D2093">
        <f>IFERROR(VLOOKUP(G2093,K_Gabung!$E$2:$F$3949,2,FALSE), 0)</f>
        <v>8</v>
      </c>
      <c r="E2093" t="s">
        <v>15</v>
      </c>
      <c r="F2093" t="s">
        <v>61</v>
      </c>
      <c r="G2093" t="str">
        <f t="shared" si="32"/>
        <v>Larantuka-Apr-DN-CB</v>
      </c>
    </row>
    <row r="2094" spans="1:7" x14ac:dyDescent="0.25">
      <c r="A2094" t="s">
        <v>4</v>
      </c>
      <c r="B2094" t="s">
        <v>38</v>
      </c>
      <c r="C2094">
        <f>IFERROR(VLOOKUP(G2094,Gabung!$E$2:$F$3949,2,FALSE), 0)</f>
        <v>8</v>
      </c>
      <c r="D2094">
        <f>IFERROR(VLOOKUP(G2094,K_Gabung!$E$2:$F$3949,2,FALSE), 0)</f>
        <v>8</v>
      </c>
      <c r="E2094" t="s">
        <v>79</v>
      </c>
      <c r="F2094" t="s">
        <v>60</v>
      </c>
      <c r="G2094" t="str">
        <f t="shared" si="32"/>
        <v>Larantuka-Apr-Total-DB</v>
      </c>
    </row>
    <row r="2095" spans="1:7" x14ac:dyDescent="0.25">
      <c r="A2095" t="s">
        <v>4</v>
      </c>
      <c r="B2095" t="s">
        <v>38</v>
      </c>
      <c r="C2095">
        <f>IFERROR(VLOOKUP(G2095,Gabung!$E$2:$F$3949,2,FALSE), 0)</f>
        <v>8</v>
      </c>
      <c r="D2095">
        <f>IFERROR(VLOOKUP(G2095,K_Gabung!$E$2:$F$3949,2,FALSE), 0)</f>
        <v>8</v>
      </c>
      <c r="E2095" t="s">
        <v>79</v>
      </c>
      <c r="F2095" t="s">
        <v>61</v>
      </c>
      <c r="G2095" t="str">
        <f t="shared" si="32"/>
        <v>Larantuka-Apr-Total-CB</v>
      </c>
    </row>
    <row r="2096" spans="1:7" x14ac:dyDescent="0.25">
      <c r="A2096" t="s">
        <v>8</v>
      </c>
      <c r="B2096" t="s">
        <v>38</v>
      </c>
      <c r="C2096">
        <f>IFERROR(VLOOKUP(G2096,Gabung!$E$2:$F$3949,2,FALSE), 0)</f>
        <v>0</v>
      </c>
      <c r="D2096">
        <f>IFERROR(VLOOKUP(G2096,K_Gabung!$E$2:$F$3949,2,FALSE), 0)</f>
        <v>0</v>
      </c>
      <c r="E2096" t="s">
        <v>16</v>
      </c>
      <c r="F2096" t="s">
        <v>60</v>
      </c>
      <c r="G2096" t="str">
        <f t="shared" si="32"/>
        <v>Larantuka-Aug-LN-DB</v>
      </c>
    </row>
    <row r="2097" spans="1:7" x14ac:dyDescent="0.25">
      <c r="A2097" t="s">
        <v>8</v>
      </c>
      <c r="B2097" t="s">
        <v>38</v>
      </c>
      <c r="C2097">
        <f>IFERROR(VLOOKUP(G2097,Gabung!$E$2:$F$3949,2,FALSE), 0)</f>
        <v>0</v>
      </c>
      <c r="D2097">
        <f>IFERROR(VLOOKUP(G2097,K_Gabung!$E$2:$F$3949,2,FALSE), 0)</f>
        <v>0</v>
      </c>
      <c r="E2097" t="s">
        <v>16</v>
      </c>
      <c r="F2097" t="s">
        <v>61</v>
      </c>
      <c r="G2097" t="str">
        <f t="shared" si="32"/>
        <v>Larantuka-Aug-LN-CB</v>
      </c>
    </row>
    <row r="2098" spans="1:7" x14ac:dyDescent="0.25">
      <c r="A2098" t="s">
        <v>8</v>
      </c>
      <c r="B2098" t="s">
        <v>38</v>
      </c>
      <c r="C2098">
        <f>IFERROR(VLOOKUP(G2098,Gabung!$E$2:$F$3949,2,FALSE), 0)</f>
        <v>9</v>
      </c>
      <c r="D2098">
        <f>IFERROR(VLOOKUP(G2098,K_Gabung!$E$2:$F$3949,2,FALSE), 0)</f>
        <v>9</v>
      </c>
      <c r="E2098" t="s">
        <v>15</v>
      </c>
      <c r="F2098" t="s">
        <v>60</v>
      </c>
      <c r="G2098" t="str">
        <f t="shared" si="32"/>
        <v>Larantuka-Aug-DN-DB</v>
      </c>
    </row>
    <row r="2099" spans="1:7" x14ac:dyDescent="0.25">
      <c r="A2099" t="s">
        <v>8</v>
      </c>
      <c r="B2099" t="s">
        <v>38</v>
      </c>
      <c r="C2099">
        <f>IFERROR(VLOOKUP(G2099,Gabung!$E$2:$F$3949,2,FALSE), 0)</f>
        <v>9</v>
      </c>
      <c r="D2099">
        <f>IFERROR(VLOOKUP(G2099,K_Gabung!$E$2:$F$3949,2,FALSE), 0)</f>
        <v>9</v>
      </c>
      <c r="E2099" t="s">
        <v>15</v>
      </c>
      <c r="F2099" t="s">
        <v>61</v>
      </c>
      <c r="G2099" t="str">
        <f t="shared" si="32"/>
        <v>Larantuka-Aug-DN-CB</v>
      </c>
    </row>
    <row r="2100" spans="1:7" x14ac:dyDescent="0.25">
      <c r="A2100" t="s">
        <v>8</v>
      </c>
      <c r="B2100" t="s">
        <v>38</v>
      </c>
      <c r="C2100">
        <f>IFERROR(VLOOKUP(G2100,Gabung!$E$2:$F$3949,2,FALSE), 0)</f>
        <v>9</v>
      </c>
      <c r="D2100">
        <f>IFERROR(VLOOKUP(G2100,K_Gabung!$E$2:$F$3949,2,FALSE), 0)</f>
        <v>9</v>
      </c>
      <c r="E2100" t="s">
        <v>79</v>
      </c>
      <c r="F2100" t="s">
        <v>60</v>
      </c>
      <c r="G2100" t="str">
        <f t="shared" si="32"/>
        <v>Larantuka-Aug-Total-DB</v>
      </c>
    </row>
    <row r="2101" spans="1:7" x14ac:dyDescent="0.25">
      <c r="A2101" t="s">
        <v>8</v>
      </c>
      <c r="B2101" t="s">
        <v>38</v>
      </c>
      <c r="C2101">
        <f>IFERROR(VLOOKUP(G2101,Gabung!$E$2:$F$3949,2,FALSE), 0)</f>
        <v>9</v>
      </c>
      <c r="D2101">
        <f>IFERROR(VLOOKUP(G2101,K_Gabung!$E$2:$F$3949,2,FALSE), 0)</f>
        <v>9</v>
      </c>
      <c r="E2101" t="s">
        <v>79</v>
      </c>
      <c r="F2101" t="s">
        <v>61</v>
      </c>
      <c r="G2101" t="str">
        <f t="shared" si="32"/>
        <v>Larantuka-Aug-Total-CB</v>
      </c>
    </row>
    <row r="2102" spans="1:7" x14ac:dyDescent="0.25">
      <c r="A2102" t="s">
        <v>12</v>
      </c>
      <c r="B2102" t="s">
        <v>38</v>
      </c>
      <c r="C2102">
        <f>IFERROR(VLOOKUP(G2102,Gabung!$E$2:$F$3949,2,FALSE), 0)</f>
        <v>0</v>
      </c>
      <c r="D2102">
        <f>IFERROR(VLOOKUP(G2102,K_Gabung!$E$2:$F$3949,2,FALSE), 0)</f>
        <v>0</v>
      </c>
      <c r="E2102" t="s">
        <v>16</v>
      </c>
      <c r="F2102" t="s">
        <v>60</v>
      </c>
      <c r="G2102" t="str">
        <f t="shared" si="32"/>
        <v>Larantuka-Dec-LN-DB</v>
      </c>
    </row>
    <row r="2103" spans="1:7" x14ac:dyDescent="0.25">
      <c r="A2103" t="s">
        <v>12</v>
      </c>
      <c r="B2103" t="s">
        <v>38</v>
      </c>
      <c r="C2103">
        <f>IFERROR(VLOOKUP(G2103,Gabung!$E$2:$F$3949,2,FALSE), 0)</f>
        <v>0</v>
      </c>
      <c r="D2103">
        <f>IFERROR(VLOOKUP(G2103,K_Gabung!$E$2:$F$3949,2,FALSE), 0)</f>
        <v>0</v>
      </c>
      <c r="E2103" t="s">
        <v>16</v>
      </c>
      <c r="F2103" t="s">
        <v>61</v>
      </c>
      <c r="G2103" t="str">
        <f t="shared" si="32"/>
        <v>Larantuka-Dec-LN-CB</v>
      </c>
    </row>
    <row r="2104" spans="1:7" x14ac:dyDescent="0.25">
      <c r="A2104" t="s">
        <v>12</v>
      </c>
      <c r="B2104" t="s">
        <v>38</v>
      </c>
      <c r="C2104">
        <f>IFERROR(VLOOKUP(G2104,Gabung!$E$2:$F$3949,2,FALSE), 0)</f>
        <v>9</v>
      </c>
      <c r="D2104">
        <f>IFERROR(VLOOKUP(G2104,K_Gabung!$E$2:$F$3949,2,FALSE), 0)</f>
        <v>9</v>
      </c>
      <c r="E2104" t="s">
        <v>15</v>
      </c>
      <c r="F2104" t="s">
        <v>60</v>
      </c>
      <c r="G2104" t="str">
        <f t="shared" si="32"/>
        <v>Larantuka-Dec-DN-DB</v>
      </c>
    </row>
    <row r="2105" spans="1:7" x14ac:dyDescent="0.25">
      <c r="A2105" t="s">
        <v>12</v>
      </c>
      <c r="B2105" t="s">
        <v>38</v>
      </c>
      <c r="C2105">
        <f>IFERROR(VLOOKUP(G2105,Gabung!$E$2:$F$3949,2,FALSE), 0)</f>
        <v>10</v>
      </c>
      <c r="D2105">
        <f>IFERROR(VLOOKUP(G2105,K_Gabung!$E$2:$F$3949,2,FALSE), 0)</f>
        <v>10</v>
      </c>
      <c r="E2105" t="s">
        <v>15</v>
      </c>
      <c r="F2105" t="s">
        <v>61</v>
      </c>
      <c r="G2105" t="str">
        <f t="shared" si="32"/>
        <v>Larantuka-Dec-DN-CB</v>
      </c>
    </row>
    <row r="2106" spans="1:7" x14ac:dyDescent="0.25">
      <c r="A2106" t="s">
        <v>12</v>
      </c>
      <c r="B2106" t="s">
        <v>38</v>
      </c>
      <c r="C2106">
        <f>IFERROR(VLOOKUP(G2106,Gabung!$E$2:$F$3949,2,FALSE), 0)</f>
        <v>9</v>
      </c>
      <c r="D2106">
        <f>IFERROR(VLOOKUP(G2106,K_Gabung!$E$2:$F$3949,2,FALSE), 0)</f>
        <v>9</v>
      </c>
      <c r="E2106" t="s">
        <v>79</v>
      </c>
      <c r="F2106" t="s">
        <v>60</v>
      </c>
      <c r="G2106" t="str">
        <f t="shared" si="32"/>
        <v>Larantuka-Dec-Total-DB</v>
      </c>
    </row>
    <row r="2107" spans="1:7" x14ac:dyDescent="0.25">
      <c r="A2107" t="s">
        <v>12</v>
      </c>
      <c r="B2107" t="s">
        <v>38</v>
      </c>
      <c r="C2107">
        <f>IFERROR(VLOOKUP(G2107,Gabung!$E$2:$F$3949,2,FALSE), 0)</f>
        <v>10</v>
      </c>
      <c r="D2107">
        <f>IFERROR(VLOOKUP(G2107,K_Gabung!$E$2:$F$3949,2,FALSE), 0)</f>
        <v>10</v>
      </c>
      <c r="E2107" t="s">
        <v>79</v>
      </c>
      <c r="F2107" t="s">
        <v>61</v>
      </c>
      <c r="G2107" t="str">
        <f t="shared" si="32"/>
        <v>Larantuka-Dec-Total-CB</v>
      </c>
    </row>
    <row r="2108" spans="1:7" x14ac:dyDescent="0.25">
      <c r="A2108" t="s">
        <v>2</v>
      </c>
      <c r="B2108" t="s">
        <v>38</v>
      </c>
      <c r="C2108">
        <f>IFERROR(VLOOKUP(G2108,Gabung!$E$2:$F$3949,2,FALSE), 0)</f>
        <v>1</v>
      </c>
      <c r="D2108">
        <f>IFERROR(VLOOKUP(G2108,K_Gabung!$E$2:$F$3949,2,FALSE), 0)</f>
        <v>1</v>
      </c>
      <c r="E2108" t="s">
        <v>16</v>
      </c>
      <c r="F2108" t="s">
        <v>60</v>
      </c>
      <c r="G2108" t="str">
        <f t="shared" si="32"/>
        <v>Larantuka-Feb-LN-DB</v>
      </c>
    </row>
    <row r="2109" spans="1:7" x14ac:dyDescent="0.25">
      <c r="A2109" t="s">
        <v>2</v>
      </c>
      <c r="B2109" t="s">
        <v>38</v>
      </c>
      <c r="C2109">
        <f>IFERROR(VLOOKUP(G2109,Gabung!$E$2:$F$3949,2,FALSE), 0)</f>
        <v>0</v>
      </c>
      <c r="D2109">
        <f>IFERROR(VLOOKUP(G2109,K_Gabung!$E$2:$F$3949,2,FALSE), 0)</f>
        <v>0</v>
      </c>
      <c r="E2109" t="s">
        <v>16</v>
      </c>
      <c r="F2109" t="s">
        <v>61</v>
      </c>
      <c r="G2109" t="str">
        <f t="shared" si="32"/>
        <v>Larantuka-Feb-LN-CB</v>
      </c>
    </row>
    <row r="2110" spans="1:7" x14ac:dyDescent="0.25">
      <c r="A2110" t="s">
        <v>2</v>
      </c>
      <c r="B2110" t="s">
        <v>38</v>
      </c>
      <c r="C2110">
        <f>IFERROR(VLOOKUP(G2110,Gabung!$E$2:$F$3949,2,FALSE), 0)</f>
        <v>7</v>
      </c>
      <c r="D2110">
        <f>IFERROR(VLOOKUP(G2110,K_Gabung!$E$2:$F$3949,2,FALSE), 0)</f>
        <v>7</v>
      </c>
      <c r="E2110" t="s">
        <v>15</v>
      </c>
      <c r="F2110" t="s">
        <v>60</v>
      </c>
      <c r="G2110" t="str">
        <f t="shared" si="32"/>
        <v>Larantuka-Feb-DN-DB</v>
      </c>
    </row>
    <row r="2111" spans="1:7" x14ac:dyDescent="0.25">
      <c r="A2111" t="s">
        <v>2</v>
      </c>
      <c r="B2111" t="s">
        <v>38</v>
      </c>
      <c r="C2111">
        <f>IFERROR(VLOOKUP(G2111,Gabung!$E$2:$F$3949,2,FALSE), 0)</f>
        <v>3</v>
      </c>
      <c r="D2111">
        <f>IFERROR(VLOOKUP(G2111,K_Gabung!$E$2:$F$3949,2,FALSE), 0)</f>
        <v>3</v>
      </c>
      <c r="E2111" t="s">
        <v>15</v>
      </c>
      <c r="F2111" t="s">
        <v>61</v>
      </c>
      <c r="G2111" t="str">
        <f t="shared" si="32"/>
        <v>Larantuka-Feb-DN-CB</v>
      </c>
    </row>
    <row r="2112" spans="1:7" x14ac:dyDescent="0.25">
      <c r="A2112" t="s">
        <v>2</v>
      </c>
      <c r="B2112" t="s">
        <v>38</v>
      </c>
      <c r="C2112">
        <f>IFERROR(VLOOKUP(G2112,Gabung!$E$2:$F$3949,2,FALSE), 0)</f>
        <v>8</v>
      </c>
      <c r="D2112">
        <f>IFERROR(VLOOKUP(G2112,K_Gabung!$E$2:$F$3949,2,FALSE), 0)</f>
        <v>8</v>
      </c>
      <c r="E2112" t="s">
        <v>79</v>
      </c>
      <c r="F2112" t="s">
        <v>60</v>
      </c>
      <c r="G2112" t="str">
        <f t="shared" si="32"/>
        <v>Larantuka-Feb-Total-DB</v>
      </c>
    </row>
    <row r="2113" spans="1:7" x14ac:dyDescent="0.25">
      <c r="A2113" t="s">
        <v>2</v>
      </c>
      <c r="B2113" t="s">
        <v>38</v>
      </c>
      <c r="C2113">
        <f>IFERROR(VLOOKUP(G2113,Gabung!$E$2:$F$3949,2,FALSE), 0)</f>
        <v>3</v>
      </c>
      <c r="D2113">
        <f>IFERROR(VLOOKUP(G2113,K_Gabung!$E$2:$F$3949,2,FALSE), 0)</f>
        <v>3</v>
      </c>
      <c r="E2113" t="s">
        <v>79</v>
      </c>
      <c r="F2113" t="s">
        <v>61</v>
      </c>
      <c r="G2113" t="str">
        <f t="shared" si="32"/>
        <v>Larantuka-Feb-Total-CB</v>
      </c>
    </row>
    <row r="2114" spans="1:7" x14ac:dyDescent="0.25">
      <c r="A2114" t="s">
        <v>0</v>
      </c>
      <c r="B2114" t="s">
        <v>38</v>
      </c>
      <c r="C2114">
        <f>IFERROR(VLOOKUP(G2114,Gabung!$E$2:$F$3949,2,FALSE), 0)</f>
        <v>0</v>
      </c>
      <c r="D2114">
        <f>IFERROR(VLOOKUP(G2114,K_Gabung!$E$2:$F$3949,2,FALSE), 0)</f>
        <v>0</v>
      </c>
      <c r="E2114" t="s">
        <v>16</v>
      </c>
      <c r="F2114" t="s">
        <v>60</v>
      </c>
      <c r="G2114" t="str">
        <f t="shared" ref="G2114:G2177" si="33">_xlfn.CONCAT(TRIM(B2114),"-",TRIM(A2114),"-",TRIM(E2114),"-",TRIM(F2114))</f>
        <v>Larantuka-Jan-LN-DB</v>
      </c>
    </row>
    <row r="2115" spans="1:7" x14ac:dyDescent="0.25">
      <c r="A2115" t="s">
        <v>0</v>
      </c>
      <c r="B2115" t="s">
        <v>38</v>
      </c>
      <c r="C2115">
        <f>IFERROR(VLOOKUP(G2115,Gabung!$E$2:$F$3949,2,FALSE), 0)</f>
        <v>0</v>
      </c>
      <c r="D2115">
        <f>IFERROR(VLOOKUP(G2115,K_Gabung!$E$2:$F$3949,2,FALSE), 0)</f>
        <v>0</v>
      </c>
      <c r="E2115" t="s">
        <v>16</v>
      </c>
      <c r="F2115" t="s">
        <v>61</v>
      </c>
      <c r="G2115" t="str">
        <f t="shared" si="33"/>
        <v>Larantuka-Jan-LN-CB</v>
      </c>
    </row>
    <row r="2116" spans="1:7" x14ac:dyDescent="0.25">
      <c r="A2116" t="s">
        <v>0</v>
      </c>
      <c r="B2116" t="s">
        <v>38</v>
      </c>
      <c r="C2116">
        <f>IFERROR(VLOOKUP(G2116,Gabung!$E$2:$F$3949,2,FALSE), 0)</f>
        <v>10</v>
      </c>
      <c r="D2116">
        <f>IFERROR(VLOOKUP(G2116,K_Gabung!$E$2:$F$3949,2,FALSE), 0)</f>
        <v>10</v>
      </c>
      <c r="E2116" t="s">
        <v>15</v>
      </c>
      <c r="F2116" t="s">
        <v>60</v>
      </c>
      <c r="G2116" t="str">
        <f t="shared" si="33"/>
        <v>Larantuka-Jan-DN-DB</v>
      </c>
    </row>
    <row r="2117" spans="1:7" x14ac:dyDescent="0.25">
      <c r="A2117" t="s">
        <v>0</v>
      </c>
      <c r="B2117" t="s">
        <v>38</v>
      </c>
      <c r="C2117">
        <f>IFERROR(VLOOKUP(G2117,Gabung!$E$2:$F$3949,2,FALSE), 0)</f>
        <v>11</v>
      </c>
      <c r="D2117">
        <f>IFERROR(VLOOKUP(G2117,K_Gabung!$E$2:$F$3949,2,FALSE), 0)</f>
        <v>11</v>
      </c>
      <c r="E2117" t="s">
        <v>15</v>
      </c>
      <c r="F2117" t="s">
        <v>61</v>
      </c>
      <c r="G2117" t="str">
        <f t="shared" si="33"/>
        <v>Larantuka-Jan-DN-CB</v>
      </c>
    </row>
    <row r="2118" spans="1:7" x14ac:dyDescent="0.25">
      <c r="A2118" t="s">
        <v>0</v>
      </c>
      <c r="B2118" t="s">
        <v>38</v>
      </c>
      <c r="C2118">
        <f>IFERROR(VLOOKUP(G2118,Gabung!$E$2:$F$3949,2,FALSE), 0)</f>
        <v>10</v>
      </c>
      <c r="D2118">
        <f>IFERROR(VLOOKUP(G2118,K_Gabung!$E$2:$F$3949,2,FALSE), 0)</f>
        <v>10</v>
      </c>
      <c r="E2118" t="s">
        <v>79</v>
      </c>
      <c r="F2118" t="s">
        <v>60</v>
      </c>
      <c r="G2118" t="str">
        <f t="shared" si="33"/>
        <v>Larantuka-Jan-Total-DB</v>
      </c>
    </row>
    <row r="2119" spans="1:7" x14ac:dyDescent="0.25">
      <c r="A2119" t="s">
        <v>0</v>
      </c>
      <c r="B2119" t="s">
        <v>38</v>
      </c>
      <c r="C2119">
        <f>IFERROR(VLOOKUP(G2119,Gabung!$E$2:$F$3949,2,FALSE), 0)</f>
        <v>11</v>
      </c>
      <c r="D2119">
        <f>IFERROR(VLOOKUP(G2119,K_Gabung!$E$2:$F$3949,2,FALSE), 0)</f>
        <v>11</v>
      </c>
      <c r="E2119" t="s">
        <v>79</v>
      </c>
      <c r="F2119" t="s">
        <v>61</v>
      </c>
      <c r="G2119" t="str">
        <f t="shared" si="33"/>
        <v>Larantuka-Jan-Total-CB</v>
      </c>
    </row>
    <row r="2120" spans="1:7" x14ac:dyDescent="0.25">
      <c r="A2120" t="s">
        <v>7</v>
      </c>
      <c r="B2120" t="s">
        <v>38</v>
      </c>
      <c r="C2120">
        <f>IFERROR(VLOOKUP(G2120,Gabung!$E$2:$F$3949,2,FALSE), 0)</f>
        <v>0</v>
      </c>
      <c r="D2120">
        <f>IFERROR(VLOOKUP(G2120,K_Gabung!$E$2:$F$3949,2,FALSE), 0)</f>
        <v>0</v>
      </c>
      <c r="E2120" t="s">
        <v>16</v>
      </c>
      <c r="F2120" t="s">
        <v>60</v>
      </c>
      <c r="G2120" t="str">
        <f t="shared" si="33"/>
        <v>Larantuka-Jul-LN-DB</v>
      </c>
    </row>
    <row r="2121" spans="1:7" x14ac:dyDescent="0.25">
      <c r="A2121" t="s">
        <v>7</v>
      </c>
      <c r="B2121" t="s">
        <v>38</v>
      </c>
      <c r="C2121">
        <f>IFERROR(VLOOKUP(G2121,Gabung!$E$2:$F$3949,2,FALSE), 0)</f>
        <v>0</v>
      </c>
      <c r="D2121">
        <f>IFERROR(VLOOKUP(G2121,K_Gabung!$E$2:$F$3949,2,FALSE), 0)</f>
        <v>0</v>
      </c>
      <c r="E2121" t="s">
        <v>16</v>
      </c>
      <c r="F2121" t="s">
        <v>61</v>
      </c>
      <c r="G2121" t="str">
        <f t="shared" si="33"/>
        <v>Larantuka-Jul-LN-CB</v>
      </c>
    </row>
    <row r="2122" spans="1:7" x14ac:dyDescent="0.25">
      <c r="A2122" t="s">
        <v>7</v>
      </c>
      <c r="B2122" t="s">
        <v>38</v>
      </c>
      <c r="C2122">
        <f>IFERROR(VLOOKUP(G2122,Gabung!$E$2:$F$3949,2,FALSE), 0)</f>
        <v>10</v>
      </c>
      <c r="D2122">
        <f>IFERROR(VLOOKUP(G2122,K_Gabung!$E$2:$F$3949,2,FALSE), 0)</f>
        <v>10</v>
      </c>
      <c r="E2122" t="s">
        <v>15</v>
      </c>
      <c r="F2122" t="s">
        <v>60</v>
      </c>
      <c r="G2122" t="str">
        <f t="shared" si="33"/>
        <v>Larantuka-Jul-DN-DB</v>
      </c>
    </row>
    <row r="2123" spans="1:7" x14ac:dyDescent="0.25">
      <c r="A2123" t="s">
        <v>7</v>
      </c>
      <c r="B2123" t="s">
        <v>38</v>
      </c>
      <c r="C2123">
        <f>IFERROR(VLOOKUP(G2123,Gabung!$E$2:$F$3949,2,FALSE), 0)</f>
        <v>9</v>
      </c>
      <c r="D2123">
        <f>IFERROR(VLOOKUP(G2123,K_Gabung!$E$2:$F$3949,2,FALSE), 0)</f>
        <v>9</v>
      </c>
      <c r="E2123" t="s">
        <v>15</v>
      </c>
      <c r="F2123" t="s">
        <v>61</v>
      </c>
      <c r="G2123" t="str">
        <f t="shared" si="33"/>
        <v>Larantuka-Jul-DN-CB</v>
      </c>
    </row>
    <row r="2124" spans="1:7" x14ac:dyDescent="0.25">
      <c r="A2124" t="s">
        <v>7</v>
      </c>
      <c r="B2124" t="s">
        <v>38</v>
      </c>
      <c r="C2124">
        <f>IFERROR(VLOOKUP(G2124,Gabung!$E$2:$F$3949,2,FALSE), 0)</f>
        <v>10</v>
      </c>
      <c r="D2124">
        <f>IFERROR(VLOOKUP(G2124,K_Gabung!$E$2:$F$3949,2,FALSE), 0)</f>
        <v>10</v>
      </c>
      <c r="E2124" t="s">
        <v>79</v>
      </c>
      <c r="F2124" t="s">
        <v>60</v>
      </c>
      <c r="G2124" t="str">
        <f t="shared" si="33"/>
        <v>Larantuka-Jul-Total-DB</v>
      </c>
    </row>
    <row r="2125" spans="1:7" x14ac:dyDescent="0.25">
      <c r="A2125" t="s">
        <v>7</v>
      </c>
      <c r="B2125" t="s">
        <v>38</v>
      </c>
      <c r="C2125">
        <f>IFERROR(VLOOKUP(G2125,Gabung!$E$2:$F$3949,2,FALSE), 0)</f>
        <v>9</v>
      </c>
      <c r="D2125">
        <f>IFERROR(VLOOKUP(G2125,K_Gabung!$E$2:$F$3949,2,FALSE), 0)</f>
        <v>9</v>
      </c>
      <c r="E2125" t="s">
        <v>79</v>
      </c>
      <c r="F2125" t="s">
        <v>61</v>
      </c>
      <c r="G2125" t="str">
        <f t="shared" si="33"/>
        <v>Larantuka-Jul-Total-CB</v>
      </c>
    </row>
    <row r="2126" spans="1:7" x14ac:dyDescent="0.25">
      <c r="A2126" t="s">
        <v>6</v>
      </c>
      <c r="B2126" t="s">
        <v>38</v>
      </c>
      <c r="C2126">
        <f>IFERROR(VLOOKUP(G2126,Gabung!$E$2:$F$3949,2,FALSE), 0)</f>
        <v>0</v>
      </c>
      <c r="D2126">
        <f>IFERROR(VLOOKUP(G2126,K_Gabung!$E$2:$F$3949,2,FALSE), 0)</f>
        <v>0</v>
      </c>
      <c r="E2126" t="s">
        <v>16</v>
      </c>
      <c r="F2126" t="s">
        <v>60</v>
      </c>
      <c r="G2126" t="str">
        <f t="shared" si="33"/>
        <v>Larantuka-Jun-LN-DB</v>
      </c>
    </row>
    <row r="2127" spans="1:7" x14ac:dyDescent="0.25">
      <c r="A2127" t="s">
        <v>6</v>
      </c>
      <c r="B2127" t="s">
        <v>38</v>
      </c>
      <c r="C2127">
        <f>IFERROR(VLOOKUP(G2127,Gabung!$E$2:$F$3949,2,FALSE), 0)</f>
        <v>0</v>
      </c>
      <c r="D2127">
        <f>IFERROR(VLOOKUP(G2127,K_Gabung!$E$2:$F$3949,2,FALSE), 0)</f>
        <v>0</v>
      </c>
      <c r="E2127" t="s">
        <v>16</v>
      </c>
      <c r="F2127" t="s">
        <v>61</v>
      </c>
      <c r="G2127" t="str">
        <f t="shared" si="33"/>
        <v>Larantuka-Jun-LN-CB</v>
      </c>
    </row>
    <row r="2128" spans="1:7" x14ac:dyDescent="0.25">
      <c r="A2128" t="s">
        <v>6</v>
      </c>
      <c r="B2128" t="s">
        <v>38</v>
      </c>
      <c r="C2128">
        <f>IFERROR(VLOOKUP(G2128,Gabung!$E$2:$F$3949,2,FALSE), 0)</f>
        <v>15</v>
      </c>
      <c r="D2128">
        <f>IFERROR(VLOOKUP(G2128,K_Gabung!$E$2:$F$3949,2,FALSE), 0)</f>
        <v>15</v>
      </c>
      <c r="E2128" t="s">
        <v>15</v>
      </c>
      <c r="F2128" t="s">
        <v>60</v>
      </c>
      <c r="G2128" t="str">
        <f t="shared" si="33"/>
        <v>Larantuka-Jun-DN-DB</v>
      </c>
    </row>
    <row r="2129" spans="1:7" x14ac:dyDescent="0.25">
      <c r="A2129" t="s">
        <v>6</v>
      </c>
      <c r="B2129" t="s">
        <v>38</v>
      </c>
      <c r="C2129">
        <f>IFERROR(VLOOKUP(G2129,Gabung!$E$2:$F$3949,2,FALSE), 0)</f>
        <v>12</v>
      </c>
      <c r="D2129">
        <f>IFERROR(VLOOKUP(G2129,K_Gabung!$E$2:$F$3949,2,FALSE), 0)</f>
        <v>12</v>
      </c>
      <c r="E2129" t="s">
        <v>15</v>
      </c>
      <c r="F2129" t="s">
        <v>61</v>
      </c>
      <c r="G2129" t="str">
        <f t="shared" si="33"/>
        <v>Larantuka-Jun-DN-CB</v>
      </c>
    </row>
    <row r="2130" spans="1:7" x14ac:dyDescent="0.25">
      <c r="A2130" t="s">
        <v>6</v>
      </c>
      <c r="B2130" t="s">
        <v>38</v>
      </c>
      <c r="C2130">
        <f>IFERROR(VLOOKUP(G2130,Gabung!$E$2:$F$3949,2,FALSE), 0)</f>
        <v>15</v>
      </c>
      <c r="D2130">
        <f>IFERROR(VLOOKUP(G2130,K_Gabung!$E$2:$F$3949,2,FALSE), 0)</f>
        <v>15</v>
      </c>
      <c r="E2130" t="s">
        <v>79</v>
      </c>
      <c r="F2130" t="s">
        <v>60</v>
      </c>
      <c r="G2130" t="str">
        <f t="shared" si="33"/>
        <v>Larantuka-Jun-Total-DB</v>
      </c>
    </row>
    <row r="2131" spans="1:7" x14ac:dyDescent="0.25">
      <c r="A2131" t="s">
        <v>6</v>
      </c>
      <c r="B2131" t="s">
        <v>38</v>
      </c>
      <c r="C2131">
        <f>IFERROR(VLOOKUP(G2131,Gabung!$E$2:$F$3949,2,FALSE), 0)</f>
        <v>12</v>
      </c>
      <c r="D2131">
        <f>IFERROR(VLOOKUP(G2131,K_Gabung!$E$2:$F$3949,2,FALSE), 0)</f>
        <v>12</v>
      </c>
      <c r="E2131" t="s">
        <v>79</v>
      </c>
      <c r="F2131" t="s">
        <v>61</v>
      </c>
      <c r="G2131" t="str">
        <f t="shared" si="33"/>
        <v>Larantuka-Jun-Total-CB</v>
      </c>
    </row>
    <row r="2132" spans="1:7" x14ac:dyDescent="0.25">
      <c r="A2132" t="s">
        <v>3</v>
      </c>
      <c r="B2132" t="s">
        <v>38</v>
      </c>
      <c r="C2132">
        <f>IFERROR(VLOOKUP(G2132,Gabung!$E$2:$F$3949,2,FALSE), 0)</f>
        <v>0</v>
      </c>
      <c r="D2132">
        <f>IFERROR(VLOOKUP(G2132,K_Gabung!$E$2:$F$3949,2,FALSE), 0)</f>
        <v>0</v>
      </c>
      <c r="E2132" t="s">
        <v>16</v>
      </c>
      <c r="F2132" t="s">
        <v>60</v>
      </c>
      <c r="G2132" t="str">
        <f t="shared" si="33"/>
        <v>Larantuka-Mar-LN-DB</v>
      </c>
    </row>
    <row r="2133" spans="1:7" x14ac:dyDescent="0.25">
      <c r="A2133" t="s">
        <v>3</v>
      </c>
      <c r="B2133" t="s">
        <v>38</v>
      </c>
      <c r="C2133">
        <f>IFERROR(VLOOKUP(G2133,Gabung!$E$2:$F$3949,2,FALSE), 0)</f>
        <v>0</v>
      </c>
      <c r="D2133">
        <f>IFERROR(VLOOKUP(G2133,K_Gabung!$E$2:$F$3949,2,FALSE), 0)</f>
        <v>0</v>
      </c>
      <c r="E2133" t="s">
        <v>16</v>
      </c>
      <c r="F2133" t="s">
        <v>61</v>
      </c>
      <c r="G2133" t="str">
        <f t="shared" si="33"/>
        <v>Larantuka-Mar-LN-CB</v>
      </c>
    </row>
    <row r="2134" spans="1:7" x14ac:dyDescent="0.25">
      <c r="A2134" t="s">
        <v>3</v>
      </c>
      <c r="B2134" t="s">
        <v>38</v>
      </c>
      <c r="C2134">
        <f>IFERROR(VLOOKUP(G2134,Gabung!$E$2:$F$3949,2,FALSE), 0)</f>
        <v>10</v>
      </c>
      <c r="D2134">
        <f>IFERROR(VLOOKUP(G2134,K_Gabung!$E$2:$F$3949,2,FALSE), 0)</f>
        <v>10</v>
      </c>
      <c r="E2134" t="s">
        <v>15</v>
      </c>
      <c r="F2134" t="s">
        <v>60</v>
      </c>
      <c r="G2134" t="str">
        <f t="shared" si="33"/>
        <v>Larantuka-Mar-DN-DB</v>
      </c>
    </row>
    <row r="2135" spans="1:7" x14ac:dyDescent="0.25">
      <c r="A2135" t="s">
        <v>3</v>
      </c>
      <c r="B2135" t="s">
        <v>38</v>
      </c>
      <c r="C2135">
        <f>IFERROR(VLOOKUP(G2135,Gabung!$E$2:$F$3949,2,FALSE), 0)</f>
        <v>7</v>
      </c>
      <c r="D2135">
        <f>IFERROR(VLOOKUP(G2135,K_Gabung!$E$2:$F$3949,2,FALSE), 0)</f>
        <v>7</v>
      </c>
      <c r="E2135" t="s">
        <v>15</v>
      </c>
      <c r="F2135" t="s">
        <v>61</v>
      </c>
      <c r="G2135" t="str">
        <f t="shared" si="33"/>
        <v>Larantuka-Mar-DN-CB</v>
      </c>
    </row>
    <row r="2136" spans="1:7" x14ac:dyDescent="0.25">
      <c r="A2136" t="s">
        <v>3</v>
      </c>
      <c r="B2136" t="s">
        <v>38</v>
      </c>
      <c r="C2136">
        <f>IFERROR(VLOOKUP(G2136,Gabung!$E$2:$F$3949,2,FALSE), 0)</f>
        <v>10</v>
      </c>
      <c r="D2136">
        <f>IFERROR(VLOOKUP(G2136,K_Gabung!$E$2:$F$3949,2,FALSE), 0)</f>
        <v>10</v>
      </c>
      <c r="E2136" t="s">
        <v>79</v>
      </c>
      <c r="F2136" t="s">
        <v>60</v>
      </c>
      <c r="G2136" t="str">
        <f t="shared" si="33"/>
        <v>Larantuka-Mar-Total-DB</v>
      </c>
    </row>
    <row r="2137" spans="1:7" x14ac:dyDescent="0.25">
      <c r="A2137" t="s">
        <v>3</v>
      </c>
      <c r="B2137" t="s">
        <v>38</v>
      </c>
      <c r="C2137">
        <f>IFERROR(VLOOKUP(G2137,Gabung!$E$2:$F$3949,2,FALSE), 0)</f>
        <v>7</v>
      </c>
      <c r="D2137">
        <f>IFERROR(VLOOKUP(G2137,K_Gabung!$E$2:$F$3949,2,FALSE), 0)</f>
        <v>7</v>
      </c>
      <c r="E2137" t="s">
        <v>79</v>
      </c>
      <c r="F2137" t="s">
        <v>61</v>
      </c>
      <c r="G2137" t="str">
        <f t="shared" si="33"/>
        <v>Larantuka-Mar-Total-CB</v>
      </c>
    </row>
    <row r="2138" spans="1:7" x14ac:dyDescent="0.25">
      <c r="A2138" t="s">
        <v>5</v>
      </c>
      <c r="B2138" t="s">
        <v>38</v>
      </c>
      <c r="C2138">
        <f>IFERROR(VLOOKUP(G2138,Gabung!$E$2:$F$3949,2,FALSE), 0)</f>
        <v>0</v>
      </c>
      <c r="D2138">
        <f>IFERROR(VLOOKUP(G2138,K_Gabung!$E$2:$F$3949,2,FALSE), 0)</f>
        <v>0</v>
      </c>
      <c r="E2138" t="s">
        <v>16</v>
      </c>
      <c r="F2138" t="s">
        <v>60</v>
      </c>
      <c r="G2138" t="str">
        <f t="shared" si="33"/>
        <v>Larantuka-May-LN-DB</v>
      </c>
    </row>
    <row r="2139" spans="1:7" x14ac:dyDescent="0.25">
      <c r="A2139" t="s">
        <v>5</v>
      </c>
      <c r="B2139" t="s">
        <v>38</v>
      </c>
      <c r="C2139">
        <f>IFERROR(VLOOKUP(G2139,Gabung!$E$2:$F$3949,2,FALSE), 0)</f>
        <v>0</v>
      </c>
      <c r="D2139">
        <f>IFERROR(VLOOKUP(G2139,K_Gabung!$E$2:$F$3949,2,FALSE), 0)</f>
        <v>0</v>
      </c>
      <c r="E2139" t="s">
        <v>16</v>
      </c>
      <c r="F2139" t="s">
        <v>61</v>
      </c>
      <c r="G2139" t="str">
        <f t="shared" si="33"/>
        <v>Larantuka-May-LN-CB</v>
      </c>
    </row>
    <row r="2140" spans="1:7" x14ac:dyDescent="0.25">
      <c r="A2140" t="s">
        <v>5</v>
      </c>
      <c r="B2140" t="s">
        <v>38</v>
      </c>
      <c r="C2140">
        <f>IFERROR(VLOOKUP(G2140,Gabung!$E$2:$F$3949,2,FALSE), 0)</f>
        <v>14</v>
      </c>
      <c r="D2140">
        <f>IFERROR(VLOOKUP(G2140,K_Gabung!$E$2:$F$3949,2,FALSE), 0)</f>
        <v>14</v>
      </c>
      <c r="E2140" t="s">
        <v>15</v>
      </c>
      <c r="F2140" t="s">
        <v>60</v>
      </c>
      <c r="G2140" t="str">
        <f t="shared" si="33"/>
        <v>Larantuka-May-DN-DB</v>
      </c>
    </row>
    <row r="2141" spans="1:7" x14ac:dyDescent="0.25">
      <c r="A2141" t="s">
        <v>5</v>
      </c>
      <c r="B2141" t="s">
        <v>38</v>
      </c>
      <c r="C2141">
        <f>IFERROR(VLOOKUP(G2141,Gabung!$E$2:$F$3949,2,FALSE), 0)</f>
        <v>12</v>
      </c>
      <c r="D2141">
        <f>IFERROR(VLOOKUP(G2141,K_Gabung!$E$2:$F$3949,2,FALSE), 0)</f>
        <v>12</v>
      </c>
      <c r="E2141" t="s">
        <v>15</v>
      </c>
      <c r="F2141" t="s">
        <v>61</v>
      </c>
      <c r="G2141" t="str">
        <f t="shared" si="33"/>
        <v>Larantuka-May-DN-CB</v>
      </c>
    </row>
    <row r="2142" spans="1:7" x14ac:dyDescent="0.25">
      <c r="A2142" t="s">
        <v>5</v>
      </c>
      <c r="B2142" t="s">
        <v>38</v>
      </c>
      <c r="C2142">
        <f>IFERROR(VLOOKUP(G2142,Gabung!$E$2:$F$3949,2,FALSE), 0)</f>
        <v>14</v>
      </c>
      <c r="D2142">
        <f>IFERROR(VLOOKUP(G2142,K_Gabung!$E$2:$F$3949,2,FALSE), 0)</f>
        <v>14</v>
      </c>
      <c r="E2142" t="s">
        <v>79</v>
      </c>
      <c r="F2142" t="s">
        <v>60</v>
      </c>
      <c r="G2142" t="str">
        <f t="shared" si="33"/>
        <v>Larantuka-May-Total-DB</v>
      </c>
    </row>
    <row r="2143" spans="1:7" x14ac:dyDescent="0.25">
      <c r="A2143" t="s">
        <v>5</v>
      </c>
      <c r="B2143" t="s">
        <v>38</v>
      </c>
      <c r="C2143">
        <f>IFERROR(VLOOKUP(G2143,Gabung!$E$2:$F$3949,2,FALSE), 0)</f>
        <v>12</v>
      </c>
      <c r="D2143">
        <f>IFERROR(VLOOKUP(G2143,K_Gabung!$E$2:$F$3949,2,FALSE), 0)</f>
        <v>12</v>
      </c>
      <c r="E2143" t="s">
        <v>79</v>
      </c>
      <c r="F2143" t="s">
        <v>61</v>
      </c>
      <c r="G2143" t="str">
        <f t="shared" si="33"/>
        <v>Larantuka-May-Total-CB</v>
      </c>
    </row>
    <row r="2144" spans="1:7" x14ac:dyDescent="0.25">
      <c r="A2144" t="s">
        <v>11</v>
      </c>
      <c r="B2144" t="s">
        <v>38</v>
      </c>
      <c r="C2144">
        <f>IFERROR(VLOOKUP(G2144,Gabung!$E$2:$F$3949,2,FALSE), 0)</f>
        <v>0</v>
      </c>
      <c r="D2144">
        <f>IFERROR(VLOOKUP(G2144,K_Gabung!$E$2:$F$3949,2,FALSE), 0)</f>
        <v>0</v>
      </c>
      <c r="E2144" t="s">
        <v>16</v>
      </c>
      <c r="F2144" t="s">
        <v>60</v>
      </c>
      <c r="G2144" t="str">
        <f t="shared" si="33"/>
        <v>Larantuka-Nov-LN-DB</v>
      </c>
    </row>
    <row r="2145" spans="1:7" x14ac:dyDescent="0.25">
      <c r="A2145" t="s">
        <v>11</v>
      </c>
      <c r="B2145" t="s">
        <v>38</v>
      </c>
      <c r="C2145">
        <f>IFERROR(VLOOKUP(G2145,Gabung!$E$2:$F$3949,2,FALSE), 0)</f>
        <v>0</v>
      </c>
      <c r="D2145">
        <f>IFERROR(VLOOKUP(G2145,K_Gabung!$E$2:$F$3949,2,FALSE), 0)</f>
        <v>0</v>
      </c>
      <c r="E2145" t="s">
        <v>16</v>
      </c>
      <c r="F2145" t="s">
        <v>61</v>
      </c>
      <c r="G2145" t="str">
        <f t="shared" si="33"/>
        <v>Larantuka-Nov-LN-CB</v>
      </c>
    </row>
    <row r="2146" spans="1:7" x14ac:dyDescent="0.25">
      <c r="A2146" t="s">
        <v>11</v>
      </c>
      <c r="B2146" t="s">
        <v>38</v>
      </c>
      <c r="C2146">
        <f>IFERROR(VLOOKUP(G2146,Gabung!$E$2:$F$3949,2,FALSE), 0)</f>
        <v>9</v>
      </c>
      <c r="D2146">
        <f>IFERROR(VLOOKUP(G2146,K_Gabung!$E$2:$F$3949,2,FALSE), 0)</f>
        <v>9</v>
      </c>
      <c r="E2146" t="s">
        <v>15</v>
      </c>
      <c r="F2146" t="s">
        <v>60</v>
      </c>
      <c r="G2146" t="str">
        <f t="shared" si="33"/>
        <v>Larantuka-Nov-DN-DB</v>
      </c>
    </row>
    <row r="2147" spans="1:7" x14ac:dyDescent="0.25">
      <c r="A2147" t="s">
        <v>11</v>
      </c>
      <c r="B2147" t="s">
        <v>38</v>
      </c>
      <c r="C2147">
        <f>IFERROR(VLOOKUP(G2147,Gabung!$E$2:$F$3949,2,FALSE), 0)</f>
        <v>8</v>
      </c>
      <c r="D2147">
        <f>IFERROR(VLOOKUP(G2147,K_Gabung!$E$2:$F$3949,2,FALSE), 0)</f>
        <v>8</v>
      </c>
      <c r="E2147" t="s">
        <v>15</v>
      </c>
      <c r="F2147" t="s">
        <v>61</v>
      </c>
      <c r="G2147" t="str">
        <f t="shared" si="33"/>
        <v>Larantuka-Nov-DN-CB</v>
      </c>
    </row>
    <row r="2148" spans="1:7" x14ac:dyDescent="0.25">
      <c r="A2148" t="s">
        <v>11</v>
      </c>
      <c r="B2148" t="s">
        <v>38</v>
      </c>
      <c r="C2148">
        <f>IFERROR(VLOOKUP(G2148,Gabung!$E$2:$F$3949,2,FALSE), 0)</f>
        <v>9</v>
      </c>
      <c r="D2148">
        <f>IFERROR(VLOOKUP(G2148,K_Gabung!$E$2:$F$3949,2,FALSE), 0)</f>
        <v>9</v>
      </c>
      <c r="E2148" t="s">
        <v>79</v>
      </c>
      <c r="F2148" t="s">
        <v>60</v>
      </c>
      <c r="G2148" t="str">
        <f t="shared" si="33"/>
        <v>Larantuka-Nov-Total-DB</v>
      </c>
    </row>
    <row r="2149" spans="1:7" x14ac:dyDescent="0.25">
      <c r="A2149" t="s">
        <v>11</v>
      </c>
      <c r="B2149" t="s">
        <v>38</v>
      </c>
      <c r="C2149">
        <f>IFERROR(VLOOKUP(G2149,Gabung!$E$2:$F$3949,2,FALSE), 0)</f>
        <v>8</v>
      </c>
      <c r="D2149">
        <f>IFERROR(VLOOKUP(G2149,K_Gabung!$E$2:$F$3949,2,FALSE), 0)</f>
        <v>8</v>
      </c>
      <c r="E2149" t="s">
        <v>79</v>
      </c>
      <c r="F2149" t="s">
        <v>61</v>
      </c>
      <c r="G2149" t="str">
        <f t="shared" si="33"/>
        <v>Larantuka-Nov-Total-CB</v>
      </c>
    </row>
    <row r="2150" spans="1:7" x14ac:dyDescent="0.25">
      <c r="A2150" t="s">
        <v>10</v>
      </c>
      <c r="B2150" t="s">
        <v>38</v>
      </c>
      <c r="C2150">
        <f>IFERROR(VLOOKUP(G2150,Gabung!$E$2:$F$3949,2,FALSE), 0)</f>
        <v>0</v>
      </c>
      <c r="D2150">
        <f>IFERROR(VLOOKUP(G2150,K_Gabung!$E$2:$F$3949,2,FALSE), 0)</f>
        <v>0</v>
      </c>
      <c r="E2150" t="s">
        <v>16</v>
      </c>
      <c r="F2150" t="s">
        <v>60</v>
      </c>
      <c r="G2150" t="str">
        <f t="shared" si="33"/>
        <v>Larantuka-Oct-LN-DB</v>
      </c>
    </row>
    <row r="2151" spans="1:7" x14ac:dyDescent="0.25">
      <c r="A2151" t="s">
        <v>10</v>
      </c>
      <c r="B2151" t="s">
        <v>38</v>
      </c>
      <c r="C2151">
        <f>IFERROR(VLOOKUP(G2151,Gabung!$E$2:$F$3949,2,FALSE), 0)</f>
        <v>0</v>
      </c>
      <c r="D2151">
        <f>IFERROR(VLOOKUP(G2151,K_Gabung!$E$2:$F$3949,2,FALSE), 0)</f>
        <v>0</v>
      </c>
      <c r="E2151" t="s">
        <v>16</v>
      </c>
      <c r="F2151" t="s">
        <v>61</v>
      </c>
      <c r="G2151" t="str">
        <f t="shared" si="33"/>
        <v>Larantuka-Oct-LN-CB</v>
      </c>
    </row>
    <row r="2152" spans="1:7" x14ac:dyDescent="0.25">
      <c r="A2152" t="s">
        <v>10</v>
      </c>
      <c r="B2152" t="s">
        <v>38</v>
      </c>
      <c r="C2152">
        <f>IFERROR(VLOOKUP(G2152,Gabung!$E$2:$F$3949,2,FALSE), 0)</f>
        <v>10</v>
      </c>
      <c r="D2152">
        <f>IFERROR(VLOOKUP(G2152,K_Gabung!$E$2:$F$3949,2,FALSE), 0)</f>
        <v>10</v>
      </c>
      <c r="E2152" t="s">
        <v>15</v>
      </c>
      <c r="F2152" t="s">
        <v>60</v>
      </c>
      <c r="G2152" t="str">
        <f t="shared" si="33"/>
        <v>Larantuka-Oct-DN-DB</v>
      </c>
    </row>
    <row r="2153" spans="1:7" x14ac:dyDescent="0.25">
      <c r="A2153" t="s">
        <v>10</v>
      </c>
      <c r="B2153" t="s">
        <v>38</v>
      </c>
      <c r="C2153">
        <f>IFERROR(VLOOKUP(G2153,Gabung!$E$2:$F$3949,2,FALSE), 0)</f>
        <v>7</v>
      </c>
      <c r="D2153">
        <f>IFERROR(VLOOKUP(G2153,K_Gabung!$E$2:$F$3949,2,FALSE), 0)</f>
        <v>7</v>
      </c>
      <c r="E2153" t="s">
        <v>15</v>
      </c>
      <c r="F2153" t="s">
        <v>61</v>
      </c>
      <c r="G2153" t="str">
        <f t="shared" si="33"/>
        <v>Larantuka-Oct-DN-CB</v>
      </c>
    </row>
    <row r="2154" spans="1:7" x14ac:dyDescent="0.25">
      <c r="A2154" t="s">
        <v>10</v>
      </c>
      <c r="B2154" t="s">
        <v>38</v>
      </c>
      <c r="C2154">
        <f>IFERROR(VLOOKUP(G2154,Gabung!$E$2:$F$3949,2,FALSE), 0)</f>
        <v>10</v>
      </c>
      <c r="D2154">
        <f>IFERROR(VLOOKUP(G2154,K_Gabung!$E$2:$F$3949,2,FALSE), 0)</f>
        <v>10</v>
      </c>
      <c r="E2154" t="s">
        <v>79</v>
      </c>
      <c r="F2154" t="s">
        <v>60</v>
      </c>
      <c r="G2154" t="str">
        <f t="shared" si="33"/>
        <v>Larantuka-Oct-Total-DB</v>
      </c>
    </row>
    <row r="2155" spans="1:7" x14ac:dyDescent="0.25">
      <c r="A2155" t="s">
        <v>10</v>
      </c>
      <c r="B2155" t="s">
        <v>38</v>
      </c>
      <c r="C2155">
        <f>IFERROR(VLOOKUP(G2155,Gabung!$E$2:$F$3949,2,FALSE), 0)</f>
        <v>7</v>
      </c>
      <c r="D2155">
        <f>IFERROR(VLOOKUP(G2155,K_Gabung!$E$2:$F$3949,2,FALSE), 0)</f>
        <v>7</v>
      </c>
      <c r="E2155" t="s">
        <v>79</v>
      </c>
      <c r="F2155" t="s">
        <v>61</v>
      </c>
      <c r="G2155" t="str">
        <f t="shared" si="33"/>
        <v>Larantuka-Oct-Total-CB</v>
      </c>
    </row>
    <row r="2156" spans="1:7" x14ac:dyDescent="0.25">
      <c r="A2156" t="s">
        <v>9</v>
      </c>
      <c r="B2156" t="s">
        <v>38</v>
      </c>
      <c r="C2156">
        <f>IFERROR(VLOOKUP(G2156,Gabung!$E$2:$F$3949,2,FALSE), 0)</f>
        <v>0</v>
      </c>
      <c r="D2156">
        <f>IFERROR(VLOOKUP(G2156,K_Gabung!$E$2:$F$3949,2,FALSE), 0)</f>
        <v>0</v>
      </c>
      <c r="E2156" t="s">
        <v>16</v>
      </c>
      <c r="F2156" t="s">
        <v>60</v>
      </c>
      <c r="G2156" t="str">
        <f t="shared" si="33"/>
        <v>Larantuka-Sep-LN-DB</v>
      </c>
    </row>
    <row r="2157" spans="1:7" x14ac:dyDescent="0.25">
      <c r="A2157" t="s">
        <v>9</v>
      </c>
      <c r="B2157" t="s">
        <v>38</v>
      </c>
      <c r="C2157">
        <f>IFERROR(VLOOKUP(G2157,Gabung!$E$2:$F$3949,2,FALSE), 0)</f>
        <v>0</v>
      </c>
      <c r="D2157">
        <f>IFERROR(VLOOKUP(G2157,K_Gabung!$E$2:$F$3949,2,FALSE), 0)</f>
        <v>0</v>
      </c>
      <c r="E2157" t="s">
        <v>16</v>
      </c>
      <c r="F2157" t="s">
        <v>61</v>
      </c>
      <c r="G2157" t="str">
        <f t="shared" si="33"/>
        <v>Larantuka-Sep-LN-CB</v>
      </c>
    </row>
    <row r="2158" spans="1:7" x14ac:dyDescent="0.25">
      <c r="A2158" t="s">
        <v>9</v>
      </c>
      <c r="B2158" t="s">
        <v>38</v>
      </c>
      <c r="C2158">
        <f>IFERROR(VLOOKUP(G2158,Gabung!$E$2:$F$3949,2,FALSE), 0)</f>
        <v>13</v>
      </c>
      <c r="D2158">
        <f>IFERROR(VLOOKUP(G2158,K_Gabung!$E$2:$F$3949,2,FALSE), 0)</f>
        <v>13</v>
      </c>
      <c r="E2158" t="s">
        <v>15</v>
      </c>
      <c r="F2158" t="s">
        <v>60</v>
      </c>
      <c r="G2158" t="str">
        <f t="shared" si="33"/>
        <v>Larantuka-Sep-DN-DB</v>
      </c>
    </row>
    <row r="2159" spans="1:7" x14ac:dyDescent="0.25">
      <c r="A2159" t="s">
        <v>9</v>
      </c>
      <c r="B2159" t="s">
        <v>38</v>
      </c>
      <c r="C2159">
        <f>IFERROR(VLOOKUP(G2159,Gabung!$E$2:$F$3949,2,FALSE), 0)</f>
        <v>14</v>
      </c>
      <c r="D2159">
        <f>IFERROR(VLOOKUP(G2159,K_Gabung!$E$2:$F$3949,2,FALSE), 0)</f>
        <v>14</v>
      </c>
      <c r="E2159" t="s">
        <v>15</v>
      </c>
      <c r="F2159" t="s">
        <v>61</v>
      </c>
      <c r="G2159" t="str">
        <f t="shared" si="33"/>
        <v>Larantuka-Sep-DN-CB</v>
      </c>
    </row>
    <row r="2160" spans="1:7" x14ac:dyDescent="0.25">
      <c r="A2160" t="s">
        <v>9</v>
      </c>
      <c r="B2160" t="s">
        <v>38</v>
      </c>
      <c r="C2160">
        <f>IFERROR(VLOOKUP(G2160,Gabung!$E$2:$F$3949,2,FALSE), 0)</f>
        <v>13</v>
      </c>
      <c r="D2160">
        <f>IFERROR(VLOOKUP(G2160,K_Gabung!$E$2:$F$3949,2,FALSE), 0)</f>
        <v>13</v>
      </c>
      <c r="E2160" t="s">
        <v>79</v>
      </c>
      <c r="F2160" t="s">
        <v>60</v>
      </c>
      <c r="G2160" t="str">
        <f t="shared" si="33"/>
        <v>Larantuka-Sep-Total-DB</v>
      </c>
    </row>
    <row r="2161" spans="1:7" x14ac:dyDescent="0.25">
      <c r="A2161" t="s">
        <v>9</v>
      </c>
      <c r="B2161" t="s">
        <v>38</v>
      </c>
      <c r="C2161">
        <f>IFERROR(VLOOKUP(G2161,Gabung!$E$2:$F$3949,2,FALSE), 0)</f>
        <v>14</v>
      </c>
      <c r="D2161">
        <f>IFERROR(VLOOKUP(G2161,K_Gabung!$E$2:$F$3949,2,FALSE), 0)</f>
        <v>14</v>
      </c>
      <c r="E2161" t="s">
        <v>79</v>
      </c>
      <c r="F2161" t="s">
        <v>61</v>
      </c>
      <c r="G2161" t="str">
        <f t="shared" si="33"/>
        <v>Larantuka-Sep-Total-CB</v>
      </c>
    </row>
    <row r="2162" spans="1:7" x14ac:dyDescent="0.25">
      <c r="A2162" t="s">
        <v>4</v>
      </c>
      <c r="B2162" t="s">
        <v>71</v>
      </c>
      <c r="C2162">
        <f>IFERROR(VLOOKUP(G2162,Gabung!$E$2:$F$3949,2,FALSE), 0)</f>
        <v>101</v>
      </c>
      <c r="D2162">
        <f>IFERROR(VLOOKUP(G2162,K_Gabung!$E$2:$F$3949,2,FALSE), 0)</f>
        <v>101</v>
      </c>
      <c r="E2162" t="s">
        <v>16</v>
      </c>
      <c r="F2162" t="s">
        <v>60</v>
      </c>
      <c r="G2162" t="str">
        <f t="shared" si="33"/>
        <v>Lhokseumawe-Apr-LN-DB</v>
      </c>
    </row>
    <row r="2163" spans="1:7" x14ac:dyDescent="0.25">
      <c r="A2163" t="s">
        <v>4</v>
      </c>
      <c r="B2163" t="s">
        <v>71</v>
      </c>
      <c r="C2163">
        <f>IFERROR(VLOOKUP(G2163,Gabung!$E$2:$F$3949,2,FALSE), 0)</f>
        <v>80</v>
      </c>
      <c r="D2163">
        <f>IFERROR(VLOOKUP(G2163,K_Gabung!$E$2:$F$3949,2,FALSE), 0)</f>
        <v>80</v>
      </c>
      <c r="E2163" t="s">
        <v>16</v>
      </c>
      <c r="F2163" t="s">
        <v>61</v>
      </c>
      <c r="G2163" t="str">
        <f t="shared" si="33"/>
        <v>Lhokseumawe-Apr-LN-CB</v>
      </c>
    </row>
    <row r="2164" spans="1:7" x14ac:dyDescent="0.25">
      <c r="A2164" t="s">
        <v>4</v>
      </c>
      <c r="B2164" t="s">
        <v>71</v>
      </c>
      <c r="C2164">
        <f>IFERROR(VLOOKUP(G2164,Gabung!$E$2:$F$3949,2,FALSE), 0)</f>
        <v>289</v>
      </c>
      <c r="D2164">
        <f>IFERROR(VLOOKUP(G2164,K_Gabung!$E$2:$F$3949,2,FALSE), 0)</f>
        <v>290</v>
      </c>
      <c r="E2164" t="s">
        <v>15</v>
      </c>
      <c r="F2164" t="s">
        <v>60</v>
      </c>
      <c r="G2164" t="str">
        <f t="shared" si="33"/>
        <v>Lhokseumawe-Apr-DN-DB</v>
      </c>
    </row>
    <row r="2165" spans="1:7" x14ac:dyDescent="0.25">
      <c r="A2165" t="s">
        <v>4</v>
      </c>
      <c r="B2165" t="s">
        <v>71</v>
      </c>
      <c r="C2165">
        <f>IFERROR(VLOOKUP(G2165,Gabung!$E$2:$F$3949,2,FALSE), 0)</f>
        <v>236</v>
      </c>
      <c r="D2165">
        <f>IFERROR(VLOOKUP(G2165,K_Gabung!$E$2:$F$3949,2,FALSE), 0)</f>
        <v>237</v>
      </c>
      <c r="E2165" t="s">
        <v>15</v>
      </c>
      <c r="F2165" t="s">
        <v>61</v>
      </c>
      <c r="G2165" t="str">
        <f t="shared" si="33"/>
        <v>Lhokseumawe-Apr-DN-CB</v>
      </c>
    </row>
    <row r="2166" spans="1:7" x14ac:dyDescent="0.25">
      <c r="A2166" t="s">
        <v>4</v>
      </c>
      <c r="B2166" t="s">
        <v>71</v>
      </c>
      <c r="C2166">
        <f>IFERROR(VLOOKUP(G2166,Gabung!$E$2:$F$3949,2,FALSE), 0)</f>
        <v>390</v>
      </c>
      <c r="D2166">
        <f>IFERROR(VLOOKUP(G2166,K_Gabung!$E$2:$F$3949,2,FALSE), 0)</f>
        <v>391</v>
      </c>
      <c r="E2166" t="s">
        <v>79</v>
      </c>
      <c r="F2166" t="s">
        <v>60</v>
      </c>
      <c r="G2166" t="str">
        <f t="shared" si="33"/>
        <v>Lhokseumawe-Apr-Total-DB</v>
      </c>
    </row>
    <row r="2167" spans="1:7" x14ac:dyDescent="0.25">
      <c r="A2167" t="s">
        <v>4</v>
      </c>
      <c r="B2167" t="s">
        <v>71</v>
      </c>
      <c r="C2167">
        <f>IFERROR(VLOOKUP(G2167,Gabung!$E$2:$F$3949,2,FALSE), 0)</f>
        <v>316</v>
      </c>
      <c r="D2167">
        <f>IFERROR(VLOOKUP(G2167,K_Gabung!$E$2:$F$3949,2,FALSE), 0)</f>
        <v>317</v>
      </c>
      <c r="E2167" t="s">
        <v>79</v>
      </c>
      <c r="F2167" t="s">
        <v>61</v>
      </c>
      <c r="G2167" t="str">
        <f t="shared" si="33"/>
        <v>Lhokseumawe-Apr-Total-CB</v>
      </c>
    </row>
    <row r="2168" spans="1:7" x14ac:dyDescent="0.25">
      <c r="A2168" t="s">
        <v>8</v>
      </c>
      <c r="B2168" t="s">
        <v>71</v>
      </c>
      <c r="C2168">
        <f>IFERROR(VLOOKUP(G2168,Gabung!$E$2:$F$3949,2,FALSE), 0)</f>
        <v>98</v>
      </c>
      <c r="D2168">
        <f>IFERROR(VLOOKUP(G2168,K_Gabung!$E$2:$F$3949,2,FALSE), 0)</f>
        <v>98</v>
      </c>
      <c r="E2168" t="s">
        <v>16</v>
      </c>
      <c r="F2168" t="s">
        <v>60</v>
      </c>
      <c r="G2168" t="str">
        <f t="shared" si="33"/>
        <v>Lhokseumawe-Aug-LN-DB</v>
      </c>
    </row>
    <row r="2169" spans="1:7" x14ac:dyDescent="0.25">
      <c r="A2169" t="s">
        <v>8</v>
      </c>
      <c r="B2169" t="s">
        <v>71</v>
      </c>
      <c r="C2169">
        <f>IFERROR(VLOOKUP(G2169,Gabung!$E$2:$F$3949,2,FALSE), 0)</f>
        <v>73</v>
      </c>
      <c r="D2169">
        <f>IFERROR(VLOOKUP(G2169,K_Gabung!$E$2:$F$3949,2,FALSE), 0)</f>
        <v>73</v>
      </c>
      <c r="E2169" t="s">
        <v>16</v>
      </c>
      <c r="F2169" t="s">
        <v>61</v>
      </c>
      <c r="G2169" t="str">
        <f t="shared" si="33"/>
        <v>Lhokseumawe-Aug-LN-CB</v>
      </c>
    </row>
    <row r="2170" spans="1:7" x14ac:dyDescent="0.25">
      <c r="A2170" t="s">
        <v>8</v>
      </c>
      <c r="B2170" t="s">
        <v>71</v>
      </c>
      <c r="C2170">
        <f>IFERROR(VLOOKUP(G2170,Gabung!$E$2:$F$3949,2,FALSE), 0)</f>
        <v>165</v>
      </c>
      <c r="D2170">
        <f>IFERROR(VLOOKUP(G2170,K_Gabung!$E$2:$F$3949,2,FALSE), 0)</f>
        <v>165</v>
      </c>
      <c r="E2170" t="s">
        <v>15</v>
      </c>
      <c r="F2170" t="s">
        <v>60</v>
      </c>
      <c r="G2170" t="str">
        <f t="shared" si="33"/>
        <v>Lhokseumawe-Aug-DN-DB</v>
      </c>
    </row>
    <row r="2171" spans="1:7" x14ac:dyDescent="0.25">
      <c r="A2171" t="s">
        <v>8</v>
      </c>
      <c r="B2171" t="s">
        <v>71</v>
      </c>
      <c r="C2171">
        <f>IFERROR(VLOOKUP(G2171,Gabung!$E$2:$F$3949,2,FALSE), 0)</f>
        <v>104</v>
      </c>
      <c r="D2171">
        <f>IFERROR(VLOOKUP(G2171,K_Gabung!$E$2:$F$3949,2,FALSE), 0)</f>
        <v>104</v>
      </c>
      <c r="E2171" t="s">
        <v>15</v>
      </c>
      <c r="F2171" t="s">
        <v>61</v>
      </c>
      <c r="G2171" t="str">
        <f t="shared" si="33"/>
        <v>Lhokseumawe-Aug-DN-CB</v>
      </c>
    </row>
    <row r="2172" spans="1:7" x14ac:dyDescent="0.25">
      <c r="A2172" t="s">
        <v>8</v>
      </c>
      <c r="B2172" t="s">
        <v>71</v>
      </c>
      <c r="C2172">
        <f>IFERROR(VLOOKUP(G2172,Gabung!$E$2:$F$3949,2,FALSE), 0)</f>
        <v>263</v>
      </c>
      <c r="D2172">
        <f>IFERROR(VLOOKUP(G2172,K_Gabung!$E$2:$F$3949,2,FALSE), 0)</f>
        <v>263</v>
      </c>
      <c r="E2172" t="s">
        <v>79</v>
      </c>
      <c r="F2172" t="s">
        <v>60</v>
      </c>
      <c r="G2172" t="str">
        <f t="shared" si="33"/>
        <v>Lhokseumawe-Aug-Total-DB</v>
      </c>
    </row>
    <row r="2173" spans="1:7" x14ac:dyDescent="0.25">
      <c r="A2173" t="s">
        <v>8</v>
      </c>
      <c r="B2173" t="s">
        <v>71</v>
      </c>
      <c r="C2173">
        <f>IFERROR(VLOOKUP(G2173,Gabung!$E$2:$F$3949,2,FALSE), 0)</f>
        <v>177</v>
      </c>
      <c r="D2173">
        <f>IFERROR(VLOOKUP(G2173,K_Gabung!$E$2:$F$3949,2,FALSE), 0)</f>
        <v>177</v>
      </c>
      <c r="E2173" t="s">
        <v>79</v>
      </c>
      <c r="F2173" t="s">
        <v>61</v>
      </c>
      <c r="G2173" t="str">
        <f t="shared" si="33"/>
        <v>Lhokseumawe-Aug-Total-CB</v>
      </c>
    </row>
    <row r="2174" spans="1:7" x14ac:dyDescent="0.25">
      <c r="A2174" t="s">
        <v>12</v>
      </c>
      <c r="B2174" t="s">
        <v>71</v>
      </c>
      <c r="C2174">
        <f>IFERROR(VLOOKUP(G2174,Gabung!$E$2:$F$3949,2,FALSE), 0)</f>
        <v>2</v>
      </c>
      <c r="D2174">
        <f>IFERROR(VLOOKUP(G2174,K_Gabung!$E$2:$F$3949,2,FALSE), 0)</f>
        <v>2</v>
      </c>
      <c r="E2174" t="s">
        <v>16</v>
      </c>
      <c r="F2174" t="s">
        <v>60</v>
      </c>
      <c r="G2174" t="str">
        <f t="shared" si="33"/>
        <v>Lhokseumawe-Dec-LN-DB</v>
      </c>
    </row>
    <row r="2175" spans="1:7" x14ac:dyDescent="0.25">
      <c r="A2175" t="s">
        <v>12</v>
      </c>
      <c r="B2175" t="s">
        <v>71</v>
      </c>
      <c r="C2175">
        <f>IFERROR(VLOOKUP(G2175,Gabung!$E$2:$F$3949,2,FALSE), 0)</f>
        <v>0</v>
      </c>
      <c r="D2175">
        <f>IFERROR(VLOOKUP(G2175,K_Gabung!$E$2:$F$3949,2,FALSE), 0)</f>
        <v>0</v>
      </c>
      <c r="E2175" t="s">
        <v>16</v>
      </c>
      <c r="F2175" t="s">
        <v>61</v>
      </c>
      <c r="G2175" t="str">
        <f t="shared" si="33"/>
        <v>Lhokseumawe-Dec-LN-CB</v>
      </c>
    </row>
    <row r="2176" spans="1:7" x14ac:dyDescent="0.25">
      <c r="A2176" t="s">
        <v>12</v>
      </c>
      <c r="B2176" t="s">
        <v>71</v>
      </c>
      <c r="C2176">
        <f>IFERROR(VLOOKUP(G2176,Gabung!$E$2:$F$3949,2,FALSE), 0)</f>
        <v>448</v>
      </c>
      <c r="D2176">
        <f>IFERROR(VLOOKUP(G2176,K_Gabung!$E$2:$F$3949,2,FALSE), 0)</f>
        <v>449</v>
      </c>
      <c r="E2176" t="s">
        <v>15</v>
      </c>
      <c r="F2176" t="s">
        <v>60</v>
      </c>
      <c r="G2176" t="str">
        <f t="shared" si="33"/>
        <v>Lhokseumawe-Dec-DN-DB</v>
      </c>
    </row>
    <row r="2177" spans="1:7" x14ac:dyDescent="0.25">
      <c r="A2177" t="s">
        <v>12</v>
      </c>
      <c r="B2177" t="s">
        <v>71</v>
      </c>
      <c r="C2177">
        <f>IFERROR(VLOOKUP(G2177,Gabung!$E$2:$F$3949,2,FALSE), 0)</f>
        <v>381</v>
      </c>
      <c r="D2177">
        <f>IFERROR(VLOOKUP(G2177,K_Gabung!$E$2:$F$3949,2,FALSE), 0)</f>
        <v>382</v>
      </c>
      <c r="E2177" t="s">
        <v>15</v>
      </c>
      <c r="F2177" t="s">
        <v>61</v>
      </c>
      <c r="G2177" t="str">
        <f t="shared" si="33"/>
        <v>Lhokseumawe-Dec-DN-CB</v>
      </c>
    </row>
    <row r="2178" spans="1:7" x14ac:dyDescent="0.25">
      <c r="A2178" t="s">
        <v>12</v>
      </c>
      <c r="B2178" t="s">
        <v>71</v>
      </c>
      <c r="C2178">
        <f>IFERROR(VLOOKUP(G2178,Gabung!$E$2:$F$3949,2,FALSE), 0)</f>
        <v>450</v>
      </c>
      <c r="D2178">
        <f>IFERROR(VLOOKUP(G2178,K_Gabung!$E$2:$F$3949,2,FALSE), 0)</f>
        <v>451</v>
      </c>
      <c r="E2178" t="s">
        <v>79</v>
      </c>
      <c r="F2178" t="s">
        <v>60</v>
      </c>
      <c r="G2178" t="str">
        <f t="shared" ref="G2178:G2241" si="34">_xlfn.CONCAT(TRIM(B2178),"-",TRIM(A2178),"-",TRIM(E2178),"-",TRIM(F2178))</f>
        <v>Lhokseumawe-Dec-Total-DB</v>
      </c>
    </row>
    <row r="2179" spans="1:7" x14ac:dyDescent="0.25">
      <c r="A2179" t="s">
        <v>12</v>
      </c>
      <c r="B2179" t="s">
        <v>71</v>
      </c>
      <c r="C2179">
        <f>IFERROR(VLOOKUP(G2179,Gabung!$E$2:$F$3949,2,FALSE), 0)</f>
        <v>381</v>
      </c>
      <c r="D2179">
        <f>IFERROR(VLOOKUP(G2179,K_Gabung!$E$2:$F$3949,2,FALSE), 0)</f>
        <v>382</v>
      </c>
      <c r="E2179" t="s">
        <v>79</v>
      </c>
      <c r="F2179" t="s">
        <v>61</v>
      </c>
      <c r="G2179" t="str">
        <f t="shared" si="34"/>
        <v>Lhokseumawe-Dec-Total-CB</v>
      </c>
    </row>
    <row r="2180" spans="1:7" x14ac:dyDescent="0.25">
      <c r="A2180" t="s">
        <v>2</v>
      </c>
      <c r="B2180" t="s">
        <v>71</v>
      </c>
      <c r="C2180">
        <f>IFERROR(VLOOKUP(G2180,Gabung!$E$2:$F$3949,2,FALSE), 0)</f>
        <v>8</v>
      </c>
      <c r="D2180">
        <f>IFERROR(VLOOKUP(G2180,K_Gabung!$E$2:$F$3949,2,FALSE), 0)</f>
        <v>8</v>
      </c>
      <c r="E2180" t="s">
        <v>16</v>
      </c>
      <c r="F2180" t="s">
        <v>60</v>
      </c>
      <c r="G2180" t="str">
        <f t="shared" si="34"/>
        <v>Lhokseumawe-Feb-LN-DB</v>
      </c>
    </row>
    <row r="2181" spans="1:7" x14ac:dyDescent="0.25">
      <c r="A2181" t="s">
        <v>2</v>
      </c>
      <c r="B2181" t="s">
        <v>71</v>
      </c>
      <c r="C2181">
        <f>IFERROR(VLOOKUP(G2181,Gabung!$E$2:$F$3949,2,FALSE), 0)</f>
        <v>2</v>
      </c>
      <c r="D2181">
        <f>IFERROR(VLOOKUP(G2181,K_Gabung!$E$2:$F$3949,2,FALSE), 0)</f>
        <v>2</v>
      </c>
      <c r="E2181" t="s">
        <v>16</v>
      </c>
      <c r="F2181" t="s">
        <v>61</v>
      </c>
      <c r="G2181" t="str">
        <f t="shared" si="34"/>
        <v>Lhokseumawe-Feb-LN-CB</v>
      </c>
    </row>
    <row r="2182" spans="1:7" x14ac:dyDescent="0.25">
      <c r="A2182" t="s">
        <v>2</v>
      </c>
      <c r="B2182" t="s">
        <v>71</v>
      </c>
      <c r="C2182">
        <f>IFERROR(VLOOKUP(G2182,Gabung!$E$2:$F$3949,2,FALSE), 0)</f>
        <v>104</v>
      </c>
      <c r="D2182">
        <f>IFERROR(VLOOKUP(G2182,K_Gabung!$E$2:$F$3949,2,FALSE), 0)</f>
        <v>104</v>
      </c>
      <c r="E2182" t="s">
        <v>15</v>
      </c>
      <c r="F2182" t="s">
        <v>60</v>
      </c>
      <c r="G2182" t="str">
        <f t="shared" si="34"/>
        <v>Lhokseumawe-Feb-DN-DB</v>
      </c>
    </row>
    <row r="2183" spans="1:7" x14ac:dyDescent="0.25">
      <c r="A2183" t="s">
        <v>2</v>
      </c>
      <c r="B2183" t="s">
        <v>71</v>
      </c>
      <c r="C2183">
        <f>IFERROR(VLOOKUP(G2183,Gabung!$E$2:$F$3949,2,FALSE), 0)</f>
        <v>72</v>
      </c>
      <c r="D2183">
        <f>IFERROR(VLOOKUP(G2183,K_Gabung!$E$2:$F$3949,2,FALSE), 0)</f>
        <v>72</v>
      </c>
      <c r="E2183" t="s">
        <v>15</v>
      </c>
      <c r="F2183" t="s">
        <v>61</v>
      </c>
      <c r="G2183" t="str">
        <f t="shared" si="34"/>
        <v>Lhokseumawe-Feb-DN-CB</v>
      </c>
    </row>
    <row r="2184" spans="1:7" x14ac:dyDescent="0.25">
      <c r="A2184" t="s">
        <v>2</v>
      </c>
      <c r="B2184" t="s">
        <v>71</v>
      </c>
      <c r="C2184">
        <f>IFERROR(VLOOKUP(G2184,Gabung!$E$2:$F$3949,2,FALSE), 0)</f>
        <v>112</v>
      </c>
      <c r="D2184">
        <f>IFERROR(VLOOKUP(G2184,K_Gabung!$E$2:$F$3949,2,FALSE), 0)</f>
        <v>112</v>
      </c>
      <c r="E2184" t="s">
        <v>79</v>
      </c>
      <c r="F2184" t="s">
        <v>60</v>
      </c>
      <c r="G2184" t="str">
        <f t="shared" si="34"/>
        <v>Lhokseumawe-Feb-Total-DB</v>
      </c>
    </row>
    <row r="2185" spans="1:7" x14ac:dyDescent="0.25">
      <c r="A2185" t="s">
        <v>2</v>
      </c>
      <c r="B2185" t="s">
        <v>71</v>
      </c>
      <c r="C2185">
        <f>IFERROR(VLOOKUP(G2185,Gabung!$E$2:$F$3949,2,FALSE), 0)</f>
        <v>74</v>
      </c>
      <c r="D2185">
        <f>IFERROR(VLOOKUP(G2185,K_Gabung!$E$2:$F$3949,2,FALSE), 0)</f>
        <v>74</v>
      </c>
      <c r="E2185" t="s">
        <v>79</v>
      </c>
      <c r="F2185" t="s">
        <v>61</v>
      </c>
      <c r="G2185" t="str">
        <f t="shared" si="34"/>
        <v>Lhokseumawe-Feb-Total-CB</v>
      </c>
    </row>
    <row r="2186" spans="1:7" x14ac:dyDescent="0.25">
      <c r="A2186" t="s">
        <v>0</v>
      </c>
      <c r="B2186" t="s">
        <v>71</v>
      </c>
      <c r="C2186">
        <f>IFERROR(VLOOKUP(G2186,Gabung!$E$2:$F$3949,2,FALSE), 0)</f>
        <v>249</v>
      </c>
      <c r="D2186">
        <f>IFERROR(VLOOKUP(G2186,K_Gabung!$E$2:$F$3949,2,FALSE), 0)</f>
        <v>249</v>
      </c>
      <c r="E2186" t="s">
        <v>16</v>
      </c>
      <c r="F2186" t="s">
        <v>60</v>
      </c>
      <c r="G2186" t="str">
        <f t="shared" si="34"/>
        <v>Lhokseumawe-Jan-LN-DB</v>
      </c>
    </row>
    <row r="2187" spans="1:7" x14ac:dyDescent="0.25">
      <c r="A2187" t="s">
        <v>0</v>
      </c>
      <c r="B2187" t="s">
        <v>71</v>
      </c>
      <c r="C2187">
        <f>IFERROR(VLOOKUP(G2187,Gabung!$E$2:$F$3949,2,FALSE), 0)</f>
        <v>198</v>
      </c>
      <c r="D2187">
        <f>IFERROR(VLOOKUP(G2187,K_Gabung!$E$2:$F$3949,2,FALSE), 0)</f>
        <v>198</v>
      </c>
      <c r="E2187" t="s">
        <v>16</v>
      </c>
      <c r="F2187" t="s">
        <v>61</v>
      </c>
      <c r="G2187" t="str">
        <f t="shared" si="34"/>
        <v>Lhokseumawe-Jan-LN-CB</v>
      </c>
    </row>
    <row r="2188" spans="1:7" x14ac:dyDescent="0.25">
      <c r="A2188" t="s">
        <v>0</v>
      </c>
      <c r="B2188" t="s">
        <v>71</v>
      </c>
      <c r="C2188">
        <f>IFERROR(VLOOKUP(G2188,Gabung!$E$2:$F$3949,2,FALSE), 0)</f>
        <v>172</v>
      </c>
      <c r="D2188">
        <f>IFERROR(VLOOKUP(G2188,K_Gabung!$E$2:$F$3949,2,FALSE), 0)</f>
        <v>172</v>
      </c>
      <c r="E2188" t="s">
        <v>15</v>
      </c>
      <c r="F2188" t="s">
        <v>60</v>
      </c>
      <c r="G2188" t="str">
        <f t="shared" si="34"/>
        <v>Lhokseumawe-Jan-DN-DB</v>
      </c>
    </row>
    <row r="2189" spans="1:7" x14ac:dyDescent="0.25">
      <c r="A2189" t="s">
        <v>0</v>
      </c>
      <c r="B2189" t="s">
        <v>71</v>
      </c>
      <c r="C2189">
        <f>IFERROR(VLOOKUP(G2189,Gabung!$E$2:$F$3949,2,FALSE), 0)</f>
        <v>123</v>
      </c>
      <c r="D2189">
        <f>IFERROR(VLOOKUP(G2189,K_Gabung!$E$2:$F$3949,2,FALSE), 0)</f>
        <v>123</v>
      </c>
      <c r="E2189" t="s">
        <v>15</v>
      </c>
      <c r="F2189" t="s">
        <v>61</v>
      </c>
      <c r="G2189" t="str">
        <f t="shared" si="34"/>
        <v>Lhokseumawe-Jan-DN-CB</v>
      </c>
    </row>
    <row r="2190" spans="1:7" x14ac:dyDescent="0.25">
      <c r="A2190" t="s">
        <v>0</v>
      </c>
      <c r="B2190" t="s">
        <v>71</v>
      </c>
      <c r="C2190">
        <f>IFERROR(VLOOKUP(G2190,Gabung!$E$2:$F$3949,2,FALSE), 0)</f>
        <v>421</v>
      </c>
      <c r="D2190">
        <f>IFERROR(VLOOKUP(G2190,K_Gabung!$E$2:$F$3949,2,FALSE), 0)</f>
        <v>421</v>
      </c>
      <c r="E2190" t="s">
        <v>79</v>
      </c>
      <c r="F2190" t="s">
        <v>60</v>
      </c>
      <c r="G2190" t="str">
        <f t="shared" si="34"/>
        <v>Lhokseumawe-Jan-Total-DB</v>
      </c>
    </row>
    <row r="2191" spans="1:7" x14ac:dyDescent="0.25">
      <c r="A2191" t="s">
        <v>0</v>
      </c>
      <c r="B2191" t="s">
        <v>71</v>
      </c>
      <c r="C2191">
        <f>IFERROR(VLOOKUP(G2191,Gabung!$E$2:$F$3949,2,FALSE), 0)</f>
        <v>321</v>
      </c>
      <c r="D2191">
        <f>IFERROR(VLOOKUP(G2191,K_Gabung!$E$2:$F$3949,2,FALSE), 0)</f>
        <v>321</v>
      </c>
      <c r="E2191" t="s">
        <v>79</v>
      </c>
      <c r="F2191" t="s">
        <v>61</v>
      </c>
      <c r="G2191" t="str">
        <f t="shared" si="34"/>
        <v>Lhokseumawe-Jan-Total-CB</v>
      </c>
    </row>
    <row r="2192" spans="1:7" x14ac:dyDescent="0.25">
      <c r="A2192" t="s">
        <v>7</v>
      </c>
      <c r="B2192" t="s">
        <v>71</v>
      </c>
      <c r="C2192">
        <f>IFERROR(VLOOKUP(G2192,Gabung!$E$2:$F$3949,2,FALSE), 0)</f>
        <v>135</v>
      </c>
      <c r="D2192">
        <f>IFERROR(VLOOKUP(G2192,K_Gabung!$E$2:$F$3949,2,FALSE), 0)</f>
        <v>135</v>
      </c>
      <c r="E2192" t="s">
        <v>16</v>
      </c>
      <c r="F2192" t="s">
        <v>60</v>
      </c>
      <c r="G2192" t="str">
        <f t="shared" si="34"/>
        <v>Lhokseumawe-Jul-LN-DB</v>
      </c>
    </row>
    <row r="2193" spans="1:7" x14ac:dyDescent="0.25">
      <c r="A2193" t="s">
        <v>7</v>
      </c>
      <c r="B2193" t="s">
        <v>71</v>
      </c>
      <c r="C2193">
        <f>IFERROR(VLOOKUP(G2193,Gabung!$E$2:$F$3949,2,FALSE), 0)</f>
        <v>111</v>
      </c>
      <c r="D2193">
        <f>IFERROR(VLOOKUP(G2193,K_Gabung!$E$2:$F$3949,2,FALSE), 0)</f>
        <v>111</v>
      </c>
      <c r="E2193" t="s">
        <v>16</v>
      </c>
      <c r="F2193" t="s">
        <v>61</v>
      </c>
      <c r="G2193" t="str">
        <f t="shared" si="34"/>
        <v>Lhokseumawe-Jul-LN-CB</v>
      </c>
    </row>
    <row r="2194" spans="1:7" x14ac:dyDescent="0.25">
      <c r="A2194" t="s">
        <v>7</v>
      </c>
      <c r="B2194" t="s">
        <v>71</v>
      </c>
      <c r="C2194">
        <f>IFERROR(VLOOKUP(G2194,Gabung!$E$2:$F$3949,2,FALSE), 0)</f>
        <v>97</v>
      </c>
      <c r="D2194">
        <f>IFERROR(VLOOKUP(G2194,K_Gabung!$E$2:$F$3949,2,FALSE), 0)</f>
        <v>97</v>
      </c>
      <c r="E2194" t="s">
        <v>15</v>
      </c>
      <c r="F2194" t="s">
        <v>60</v>
      </c>
      <c r="G2194" t="str">
        <f t="shared" si="34"/>
        <v>Lhokseumawe-Jul-DN-DB</v>
      </c>
    </row>
    <row r="2195" spans="1:7" x14ac:dyDescent="0.25">
      <c r="A2195" t="s">
        <v>7</v>
      </c>
      <c r="B2195" t="s">
        <v>71</v>
      </c>
      <c r="C2195">
        <f>IFERROR(VLOOKUP(G2195,Gabung!$E$2:$F$3949,2,FALSE), 0)</f>
        <v>70</v>
      </c>
      <c r="D2195">
        <f>IFERROR(VLOOKUP(G2195,K_Gabung!$E$2:$F$3949,2,FALSE), 0)</f>
        <v>70</v>
      </c>
      <c r="E2195" t="s">
        <v>15</v>
      </c>
      <c r="F2195" t="s">
        <v>61</v>
      </c>
      <c r="G2195" t="str">
        <f t="shared" si="34"/>
        <v>Lhokseumawe-Jul-DN-CB</v>
      </c>
    </row>
    <row r="2196" spans="1:7" x14ac:dyDescent="0.25">
      <c r="A2196" t="s">
        <v>7</v>
      </c>
      <c r="B2196" t="s">
        <v>71</v>
      </c>
      <c r="C2196">
        <f>IFERROR(VLOOKUP(G2196,Gabung!$E$2:$F$3949,2,FALSE), 0)</f>
        <v>232</v>
      </c>
      <c r="D2196">
        <f>IFERROR(VLOOKUP(G2196,K_Gabung!$E$2:$F$3949,2,FALSE), 0)</f>
        <v>232</v>
      </c>
      <c r="E2196" t="s">
        <v>79</v>
      </c>
      <c r="F2196" t="s">
        <v>60</v>
      </c>
      <c r="G2196" t="str">
        <f t="shared" si="34"/>
        <v>Lhokseumawe-Jul-Total-DB</v>
      </c>
    </row>
    <row r="2197" spans="1:7" x14ac:dyDescent="0.25">
      <c r="A2197" t="s">
        <v>7</v>
      </c>
      <c r="B2197" t="s">
        <v>71</v>
      </c>
      <c r="C2197">
        <f>IFERROR(VLOOKUP(G2197,Gabung!$E$2:$F$3949,2,FALSE), 0)</f>
        <v>181</v>
      </c>
      <c r="D2197">
        <f>IFERROR(VLOOKUP(G2197,K_Gabung!$E$2:$F$3949,2,FALSE), 0)</f>
        <v>181</v>
      </c>
      <c r="E2197" t="s">
        <v>79</v>
      </c>
      <c r="F2197" t="s">
        <v>61</v>
      </c>
      <c r="G2197" t="str">
        <f t="shared" si="34"/>
        <v>Lhokseumawe-Jul-Total-CB</v>
      </c>
    </row>
    <row r="2198" spans="1:7" x14ac:dyDescent="0.25">
      <c r="A2198" t="s">
        <v>6</v>
      </c>
      <c r="B2198" t="s">
        <v>71</v>
      </c>
      <c r="C2198">
        <f>IFERROR(VLOOKUP(G2198,Gabung!$E$2:$F$3949,2,FALSE), 0)</f>
        <v>459</v>
      </c>
      <c r="D2198">
        <f>IFERROR(VLOOKUP(G2198,K_Gabung!$E$2:$F$3949,2,FALSE), 0)</f>
        <v>459</v>
      </c>
      <c r="E2198" t="s">
        <v>16</v>
      </c>
      <c r="F2198" t="s">
        <v>60</v>
      </c>
      <c r="G2198" t="str">
        <f t="shared" si="34"/>
        <v>Lhokseumawe-Jun-LN-DB</v>
      </c>
    </row>
    <row r="2199" spans="1:7" x14ac:dyDescent="0.25">
      <c r="A2199" t="s">
        <v>6</v>
      </c>
      <c r="B2199" t="s">
        <v>71</v>
      </c>
      <c r="C2199">
        <f>IFERROR(VLOOKUP(G2199,Gabung!$E$2:$F$3949,2,FALSE), 0)</f>
        <v>428</v>
      </c>
      <c r="D2199">
        <f>IFERROR(VLOOKUP(G2199,K_Gabung!$E$2:$F$3949,2,FALSE), 0)</f>
        <v>428</v>
      </c>
      <c r="E2199" t="s">
        <v>16</v>
      </c>
      <c r="F2199" t="s">
        <v>61</v>
      </c>
      <c r="G2199" t="str">
        <f t="shared" si="34"/>
        <v>Lhokseumawe-Jun-LN-CB</v>
      </c>
    </row>
    <row r="2200" spans="1:7" x14ac:dyDescent="0.25">
      <c r="A2200" t="s">
        <v>6</v>
      </c>
      <c r="B2200" t="s">
        <v>71</v>
      </c>
      <c r="C2200">
        <f>IFERROR(VLOOKUP(G2200,Gabung!$E$2:$F$3949,2,FALSE), 0)</f>
        <v>467</v>
      </c>
      <c r="D2200">
        <f>IFERROR(VLOOKUP(G2200,K_Gabung!$E$2:$F$3949,2,FALSE), 0)</f>
        <v>467</v>
      </c>
      <c r="E2200" t="s">
        <v>15</v>
      </c>
      <c r="F2200" t="s">
        <v>60</v>
      </c>
      <c r="G2200" t="str">
        <f t="shared" si="34"/>
        <v>Lhokseumawe-Jun-DN-DB</v>
      </c>
    </row>
    <row r="2201" spans="1:7" x14ac:dyDescent="0.25">
      <c r="A2201" t="s">
        <v>6</v>
      </c>
      <c r="B2201" t="s">
        <v>71</v>
      </c>
      <c r="C2201">
        <f>IFERROR(VLOOKUP(G2201,Gabung!$E$2:$F$3949,2,FALSE), 0)</f>
        <v>426</v>
      </c>
      <c r="D2201">
        <f>IFERROR(VLOOKUP(G2201,K_Gabung!$E$2:$F$3949,2,FALSE), 0)</f>
        <v>426</v>
      </c>
      <c r="E2201" t="s">
        <v>15</v>
      </c>
      <c r="F2201" t="s">
        <v>61</v>
      </c>
      <c r="G2201" t="str">
        <f t="shared" si="34"/>
        <v>Lhokseumawe-Jun-DN-CB</v>
      </c>
    </row>
    <row r="2202" spans="1:7" x14ac:dyDescent="0.25">
      <c r="A2202" t="s">
        <v>6</v>
      </c>
      <c r="B2202" t="s">
        <v>71</v>
      </c>
      <c r="C2202">
        <f>IFERROR(VLOOKUP(G2202,Gabung!$E$2:$F$3949,2,FALSE), 0)</f>
        <v>926</v>
      </c>
      <c r="D2202">
        <f>IFERROR(VLOOKUP(G2202,K_Gabung!$E$2:$F$3949,2,FALSE), 0)</f>
        <v>926</v>
      </c>
      <c r="E2202" t="s">
        <v>79</v>
      </c>
      <c r="F2202" t="s">
        <v>60</v>
      </c>
      <c r="G2202" t="str">
        <f t="shared" si="34"/>
        <v>Lhokseumawe-Jun-Total-DB</v>
      </c>
    </row>
    <row r="2203" spans="1:7" x14ac:dyDescent="0.25">
      <c r="A2203" t="s">
        <v>6</v>
      </c>
      <c r="B2203" t="s">
        <v>71</v>
      </c>
      <c r="C2203">
        <f>IFERROR(VLOOKUP(G2203,Gabung!$E$2:$F$3949,2,FALSE), 0)</f>
        <v>854</v>
      </c>
      <c r="D2203">
        <f>IFERROR(VLOOKUP(G2203,K_Gabung!$E$2:$F$3949,2,FALSE), 0)</f>
        <v>854</v>
      </c>
      <c r="E2203" t="s">
        <v>79</v>
      </c>
      <c r="F2203" t="s">
        <v>61</v>
      </c>
      <c r="G2203" t="str">
        <f t="shared" si="34"/>
        <v>Lhokseumawe-Jun-Total-CB</v>
      </c>
    </row>
    <row r="2204" spans="1:7" x14ac:dyDescent="0.25">
      <c r="A2204" t="s">
        <v>3</v>
      </c>
      <c r="B2204" t="s">
        <v>71</v>
      </c>
      <c r="C2204">
        <f>IFERROR(VLOOKUP(G2204,Gabung!$E$2:$F$3949,2,FALSE), 0)</f>
        <v>28</v>
      </c>
      <c r="D2204">
        <f>IFERROR(VLOOKUP(G2204,K_Gabung!$E$2:$F$3949,2,FALSE), 0)</f>
        <v>28</v>
      </c>
      <c r="E2204" t="s">
        <v>16</v>
      </c>
      <c r="F2204" t="s">
        <v>60</v>
      </c>
      <c r="G2204" t="str">
        <f t="shared" si="34"/>
        <v>Lhokseumawe-Mar-LN-DB</v>
      </c>
    </row>
    <row r="2205" spans="1:7" x14ac:dyDescent="0.25">
      <c r="A2205" t="s">
        <v>3</v>
      </c>
      <c r="B2205" t="s">
        <v>71</v>
      </c>
      <c r="C2205">
        <f>IFERROR(VLOOKUP(G2205,Gabung!$E$2:$F$3949,2,FALSE), 0)</f>
        <v>17</v>
      </c>
      <c r="D2205">
        <f>IFERROR(VLOOKUP(G2205,K_Gabung!$E$2:$F$3949,2,FALSE), 0)</f>
        <v>17</v>
      </c>
      <c r="E2205" t="s">
        <v>16</v>
      </c>
      <c r="F2205" t="s">
        <v>61</v>
      </c>
      <c r="G2205" t="str">
        <f t="shared" si="34"/>
        <v>Lhokseumawe-Mar-LN-CB</v>
      </c>
    </row>
    <row r="2206" spans="1:7" x14ac:dyDescent="0.25">
      <c r="A2206" t="s">
        <v>3</v>
      </c>
      <c r="B2206" t="s">
        <v>71</v>
      </c>
      <c r="C2206">
        <f>IFERROR(VLOOKUP(G2206,Gabung!$E$2:$F$3949,2,FALSE), 0)</f>
        <v>123</v>
      </c>
      <c r="D2206">
        <f>IFERROR(VLOOKUP(G2206,K_Gabung!$E$2:$F$3949,2,FALSE), 0)</f>
        <v>122</v>
      </c>
      <c r="E2206" t="s">
        <v>15</v>
      </c>
      <c r="F2206" t="s">
        <v>60</v>
      </c>
      <c r="G2206" t="str">
        <f t="shared" si="34"/>
        <v>Lhokseumawe-Mar-DN-DB</v>
      </c>
    </row>
    <row r="2207" spans="1:7" x14ac:dyDescent="0.25">
      <c r="A2207" t="s">
        <v>3</v>
      </c>
      <c r="B2207" t="s">
        <v>71</v>
      </c>
      <c r="C2207">
        <f>IFERROR(VLOOKUP(G2207,Gabung!$E$2:$F$3949,2,FALSE), 0)</f>
        <v>89</v>
      </c>
      <c r="D2207">
        <f>IFERROR(VLOOKUP(G2207,K_Gabung!$E$2:$F$3949,2,FALSE), 0)</f>
        <v>88</v>
      </c>
      <c r="E2207" t="s">
        <v>15</v>
      </c>
      <c r="F2207" t="s">
        <v>61</v>
      </c>
      <c r="G2207" t="str">
        <f t="shared" si="34"/>
        <v>Lhokseumawe-Mar-DN-CB</v>
      </c>
    </row>
    <row r="2208" spans="1:7" x14ac:dyDescent="0.25">
      <c r="A2208" t="s">
        <v>3</v>
      </c>
      <c r="B2208" t="s">
        <v>71</v>
      </c>
      <c r="C2208">
        <f>IFERROR(VLOOKUP(G2208,Gabung!$E$2:$F$3949,2,FALSE), 0)</f>
        <v>151</v>
      </c>
      <c r="D2208">
        <f>IFERROR(VLOOKUP(G2208,K_Gabung!$E$2:$F$3949,2,FALSE), 0)</f>
        <v>150</v>
      </c>
      <c r="E2208" t="s">
        <v>79</v>
      </c>
      <c r="F2208" t="s">
        <v>60</v>
      </c>
      <c r="G2208" t="str">
        <f t="shared" si="34"/>
        <v>Lhokseumawe-Mar-Total-DB</v>
      </c>
    </row>
    <row r="2209" spans="1:7" x14ac:dyDescent="0.25">
      <c r="A2209" t="s">
        <v>3</v>
      </c>
      <c r="B2209" t="s">
        <v>71</v>
      </c>
      <c r="C2209">
        <f>IFERROR(VLOOKUP(G2209,Gabung!$E$2:$F$3949,2,FALSE), 0)</f>
        <v>106</v>
      </c>
      <c r="D2209">
        <f>IFERROR(VLOOKUP(G2209,K_Gabung!$E$2:$F$3949,2,FALSE), 0)</f>
        <v>105</v>
      </c>
      <c r="E2209" t="s">
        <v>79</v>
      </c>
      <c r="F2209" t="s">
        <v>61</v>
      </c>
      <c r="G2209" t="str">
        <f t="shared" si="34"/>
        <v>Lhokseumawe-Mar-Total-CB</v>
      </c>
    </row>
    <row r="2210" spans="1:7" x14ac:dyDescent="0.25">
      <c r="A2210" t="s">
        <v>5</v>
      </c>
      <c r="B2210" t="s">
        <v>71</v>
      </c>
      <c r="C2210">
        <f>IFERROR(VLOOKUP(G2210,Gabung!$E$2:$F$3949,2,FALSE), 0)</f>
        <v>133</v>
      </c>
      <c r="D2210">
        <f>IFERROR(VLOOKUP(G2210,K_Gabung!$E$2:$F$3949,2,FALSE), 0)</f>
        <v>133</v>
      </c>
      <c r="E2210" t="s">
        <v>16</v>
      </c>
      <c r="F2210" t="s">
        <v>60</v>
      </c>
      <c r="G2210" t="str">
        <f t="shared" si="34"/>
        <v>Lhokseumawe-May-LN-DB</v>
      </c>
    </row>
    <row r="2211" spans="1:7" x14ac:dyDescent="0.25">
      <c r="A2211" t="s">
        <v>5</v>
      </c>
      <c r="B2211" t="s">
        <v>71</v>
      </c>
      <c r="C2211">
        <f>IFERROR(VLOOKUP(G2211,Gabung!$E$2:$F$3949,2,FALSE), 0)</f>
        <v>103</v>
      </c>
      <c r="D2211">
        <f>IFERROR(VLOOKUP(G2211,K_Gabung!$E$2:$F$3949,2,FALSE), 0)</f>
        <v>103</v>
      </c>
      <c r="E2211" t="s">
        <v>16</v>
      </c>
      <c r="F2211" t="s">
        <v>61</v>
      </c>
      <c r="G2211" t="str">
        <f t="shared" si="34"/>
        <v>Lhokseumawe-May-LN-CB</v>
      </c>
    </row>
    <row r="2212" spans="1:7" x14ac:dyDescent="0.25">
      <c r="A2212" t="s">
        <v>5</v>
      </c>
      <c r="B2212" t="s">
        <v>71</v>
      </c>
      <c r="C2212">
        <f>IFERROR(VLOOKUP(G2212,Gabung!$E$2:$F$3949,2,FALSE), 0)</f>
        <v>226</v>
      </c>
      <c r="D2212">
        <f>IFERROR(VLOOKUP(G2212,K_Gabung!$E$2:$F$3949,2,FALSE), 0)</f>
        <v>226</v>
      </c>
      <c r="E2212" t="s">
        <v>15</v>
      </c>
      <c r="F2212" t="s">
        <v>60</v>
      </c>
      <c r="G2212" t="str">
        <f t="shared" si="34"/>
        <v>Lhokseumawe-May-DN-DB</v>
      </c>
    </row>
    <row r="2213" spans="1:7" x14ac:dyDescent="0.25">
      <c r="A2213" t="s">
        <v>5</v>
      </c>
      <c r="B2213" t="s">
        <v>71</v>
      </c>
      <c r="C2213">
        <f>IFERROR(VLOOKUP(G2213,Gabung!$E$2:$F$3949,2,FALSE), 0)</f>
        <v>162</v>
      </c>
      <c r="D2213">
        <f>IFERROR(VLOOKUP(G2213,K_Gabung!$E$2:$F$3949,2,FALSE), 0)</f>
        <v>162</v>
      </c>
      <c r="E2213" t="s">
        <v>15</v>
      </c>
      <c r="F2213" t="s">
        <v>61</v>
      </c>
      <c r="G2213" t="str">
        <f t="shared" si="34"/>
        <v>Lhokseumawe-May-DN-CB</v>
      </c>
    </row>
    <row r="2214" spans="1:7" x14ac:dyDescent="0.25">
      <c r="A2214" t="s">
        <v>5</v>
      </c>
      <c r="B2214" t="s">
        <v>71</v>
      </c>
      <c r="C2214">
        <f>IFERROR(VLOOKUP(G2214,Gabung!$E$2:$F$3949,2,FALSE), 0)</f>
        <v>359</v>
      </c>
      <c r="D2214">
        <f>IFERROR(VLOOKUP(G2214,K_Gabung!$E$2:$F$3949,2,FALSE), 0)</f>
        <v>359</v>
      </c>
      <c r="E2214" t="s">
        <v>79</v>
      </c>
      <c r="F2214" t="s">
        <v>60</v>
      </c>
      <c r="G2214" t="str">
        <f t="shared" si="34"/>
        <v>Lhokseumawe-May-Total-DB</v>
      </c>
    </row>
    <row r="2215" spans="1:7" x14ac:dyDescent="0.25">
      <c r="A2215" t="s">
        <v>5</v>
      </c>
      <c r="B2215" t="s">
        <v>71</v>
      </c>
      <c r="C2215">
        <f>IFERROR(VLOOKUP(G2215,Gabung!$E$2:$F$3949,2,FALSE), 0)</f>
        <v>265</v>
      </c>
      <c r="D2215">
        <f>IFERROR(VLOOKUP(G2215,K_Gabung!$E$2:$F$3949,2,FALSE), 0)</f>
        <v>265</v>
      </c>
      <c r="E2215" t="s">
        <v>79</v>
      </c>
      <c r="F2215" t="s">
        <v>61</v>
      </c>
      <c r="G2215" t="str">
        <f t="shared" si="34"/>
        <v>Lhokseumawe-May-Total-CB</v>
      </c>
    </row>
    <row r="2216" spans="1:7" x14ac:dyDescent="0.25">
      <c r="A2216" t="s">
        <v>11</v>
      </c>
      <c r="B2216" t="s">
        <v>71</v>
      </c>
      <c r="C2216">
        <f>IFERROR(VLOOKUP(G2216,Gabung!$E$2:$F$3949,2,FALSE), 0)</f>
        <v>43</v>
      </c>
      <c r="D2216">
        <f>IFERROR(VLOOKUP(G2216,K_Gabung!$E$2:$F$3949,2,FALSE), 0)</f>
        <v>43</v>
      </c>
      <c r="E2216" t="s">
        <v>16</v>
      </c>
      <c r="F2216" t="s">
        <v>60</v>
      </c>
      <c r="G2216" t="str">
        <f t="shared" si="34"/>
        <v>Lhokseumawe-Nov-LN-DB</v>
      </c>
    </row>
    <row r="2217" spans="1:7" x14ac:dyDescent="0.25">
      <c r="A2217" t="s">
        <v>11</v>
      </c>
      <c r="B2217" t="s">
        <v>71</v>
      </c>
      <c r="C2217">
        <f>IFERROR(VLOOKUP(G2217,Gabung!$E$2:$F$3949,2,FALSE), 0)</f>
        <v>28</v>
      </c>
      <c r="D2217">
        <f>IFERROR(VLOOKUP(G2217,K_Gabung!$E$2:$F$3949,2,FALSE), 0)</f>
        <v>28</v>
      </c>
      <c r="E2217" t="s">
        <v>16</v>
      </c>
      <c r="F2217" t="s">
        <v>61</v>
      </c>
      <c r="G2217" t="str">
        <f t="shared" si="34"/>
        <v>Lhokseumawe-Nov-LN-CB</v>
      </c>
    </row>
    <row r="2218" spans="1:7" x14ac:dyDescent="0.25">
      <c r="A2218" t="s">
        <v>11</v>
      </c>
      <c r="B2218" t="s">
        <v>71</v>
      </c>
      <c r="C2218">
        <f>IFERROR(VLOOKUP(G2218,Gabung!$E$2:$F$3949,2,FALSE), 0)</f>
        <v>166</v>
      </c>
      <c r="D2218">
        <f>IFERROR(VLOOKUP(G2218,K_Gabung!$E$2:$F$3949,2,FALSE), 0)</f>
        <v>165</v>
      </c>
      <c r="E2218" t="s">
        <v>15</v>
      </c>
      <c r="F2218" t="s">
        <v>60</v>
      </c>
      <c r="G2218" t="str">
        <f t="shared" si="34"/>
        <v>Lhokseumawe-Nov-DN-DB</v>
      </c>
    </row>
    <row r="2219" spans="1:7" x14ac:dyDescent="0.25">
      <c r="A2219" t="s">
        <v>11</v>
      </c>
      <c r="B2219" t="s">
        <v>71</v>
      </c>
      <c r="C2219">
        <f>IFERROR(VLOOKUP(G2219,Gabung!$E$2:$F$3949,2,FALSE), 0)</f>
        <v>130</v>
      </c>
      <c r="D2219">
        <f>IFERROR(VLOOKUP(G2219,K_Gabung!$E$2:$F$3949,2,FALSE), 0)</f>
        <v>129</v>
      </c>
      <c r="E2219" t="s">
        <v>15</v>
      </c>
      <c r="F2219" t="s">
        <v>61</v>
      </c>
      <c r="G2219" t="str">
        <f t="shared" si="34"/>
        <v>Lhokseumawe-Nov-DN-CB</v>
      </c>
    </row>
    <row r="2220" spans="1:7" x14ac:dyDescent="0.25">
      <c r="A2220" t="s">
        <v>11</v>
      </c>
      <c r="B2220" t="s">
        <v>71</v>
      </c>
      <c r="C2220">
        <f>IFERROR(VLOOKUP(G2220,Gabung!$E$2:$F$3949,2,FALSE), 0)</f>
        <v>209</v>
      </c>
      <c r="D2220">
        <f>IFERROR(VLOOKUP(G2220,K_Gabung!$E$2:$F$3949,2,FALSE), 0)</f>
        <v>208</v>
      </c>
      <c r="E2220" t="s">
        <v>79</v>
      </c>
      <c r="F2220" t="s">
        <v>60</v>
      </c>
      <c r="G2220" t="str">
        <f t="shared" si="34"/>
        <v>Lhokseumawe-Nov-Total-DB</v>
      </c>
    </row>
    <row r="2221" spans="1:7" x14ac:dyDescent="0.25">
      <c r="A2221" t="s">
        <v>11</v>
      </c>
      <c r="B2221" t="s">
        <v>71</v>
      </c>
      <c r="C2221">
        <f>IFERROR(VLOOKUP(G2221,Gabung!$E$2:$F$3949,2,FALSE), 0)</f>
        <v>158</v>
      </c>
      <c r="D2221">
        <f>IFERROR(VLOOKUP(G2221,K_Gabung!$E$2:$F$3949,2,FALSE), 0)</f>
        <v>157</v>
      </c>
      <c r="E2221" t="s">
        <v>79</v>
      </c>
      <c r="F2221" t="s">
        <v>61</v>
      </c>
      <c r="G2221" t="str">
        <f t="shared" si="34"/>
        <v>Lhokseumawe-Nov-Total-CB</v>
      </c>
    </row>
    <row r="2222" spans="1:7" x14ac:dyDescent="0.25">
      <c r="A2222" t="s">
        <v>10</v>
      </c>
      <c r="B2222" t="s">
        <v>71</v>
      </c>
      <c r="C2222">
        <f>IFERROR(VLOOKUP(G2222,Gabung!$E$2:$F$3949,2,FALSE), 0)</f>
        <v>92</v>
      </c>
      <c r="D2222">
        <f>IFERROR(VLOOKUP(G2222,K_Gabung!$E$2:$F$3949,2,FALSE), 0)</f>
        <v>92</v>
      </c>
      <c r="E2222" t="s">
        <v>16</v>
      </c>
      <c r="F2222" t="s">
        <v>60</v>
      </c>
      <c r="G2222" t="str">
        <f t="shared" si="34"/>
        <v>Lhokseumawe-Oct-LN-DB</v>
      </c>
    </row>
    <row r="2223" spans="1:7" x14ac:dyDescent="0.25">
      <c r="A2223" t="s">
        <v>10</v>
      </c>
      <c r="B2223" t="s">
        <v>71</v>
      </c>
      <c r="C2223">
        <f>IFERROR(VLOOKUP(G2223,Gabung!$E$2:$F$3949,2,FALSE), 0)</f>
        <v>70</v>
      </c>
      <c r="D2223">
        <f>IFERROR(VLOOKUP(G2223,K_Gabung!$E$2:$F$3949,2,FALSE), 0)</f>
        <v>70</v>
      </c>
      <c r="E2223" t="s">
        <v>16</v>
      </c>
      <c r="F2223" t="s">
        <v>61</v>
      </c>
      <c r="G2223" t="str">
        <f t="shared" si="34"/>
        <v>Lhokseumawe-Oct-LN-CB</v>
      </c>
    </row>
    <row r="2224" spans="1:7" x14ac:dyDescent="0.25">
      <c r="A2224" t="s">
        <v>10</v>
      </c>
      <c r="B2224" t="s">
        <v>71</v>
      </c>
      <c r="C2224">
        <f>IFERROR(VLOOKUP(G2224,Gabung!$E$2:$F$3949,2,FALSE), 0)</f>
        <v>263</v>
      </c>
      <c r="D2224">
        <f>IFERROR(VLOOKUP(G2224,K_Gabung!$E$2:$F$3949,2,FALSE), 0)</f>
        <v>263</v>
      </c>
      <c r="E2224" t="s">
        <v>15</v>
      </c>
      <c r="F2224" t="s">
        <v>60</v>
      </c>
      <c r="G2224" t="str">
        <f t="shared" si="34"/>
        <v>Lhokseumawe-Oct-DN-DB</v>
      </c>
    </row>
    <row r="2225" spans="1:7" x14ac:dyDescent="0.25">
      <c r="A2225" t="s">
        <v>10</v>
      </c>
      <c r="B2225" t="s">
        <v>71</v>
      </c>
      <c r="C2225">
        <f>IFERROR(VLOOKUP(G2225,Gabung!$E$2:$F$3949,2,FALSE), 0)</f>
        <v>179</v>
      </c>
      <c r="D2225">
        <f>IFERROR(VLOOKUP(G2225,K_Gabung!$E$2:$F$3949,2,FALSE), 0)</f>
        <v>179</v>
      </c>
      <c r="E2225" t="s">
        <v>15</v>
      </c>
      <c r="F2225" t="s">
        <v>61</v>
      </c>
      <c r="G2225" t="str">
        <f t="shared" si="34"/>
        <v>Lhokseumawe-Oct-DN-CB</v>
      </c>
    </row>
    <row r="2226" spans="1:7" x14ac:dyDescent="0.25">
      <c r="A2226" t="s">
        <v>10</v>
      </c>
      <c r="B2226" t="s">
        <v>71</v>
      </c>
      <c r="C2226">
        <f>IFERROR(VLOOKUP(G2226,Gabung!$E$2:$F$3949,2,FALSE), 0)</f>
        <v>355</v>
      </c>
      <c r="D2226">
        <f>IFERROR(VLOOKUP(G2226,K_Gabung!$E$2:$F$3949,2,FALSE), 0)</f>
        <v>355</v>
      </c>
      <c r="E2226" t="s">
        <v>79</v>
      </c>
      <c r="F2226" t="s">
        <v>60</v>
      </c>
      <c r="G2226" t="str">
        <f t="shared" si="34"/>
        <v>Lhokseumawe-Oct-Total-DB</v>
      </c>
    </row>
    <row r="2227" spans="1:7" x14ac:dyDescent="0.25">
      <c r="A2227" t="s">
        <v>10</v>
      </c>
      <c r="B2227" t="s">
        <v>71</v>
      </c>
      <c r="C2227">
        <f>IFERROR(VLOOKUP(G2227,Gabung!$E$2:$F$3949,2,FALSE), 0)</f>
        <v>249</v>
      </c>
      <c r="D2227">
        <f>IFERROR(VLOOKUP(G2227,K_Gabung!$E$2:$F$3949,2,FALSE), 0)</f>
        <v>249</v>
      </c>
      <c r="E2227" t="s">
        <v>79</v>
      </c>
      <c r="F2227" t="s">
        <v>61</v>
      </c>
      <c r="G2227" t="str">
        <f t="shared" si="34"/>
        <v>Lhokseumawe-Oct-Total-CB</v>
      </c>
    </row>
    <row r="2228" spans="1:7" x14ac:dyDescent="0.25">
      <c r="A2228" t="s">
        <v>9</v>
      </c>
      <c r="B2228" t="s">
        <v>71</v>
      </c>
      <c r="C2228">
        <f>IFERROR(VLOOKUP(G2228,Gabung!$E$2:$F$3949,2,FALSE), 0)</f>
        <v>6</v>
      </c>
      <c r="D2228">
        <f>IFERROR(VLOOKUP(G2228,K_Gabung!$E$2:$F$3949,2,FALSE), 0)</f>
        <v>6</v>
      </c>
      <c r="E2228" t="s">
        <v>16</v>
      </c>
      <c r="F2228" t="s">
        <v>60</v>
      </c>
      <c r="G2228" t="str">
        <f t="shared" si="34"/>
        <v>Lhokseumawe-Sep-LN-DB</v>
      </c>
    </row>
    <row r="2229" spans="1:7" x14ac:dyDescent="0.25">
      <c r="A2229" t="s">
        <v>9</v>
      </c>
      <c r="B2229" t="s">
        <v>71</v>
      </c>
      <c r="C2229">
        <f>IFERROR(VLOOKUP(G2229,Gabung!$E$2:$F$3949,2,FALSE), 0)</f>
        <v>1</v>
      </c>
      <c r="D2229">
        <f>IFERROR(VLOOKUP(G2229,K_Gabung!$E$2:$F$3949,2,FALSE), 0)</f>
        <v>1</v>
      </c>
      <c r="E2229" t="s">
        <v>16</v>
      </c>
      <c r="F2229" t="s">
        <v>61</v>
      </c>
      <c r="G2229" t="str">
        <f t="shared" si="34"/>
        <v>Lhokseumawe-Sep-LN-CB</v>
      </c>
    </row>
    <row r="2230" spans="1:7" x14ac:dyDescent="0.25">
      <c r="A2230" t="s">
        <v>9</v>
      </c>
      <c r="B2230" t="s">
        <v>71</v>
      </c>
      <c r="C2230">
        <f>IFERROR(VLOOKUP(G2230,Gabung!$E$2:$F$3949,2,FALSE), 0)</f>
        <v>246</v>
      </c>
      <c r="D2230">
        <f>IFERROR(VLOOKUP(G2230,K_Gabung!$E$2:$F$3949,2,FALSE), 0)</f>
        <v>246</v>
      </c>
      <c r="E2230" t="s">
        <v>15</v>
      </c>
      <c r="F2230" t="s">
        <v>60</v>
      </c>
      <c r="G2230" t="str">
        <f t="shared" si="34"/>
        <v>Lhokseumawe-Sep-DN-DB</v>
      </c>
    </row>
    <row r="2231" spans="1:7" x14ac:dyDescent="0.25">
      <c r="A2231" t="s">
        <v>9</v>
      </c>
      <c r="B2231" t="s">
        <v>71</v>
      </c>
      <c r="C2231">
        <f>IFERROR(VLOOKUP(G2231,Gabung!$E$2:$F$3949,2,FALSE), 0)</f>
        <v>195</v>
      </c>
      <c r="D2231">
        <f>IFERROR(VLOOKUP(G2231,K_Gabung!$E$2:$F$3949,2,FALSE), 0)</f>
        <v>195</v>
      </c>
      <c r="E2231" t="s">
        <v>15</v>
      </c>
      <c r="F2231" t="s">
        <v>61</v>
      </c>
      <c r="G2231" t="str">
        <f t="shared" si="34"/>
        <v>Lhokseumawe-Sep-DN-CB</v>
      </c>
    </row>
    <row r="2232" spans="1:7" x14ac:dyDescent="0.25">
      <c r="A2232" t="s">
        <v>9</v>
      </c>
      <c r="B2232" t="s">
        <v>71</v>
      </c>
      <c r="C2232">
        <f>IFERROR(VLOOKUP(G2232,Gabung!$E$2:$F$3949,2,FALSE), 0)</f>
        <v>252</v>
      </c>
      <c r="D2232">
        <f>IFERROR(VLOOKUP(G2232,K_Gabung!$E$2:$F$3949,2,FALSE), 0)</f>
        <v>252</v>
      </c>
      <c r="E2232" t="s">
        <v>79</v>
      </c>
      <c r="F2232" t="s">
        <v>60</v>
      </c>
      <c r="G2232" t="str">
        <f t="shared" si="34"/>
        <v>Lhokseumawe-Sep-Total-DB</v>
      </c>
    </row>
    <row r="2233" spans="1:7" x14ac:dyDescent="0.25">
      <c r="A2233" t="s">
        <v>9</v>
      </c>
      <c r="B2233" t="s">
        <v>71</v>
      </c>
      <c r="C2233">
        <f>IFERROR(VLOOKUP(G2233,Gabung!$E$2:$F$3949,2,FALSE), 0)</f>
        <v>196</v>
      </c>
      <c r="D2233">
        <f>IFERROR(VLOOKUP(G2233,K_Gabung!$E$2:$F$3949,2,FALSE), 0)</f>
        <v>196</v>
      </c>
      <c r="E2233" t="s">
        <v>79</v>
      </c>
      <c r="F2233" t="s">
        <v>61</v>
      </c>
      <c r="G2233" t="str">
        <f t="shared" si="34"/>
        <v>Lhokseumawe-Sep-Total-CB</v>
      </c>
    </row>
    <row r="2234" spans="1:7" x14ac:dyDescent="0.25">
      <c r="A2234" t="s">
        <v>4</v>
      </c>
      <c r="B2234" t="s">
        <v>39</v>
      </c>
      <c r="C2234">
        <f>IFERROR(VLOOKUP(G2234,Gabung!$E$2:$F$3949,2,FALSE), 0)</f>
        <v>0</v>
      </c>
      <c r="D2234">
        <f>IFERROR(VLOOKUP(G2234,K_Gabung!$E$2:$F$3949,2,FALSE), 0)</f>
        <v>0</v>
      </c>
      <c r="E2234" t="s">
        <v>16</v>
      </c>
      <c r="F2234" t="s">
        <v>60</v>
      </c>
      <c r="G2234" t="str">
        <f t="shared" si="34"/>
        <v>Luwuk-Apr-LN-DB</v>
      </c>
    </row>
    <row r="2235" spans="1:7" x14ac:dyDescent="0.25">
      <c r="A2235" t="s">
        <v>4</v>
      </c>
      <c r="B2235" t="s">
        <v>39</v>
      </c>
      <c r="C2235">
        <f>IFERROR(VLOOKUP(G2235,Gabung!$E$2:$F$3949,2,FALSE), 0)</f>
        <v>0</v>
      </c>
      <c r="D2235">
        <f>IFERROR(VLOOKUP(G2235,K_Gabung!$E$2:$F$3949,2,FALSE), 0)</f>
        <v>0</v>
      </c>
      <c r="E2235" t="s">
        <v>16</v>
      </c>
      <c r="F2235" t="s">
        <v>61</v>
      </c>
      <c r="G2235" t="str">
        <f t="shared" si="34"/>
        <v>Luwuk-Apr-LN-CB</v>
      </c>
    </row>
    <row r="2236" spans="1:7" x14ac:dyDescent="0.25">
      <c r="A2236" t="s">
        <v>4</v>
      </c>
      <c r="B2236" t="s">
        <v>39</v>
      </c>
      <c r="C2236">
        <f>IFERROR(VLOOKUP(G2236,Gabung!$E$2:$F$3949,2,FALSE), 0)</f>
        <v>57</v>
      </c>
      <c r="D2236">
        <f>IFERROR(VLOOKUP(G2236,K_Gabung!$E$2:$F$3949,2,FALSE), 0)</f>
        <v>56</v>
      </c>
      <c r="E2236" t="s">
        <v>15</v>
      </c>
      <c r="F2236" t="s">
        <v>60</v>
      </c>
      <c r="G2236" t="str">
        <f t="shared" si="34"/>
        <v>Luwuk-Apr-DN-DB</v>
      </c>
    </row>
    <row r="2237" spans="1:7" x14ac:dyDescent="0.25">
      <c r="A2237" t="s">
        <v>4</v>
      </c>
      <c r="B2237" t="s">
        <v>39</v>
      </c>
      <c r="C2237">
        <f>IFERROR(VLOOKUP(G2237,Gabung!$E$2:$F$3949,2,FALSE), 0)</f>
        <v>58</v>
      </c>
      <c r="D2237">
        <f>IFERROR(VLOOKUP(G2237,K_Gabung!$E$2:$F$3949,2,FALSE), 0)</f>
        <v>56</v>
      </c>
      <c r="E2237" t="s">
        <v>15</v>
      </c>
      <c r="F2237" t="s">
        <v>61</v>
      </c>
      <c r="G2237" t="str">
        <f t="shared" si="34"/>
        <v>Luwuk-Apr-DN-CB</v>
      </c>
    </row>
    <row r="2238" spans="1:7" x14ac:dyDescent="0.25">
      <c r="A2238" t="s">
        <v>4</v>
      </c>
      <c r="B2238" t="s">
        <v>39</v>
      </c>
      <c r="C2238">
        <f>IFERROR(VLOOKUP(G2238,Gabung!$E$2:$F$3949,2,FALSE), 0)</f>
        <v>57</v>
      </c>
      <c r="D2238">
        <f>IFERROR(VLOOKUP(G2238,K_Gabung!$E$2:$F$3949,2,FALSE), 0)</f>
        <v>56</v>
      </c>
      <c r="E2238" t="s">
        <v>79</v>
      </c>
      <c r="F2238" t="s">
        <v>60</v>
      </c>
      <c r="G2238" t="str">
        <f t="shared" si="34"/>
        <v>Luwuk-Apr-Total-DB</v>
      </c>
    </row>
    <row r="2239" spans="1:7" x14ac:dyDescent="0.25">
      <c r="A2239" t="s">
        <v>4</v>
      </c>
      <c r="B2239" t="s">
        <v>39</v>
      </c>
      <c r="C2239">
        <f>IFERROR(VLOOKUP(G2239,Gabung!$E$2:$F$3949,2,FALSE), 0)</f>
        <v>58</v>
      </c>
      <c r="D2239">
        <f>IFERROR(VLOOKUP(G2239,K_Gabung!$E$2:$F$3949,2,FALSE), 0)</f>
        <v>56</v>
      </c>
      <c r="E2239" t="s">
        <v>79</v>
      </c>
      <c r="F2239" t="s">
        <v>61</v>
      </c>
      <c r="G2239" t="str">
        <f t="shared" si="34"/>
        <v>Luwuk-Apr-Total-CB</v>
      </c>
    </row>
    <row r="2240" spans="1:7" x14ac:dyDescent="0.25">
      <c r="A2240" t="s">
        <v>8</v>
      </c>
      <c r="B2240" t="s">
        <v>39</v>
      </c>
      <c r="C2240">
        <f>IFERROR(VLOOKUP(G2240,Gabung!$E$2:$F$3949,2,FALSE), 0)</f>
        <v>0</v>
      </c>
      <c r="D2240">
        <f>IFERROR(VLOOKUP(G2240,K_Gabung!$E$2:$F$3949,2,FALSE), 0)</f>
        <v>0</v>
      </c>
      <c r="E2240" t="s">
        <v>16</v>
      </c>
      <c r="F2240" t="s">
        <v>60</v>
      </c>
      <c r="G2240" t="str">
        <f t="shared" si="34"/>
        <v>Luwuk-Aug-LN-DB</v>
      </c>
    </row>
    <row r="2241" spans="1:7" x14ac:dyDescent="0.25">
      <c r="A2241" t="s">
        <v>8</v>
      </c>
      <c r="B2241" t="s">
        <v>39</v>
      </c>
      <c r="C2241">
        <f>IFERROR(VLOOKUP(G2241,Gabung!$E$2:$F$3949,2,FALSE), 0)</f>
        <v>0</v>
      </c>
      <c r="D2241">
        <f>IFERROR(VLOOKUP(G2241,K_Gabung!$E$2:$F$3949,2,FALSE), 0)</f>
        <v>0</v>
      </c>
      <c r="E2241" t="s">
        <v>16</v>
      </c>
      <c r="F2241" t="s">
        <v>61</v>
      </c>
      <c r="G2241" t="str">
        <f t="shared" si="34"/>
        <v>Luwuk-Aug-LN-CB</v>
      </c>
    </row>
    <row r="2242" spans="1:7" x14ac:dyDescent="0.25">
      <c r="A2242" t="s">
        <v>8</v>
      </c>
      <c r="B2242" t="s">
        <v>39</v>
      </c>
      <c r="C2242">
        <f>IFERROR(VLOOKUP(G2242,Gabung!$E$2:$F$3949,2,FALSE), 0)</f>
        <v>55</v>
      </c>
      <c r="D2242">
        <f>IFERROR(VLOOKUP(G2242,K_Gabung!$E$2:$F$3949,2,FALSE), 0)</f>
        <v>54</v>
      </c>
      <c r="E2242" t="s">
        <v>15</v>
      </c>
      <c r="F2242" t="s">
        <v>60</v>
      </c>
      <c r="G2242" t="str">
        <f t="shared" ref="G2242:G2305" si="35">_xlfn.CONCAT(TRIM(B2242),"-",TRIM(A2242),"-",TRIM(E2242),"-",TRIM(F2242))</f>
        <v>Luwuk-Aug-DN-DB</v>
      </c>
    </row>
    <row r="2243" spans="1:7" x14ac:dyDescent="0.25">
      <c r="A2243" t="s">
        <v>8</v>
      </c>
      <c r="B2243" t="s">
        <v>39</v>
      </c>
      <c r="C2243">
        <f>IFERROR(VLOOKUP(G2243,Gabung!$E$2:$F$3949,2,FALSE), 0)</f>
        <v>55</v>
      </c>
      <c r="D2243">
        <f>IFERROR(VLOOKUP(G2243,K_Gabung!$E$2:$F$3949,2,FALSE), 0)</f>
        <v>54</v>
      </c>
      <c r="E2243" t="s">
        <v>15</v>
      </c>
      <c r="F2243" t="s">
        <v>61</v>
      </c>
      <c r="G2243" t="str">
        <f t="shared" si="35"/>
        <v>Luwuk-Aug-DN-CB</v>
      </c>
    </row>
    <row r="2244" spans="1:7" x14ac:dyDescent="0.25">
      <c r="A2244" t="s">
        <v>8</v>
      </c>
      <c r="B2244" t="s">
        <v>39</v>
      </c>
      <c r="C2244">
        <f>IFERROR(VLOOKUP(G2244,Gabung!$E$2:$F$3949,2,FALSE), 0)</f>
        <v>55</v>
      </c>
      <c r="D2244">
        <f>IFERROR(VLOOKUP(G2244,K_Gabung!$E$2:$F$3949,2,FALSE), 0)</f>
        <v>54</v>
      </c>
      <c r="E2244" t="s">
        <v>79</v>
      </c>
      <c r="F2244" t="s">
        <v>60</v>
      </c>
      <c r="G2244" t="str">
        <f t="shared" si="35"/>
        <v>Luwuk-Aug-Total-DB</v>
      </c>
    </row>
    <row r="2245" spans="1:7" x14ac:dyDescent="0.25">
      <c r="A2245" t="s">
        <v>8</v>
      </c>
      <c r="B2245" t="s">
        <v>39</v>
      </c>
      <c r="C2245">
        <f>IFERROR(VLOOKUP(G2245,Gabung!$E$2:$F$3949,2,FALSE), 0)</f>
        <v>55</v>
      </c>
      <c r="D2245">
        <f>IFERROR(VLOOKUP(G2245,K_Gabung!$E$2:$F$3949,2,FALSE), 0)</f>
        <v>54</v>
      </c>
      <c r="E2245" t="s">
        <v>79</v>
      </c>
      <c r="F2245" t="s">
        <v>61</v>
      </c>
      <c r="G2245" t="str">
        <f t="shared" si="35"/>
        <v>Luwuk-Aug-Total-CB</v>
      </c>
    </row>
    <row r="2246" spans="1:7" x14ac:dyDescent="0.25">
      <c r="A2246" t="s">
        <v>12</v>
      </c>
      <c r="B2246" t="s">
        <v>39</v>
      </c>
      <c r="C2246">
        <f>IFERROR(VLOOKUP(G2246,Gabung!$E$2:$F$3949,2,FALSE), 0)</f>
        <v>0</v>
      </c>
      <c r="D2246">
        <f>IFERROR(VLOOKUP(G2246,K_Gabung!$E$2:$F$3949,2,FALSE), 0)</f>
        <v>0</v>
      </c>
      <c r="E2246" t="s">
        <v>16</v>
      </c>
      <c r="F2246" t="s">
        <v>60</v>
      </c>
      <c r="G2246" t="str">
        <f t="shared" si="35"/>
        <v>Luwuk-Dec-LN-DB</v>
      </c>
    </row>
    <row r="2247" spans="1:7" x14ac:dyDescent="0.25">
      <c r="A2247" t="s">
        <v>12</v>
      </c>
      <c r="B2247" t="s">
        <v>39</v>
      </c>
      <c r="C2247">
        <f>IFERROR(VLOOKUP(G2247,Gabung!$E$2:$F$3949,2,FALSE), 0)</f>
        <v>0</v>
      </c>
      <c r="D2247">
        <f>IFERROR(VLOOKUP(G2247,K_Gabung!$E$2:$F$3949,2,FALSE), 0)</f>
        <v>0</v>
      </c>
      <c r="E2247" t="s">
        <v>16</v>
      </c>
      <c r="F2247" t="s">
        <v>61</v>
      </c>
      <c r="G2247" t="str">
        <f t="shared" si="35"/>
        <v>Luwuk-Dec-LN-CB</v>
      </c>
    </row>
    <row r="2248" spans="1:7" x14ac:dyDescent="0.25">
      <c r="A2248" t="s">
        <v>12</v>
      </c>
      <c r="B2248" t="s">
        <v>39</v>
      </c>
      <c r="C2248">
        <f>IFERROR(VLOOKUP(G2248,Gabung!$E$2:$F$3949,2,FALSE), 0)</f>
        <v>55</v>
      </c>
      <c r="D2248">
        <f>IFERROR(VLOOKUP(G2248,K_Gabung!$E$2:$F$3949,2,FALSE), 0)</f>
        <v>56</v>
      </c>
      <c r="E2248" t="s">
        <v>15</v>
      </c>
      <c r="F2248" t="s">
        <v>60</v>
      </c>
      <c r="G2248" t="str">
        <f t="shared" si="35"/>
        <v>Luwuk-Dec-DN-DB</v>
      </c>
    </row>
    <row r="2249" spans="1:7" x14ac:dyDescent="0.25">
      <c r="A2249" t="s">
        <v>12</v>
      </c>
      <c r="B2249" t="s">
        <v>39</v>
      </c>
      <c r="C2249">
        <f>IFERROR(VLOOKUP(G2249,Gabung!$E$2:$F$3949,2,FALSE), 0)</f>
        <v>56</v>
      </c>
      <c r="D2249">
        <f>IFERROR(VLOOKUP(G2249,K_Gabung!$E$2:$F$3949,2,FALSE), 0)</f>
        <v>56</v>
      </c>
      <c r="E2249" t="s">
        <v>15</v>
      </c>
      <c r="F2249" t="s">
        <v>61</v>
      </c>
      <c r="G2249" t="str">
        <f t="shared" si="35"/>
        <v>Luwuk-Dec-DN-CB</v>
      </c>
    </row>
    <row r="2250" spans="1:7" x14ac:dyDescent="0.25">
      <c r="A2250" t="s">
        <v>12</v>
      </c>
      <c r="B2250" t="s">
        <v>39</v>
      </c>
      <c r="C2250">
        <f>IFERROR(VLOOKUP(G2250,Gabung!$E$2:$F$3949,2,FALSE), 0)</f>
        <v>55</v>
      </c>
      <c r="D2250">
        <f>IFERROR(VLOOKUP(G2250,K_Gabung!$E$2:$F$3949,2,FALSE), 0)</f>
        <v>56</v>
      </c>
      <c r="E2250" t="s">
        <v>79</v>
      </c>
      <c r="F2250" t="s">
        <v>60</v>
      </c>
      <c r="G2250" t="str">
        <f t="shared" si="35"/>
        <v>Luwuk-Dec-Total-DB</v>
      </c>
    </row>
    <row r="2251" spans="1:7" x14ac:dyDescent="0.25">
      <c r="A2251" t="s">
        <v>12</v>
      </c>
      <c r="B2251" t="s">
        <v>39</v>
      </c>
      <c r="C2251">
        <f>IFERROR(VLOOKUP(G2251,Gabung!$E$2:$F$3949,2,FALSE), 0)</f>
        <v>56</v>
      </c>
      <c r="D2251">
        <f>IFERROR(VLOOKUP(G2251,K_Gabung!$E$2:$F$3949,2,FALSE), 0)</f>
        <v>56</v>
      </c>
      <c r="E2251" t="s">
        <v>79</v>
      </c>
      <c r="F2251" t="s">
        <v>61</v>
      </c>
      <c r="G2251" t="str">
        <f t="shared" si="35"/>
        <v>Luwuk-Dec-Total-CB</v>
      </c>
    </row>
    <row r="2252" spans="1:7" x14ac:dyDescent="0.25">
      <c r="A2252" t="s">
        <v>2</v>
      </c>
      <c r="B2252" t="s">
        <v>39</v>
      </c>
      <c r="C2252">
        <f>IFERROR(VLOOKUP(G2252,Gabung!$E$2:$F$3949,2,FALSE), 0)</f>
        <v>0</v>
      </c>
      <c r="D2252">
        <f>IFERROR(VLOOKUP(G2252,K_Gabung!$E$2:$F$3949,2,FALSE), 0)</f>
        <v>0</v>
      </c>
      <c r="E2252" t="s">
        <v>16</v>
      </c>
      <c r="F2252" t="s">
        <v>60</v>
      </c>
      <c r="G2252" t="str">
        <f t="shared" si="35"/>
        <v>Luwuk-Feb-LN-DB</v>
      </c>
    </row>
    <row r="2253" spans="1:7" x14ac:dyDescent="0.25">
      <c r="A2253" t="s">
        <v>2</v>
      </c>
      <c r="B2253" t="s">
        <v>39</v>
      </c>
      <c r="C2253">
        <f>IFERROR(VLOOKUP(G2253,Gabung!$E$2:$F$3949,2,FALSE), 0)</f>
        <v>0</v>
      </c>
      <c r="D2253">
        <f>IFERROR(VLOOKUP(G2253,K_Gabung!$E$2:$F$3949,2,FALSE), 0)</f>
        <v>0</v>
      </c>
      <c r="E2253" t="s">
        <v>16</v>
      </c>
      <c r="F2253" t="s">
        <v>61</v>
      </c>
      <c r="G2253" t="str">
        <f t="shared" si="35"/>
        <v>Luwuk-Feb-LN-CB</v>
      </c>
    </row>
    <row r="2254" spans="1:7" x14ac:dyDescent="0.25">
      <c r="A2254" t="s">
        <v>2</v>
      </c>
      <c r="B2254" t="s">
        <v>39</v>
      </c>
      <c r="C2254">
        <f>IFERROR(VLOOKUP(G2254,Gabung!$E$2:$F$3949,2,FALSE), 0)</f>
        <v>39</v>
      </c>
      <c r="D2254">
        <f>IFERROR(VLOOKUP(G2254,K_Gabung!$E$2:$F$3949,2,FALSE), 0)</f>
        <v>36</v>
      </c>
      <c r="E2254" t="s">
        <v>15</v>
      </c>
      <c r="F2254" t="s">
        <v>60</v>
      </c>
      <c r="G2254" t="str">
        <f t="shared" si="35"/>
        <v>Luwuk-Feb-DN-DB</v>
      </c>
    </row>
    <row r="2255" spans="1:7" x14ac:dyDescent="0.25">
      <c r="A2255" t="s">
        <v>2</v>
      </c>
      <c r="B2255" t="s">
        <v>39</v>
      </c>
      <c r="C2255">
        <f>IFERROR(VLOOKUP(G2255,Gabung!$E$2:$F$3949,2,FALSE), 0)</f>
        <v>39</v>
      </c>
      <c r="D2255">
        <f>IFERROR(VLOOKUP(G2255,K_Gabung!$E$2:$F$3949,2,FALSE), 0)</f>
        <v>36</v>
      </c>
      <c r="E2255" t="s">
        <v>15</v>
      </c>
      <c r="F2255" t="s">
        <v>61</v>
      </c>
      <c r="G2255" t="str">
        <f t="shared" si="35"/>
        <v>Luwuk-Feb-DN-CB</v>
      </c>
    </row>
    <row r="2256" spans="1:7" x14ac:dyDescent="0.25">
      <c r="A2256" t="s">
        <v>2</v>
      </c>
      <c r="B2256" t="s">
        <v>39</v>
      </c>
      <c r="C2256">
        <f>IFERROR(VLOOKUP(G2256,Gabung!$E$2:$F$3949,2,FALSE), 0)</f>
        <v>39</v>
      </c>
      <c r="D2256">
        <f>IFERROR(VLOOKUP(G2256,K_Gabung!$E$2:$F$3949,2,FALSE), 0)</f>
        <v>36</v>
      </c>
      <c r="E2256" t="s">
        <v>79</v>
      </c>
      <c r="F2256" t="s">
        <v>60</v>
      </c>
      <c r="G2256" t="str">
        <f t="shared" si="35"/>
        <v>Luwuk-Feb-Total-DB</v>
      </c>
    </row>
    <row r="2257" spans="1:7" x14ac:dyDescent="0.25">
      <c r="A2257" t="s">
        <v>2</v>
      </c>
      <c r="B2257" t="s">
        <v>39</v>
      </c>
      <c r="C2257">
        <f>IFERROR(VLOOKUP(G2257,Gabung!$E$2:$F$3949,2,FALSE), 0)</f>
        <v>39</v>
      </c>
      <c r="D2257">
        <f>IFERROR(VLOOKUP(G2257,K_Gabung!$E$2:$F$3949,2,FALSE), 0)</f>
        <v>36</v>
      </c>
      <c r="E2257" t="s">
        <v>79</v>
      </c>
      <c r="F2257" t="s">
        <v>61</v>
      </c>
      <c r="G2257" t="str">
        <f t="shared" si="35"/>
        <v>Luwuk-Feb-Total-CB</v>
      </c>
    </row>
    <row r="2258" spans="1:7" x14ac:dyDescent="0.25">
      <c r="A2258" t="s">
        <v>0</v>
      </c>
      <c r="B2258" t="s">
        <v>39</v>
      </c>
      <c r="C2258">
        <f>IFERROR(VLOOKUP(G2258,Gabung!$E$2:$F$3949,2,FALSE), 0)</f>
        <v>1</v>
      </c>
      <c r="D2258">
        <f>IFERROR(VLOOKUP(G2258,K_Gabung!$E$2:$F$3949,2,FALSE), 0)</f>
        <v>1</v>
      </c>
      <c r="E2258" t="s">
        <v>16</v>
      </c>
      <c r="F2258" t="s">
        <v>60</v>
      </c>
      <c r="G2258" t="str">
        <f t="shared" si="35"/>
        <v>Luwuk-Jan-LN-DB</v>
      </c>
    </row>
    <row r="2259" spans="1:7" x14ac:dyDescent="0.25">
      <c r="A2259" t="s">
        <v>0</v>
      </c>
      <c r="B2259" t="s">
        <v>39</v>
      </c>
      <c r="C2259">
        <f>IFERROR(VLOOKUP(G2259,Gabung!$E$2:$F$3949,2,FALSE), 0)</f>
        <v>1</v>
      </c>
      <c r="D2259">
        <f>IFERROR(VLOOKUP(G2259,K_Gabung!$E$2:$F$3949,2,FALSE), 0)</f>
        <v>1</v>
      </c>
      <c r="E2259" t="s">
        <v>16</v>
      </c>
      <c r="F2259" t="s">
        <v>61</v>
      </c>
      <c r="G2259" t="str">
        <f t="shared" si="35"/>
        <v>Luwuk-Jan-LN-CB</v>
      </c>
    </row>
    <row r="2260" spans="1:7" x14ac:dyDescent="0.25">
      <c r="A2260" t="s">
        <v>0</v>
      </c>
      <c r="B2260" t="s">
        <v>39</v>
      </c>
      <c r="C2260">
        <f>IFERROR(VLOOKUP(G2260,Gabung!$E$2:$F$3949,2,FALSE), 0)</f>
        <v>43</v>
      </c>
      <c r="D2260">
        <f>IFERROR(VLOOKUP(G2260,K_Gabung!$E$2:$F$3949,2,FALSE), 0)</f>
        <v>45</v>
      </c>
      <c r="E2260" t="s">
        <v>15</v>
      </c>
      <c r="F2260" t="s">
        <v>60</v>
      </c>
      <c r="G2260" t="str">
        <f t="shared" si="35"/>
        <v>Luwuk-Jan-DN-DB</v>
      </c>
    </row>
    <row r="2261" spans="1:7" x14ac:dyDescent="0.25">
      <c r="A2261" t="s">
        <v>0</v>
      </c>
      <c r="B2261" t="s">
        <v>39</v>
      </c>
      <c r="C2261">
        <f>IFERROR(VLOOKUP(G2261,Gabung!$E$2:$F$3949,2,FALSE), 0)</f>
        <v>44</v>
      </c>
      <c r="D2261">
        <f>IFERROR(VLOOKUP(G2261,K_Gabung!$E$2:$F$3949,2,FALSE), 0)</f>
        <v>46</v>
      </c>
      <c r="E2261" t="s">
        <v>15</v>
      </c>
      <c r="F2261" t="s">
        <v>61</v>
      </c>
      <c r="G2261" t="str">
        <f t="shared" si="35"/>
        <v>Luwuk-Jan-DN-CB</v>
      </c>
    </row>
    <row r="2262" spans="1:7" x14ac:dyDescent="0.25">
      <c r="A2262" t="s">
        <v>0</v>
      </c>
      <c r="B2262" t="s">
        <v>39</v>
      </c>
      <c r="C2262">
        <f>IFERROR(VLOOKUP(G2262,Gabung!$E$2:$F$3949,2,FALSE), 0)</f>
        <v>44</v>
      </c>
      <c r="D2262">
        <f>IFERROR(VLOOKUP(G2262,K_Gabung!$E$2:$F$3949,2,FALSE), 0)</f>
        <v>46</v>
      </c>
      <c r="E2262" t="s">
        <v>79</v>
      </c>
      <c r="F2262" t="s">
        <v>60</v>
      </c>
      <c r="G2262" t="str">
        <f t="shared" si="35"/>
        <v>Luwuk-Jan-Total-DB</v>
      </c>
    </row>
    <row r="2263" spans="1:7" x14ac:dyDescent="0.25">
      <c r="A2263" t="s">
        <v>0</v>
      </c>
      <c r="B2263" t="s">
        <v>39</v>
      </c>
      <c r="C2263">
        <f>IFERROR(VLOOKUP(G2263,Gabung!$E$2:$F$3949,2,FALSE), 0)</f>
        <v>45</v>
      </c>
      <c r="D2263">
        <f>IFERROR(VLOOKUP(G2263,K_Gabung!$E$2:$F$3949,2,FALSE), 0)</f>
        <v>47</v>
      </c>
      <c r="E2263" t="s">
        <v>79</v>
      </c>
      <c r="F2263" t="s">
        <v>61</v>
      </c>
      <c r="G2263" t="str">
        <f t="shared" si="35"/>
        <v>Luwuk-Jan-Total-CB</v>
      </c>
    </row>
    <row r="2264" spans="1:7" x14ac:dyDescent="0.25">
      <c r="A2264" t="s">
        <v>7</v>
      </c>
      <c r="B2264" t="s">
        <v>39</v>
      </c>
      <c r="C2264">
        <f>IFERROR(VLOOKUP(G2264,Gabung!$E$2:$F$3949,2,FALSE), 0)</f>
        <v>0</v>
      </c>
      <c r="D2264">
        <f>IFERROR(VLOOKUP(G2264,K_Gabung!$E$2:$F$3949,2,FALSE), 0)</f>
        <v>0</v>
      </c>
      <c r="E2264" t="s">
        <v>16</v>
      </c>
      <c r="F2264" t="s">
        <v>60</v>
      </c>
      <c r="G2264" t="str">
        <f t="shared" si="35"/>
        <v>Luwuk-Jul-LN-DB</v>
      </c>
    </row>
    <row r="2265" spans="1:7" x14ac:dyDescent="0.25">
      <c r="A2265" t="s">
        <v>7</v>
      </c>
      <c r="B2265" t="s">
        <v>39</v>
      </c>
      <c r="C2265">
        <f>IFERROR(VLOOKUP(G2265,Gabung!$E$2:$F$3949,2,FALSE), 0)</f>
        <v>0</v>
      </c>
      <c r="D2265">
        <f>IFERROR(VLOOKUP(G2265,K_Gabung!$E$2:$F$3949,2,FALSE), 0)</f>
        <v>0</v>
      </c>
      <c r="E2265" t="s">
        <v>16</v>
      </c>
      <c r="F2265" t="s">
        <v>61</v>
      </c>
      <c r="G2265" t="str">
        <f t="shared" si="35"/>
        <v>Luwuk-Jul-LN-CB</v>
      </c>
    </row>
    <row r="2266" spans="1:7" x14ac:dyDescent="0.25">
      <c r="A2266" t="s">
        <v>7</v>
      </c>
      <c r="B2266" t="s">
        <v>39</v>
      </c>
      <c r="C2266">
        <f>IFERROR(VLOOKUP(G2266,Gabung!$E$2:$F$3949,2,FALSE), 0)</f>
        <v>60</v>
      </c>
      <c r="D2266">
        <f>IFERROR(VLOOKUP(G2266,K_Gabung!$E$2:$F$3949,2,FALSE), 0)</f>
        <v>62</v>
      </c>
      <c r="E2266" t="s">
        <v>15</v>
      </c>
      <c r="F2266" t="s">
        <v>60</v>
      </c>
      <c r="G2266" t="str">
        <f t="shared" si="35"/>
        <v>Luwuk-Jul-DN-DB</v>
      </c>
    </row>
    <row r="2267" spans="1:7" x14ac:dyDescent="0.25">
      <c r="A2267" t="s">
        <v>7</v>
      </c>
      <c r="B2267" t="s">
        <v>39</v>
      </c>
      <c r="C2267">
        <f>IFERROR(VLOOKUP(G2267,Gabung!$E$2:$F$3949,2,FALSE), 0)</f>
        <v>58</v>
      </c>
      <c r="D2267">
        <f>IFERROR(VLOOKUP(G2267,K_Gabung!$E$2:$F$3949,2,FALSE), 0)</f>
        <v>60</v>
      </c>
      <c r="E2267" t="s">
        <v>15</v>
      </c>
      <c r="F2267" t="s">
        <v>61</v>
      </c>
      <c r="G2267" t="str">
        <f t="shared" si="35"/>
        <v>Luwuk-Jul-DN-CB</v>
      </c>
    </row>
    <row r="2268" spans="1:7" x14ac:dyDescent="0.25">
      <c r="A2268" t="s">
        <v>7</v>
      </c>
      <c r="B2268" t="s">
        <v>39</v>
      </c>
      <c r="C2268">
        <f>IFERROR(VLOOKUP(G2268,Gabung!$E$2:$F$3949,2,FALSE), 0)</f>
        <v>60</v>
      </c>
      <c r="D2268">
        <f>IFERROR(VLOOKUP(G2268,K_Gabung!$E$2:$F$3949,2,FALSE), 0)</f>
        <v>62</v>
      </c>
      <c r="E2268" t="s">
        <v>79</v>
      </c>
      <c r="F2268" t="s">
        <v>60</v>
      </c>
      <c r="G2268" t="str">
        <f t="shared" si="35"/>
        <v>Luwuk-Jul-Total-DB</v>
      </c>
    </row>
    <row r="2269" spans="1:7" x14ac:dyDescent="0.25">
      <c r="A2269" t="s">
        <v>7</v>
      </c>
      <c r="B2269" t="s">
        <v>39</v>
      </c>
      <c r="C2269">
        <f>IFERROR(VLOOKUP(G2269,Gabung!$E$2:$F$3949,2,FALSE), 0)</f>
        <v>58</v>
      </c>
      <c r="D2269">
        <f>IFERROR(VLOOKUP(G2269,K_Gabung!$E$2:$F$3949,2,FALSE), 0)</f>
        <v>60</v>
      </c>
      <c r="E2269" t="s">
        <v>79</v>
      </c>
      <c r="F2269" t="s">
        <v>61</v>
      </c>
      <c r="G2269" t="str">
        <f t="shared" si="35"/>
        <v>Luwuk-Jul-Total-CB</v>
      </c>
    </row>
    <row r="2270" spans="1:7" x14ac:dyDescent="0.25">
      <c r="A2270" t="s">
        <v>6</v>
      </c>
      <c r="B2270" t="s">
        <v>39</v>
      </c>
      <c r="C2270">
        <f>IFERROR(VLOOKUP(G2270,Gabung!$E$2:$F$3949,2,FALSE), 0)</f>
        <v>0</v>
      </c>
      <c r="D2270">
        <f>IFERROR(VLOOKUP(G2270,K_Gabung!$E$2:$F$3949,2,FALSE), 0)</f>
        <v>0</v>
      </c>
      <c r="E2270" t="s">
        <v>16</v>
      </c>
      <c r="F2270" t="s">
        <v>60</v>
      </c>
      <c r="G2270" t="str">
        <f t="shared" si="35"/>
        <v>Luwuk-Jun-LN-DB</v>
      </c>
    </row>
    <row r="2271" spans="1:7" x14ac:dyDescent="0.25">
      <c r="A2271" t="s">
        <v>6</v>
      </c>
      <c r="B2271" t="s">
        <v>39</v>
      </c>
      <c r="C2271">
        <f>IFERROR(VLOOKUP(G2271,Gabung!$E$2:$F$3949,2,FALSE), 0)</f>
        <v>0</v>
      </c>
      <c r="D2271">
        <f>IFERROR(VLOOKUP(G2271,K_Gabung!$E$2:$F$3949,2,FALSE), 0)</f>
        <v>0</v>
      </c>
      <c r="E2271" t="s">
        <v>16</v>
      </c>
      <c r="F2271" t="s">
        <v>61</v>
      </c>
      <c r="G2271" t="str">
        <f t="shared" si="35"/>
        <v>Luwuk-Jun-LN-CB</v>
      </c>
    </row>
    <row r="2272" spans="1:7" x14ac:dyDescent="0.25">
      <c r="A2272" t="s">
        <v>6</v>
      </c>
      <c r="B2272" t="s">
        <v>39</v>
      </c>
      <c r="C2272">
        <f>IFERROR(VLOOKUP(G2272,Gabung!$E$2:$F$3949,2,FALSE), 0)</f>
        <v>58</v>
      </c>
      <c r="D2272">
        <f>IFERROR(VLOOKUP(G2272,K_Gabung!$E$2:$F$3949,2,FALSE), 0)</f>
        <v>59</v>
      </c>
      <c r="E2272" t="s">
        <v>15</v>
      </c>
      <c r="F2272" t="s">
        <v>60</v>
      </c>
      <c r="G2272" t="str">
        <f t="shared" si="35"/>
        <v>Luwuk-Jun-DN-DB</v>
      </c>
    </row>
    <row r="2273" spans="1:7" x14ac:dyDescent="0.25">
      <c r="A2273" t="s">
        <v>6</v>
      </c>
      <c r="B2273" t="s">
        <v>39</v>
      </c>
      <c r="C2273">
        <f>IFERROR(VLOOKUP(G2273,Gabung!$E$2:$F$3949,2,FALSE), 0)</f>
        <v>60</v>
      </c>
      <c r="D2273">
        <f>IFERROR(VLOOKUP(G2273,K_Gabung!$E$2:$F$3949,2,FALSE), 0)</f>
        <v>59</v>
      </c>
      <c r="E2273" t="s">
        <v>15</v>
      </c>
      <c r="F2273" t="s">
        <v>61</v>
      </c>
      <c r="G2273" t="str">
        <f t="shared" si="35"/>
        <v>Luwuk-Jun-DN-CB</v>
      </c>
    </row>
    <row r="2274" spans="1:7" x14ac:dyDescent="0.25">
      <c r="A2274" t="s">
        <v>6</v>
      </c>
      <c r="B2274" t="s">
        <v>39</v>
      </c>
      <c r="C2274">
        <f>IFERROR(VLOOKUP(G2274,Gabung!$E$2:$F$3949,2,FALSE), 0)</f>
        <v>58</v>
      </c>
      <c r="D2274">
        <f>IFERROR(VLOOKUP(G2274,K_Gabung!$E$2:$F$3949,2,FALSE), 0)</f>
        <v>59</v>
      </c>
      <c r="E2274" t="s">
        <v>79</v>
      </c>
      <c r="F2274" t="s">
        <v>60</v>
      </c>
      <c r="G2274" t="str">
        <f t="shared" si="35"/>
        <v>Luwuk-Jun-Total-DB</v>
      </c>
    </row>
    <row r="2275" spans="1:7" x14ac:dyDescent="0.25">
      <c r="A2275" t="s">
        <v>6</v>
      </c>
      <c r="B2275" t="s">
        <v>39</v>
      </c>
      <c r="C2275">
        <f>IFERROR(VLOOKUP(G2275,Gabung!$E$2:$F$3949,2,FALSE), 0)</f>
        <v>60</v>
      </c>
      <c r="D2275">
        <f>IFERROR(VLOOKUP(G2275,K_Gabung!$E$2:$F$3949,2,FALSE), 0)</f>
        <v>59</v>
      </c>
      <c r="E2275" t="s">
        <v>79</v>
      </c>
      <c r="F2275" t="s">
        <v>61</v>
      </c>
      <c r="G2275" t="str">
        <f t="shared" si="35"/>
        <v>Luwuk-Jun-Total-CB</v>
      </c>
    </row>
    <row r="2276" spans="1:7" x14ac:dyDescent="0.25">
      <c r="A2276" t="s">
        <v>3</v>
      </c>
      <c r="B2276" t="s">
        <v>39</v>
      </c>
      <c r="C2276">
        <f>IFERROR(VLOOKUP(G2276,Gabung!$E$2:$F$3949,2,FALSE), 0)</f>
        <v>0</v>
      </c>
      <c r="D2276">
        <f>IFERROR(VLOOKUP(G2276,K_Gabung!$E$2:$F$3949,2,FALSE), 0)</f>
        <v>0</v>
      </c>
      <c r="E2276" t="s">
        <v>16</v>
      </c>
      <c r="F2276" t="s">
        <v>60</v>
      </c>
      <c r="G2276" t="str">
        <f t="shared" si="35"/>
        <v>Luwuk-Mar-LN-DB</v>
      </c>
    </row>
    <row r="2277" spans="1:7" x14ac:dyDescent="0.25">
      <c r="A2277" t="s">
        <v>3</v>
      </c>
      <c r="B2277" t="s">
        <v>39</v>
      </c>
      <c r="C2277">
        <f>IFERROR(VLOOKUP(G2277,Gabung!$E$2:$F$3949,2,FALSE), 0)</f>
        <v>0</v>
      </c>
      <c r="D2277">
        <f>IFERROR(VLOOKUP(G2277,K_Gabung!$E$2:$F$3949,2,FALSE), 0)</f>
        <v>0</v>
      </c>
      <c r="E2277" t="s">
        <v>16</v>
      </c>
      <c r="F2277" t="s">
        <v>61</v>
      </c>
      <c r="G2277" t="str">
        <f t="shared" si="35"/>
        <v>Luwuk-Mar-LN-CB</v>
      </c>
    </row>
    <row r="2278" spans="1:7" x14ac:dyDescent="0.25">
      <c r="A2278" t="s">
        <v>3</v>
      </c>
      <c r="B2278" t="s">
        <v>39</v>
      </c>
      <c r="C2278">
        <f>IFERROR(VLOOKUP(G2278,Gabung!$E$2:$F$3949,2,FALSE), 0)</f>
        <v>45</v>
      </c>
      <c r="D2278">
        <f>IFERROR(VLOOKUP(G2278,K_Gabung!$E$2:$F$3949,2,FALSE), 0)</f>
        <v>46</v>
      </c>
      <c r="E2278" t="s">
        <v>15</v>
      </c>
      <c r="F2278" t="s">
        <v>60</v>
      </c>
      <c r="G2278" t="str">
        <f t="shared" si="35"/>
        <v>Luwuk-Mar-DN-DB</v>
      </c>
    </row>
    <row r="2279" spans="1:7" x14ac:dyDescent="0.25">
      <c r="A2279" t="s">
        <v>3</v>
      </c>
      <c r="B2279" t="s">
        <v>39</v>
      </c>
      <c r="C2279">
        <f>IFERROR(VLOOKUP(G2279,Gabung!$E$2:$F$3949,2,FALSE), 0)</f>
        <v>44</v>
      </c>
      <c r="D2279">
        <f>IFERROR(VLOOKUP(G2279,K_Gabung!$E$2:$F$3949,2,FALSE), 0)</f>
        <v>46</v>
      </c>
      <c r="E2279" t="s">
        <v>15</v>
      </c>
      <c r="F2279" t="s">
        <v>61</v>
      </c>
      <c r="G2279" t="str">
        <f t="shared" si="35"/>
        <v>Luwuk-Mar-DN-CB</v>
      </c>
    </row>
    <row r="2280" spans="1:7" x14ac:dyDescent="0.25">
      <c r="A2280" t="s">
        <v>3</v>
      </c>
      <c r="B2280" t="s">
        <v>39</v>
      </c>
      <c r="C2280">
        <f>IFERROR(VLOOKUP(G2280,Gabung!$E$2:$F$3949,2,FALSE), 0)</f>
        <v>45</v>
      </c>
      <c r="D2280">
        <f>IFERROR(VLOOKUP(G2280,K_Gabung!$E$2:$F$3949,2,FALSE), 0)</f>
        <v>46</v>
      </c>
      <c r="E2280" t="s">
        <v>79</v>
      </c>
      <c r="F2280" t="s">
        <v>60</v>
      </c>
      <c r="G2280" t="str">
        <f t="shared" si="35"/>
        <v>Luwuk-Mar-Total-DB</v>
      </c>
    </row>
    <row r="2281" spans="1:7" x14ac:dyDescent="0.25">
      <c r="A2281" t="s">
        <v>3</v>
      </c>
      <c r="B2281" t="s">
        <v>39</v>
      </c>
      <c r="C2281">
        <f>IFERROR(VLOOKUP(G2281,Gabung!$E$2:$F$3949,2,FALSE), 0)</f>
        <v>44</v>
      </c>
      <c r="D2281">
        <f>IFERROR(VLOOKUP(G2281,K_Gabung!$E$2:$F$3949,2,FALSE), 0)</f>
        <v>46</v>
      </c>
      <c r="E2281" t="s">
        <v>79</v>
      </c>
      <c r="F2281" t="s">
        <v>61</v>
      </c>
      <c r="G2281" t="str">
        <f t="shared" si="35"/>
        <v>Luwuk-Mar-Total-CB</v>
      </c>
    </row>
    <row r="2282" spans="1:7" x14ac:dyDescent="0.25">
      <c r="A2282" t="s">
        <v>5</v>
      </c>
      <c r="B2282" t="s">
        <v>39</v>
      </c>
      <c r="C2282">
        <f>IFERROR(VLOOKUP(G2282,Gabung!$E$2:$F$3949,2,FALSE), 0)</f>
        <v>0</v>
      </c>
      <c r="D2282">
        <f>IFERROR(VLOOKUP(G2282,K_Gabung!$E$2:$F$3949,2,FALSE), 0)</f>
        <v>0</v>
      </c>
      <c r="E2282" t="s">
        <v>16</v>
      </c>
      <c r="F2282" t="s">
        <v>60</v>
      </c>
      <c r="G2282" t="str">
        <f t="shared" si="35"/>
        <v>Luwuk-May-LN-DB</v>
      </c>
    </row>
    <row r="2283" spans="1:7" x14ac:dyDescent="0.25">
      <c r="A2283" t="s">
        <v>5</v>
      </c>
      <c r="B2283" t="s">
        <v>39</v>
      </c>
      <c r="C2283">
        <f>IFERROR(VLOOKUP(G2283,Gabung!$E$2:$F$3949,2,FALSE), 0)</f>
        <v>0</v>
      </c>
      <c r="D2283">
        <f>IFERROR(VLOOKUP(G2283,K_Gabung!$E$2:$F$3949,2,FALSE), 0)</f>
        <v>0</v>
      </c>
      <c r="E2283" t="s">
        <v>16</v>
      </c>
      <c r="F2283" t="s">
        <v>61</v>
      </c>
      <c r="G2283" t="str">
        <f t="shared" si="35"/>
        <v>Luwuk-May-LN-CB</v>
      </c>
    </row>
    <row r="2284" spans="1:7" x14ac:dyDescent="0.25">
      <c r="A2284" t="s">
        <v>5</v>
      </c>
      <c r="B2284" t="s">
        <v>39</v>
      </c>
      <c r="C2284">
        <f>IFERROR(VLOOKUP(G2284,Gabung!$E$2:$F$3949,2,FALSE), 0)</f>
        <v>60</v>
      </c>
      <c r="D2284">
        <f>IFERROR(VLOOKUP(G2284,K_Gabung!$E$2:$F$3949,2,FALSE), 0)</f>
        <v>60</v>
      </c>
      <c r="E2284" t="s">
        <v>15</v>
      </c>
      <c r="F2284" t="s">
        <v>60</v>
      </c>
      <c r="G2284" t="str">
        <f t="shared" si="35"/>
        <v>Luwuk-May-DN-DB</v>
      </c>
    </row>
    <row r="2285" spans="1:7" x14ac:dyDescent="0.25">
      <c r="A2285" t="s">
        <v>5</v>
      </c>
      <c r="B2285" t="s">
        <v>39</v>
      </c>
      <c r="C2285">
        <f>IFERROR(VLOOKUP(G2285,Gabung!$E$2:$F$3949,2,FALSE), 0)</f>
        <v>59</v>
      </c>
      <c r="D2285">
        <f>IFERROR(VLOOKUP(G2285,K_Gabung!$E$2:$F$3949,2,FALSE), 0)</f>
        <v>61</v>
      </c>
      <c r="E2285" t="s">
        <v>15</v>
      </c>
      <c r="F2285" t="s">
        <v>61</v>
      </c>
      <c r="G2285" t="str">
        <f t="shared" si="35"/>
        <v>Luwuk-May-DN-CB</v>
      </c>
    </row>
    <row r="2286" spans="1:7" x14ac:dyDescent="0.25">
      <c r="A2286" t="s">
        <v>5</v>
      </c>
      <c r="B2286" t="s">
        <v>39</v>
      </c>
      <c r="C2286">
        <f>IFERROR(VLOOKUP(G2286,Gabung!$E$2:$F$3949,2,FALSE), 0)</f>
        <v>60</v>
      </c>
      <c r="D2286">
        <f>IFERROR(VLOOKUP(G2286,K_Gabung!$E$2:$F$3949,2,FALSE), 0)</f>
        <v>60</v>
      </c>
      <c r="E2286" t="s">
        <v>79</v>
      </c>
      <c r="F2286" t="s">
        <v>60</v>
      </c>
      <c r="G2286" t="str">
        <f t="shared" si="35"/>
        <v>Luwuk-May-Total-DB</v>
      </c>
    </row>
    <row r="2287" spans="1:7" x14ac:dyDescent="0.25">
      <c r="A2287" t="s">
        <v>5</v>
      </c>
      <c r="B2287" t="s">
        <v>39</v>
      </c>
      <c r="C2287">
        <f>IFERROR(VLOOKUP(G2287,Gabung!$E$2:$F$3949,2,FALSE), 0)</f>
        <v>59</v>
      </c>
      <c r="D2287">
        <f>IFERROR(VLOOKUP(G2287,K_Gabung!$E$2:$F$3949,2,FALSE), 0)</f>
        <v>61</v>
      </c>
      <c r="E2287" t="s">
        <v>79</v>
      </c>
      <c r="F2287" t="s">
        <v>61</v>
      </c>
      <c r="G2287" t="str">
        <f t="shared" si="35"/>
        <v>Luwuk-May-Total-CB</v>
      </c>
    </row>
    <row r="2288" spans="1:7" x14ac:dyDescent="0.25">
      <c r="A2288" t="s">
        <v>11</v>
      </c>
      <c r="B2288" t="s">
        <v>39</v>
      </c>
      <c r="C2288">
        <f>IFERROR(VLOOKUP(G2288,Gabung!$E$2:$F$3949,2,FALSE), 0)</f>
        <v>0</v>
      </c>
      <c r="D2288">
        <f>IFERROR(VLOOKUP(G2288,K_Gabung!$E$2:$F$3949,2,FALSE), 0)</f>
        <v>0</v>
      </c>
      <c r="E2288" t="s">
        <v>16</v>
      </c>
      <c r="F2288" t="s">
        <v>60</v>
      </c>
      <c r="G2288" t="str">
        <f t="shared" si="35"/>
        <v>Luwuk-Nov-LN-DB</v>
      </c>
    </row>
    <row r="2289" spans="1:7" x14ac:dyDescent="0.25">
      <c r="A2289" t="s">
        <v>11</v>
      </c>
      <c r="B2289" t="s">
        <v>39</v>
      </c>
      <c r="C2289">
        <f>IFERROR(VLOOKUP(G2289,Gabung!$E$2:$F$3949,2,FALSE), 0)</f>
        <v>0</v>
      </c>
      <c r="D2289">
        <f>IFERROR(VLOOKUP(G2289,K_Gabung!$E$2:$F$3949,2,FALSE), 0)</f>
        <v>0</v>
      </c>
      <c r="E2289" t="s">
        <v>16</v>
      </c>
      <c r="F2289" t="s">
        <v>61</v>
      </c>
      <c r="G2289" t="str">
        <f t="shared" si="35"/>
        <v>Luwuk-Nov-LN-CB</v>
      </c>
    </row>
    <row r="2290" spans="1:7" x14ac:dyDescent="0.25">
      <c r="A2290" t="s">
        <v>11</v>
      </c>
      <c r="B2290" t="s">
        <v>39</v>
      </c>
      <c r="C2290">
        <f>IFERROR(VLOOKUP(G2290,Gabung!$E$2:$F$3949,2,FALSE), 0)</f>
        <v>36</v>
      </c>
      <c r="D2290">
        <f>IFERROR(VLOOKUP(G2290,K_Gabung!$E$2:$F$3949,2,FALSE), 0)</f>
        <v>35</v>
      </c>
      <c r="E2290" t="s">
        <v>15</v>
      </c>
      <c r="F2290" t="s">
        <v>60</v>
      </c>
      <c r="G2290" t="str">
        <f t="shared" si="35"/>
        <v>Luwuk-Nov-DN-DB</v>
      </c>
    </row>
    <row r="2291" spans="1:7" x14ac:dyDescent="0.25">
      <c r="A2291" t="s">
        <v>11</v>
      </c>
      <c r="B2291" t="s">
        <v>39</v>
      </c>
      <c r="C2291">
        <f>IFERROR(VLOOKUP(G2291,Gabung!$E$2:$F$3949,2,FALSE), 0)</f>
        <v>36</v>
      </c>
      <c r="D2291">
        <f>IFERROR(VLOOKUP(G2291,K_Gabung!$E$2:$F$3949,2,FALSE), 0)</f>
        <v>36</v>
      </c>
      <c r="E2291" t="s">
        <v>15</v>
      </c>
      <c r="F2291" t="s">
        <v>61</v>
      </c>
      <c r="G2291" t="str">
        <f t="shared" si="35"/>
        <v>Luwuk-Nov-DN-CB</v>
      </c>
    </row>
    <row r="2292" spans="1:7" x14ac:dyDescent="0.25">
      <c r="A2292" t="s">
        <v>11</v>
      </c>
      <c r="B2292" t="s">
        <v>39</v>
      </c>
      <c r="C2292">
        <f>IFERROR(VLOOKUP(G2292,Gabung!$E$2:$F$3949,2,FALSE), 0)</f>
        <v>36</v>
      </c>
      <c r="D2292">
        <f>IFERROR(VLOOKUP(G2292,K_Gabung!$E$2:$F$3949,2,FALSE), 0)</f>
        <v>35</v>
      </c>
      <c r="E2292" t="s">
        <v>79</v>
      </c>
      <c r="F2292" t="s">
        <v>60</v>
      </c>
      <c r="G2292" t="str">
        <f t="shared" si="35"/>
        <v>Luwuk-Nov-Total-DB</v>
      </c>
    </row>
    <row r="2293" spans="1:7" x14ac:dyDescent="0.25">
      <c r="A2293" t="s">
        <v>11</v>
      </c>
      <c r="B2293" t="s">
        <v>39</v>
      </c>
      <c r="C2293">
        <f>IFERROR(VLOOKUP(G2293,Gabung!$E$2:$F$3949,2,FALSE), 0)</f>
        <v>36</v>
      </c>
      <c r="D2293">
        <f>IFERROR(VLOOKUP(G2293,K_Gabung!$E$2:$F$3949,2,FALSE), 0)</f>
        <v>36</v>
      </c>
      <c r="E2293" t="s">
        <v>79</v>
      </c>
      <c r="F2293" t="s">
        <v>61</v>
      </c>
      <c r="G2293" t="str">
        <f t="shared" si="35"/>
        <v>Luwuk-Nov-Total-CB</v>
      </c>
    </row>
    <row r="2294" spans="1:7" x14ac:dyDescent="0.25">
      <c r="A2294" t="s">
        <v>10</v>
      </c>
      <c r="B2294" t="s">
        <v>39</v>
      </c>
      <c r="C2294">
        <f>IFERROR(VLOOKUP(G2294,Gabung!$E$2:$F$3949,2,FALSE), 0)</f>
        <v>0</v>
      </c>
      <c r="D2294">
        <f>IFERROR(VLOOKUP(G2294,K_Gabung!$E$2:$F$3949,2,FALSE), 0)</f>
        <v>0</v>
      </c>
      <c r="E2294" t="s">
        <v>16</v>
      </c>
      <c r="F2294" t="s">
        <v>60</v>
      </c>
      <c r="G2294" t="str">
        <f t="shared" si="35"/>
        <v>Luwuk-Oct-LN-DB</v>
      </c>
    </row>
    <row r="2295" spans="1:7" x14ac:dyDescent="0.25">
      <c r="A2295" t="s">
        <v>10</v>
      </c>
      <c r="B2295" t="s">
        <v>39</v>
      </c>
      <c r="C2295">
        <f>IFERROR(VLOOKUP(G2295,Gabung!$E$2:$F$3949,2,FALSE), 0)</f>
        <v>0</v>
      </c>
      <c r="D2295">
        <f>IFERROR(VLOOKUP(G2295,K_Gabung!$E$2:$F$3949,2,FALSE), 0)</f>
        <v>0</v>
      </c>
      <c r="E2295" t="s">
        <v>16</v>
      </c>
      <c r="F2295" t="s">
        <v>61</v>
      </c>
      <c r="G2295" t="str">
        <f t="shared" si="35"/>
        <v>Luwuk-Oct-LN-CB</v>
      </c>
    </row>
    <row r="2296" spans="1:7" x14ac:dyDescent="0.25">
      <c r="A2296" t="s">
        <v>10</v>
      </c>
      <c r="B2296" t="s">
        <v>39</v>
      </c>
      <c r="C2296">
        <f>IFERROR(VLOOKUP(G2296,Gabung!$E$2:$F$3949,2,FALSE), 0)</f>
        <v>55</v>
      </c>
      <c r="D2296">
        <f>IFERROR(VLOOKUP(G2296,K_Gabung!$E$2:$F$3949,2,FALSE), 0)</f>
        <v>55</v>
      </c>
      <c r="E2296" t="s">
        <v>15</v>
      </c>
      <c r="F2296" t="s">
        <v>60</v>
      </c>
      <c r="G2296" t="str">
        <f t="shared" si="35"/>
        <v>Luwuk-Oct-DN-DB</v>
      </c>
    </row>
    <row r="2297" spans="1:7" x14ac:dyDescent="0.25">
      <c r="A2297" t="s">
        <v>10</v>
      </c>
      <c r="B2297" t="s">
        <v>39</v>
      </c>
      <c r="C2297">
        <f>IFERROR(VLOOKUP(G2297,Gabung!$E$2:$F$3949,2,FALSE), 0)</f>
        <v>55</v>
      </c>
      <c r="D2297">
        <f>IFERROR(VLOOKUP(G2297,K_Gabung!$E$2:$F$3949,2,FALSE), 0)</f>
        <v>55</v>
      </c>
      <c r="E2297" t="s">
        <v>15</v>
      </c>
      <c r="F2297" t="s">
        <v>61</v>
      </c>
      <c r="G2297" t="str">
        <f t="shared" si="35"/>
        <v>Luwuk-Oct-DN-CB</v>
      </c>
    </row>
    <row r="2298" spans="1:7" x14ac:dyDescent="0.25">
      <c r="A2298" t="s">
        <v>10</v>
      </c>
      <c r="B2298" t="s">
        <v>39</v>
      </c>
      <c r="C2298">
        <f>IFERROR(VLOOKUP(G2298,Gabung!$E$2:$F$3949,2,FALSE), 0)</f>
        <v>55</v>
      </c>
      <c r="D2298">
        <f>IFERROR(VLOOKUP(G2298,K_Gabung!$E$2:$F$3949,2,FALSE), 0)</f>
        <v>55</v>
      </c>
      <c r="E2298" t="s">
        <v>79</v>
      </c>
      <c r="F2298" t="s">
        <v>60</v>
      </c>
      <c r="G2298" t="str">
        <f t="shared" si="35"/>
        <v>Luwuk-Oct-Total-DB</v>
      </c>
    </row>
    <row r="2299" spans="1:7" x14ac:dyDescent="0.25">
      <c r="A2299" t="s">
        <v>10</v>
      </c>
      <c r="B2299" t="s">
        <v>39</v>
      </c>
      <c r="C2299">
        <f>IFERROR(VLOOKUP(G2299,Gabung!$E$2:$F$3949,2,FALSE), 0)</f>
        <v>55</v>
      </c>
      <c r="D2299">
        <f>IFERROR(VLOOKUP(G2299,K_Gabung!$E$2:$F$3949,2,FALSE), 0)</f>
        <v>55</v>
      </c>
      <c r="E2299" t="s">
        <v>79</v>
      </c>
      <c r="F2299" t="s">
        <v>61</v>
      </c>
      <c r="G2299" t="str">
        <f t="shared" si="35"/>
        <v>Luwuk-Oct-Total-CB</v>
      </c>
    </row>
    <row r="2300" spans="1:7" x14ac:dyDescent="0.25">
      <c r="A2300" t="s">
        <v>9</v>
      </c>
      <c r="B2300" t="s">
        <v>39</v>
      </c>
      <c r="C2300">
        <f>IFERROR(VLOOKUP(G2300,Gabung!$E$2:$F$3949,2,FALSE), 0)</f>
        <v>0</v>
      </c>
      <c r="D2300">
        <f>IFERROR(VLOOKUP(G2300,K_Gabung!$E$2:$F$3949,2,FALSE), 0)</f>
        <v>0</v>
      </c>
      <c r="E2300" t="s">
        <v>16</v>
      </c>
      <c r="F2300" t="s">
        <v>60</v>
      </c>
      <c r="G2300" t="str">
        <f t="shared" si="35"/>
        <v>Luwuk-Sep-LN-DB</v>
      </c>
    </row>
    <row r="2301" spans="1:7" x14ac:dyDescent="0.25">
      <c r="A2301" t="s">
        <v>9</v>
      </c>
      <c r="B2301" t="s">
        <v>39</v>
      </c>
      <c r="C2301">
        <f>IFERROR(VLOOKUP(G2301,Gabung!$E$2:$F$3949,2,FALSE), 0)</f>
        <v>0</v>
      </c>
      <c r="D2301">
        <f>IFERROR(VLOOKUP(G2301,K_Gabung!$E$2:$F$3949,2,FALSE), 0)</f>
        <v>0</v>
      </c>
      <c r="E2301" t="s">
        <v>16</v>
      </c>
      <c r="F2301" t="s">
        <v>61</v>
      </c>
      <c r="G2301" t="str">
        <f t="shared" si="35"/>
        <v>Luwuk-Sep-LN-CB</v>
      </c>
    </row>
    <row r="2302" spans="1:7" x14ac:dyDescent="0.25">
      <c r="A2302" t="s">
        <v>9</v>
      </c>
      <c r="B2302" t="s">
        <v>39</v>
      </c>
      <c r="C2302">
        <f>IFERROR(VLOOKUP(G2302,Gabung!$E$2:$F$3949,2,FALSE), 0)</f>
        <v>57</v>
      </c>
      <c r="D2302">
        <f>IFERROR(VLOOKUP(G2302,K_Gabung!$E$2:$F$3949,2,FALSE), 0)</f>
        <v>56</v>
      </c>
      <c r="E2302" t="s">
        <v>15</v>
      </c>
      <c r="F2302" t="s">
        <v>60</v>
      </c>
      <c r="G2302" t="str">
        <f t="shared" si="35"/>
        <v>Luwuk-Sep-DN-DB</v>
      </c>
    </row>
    <row r="2303" spans="1:7" x14ac:dyDescent="0.25">
      <c r="A2303" t="s">
        <v>9</v>
      </c>
      <c r="B2303" t="s">
        <v>39</v>
      </c>
      <c r="C2303">
        <f>IFERROR(VLOOKUP(G2303,Gabung!$E$2:$F$3949,2,FALSE), 0)</f>
        <v>58</v>
      </c>
      <c r="D2303">
        <f>IFERROR(VLOOKUP(G2303,K_Gabung!$E$2:$F$3949,2,FALSE), 0)</f>
        <v>58</v>
      </c>
      <c r="E2303" t="s">
        <v>15</v>
      </c>
      <c r="F2303" t="s">
        <v>61</v>
      </c>
      <c r="G2303" t="str">
        <f t="shared" si="35"/>
        <v>Luwuk-Sep-DN-CB</v>
      </c>
    </row>
    <row r="2304" spans="1:7" x14ac:dyDescent="0.25">
      <c r="A2304" t="s">
        <v>9</v>
      </c>
      <c r="B2304" t="s">
        <v>39</v>
      </c>
      <c r="C2304">
        <f>IFERROR(VLOOKUP(G2304,Gabung!$E$2:$F$3949,2,FALSE), 0)</f>
        <v>57</v>
      </c>
      <c r="D2304">
        <f>IFERROR(VLOOKUP(G2304,K_Gabung!$E$2:$F$3949,2,FALSE), 0)</f>
        <v>56</v>
      </c>
      <c r="E2304" t="s">
        <v>79</v>
      </c>
      <c r="F2304" t="s">
        <v>60</v>
      </c>
      <c r="G2304" t="str">
        <f t="shared" si="35"/>
        <v>Luwuk-Sep-Total-DB</v>
      </c>
    </row>
    <row r="2305" spans="1:7" x14ac:dyDescent="0.25">
      <c r="A2305" t="s">
        <v>9</v>
      </c>
      <c r="B2305" t="s">
        <v>39</v>
      </c>
      <c r="C2305">
        <f>IFERROR(VLOOKUP(G2305,Gabung!$E$2:$F$3949,2,FALSE), 0)</f>
        <v>58</v>
      </c>
      <c r="D2305">
        <f>IFERROR(VLOOKUP(G2305,K_Gabung!$E$2:$F$3949,2,FALSE), 0)</f>
        <v>58</v>
      </c>
      <c r="E2305" t="s">
        <v>79</v>
      </c>
      <c r="F2305" t="s">
        <v>61</v>
      </c>
      <c r="G2305" t="str">
        <f t="shared" si="35"/>
        <v>Luwuk-Sep-Total-CB</v>
      </c>
    </row>
    <row r="2306" spans="1:7" x14ac:dyDescent="0.25">
      <c r="A2306" t="s">
        <v>4</v>
      </c>
      <c r="B2306" t="s">
        <v>40</v>
      </c>
      <c r="C2306">
        <f>IFERROR(VLOOKUP(G2306,Gabung!$E$2:$F$3949,2,FALSE), 0)</f>
        <v>0</v>
      </c>
      <c r="D2306">
        <f>IFERROR(VLOOKUP(G2306,K_Gabung!$E$2:$F$3949,2,FALSE), 0)</f>
        <v>0</v>
      </c>
      <c r="E2306" t="s">
        <v>16</v>
      </c>
      <c r="F2306" t="s">
        <v>60</v>
      </c>
      <c r="G2306" t="str">
        <f t="shared" ref="G2306:G2369" si="36">_xlfn.CONCAT(TRIM(B2306),"-",TRIM(A2306),"-",TRIM(E2306),"-",TRIM(F2306))</f>
        <v>Manado-Apr-LN-DB</v>
      </c>
    </row>
    <row r="2307" spans="1:7" x14ac:dyDescent="0.25">
      <c r="A2307" t="s">
        <v>4</v>
      </c>
      <c r="B2307" t="s">
        <v>40</v>
      </c>
      <c r="C2307">
        <f>IFERROR(VLOOKUP(G2307,Gabung!$E$2:$F$3949,2,FALSE), 0)</f>
        <v>0</v>
      </c>
      <c r="D2307">
        <f>IFERROR(VLOOKUP(G2307,K_Gabung!$E$2:$F$3949,2,FALSE), 0)</f>
        <v>0</v>
      </c>
      <c r="E2307" t="s">
        <v>16</v>
      </c>
      <c r="F2307" t="s">
        <v>61</v>
      </c>
      <c r="G2307" t="str">
        <f t="shared" si="36"/>
        <v>Manado-Apr-LN-CB</v>
      </c>
    </row>
    <row r="2308" spans="1:7" x14ac:dyDescent="0.25">
      <c r="A2308" t="s">
        <v>4</v>
      </c>
      <c r="B2308" t="s">
        <v>40</v>
      </c>
      <c r="C2308">
        <f>IFERROR(VLOOKUP(G2308,Gabung!$E$2:$F$3949,2,FALSE), 0)</f>
        <v>0</v>
      </c>
      <c r="D2308">
        <f>IFERROR(VLOOKUP(G2308,K_Gabung!$E$2:$F$3949,2,FALSE), 0)</f>
        <v>0</v>
      </c>
      <c r="E2308" t="s">
        <v>15</v>
      </c>
      <c r="F2308" t="s">
        <v>60</v>
      </c>
      <c r="G2308" t="str">
        <f t="shared" si="36"/>
        <v>Manado-Apr-DN-DB</v>
      </c>
    </row>
    <row r="2309" spans="1:7" x14ac:dyDescent="0.25">
      <c r="A2309" t="s">
        <v>4</v>
      </c>
      <c r="B2309" t="s">
        <v>40</v>
      </c>
      <c r="C2309">
        <f>IFERROR(VLOOKUP(G2309,Gabung!$E$2:$F$3949,2,FALSE), 0)</f>
        <v>0</v>
      </c>
      <c r="D2309">
        <f>IFERROR(VLOOKUP(G2309,K_Gabung!$E$2:$F$3949,2,FALSE), 0)</f>
        <v>0</v>
      </c>
      <c r="E2309" t="s">
        <v>15</v>
      </c>
      <c r="F2309" t="s">
        <v>61</v>
      </c>
      <c r="G2309" t="str">
        <f t="shared" si="36"/>
        <v>Manado-Apr-DN-CB</v>
      </c>
    </row>
    <row r="2310" spans="1:7" x14ac:dyDescent="0.25">
      <c r="A2310" t="s">
        <v>4</v>
      </c>
      <c r="B2310" t="s">
        <v>40</v>
      </c>
      <c r="C2310">
        <f>IFERROR(VLOOKUP(G2310,Gabung!$E$2:$F$3949,2,FALSE), 0)</f>
        <v>0</v>
      </c>
      <c r="D2310">
        <f>IFERROR(VLOOKUP(G2310,K_Gabung!$E$2:$F$3949,2,FALSE), 0)</f>
        <v>0</v>
      </c>
      <c r="E2310" t="s">
        <v>79</v>
      </c>
      <c r="F2310" t="s">
        <v>60</v>
      </c>
      <c r="G2310" t="str">
        <f t="shared" si="36"/>
        <v>Manado-Apr-Total-DB</v>
      </c>
    </row>
    <row r="2311" spans="1:7" x14ac:dyDescent="0.25">
      <c r="A2311" t="s">
        <v>4</v>
      </c>
      <c r="B2311" t="s">
        <v>40</v>
      </c>
      <c r="C2311">
        <f>IFERROR(VLOOKUP(G2311,Gabung!$E$2:$F$3949,2,FALSE), 0)</f>
        <v>0</v>
      </c>
      <c r="D2311">
        <f>IFERROR(VLOOKUP(G2311,K_Gabung!$E$2:$F$3949,2,FALSE), 0)</f>
        <v>0</v>
      </c>
      <c r="E2311" t="s">
        <v>79</v>
      </c>
      <c r="F2311" t="s">
        <v>61</v>
      </c>
      <c r="G2311" t="str">
        <f t="shared" si="36"/>
        <v>Manado-Apr-Total-CB</v>
      </c>
    </row>
    <row r="2312" spans="1:7" x14ac:dyDescent="0.25">
      <c r="A2312" t="s">
        <v>8</v>
      </c>
      <c r="B2312" t="s">
        <v>40</v>
      </c>
      <c r="C2312">
        <f>IFERROR(VLOOKUP(G2312,Gabung!$E$2:$F$3949,2,FALSE), 0)</f>
        <v>0</v>
      </c>
      <c r="D2312">
        <f>IFERROR(VLOOKUP(G2312,K_Gabung!$E$2:$F$3949,2,FALSE), 0)</f>
        <v>0</v>
      </c>
      <c r="E2312" t="s">
        <v>16</v>
      </c>
      <c r="F2312" t="s">
        <v>60</v>
      </c>
      <c r="G2312" t="str">
        <f t="shared" si="36"/>
        <v>Manado-Aug-LN-DB</v>
      </c>
    </row>
    <row r="2313" spans="1:7" x14ac:dyDescent="0.25">
      <c r="A2313" t="s">
        <v>8</v>
      </c>
      <c r="B2313" t="s">
        <v>40</v>
      </c>
      <c r="C2313">
        <f>IFERROR(VLOOKUP(G2313,Gabung!$E$2:$F$3949,2,FALSE), 0)</f>
        <v>0</v>
      </c>
      <c r="D2313">
        <f>IFERROR(VLOOKUP(G2313,K_Gabung!$E$2:$F$3949,2,FALSE), 0)</f>
        <v>0</v>
      </c>
      <c r="E2313" t="s">
        <v>16</v>
      </c>
      <c r="F2313" t="s">
        <v>61</v>
      </c>
      <c r="G2313" t="str">
        <f t="shared" si="36"/>
        <v>Manado-Aug-LN-CB</v>
      </c>
    </row>
    <row r="2314" spans="1:7" x14ac:dyDescent="0.25">
      <c r="A2314" t="s">
        <v>8</v>
      </c>
      <c r="B2314" t="s">
        <v>40</v>
      </c>
      <c r="C2314">
        <f>IFERROR(VLOOKUP(G2314,Gabung!$E$2:$F$3949,2,FALSE), 0)</f>
        <v>0</v>
      </c>
      <c r="D2314">
        <f>IFERROR(VLOOKUP(G2314,K_Gabung!$E$2:$F$3949,2,FALSE), 0)</f>
        <v>0</v>
      </c>
      <c r="E2314" t="s">
        <v>15</v>
      </c>
      <c r="F2314" t="s">
        <v>60</v>
      </c>
      <c r="G2314" t="str">
        <f t="shared" si="36"/>
        <v>Manado-Aug-DN-DB</v>
      </c>
    </row>
    <row r="2315" spans="1:7" x14ac:dyDescent="0.25">
      <c r="A2315" t="s">
        <v>8</v>
      </c>
      <c r="B2315" t="s">
        <v>40</v>
      </c>
      <c r="C2315">
        <f>IFERROR(VLOOKUP(G2315,Gabung!$E$2:$F$3949,2,FALSE), 0)</f>
        <v>0</v>
      </c>
      <c r="D2315">
        <f>IFERROR(VLOOKUP(G2315,K_Gabung!$E$2:$F$3949,2,FALSE), 0)</f>
        <v>0</v>
      </c>
      <c r="E2315" t="s">
        <v>15</v>
      </c>
      <c r="F2315" t="s">
        <v>61</v>
      </c>
      <c r="G2315" t="str">
        <f t="shared" si="36"/>
        <v>Manado-Aug-DN-CB</v>
      </c>
    </row>
    <row r="2316" spans="1:7" x14ac:dyDescent="0.25">
      <c r="A2316" t="s">
        <v>8</v>
      </c>
      <c r="B2316" t="s">
        <v>40</v>
      </c>
      <c r="C2316">
        <f>IFERROR(VLOOKUP(G2316,Gabung!$E$2:$F$3949,2,FALSE), 0)</f>
        <v>0</v>
      </c>
      <c r="D2316">
        <f>IFERROR(VLOOKUP(G2316,K_Gabung!$E$2:$F$3949,2,FALSE), 0)</f>
        <v>0</v>
      </c>
      <c r="E2316" t="s">
        <v>79</v>
      </c>
      <c r="F2316" t="s">
        <v>60</v>
      </c>
      <c r="G2316" t="str">
        <f t="shared" si="36"/>
        <v>Manado-Aug-Total-DB</v>
      </c>
    </row>
    <row r="2317" spans="1:7" x14ac:dyDescent="0.25">
      <c r="A2317" t="s">
        <v>8</v>
      </c>
      <c r="B2317" t="s">
        <v>40</v>
      </c>
      <c r="C2317">
        <f>IFERROR(VLOOKUP(G2317,Gabung!$E$2:$F$3949,2,FALSE), 0)</f>
        <v>0</v>
      </c>
      <c r="D2317">
        <f>IFERROR(VLOOKUP(G2317,K_Gabung!$E$2:$F$3949,2,FALSE), 0)</f>
        <v>0</v>
      </c>
      <c r="E2317" t="s">
        <v>79</v>
      </c>
      <c r="F2317" t="s">
        <v>61</v>
      </c>
      <c r="G2317" t="str">
        <f t="shared" si="36"/>
        <v>Manado-Aug-Total-CB</v>
      </c>
    </row>
    <row r="2318" spans="1:7" x14ac:dyDescent="0.25">
      <c r="A2318" t="s">
        <v>12</v>
      </c>
      <c r="B2318" t="s">
        <v>40</v>
      </c>
      <c r="C2318">
        <f>IFERROR(VLOOKUP(G2318,Gabung!$E$2:$F$3949,2,FALSE), 0)</f>
        <v>0</v>
      </c>
      <c r="D2318">
        <f>IFERROR(VLOOKUP(G2318,K_Gabung!$E$2:$F$3949,2,FALSE), 0)</f>
        <v>0</v>
      </c>
      <c r="E2318" t="s">
        <v>16</v>
      </c>
      <c r="F2318" t="s">
        <v>60</v>
      </c>
      <c r="G2318" t="str">
        <f t="shared" si="36"/>
        <v>Manado-Dec-LN-DB</v>
      </c>
    </row>
    <row r="2319" spans="1:7" x14ac:dyDescent="0.25">
      <c r="A2319" t="s">
        <v>12</v>
      </c>
      <c r="B2319" t="s">
        <v>40</v>
      </c>
      <c r="C2319">
        <f>IFERROR(VLOOKUP(G2319,Gabung!$E$2:$F$3949,2,FALSE), 0)</f>
        <v>0</v>
      </c>
      <c r="D2319">
        <f>IFERROR(VLOOKUP(G2319,K_Gabung!$E$2:$F$3949,2,FALSE), 0)</f>
        <v>0</v>
      </c>
      <c r="E2319" t="s">
        <v>16</v>
      </c>
      <c r="F2319" t="s">
        <v>61</v>
      </c>
      <c r="G2319" t="str">
        <f t="shared" si="36"/>
        <v>Manado-Dec-LN-CB</v>
      </c>
    </row>
    <row r="2320" spans="1:7" x14ac:dyDescent="0.25">
      <c r="A2320" t="s">
        <v>12</v>
      </c>
      <c r="B2320" t="s">
        <v>40</v>
      </c>
      <c r="C2320">
        <f>IFERROR(VLOOKUP(G2320,Gabung!$E$2:$F$3949,2,FALSE), 0)</f>
        <v>2</v>
      </c>
      <c r="D2320">
        <f>IFERROR(VLOOKUP(G2320,K_Gabung!$E$2:$F$3949,2,FALSE), 0)</f>
        <v>2</v>
      </c>
      <c r="E2320" t="s">
        <v>15</v>
      </c>
      <c r="F2320" t="s">
        <v>60</v>
      </c>
      <c r="G2320" t="str">
        <f t="shared" si="36"/>
        <v>Manado-Dec-DN-DB</v>
      </c>
    </row>
    <row r="2321" spans="1:7" x14ac:dyDescent="0.25">
      <c r="A2321" t="s">
        <v>12</v>
      </c>
      <c r="B2321" t="s">
        <v>40</v>
      </c>
      <c r="C2321">
        <f>IFERROR(VLOOKUP(G2321,Gabung!$E$2:$F$3949,2,FALSE), 0)</f>
        <v>2</v>
      </c>
      <c r="D2321">
        <f>IFERROR(VLOOKUP(G2321,K_Gabung!$E$2:$F$3949,2,FALSE), 0)</f>
        <v>2</v>
      </c>
      <c r="E2321" t="s">
        <v>15</v>
      </c>
      <c r="F2321" t="s">
        <v>61</v>
      </c>
      <c r="G2321" t="str">
        <f t="shared" si="36"/>
        <v>Manado-Dec-DN-CB</v>
      </c>
    </row>
    <row r="2322" spans="1:7" x14ac:dyDescent="0.25">
      <c r="A2322" t="s">
        <v>12</v>
      </c>
      <c r="B2322" t="s">
        <v>40</v>
      </c>
      <c r="C2322">
        <f>IFERROR(VLOOKUP(G2322,Gabung!$E$2:$F$3949,2,FALSE), 0)</f>
        <v>2</v>
      </c>
      <c r="D2322">
        <f>IFERROR(VLOOKUP(G2322,K_Gabung!$E$2:$F$3949,2,FALSE), 0)</f>
        <v>2</v>
      </c>
      <c r="E2322" t="s">
        <v>79</v>
      </c>
      <c r="F2322" t="s">
        <v>60</v>
      </c>
      <c r="G2322" t="str">
        <f t="shared" si="36"/>
        <v>Manado-Dec-Total-DB</v>
      </c>
    </row>
    <row r="2323" spans="1:7" x14ac:dyDescent="0.25">
      <c r="A2323" t="s">
        <v>12</v>
      </c>
      <c r="B2323" t="s">
        <v>40</v>
      </c>
      <c r="C2323">
        <f>IFERROR(VLOOKUP(G2323,Gabung!$E$2:$F$3949,2,FALSE), 0)</f>
        <v>2</v>
      </c>
      <c r="D2323">
        <f>IFERROR(VLOOKUP(G2323,K_Gabung!$E$2:$F$3949,2,FALSE), 0)</f>
        <v>2</v>
      </c>
      <c r="E2323" t="s">
        <v>79</v>
      </c>
      <c r="F2323" t="s">
        <v>61</v>
      </c>
      <c r="G2323" t="str">
        <f t="shared" si="36"/>
        <v>Manado-Dec-Total-CB</v>
      </c>
    </row>
    <row r="2324" spans="1:7" x14ac:dyDescent="0.25">
      <c r="A2324" t="s">
        <v>2</v>
      </c>
      <c r="B2324" t="s">
        <v>40</v>
      </c>
      <c r="C2324">
        <f>IFERROR(VLOOKUP(G2324,Gabung!$E$2:$F$3949,2,FALSE), 0)</f>
        <v>0</v>
      </c>
      <c r="D2324">
        <f>IFERROR(VLOOKUP(G2324,K_Gabung!$E$2:$F$3949,2,FALSE), 0)</f>
        <v>0</v>
      </c>
      <c r="E2324" t="s">
        <v>16</v>
      </c>
      <c r="F2324" t="s">
        <v>60</v>
      </c>
      <c r="G2324" t="str">
        <f t="shared" si="36"/>
        <v>Manado-Feb-LN-DB</v>
      </c>
    </row>
    <row r="2325" spans="1:7" x14ac:dyDescent="0.25">
      <c r="A2325" t="s">
        <v>2</v>
      </c>
      <c r="B2325" t="s">
        <v>40</v>
      </c>
      <c r="C2325">
        <f>IFERROR(VLOOKUP(G2325,Gabung!$E$2:$F$3949,2,FALSE), 0)</f>
        <v>0</v>
      </c>
      <c r="D2325">
        <f>IFERROR(VLOOKUP(G2325,K_Gabung!$E$2:$F$3949,2,FALSE), 0)</f>
        <v>0</v>
      </c>
      <c r="E2325" t="s">
        <v>16</v>
      </c>
      <c r="F2325" t="s">
        <v>61</v>
      </c>
      <c r="G2325" t="str">
        <f t="shared" si="36"/>
        <v>Manado-Feb-LN-CB</v>
      </c>
    </row>
    <row r="2326" spans="1:7" x14ac:dyDescent="0.25">
      <c r="A2326" t="s">
        <v>2</v>
      </c>
      <c r="B2326" t="s">
        <v>40</v>
      </c>
      <c r="C2326">
        <f>IFERROR(VLOOKUP(G2326,Gabung!$E$2:$F$3949,2,FALSE), 0)</f>
        <v>0</v>
      </c>
      <c r="D2326">
        <f>IFERROR(VLOOKUP(G2326,K_Gabung!$E$2:$F$3949,2,FALSE), 0)</f>
        <v>0</v>
      </c>
      <c r="E2326" t="s">
        <v>15</v>
      </c>
      <c r="F2326" t="s">
        <v>60</v>
      </c>
      <c r="G2326" t="str">
        <f t="shared" si="36"/>
        <v>Manado-Feb-DN-DB</v>
      </c>
    </row>
    <row r="2327" spans="1:7" x14ac:dyDescent="0.25">
      <c r="A2327" t="s">
        <v>2</v>
      </c>
      <c r="B2327" t="s">
        <v>40</v>
      </c>
      <c r="C2327">
        <f>IFERROR(VLOOKUP(G2327,Gabung!$E$2:$F$3949,2,FALSE), 0)</f>
        <v>0</v>
      </c>
      <c r="D2327">
        <f>IFERROR(VLOOKUP(G2327,K_Gabung!$E$2:$F$3949,2,FALSE), 0)</f>
        <v>0</v>
      </c>
      <c r="E2327" t="s">
        <v>15</v>
      </c>
      <c r="F2327" t="s">
        <v>61</v>
      </c>
      <c r="G2327" t="str">
        <f t="shared" si="36"/>
        <v>Manado-Feb-DN-CB</v>
      </c>
    </row>
    <row r="2328" spans="1:7" x14ac:dyDescent="0.25">
      <c r="A2328" t="s">
        <v>2</v>
      </c>
      <c r="B2328" t="s">
        <v>40</v>
      </c>
      <c r="C2328">
        <f>IFERROR(VLOOKUP(G2328,Gabung!$E$2:$F$3949,2,FALSE), 0)</f>
        <v>0</v>
      </c>
      <c r="D2328">
        <f>IFERROR(VLOOKUP(G2328,K_Gabung!$E$2:$F$3949,2,FALSE), 0)</f>
        <v>0</v>
      </c>
      <c r="E2328" t="s">
        <v>79</v>
      </c>
      <c r="F2328" t="s">
        <v>60</v>
      </c>
      <c r="G2328" t="str">
        <f t="shared" si="36"/>
        <v>Manado-Feb-Total-DB</v>
      </c>
    </row>
    <row r="2329" spans="1:7" x14ac:dyDescent="0.25">
      <c r="A2329" t="s">
        <v>2</v>
      </c>
      <c r="B2329" t="s">
        <v>40</v>
      </c>
      <c r="C2329">
        <f>IFERROR(VLOOKUP(G2329,Gabung!$E$2:$F$3949,2,FALSE), 0)</f>
        <v>0</v>
      </c>
      <c r="D2329">
        <f>IFERROR(VLOOKUP(G2329,K_Gabung!$E$2:$F$3949,2,FALSE), 0)</f>
        <v>0</v>
      </c>
      <c r="E2329" t="s">
        <v>79</v>
      </c>
      <c r="F2329" t="s">
        <v>61</v>
      </c>
      <c r="G2329" t="str">
        <f t="shared" si="36"/>
        <v>Manado-Feb-Total-CB</v>
      </c>
    </row>
    <row r="2330" spans="1:7" x14ac:dyDescent="0.25">
      <c r="A2330" t="s">
        <v>0</v>
      </c>
      <c r="B2330" t="s">
        <v>40</v>
      </c>
      <c r="C2330">
        <f>IFERROR(VLOOKUP(G2330,Gabung!$E$2:$F$3949,2,FALSE), 0)</f>
        <v>0</v>
      </c>
      <c r="D2330">
        <f>IFERROR(VLOOKUP(G2330,K_Gabung!$E$2:$F$3949,2,FALSE), 0)</f>
        <v>0</v>
      </c>
      <c r="E2330" t="s">
        <v>16</v>
      </c>
      <c r="F2330" t="s">
        <v>60</v>
      </c>
      <c r="G2330" t="str">
        <f t="shared" si="36"/>
        <v>Manado-Jan-LN-DB</v>
      </c>
    </row>
    <row r="2331" spans="1:7" x14ac:dyDescent="0.25">
      <c r="A2331" t="s">
        <v>0</v>
      </c>
      <c r="B2331" t="s">
        <v>40</v>
      </c>
      <c r="C2331">
        <f>IFERROR(VLOOKUP(G2331,Gabung!$E$2:$F$3949,2,FALSE), 0)</f>
        <v>0</v>
      </c>
      <c r="D2331">
        <f>IFERROR(VLOOKUP(G2331,K_Gabung!$E$2:$F$3949,2,FALSE), 0)</f>
        <v>0</v>
      </c>
      <c r="E2331" t="s">
        <v>16</v>
      </c>
      <c r="F2331" t="s">
        <v>61</v>
      </c>
      <c r="G2331" t="str">
        <f t="shared" si="36"/>
        <v>Manado-Jan-LN-CB</v>
      </c>
    </row>
    <row r="2332" spans="1:7" x14ac:dyDescent="0.25">
      <c r="A2332" t="s">
        <v>0</v>
      </c>
      <c r="B2332" t="s">
        <v>40</v>
      </c>
      <c r="C2332">
        <f>IFERROR(VLOOKUP(G2332,Gabung!$E$2:$F$3949,2,FALSE), 0)</f>
        <v>0</v>
      </c>
      <c r="D2332">
        <f>IFERROR(VLOOKUP(G2332,K_Gabung!$E$2:$F$3949,2,FALSE), 0)</f>
        <v>1</v>
      </c>
      <c r="E2332" t="s">
        <v>15</v>
      </c>
      <c r="F2332" t="s">
        <v>60</v>
      </c>
      <c r="G2332" t="str">
        <f t="shared" si="36"/>
        <v>Manado-Jan-DN-DB</v>
      </c>
    </row>
    <row r="2333" spans="1:7" x14ac:dyDescent="0.25">
      <c r="A2333" t="s">
        <v>0</v>
      </c>
      <c r="B2333" t="s">
        <v>40</v>
      </c>
      <c r="C2333">
        <f>IFERROR(VLOOKUP(G2333,Gabung!$E$2:$F$3949,2,FALSE), 0)</f>
        <v>0</v>
      </c>
      <c r="D2333">
        <f>IFERROR(VLOOKUP(G2333,K_Gabung!$E$2:$F$3949,2,FALSE), 0)</f>
        <v>1</v>
      </c>
      <c r="E2333" t="s">
        <v>15</v>
      </c>
      <c r="F2333" t="s">
        <v>61</v>
      </c>
      <c r="G2333" t="str">
        <f t="shared" si="36"/>
        <v>Manado-Jan-DN-CB</v>
      </c>
    </row>
    <row r="2334" spans="1:7" x14ac:dyDescent="0.25">
      <c r="A2334" t="s">
        <v>0</v>
      </c>
      <c r="B2334" t="s">
        <v>40</v>
      </c>
      <c r="C2334">
        <f>IFERROR(VLOOKUP(G2334,Gabung!$E$2:$F$3949,2,FALSE), 0)</f>
        <v>0</v>
      </c>
      <c r="D2334">
        <f>IFERROR(VLOOKUP(G2334,K_Gabung!$E$2:$F$3949,2,FALSE), 0)</f>
        <v>1</v>
      </c>
      <c r="E2334" t="s">
        <v>79</v>
      </c>
      <c r="F2334" t="s">
        <v>60</v>
      </c>
      <c r="G2334" t="str">
        <f t="shared" si="36"/>
        <v>Manado-Jan-Total-DB</v>
      </c>
    </row>
    <row r="2335" spans="1:7" x14ac:dyDescent="0.25">
      <c r="A2335" t="s">
        <v>0</v>
      </c>
      <c r="B2335" t="s">
        <v>40</v>
      </c>
      <c r="C2335">
        <f>IFERROR(VLOOKUP(G2335,Gabung!$E$2:$F$3949,2,FALSE), 0)</f>
        <v>0</v>
      </c>
      <c r="D2335">
        <f>IFERROR(VLOOKUP(G2335,K_Gabung!$E$2:$F$3949,2,FALSE), 0)</f>
        <v>1</v>
      </c>
      <c r="E2335" t="s">
        <v>79</v>
      </c>
      <c r="F2335" t="s">
        <v>61</v>
      </c>
      <c r="G2335" t="str">
        <f t="shared" si="36"/>
        <v>Manado-Jan-Total-CB</v>
      </c>
    </row>
    <row r="2336" spans="1:7" x14ac:dyDescent="0.25">
      <c r="A2336" t="s">
        <v>7</v>
      </c>
      <c r="B2336" t="s">
        <v>40</v>
      </c>
      <c r="C2336">
        <f>IFERROR(VLOOKUP(G2336,Gabung!$E$2:$F$3949,2,FALSE), 0)</f>
        <v>0</v>
      </c>
      <c r="D2336">
        <f>IFERROR(VLOOKUP(G2336,K_Gabung!$E$2:$F$3949,2,FALSE), 0)</f>
        <v>0</v>
      </c>
      <c r="E2336" t="s">
        <v>16</v>
      </c>
      <c r="F2336" t="s">
        <v>60</v>
      </c>
      <c r="G2336" t="str">
        <f t="shared" si="36"/>
        <v>Manado-Jul-LN-DB</v>
      </c>
    </row>
    <row r="2337" spans="1:7" x14ac:dyDescent="0.25">
      <c r="A2337" t="s">
        <v>7</v>
      </c>
      <c r="B2337" t="s">
        <v>40</v>
      </c>
      <c r="C2337">
        <f>IFERROR(VLOOKUP(G2337,Gabung!$E$2:$F$3949,2,FALSE), 0)</f>
        <v>0</v>
      </c>
      <c r="D2337">
        <f>IFERROR(VLOOKUP(G2337,K_Gabung!$E$2:$F$3949,2,FALSE), 0)</f>
        <v>0</v>
      </c>
      <c r="E2337" t="s">
        <v>16</v>
      </c>
      <c r="F2337" t="s">
        <v>61</v>
      </c>
      <c r="G2337" t="str">
        <f t="shared" si="36"/>
        <v>Manado-Jul-LN-CB</v>
      </c>
    </row>
    <row r="2338" spans="1:7" x14ac:dyDescent="0.25">
      <c r="A2338" t="s">
        <v>7</v>
      </c>
      <c r="B2338" t="s">
        <v>40</v>
      </c>
      <c r="C2338">
        <f>IFERROR(VLOOKUP(G2338,Gabung!$E$2:$F$3949,2,FALSE), 0)</f>
        <v>0</v>
      </c>
      <c r="D2338">
        <f>IFERROR(VLOOKUP(G2338,K_Gabung!$E$2:$F$3949,2,FALSE), 0)</f>
        <v>0</v>
      </c>
      <c r="E2338" t="s">
        <v>15</v>
      </c>
      <c r="F2338" t="s">
        <v>60</v>
      </c>
      <c r="G2338" t="str">
        <f t="shared" si="36"/>
        <v>Manado-Jul-DN-DB</v>
      </c>
    </row>
    <row r="2339" spans="1:7" x14ac:dyDescent="0.25">
      <c r="A2339" t="s">
        <v>7</v>
      </c>
      <c r="B2339" t="s">
        <v>40</v>
      </c>
      <c r="C2339">
        <f>IFERROR(VLOOKUP(G2339,Gabung!$E$2:$F$3949,2,FALSE), 0)</f>
        <v>0</v>
      </c>
      <c r="D2339">
        <f>IFERROR(VLOOKUP(G2339,K_Gabung!$E$2:$F$3949,2,FALSE), 0)</f>
        <v>0</v>
      </c>
      <c r="E2339" t="s">
        <v>15</v>
      </c>
      <c r="F2339" t="s">
        <v>61</v>
      </c>
      <c r="G2339" t="str">
        <f t="shared" si="36"/>
        <v>Manado-Jul-DN-CB</v>
      </c>
    </row>
    <row r="2340" spans="1:7" x14ac:dyDescent="0.25">
      <c r="A2340" t="s">
        <v>7</v>
      </c>
      <c r="B2340" t="s">
        <v>40</v>
      </c>
      <c r="C2340">
        <f>IFERROR(VLOOKUP(G2340,Gabung!$E$2:$F$3949,2,FALSE), 0)</f>
        <v>0</v>
      </c>
      <c r="D2340">
        <f>IFERROR(VLOOKUP(G2340,K_Gabung!$E$2:$F$3949,2,FALSE), 0)</f>
        <v>0</v>
      </c>
      <c r="E2340" t="s">
        <v>79</v>
      </c>
      <c r="F2340" t="s">
        <v>60</v>
      </c>
      <c r="G2340" t="str">
        <f t="shared" si="36"/>
        <v>Manado-Jul-Total-DB</v>
      </c>
    </row>
    <row r="2341" spans="1:7" x14ac:dyDescent="0.25">
      <c r="A2341" t="s">
        <v>7</v>
      </c>
      <c r="B2341" t="s">
        <v>40</v>
      </c>
      <c r="C2341">
        <f>IFERROR(VLOOKUP(G2341,Gabung!$E$2:$F$3949,2,FALSE), 0)</f>
        <v>0</v>
      </c>
      <c r="D2341">
        <f>IFERROR(VLOOKUP(G2341,K_Gabung!$E$2:$F$3949,2,FALSE), 0)</f>
        <v>0</v>
      </c>
      <c r="E2341" t="s">
        <v>79</v>
      </c>
      <c r="F2341" t="s">
        <v>61</v>
      </c>
      <c r="G2341" t="str">
        <f t="shared" si="36"/>
        <v>Manado-Jul-Total-CB</v>
      </c>
    </row>
    <row r="2342" spans="1:7" x14ac:dyDescent="0.25">
      <c r="A2342" t="s">
        <v>6</v>
      </c>
      <c r="B2342" t="s">
        <v>40</v>
      </c>
      <c r="C2342">
        <f>IFERROR(VLOOKUP(G2342,Gabung!$E$2:$F$3949,2,FALSE), 0)</f>
        <v>0</v>
      </c>
      <c r="D2342">
        <f>IFERROR(VLOOKUP(G2342,K_Gabung!$E$2:$F$3949,2,FALSE), 0)</f>
        <v>0</v>
      </c>
      <c r="E2342" t="s">
        <v>16</v>
      </c>
      <c r="F2342" t="s">
        <v>60</v>
      </c>
      <c r="G2342" t="str">
        <f t="shared" si="36"/>
        <v>Manado-Jun-LN-DB</v>
      </c>
    </row>
    <row r="2343" spans="1:7" x14ac:dyDescent="0.25">
      <c r="A2343" t="s">
        <v>6</v>
      </c>
      <c r="B2343" t="s">
        <v>40</v>
      </c>
      <c r="C2343">
        <f>IFERROR(VLOOKUP(G2343,Gabung!$E$2:$F$3949,2,FALSE), 0)</f>
        <v>0</v>
      </c>
      <c r="D2343">
        <f>IFERROR(VLOOKUP(G2343,K_Gabung!$E$2:$F$3949,2,FALSE), 0)</f>
        <v>0</v>
      </c>
      <c r="E2343" t="s">
        <v>16</v>
      </c>
      <c r="F2343" t="s">
        <v>61</v>
      </c>
      <c r="G2343" t="str">
        <f t="shared" si="36"/>
        <v>Manado-Jun-LN-CB</v>
      </c>
    </row>
    <row r="2344" spans="1:7" x14ac:dyDescent="0.25">
      <c r="A2344" t="s">
        <v>6</v>
      </c>
      <c r="B2344" t="s">
        <v>40</v>
      </c>
      <c r="C2344">
        <f>IFERROR(VLOOKUP(G2344,Gabung!$E$2:$F$3949,2,FALSE), 0)</f>
        <v>0</v>
      </c>
      <c r="D2344">
        <f>IFERROR(VLOOKUP(G2344,K_Gabung!$E$2:$F$3949,2,FALSE), 0)</f>
        <v>0</v>
      </c>
      <c r="E2344" t="s">
        <v>15</v>
      </c>
      <c r="F2344" t="s">
        <v>60</v>
      </c>
      <c r="G2344" t="str">
        <f t="shared" si="36"/>
        <v>Manado-Jun-DN-DB</v>
      </c>
    </row>
    <row r="2345" spans="1:7" x14ac:dyDescent="0.25">
      <c r="A2345" t="s">
        <v>6</v>
      </c>
      <c r="B2345" t="s">
        <v>40</v>
      </c>
      <c r="C2345">
        <f>IFERROR(VLOOKUP(G2345,Gabung!$E$2:$F$3949,2,FALSE), 0)</f>
        <v>0</v>
      </c>
      <c r="D2345">
        <f>IFERROR(VLOOKUP(G2345,K_Gabung!$E$2:$F$3949,2,FALSE), 0)</f>
        <v>0</v>
      </c>
      <c r="E2345" t="s">
        <v>15</v>
      </c>
      <c r="F2345" t="s">
        <v>61</v>
      </c>
      <c r="G2345" t="str">
        <f t="shared" si="36"/>
        <v>Manado-Jun-DN-CB</v>
      </c>
    </row>
    <row r="2346" spans="1:7" x14ac:dyDescent="0.25">
      <c r="A2346" t="s">
        <v>6</v>
      </c>
      <c r="B2346" t="s">
        <v>40</v>
      </c>
      <c r="C2346">
        <f>IFERROR(VLOOKUP(G2346,Gabung!$E$2:$F$3949,2,FALSE), 0)</f>
        <v>0</v>
      </c>
      <c r="D2346">
        <f>IFERROR(VLOOKUP(G2346,K_Gabung!$E$2:$F$3949,2,FALSE), 0)</f>
        <v>0</v>
      </c>
      <c r="E2346" t="s">
        <v>79</v>
      </c>
      <c r="F2346" t="s">
        <v>60</v>
      </c>
      <c r="G2346" t="str">
        <f t="shared" si="36"/>
        <v>Manado-Jun-Total-DB</v>
      </c>
    </row>
    <row r="2347" spans="1:7" x14ac:dyDescent="0.25">
      <c r="A2347" t="s">
        <v>6</v>
      </c>
      <c r="B2347" t="s">
        <v>40</v>
      </c>
      <c r="C2347">
        <f>IFERROR(VLOOKUP(G2347,Gabung!$E$2:$F$3949,2,FALSE), 0)</f>
        <v>0</v>
      </c>
      <c r="D2347">
        <f>IFERROR(VLOOKUP(G2347,K_Gabung!$E$2:$F$3949,2,FALSE), 0)</f>
        <v>0</v>
      </c>
      <c r="E2347" t="s">
        <v>79</v>
      </c>
      <c r="F2347" t="s">
        <v>61</v>
      </c>
      <c r="G2347" t="str">
        <f t="shared" si="36"/>
        <v>Manado-Jun-Total-CB</v>
      </c>
    </row>
    <row r="2348" spans="1:7" x14ac:dyDescent="0.25">
      <c r="A2348" t="s">
        <v>3</v>
      </c>
      <c r="B2348" t="s">
        <v>40</v>
      </c>
      <c r="C2348">
        <f>IFERROR(VLOOKUP(G2348,Gabung!$E$2:$F$3949,2,FALSE), 0)</f>
        <v>0</v>
      </c>
      <c r="D2348">
        <f>IFERROR(VLOOKUP(G2348,K_Gabung!$E$2:$F$3949,2,FALSE), 0)</f>
        <v>0</v>
      </c>
      <c r="E2348" t="s">
        <v>16</v>
      </c>
      <c r="F2348" t="s">
        <v>60</v>
      </c>
      <c r="G2348" t="str">
        <f t="shared" si="36"/>
        <v>Manado-Mar-LN-DB</v>
      </c>
    </row>
    <row r="2349" spans="1:7" x14ac:dyDescent="0.25">
      <c r="A2349" t="s">
        <v>3</v>
      </c>
      <c r="B2349" t="s">
        <v>40</v>
      </c>
      <c r="C2349">
        <f>IFERROR(VLOOKUP(G2349,Gabung!$E$2:$F$3949,2,FALSE), 0)</f>
        <v>0</v>
      </c>
      <c r="D2349">
        <f>IFERROR(VLOOKUP(G2349,K_Gabung!$E$2:$F$3949,2,FALSE), 0)</f>
        <v>0</v>
      </c>
      <c r="E2349" t="s">
        <v>16</v>
      </c>
      <c r="F2349" t="s">
        <v>61</v>
      </c>
      <c r="G2349" t="str">
        <f t="shared" si="36"/>
        <v>Manado-Mar-LN-CB</v>
      </c>
    </row>
    <row r="2350" spans="1:7" x14ac:dyDescent="0.25">
      <c r="A2350" t="s">
        <v>3</v>
      </c>
      <c r="B2350" t="s">
        <v>40</v>
      </c>
      <c r="C2350">
        <f>IFERROR(VLOOKUP(G2350,Gabung!$E$2:$F$3949,2,FALSE), 0)</f>
        <v>0</v>
      </c>
      <c r="D2350">
        <f>IFERROR(VLOOKUP(G2350,K_Gabung!$E$2:$F$3949,2,FALSE), 0)</f>
        <v>0</v>
      </c>
      <c r="E2350" t="s">
        <v>15</v>
      </c>
      <c r="F2350" t="s">
        <v>60</v>
      </c>
      <c r="G2350" t="str">
        <f t="shared" si="36"/>
        <v>Manado-Mar-DN-DB</v>
      </c>
    </row>
    <row r="2351" spans="1:7" x14ac:dyDescent="0.25">
      <c r="A2351" t="s">
        <v>3</v>
      </c>
      <c r="B2351" t="s">
        <v>40</v>
      </c>
      <c r="C2351">
        <f>IFERROR(VLOOKUP(G2351,Gabung!$E$2:$F$3949,2,FALSE), 0)</f>
        <v>0</v>
      </c>
      <c r="D2351">
        <f>IFERROR(VLOOKUP(G2351,K_Gabung!$E$2:$F$3949,2,FALSE), 0)</f>
        <v>0</v>
      </c>
      <c r="E2351" t="s">
        <v>15</v>
      </c>
      <c r="F2351" t="s">
        <v>61</v>
      </c>
      <c r="G2351" t="str">
        <f t="shared" si="36"/>
        <v>Manado-Mar-DN-CB</v>
      </c>
    </row>
    <row r="2352" spans="1:7" x14ac:dyDescent="0.25">
      <c r="A2352" t="s">
        <v>3</v>
      </c>
      <c r="B2352" t="s">
        <v>40</v>
      </c>
      <c r="C2352">
        <f>IFERROR(VLOOKUP(G2352,Gabung!$E$2:$F$3949,2,FALSE), 0)</f>
        <v>0</v>
      </c>
      <c r="D2352">
        <f>IFERROR(VLOOKUP(G2352,K_Gabung!$E$2:$F$3949,2,FALSE), 0)</f>
        <v>0</v>
      </c>
      <c r="E2352" t="s">
        <v>79</v>
      </c>
      <c r="F2352" t="s">
        <v>60</v>
      </c>
      <c r="G2352" t="str">
        <f t="shared" si="36"/>
        <v>Manado-Mar-Total-DB</v>
      </c>
    </row>
    <row r="2353" spans="1:7" x14ac:dyDescent="0.25">
      <c r="A2353" t="s">
        <v>3</v>
      </c>
      <c r="B2353" t="s">
        <v>40</v>
      </c>
      <c r="C2353">
        <f>IFERROR(VLOOKUP(G2353,Gabung!$E$2:$F$3949,2,FALSE), 0)</f>
        <v>0</v>
      </c>
      <c r="D2353">
        <f>IFERROR(VLOOKUP(G2353,K_Gabung!$E$2:$F$3949,2,FALSE), 0)</f>
        <v>0</v>
      </c>
      <c r="E2353" t="s">
        <v>79</v>
      </c>
      <c r="F2353" t="s">
        <v>61</v>
      </c>
      <c r="G2353" t="str">
        <f t="shared" si="36"/>
        <v>Manado-Mar-Total-CB</v>
      </c>
    </row>
    <row r="2354" spans="1:7" x14ac:dyDescent="0.25">
      <c r="A2354" t="s">
        <v>5</v>
      </c>
      <c r="B2354" t="s">
        <v>40</v>
      </c>
      <c r="C2354">
        <f>IFERROR(VLOOKUP(G2354,Gabung!$E$2:$F$3949,2,FALSE), 0)</f>
        <v>0</v>
      </c>
      <c r="D2354">
        <f>IFERROR(VLOOKUP(G2354,K_Gabung!$E$2:$F$3949,2,FALSE), 0)</f>
        <v>0</v>
      </c>
      <c r="E2354" t="s">
        <v>16</v>
      </c>
      <c r="F2354" t="s">
        <v>60</v>
      </c>
      <c r="G2354" t="str">
        <f t="shared" si="36"/>
        <v>Manado-May-LN-DB</v>
      </c>
    </row>
    <row r="2355" spans="1:7" x14ac:dyDescent="0.25">
      <c r="A2355" t="s">
        <v>5</v>
      </c>
      <c r="B2355" t="s">
        <v>40</v>
      </c>
      <c r="C2355">
        <f>IFERROR(VLOOKUP(G2355,Gabung!$E$2:$F$3949,2,FALSE), 0)</f>
        <v>0</v>
      </c>
      <c r="D2355">
        <f>IFERROR(VLOOKUP(G2355,K_Gabung!$E$2:$F$3949,2,FALSE), 0)</f>
        <v>0</v>
      </c>
      <c r="E2355" t="s">
        <v>16</v>
      </c>
      <c r="F2355" t="s">
        <v>61</v>
      </c>
      <c r="G2355" t="str">
        <f t="shared" si="36"/>
        <v>Manado-May-LN-CB</v>
      </c>
    </row>
    <row r="2356" spans="1:7" x14ac:dyDescent="0.25">
      <c r="A2356" t="s">
        <v>5</v>
      </c>
      <c r="B2356" t="s">
        <v>40</v>
      </c>
      <c r="C2356">
        <f>IFERROR(VLOOKUP(G2356,Gabung!$E$2:$F$3949,2,FALSE), 0)</f>
        <v>0</v>
      </c>
      <c r="D2356">
        <f>IFERROR(VLOOKUP(G2356,K_Gabung!$E$2:$F$3949,2,FALSE), 0)</f>
        <v>0</v>
      </c>
      <c r="E2356" t="s">
        <v>15</v>
      </c>
      <c r="F2356" t="s">
        <v>60</v>
      </c>
      <c r="G2356" t="str">
        <f t="shared" si="36"/>
        <v>Manado-May-DN-DB</v>
      </c>
    </row>
    <row r="2357" spans="1:7" x14ac:dyDescent="0.25">
      <c r="A2357" t="s">
        <v>5</v>
      </c>
      <c r="B2357" t="s">
        <v>40</v>
      </c>
      <c r="C2357">
        <f>IFERROR(VLOOKUP(G2357,Gabung!$E$2:$F$3949,2,FALSE), 0)</f>
        <v>0</v>
      </c>
      <c r="D2357">
        <f>IFERROR(VLOOKUP(G2357,K_Gabung!$E$2:$F$3949,2,FALSE), 0)</f>
        <v>0</v>
      </c>
      <c r="E2357" t="s">
        <v>15</v>
      </c>
      <c r="F2357" t="s">
        <v>61</v>
      </c>
      <c r="G2357" t="str">
        <f t="shared" si="36"/>
        <v>Manado-May-DN-CB</v>
      </c>
    </row>
    <row r="2358" spans="1:7" x14ac:dyDescent="0.25">
      <c r="A2358" t="s">
        <v>5</v>
      </c>
      <c r="B2358" t="s">
        <v>40</v>
      </c>
      <c r="C2358">
        <f>IFERROR(VLOOKUP(G2358,Gabung!$E$2:$F$3949,2,FALSE), 0)</f>
        <v>0</v>
      </c>
      <c r="D2358">
        <f>IFERROR(VLOOKUP(G2358,K_Gabung!$E$2:$F$3949,2,FALSE), 0)</f>
        <v>0</v>
      </c>
      <c r="E2358" t="s">
        <v>79</v>
      </c>
      <c r="F2358" t="s">
        <v>60</v>
      </c>
      <c r="G2358" t="str">
        <f t="shared" si="36"/>
        <v>Manado-May-Total-DB</v>
      </c>
    </row>
    <row r="2359" spans="1:7" x14ac:dyDescent="0.25">
      <c r="A2359" t="s">
        <v>5</v>
      </c>
      <c r="B2359" t="s">
        <v>40</v>
      </c>
      <c r="C2359">
        <f>IFERROR(VLOOKUP(G2359,Gabung!$E$2:$F$3949,2,FALSE), 0)</f>
        <v>0</v>
      </c>
      <c r="D2359">
        <f>IFERROR(VLOOKUP(G2359,K_Gabung!$E$2:$F$3949,2,FALSE), 0)</f>
        <v>0</v>
      </c>
      <c r="E2359" t="s">
        <v>79</v>
      </c>
      <c r="F2359" t="s">
        <v>61</v>
      </c>
      <c r="G2359" t="str">
        <f t="shared" si="36"/>
        <v>Manado-May-Total-CB</v>
      </c>
    </row>
    <row r="2360" spans="1:7" x14ac:dyDescent="0.25">
      <c r="A2360" t="s">
        <v>11</v>
      </c>
      <c r="B2360" t="s">
        <v>40</v>
      </c>
      <c r="C2360">
        <f>IFERROR(VLOOKUP(G2360,Gabung!$E$2:$F$3949,2,FALSE), 0)</f>
        <v>0</v>
      </c>
      <c r="D2360">
        <f>IFERROR(VLOOKUP(G2360,K_Gabung!$E$2:$F$3949,2,FALSE), 0)</f>
        <v>0</v>
      </c>
      <c r="E2360" t="s">
        <v>16</v>
      </c>
      <c r="F2360" t="s">
        <v>60</v>
      </c>
      <c r="G2360" t="str">
        <f t="shared" si="36"/>
        <v>Manado-Nov-LN-DB</v>
      </c>
    </row>
    <row r="2361" spans="1:7" x14ac:dyDescent="0.25">
      <c r="A2361" t="s">
        <v>11</v>
      </c>
      <c r="B2361" t="s">
        <v>40</v>
      </c>
      <c r="C2361">
        <f>IFERROR(VLOOKUP(G2361,Gabung!$E$2:$F$3949,2,FALSE), 0)</f>
        <v>0</v>
      </c>
      <c r="D2361">
        <f>IFERROR(VLOOKUP(G2361,K_Gabung!$E$2:$F$3949,2,FALSE), 0)</f>
        <v>0</v>
      </c>
      <c r="E2361" t="s">
        <v>16</v>
      </c>
      <c r="F2361" t="s">
        <v>61</v>
      </c>
      <c r="G2361" t="str">
        <f t="shared" si="36"/>
        <v>Manado-Nov-LN-CB</v>
      </c>
    </row>
    <row r="2362" spans="1:7" x14ac:dyDescent="0.25">
      <c r="A2362" t="s">
        <v>11</v>
      </c>
      <c r="B2362" t="s">
        <v>40</v>
      </c>
      <c r="C2362">
        <f>IFERROR(VLOOKUP(G2362,Gabung!$E$2:$F$3949,2,FALSE), 0)</f>
        <v>0</v>
      </c>
      <c r="D2362">
        <f>IFERROR(VLOOKUP(G2362,K_Gabung!$E$2:$F$3949,2,FALSE), 0)</f>
        <v>0</v>
      </c>
      <c r="E2362" t="s">
        <v>15</v>
      </c>
      <c r="F2362" t="s">
        <v>60</v>
      </c>
      <c r="G2362" t="str">
        <f t="shared" si="36"/>
        <v>Manado-Nov-DN-DB</v>
      </c>
    </row>
    <row r="2363" spans="1:7" x14ac:dyDescent="0.25">
      <c r="A2363" t="s">
        <v>11</v>
      </c>
      <c r="B2363" t="s">
        <v>40</v>
      </c>
      <c r="C2363">
        <f>IFERROR(VLOOKUP(G2363,Gabung!$E$2:$F$3949,2,FALSE), 0)</f>
        <v>0</v>
      </c>
      <c r="D2363">
        <f>IFERROR(VLOOKUP(G2363,K_Gabung!$E$2:$F$3949,2,FALSE), 0)</f>
        <v>0</v>
      </c>
      <c r="E2363" t="s">
        <v>15</v>
      </c>
      <c r="F2363" t="s">
        <v>61</v>
      </c>
      <c r="G2363" t="str">
        <f t="shared" si="36"/>
        <v>Manado-Nov-DN-CB</v>
      </c>
    </row>
    <row r="2364" spans="1:7" x14ac:dyDescent="0.25">
      <c r="A2364" t="s">
        <v>11</v>
      </c>
      <c r="B2364" t="s">
        <v>40</v>
      </c>
      <c r="C2364">
        <f>IFERROR(VLOOKUP(G2364,Gabung!$E$2:$F$3949,2,FALSE), 0)</f>
        <v>0</v>
      </c>
      <c r="D2364">
        <f>IFERROR(VLOOKUP(G2364,K_Gabung!$E$2:$F$3949,2,FALSE), 0)</f>
        <v>0</v>
      </c>
      <c r="E2364" t="s">
        <v>79</v>
      </c>
      <c r="F2364" t="s">
        <v>60</v>
      </c>
      <c r="G2364" t="str">
        <f t="shared" si="36"/>
        <v>Manado-Nov-Total-DB</v>
      </c>
    </row>
    <row r="2365" spans="1:7" x14ac:dyDescent="0.25">
      <c r="A2365" t="s">
        <v>11</v>
      </c>
      <c r="B2365" t="s">
        <v>40</v>
      </c>
      <c r="C2365">
        <f>IFERROR(VLOOKUP(G2365,Gabung!$E$2:$F$3949,2,FALSE), 0)</f>
        <v>0</v>
      </c>
      <c r="D2365">
        <f>IFERROR(VLOOKUP(G2365,K_Gabung!$E$2:$F$3949,2,FALSE), 0)</f>
        <v>0</v>
      </c>
      <c r="E2365" t="s">
        <v>79</v>
      </c>
      <c r="F2365" t="s">
        <v>61</v>
      </c>
      <c r="G2365" t="str">
        <f t="shared" si="36"/>
        <v>Manado-Nov-Total-CB</v>
      </c>
    </row>
    <row r="2366" spans="1:7" x14ac:dyDescent="0.25">
      <c r="A2366" t="s">
        <v>10</v>
      </c>
      <c r="B2366" t="s">
        <v>40</v>
      </c>
      <c r="C2366">
        <f>IFERROR(VLOOKUP(G2366,Gabung!$E$2:$F$3949,2,FALSE), 0)</f>
        <v>0</v>
      </c>
      <c r="D2366">
        <f>IFERROR(VLOOKUP(G2366,K_Gabung!$E$2:$F$3949,2,FALSE), 0)</f>
        <v>0</v>
      </c>
      <c r="E2366" t="s">
        <v>16</v>
      </c>
      <c r="F2366" t="s">
        <v>60</v>
      </c>
      <c r="G2366" t="str">
        <f t="shared" si="36"/>
        <v>Manado-Oct-LN-DB</v>
      </c>
    </row>
    <row r="2367" spans="1:7" x14ac:dyDescent="0.25">
      <c r="A2367" t="s">
        <v>10</v>
      </c>
      <c r="B2367" t="s">
        <v>40</v>
      </c>
      <c r="C2367">
        <f>IFERROR(VLOOKUP(G2367,Gabung!$E$2:$F$3949,2,FALSE), 0)</f>
        <v>0</v>
      </c>
      <c r="D2367">
        <f>IFERROR(VLOOKUP(G2367,K_Gabung!$E$2:$F$3949,2,FALSE), 0)</f>
        <v>0</v>
      </c>
      <c r="E2367" t="s">
        <v>16</v>
      </c>
      <c r="F2367" t="s">
        <v>61</v>
      </c>
      <c r="G2367" t="str">
        <f t="shared" si="36"/>
        <v>Manado-Oct-LN-CB</v>
      </c>
    </row>
    <row r="2368" spans="1:7" x14ac:dyDescent="0.25">
      <c r="A2368" t="s">
        <v>10</v>
      </c>
      <c r="B2368" t="s">
        <v>40</v>
      </c>
      <c r="C2368">
        <f>IFERROR(VLOOKUP(G2368,Gabung!$E$2:$F$3949,2,FALSE), 0)</f>
        <v>0</v>
      </c>
      <c r="D2368">
        <f>IFERROR(VLOOKUP(G2368,K_Gabung!$E$2:$F$3949,2,FALSE), 0)</f>
        <v>0</v>
      </c>
      <c r="E2368" t="s">
        <v>15</v>
      </c>
      <c r="F2368" t="s">
        <v>60</v>
      </c>
      <c r="G2368" t="str">
        <f t="shared" si="36"/>
        <v>Manado-Oct-DN-DB</v>
      </c>
    </row>
    <row r="2369" spans="1:7" x14ac:dyDescent="0.25">
      <c r="A2369" t="s">
        <v>10</v>
      </c>
      <c r="B2369" t="s">
        <v>40</v>
      </c>
      <c r="C2369">
        <f>IFERROR(VLOOKUP(G2369,Gabung!$E$2:$F$3949,2,FALSE), 0)</f>
        <v>0</v>
      </c>
      <c r="D2369">
        <f>IFERROR(VLOOKUP(G2369,K_Gabung!$E$2:$F$3949,2,FALSE), 0)</f>
        <v>0</v>
      </c>
      <c r="E2369" t="s">
        <v>15</v>
      </c>
      <c r="F2369" t="s">
        <v>61</v>
      </c>
      <c r="G2369" t="str">
        <f t="shared" si="36"/>
        <v>Manado-Oct-DN-CB</v>
      </c>
    </row>
    <row r="2370" spans="1:7" x14ac:dyDescent="0.25">
      <c r="A2370" t="s">
        <v>10</v>
      </c>
      <c r="B2370" t="s">
        <v>40</v>
      </c>
      <c r="C2370">
        <f>IFERROR(VLOOKUP(G2370,Gabung!$E$2:$F$3949,2,FALSE), 0)</f>
        <v>0</v>
      </c>
      <c r="D2370">
        <f>IFERROR(VLOOKUP(G2370,K_Gabung!$E$2:$F$3949,2,FALSE), 0)</f>
        <v>0</v>
      </c>
      <c r="E2370" t="s">
        <v>79</v>
      </c>
      <c r="F2370" t="s">
        <v>60</v>
      </c>
      <c r="G2370" t="str">
        <f t="shared" ref="G2370:G2433" si="37">_xlfn.CONCAT(TRIM(B2370),"-",TRIM(A2370),"-",TRIM(E2370),"-",TRIM(F2370))</f>
        <v>Manado-Oct-Total-DB</v>
      </c>
    </row>
    <row r="2371" spans="1:7" x14ac:dyDescent="0.25">
      <c r="A2371" t="s">
        <v>10</v>
      </c>
      <c r="B2371" t="s">
        <v>40</v>
      </c>
      <c r="C2371">
        <f>IFERROR(VLOOKUP(G2371,Gabung!$E$2:$F$3949,2,FALSE), 0)</f>
        <v>0</v>
      </c>
      <c r="D2371">
        <f>IFERROR(VLOOKUP(G2371,K_Gabung!$E$2:$F$3949,2,FALSE), 0)</f>
        <v>0</v>
      </c>
      <c r="E2371" t="s">
        <v>79</v>
      </c>
      <c r="F2371" t="s">
        <v>61</v>
      </c>
      <c r="G2371" t="str">
        <f t="shared" si="37"/>
        <v>Manado-Oct-Total-CB</v>
      </c>
    </row>
    <row r="2372" spans="1:7" x14ac:dyDescent="0.25">
      <c r="A2372" t="s">
        <v>9</v>
      </c>
      <c r="B2372" t="s">
        <v>40</v>
      </c>
      <c r="C2372">
        <f>IFERROR(VLOOKUP(G2372,Gabung!$E$2:$F$3949,2,FALSE), 0)</f>
        <v>0</v>
      </c>
      <c r="D2372">
        <f>IFERROR(VLOOKUP(G2372,K_Gabung!$E$2:$F$3949,2,FALSE), 0)</f>
        <v>0</v>
      </c>
      <c r="E2372" t="s">
        <v>16</v>
      </c>
      <c r="F2372" t="s">
        <v>60</v>
      </c>
      <c r="G2372" t="str">
        <f t="shared" si="37"/>
        <v>Manado-Sep-LN-DB</v>
      </c>
    </row>
    <row r="2373" spans="1:7" x14ac:dyDescent="0.25">
      <c r="A2373" t="s">
        <v>9</v>
      </c>
      <c r="B2373" t="s">
        <v>40</v>
      </c>
      <c r="C2373">
        <f>IFERROR(VLOOKUP(G2373,Gabung!$E$2:$F$3949,2,FALSE), 0)</f>
        <v>0</v>
      </c>
      <c r="D2373">
        <f>IFERROR(VLOOKUP(G2373,K_Gabung!$E$2:$F$3949,2,FALSE), 0)</f>
        <v>0</v>
      </c>
      <c r="E2373" t="s">
        <v>16</v>
      </c>
      <c r="F2373" t="s">
        <v>61</v>
      </c>
      <c r="G2373" t="str">
        <f t="shared" si="37"/>
        <v>Manado-Sep-LN-CB</v>
      </c>
    </row>
    <row r="2374" spans="1:7" x14ac:dyDescent="0.25">
      <c r="A2374" t="s">
        <v>9</v>
      </c>
      <c r="B2374" t="s">
        <v>40</v>
      </c>
      <c r="C2374">
        <f>IFERROR(VLOOKUP(G2374,Gabung!$E$2:$F$3949,2,FALSE), 0)</f>
        <v>0</v>
      </c>
      <c r="D2374">
        <f>IFERROR(VLOOKUP(G2374,K_Gabung!$E$2:$F$3949,2,FALSE), 0)</f>
        <v>0</v>
      </c>
      <c r="E2374" t="s">
        <v>15</v>
      </c>
      <c r="F2374" t="s">
        <v>60</v>
      </c>
      <c r="G2374" t="str">
        <f t="shared" si="37"/>
        <v>Manado-Sep-DN-DB</v>
      </c>
    </row>
    <row r="2375" spans="1:7" x14ac:dyDescent="0.25">
      <c r="A2375" t="s">
        <v>9</v>
      </c>
      <c r="B2375" t="s">
        <v>40</v>
      </c>
      <c r="C2375">
        <f>IFERROR(VLOOKUP(G2375,Gabung!$E$2:$F$3949,2,FALSE), 0)</f>
        <v>0</v>
      </c>
      <c r="D2375">
        <f>IFERROR(VLOOKUP(G2375,K_Gabung!$E$2:$F$3949,2,FALSE), 0)</f>
        <v>0</v>
      </c>
      <c r="E2375" t="s">
        <v>15</v>
      </c>
      <c r="F2375" t="s">
        <v>61</v>
      </c>
      <c r="G2375" t="str">
        <f t="shared" si="37"/>
        <v>Manado-Sep-DN-CB</v>
      </c>
    </row>
    <row r="2376" spans="1:7" x14ac:dyDescent="0.25">
      <c r="A2376" t="s">
        <v>9</v>
      </c>
      <c r="B2376" t="s">
        <v>40</v>
      </c>
      <c r="C2376">
        <f>IFERROR(VLOOKUP(G2376,Gabung!$E$2:$F$3949,2,FALSE), 0)</f>
        <v>0</v>
      </c>
      <c r="D2376">
        <f>IFERROR(VLOOKUP(G2376,K_Gabung!$E$2:$F$3949,2,FALSE), 0)</f>
        <v>0</v>
      </c>
      <c r="E2376" t="s">
        <v>79</v>
      </c>
      <c r="F2376" t="s">
        <v>60</v>
      </c>
      <c r="G2376" t="str">
        <f t="shared" si="37"/>
        <v>Manado-Sep-Total-DB</v>
      </c>
    </row>
    <row r="2377" spans="1:7" x14ac:dyDescent="0.25">
      <c r="A2377" t="s">
        <v>9</v>
      </c>
      <c r="B2377" t="s">
        <v>40</v>
      </c>
      <c r="C2377">
        <f>IFERROR(VLOOKUP(G2377,Gabung!$E$2:$F$3949,2,FALSE), 0)</f>
        <v>0</v>
      </c>
      <c r="D2377">
        <f>IFERROR(VLOOKUP(G2377,K_Gabung!$E$2:$F$3949,2,FALSE), 0)</f>
        <v>0</v>
      </c>
      <c r="E2377" t="s">
        <v>79</v>
      </c>
      <c r="F2377" t="s">
        <v>61</v>
      </c>
      <c r="G2377" t="str">
        <f t="shared" si="37"/>
        <v>Manado-Sep-Total-CB</v>
      </c>
    </row>
    <row r="2378" spans="1:7" x14ac:dyDescent="0.25">
      <c r="A2378" t="s">
        <v>4</v>
      </c>
      <c r="B2378" t="s">
        <v>72</v>
      </c>
      <c r="C2378">
        <f>IFERROR(VLOOKUP(G2378,Gabung!$E$2:$F$3949,2,FALSE), 0)</f>
        <v>0</v>
      </c>
      <c r="D2378">
        <f>IFERROR(VLOOKUP(G2378,K_Gabung!$E$2:$F$3949,2,FALSE), 0)</f>
        <v>0</v>
      </c>
      <c r="E2378" t="s">
        <v>16</v>
      </c>
      <c r="F2378" t="s">
        <v>60</v>
      </c>
      <c r="G2378" t="str">
        <f t="shared" si="37"/>
        <v>Maumere-Apr-LN-DB</v>
      </c>
    </row>
    <row r="2379" spans="1:7" x14ac:dyDescent="0.25">
      <c r="A2379" t="s">
        <v>4</v>
      </c>
      <c r="B2379" t="s">
        <v>72</v>
      </c>
      <c r="C2379">
        <f>IFERROR(VLOOKUP(G2379,Gabung!$E$2:$F$3949,2,FALSE), 0)</f>
        <v>0</v>
      </c>
      <c r="D2379">
        <f>IFERROR(VLOOKUP(G2379,K_Gabung!$E$2:$F$3949,2,FALSE), 0)</f>
        <v>0</v>
      </c>
      <c r="E2379" t="s">
        <v>16</v>
      </c>
      <c r="F2379" t="s">
        <v>61</v>
      </c>
      <c r="G2379" t="str">
        <f t="shared" si="37"/>
        <v>Maumere-Apr-LN-CB</v>
      </c>
    </row>
    <row r="2380" spans="1:7" x14ac:dyDescent="0.25">
      <c r="A2380" t="s">
        <v>4</v>
      </c>
      <c r="B2380" t="s">
        <v>72</v>
      </c>
      <c r="C2380">
        <f>IFERROR(VLOOKUP(G2380,Gabung!$E$2:$F$3949,2,FALSE), 0)</f>
        <v>18</v>
      </c>
      <c r="D2380">
        <f>IFERROR(VLOOKUP(G2380,K_Gabung!$E$2:$F$3949,2,FALSE), 0)</f>
        <v>18</v>
      </c>
      <c r="E2380" t="s">
        <v>15</v>
      </c>
      <c r="F2380" t="s">
        <v>60</v>
      </c>
      <c r="G2380" t="str">
        <f t="shared" si="37"/>
        <v>Maumere-Apr-DN-DB</v>
      </c>
    </row>
    <row r="2381" spans="1:7" x14ac:dyDescent="0.25">
      <c r="A2381" t="s">
        <v>4</v>
      </c>
      <c r="B2381" t="s">
        <v>72</v>
      </c>
      <c r="C2381">
        <f>IFERROR(VLOOKUP(G2381,Gabung!$E$2:$F$3949,2,FALSE), 0)</f>
        <v>17</v>
      </c>
      <c r="D2381">
        <f>IFERROR(VLOOKUP(G2381,K_Gabung!$E$2:$F$3949,2,FALSE), 0)</f>
        <v>17</v>
      </c>
      <c r="E2381" t="s">
        <v>15</v>
      </c>
      <c r="F2381" t="s">
        <v>61</v>
      </c>
      <c r="G2381" t="str">
        <f t="shared" si="37"/>
        <v>Maumere-Apr-DN-CB</v>
      </c>
    </row>
    <row r="2382" spans="1:7" x14ac:dyDescent="0.25">
      <c r="A2382" t="s">
        <v>4</v>
      </c>
      <c r="B2382" t="s">
        <v>72</v>
      </c>
      <c r="C2382">
        <f>IFERROR(VLOOKUP(G2382,Gabung!$E$2:$F$3949,2,FALSE), 0)</f>
        <v>18</v>
      </c>
      <c r="D2382">
        <f>IFERROR(VLOOKUP(G2382,K_Gabung!$E$2:$F$3949,2,FALSE), 0)</f>
        <v>18</v>
      </c>
      <c r="E2382" t="s">
        <v>79</v>
      </c>
      <c r="F2382" t="s">
        <v>60</v>
      </c>
      <c r="G2382" t="str">
        <f t="shared" si="37"/>
        <v>Maumere-Apr-Total-DB</v>
      </c>
    </row>
    <row r="2383" spans="1:7" x14ac:dyDescent="0.25">
      <c r="A2383" t="s">
        <v>4</v>
      </c>
      <c r="B2383" t="s">
        <v>72</v>
      </c>
      <c r="C2383">
        <f>IFERROR(VLOOKUP(G2383,Gabung!$E$2:$F$3949,2,FALSE), 0)</f>
        <v>17</v>
      </c>
      <c r="D2383">
        <f>IFERROR(VLOOKUP(G2383,K_Gabung!$E$2:$F$3949,2,FALSE), 0)</f>
        <v>17</v>
      </c>
      <c r="E2383" t="s">
        <v>79</v>
      </c>
      <c r="F2383" t="s">
        <v>61</v>
      </c>
      <c r="G2383" t="str">
        <f t="shared" si="37"/>
        <v>Maumere-Apr-Total-CB</v>
      </c>
    </row>
    <row r="2384" spans="1:7" x14ac:dyDescent="0.25">
      <c r="A2384" t="s">
        <v>8</v>
      </c>
      <c r="B2384" t="s">
        <v>72</v>
      </c>
      <c r="C2384">
        <f>IFERROR(VLOOKUP(G2384,Gabung!$E$2:$F$3949,2,FALSE), 0)</f>
        <v>0</v>
      </c>
      <c r="D2384">
        <f>IFERROR(VLOOKUP(G2384,K_Gabung!$E$2:$F$3949,2,FALSE), 0)</f>
        <v>0</v>
      </c>
      <c r="E2384" t="s">
        <v>16</v>
      </c>
      <c r="F2384" t="s">
        <v>60</v>
      </c>
      <c r="G2384" t="str">
        <f t="shared" si="37"/>
        <v>Maumere-Aug-LN-DB</v>
      </c>
    </row>
    <row r="2385" spans="1:7" x14ac:dyDescent="0.25">
      <c r="A2385" t="s">
        <v>8</v>
      </c>
      <c r="B2385" t="s">
        <v>72</v>
      </c>
      <c r="C2385">
        <f>IFERROR(VLOOKUP(G2385,Gabung!$E$2:$F$3949,2,FALSE), 0)</f>
        <v>0</v>
      </c>
      <c r="D2385">
        <f>IFERROR(VLOOKUP(G2385,K_Gabung!$E$2:$F$3949,2,FALSE), 0)</f>
        <v>0</v>
      </c>
      <c r="E2385" t="s">
        <v>16</v>
      </c>
      <c r="F2385" t="s">
        <v>61</v>
      </c>
      <c r="G2385" t="str">
        <f t="shared" si="37"/>
        <v>Maumere-Aug-LN-CB</v>
      </c>
    </row>
    <row r="2386" spans="1:7" x14ac:dyDescent="0.25">
      <c r="A2386" t="s">
        <v>8</v>
      </c>
      <c r="B2386" t="s">
        <v>72</v>
      </c>
      <c r="C2386">
        <f>IFERROR(VLOOKUP(G2386,Gabung!$E$2:$F$3949,2,FALSE), 0)</f>
        <v>20</v>
      </c>
      <c r="D2386">
        <f>IFERROR(VLOOKUP(G2386,K_Gabung!$E$2:$F$3949,2,FALSE), 0)</f>
        <v>19</v>
      </c>
      <c r="E2386" t="s">
        <v>15</v>
      </c>
      <c r="F2386" t="s">
        <v>60</v>
      </c>
      <c r="G2386" t="str">
        <f t="shared" si="37"/>
        <v>Maumere-Aug-DN-DB</v>
      </c>
    </row>
    <row r="2387" spans="1:7" x14ac:dyDescent="0.25">
      <c r="A2387" t="s">
        <v>8</v>
      </c>
      <c r="B2387" t="s">
        <v>72</v>
      </c>
      <c r="C2387">
        <f>IFERROR(VLOOKUP(G2387,Gabung!$E$2:$F$3949,2,FALSE), 0)</f>
        <v>18</v>
      </c>
      <c r="D2387">
        <f>IFERROR(VLOOKUP(G2387,K_Gabung!$E$2:$F$3949,2,FALSE), 0)</f>
        <v>17</v>
      </c>
      <c r="E2387" t="s">
        <v>15</v>
      </c>
      <c r="F2387" t="s">
        <v>61</v>
      </c>
      <c r="G2387" t="str">
        <f t="shared" si="37"/>
        <v>Maumere-Aug-DN-CB</v>
      </c>
    </row>
    <row r="2388" spans="1:7" x14ac:dyDescent="0.25">
      <c r="A2388" t="s">
        <v>8</v>
      </c>
      <c r="B2388" t="s">
        <v>72</v>
      </c>
      <c r="C2388">
        <f>IFERROR(VLOOKUP(G2388,Gabung!$E$2:$F$3949,2,FALSE), 0)</f>
        <v>20</v>
      </c>
      <c r="D2388">
        <f>IFERROR(VLOOKUP(G2388,K_Gabung!$E$2:$F$3949,2,FALSE), 0)</f>
        <v>19</v>
      </c>
      <c r="E2388" t="s">
        <v>79</v>
      </c>
      <c r="F2388" t="s">
        <v>60</v>
      </c>
      <c r="G2388" t="str">
        <f t="shared" si="37"/>
        <v>Maumere-Aug-Total-DB</v>
      </c>
    </row>
    <row r="2389" spans="1:7" x14ac:dyDescent="0.25">
      <c r="A2389" t="s">
        <v>8</v>
      </c>
      <c r="B2389" t="s">
        <v>72</v>
      </c>
      <c r="C2389">
        <f>IFERROR(VLOOKUP(G2389,Gabung!$E$2:$F$3949,2,FALSE), 0)</f>
        <v>18</v>
      </c>
      <c r="D2389">
        <f>IFERROR(VLOOKUP(G2389,K_Gabung!$E$2:$F$3949,2,FALSE), 0)</f>
        <v>17</v>
      </c>
      <c r="E2389" t="s">
        <v>79</v>
      </c>
      <c r="F2389" t="s">
        <v>61</v>
      </c>
      <c r="G2389" t="str">
        <f t="shared" si="37"/>
        <v>Maumere-Aug-Total-CB</v>
      </c>
    </row>
    <row r="2390" spans="1:7" x14ac:dyDescent="0.25">
      <c r="A2390" t="s">
        <v>12</v>
      </c>
      <c r="B2390" t="s">
        <v>72</v>
      </c>
      <c r="C2390">
        <f>IFERROR(VLOOKUP(G2390,Gabung!$E$2:$F$3949,2,FALSE), 0)</f>
        <v>1</v>
      </c>
      <c r="D2390">
        <f>IFERROR(VLOOKUP(G2390,K_Gabung!$E$2:$F$3949,2,FALSE), 0)</f>
        <v>1</v>
      </c>
      <c r="E2390" t="s">
        <v>16</v>
      </c>
      <c r="F2390" t="s">
        <v>60</v>
      </c>
      <c r="G2390" t="str">
        <f t="shared" si="37"/>
        <v>Maumere-Dec-LN-DB</v>
      </c>
    </row>
    <row r="2391" spans="1:7" x14ac:dyDescent="0.25">
      <c r="A2391" t="s">
        <v>12</v>
      </c>
      <c r="B2391" t="s">
        <v>72</v>
      </c>
      <c r="C2391">
        <f>IFERROR(VLOOKUP(G2391,Gabung!$E$2:$F$3949,2,FALSE), 0)</f>
        <v>1</v>
      </c>
      <c r="D2391">
        <f>IFERROR(VLOOKUP(G2391,K_Gabung!$E$2:$F$3949,2,FALSE), 0)</f>
        <v>1</v>
      </c>
      <c r="E2391" t="s">
        <v>16</v>
      </c>
      <c r="F2391" t="s">
        <v>61</v>
      </c>
      <c r="G2391" t="str">
        <f t="shared" si="37"/>
        <v>Maumere-Dec-LN-CB</v>
      </c>
    </row>
    <row r="2392" spans="1:7" x14ac:dyDescent="0.25">
      <c r="A2392" t="s">
        <v>12</v>
      </c>
      <c r="B2392" t="s">
        <v>72</v>
      </c>
      <c r="C2392">
        <f>IFERROR(VLOOKUP(G2392,Gabung!$E$2:$F$3949,2,FALSE), 0)</f>
        <v>32</v>
      </c>
      <c r="D2392">
        <f>IFERROR(VLOOKUP(G2392,K_Gabung!$E$2:$F$3949,2,FALSE), 0)</f>
        <v>31</v>
      </c>
      <c r="E2392" t="s">
        <v>15</v>
      </c>
      <c r="F2392" t="s">
        <v>60</v>
      </c>
      <c r="G2392" t="str">
        <f t="shared" si="37"/>
        <v>Maumere-Dec-DN-DB</v>
      </c>
    </row>
    <row r="2393" spans="1:7" x14ac:dyDescent="0.25">
      <c r="A2393" t="s">
        <v>12</v>
      </c>
      <c r="B2393" t="s">
        <v>72</v>
      </c>
      <c r="C2393">
        <f>IFERROR(VLOOKUP(G2393,Gabung!$E$2:$F$3949,2,FALSE), 0)</f>
        <v>23</v>
      </c>
      <c r="D2393">
        <f>IFERROR(VLOOKUP(G2393,K_Gabung!$E$2:$F$3949,2,FALSE), 0)</f>
        <v>22</v>
      </c>
      <c r="E2393" t="s">
        <v>15</v>
      </c>
      <c r="F2393" t="s">
        <v>61</v>
      </c>
      <c r="G2393" t="str">
        <f t="shared" si="37"/>
        <v>Maumere-Dec-DN-CB</v>
      </c>
    </row>
    <row r="2394" spans="1:7" x14ac:dyDescent="0.25">
      <c r="A2394" t="s">
        <v>12</v>
      </c>
      <c r="B2394" t="s">
        <v>72</v>
      </c>
      <c r="C2394">
        <f>IFERROR(VLOOKUP(G2394,Gabung!$E$2:$F$3949,2,FALSE), 0)</f>
        <v>33</v>
      </c>
      <c r="D2394">
        <f>IFERROR(VLOOKUP(G2394,K_Gabung!$E$2:$F$3949,2,FALSE), 0)</f>
        <v>32</v>
      </c>
      <c r="E2394" t="s">
        <v>79</v>
      </c>
      <c r="F2394" t="s">
        <v>60</v>
      </c>
      <c r="G2394" t="str">
        <f t="shared" si="37"/>
        <v>Maumere-Dec-Total-DB</v>
      </c>
    </row>
    <row r="2395" spans="1:7" x14ac:dyDescent="0.25">
      <c r="A2395" t="s">
        <v>12</v>
      </c>
      <c r="B2395" t="s">
        <v>72</v>
      </c>
      <c r="C2395">
        <f>IFERROR(VLOOKUP(G2395,Gabung!$E$2:$F$3949,2,FALSE), 0)</f>
        <v>24</v>
      </c>
      <c r="D2395">
        <f>IFERROR(VLOOKUP(G2395,K_Gabung!$E$2:$F$3949,2,FALSE), 0)</f>
        <v>23</v>
      </c>
      <c r="E2395" t="s">
        <v>79</v>
      </c>
      <c r="F2395" t="s">
        <v>61</v>
      </c>
      <c r="G2395" t="str">
        <f t="shared" si="37"/>
        <v>Maumere-Dec-Total-CB</v>
      </c>
    </row>
    <row r="2396" spans="1:7" x14ac:dyDescent="0.25">
      <c r="A2396" t="s">
        <v>2</v>
      </c>
      <c r="B2396" t="s">
        <v>72</v>
      </c>
      <c r="C2396">
        <f>IFERROR(VLOOKUP(G2396,Gabung!$E$2:$F$3949,2,FALSE), 0)</f>
        <v>3</v>
      </c>
      <c r="D2396">
        <f>IFERROR(VLOOKUP(G2396,K_Gabung!$E$2:$F$3949,2,FALSE), 0)</f>
        <v>2</v>
      </c>
      <c r="E2396" t="s">
        <v>16</v>
      </c>
      <c r="F2396" t="s">
        <v>60</v>
      </c>
      <c r="G2396" t="str">
        <f t="shared" si="37"/>
        <v>Maumere-Feb-LN-DB</v>
      </c>
    </row>
    <row r="2397" spans="1:7" x14ac:dyDescent="0.25">
      <c r="A2397" t="s">
        <v>2</v>
      </c>
      <c r="B2397" t="s">
        <v>72</v>
      </c>
      <c r="C2397">
        <f>IFERROR(VLOOKUP(G2397,Gabung!$E$2:$F$3949,2,FALSE), 0)</f>
        <v>2</v>
      </c>
      <c r="D2397">
        <f>IFERROR(VLOOKUP(G2397,K_Gabung!$E$2:$F$3949,2,FALSE), 0)</f>
        <v>1</v>
      </c>
      <c r="E2397" t="s">
        <v>16</v>
      </c>
      <c r="F2397" t="s">
        <v>61</v>
      </c>
      <c r="G2397" t="str">
        <f t="shared" si="37"/>
        <v>Maumere-Feb-LN-CB</v>
      </c>
    </row>
    <row r="2398" spans="1:7" x14ac:dyDescent="0.25">
      <c r="A2398" t="s">
        <v>2</v>
      </c>
      <c r="B2398" t="s">
        <v>72</v>
      </c>
      <c r="C2398">
        <f>IFERROR(VLOOKUP(G2398,Gabung!$E$2:$F$3949,2,FALSE), 0)</f>
        <v>16</v>
      </c>
      <c r="D2398">
        <f>IFERROR(VLOOKUP(G2398,K_Gabung!$E$2:$F$3949,2,FALSE), 0)</f>
        <v>17</v>
      </c>
      <c r="E2398" t="s">
        <v>15</v>
      </c>
      <c r="F2398" t="s">
        <v>60</v>
      </c>
      <c r="G2398" t="str">
        <f t="shared" si="37"/>
        <v>Maumere-Feb-DN-DB</v>
      </c>
    </row>
    <row r="2399" spans="1:7" x14ac:dyDescent="0.25">
      <c r="A2399" t="s">
        <v>2</v>
      </c>
      <c r="B2399" t="s">
        <v>72</v>
      </c>
      <c r="C2399">
        <f>IFERROR(VLOOKUP(G2399,Gabung!$E$2:$F$3949,2,FALSE), 0)</f>
        <v>13</v>
      </c>
      <c r="D2399">
        <f>IFERROR(VLOOKUP(G2399,K_Gabung!$E$2:$F$3949,2,FALSE), 0)</f>
        <v>14</v>
      </c>
      <c r="E2399" t="s">
        <v>15</v>
      </c>
      <c r="F2399" t="s">
        <v>61</v>
      </c>
      <c r="G2399" t="str">
        <f t="shared" si="37"/>
        <v>Maumere-Feb-DN-CB</v>
      </c>
    </row>
    <row r="2400" spans="1:7" x14ac:dyDescent="0.25">
      <c r="A2400" t="s">
        <v>2</v>
      </c>
      <c r="B2400" t="s">
        <v>72</v>
      </c>
      <c r="C2400">
        <f>IFERROR(VLOOKUP(G2400,Gabung!$E$2:$F$3949,2,FALSE), 0)</f>
        <v>19</v>
      </c>
      <c r="D2400">
        <f>IFERROR(VLOOKUP(G2400,K_Gabung!$E$2:$F$3949,2,FALSE), 0)</f>
        <v>19</v>
      </c>
      <c r="E2400" t="s">
        <v>79</v>
      </c>
      <c r="F2400" t="s">
        <v>60</v>
      </c>
      <c r="G2400" t="str">
        <f t="shared" si="37"/>
        <v>Maumere-Feb-Total-DB</v>
      </c>
    </row>
    <row r="2401" spans="1:7" x14ac:dyDescent="0.25">
      <c r="A2401" t="s">
        <v>2</v>
      </c>
      <c r="B2401" t="s">
        <v>72</v>
      </c>
      <c r="C2401">
        <f>IFERROR(VLOOKUP(G2401,Gabung!$E$2:$F$3949,2,FALSE), 0)</f>
        <v>15</v>
      </c>
      <c r="D2401">
        <f>IFERROR(VLOOKUP(G2401,K_Gabung!$E$2:$F$3949,2,FALSE), 0)</f>
        <v>15</v>
      </c>
      <c r="E2401" t="s">
        <v>79</v>
      </c>
      <c r="F2401" t="s">
        <v>61</v>
      </c>
      <c r="G2401" t="str">
        <f t="shared" si="37"/>
        <v>Maumere-Feb-Total-CB</v>
      </c>
    </row>
    <row r="2402" spans="1:7" x14ac:dyDescent="0.25">
      <c r="A2402" t="s">
        <v>0</v>
      </c>
      <c r="B2402" t="s">
        <v>72</v>
      </c>
      <c r="C2402">
        <f>IFERROR(VLOOKUP(G2402,Gabung!$E$2:$F$3949,2,FALSE), 0)</f>
        <v>1</v>
      </c>
      <c r="D2402">
        <f>IFERROR(VLOOKUP(G2402,K_Gabung!$E$2:$F$3949,2,FALSE), 0)</f>
        <v>1</v>
      </c>
      <c r="E2402" t="s">
        <v>16</v>
      </c>
      <c r="F2402" t="s">
        <v>60</v>
      </c>
      <c r="G2402" t="str">
        <f t="shared" si="37"/>
        <v>Maumere-Jan-LN-DB</v>
      </c>
    </row>
    <row r="2403" spans="1:7" x14ac:dyDescent="0.25">
      <c r="A2403" t="s">
        <v>0</v>
      </c>
      <c r="B2403" t="s">
        <v>72</v>
      </c>
      <c r="C2403">
        <f>IFERROR(VLOOKUP(G2403,Gabung!$E$2:$F$3949,2,FALSE), 0)</f>
        <v>1</v>
      </c>
      <c r="D2403">
        <f>IFERROR(VLOOKUP(G2403,K_Gabung!$E$2:$F$3949,2,FALSE), 0)</f>
        <v>1</v>
      </c>
      <c r="E2403" t="s">
        <v>16</v>
      </c>
      <c r="F2403" t="s">
        <v>61</v>
      </c>
      <c r="G2403" t="str">
        <f t="shared" si="37"/>
        <v>Maumere-Jan-LN-CB</v>
      </c>
    </row>
    <row r="2404" spans="1:7" x14ac:dyDescent="0.25">
      <c r="A2404" t="s">
        <v>0</v>
      </c>
      <c r="B2404" t="s">
        <v>72</v>
      </c>
      <c r="C2404">
        <f>IFERROR(VLOOKUP(G2404,Gabung!$E$2:$F$3949,2,FALSE), 0)</f>
        <v>18</v>
      </c>
      <c r="D2404">
        <f>IFERROR(VLOOKUP(G2404,K_Gabung!$E$2:$F$3949,2,FALSE), 0)</f>
        <v>19</v>
      </c>
      <c r="E2404" t="s">
        <v>15</v>
      </c>
      <c r="F2404" t="s">
        <v>60</v>
      </c>
      <c r="G2404" t="str">
        <f t="shared" si="37"/>
        <v>Maumere-Jan-DN-DB</v>
      </c>
    </row>
    <row r="2405" spans="1:7" x14ac:dyDescent="0.25">
      <c r="A2405" t="s">
        <v>0</v>
      </c>
      <c r="B2405" t="s">
        <v>72</v>
      </c>
      <c r="C2405">
        <f>IFERROR(VLOOKUP(G2405,Gabung!$E$2:$F$3949,2,FALSE), 0)</f>
        <v>17</v>
      </c>
      <c r="D2405">
        <f>IFERROR(VLOOKUP(G2405,K_Gabung!$E$2:$F$3949,2,FALSE), 0)</f>
        <v>18</v>
      </c>
      <c r="E2405" t="s">
        <v>15</v>
      </c>
      <c r="F2405" t="s">
        <v>61</v>
      </c>
      <c r="G2405" t="str">
        <f t="shared" si="37"/>
        <v>Maumere-Jan-DN-CB</v>
      </c>
    </row>
    <row r="2406" spans="1:7" x14ac:dyDescent="0.25">
      <c r="A2406" t="s">
        <v>0</v>
      </c>
      <c r="B2406" t="s">
        <v>72</v>
      </c>
      <c r="C2406">
        <f>IFERROR(VLOOKUP(G2406,Gabung!$E$2:$F$3949,2,FALSE), 0)</f>
        <v>19</v>
      </c>
      <c r="D2406">
        <f>IFERROR(VLOOKUP(G2406,K_Gabung!$E$2:$F$3949,2,FALSE), 0)</f>
        <v>20</v>
      </c>
      <c r="E2406" t="s">
        <v>79</v>
      </c>
      <c r="F2406" t="s">
        <v>60</v>
      </c>
      <c r="G2406" t="str">
        <f t="shared" si="37"/>
        <v>Maumere-Jan-Total-DB</v>
      </c>
    </row>
    <row r="2407" spans="1:7" x14ac:dyDescent="0.25">
      <c r="A2407" t="s">
        <v>0</v>
      </c>
      <c r="B2407" t="s">
        <v>72</v>
      </c>
      <c r="C2407">
        <f>IFERROR(VLOOKUP(G2407,Gabung!$E$2:$F$3949,2,FALSE), 0)</f>
        <v>18</v>
      </c>
      <c r="D2407">
        <f>IFERROR(VLOOKUP(G2407,K_Gabung!$E$2:$F$3949,2,FALSE), 0)</f>
        <v>19</v>
      </c>
      <c r="E2407" t="s">
        <v>79</v>
      </c>
      <c r="F2407" t="s">
        <v>61</v>
      </c>
      <c r="G2407" t="str">
        <f t="shared" si="37"/>
        <v>Maumere-Jan-Total-CB</v>
      </c>
    </row>
    <row r="2408" spans="1:7" x14ac:dyDescent="0.25">
      <c r="A2408" t="s">
        <v>7</v>
      </c>
      <c r="B2408" t="s">
        <v>72</v>
      </c>
      <c r="C2408">
        <f>IFERROR(VLOOKUP(G2408,Gabung!$E$2:$F$3949,2,FALSE), 0)</f>
        <v>0</v>
      </c>
      <c r="D2408">
        <f>IFERROR(VLOOKUP(G2408,K_Gabung!$E$2:$F$3949,2,FALSE), 0)</f>
        <v>0</v>
      </c>
      <c r="E2408" t="s">
        <v>16</v>
      </c>
      <c r="F2408" t="s">
        <v>60</v>
      </c>
      <c r="G2408" t="str">
        <f t="shared" si="37"/>
        <v>Maumere-Jul-LN-DB</v>
      </c>
    </row>
    <row r="2409" spans="1:7" x14ac:dyDescent="0.25">
      <c r="A2409" t="s">
        <v>7</v>
      </c>
      <c r="B2409" t="s">
        <v>72</v>
      </c>
      <c r="C2409">
        <f>IFERROR(VLOOKUP(G2409,Gabung!$E$2:$F$3949,2,FALSE), 0)</f>
        <v>0</v>
      </c>
      <c r="D2409">
        <f>IFERROR(VLOOKUP(G2409,K_Gabung!$E$2:$F$3949,2,FALSE), 0)</f>
        <v>0</v>
      </c>
      <c r="E2409" t="s">
        <v>16</v>
      </c>
      <c r="F2409" t="s">
        <v>61</v>
      </c>
      <c r="G2409" t="str">
        <f t="shared" si="37"/>
        <v>Maumere-Jul-LN-CB</v>
      </c>
    </row>
    <row r="2410" spans="1:7" x14ac:dyDescent="0.25">
      <c r="A2410" t="s">
        <v>7</v>
      </c>
      <c r="B2410" t="s">
        <v>72</v>
      </c>
      <c r="C2410">
        <f>IFERROR(VLOOKUP(G2410,Gabung!$E$2:$F$3949,2,FALSE), 0)</f>
        <v>22</v>
      </c>
      <c r="D2410">
        <f>IFERROR(VLOOKUP(G2410,K_Gabung!$E$2:$F$3949,2,FALSE), 0)</f>
        <v>22</v>
      </c>
      <c r="E2410" t="s">
        <v>15</v>
      </c>
      <c r="F2410" t="s">
        <v>60</v>
      </c>
      <c r="G2410" t="str">
        <f t="shared" si="37"/>
        <v>Maumere-Jul-DN-DB</v>
      </c>
    </row>
    <row r="2411" spans="1:7" x14ac:dyDescent="0.25">
      <c r="A2411" t="s">
        <v>7</v>
      </c>
      <c r="B2411" t="s">
        <v>72</v>
      </c>
      <c r="C2411">
        <f>IFERROR(VLOOKUP(G2411,Gabung!$E$2:$F$3949,2,FALSE), 0)</f>
        <v>18</v>
      </c>
      <c r="D2411">
        <f>IFERROR(VLOOKUP(G2411,K_Gabung!$E$2:$F$3949,2,FALSE), 0)</f>
        <v>18</v>
      </c>
      <c r="E2411" t="s">
        <v>15</v>
      </c>
      <c r="F2411" t="s">
        <v>61</v>
      </c>
      <c r="G2411" t="str">
        <f t="shared" si="37"/>
        <v>Maumere-Jul-DN-CB</v>
      </c>
    </row>
    <row r="2412" spans="1:7" x14ac:dyDescent="0.25">
      <c r="A2412" t="s">
        <v>7</v>
      </c>
      <c r="B2412" t="s">
        <v>72</v>
      </c>
      <c r="C2412">
        <f>IFERROR(VLOOKUP(G2412,Gabung!$E$2:$F$3949,2,FALSE), 0)</f>
        <v>22</v>
      </c>
      <c r="D2412">
        <f>IFERROR(VLOOKUP(G2412,K_Gabung!$E$2:$F$3949,2,FALSE), 0)</f>
        <v>22</v>
      </c>
      <c r="E2412" t="s">
        <v>79</v>
      </c>
      <c r="F2412" t="s">
        <v>60</v>
      </c>
      <c r="G2412" t="str">
        <f t="shared" si="37"/>
        <v>Maumere-Jul-Total-DB</v>
      </c>
    </row>
    <row r="2413" spans="1:7" x14ac:dyDescent="0.25">
      <c r="A2413" t="s">
        <v>7</v>
      </c>
      <c r="B2413" t="s">
        <v>72</v>
      </c>
      <c r="C2413">
        <f>IFERROR(VLOOKUP(G2413,Gabung!$E$2:$F$3949,2,FALSE), 0)</f>
        <v>18</v>
      </c>
      <c r="D2413">
        <f>IFERROR(VLOOKUP(G2413,K_Gabung!$E$2:$F$3949,2,FALSE), 0)</f>
        <v>18</v>
      </c>
      <c r="E2413" t="s">
        <v>79</v>
      </c>
      <c r="F2413" t="s">
        <v>61</v>
      </c>
      <c r="G2413" t="str">
        <f t="shared" si="37"/>
        <v>Maumere-Jul-Total-CB</v>
      </c>
    </row>
    <row r="2414" spans="1:7" x14ac:dyDescent="0.25">
      <c r="A2414" t="s">
        <v>6</v>
      </c>
      <c r="B2414" t="s">
        <v>72</v>
      </c>
      <c r="C2414">
        <f>IFERROR(VLOOKUP(G2414,Gabung!$E$2:$F$3949,2,FALSE), 0)</f>
        <v>0</v>
      </c>
      <c r="D2414">
        <f>IFERROR(VLOOKUP(G2414,K_Gabung!$E$2:$F$3949,2,FALSE), 0)</f>
        <v>0</v>
      </c>
      <c r="E2414" t="s">
        <v>16</v>
      </c>
      <c r="F2414" t="s">
        <v>60</v>
      </c>
      <c r="G2414" t="str">
        <f t="shared" si="37"/>
        <v>Maumere-Jun-LN-DB</v>
      </c>
    </row>
    <row r="2415" spans="1:7" x14ac:dyDescent="0.25">
      <c r="A2415" t="s">
        <v>6</v>
      </c>
      <c r="B2415" t="s">
        <v>72</v>
      </c>
      <c r="C2415">
        <f>IFERROR(VLOOKUP(G2415,Gabung!$E$2:$F$3949,2,FALSE), 0)</f>
        <v>0</v>
      </c>
      <c r="D2415">
        <f>IFERROR(VLOOKUP(G2415,K_Gabung!$E$2:$F$3949,2,FALSE), 0)</f>
        <v>0</v>
      </c>
      <c r="E2415" t="s">
        <v>16</v>
      </c>
      <c r="F2415" t="s">
        <v>61</v>
      </c>
      <c r="G2415" t="str">
        <f t="shared" si="37"/>
        <v>Maumere-Jun-LN-CB</v>
      </c>
    </row>
    <row r="2416" spans="1:7" x14ac:dyDescent="0.25">
      <c r="A2416" t="s">
        <v>6</v>
      </c>
      <c r="B2416" t="s">
        <v>72</v>
      </c>
      <c r="C2416">
        <f>IFERROR(VLOOKUP(G2416,Gabung!$E$2:$F$3949,2,FALSE), 0)</f>
        <v>24</v>
      </c>
      <c r="D2416">
        <f>IFERROR(VLOOKUP(G2416,K_Gabung!$E$2:$F$3949,2,FALSE), 0)</f>
        <v>24</v>
      </c>
      <c r="E2416" t="s">
        <v>15</v>
      </c>
      <c r="F2416" t="s">
        <v>60</v>
      </c>
      <c r="G2416" t="str">
        <f t="shared" si="37"/>
        <v>Maumere-Jun-DN-DB</v>
      </c>
    </row>
    <row r="2417" spans="1:7" x14ac:dyDescent="0.25">
      <c r="A2417" t="s">
        <v>6</v>
      </c>
      <c r="B2417" t="s">
        <v>72</v>
      </c>
      <c r="C2417">
        <f>IFERROR(VLOOKUP(G2417,Gabung!$E$2:$F$3949,2,FALSE), 0)</f>
        <v>21</v>
      </c>
      <c r="D2417">
        <f>IFERROR(VLOOKUP(G2417,K_Gabung!$E$2:$F$3949,2,FALSE), 0)</f>
        <v>21</v>
      </c>
      <c r="E2417" t="s">
        <v>15</v>
      </c>
      <c r="F2417" t="s">
        <v>61</v>
      </c>
      <c r="G2417" t="str">
        <f t="shared" si="37"/>
        <v>Maumere-Jun-DN-CB</v>
      </c>
    </row>
    <row r="2418" spans="1:7" x14ac:dyDescent="0.25">
      <c r="A2418" t="s">
        <v>6</v>
      </c>
      <c r="B2418" t="s">
        <v>72</v>
      </c>
      <c r="C2418">
        <f>IFERROR(VLOOKUP(G2418,Gabung!$E$2:$F$3949,2,FALSE), 0)</f>
        <v>24</v>
      </c>
      <c r="D2418">
        <f>IFERROR(VLOOKUP(G2418,K_Gabung!$E$2:$F$3949,2,FALSE), 0)</f>
        <v>24</v>
      </c>
      <c r="E2418" t="s">
        <v>79</v>
      </c>
      <c r="F2418" t="s">
        <v>60</v>
      </c>
      <c r="G2418" t="str">
        <f t="shared" si="37"/>
        <v>Maumere-Jun-Total-DB</v>
      </c>
    </row>
    <row r="2419" spans="1:7" x14ac:dyDescent="0.25">
      <c r="A2419" t="s">
        <v>6</v>
      </c>
      <c r="B2419" t="s">
        <v>72</v>
      </c>
      <c r="C2419">
        <f>IFERROR(VLOOKUP(G2419,Gabung!$E$2:$F$3949,2,FALSE), 0)</f>
        <v>21</v>
      </c>
      <c r="D2419">
        <f>IFERROR(VLOOKUP(G2419,K_Gabung!$E$2:$F$3949,2,FALSE), 0)</f>
        <v>21</v>
      </c>
      <c r="E2419" t="s">
        <v>79</v>
      </c>
      <c r="F2419" t="s">
        <v>61</v>
      </c>
      <c r="G2419" t="str">
        <f t="shared" si="37"/>
        <v>Maumere-Jun-Total-CB</v>
      </c>
    </row>
    <row r="2420" spans="1:7" x14ac:dyDescent="0.25">
      <c r="A2420" t="s">
        <v>3</v>
      </c>
      <c r="B2420" t="s">
        <v>72</v>
      </c>
      <c r="C2420">
        <f>IFERROR(VLOOKUP(G2420,Gabung!$E$2:$F$3949,2,FALSE), 0)</f>
        <v>1</v>
      </c>
      <c r="D2420">
        <f>IFERROR(VLOOKUP(G2420,K_Gabung!$E$2:$F$3949,2,FALSE), 0)</f>
        <v>1</v>
      </c>
      <c r="E2420" t="s">
        <v>16</v>
      </c>
      <c r="F2420" t="s">
        <v>60</v>
      </c>
      <c r="G2420" t="str">
        <f t="shared" si="37"/>
        <v>Maumere-Mar-LN-DB</v>
      </c>
    </row>
    <row r="2421" spans="1:7" x14ac:dyDescent="0.25">
      <c r="A2421" t="s">
        <v>3</v>
      </c>
      <c r="B2421" t="s">
        <v>72</v>
      </c>
      <c r="C2421">
        <f>IFERROR(VLOOKUP(G2421,Gabung!$E$2:$F$3949,2,FALSE), 0)</f>
        <v>0</v>
      </c>
      <c r="D2421">
        <f>IFERROR(VLOOKUP(G2421,K_Gabung!$E$2:$F$3949,2,FALSE), 0)</f>
        <v>1</v>
      </c>
      <c r="E2421" t="s">
        <v>16</v>
      </c>
      <c r="F2421" t="s">
        <v>61</v>
      </c>
      <c r="G2421" t="str">
        <f t="shared" si="37"/>
        <v>Maumere-Mar-LN-CB</v>
      </c>
    </row>
    <row r="2422" spans="1:7" x14ac:dyDescent="0.25">
      <c r="A2422" t="s">
        <v>3</v>
      </c>
      <c r="B2422" t="s">
        <v>72</v>
      </c>
      <c r="C2422">
        <f>IFERROR(VLOOKUP(G2422,Gabung!$E$2:$F$3949,2,FALSE), 0)</f>
        <v>18</v>
      </c>
      <c r="D2422">
        <f>IFERROR(VLOOKUP(G2422,K_Gabung!$E$2:$F$3949,2,FALSE), 0)</f>
        <v>18</v>
      </c>
      <c r="E2422" t="s">
        <v>15</v>
      </c>
      <c r="F2422" t="s">
        <v>60</v>
      </c>
      <c r="G2422" t="str">
        <f t="shared" si="37"/>
        <v>Maumere-Mar-DN-DB</v>
      </c>
    </row>
    <row r="2423" spans="1:7" x14ac:dyDescent="0.25">
      <c r="A2423" t="s">
        <v>3</v>
      </c>
      <c r="B2423" t="s">
        <v>72</v>
      </c>
      <c r="C2423">
        <f>IFERROR(VLOOKUP(G2423,Gabung!$E$2:$F$3949,2,FALSE), 0)</f>
        <v>14</v>
      </c>
      <c r="D2423">
        <f>IFERROR(VLOOKUP(G2423,K_Gabung!$E$2:$F$3949,2,FALSE), 0)</f>
        <v>14</v>
      </c>
      <c r="E2423" t="s">
        <v>15</v>
      </c>
      <c r="F2423" t="s">
        <v>61</v>
      </c>
      <c r="G2423" t="str">
        <f t="shared" si="37"/>
        <v>Maumere-Mar-DN-CB</v>
      </c>
    </row>
    <row r="2424" spans="1:7" x14ac:dyDescent="0.25">
      <c r="A2424" t="s">
        <v>3</v>
      </c>
      <c r="B2424" t="s">
        <v>72</v>
      </c>
      <c r="C2424">
        <f>IFERROR(VLOOKUP(G2424,Gabung!$E$2:$F$3949,2,FALSE), 0)</f>
        <v>19</v>
      </c>
      <c r="D2424">
        <f>IFERROR(VLOOKUP(G2424,K_Gabung!$E$2:$F$3949,2,FALSE), 0)</f>
        <v>19</v>
      </c>
      <c r="E2424" t="s">
        <v>79</v>
      </c>
      <c r="F2424" t="s">
        <v>60</v>
      </c>
      <c r="G2424" t="str">
        <f t="shared" si="37"/>
        <v>Maumere-Mar-Total-DB</v>
      </c>
    </row>
    <row r="2425" spans="1:7" x14ac:dyDescent="0.25">
      <c r="A2425" t="s">
        <v>3</v>
      </c>
      <c r="B2425" t="s">
        <v>72</v>
      </c>
      <c r="C2425">
        <f>IFERROR(VLOOKUP(G2425,Gabung!$E$2:$F$3949,2,FALSE), 0)</f>
        <v>14</v>
      </c>
      <c r="D2425">
        <f>IFERROR(VLOOKUP(G2425,K_Gabung!$E$2:$F$3949,2,FALSE), 0)</f>
        <v>15</v>
      </c>
      <c r="E2425" t="s">
        <v>79</v>
      </c>
      <c r="F2425" t="s">
        <v>61</v>
      </c>
      <c r="G2425" t="str">
        <f t="shared" si="37"/>
        <v>Maumere-Mar-Total-CB</v>
      </c>
    </row>
    <row r="2426" spans="1:7" x14ac:dyDescent="0.25">
      <c r="A2426" t="s">
        <v>5</v>
      </c>
      <c r="B2426" t="s">
        <v>72</v>
      </c>
      <c r="C2426">
        <f>IFERROR(VLOOKUP(G2426,Gabung!$E$2:$F$3949,2,FALSE), 0)</f>
        <v>0</v>
      </c>
      <c r="D2426">
        <f>IFERROR(VLOOKUP(G2426,K_Gabung!$E$2:$F$3949,2,FALSE), 0)</f>
        <v>0</v>
      </c>
      <c r="E2426" t="s">
        <v>16</v>
      </c>
      <c r="F2426" t="s">
        <v>60</v>
      </c>
      <c r="G2426" t="str">
        <f t="shared" si="37"/>
        <v>Maumere-May-LN-DB</v>
      </c>
    </row>
    <row r="2427" spans="1:7" x14ac:dyDescent="0.25">
      <c r="A2427" t="s">
        <v>5</v>
      </c>
      <c r="B2427" t="s">
        <v>72</v>
      </c>
      <c r="C2427">
        <f>IFERROR(VLOOKUP(G2427,Gabung!$E$2:$F$3949,2,FALSE), 0)</f>
        <v>0</v>
      </c>
      <c r="D2427">
        <f>IFERROR(VLOOKUP(G2427,K_Gabung!$E$2:$F$3949,2,FALSE), 0)</f>
        <v>0</v>
      </c>
      <c r="E2427" t="s">
        <v>16</v>
      </c>
      <c r="F2427" t="s">
        <v>61</v>
      </c>
      <c r="G2427" t="str">
        <f t="shared" si="37"/>
        <v>Maumere-May-LN-CB</v>
      </c>
    </row>
    <row r="2428" spans="1:7" x14ac:dyDescent="0.25">
      <c r="A2428" t="s">
        <v>5</v>
      </c>
      <c r="B2428" t="s">
        <v>72</v>
      </c>
      <c r="C2428">
        <f>IFERROR(VLOOKUP(G2428,Gabung!$E$2:$F$3949,2,FALSE), 0)</f>
        <v>22</v>
      </c>
      <c r="D2428">
        <f>IFERROR(VLOOKUP(G2428,K_Gabung!$E$2:$F$3949,2,FALSE), 0)</f>
        <v>23</v>
      </c>
      <c r="E2428" t="s">
        <v>15</v>
      </c>
      <c r="F2428" t="s">
        <v>60</v>
      </c>
      <c r="G2428" t="str">
        <f t="shared" si="37"/>
        <v>Maumere-May-DN-DB</v>
      </c>
    </row>
    <row r="2429" spans="1:7" x14ac:dyDescent="0.25">
      <c r="A2429" t="s">
        <v>5</v>
      </c>
      <c r="B2429" t="s">
        <v>72</v>
      </c>
      <c r="C2429">
        <f>IFERROR(VLOOKUP(G2429,Gabung!$E$2:$F$3949,2,FALSE), 0)</f>
        <v>17</v>
      </c>
      <c r="D2429">
        <f>IFERROR(VLOOKUP(G2429,K_Gabung!$E$2:$F$3949,2,FALSE), 0)</f>
        <v>18</v>
      </c>
      <c r="E2429" t="s">
        <v>15</v>
      </c>
      <c r="F2429" t="s">
        <v>61</v>
      </c>
      <c r="G2429" t="str">
        <f t="shared" si="37"/>
        <v>Maumere-May-DN-CB</v>
      </c>
    </row>
    <row r="2430" spans="1:7" x14ac:dyDescent="0.25">
      <c r="A2430" t="s">
        <v>5</v>
      </c>
      <c r="B2430" t="s">
        <v>72</v>
      </c>
      <c r="C2430">
        <f>IFERROR(VLOOKUP(G2430,Gabung!$E$2:$F$3949,2,FALSE), 0)</f>
        <v>22</v>
      </c>
      <c r="D2430">
        <f>IFERROR(VLOOKUP(G2430,K_Gabung!$E$2:$F$3949,2,FALSE), 0)</f>
        <v>23</v>
      </c>
      <c r="E2430" t="s">
        <v>79</v>
      </c>
      <c r="F2430" t="s">
        <v>60</v>
      </c>
      <c r="G2430" t="str">
        <f t="shared" si="37"/>
        <v>Maumere-May-Total-DB</v>
      </c>
    </row>
    <row r="2431" spans="1:7" x14ac:dyDescent="0.25">
      <c r="A2431" t="s">
        <v>5</v>
      </c>
      <c r="B2431" t="s">
        <v>72</v>
      </c>
      <c r="C2431">
        <f>IFERROR(VLOOKUP(G2431,Gabung!$E$2:$F$3949,2,FALSE), 0)</f>
        <v>17</v>
      </c>
      <c r="D2431">
        <f>IFERROR(VLOOKUP(G2431,K_Gabung!$E$2:$F$3949,2,FALSE), 0)</f>
        <v>18</v>
      </c>
      <c r="E2431" t="s">
        <v>79</v>
      </c>
      <c r="F2431" t="s">
        <v>61</v>
      </c>
      <c r="G2431" t="str">
        <f t="shared" si="37"/>
        <v>Maumere-May-Total-CB</v>
      </c>
    </row>
    <row r="2432" spans="1:7" x14ac:dyDescent="0.25">
      <c r="A2432" t="s">
        <v>11</v>
      </c>
      <c r="B2432" t="s">
        <v>72</v>
      </c>
      <c r="C2432">
        <f>IFERROR(VLOOKUP(G2432,Gabung!$E$2:$F$3949,2,FALSE), 0)</f>
        <v>0</v>
      </c>
      <c r="D2432">
        <f>IFERROR(VLOOKUP(G2432,K_Gabung!$E$2:$F$3949,2,FALSE), 0)</f>
        <v>0</v>
      </c>
      <c r="E2432" t="s">
        <v>16</v>
      </c>
      <c r="F2432" t="s">
        <v>60</v>
      </c>
      <c r="G2432" t="str">
        <f t="shared" si="37"/>
        <v>Maumere-Nov-LN-DB</v>
      </c>
    </row>
    <row r="2433" spans="1:7" x14ac:dyDescent="0.25">
      <c r="A2433" t="s">
        <v>11</v>
      </c>
      <c r="B2433" t="s">
        <v>72</v>
      </c>
      <c r="C2433">
        <f>IFERROR(VLOOKUP(G2433,Gabung!$E$2:$F$3949,2,FALSE), 0)</f>
        <v>0</v>
      </c>
      <c r="D2433">
        <f>IFERROR(VLOOKUP(G2433,K_Gabung!$E$2:$F$3949,2,FALSE), 0)</f>
        <v>0</v>
      </c>
      <c r="E2433" t="s">
        <v>16</v>
      </c>
      <c r="F2433" t="s">
        <v>61</v>
      </c>
      <c r="G2433" t="str">
        <f t="shared" si="37"/>
        <v>Maumere-Nov-LN-CB</v>
      </c>
    </row>
    <row r="2434" spans="1:7" x14ac:dyDescent="0.25">
      <c r="A2434" t="s">
        <v>11</v>
      </c>
      <c r="B2434" t="s">
        <v>72</v>
      </c>
      <c r="C2434">
        <f>IFERROR(VLOOKUP(G2434,Gabung!$E$2:$F$3949,2,FALSE), 0)</f>
        <v>19</v>
      </c>
      <c r="D2434">
        <f>IFERROR(VLOOKUP(G2434,K_Gabung!$E$2:$F$3949,2,FALSE), 0)</f>
        <v>20</v>
      </c>
      <c r="E2434" t="s">
        <v>15</v>
      </c>
      <c r="F2434" t="s">
        <v>60</v>
      </c>
      <c r="G2434" t="str">
        <f t="shared" ref="G2434:G2497" si="38">_xlfn.CONCAT(TRIM(B2434),"-",TRIM(A2434),"-",TRIM(E2434),"-",TRIM(F2434))</f>
        <v>Maumere-Nov-DN-DB</v>
      </c>
    </row>
    <row r="2435" spans="1:7" x14ac:dyDescent="0.25">
      <c r="A2435" t="s">
        <v>11</v>
      </c>
      <c r="B2435" t="s">
        <v>72</v>
      </c>
      <c r="C2435">
        <f>IFERROR(VLOOKUP(G2435,Gabung!$E$2:$F$3949,2,FALSE), 0)</f>
        <v>16</v>
      </c>
      <c r="D2435">
        <f>IFERROR(VLOOKUP(G2435,K_Gabung!$E$2:$F$3949,2,FALSE), 0)</f>
        <v>18</v>
      </c>
      <c r="E2435" t="s">
        <v>15</v>
      </c>
      <c r="F2435" t="s">
        <v>61</v>
      </c>
      <c r="G2435" t="str">
        <f t="shared" si="38"/>
        <v>Maumere-Nov-DN-CB</v>
      </c>
    </row>
    <row r="2436" spans="1:7" x14ac:dyDescent="0.25">
      <c r="A2436" t="s">
        <v>11</v>
      </c>
      <c r="B2436" t="s">
        <v>72</v>
      </c>
      <c r="C2436">
        <f>IFERROR(VLOOKUP(G2436,Gabung!$E$2:$F$3949,2,FALSE), 0)</f>
        <v>19</v>
      </c>
      <c r="D2436">
        <f>IFERROR(VLOOKUP(G2436,K_Gabung!$E$2:$F$3949,2,FALSE), 0)</f>
        <v>20</v>
      </c>
      <c r="E2436" t="s">
        <v>79</v>
      </c>
      <c r="F2436" t="s">
        <v>60</v>
      </c>
      <c r="G2436" t="str">
        <f t="shared" si="38"/>
        <v>Maumere-Nov-Total-DB</v>
      </c>
    </row>
    <row r="2437" spans="1:7" x14ac:dyDescent="0.25">
      <c r="A2437" t="s">
        <v>11</v>
      </c>
      <c r="B2437" t="s">
        <v>72</v>
      </c>
      <c r="C2437">
        <f>IFERROR(VLOOKUP(G2437,Gabung!$E$2:$F$3949,2,FALSE), 0)</f>
        <v>16</v>
      </c>
      <c r="D2437">
        <f>IFERROR(VLOOKUP(G2437,K_Gabung!$E$2:$F$3949,2,FALSE), 0)</f>
        <v>18</v>
      </c>
      <c r="E2437" t="s">
        <v>79</v>
      </c>
      <c r="F2437" t="s">
        <v>61</v>
      </c>
      <c r="G2437" t="str">
        <f t="shared" si="38"/>
        <v>Maumere-Nov-Total-CB</v>
      </c>
    </row>
    <row r="2438" spans="1:7" x14ac:dyDescent="0.25">
      <c r="A2438" t="s">
        <v>10</v>
      </c>
      <c r="B2438" t="s">
        <v>72</v>
      </c>
      <c r="C2438">
        <f>IFERROR(VLOOKUP(G2438,Gabung!$E$2:$F$3949,2,FALSE), 0)</f>
        <v>0</v>
      </c>
      <c r="D2438">
        <f>IFERROR(VLOOKUP(G2438,K_Gabung!$E$2:$F$3949,2,FALSE), 0)</f>
        <v>0</v>
      </c>
      <c r="E2438" t="s">
        <v>16</v>
      </c>
      <c r="F2438" t="s">
        <v>60</v>
      </c>
      <c r="G2438" t="str">
        <f t="shared" si="38"/>
        <v>Maumere-Oct-LN-DB</v>
      </c>
    </row>
    <row r="2439" spans="1:7" x14ac:dyDescent="0.25">
      <c r="A2439" t="s">
        <v>10</v>
      </c>
      <c r="B2439" t="s">
        <v>72</v>
      </c>
      <c r="C2439">
        <f>IFERROR(VLOOKUP(G2439,Gabung!$E$2:$F$3949,2,FALSE), 0)</f>
        <v>0</v>
      </c>
      <c r="D2439">
        <f>IFERROR(VLOOKUP(G2439,K_Gabung!$E$2:$F$3949,2,FALSE), 0)</f>
        <v>0</v>
      </c>
      <c r="E2439" t="s">
        <v>16</v>
      </c>
      <c r="F2439" t="s">
        <v>61</v>
      </c>
      <c r="G2439" t="str">
        <f t="shared" si="38"/>
        <v>Maumere-Oct-LN-CB</v>
      </c>
    </row>
    <row r="2440" spans="1:7" x14ac:dyDescent="0.25">
      <c r="A2440" t="s">
        <v>10</v>
      </c>
      <c r="B2440" t="s">
        <v>72</v>
      </c>
      <c r="C2440">
        <f>IFERROR(VLOOKUP(G2440,Gabung!$E$2:$F$3949,2,FALSE), 0)</f>
        <v>30</v>
      </c>
      <c r="D2440">
        <f>IFERROR(VLOOKUP(G2440,K_Gabung!$E$2:$F$3949,2,FALSE), 0)</f>
        <v>28</v>
      </c>
      <c r="E2440" t="s">
        <v>15</v>
      </c>
      <c r="F2440" t="s">
        <v>60</v>
      </c>
      <c r="G2440" t="str">
        <f t="shared" si="38"/>
        <v>Maumere-Oct-DN-DB</v>
      </c>
    </row>
    <row r="2441" spans="1:7" x14ac:dyDescent="0.25">
      <c r="A2441" t="s">
        <v>10</v>
      </c>
      <c r="B2441" t="s">
        <v>72</v>
      </c>
      <c r="C2441">
        <f>IFERROR(VLOOKUP(G2441,Gabung!$E$2:$F$3949,2,FALSE), 0)</f>
        <v>21</v>
      </c>
      <c r="D2441">
        <f>IFERROR(VLOOKUP(G2441,K_Gabung!$E$2:$F$3949,2,FALSE), 0)</f>
        <v>19</v>
      </c>
      <c r="E2441" t="s">
        <v>15</v>
      </c>
      <c r="F2441" t="s">
        <v>61</v>
      </c>
      <c r="G2441" t="str">
        <f t="shared" si="38"/>
        <v>Maumere-Oct-DN-CB</v>
      </c>
    </row>
    <row r="2442" spans="1:7" x14ac:dyDescent="0.25">
      <c r="A2442" t="s">
        <v>10</v>
      </c>
      <c r="B2442" t="s">
        <v>72</v>
      </c>
      <c r="C2442">
        <f>IFERROR(VLOOKUP(G2442,Gabung!$E$2:$F$3949,2,FALSE), 0)</f>
        <v>30</v>
      </c>
      <c r="D2442">
        <f>IFERROR(VLOOKUP(G2442,K_Gabung!$E$2:$F$3949,2,FALSE), 0)</f>
        <v>28</v>
      </c>
      <c r="E2442" t="s">
        <v>79</v>
      </c>
      <c r="F2442" t="s">
        <v>60</v>
      </c>
      <c r="G2442" t="str">
        <f t="shared" si="38"/>
        <v>Maumere-Oct-Total-DB</v>
      </c>
    </row>
    <row r="2443" spans="1:7" x14ac:dyDescent="0.25">
      <c r="A2443" t="s">
        <v>10</v>
      </c>
      <c r="B2443" t="s">
        <v>72</v>
      </c>
      <c r="C2443">
        <f>IFERROR(VLOOKUP(G2443,Gabung!$E$2:$F$3949,2,FALSE), 0)</f>
        <v>21</v>
      </c>
      <c r="D2443">
        <f>IFERROR(VLOOKUP(G2443,K_Gabung!$E$2:$F$3949,2,FALSE), 0)</f>
        <v>19</v>
      </c>
      <c r="E2443" t="s">
        <v>79</v>
      </c>
      <c r="F2443" t="s">
        <v>61</v>
      </c>
      <c r="G2443" t="str">
        <f t="shared" si="38"/>
        <v>Maumere-Oct-Total-CB</v>
      </c>
    </row>
    <row r="2444" spans="1:7" x14ac:dyDescent="0.25">
      <c r="A2444" t="s">
        <v>9</v>
      </c>
      <c r="B2444" t="s">
        <v>72</v>
      </c>
      <c r="C2444">
        <f>IFERROR(VLOOKUP(G2444,Gabung!$E$2:$F$3949,2,FALSE), 0)</f>
        <v>0</v>
      </c>
      <c r="D2444">
        <f>IFERROR(VLOOKUP(G2444,K_Gabung!$E$2:$F$3949,2,FALSE), 0)</f>
        <v>0</v>
      </c>
      <c r="E2444" t="s">
        <v>16</v>
      </c>
      <c r="F2444" t="s">
        <v>60</v>
      </c>
      <c r="G2444" t="str">
        <f t="shared" si="38"/>
        <v>Maumere-Sep-LN-DB</v>
      </c>
    </row>
    <row r="2445" spans="1:7" x14ac:dyDescent="0.25">
      <c r="A2445" t="s">
        <v>9</v>
      </c>
      <c r="B2445" t="s">
        <v>72</v>
      </c>
      <c r="C2445">
        <f>IFERROR(VLOOKUP(G2445,Gabung!$E$2:$F$3949,2,FALSE), 0)</f>
        <v>0</v>
      </c>
      <c r="D2445">
        <f>IFERROR(VLOOKUP(G2445,K_Gabung!$E$2:$F$3949,2,FALSE), 0)</f>
        <v>0</v>
      </c>
      <c r="E2445" t="s">
        <v>16</v>
      </c>
      <c r="F2445" t="s">
        <v>61</v>
      </c>
      <c r="G2445" t="str">
        <f t="shared" si="38"/>
        <v>Maumere-Sep-LN-CB</v>
      </c>
    </row>
    <row r="2446" spans="1:7" x14ac:dyDescent="0.25">
      <c r="A2446" t="s">
        <v>9</v>
      </c>
      <c r="B2446" t="s">
        <v>72</v>
      </c>
      <c r="C2446">
        <f>IFERROR(VLOOKUP(G2446,Gabung!$E$2:$F$3949,2,FALSE), 0)</f>
        <v>24</v>
      </c>
      <c r="D2446">
        <f>IFERROR(VLOOKUP(G2446,K_Gabung!$E$2:$F$3949,2,FALSE), 0)</f>
        <v>25</v>
      </c>
      <c r="E2446" t="s">
        <v>15</v>
      </c>
      <c r="F2446" t="s">
        <v>60</v>
      </c>
      <c r="G2446" t="str">
        <f t="shared" si="38"/>
        <v>Maumere-Sep-DN-DB</v>
      </c>
    </row>
    <row r="2447" spans="1:7" x14ac:dyDescent="0.25">
      <c r="A2447" t="s">
        <v>9</v>
      </c>
      <c r="B2447" t="s">
        <v>72</v>
      </c>
      <c r="C2447">
        <f>IFERROR(VLOOKUP(G2447,Gabung!$E$2:$F$3949,2,FALSE), 0)</f>
        <v>20</v>
      </c>
      <c r="D2447">
        <f>IFERROR(VLOOKUP(G2447,K_Gabung!$E$2:$F$3949,2,FALSE), 0)</f>
        <v>21</v>
      </c>
      <c r="E2447" t="s">
        <v>15</v>
      </c>
      <c r="F2447" t="s">
        <v>61</v>
      </c>
      <c r="G2447" t="str">
        <f t="shared" si="38"/>
        <v>Maumere-Sep-DN-CB</v>
      </c>
    </row>
    <row r="2448" spans="1:7" x14ac:dyDescent="0.25">
      <c r="A2448" t="s">
        <v>9</v>
      </c>
      <c r="B2448" t="s">
        <v>72</v>
      </c>
      <c r="C2448">
        <f>IFERROR(VLOOKUP(G2448,Gabung!$E$2:$F$3949,2,FALSE), 0)</f>
        <v>24</v>
      </c>
      <c r="D2448">
        <f>IFERROR(VLOOKUP(G2448,K_Gabung!$E$2:$F$3949,2,FALSE), 0)</f>
        <v>25</v>
      </c>
      <c r="E2448" t="s">
        <v>79</v>
      </c>
      <c r="F2448" t="s">
        <v>60</v>
      </c>
      <c r="G2448" t="str">
        <f t="shared" si="38"/>
        <v>Maumere-Sep-Total-DB</v>
      </c>
    </row>
    <row r="2449" spans="1:7" x14ac:dyDescent="0.25">
      <c r="A2449" t="s">
        <v>9</v>
      </c>
      <c r="B2449" t="s">
        <v>72</v>
      </c>
      <c r="C2449">
        <f>IFERROR(VLOOKUP(G2449,Gabung!$E$2:$F$3949,2,FALSE), 0)</f>
        <v>20</v>
      </c>
      <c r="D2449">
        <f>IFERROR(VLOOKUP(G2449,K_Gabung!$E$2:$F$3949,2,FALSE), 0)</f>
        <v>21</v>
      </c>
      <c r="E2449" t="s">
        <v>79</v>
      </c>
      <c r="F2449" t="s">
        <v>61</v>
      </c>
      <c r="G2449" t="str">
        <f t="shared" si="38"/>
        <v>Maumere-Sep-Total-CB</v>
      </c>
    </row>
    <row r="2450" spans="1:7" x14ac:dyDescent="0.25">
      <c r="A2450" t="s">
        <v>4</v>
      </c>
      <c r="B2450" t="s">
        <v>41</v>
      </c>
      <c r="C2450">
        <f>IFERROR(VLOOKUP(G2450,Gabung!$E$2:$F$3949,2,FALSE), 0)</f>
        <v>0</v>
      </c>
      <c r="D2450">
        <f>IFERROR(VLOOKUP(G2450,K_Gabung!$E$2:$F$3949,2,FALSE), 0)</f>
        <v>0</v>
      </c>
      <c r="E2450" t="s">
        <v>16</v>
      </c>
      <c r="F2450" t="s">
        <v>60</v>
      </c>
      <c r="G2450" t="str">
        <f t="shared" si="38"/>
        <v>Namlea-Apr-LN-DB</v>
      </c>
    </row>
    <row r="2451" spans="1:7" x14ac:dyDescent="0.25">
      <c r="A2451" t="s">
        <v>4</v>
      </c>
      <c r="B2451" t="s">
        <v>41</v>
      </c>
      <c r="C2451">
        <f>IFERROR(VLOOKUP(G2451,Gabung!$E$2:$F$3949,2,FALSE), 0)</f>
        <v>0</v>
      </c>
      <c r="D2451">
        <f>IFERROR(VLOOKUP(G2451,K_Gabung!$E$2:$F$3949,2,FALSE), 0)</f>
        <v>0</v>
      </c>
      <c r="E2451" t="s">
        <v>16</v>
      </c>
      <c r="F2451" t="s">
        <v>61</v>
      </c>
      <c r="G2451" t="str">
        <f t="shared" si="38"/>
        <v>Namlea-Apr-LN-CB</v>
      </c>
    </row>
    <row r="2452" spans="1:7" x14ac:dyDescent="0.25">
      <c r="A2452" t="s">
        <v>4</v>
      </c>
      <c r="B2452" t="s">
        <v>41</v>
      </c>
      <c r="C2452">
        <f>IFERROR(VLOOKUP(G2452,Gabung!$E$2:$F$3949,2,FALSE), 0)</f>
        <v>27</v>
      </c>
      <c r="D2452">
        <f>IFERROR(VLOOKUP(G2452,K_Gabung!$E$2:$F$3949,2,FALSE), 0)</f>
        <v>27</v>
      </c>
      <c r="E2452" t="s">
        <v>15</v>
      </c>
      <c r="F2452" t="s">
        <v>60</v>
      </c>
      <c r="G2452" t="str">
        <f t="shared" si="38"/>
        <v>Namlea-Apr-DN-DB</v>
      </c>
    </row>
    <row r="2453" spans="1:7" x14ac:dyDescent="0.25">
      <c r="A2453" t="s">
        <v>4</v>
      </c>
      <c r="B2453" t="s">
        <v>41</v>
      </c>
      <c r="C2453">
        <f>IFERROR(VLOOKUP(G2453,Gabung!$E$2:$F$3949,2,FALSE), 0)</f>
        <v>30</v>
      </c>
      <c r="D2453">
        <f>IFERROR(VLOOKUP(G2453,K_Gabung!$E$2:$F$3949,2,FALSE), 0)</f>
        <v>29</v>
      </c>
      <c r="E2453" t="s">
        <v>15</v>
      </c>
      <c r="F2453" t="s">
        <v>61</v>
      </c>
      <c r="G2453" t="str">
        <f t="shared" si="38"/>
        <v>Namlea-Apr-DN-CB</v>
      </c>
    </row>
    <row r="2454" spans="1:7" x14ac:dyDescent="0.25">
      <c r="A2454" t="s">
        <v>4</v>
      </c>
      <c r="B2454" t="s">
        <v>41</v>
      </c>
      <c r="C2454">
        <f>IFERROR(VLOOKUP(G2454,Gabung!$E$2:$F$3949,2,FALSE), 0)</f>
        <v>27</v>
      </c>
      <c r="D2454">
        <f>IFERROR(VLOOKUP(G2454,K_Gabung!$E$2:$F$3949,2,FALSE), 0)</f>
        <v>27</v>
      </c>
      <c r="E2454" t="s">
        <v>79</v>
      </c>
      <c r="F2454" t="s">
        <v>60</v>
      </c>
      <c r="G2454" t="str">
        <f t="shared" si="38"/>
        <v>Namlea-Apr-Total-DB</v>
      </c>
    </row>
    <row r="2455" spans="1:7" x14ac:dyDescent="0.25">
      <c r="A2455" t="s">
        <v>4</v>
      </c>
      <c r="B2455" t="s">
        <v>41</v>
      </c>
      <c r="C2455">
        <f>IFERROR(VLOOKUP(G2455,Gabung!$E$2:$F$3949,2,FALSE), 0)</f>
        <v>30</v>
      </c>
      <c r="D2455">
        <f>IFERROR(VLOOKUP(G2455,K_Gabung!$E$2:$F$3949,2,FALSE), 0)</f>
        <v>29</v>
      </c>
      <c r="E2455" t="s">
        <v>79</v>
      </c>
      <c r="F2455" t="s">
        <v>61</v>
      </c>
      <c r="G2455" t="str">
        <f t="shared" si="38"/>
        <v>Namlea-Apr-Total-CB</v>
      </c>
    </row>
    <row r="2456" spans="1:7" x14ac:dyDescent="0.25">
      <c r="A2456" t="s">
        <v>8</v>
      </c>
      <c r="B2456" t="s">
        <v>41</v>
      </c>
      <c r="C2456">
        <f>IFERROR(VLOOKUP(G2456,Gabung!$E$2:$F$3949,2,FALSE), 0)</f>
        <v>0</v>
      </c>
      <c r="D2456">
        <f>IFERROR(VLOOKUP(G2456,K_Gabung!$E$2:$F$3949,2,FALSE), 0)</f>
        <v>0</v>
      </c>
      <c r="E2456" t="s">
        <v>16</v>
      </c>
      <c r="F2456" t="s">
        <v>60</v>
      </c>
      <c r="G2456" t="str">
        <f t="shared" si="38"/>
        <v>Namlea-Aug-LN-DB</v>
      </c>
    </row>
    <row r="2457" spans="1:7" x14ac:dyDescent="0.25">
      <c r="A2457" t="s">
        <v>8</v>
      </c>
      <c r="B2457" t="s">
        <v>41</v>
      </c>
      <c r="C2457">
        <f>IFERROR(VLOOKUP(G2457,Gabung!$E$2:$F$3949,2,FALSE), 0)</f>
        <v>0</v>
      </c>
      <c r="D2457">
        <f>IFERROR(VLOOKUP(G2457,K_Gabung!$E$2:$F$3949,2,FALSE), 0)</f>
        <v>0</v>
      </c>
      <c r="E2457" t="s">
        <v>16</v>
      </c>
      <c r="F2457" t="s">
        <v>61</v>
      </c>
      <c r="G2457" t="str">
        <f t="shared" si="38"/>
        <v>Namlea-Aug-LN-CB</v>
      </c>
    </row>
    <row r="2458" spans="1:7" x14ac:dyDescent="0.25">
      <c r="A2458" t="s">
        <v>8</v>
      </c>
      <c r="B2458" t="s">
        <v>41</v>
      </c>
      <c r="C2458">
        <f>IFERROR(VLOOKUP(G2458,Gabung!$E$2:$F$3949,2,FALSE), 0)</f>
        <v>23</v>
      </c>
      <c r="D2458">
        <f>IFERROR(VLOOKUP(G2458,K_Gabung!$E$2:$F$3949,2,FALSE), 0)</f>
        <v>24</v>
      </c>
      <c r="E2458" t="s">
        <v>15</v>
      </c>
      <c r="F2458" t="s">
        <v>60</v>
      </c>
      <c r="G2458" t="str">
        <f t="shared" si="38"/>
        <v>Namlea-Aug-DN-DB</v>
      </c>
    </row>
    <row r="2459" spans="1:7" x14ac:dyDescent="0.25">
      <c r="A2459" t="s">
        <v>8</v>
      </c>
      <c r="B2459" t="s">
        <v>41</v>
      </c>
      <c r="C2459">
        <f>IFERROR(VLOOKUP(G2459,Gabung!$E$2:$F$3949,2,FALSE), 0)</f>
        <v>23</v>
      </c>
      <c r="D2459">
        <f>IFERROR(VLOOKUP(G2459,K_Gabung!$E$2:$F$3949,2,FALSE), 0)</f>
        <v>24</v>
      </c>
      <c r="E2459" t="s">
        <v>15</v>
      </c>
      <c r="F2459" t="s">
        <v>61</v>
      </c>
      <c r="G2459" t="str">
        <f t="shared" si="38"/>
        <v>Namlea-Aug-DN-CB</v>
      </c>
    </row>
    <row r="2460" spans="1:7" x14ac:dyDescent="0.25">
      <c r="A2460" t="s">
        <v>8</v>
      </c>
      <c r="B2460" t="s">
        <v>41</v>
      </c>
      <c r="C2460">
        <f>IFERROR(VLOOKUP(G2460,Gabung!$E$2:$F$3949,2,FALSE), 0)</f>
        <v>23</v>
      </c>
      <c r="D2460">
        <f>IFERROR(VLOOKUP(G2460,K_Gabung!$E$2:$F$3949,2,FALSE), 0)</f>
        <v>24</v>
      </c>
      <c r="E2460" t="s">
        <v>79</v>
      </c>
      <c r="F2460" t="s">
        <v>60</v>
      </c>
      <c r="G2460" t="str">
        <f t="shared" si="38"/>
        <v>Namlea-Aug-Total-DB</v>
      </c>
    </row>
    <row r="2461" spans="1:7" x14ac:dyDescent="0.25">
      <c r="A2461" t="s">
        <v>8</v>
      </c>
      <c r="B2461" t="s">
        <v>41</v>
      </c>
      <c r="C2461">
        <f>IFERROR(VLOOKUP(G2461,Gabung!$E$2:$F$3949,2,FALSE), 0)</f>
        <v>23</v>
      </c>
      <c r="D2461">
        <f>IFERROR(VLOOKUP(G2461,K_Gabung!$E$2:$F$3949,2,FALSE), 0)</f>
        <v>24</v>
      </c>
      <c r="E2461" t="s">
        <v>79</v>
      </c>
      <c r="F2461" t="s">
        <v>61</v>
      </c>
      <c r="G2461" t="str">
        <f t="shared" si="38"/>
        <v>Namlea-Aug-Total-CB</v>
      </c>
    </row>
    <row r="2462" spans="1:7" x14ac:dyDescent="0.25">
      <c r="A2462" t="s">
        <v>12</v>
      </c>
      <c r="B2462" t="s">
        <v>41</v>
      </c>
      <c r="C2462">
        <f>IFERROR(VLOOKUP(G2462,Gabung!$E$2:$F$3949,2,FALSE), 0)</f>
        <v>0</v>
      </c>
      <c r="D2462">
        <f>IFERROR(VLOOKUP(G2462,K_Gabung!$E$2:$F$3949,2,FALSE), 0)</f>
        <v>0</v>
      </c>
      <c r="E2462" t="s">
        <v>16</v>
      </c>
      <c r="F2462" t="s">
        <v>60</v>
      </c>
      <c r="G2462" t="str">
        <f t="shared" si="38"/>
        <v>Namlea-Dec-LN-DB</v>
      </c>
    </row>
    <row r="2463" spans="1:7" x14ac:dyDescent="0.25">
      <c r="A2463" t="s">
        <v>12</v>
      </c>
      <c r="B2463" t="s">
        <v>41</v>
      </c>
      <c r="C2463">
        <f>IFERROR(VLOOKUP(G2463,Gabung!$E$2:$F$3949,2,FALSE), 0)</f>
        <v>0</v>
      </c>
      <c r="D2463">
        <f>IFERROR(VLOOKUP(G2463,K_Gabung!$E$2:$F$3949,2,FALSE), 0)</f>
        <v>0</v>
      </c>
      <c r="E2463" t="s">
        <v>16</v>
      </c>
      <c r="F2463" t="s">
        <v>61</v>
      </c>
      <c r="G2463" t="str">
        <f t="shared" si="38"/>
        <v>Namlea-Dec-LN-CB</v>
      </c>
    </row>
    <row r="2464" spans="1:7" x14ac:dyDescent="0.25">
      <c r="A2464" t="s">
        <v>12</v>
      </c>
      <c r="B2464" t="s">
        <v>41</v>
      </c>
      <c r="C2464">
        <f>IFERROR(VLOOKUP(G2464,Gabung!$E$2:$F$3949,2,FALSE), 0)</f>
        <v>34</v>
      </c>
      <c r="D2464">
        <f>IFERROR(VLOOKUP(G2464,K_Gabung!$E$2:$F$3949,2,FALSE), 0)</f>
        <v>31</v>
      </c>
      <c r="E2464" t="s">
        <v>15</v>
      </c>
      <c r="F2464" t="s">
        <v>60</v>
      </c>
      <c r="G2464" t="str">
        <f t="shared" si="38"/>
        <v>Namlea-Dec-DN-DB</v>
      </c>
    </row>
    <row r="2465" spans="1:7" x14ac:dyDescent="0.25">
      <c r="A2465" t="s">
        <v>12</v>
      </c>
      <c r="B2465" t="s">
        <v>41</v>
      </c>
      <c r="C2465">
        <f>IFERROR(VLOOKUP(G2465,Gabung!$E$2:$F$3949,2,FALSE), 0)</f>
        <v>32</v>
      </c>
      <c r="D2465">
        <f>IFERROR(VLOOKUP(G2465,K_Gabung!$E$2:$F$3949,2,FALSE), 0)</f>
        <v>30</v>
      </c>
      <c r="E2465" t="s">
        <v>15</v>
      </c>
      <c r="F2465" t="s">
        <v>61</v>
      </c>
      <c r="G2465" t="str">
        <f t="shared" si="38"/>
        <v>Namlea-Dec-DN-CB</v>
      </c>
    </row>
    <row r="2466" spans="1:7" x14ac:dyDescent="0.25">
      <c r="A2466" t="s">
        <v>12</v>
      </c>
      <c r="B2466" t="s">
        <v>41</v>
      </c>
      <c r="C2466">
        <f>IFERROR(VLOOKUP(G2466,Gabung!$E$2:$F$3949,2,FALSE), 0)</f>
        <v>34</v>
      </c>
      <c r="D2466">
        <f>IFERROR(VLOOKUP(G2466,K_Gabung!$E$2:$F$3949,2,FALSE), 0)</f>
        <v>31</v>
      </c>
      <c r="E2466" t="s">
        <v>79</v>
      </c>
      <c r="F2466" t="s">
        <v>60</v>
      </c>
      <c r="G2466" t="str">
        <f t="shared" si="38"/>
        <v>Namlea-Dec-Total-DB</v>
      </c>
    </row>
    <row r="2467" spans="1:7" x14ac:dyDescent="0.25">
      <c r="A2467" t="s">
        <v>12</v>
      </c>
      <c r="B2467" t="s">
        <v>41</v>
      </c>
      <c r="C2467">
        <f>IFERROR(VLOOKUP(G2467,Gabung!$E$2:$F$3949,2,FALSE), 0)</f>
        <v>32</v>
      </c>
      <c r="D2467">
        <f>IFERROR(VLOOKUP(G2467,K_Gabung!$E$2:$F$3949,2,FALSE), 0)</f>
        <v>30</v>
      </c>
      <c r="E2467" t="s">
        <v>79</v>
      </c>
      <c r="F2467" t="s">
        <v>61</v>
      </c>
      <c r="G2467" t="str">
        <f t="shared" si="38"/>
        <v>Namlea-Dec-Total-CB</v>
      </c>
    </row>
    <row r="2468" spans="1:7" x14ac:dyDescent="0.25">
      <c r="A2468" t="s">
        <v>2</v>
      </c>
      <c r="B2468" t="s">
        <v>41</v>
      </c>
      <c r="C2468">
        <f>IFERROR(VLOOKUP(G2468,Gabung!$E$2:$F$3949,2,FALSE), 0)</f>
        <v>0</v>
      </c>
      <c r="D2468">
        <f>IFERROR(VLOOKUP(G2468,K_Gabung!$E$2:$F$3949,2,FALSE), 0)</f>
        <v>0</v>
      </c>
      <c r="E2468" t="s">
        <v>16</v>
      </c>
      <c r="F2468" t="s">
        <v>60</v>
      </c>
      <c r="G2468" t="str">
        <f t="shared" si="38"/>
        <v>Namlea-Feb-LN-DB</v>
      </c>
    </row>
    <row r="2469" spans="1:7" x14ac:dyDescent="0.25">
      <c r="A2469" t="s">
        <v>2</v>
      </c>
      <c r="B2469" t="s">
        <v>41</v>
      </c>
      <c r="C2469">
        <f>IFERROR(VLOOKUP(G2469,Gabung!$E$2:$F$3949,2,FALSE), 0)</f>
        <v>0</v>
      </c>
      <c r="D2469">
        <f>IFERROR(VLOOKUP(G2469,K_Gabung!$E$2:$F$3949,2,FALSE), 0)</f>
        <v>0</v>
      </c>
      <c r="E2469" t="s">
        <v>16</v>
      </c>
      <c r="F2469" t="s">
        <v>61</v>
      </c>
      <c r="G2469" t="str">
        <f t="shared" si="38"/>
        <v>Namlea-Feb-LN-CB</v>
      </c>
    </row>
    <row r="2470" spans="1:7" x14ac:dyDescent="0.25">
      <c r="A2470" t="s">
        <v>2</v>
      </c>
      <c r="B2470" t="s">
        <v>41</v>
      </c>
      <c r="C2470">
        <f>IFERROR(VLOOKUP(G2470,Gabung!$E$2:$F$3949,2,FALSE), 0)</f>
        <v>28</v>
      </c>
      <c r="D2470">
        <f>IFERROR(VLOOKUP(G2470,K_Gabung!$E$2:$F$3949,2,FALSE), 0)</f>
        <v>30</v>
      </c>
      <c r="E2470" t="s">
        <v>15</v>
      </c>
      <c r="F2470" t="s">
        <v>60</v>
      </c>
      <c r="G2470" t="str">
        <f t="shared" si="38"/>
        <v>Namlea-Feb-DN-DB</v>
      </c>
    </row>
    <row r="2471" spans="1:7" x14ac:dyDescent="0.25">
      <c r="A2471" t="s">
        <v>2</v>
      </c>
      <c r="B2471" t="s">
        <v>41</v>
      </c>
      <c r="C2471">
        <f>IFERROR(VLOOKUP(G2471,Gabung!$E$2:$F$3949,2,FALSE), 0)</f>
        <v>28</v>
      </c>
      <c r="D2471">
        <f>IFERROR(VLOOKUP(G2471,K_Gabung!$E$2:$F$3949,2,FALSE), 0)</f>
        <v>30</v>
      </c>
      <c r="E2471" t="s">
        <v>15</v>
      </c>
      <c r="F2471" t="s">
        <v>61</v>
      </c>
      <c r="G2471" t="str">
        <f t="shared" si="38"/>
        <v>Namlea-Feb-DN-CB</v>
      </c>
    </row>
    <row r="2472" spans="1:7" x14ac:dyDescent="0.25">
      <c r="A2472" t="s">
        <v>2</v>
      </c>
      <c r="B2472" t="s">
        <v>41</v>
      </c>
      <c r="C2472">
        <f>IFERROR(VLOOKUP(G2472,Gabung!$E$2:$F$3949,2,FALSE), 0)</f>
        <v>28</v>
      </c>
      <c r="D2472">
        <f>IFERROR(VLOOKUP(G2472,K_Gabung!$E$2:$F$3949,2,FALSE), 0)</f>
        <v>30</v>
      </c>
      <c r="E2472" t="s">
        <v>79</v>
      </c>
      <c r="F2472" t="s">
        <v>60</v>
      </c>
      <c r="G2472" t="str">
        <f t="shared" si="38"/>
        <v>Namlea-Feb-Total-DB</v>
      </c>
    </row>
    <row r="2473" spans="1:7" x14ac:dyDescent="0.25">
      <c r="A2473" t="s">
        <v>2</v>
      </c>
      <c r="B2473" t="s">
        <v>41</v>
      </c>
      <c r="C2473">
        <f>IFERROR(VLOOKUP(G2473,Gabung!$E$2:$F$3949,2,FALSE), 0)</f>
        <v>28</v>
      </c>
      <c r="D2473">
        <f>IFERROR(VLOOKUP(G2473,K_Gabung!$E$2:$F$3949,2,FALSE), 0)</f>
        <v>30</v>
      </c>
      <c r="E2473" t="s">
        <v>79</v>
      </c>
      <c r="F2473" t="s">
        <v>61</v>
      </c>
      <c r="G2473" t="str">
        <f t="shared" si="38"/>
        <v>Namlea-Feb-Total-CB</v>
      </c>
    </row>
    <row r="2474" spans="1:7" x14ac:dyDescent="0.25">
      <c r="A2474" t="s">
        <v>0</v>
      </c>
      <c r="B2474" t="s">
        <v>41</v>
      </c>
      <c r="C2474">
        <f>IFERROR(VLOOKUP(G2474,Gabung!$E$2:$F$3949,2,FALSE), 0)</f>
        <v>0</v>
      </c>
      <c r="D2474">
        <f>IFERROR(VLOOKUP(G2474,K_Gabung!$E$2:$F$3949,2,FALSE), 0)</f>
        <v>0</v>
      </c>
      <c r="E2474" t="s">
        <v>16</v>
      </c>
      <c r="F2474" t="s">
        <v>60</v>
      </c>
      <c r="G2474" t="str">
        <f t="shared" si="38"/>
        <v>Namlea-Jan-LN-DB</v>
      </c>
    </row>
    <row r="2475" spans="1:7" x14ac:dyDescent="0.25">
      <c r="A2475" t="s">
        <v>0</v>
      </c>
      <c r="B2475" t="s">
        <v>41</v>
      </c>
      <c r="C2475">
        <f>IFERROR(VLOOKUP(G2475,Gabung!$E$2:$F$3949,2,FALSE), 0)</f>
        <v>0</v>
      </c>
      <c r="D2475">
        <f>IFERROR(VLOOKUP(G2475,K_Gabung!$E$2:$F$3949,2,FALSE), 0)</f>
        <v>0</v>
      </c>
      <c r="E2475" t="s">
        <v>16</v>
      </c>
      <c r="F2475" t="s">
        <v>61</v>
      </c>
      <c r="G2475" t="str">
        <f t="shared" si="38"/>
        <v>Namlea-Jan-LN-CB</v>
      </c>
    </row>
    <row r="2476" spans="1:7" x14ac:dyDescent="0.25">
      <c r="A2476" t="s">
        <v>0</v>
      </c>
      <c r="B2476" t="s">
        <v>41</v>
      </c>
      <c r="C2476">
        <f>IFERROR(VLOOKUP(G2476,Gabung!$E$2:$F$3949,2,FALSE), 0)</f>
        <v>44</v>
      </c>
      <c r="D2476">
        <f>IFERROR(VLOOKUP(G2476,K_Gabung!$E$2:$F$3949,2,FALSE), 0)</f>
        <v>44</v>
      </c>
      <c r="E2476" t="s">
        <v>15</v>
      </c>
      <c r="F2476" t="s">
        <v>60</v>
      </c>
      <c r="G2476" t="str">
        <f t="shared" si="38"/>
        <v>Namlea-Jan-DN-DB</v>
      </c>
    </row>
    <row r="2477" spans="1:7" x14ac:dyDescent="0.25">
      <c r="A2477" t="s">
        <v>0</v>
      </c>
      <c r="B2477" t="s">
        <v>41</v>
      </c>
      <c r="C2477">
        <f>IFERROR(VLOOKUP(G2477,Gabung!$E$2:$F$3949,2,FALSE), 0)</f>
        <v>34</v>
      </c>
      <c r="D2477">
        <f>IFERROR(VLOOKUP(G2477,K_Gabung!$E$2:$F$3949,2,FALSE), 0)</f>
        <v>34</v>
      </c>
      <c r="E2477" t="s">
        <v>15</v>
      </c>
      <c r="F2477" t="s">
        <v>61</v>
      </c>
      <c r="G2477" t="str">
        <f t="shared" si="38"/>
        <v>Namlea-Jan-DN-CB</v>
      </c>
    </row>
    <row r="2478" spans="1:7" x14ac:dyDescent="0.25">
      <c r="A2478" t="s">
        <v>0</v>
      </c>
      <c r="B2478" t="s">
        <v>41</v>
      </c>
      <c r="C2478">
        <f>IFERROR(VLOOKUP(G2478,Gabung!$E$2:$F$3949,2,FALSE), 0)</f>
        <v>44</v>
      </c>
      <c r="D2478">
        <f>IFERROR(VLOOKUP(G2478,K_Gabung!$E$2:$F$3949,2,FALSE), 0)</f>
        <v>44</v>
      </c>
      <c r="E2478" t="s">
        <v>79</v>
      </c>
      <c r="F2478" t="s">
        <v>60</v>
      </c>
      <c r="G2478" t="str">
        <f t="shared" si="38"/>
        <v>Namlea-Jan-Total-DB</v>
      </c>
    </row>
    <row r="2479" spans="1:7" x14ac:dyDescent="0.25">
      <c r="A2479" t="s">
        <v>0</v>
      </c>
      <c r="B2479" t="s">
        <v>41</v>
      </c>
      <c r="C2479">
        <f>IFERROR(VLOOKUP(G2479,Gabung!$E$2:$F$3949,2,FALSE), 0)</f>
        <v>34</v>
      </c>
      <c r="D2479">
        <f>IFERROR(VLOOKUP(G2479,K_Gabung!$E$2:$F$3949,2,FALSE), 0)</f>
        <v>34</v>
      </c>
      <c r="E2479" t="s">
        <v>79</v>
      </c>
      <c r="F2479" t="s">
        <v>61</v>
      </c>
      <c r="G2479" t="str">
        <f t="shared" si="38"/>
        <v>Namlea-Jan-Total-CB</v>
      </c>
    </row>
    <row r="2480" spans="1:7" x14ac:dyDescent="0.25">
      <c r="A2480" t="s">
        <v>7</v>
      </c>
      <c r="B2480" t="s">
        <v>41</v>
      </c>
      <c r="C2480">
        <f>IFERROR(VLOOKUP(G2480,Gabung!$E$2:$F$3949,2,FALSE), 0)</f>
        <v>0</v>
      </c>
      <c r="D2480">
        <f>IFERROR(VLOOKUP(G2480,K_Gabung!$E$2:$F$3949,2,FALSE), 0)</f>
        <v>0</v>
      </c>
      <c r="E2480" t="s">
        <v>16</v>
      </c>
      <c r="F2480" t="s">
        <v>60</v>
      </c>
      <c r="G2480" t="str">
        <f t="shared" si="38"/>
        <v>Namlea-Jul-LN-DB</v>
      </c>
    </row>
    <row r="2481" spans="1:7" x14ac:dyDescent="0.25">
      <c r="A2481" t="s">
        <v>7</v>
      </c>
      <c r="B2481" t="s">
        <v>41</v>
      </c>
      <c r="C2481">
        <f>IFERROR(VLOOKUP(G2481,Gabung!$E$2:$F$3949,2,FALSE), 0)</f>
        <v>0</v>
      </c>
      <c r="D2481">
        <f>IFERROR(VLOOKUP(G2481,K_Gabung!$E$2:$F$3949,2,FALSE), 0)</f>
        <v>0</v>
      </c>
      <c r="E2481" t="s">
        <v>16</v>
      </c>
      <c r="F2481" t="s">
        <v>61</v>
      </c>
      <c r="G2481" t="str">
        <f t="shared" si="38"/>
        <v>Namlea-Jul-LN-CB</v>
      </c>
    </row>
    <row r="2482" spans="1:7" x14ac:dyDescent="0.25">
      <c r="A2482" t="s">
        <v>7</v>
      </c>
      <c r="B2482" t="s">
        <v>41</v>
      </c>
      <c r="C2482">
        <f>IFERROR(VLOOKUP(G2482,Gabung!$E$2:$F$3949,2,FALSE), 0)</f>
        <v>26</v>
      </c>
      <c r="D2482">
        <f>IFERROR(VLOOKUP(G2482,K_Gabung!$E$2:$F$3949,2,FALSE), 0)</f>
        <v>25</v>
      </c>
      <c r="E2482" t="s">
        <v>15</v>
      </c>
      <c r="F2482" t="s">
        <v>60</v>
      </c>
      <c r="G2482" t="str">
        <f t="shared" si="38"/>
        <v>Namlea-Jul-DN-DB</v>
      </c>
    </row>
    <row r="2483" spans="1:7" x14ac:dyDescent="0.25">
      <c r="A2483" t="s">
        <v>7</v>
      </c>
      <c r="B2483" t="s">
        <v>41</v>
      </c>
      <c r="C2483">
        <f>IFERROR(VLOOKUP(G2483,Gabung!$E$2:$F$3949,2,FALSE), 0)</f>
        <v>26</v>
      </c>
      <c r="D2483">
        <f>IFERROR(VLOOKUP(G2483,K_Gabung!$E$2:$F$3949,2,FALSE), 0)</f>
        <v>25</v>
      </c>
      <c r="E2483" t="s">
        <v>15</v>
      </c>
      <c r="F2483" t="s">
        <v>61</v>
      </c>
      <c r="G2483" t="str">
        <f t="shared" si="38"/>
        <v>Namlea-Jul-DN-CB</v>
      </c>
    </row>
    <row r="2484" spans="1:7" x14ac:dyDescent="0.25">
      <c r="A2484" t="s">
        <v>7</v>
      </c>
      <c r="B2484" t="s">
        <v>41</v>
      </c>
      <c r="C2484">
        <f>IFERROR(VLOOKUP(G2484,Gabung!$E$2:$F$3949,2,FALSE), 0)</f>
        <v>26</v>
      </c>
      <c r="D2484">
        <f>IFERROR(VLOOKUP(G2484,K_Gabung!$E$2:$F$3949,2,FALSE), 0)</f>
        <v>25</v>
      </c>
      <c r="E2484" t="s">
        <v>79</v>
      </c>
      <c r="F2484" t="s">
        <v>60</v>
      </c>
      <c r="G2484" t="str">
        <f t="shared" si="38"/>
        <v>Namlea-Jul-Total-DB</v>
      </c>
    </row>
    <row r="2485" spans="1:7" x14ac:dyDescent="0.25">
      <c r="A2485" t="s">
        <v>7</v>
      </c>
      <c r="B2485" t="s">
        <v>41</v>
      </c>
      <c r="C2485">
        <f>IFERROR(VLOOKUP(G2485,Gabung!$E$2:$F$3949,2,FALSE), 0)</f>
        <v>26</v>
      </c>
      <c r="D2485">
        <f>IFERROR(VLOOKUP(G2485,K_Gabung!$E$2:$F$3949,2,FALSE), 0)</f>
        <v>25</v>
      </c>
      <c r="E2485" t="s">
        <v>79</v>
      </c>
      <c r="F2485" t="s">
        <v>61</v>
      </c>
      <c r="G2485" t="str">
        <f t="shared" si="38"/>
        <v>Namlea-Jul-Total-CB</v>
      </c>
    </row>
    <row r="2486" spans="1:7" x14ac:dyDescent="0.25">
      <c r="A2486" t="s">
        <v>6</v>
      </c>
      <c r="B2486" t="s">
        <v>41</v>
      </c>
      <c r="C2486">
        <f>IFERROR(VLOOKUP(G2486,Gabung!$E$2:$F$3949,2,FALSE), 0)</f>
        <v>0</v>
      </c>
      <c r="D2486">
        <f>IFERROR(VLOOKUP(G2486,K_Gabung!$E$2:$F$3949,2,FALSE), 0)</f>
        <v>0</v>
      </c>
      <c r="E2486" t="s">
        <v>16</v>
      </c>
      <c r="F2486" t="s">
        <v>60</v>
      </c>
      <c r="G2486" t="str">
        <f t="shared" si="38"/>
        <v>Namlea-Jun-LN-DB</v>
      </c>
    </row>
    <row r="2487" spans="1:7" x14ac:dyDescent="0.25">
      <c r="A2487" t="s">
        <v>6</v>
      </c>
      <c r="B2487" t="s">
        <v>41</v>
      </c>
      <c r="C2487">
        <f>IFERROR(VLOOKUP(G2487,Gabung!$E$2:$F$3949,2,FALSE), 0)</f>
        <v>0</v>
      </c>
      <c r="D2487">
        <f>IFERROR(VLOOKUP(G2487,K_Gabung!$E$2:$F$3949,2,FALSE), 0)</f>
        <v>0</v>
      </c>
      <c r="E2487" t="s">
        <v>16</v>
      </c>
      <c r="F2487" t="s">
        <v>61</v>
      </c>
      <c r="G2487" t="str">
        <f t="shared" si="38"/>
        <v>Namlea-Jun-LN-CB</v>
      </c>
    </row>
    <row r="2488" spans="1:7" x14ac:dyDescent="0.25">
      <c r="A2488" t="s">
        <v>6</v>
      </c>
      <c r="B2488" t="s">
        <v>41</v>
      </c>
      <c r="C2488">
        <f>IFERROR(VLOOKUP(G2488,Gabung!$E$2:$F$3949,2,FALSE), 0)</f>
        <v>26</v>
      </c>
      <c r="D2488">
        <f>IFERROR(VLOOKUP(G2488,K_Gabung!$E$2:$F$3949,2,FALSE), 0)</f>
        <v>26</v>
      </c>
      <c r="E2488" t="s">
        <v>15</v>
      </c>
      <c r="F2488" t="s">
        <v>60</v>
      </c>
      <c r="G2488" t="str">
        <f t="shared" si="38"/>
        <v>Namlea-Jun-DN-DB</v>
      </c>
    </row>
    <row r="2489" spans="1:7" x14ac:dyDescent="0.25">
      <c r="A2489" t="s">
        <v>6</v>
      </c>
      <c r="B2489" t="s">
        <v>41</v>
      </c>
      <c r="C2489">
        <f>IFERROR(VLOOKUP(G2489,Gabung!$E$2:$F$3949,2,FALSE), 0)</f>
        <v>23</v>
      </c>
      <c r="D2489">
        <f>IFERROR(VLOOKUP(G2489,K_Gabung!$E$2:$F$3949,2,FALSE), 0)</f>
        <v>23</v>
      </c>
      <c r="E2489" t="s">
        <v>15</v>
      </c>
      <c r="F2489" t="s">
        <v>61</v>
      </c>
      <c r="G2489" t="str">
        <f t="shared" si="38"/>
        <v>Namlea-Jun-DN-CB</v>
      </c>
    </row>
    <row r="2490" spans="1:7" x14ac:dyDescent="0.25">
      <c r="A2490" t="s">
        <v>6</v>
      </c>
      <c r="B2490" t="s">
        <v>41</v>
      </c>
      <c r="C2490">
        <f>IFERROR(VLOOKUP(G2490,Gabung!$E$2:$F$3949,2,FALSE), 0)</f>
        <v>26</v>
      </c>
      <c r="D2490">
        <f>IFERROR(VLOOKUP(G2490,K_Gabung!$E$2:$F$3949,2,FALSE), 0)</f>
        <v>26</v>
      </c>
      <c r="E2490" t="s">
        <v>79</v>
      </c>
      <c r="F2490" t="s">
        <v>60</v>
      </c>
      <c r="G2490" t="str">
        <f t="shared" si="38"/>
        <v>Namlea-Jun-Total-DB</v>
      </c>
    </row>
    <row r="2491" spans="1:7" x14ac:dyDescent="0.25">
      <c r="A2491" t="s">
        <v>6</v>
      </c>
      <c r="B2491" t="s">
        <v>41</v>
      </c>
      <c r="C2491">
        <f>IFERROR(VLOOKUP(G2491,Gabung!$E$2:$F$3949,2,FALSE), 0)</f>
        <v>23</v>
      </c>
      <c r="D2491">
        <f>IFERROR(VLOOKUP(G2491,K_Gabung!$E$2:$F$3949,2,FALSE), 0)</f>
        <v>23</v>
      </c>
      <c r="E2491" t="s">
        <v>79</v>
      </c>
      <c r="F2491" t="s">
        <v>61</v>
      </c>
      <c r="G2491" t="str">
        <f t="shared" si="38"/>
        <v>Namlea-Jun-Total-CB</v>
      </c>
    </row>
    <row r="2492" spans="1:7" x14ac:dyDescent="0.25">
      <c r="A2492" t="s">
        <v>3</v>
      </c>
      <c r="B2492" t="s">
        <v>41</v>
      </c>
      <c r="C2492">
        <f>IFERROR(VLOOKUP(G2492,Gabung!$E$2:$F$3949,2,FALSE), 0)</f>
        <v>0</v>
      </c>
      <c r="D2492">
        <f>IFERROR(VLOOKUP(G2492,K_Gabung!$E$2:$F$3949,2,FALSE), 0)</f>
        <v>0</v>
      </c>
      <c r="E2492" t="s">
        <v>16</v>
      </c>
      <c r="F2492" t="s">
        <v>60</v>
      </c>
      <c r="G2492" t="str">
        <f t="shared" si="38"/>
        <v>Namlea-Mar-LN-DB</v>
      </c>
    </row>
    <row r="2493" spans="1:7" x14ac:dyDescent="0.25">
      <c r="A2493" t="s">
        <v>3</v>
      </c>
      <c r="B2493" t="s">
        <v>41</v>
      </c>
      <c r="C2493">
        <f>IFERROR(VLOOKUP(G2493,Gabung!$E$2:$F$3949,2,FALSE), 0)</f>
        <v>0</v>
      </c>
      <c r="D2493">
        <f>IFERROR(VLOOKUP(G2493,K_Gabung!$E$2:$F$3949,2,FALSE), 0)</f>
        <v>0</v>
      </c>
      <c r="E2493" t="s">
        <v>16</v>
      </c>
      <c r="F2493" t="s">
        <v>61</v>
      </c>
      <c r="G2493" t="str">
        <f t="shared" si="38"/>
        <v>Namlea-Mar-LN-CB</v>
      </c>
    </row>
    <row r="2494" spans="1:7" x14ac:dyDescent="0.25">
      <c r="A2494" t="s">
        <v>3</v>
      </c>
      <c r="B2494" t="s">
        <v>41</v>
      </c>
      <c r="C2494">
        <f>IFERROR(VLOOKUP(G2494,Gabung!$E$2:$F$3949,2,FALSE), 0)</f>
        <v>33</v>
      </c>
      <c r="D2494">
        <f>IFERROR(VLOOKUP(G2494,K_Gabung!$E$2:$F$3949,2,FALSE), 0)</f>
        <v>32</v>
      </c>
      <c r="E2494" t="s">
        <v>15</v>
      </c>
      <c r="F2494" t="s">
        <v>60</v>
      </c>
      <c r="G2494" t="str">
        <f t="shared" si="38"/>
        <v>Namlea-Mar-DN-DB</v>
      </c>
    </row>
    <row r="2495" spans="1:7" x14ac:dyDescent="0.25">
      <c r="A2495" t="s">
        <v>3</v>
      </c>
      <c r="B2495" t="s">
        <v>41</v>
      </c>
      <c r="C2495">
        <f>IFERROR(VLOOKUP(G2495,Gabung!$E$2:$F$3949,2,FALSE), 0)</f>
        <v>35</v>
      </c>
      <c r="D2495">
        <f>IFERROR(VLOOKUP(G2495,K_Gabung!$E$2:$F$3949,2,FALSE), 0)</f>
        <v>35</v>
      </c>
      <c r="E2495" t="s">
        <v>15</v>
      </c>
      <c r="F2495" t="s">
        <v>61</v>
      </c>
      <c r="G2495" t="str">
        <f t="shared" si="38"/>
        <v>Namlea-Mar-DN-CB</v>
      </c>
    </row>
    <row r="2496" spans="1:7" x14ac:dyDescent="0.25">
      <c r="A2496" t="s">
        <v>3</v>
      </c>
      <c r="B2496" t="s">
        <v>41</v>
      </c>
      <c r="C2496">
        <f>IFERROR(VLOOKUP(G2496,Gabung!$E$2:$F$3949,2,FALSE), 0)</f>
        <v>33</v>
      </c>
      <c r="D2496">
        <f>IFERROR(VLOOKUP(G2496,K_Gabung!$E$2:$F$3949,2,FALSE), 0)</f>
        <v>32</v>
      </c>
      <c r="E2496" t="s">
        <v>79</v>
      </c>
      <c r="F2496" t="s">
        <v>60</v>
      </c>
      <c r="G2496" t="str">
        <f t="shared" si="38"/>
        <v>Namlea-Mar-Total-DB</v>
      </c>
    </row>
    <row r="2497" spans="1:7" x14ac:dyDescent="0.25">
      <c r="A2497" t="s">
        <v>3</v>
      </c>
      <c r="B2497" t="s">
        <v>41</v>
      </c>
      <c r="C2497">
        <f>IFERROR(VLOOKUP(G2497,Gabung!$E$2:$F$3949,2,FALSE), 0)</f>
        <v>35</v>
      </c>
      <c r="D2497">
        <f>IFERROR(VLOOKUP(G2497,K_Gabung!$E$2:$F$3949,2,FALSE), 0)</f>
        <v>35</v>
      </c>
      <c r="E2497" t="s">
        <v>79</v>
      </c>
      <c r="F2497" t="s">
        <v>61</v>
      </c>
      <c r="G2497" t="str">
        <f t="shared" si="38"/>
        <v>Namlea-Mar-Total-CB</v>
      </c>
    </row>
    <row r="2498" spans="1:7" x14ac:dyDescent="0.25">
      <c r="A2498" t="s">
        <v>5</v>
      </c>
      <c r="B2498" t="s">
        <v>41</v>
      </c>
      <c r="C2498">
        <f>IFERROR(VLOOKUP(G2498,Gabung!$E$2:$F$3949,2,FALSE), 0)</f>
        <v>0</v>
      </c>
      <c r="D2498">
        <f>IFERROR(VLOOKUP(G2498,K_Gabung!$E$2:$F$3949,2,FALSE), 0)</f>
        <v>0</v>
      </c>
      <c r="E2498" t="s">
        <v>16</v>
      </c>
      <c r="F2498" t="s">
        <v>60</v>
      </c>
      <c r="G2498" t="str">
        <f t="shared" ref="G2498:G2561" si="39">_xlfn.CONCAT(TRIM(B2498),"-",TRIM(A2498),"-",TRIM(E2498),"-",TRIM(F2498))</f>
        <v>Namlea-May-LN-DB</v>
      </c>
    </row>
    <row r="2499" spans="1:7" x14ac:dyDescent="0.25">
      <c r="A2499" t="s">
        <v>5</v>
      </c>
      <c r="B2499" t="s">
        <v>41</v>
      </c>
      <c r="C2499">
        <f>IFERROR(VLOOKUP(G2499,Gabung!$E$2:$F$3949,2,FALSE), 0)</f>
        <v>0</v>
      </c>
      <c r="D2499">
        <f>IFERROR(VLOOKUP(G2499,K_Gabung!$E$2:$F$3949,2,FALSE), 0)</f>
        <v>0</v>
      </c>
      <c r="E2499" t="s">
        <v>16</v>
      </c>
      <c r="F2499" t="s">
        <v>61</v>
      </c>
      <c r="G2499" t="str">
        <f t="shared" si="39"/>
        <v>Namlea-May-LN-CB</v>
      </c>
    </row>
    <row r="2500" spans="1:7" x14ac:dyDescent="0.25">
      <c r="A2500" t="s">
        <v>5</v>
      </c>
      <c r="B2500" t="s">
        <v>41</v>
      </c>
      <c r="C2500">
        <f>IFERROR(VLOOKUP(G2500,Gabung!$E$2:$F$3949,2,FALSE), 0)</f>
        <v>32</v>
      </c>
      <c r="D2500">
        <f>IFERROR(VLOOKUP(G2500,K_Gabung!$E$2:$F$3949,2,FALSE), 0)</f>
        <v>33</v>
      </c>
      <c r="E2500" t="s">
        <v>15</v>
      </c>
      <c r="F2500" t="s">
        <v>60</v>
      </c>
      <c r="G2500" t="str">
        <f t="shared" si="39"/>
        <v>Namlea-May-DN-DB</v>
      </c>
    </row>
    <row r="2501" spans="1:7" x14ac:dyDescent="0.25">
      <c r="A2501" t="s">
        <v>5</v>
      </c>
      <c r="B2501" t="s">
        <v>41</v>
      </c>
      <c r="C2501">
        <f>IFERROR(VLOOKUP(G2501,Gabung!$E$2:$F$3949,2,FALSE), 0)</f>
        <v>33</v>
      </c>
      <c r="D2501">
        <f>IFERROR(VLOOKUP(G2501,K_Gabung!$E$2:$F$3949,2,FALSE), 0)</f>
        <v>34</v>
      </c>
      <c r="E2501" t="s">
        <v>15</v>
      </c>
      <c r="F2501" t="s">
        <v>61</v>
      </c>
      <c r="G2501" t="str">
        <f t="shared" si="39"/>
        <v>Namlea-May-DN-CB</v>
      </c>
    </row>
    <row r="2502" spans="1:7" x14ac:dyDescent="0.25">
      <c r="A2502" t="s">
        <v>5</v>
      </c>
      <c r="B2502" t="s">
        <v>41</v>
      </c>
      <c r="C2502">
        <f>IFERROR(VLOOKUP(G2502,Gabung!$E$2:$F$3949,2,FALSE), 0)</f>
        <v>32</v>
      </c>
      <c r="D2502">
        <f>IFERROR(VLOOKUP(G2502,K_Gabung!$E$2:$F$3949,2,FALSE), 0)</f>
        <v>33</v>
      </c>
      <c r="E2502" t="s">
        <v>79</v>
      </c>
      <c r="F2502" t="s">
        <v>60</v>
      </c>
      <c r="G2502" t="str">
        <f t="shared" si="39"/>
        <v>Namlea-May-Total-DB</v>
      </c>
    </row>
    <row r="2503" spans="1:7" x14ac:dyDescent="0.25">
      <c r="A2503" t="s">
        <v>5</v>
      </c>
      <c r="B2503" t="s">
        <v>41</v>
      </c>
      <c r="C2503">
        <f>IFERROR(VLOOKUP(G2503,Gabung!$E$2:$F$3949,2,FALSE), 0)</f>
        <v>33</v>
      </c>
      <c r="D2503">
        <f>IFERROR(VLOOKUP(G2503,K_Gabung!$E$2:$F$3949,2,FALSE), 0)</f>
        <v>34</v>
      </c>
      <c r="E2503" t="s">
        <v>79</v>
      </c>
      <c r="F2503" t="s">
        <v>61</v>
      </c>
      <c r="G2503" t="str">
        <f t="shared" si="39"/>
        <v>Namlea-May-Total-CB</v>
      </c>
    </row>
    <row r="2504" spans="1:7" x14ac:dyDescent="0.25">
      <c r="A2504" t="s">
        <v>11</v>
      </c>
      <c r="B2504" t="s">
        <v>41</v>
      </c>
      <c r="C2504">
        <f>IFERROR(VLOOKUP(G2504,Gabung!$E$2:$F$3949,2,FALSE), 0)</f>
        <v>0</v>
      </c>
      <c r="D2504">
        <f>IFERROR(VLOOKUP(G2504,K_Gabung!$E$2:$F$3949,2,FALSE), 0)</f>
        <v>0</v>
      </c>
      <c r="E2504" t="s">
        <v>16</v>
      </c>
      <c r="F2504" t="s">
        <v>60</v>
      </c>
      <c r="G2504" t="str">
        <f t="shared" si="39"/>
        <v>Namlea-Nov-LN-DB</v>
      </c>
    </row>
    <row r="2505" spans="1:7" x14ac:dyDescent="0.25">
      <c r="A2505" t="s">
        <v>11</v>
      </c>
      <c r="B2505" t="s">
        <v>41</v>
      </c>
      <c r="C2505">
        <f>IFERROR(VLOOKUP(G2505,Gabung!$E$2:$F$3949,2,FALSE), 0)</f>
        <v>0</v>
      </c>
      <c r="D2505">
        <f>IFERROR(VLOOKUP(G2505,K_Gabung!$E$2:$F$3949,2,FALSE), 0)</f>
        <v>0</v>
      </c>
      <c r="E2505" t="s">
        <v>16</v>
      </c>
      <c r="F2505" t="s">
        <v>61</v>
      </c>
      <c r="G2505" t="str">
        <f t="shared" si="39"/>
        <v>Namlea-Nov-LN-CB</v>
      </c>
    </row>
    <row r="2506" spans="1:7" x14ac:dyDescent="0.25">
      <c r="A2506" t="s">
        <v>11</v>
      </c>
      <c r="B2506" t="s">
        <v>41</v>
      </c>
      <c r="C2506">
        <f>IFERROR(VLOOKUP(G2506,Gabung!$E$2:$F$3949,2,FALSE), 0)</f>
        <v>7</v>
      </c>
      <c r="D2506">
        <f>IFERROR(VLOOKUP(G2506,K_Gabung!$E$2:$F$3949,2,FALSE), 0)</f>
        <v>7</v>
      </c>
      <c r="E2506" t="s">
        <v>15</v>
      </c>
      <c r="F2506" t="s">
        <v>60</v>
      </c>
      <c r="G2506" t="str">
        <f t="shared" si="39"/>
        <v>Namlea-Nov-DN-DB</v>
      </c>
    </row>
    <row r="2507" spans="1:7" x14ac:dyDescent="0.25">
      <c r="A2507" t="s">
        <v>11</v>
      </c>
      <c r="B2507" t="s">
        <v>41</v>
      </c>
      <c r="C2507">
        <f>IFERROR(VLOOKUP(G2507,Gabung!$E$2:$F$3949,2,FALSE), 0)</f>
        <v>3</v>
      </c>
      <c r="D2507">
        <f>IFERROR(VLOOKUP(G2507,K_Gabung!$E$2:$F$3949,2,FALSE), 0)</f>
        <v>3</v>
      </c>
      <c r="E2507" t="s">
        <v>15</v>
      </c>
      <c r="F2507" t="s">
        <v>61</v>
      </c>
      <c r="G2507" t="str">
        <f t="shared" si="39"/>
        <v>Namlea-Nov-DN-CB</v>
      </c>
    </row>
    <row r="2508" spans="1:7" x14ac:dyDescent="0.25">
      <c r="A2508" t="s">
        <v>11</v>
      </c>
      <c r="B2508" t="s">
        <v>41</v>
      </c>
      <c r="C2508">
        <f>IFERROR(VLOOKUP(G2508,Gabung!$E$2:$F$3949,2,FALSE), 0)</f>
        <v>7</v>
      </c>
      <c r="D2508">
        <f>IFERROR(VLOOKUP(G2508,K_Gabung!$E$2:$F$3949,2,FALSE), 0)</f>
        <v>7</v>
      </c>
      <c r="E2508" t="s">
        <v>79</v>
      </c>
      <c r="F2508" t="s">
        <v>60</v>
      </c>
      <c r="G2508" t="str">
        <f t="shared" si="39"/>
        <v>Namlea-Nov-Total-DB</v>
      </c>
    </row>
    <row r="2509" spans="1:7" x14ac:dyDescent="0.25">
      <c r="A2509" t="s">
        <v>11</v>
      </c>
      <c r="B2509" t="s">
        <v>41</v>
      </c>
      <c r="C2509">
        <f>IFERROR(VLOOKUP(G2509,Gabung!$E$2:$F$3949,2,FALSE), 0)</f>
        <v>3</v>
      </c>
      <c r="D2509">
        <f>IFERROR(VLOOKUP(G2509,K_Gabung!$E$2:$F$3949,2,FALSE), 0)</f>
        <v>3</v>
      </c>
      <c r="E2509" t="s">
        <v>79</v>
      </c>
      <c r="F2509" t="s">
        <v>61</v>
      </c>
      <c r="G2509" t="str">
        <f t="shared" si="39"/>
        <v>Namlea-Nov-Total-CB</v>
      </c>
    </row>
    <row r="2510" spans="1:7" x14ac:dyDescent="0.25">
      <c r="A2510" t="s">
        <v>10</v>
      </c>
      <c r="B2510" t="s">
        <v>41</v>
      </c>
      <c r="C2510">
        <f>IFERROR(VLOOKUP(G2510,Gabung!$E$2:$F$3949,2,FALSE), 0)</f>
        <v>0</v>
      </c>
      <c r="D2510">
        <f>IFERROR(VLOOKUP(G2510,K_Gabung!$E$2:$F$3949,2,FALSE), 0)</f>
        <v>0</v>
      </c>
      <c r="E2510" t="s">
        <v>16</v>
      </c>
      <c r="F2510" t="s">
        <v>60</v>
      </c>
      <c r="G2510" t="str">
        <f t="shared" si="39"/>
        <v>Namlea-Oct-LN-DB</v>
      </c>
    </row>
    <row r="2511" spans="1:7" x14ac:dyDescent="0.25">
      <c r="A2511" t="s">
        <v>10</v>
      </c>
      <c r="B2511" t="s">
        <v>41</v>
      </c>
      <c r="C2511">
        <f>IFERROR(VLOOKUP(G2511,Gabung!$E$2:$F$3949,2,FALSE), 0)</f>
        <v>0</v>
      </c>
      <c r="D2511">
        <f>IFERROR(VLOOKUP(G2511,K_Gabung!$E$2:$F$3949,2,FALSE), 0)</f>
        <v>0</v>
      </c>
      <c r="E2511" t="s">
        <v>16</v>
      </c>
      <c r="F2511" t="s">
        <v>61</v>
      </c>
      <c r="G2511" t="str">
        <f t="shared" si="39"/>
        <v>Namlea-Oct-LN-CB</v>
      </c>
    </row>
    <row r="2512" spans="1:7" x14ac:dyDescent="0.25">
      <c r="A2512" t="s">
        <v>10</v>
      </c>
      <c r="B2512" t="s">
        <v>41</v>
      </c>
      <c r="C2512">
        <f>IFERROR(VLOOKUP(G2512,Gabung!$E$2:$F$3949,2,FALSE), 0)</f>
        <v>26</v>
      </c>
      <c r="D2512">
        <f>IFERROR(VLOOKUP(G2512,K_Gabung!$E$2:$F$3949,2,FALSE), 0)</f>
        <v>26</v>
      </c>
      <c r="E2512" t="s">
        <v>15</v>
      </c>
      <c r="F2512" t="s">
        <v>60</v>
      </c>
      <c r="G2512" t="str">
        <f t="shared" si="39"/>
        <v>Namlea-Oct-DN-DB</v>
      </c>
    </row>
    <row r="2513" spans="1:7" x14ac:dyDescent="0.25">
      <c r="A2513" t="s">
        <v>10</v>
      </c>
      <c r="B2513" t="s">
        <v>41</v>
      </c>
      <c r="C2513">
        <f>IFERROR(VLOOKUP(G2513,Gabung!$E$2:$F$3949,2,FALSE), 0)</f>
        <v>28</v>
      </c>
      <c r="D2513">
        <f>IFERROR(VLOOKUP(G2513,K_Gabung!$E$2:$F$3949,2,FALSE), 0)</f>
        <v>28</v>
      </c>
      <c r="E2513" t="s">
        <v>15</v>
      </c>
      <c r="F2513" t="s">
        <v>61</v>
      </c>
      <c r="G2513" t="str">
        <f t="shared" si="39"/>
        <v>Namlea-Oct-DN-CB</v>
      </c>
    </row>
    <row r="2514" spans="1:7" x14ac:dyDescent="0.25">
      <c r="A2514" t="s">
        <v>10</v>
      </c>
      <c r="B2514" t="s">
        <v>41</v>
      </c>
      <c r="C2514">
        <f>IFERROR(VLOOKUP(G2514,Gabung!$E$2:$F$3949,2,FALSE), 0)</f>
        <v>26</v>
      </c>
      <c r="D2514">
        <f>IFERROR(VLOOKUP(G2514,K_Gabung!$E$2:$F$3949,2,FALSE), 0)</f>
        <v>26</v>
      </c>
      <c r="E2514" t="s">
        <v>79</v>
      </c>
      <c r="F2514" t="s">
        <v>60</v>
      </c>
      <c r="G2514" t="str">
        <f t="shared" si="39"/>
        <v>Namlea-Oct-Total-DB</v>
      </c>
    </row>
    <row r="2515" spans="1:7" x14ac:dyDescent="0.25">
      <c r="A2515" t="s">
        <v>10</v>
      </c>
      <c r="B2515" t="s">
        <v>41</v>
      </c>
      <c r="C2515">
        <f>IFERROR(VLOOKUP(G2515,Gabung!$E$2:$F$3949,2,FALSE), 0)</f>
        <v>28</v>
      </c>
      <c r="D2515">
        <f>IFERROR(VLOOKUP(G2515,K_Gabung!$E$2:$F$3949,2,FALSE), 0)</f>
        <v>28</v>
      </c>
      <c r="E2515" t="s">
        <v>79</v>
      </c>
      <c r="F2515" t="s">
        <v>61</v>
      </c>
      <c r="G2515" t="str">
        <f t="shared" si="39"/>
        <v>Namlea-Oct-Total-CB</v>
      </c>
    </row>
    <row r="2516" spans="1:7" x14ac:dyDescent="0.25">
      <c r="A2516" t="s">
        <v>9</v>
      </c>
      <c r="B2516" t="s">
        <v>41</v>
      </c>
      <c r="C2516">
        <f>IFERROR(VLOOKUP(G2516,Gabung!$E$2:$F$3949,2,FALSE), 0)</f>
        <v>0</v>
      </c>
      <c r="D2516">
        <f>IFERROR(VLOOKUP(G2516,K_Gabung!$E$2:$F$3949,2,FALSE), 0)</f>
        <v>0</v>
      </c>
      <c r="E2516" t="s">
        <v>16</v>
      </c>
      <c r="F2516" t="s">
        <v>60</v>
      </c>
      <c r="G2516" t="str">
        <f t="shared" si="39"/>
        <v>Namlea-Sep-LN-DB</v>
      </c>
    </row>
    <row r="2517" spans="1:7" x14ac:dyDescent="0.25">
      <c r="A2517" t="s">
        <v>9</v>
      </c>
      <c r="B2517" t="s">
        <v>41</v>
      </c>
      <c r="C2517">
        <f>IFERROR(VLOOKUP(G2517,Gabung!$E$2:$F$3949,2,FALSE), 0)</f>
        <v>0</v>
      </c>
      <c r="D2517">
        <f>IFERROR(VLOOKUP(G2517,K_Gabung!$E$2:$F$3949,2,FALSE), 0)</f>
        <v>0</v>
      </c>
      <c r="E2517" t="s">
        <v>16</v>
      </c>
      <c r="F2517" t="s">
        <v>61</v>
      </c>
      <c r="G2517" t="str">
        <f t="shared" si="39"/>
        <v>Namlea-Sep-LN-CB</v>
      </c>
    </row>
    <row r="2518" spans="1:7" x14ac:dyDescent="0.25">
      <c r="A2518" t="s">
        <v>9</v>
      </c>
      <c r="B2518" t="s">
        <v>41</v>
      </c>
      <c r="C2518">
        <f>IFERROR(VLOOKUP(G2518,Gabung!$E$2:$F$3949,2,FALSE), 0)</f>
        <v>20</v>
      </c>
      <c r="D2518">
        <f>IFERROR(VLOOKUP(G2518,K_Gabung!$E$2:$F$3949,2,FALSE), 0)</f>
        <v>20</v>
      </c>
      <c r="E2518" t="s">
        <v>15</v>
      </c>
      <c r="F2518" t="s">
        <v>60</v>
      </c>
      <c r="G2518" t="str">
        <f t="shared" si="39"/>
        <v>Namlea-Sep-DN-DB</v>
      </c>
    </row>
    <row r="2519" spans="1:7" x14ac:dyDescent="0.25">
      <c r="A2519" t="s">
        <v>9</v>
      </c>
      <c r="B2519" t="s">
        <v>41</v>
      </c>
      <c r="C2519">
        <f>IFERROR(VLOOKUP(G2519,Gabung!$E$2:$F$3949,2,FALSE), 0)</f>
        <v>22</v>
      </c>
      <c r="D2519">
        <f>IFERROR(VLOOKUP(G2519,K_Gabung!$E$2:$F$3949,2,FALSE), 0)</f>
        <v>22</v>
      </c>
      <c r="E2519" t="s">
        <v>15</v>
      </c>
      <c r="F2519" t="s">
        <v>61</v>
      </c>
      <c r="G2519" t="str">
        <f t="shared" si="39"/>
        <v>Namlea-Sep-DN-CB</v>
      </c>
    </row>
    <row r="2520" spans="1:7" x14ac:dyDescent="0.25">
      <c r="A2520" t="s">
        <v>9</v>
      </c>
      <c r="B2520" t="s">
        <v>41</v>
      </c>
      <c r="C2520">
        <f>IFERROR(VLOOKUP(G2520,Gabung!$E$2:$F$3949,2,FALSE), 0)</f>
        <v>20</v>
      </c>
      <c r="D2520">
        <f>IFERROR(VLOOKUP(G2520,K_Gabung!$E$2:$F$3949,2,FALSE), 0)</f>
        <v>20</v>
      </c>
      <c r="E2520" t="s">
        <v>79</v>
      </c>
      <c r="F2520" t="s">
        <v>60</v>
      </c>
      <c r="G2520" t="str">
        <f t="shared" si="39"/>
        <v>Namlea-Sep-Total-DB</v>
      </c>
    </row>
    <row r="2521" spans="1:7" x14ac:dyDescent="0.25">
      <c r="A2521" t="s">
        <v>9</v>
      </c>
      <c r="B2521" t="s">
        <v>41</v>
      </c>
      <c r="C2521">
        <f>IFERROR(VLOOKUP(G2521,Gabung!$E$2:$F$3949,2,FALSE), 0)</f>
        <v>22</v>
      </c>
      <c r="D2521">
        <f>IFERROR(VLOOKUP(G2521,K_Gabung!$E$2:$F$3949,2,FALSE), 0)</f>
        <v>22</v>
      </c>
      <c r="E2521" t="s">
        <v>79</v>
      </c>
      <c r="F2521" t="s">
        <v>61</v>
      </c>
      <c r="G2521" t="str">
        <f t="shared" si="39"/>
        <v>Namlea-Sep-Total-CB</v>
      </c>
    </row>
    <row r="2522" spans="1:7" x14ac:dyDescent="0.25">
      <c r="A2522" t="s">
        <v>4</v>
      </c>
      <c r="B2522" t="s">
        <v>73</v>
      </c>
      <c r="C2522">
        <f>IFERROR(VLOOKUP(G2522,Gabung!$E$2:$F$3949,2,FALSE), 0)</f>
        <v>10</v>
      </c>
      <c r="D2522">
        <f>IFERROR(VLOOKUP(G2522,K_Gabung!$E$2:$F$3949,2,FALSE), 0)</f>
        <v>10</v>
      </c>
      <c r="E2522" t="s">
        <v>16</v>
      </c>
      <c r="F2522" t="s">
        <v>60</v>
      </c>
      <c r="G2522" t="str">
        <f t="shared" si="39"/>
        <v>Palembang-Apr-LN-DB</v>
      </c>
    </row>
    <row r="2523" spans="1:7" x14ac:dyDescent="0.25">
      <c r="A2523" t="s">
        <v>4</v>
      </c>
      <c r="B2523" t="s">
        <v>73</v>
      </c>
      <c r="C2523">
        <f>IFERROR(VLOOKUP(G2523,Gabung!$E$2:$F$3949,2,FALSE), 0)</f>
        <v>10</v>
      </c>
      <c r="D2523">
        <f>IFERROR(VLOOKUP(G2523,K_Gabung!$E$2:$F$3949,2,FALSE), 0)</f>
        <v>10</v>
      </c>
      <c r="E2523" t="s">
        <v>16</v>
      </c>
      <c r="F2523" t="s">
        <v>61</v>
      </c>
      <c r="G2523" t="str">
        <f t="shared" si="39"/>
        <v>Palembang-Apr-LN-CB</v>
      </c>
    </row>
    <row r="2524" spans="1:7" x14ac:dyDescent="0.25">
      <c r="A2524" t="s">
        <v>4</v>
      </c>
      <c r="B2524" t="s">
        <v>73</v>
      </c>
      <c r="C2524">
        <f>IFERROR(VLOOKUP(G2524,Gabung!$E$2:$F$3949,2,FALSE), 0)</f>
        <v>22</v>
      </c>
      <c r="D2524">
        <f>IFERROR(VLOOKUP(G2524,K_Gabung!$E$2:$F$3949,2,FALSE), 0)</f>
        <v>22</v>
      </c>
      <c r="E2524" t="s">
        <v>15</v>
      </c>
      <c r="F2524" t="s">
        <v>60</v>
      </c>
      <c r="G2524" t="str">
        <f t="shared" si="39"/>
        <v>Palembang-Apr-DN-DB</v>
      </c>
    </row>
    <row r="2525" spans="1:7" x14ac:dyDescent="0.25">
      <c r="A2525" t="s">
        <v>4</v>
      </c>
      <c r="B2525" t="s">
        <v>73</v>
      </c>
      <c r="C2525">
        <f>IFERROR(VLOOKUP(G2525,Gabung!$E$2:$F$3949,2,FALSE), 0)</f>
        <v>22</v>
      </c>
      <c r="D2525">
        <f>IFERROR(VLOOKUP(G2525,K_Gabung!$E$2:$F$3949,2,FALSE), 0)</f>
        <v>22</v>
      </c>
      <c r="E2525" t="s">
        <v>15</v>
      </c>
      <c r="F2525" t="s">
        <v>61</v>
      </c>
      <c r="G2525" t="str">
        <f t="shared" si="39"/>
        <v>Palembang-Apr-DN-CB</v>
      </c>
    </row>
    <row r="2526" spans="1:7" x14ac:dyDescent="0.25">
      <c r="A2526" t="s">
        <v>4</v>
      </c>
      <c r="B2526" t="s">
        <v>73</v>
      </c>
      <c r="C2526">
        <f>IFERROR(VLOOKUP(G2526,Gabung!$E$2:$F$3949,2,FALSE), 0)</f>
        <v>32</v>
      </c>
      <c r="D2526">
        <f>IFERROR(VLOOKUP(G2526,K_Gabung!$E$2:$F$3949,2,FALSE), 0)</f>
        <v>32</v>
      </c>
      <c r="E2526" t="s">
        <v>79</v>
      </c>
      <c r="F2526" t="s">
        <v>60</v>
      </c>
      <c r="G2526" t="str">
        <f t="shared" si="39"/>
        <v>Palembang-Apr-Total-DB</v>
      </c>
    </row>
    <row r="2527" spans="1:7" x14ac:dyDescent="0.25">
      <c r="A2527" t="s">
        <v>4</v>
      </c>
      <c r="B2527" t="s">
        <v>73</v>
      </c>
      <c r="C2527">
        <f>IFERROR(VLOOKUP(G2527,Gabung!$E$2:$F$3949,2,FALSE), 0)</f>
        <v>32</v>
      </c>
      <c r="D2527">
        <f>IFERROR(VLOOKUP(G2527,K_Gabung!$E$2:$F$3949,2,FALSE), 0)</f>
        <v>32</v>
      </c>
      <c r="E2527" t="s">
        <v>79</v>
      </c>
      <c r="F2527" t="s">
        <v>61</v>
      </c>
      <c r="G2527" t="str">
        <f t="shared" si="39"/>
        <v>Palembang-Apr-Total-CB</v>
      </c>
    </row>
    <row r="2528" spans="1:7" x14ac:dyDescent="0.25">
      <c r="A2528" t="s">
        <v>8</v>
      </c>
      <c r="B2528" t="s">
        <v>73</v>
      </c>
      <c r="C2528">
        <f>IFERROR(VLOOKUP(G2528,Gabung!$E$2:$F$3949,2,FALSE), 0)</f>
        <v>6</v>
      </c>
      <c r="D2528">
        <f>IFERROR(VLOOKUP(G2528,K_Gabung!$E$2:$F$3949,2,FALSE), 0)</f>
        <v>6</v>
      </c>
      <c r="E2528" t="s">
        <v>16</v>
      </c>
      <c r="F2528" t="s">
        <v>60</v>
      </c>
      <c r="G2528" t="str">
        <f t="shared" si="39"/>
        <v>Palembang-Aug-LN-DB</v>
      </c>
    </row>
    <row r="2529" spans="1:7" x14ac:dyDescent="0.25">
      <c r="A2529" t="s">
        <v>8</v>
      </c>
      <c r="B2529" t="s">
        <v>73</v>
      </c>
      <c r="C2529">
        <f>IFERROR(VLOOKUP(G2529,Gabung!$E$2:$F$3949,2,FALSE), 0)</f>
        <v>6</v>
      </c>
      <c r="D2529">
        <f>IFERROR(VLOOKUP(G2529,K_Gabung!$E$2:$F$3949,2,FALSE), 0)</f>
        <v>6</v>
      </c>
      <c r="E2529" t="s">
        <v>16</v>
      </c>
      <c r="F2529" t="s">
        <v>61</v>
      </c>
      <c r="G2529" t="str">
        <f t="shared" si="39"/>
        <v>Palembang-Aug-LN-CB</v>
      </c>
    </row>
    <row r="2530" spans="1:7" x14ac:dyDescent="0.25">
      <c r="A2530" t="s">
        <v>8</v>
      </c>
      <c r="B2530" t="s">
        <v>73</v>
      </c>
      <c r="C2530">
        <f>IFERROR(VLOOKUP(G2530,Gabung!$E$2:$F$3949,2,FALSE), 0)</f>
        <v>10</v>
      </c>
      <c r="D2530">
        <f>IFERROR(VLOOKUP(G2530,K_Gabung!$E$2:$F$3949,2,FALSE), 0)</f>
        <v>9</v>
      </c>
      <c r="E2530" t="s">
        <v>15</v>
      </c>
      <c r="F2530" t="s">
        <v>60</v>
      </c>
      <c r="G2530" t="str">
        <f t="shared" si="39"/>
        <v>Palembang-Aug-DN-DB</v>
      </c>
    </row>
    <row r="2531" spans="1:7" x14ac:dyDescent="0.25">
      <c r="A2531" t="s">
        <v>8</v>
      </c>
      <c r="B2531" t="s">
        <v>73</v>
      </c>
      <c r="C2531">
        <f>IFERROR(VLOOKUP(G2531,Gabung!$E$2:$F$3949,2,FALSE), 0)</f>
        <v>10</v>
      </c>
      <c r="D2531">
        <f>IFERROR(VLOOKUP(G2531,K_Gabung!$E$2:$F$3949,2,FALSE), 0)</f>
        <v>9</v>
      </c>
      <c r="E2531" t="s">
        <v>15</v>
      </c>
      <c r="F2531" t="s">
        <v>61</v>
      </c>
      <c r="G2531" t="str">
        <f t="shared" si="39"/>
        <v>Palembang-Aug-DN-CB</v>
      </c>
    </row>
    <row r="2532" spans="1:7" x14ac:dyDescent="0.25">
      <c r="A2532" t="s">
        <v>8</v>
      </c>
      <c r="B2532" t="s">
        <v>73</v>
      </c>
      <c r="C2532">
        <f>IFERROR(VLOOKUP(G2532,Gabung!$E$2:$F$3949,2,FALSE), 0)</f>
        <v>16</v>
      </c>
      <c r="D2532">
        <f>IFERROR(VLOOKUP(G2532,K_Gabung!$E$2:$F$3949,2,FALSE), 0)</f>
        <v>15</v>
      </c>
      <c r="E2532" t="s">
        <v>79</v>
      </c>
      <c r="F2532" t="s">
        <v>60</v>
      </c>
      <c r="G2532" t="str">
        <f t="shared" si="39"/>
        <v>Palembang-Aug-Total-DB</v>
      </c>
    </row>
    <row r="2533" spans="1:7" x14ac:dyDescent="0.25">
      <c r="A2533" t="s">
        <v>8</v>
      </c>
      <c r="B2533" t="s">
        <v>73</v>
      </c>
      <c r="C2533">
        <f>IFERROR(VLOOKUP(G2533,Gabung!$E$2:$F$3949,2,FALSE), 0)</f>
        <v>16</v>
      </c>
      <c r="D2533">
        <f>IFERROR(VLOOKUP(G2533,K_Gabung!$E$2:$F$3949,2,FALSE), 0)</f>
        <v>15</v>
      </c>
      <c r="E2533" t="s">
        <v>79</v>
      </c>
      <c r="F2533" t="s">
        <v>61</v>
      </c>
      <c r="G2533" t="str">
        <f t="shared" si="39"/>
        <v>Palembang-Aug-Total-CB</v>
      </c>
    </row>
    <row r="2534" spans="1:7" x14ac:dyDescent="0.25">
      <c r="A2534" t="s">
        <v>12</v>
      </c>
      <c r="B2534" t="s">
        <v>73</v>
      </c>
      <c r="C2534">
        <f>IFERROR(VLOOKUP(G2534,Gabung!$E$2:$F$3949,2,FALSE), 0)</f>
        <v>21</v>
      </c>
      <c r="D2534">
        <f>IFERROR(VLOOKUP(G2534,K_Gabung!$E$2:$F$3949,2,FALSE), 0)</f>
        <v>20</v>
      </c>
      <c r="E2534" t="s">
        <v>16</v>
      </c>
      <c r="F2534" t="s">
        <v>60</v>
      </c>
      <c r="G2534" t="str">
        <f t="shared" si="39"/>
        <v>Palembang-Dec-LN-DB</v>
      </c>
    </row>
    <row r="2535" spans="1:7" x14ac:dyDescent="0.25">
      <c r="A2535" t="s">
        <v>12</v>
      </c>
      <c r="B2535" t="s">
        <v>73</v>
      </c>
      <c r="C2535">
        <f>IFERROR(VLOOKUP(G2535,Gabung!$E$2:$F$3949,2,FALSE), 0)</f>
        <v>21</v>
      </c>
      <c r="D2535">
        <f>IFERROR(VLOOKUP(G2535,K_Gabung!$E$2:$F$3949,2,FALSE), 0)</f>
        <v>20</v>
      </c>
      <c r="E2535" t="s">
        <v>16</v>
      </c>
      <c r="F2535" t="s">
        <v>61</v>
      </c>
      <c r="G2535" t="str">
        <f t="shared" si="39"/>
        <v>Palembang-Dec-LN-CB</v>
      </c>
    </row>
    <row r="2536" spans="1:7" x14ac:dyDescent="0.25">
      <c r="A2536" t="s">
        <v>12</v>
      </c>
      <c r="B2536" t="s">
        <v>73</v>
      </c>
      <c r="C2536">
        <f>IFERROR(VLOOKUP(G2536,Gabung!$E$2:$F$3949,2,FALSE), 0)</f>
        <v>16</v>
      </c>
      <c r="D2536">
        <f>IFERROR(VLOOKUP(G2536,K_Gabung!$E$2:$F$3949,2,FALSE), 0)</f>
        <v>15</v>
      </c>
      <c r="E2536" t="s">
        <v>15</v>
      </c>
      <c r="F2536" t="s">
        <v>60</v>
      </c>
      <c r="G2536" t="str">
        <f t="shared" si="39"/>
        <v>Palembang-Dec-DN-DB</v>
      </c>
    </row>
    <row r="2537" spans="1:7" x14ac:dyDescent="0.25">
      <c r="A2537" t="s">
        <v>12</v>
      </c>
      <c r="B2537" t="s">
        <v>73</v>
      </c>
      <c r="C2537">
        <f>IFERROR(VLOOKUP(G2537,Gabung!$E$2:$F$3949,2,FALSE), 0)</f>
        <v>16</v>
      </c>
      <c r="D2537">
        <f>IFERROR(VLOOKUP(G2537,K_Gabung!$E$2:$F$3949,2,FALSE), 0)</f>
        <v>15</v>
      </c>
      <c r="E2537" t="s">
        <v>15</v>
      </c>
      <c r="F2537" t="s">
        <v>61</v>
      </c>
      <c r="G2537" t="str">
        <f t="shared" si="39"/>
        <v>Palembang-Dec-DN-CB</v>
      </c>
    </row>
    <row r="2538" spans="1:7" x14ac:dyDescent="0.25">
      <c r="A2538" t="s">
        <v>12</v>
      </c>
      <c r="B2538" t="s">
        <v>73</v>
      </c>
      <c r="C2538">
        <f>IFERROR(VLOOKUP(G2538,Gabung!$E$2:$F$3949,2,FALSE), 0)</f>
        <v>37</v>
      </c>
      <c r="D2538">
        <f>IFERROR(VLOOKUP(G2538,K_Gabung!$E$2:$F$3949,2,FALSE), 0)</f>
        <v>35</v>
      </c>
      <c r="E2538" t="s">
        <v>79</v>
      </c>
      <c r="F2538" t="s">
        <v>60</v>
      </c>
      <c r="G2538" t="str">
        <f t="shared" si="39"/>
        <v>Palembang-Dec-Total-DB</v>
      </c>
    </row>
    <row r="2539" spans="1:7" x14ac:dyDescent="0.25">
      <c r="A2539" t="s">
        <v>12</v>
      </c>
      <c r="B2539" t="s">
        <v>73</v>
      </c>
      <c r="C2539">
        <f>IFERROR(VLOOKUP(G2539,Gabung!$E$2:$F$3949,2,FALSE), 0)</f>
        <v>37</v>
      </c>
      <c r="D2539">
        <f>IFERROR(VLOOKUP(G2539,K_Gabung!$E$2:$F$3949,2,FALSE), 0)</f>
        <v>35</v>
      </c>
      <c r="E2539" t="s">
        <v>79</v>
      </c>
      <c r="F2539" t="s">
        <v>61</v>
      </c>
      <c r="G2539" t="str">
        <f t="shared" si="39"/>
        <v>Palembang-Dec-Total-CB</v>
      </c>
    </row>
    <row r="2540" spans="1:7" x14ac:dyDescent="0.25">
      <c r="A2540" t="s">
        <v>2</v>
      </c>
      <c r="B2540" t="s">
        <v>73</v>
      </c>
      <c r="C2540">
        <f>IFERROR(VLOOKUP(G2540,Gabung!$E$2:$F$3949,2,FALSE), 0)</f>
        <v>29</v>
      </c>
      <c r="D2540">
        <f>IFERROR(VLOOKUP(G2540,K_Gabung!$E$2:$F$3949,2,FALSE), 0)</f>
        <v>29</v>
      </c>
      <c r="E2540" t="s">
        <v>16</v>
      </c>
      <c r="F2540" t="s">
        <v>60</v>
      </c>
      <c r="G2540" t="str">
        <f t="shared" si="39"/>
        <v>Palembang-Feb-LN-DB</v>
      </c>
    </row>
    <row r="2541" spans="1:7" x14ac:dyDescent="0.25">
      <c r="A2541" t="s">
        <v>2</v>
      </c>
      <c r="B2541" t="s">
        <v>73</v>
      </c>
      <c r="C2541">
        <f>IFERROR(VLOOKUP(G2541,Gabung!$E$2:$F$3949,2,FALSE), 0)</f>
        <v>29</v>
      </c>
      <c r="D2541">
        <f>IFERROR(VLOOKUP(G2541,K_Gabung!$E$2:$F$3949,2,FALSE), 0)</f>
        <v>29</v>
      </c>
      <c r="E2541" t="s">
        <v>16</v>
      </c>
      <c r="F2541" t="s">
        <v>61</v>
      </c>
      <c r="G2541" t="str">
        <f t="shared" si="39"/>
        <v>Palembang-Feb-LN-CB</v>
      </c>
    </row>
    <row r="2542" spans="1:7" x14ac:dyDescent="0.25">
      <c r="A2542" t="s">
        <v>2</v>
      </c>
      <c r="B2542" t="s">
        <v>73</v>
      </c>
      <c r="C2542">
        <f>IFERROR(VLOOKUP(G2542,Gabung!$E$2:$F$3949,2,FALSE), 0)</f>
        <v>20</v>
      </c>
      <c r="D2542">
        <f>IFERROR(VLOOKUP(G2542,K_Gabung!$E$2:$F$3949,2,FALSE), 0)</f>
        <v>24</v>
      </c>
      <c r="E2542" t="s">
        <v>15</v>
      </c>
      <c r="F2542" t="s">
        <v>60</v>
      </c>
      <c r="G2542" t="str">
        <f t="shared" si="39"/>
        <v>Palembang-Feb-DN-DB</v>
      </c>
    </row>
    <row r="2543" spans="1:7" x14ac:dyDescent="0.25">
      <c r="A2543" t="s">
        <v>2</v>
      </c>
      <c r="B2543" t="s">
        <v>73</v>
      </c>
      <c r="C2543">
        <f>IFERROR(VLOOKUP(G2543,Gabung!$E$2:$F$3949,2,FALSE), 0)</f>
        <v>20</v>
      </c>
      <c r="D2543">
        <f>IFERROR(VLOOKUP(G2543,K_Gabung!$E$2:$F$3949,2,FALSE), 0)</f>
        <v>24</v>
      </c>
      <c r="E2543" t="s">
        <v>15</v>
      </c>
      <c r="F2543" t="s">
        <v>61</v>
      </c>
      <c r="G2543" t="str">
        <f t="shared" si="39"/>
        <v>Palembang-Feb-DN-CB</v>
      </c>
    </row>
    <row r="2544" spans="1:7" x14ac:dyDescent="0.25">
      <c r="A2544" t="s">
        <v>2</v>
      </c>
      <c r="B2544" t="s">
        <v>73</v>
      </c>
      <c r="C2544">
        <f>IFERROR(VLOOKUP(G2544,Gabung!$E$2:$F$3949,2,FALSE), 0)</f>
        <v>49</v>
      </c>
      <c r="D2544">
        <f>IFERROR(VLOOKUP(G2544,K_Gabung!$E$2:$F$3949,2,FALSE), 0)</f>
        <v>53</v>
      </c>
      <c r="E2544" t="s">
        <v>79</v>
      </c>
      <c r="F2544" t="s">
        <v>60</v>
      </c>
      <c r="G2544" t="str">
        <f t="shared" si="39"/>
        <v>Palembang-Feb-Total-DB</v>
      </c>
    </row>
    <row r="2545" spans="1:7" x14ac:dyDescent="0.25">
      <c r="A2545" t="s">
        <v>2</v>
      </c>
      <c r="B2545" t="s">
        <v>73</v>
      </c>
      <c r="C2545">
        <f>IFERROR(VLOOKUP(G2545,Gabung!$E$2:$F$3949,2,FALSE), 0)</f>
        <v>49</v>
      </c>
      <c r="D2545">
        <f>IFERROR(VLOOKUP(G2545,K_Gabung!$E$2:$F$3949,2,FALSE), 0)</f>
        <v>53</v>
      </c>
      <c r="E2545" t="s">
        <v>79</v>
      </c>
      <c r="F2545" t="s">
        <v>61</v>
      </c>
      <c r="G2545" t="str">
        <f t="shared" si="39"/>
        <v>Palembang-Feb-Total-CB</v>
      </c>
    </row>
    <row r="2546" spans="1:7" x14ac:dyDescent="0.25">
      <c r="A2546" t="s">
        <v>0</v>
      </c>
      <c r="B2546" t="s">
        <v>73</v>
      </c>
      <c r="C2546">
        <f>IFERROR(VLOOKUP(G2546,Gabung!$E$2:$F$3949,2,FALSE), 0)</f>
        <v>15</v>
      </c>
      <c r="D2546">
        <f>IFERROR(VLOOKUP(G2546,K_Gabung!$E$2:$F$3949,2,FALSE), 0)</f>
        <v>16</v>
      </c>
      <c r="E2546" t="s">
        <v>16</v>
      </c>
      <c r="F2546" t="s">
        <v>60</v>
      </c>
      <c r="G2546" t="str">
        <f t="shared" si="39"/>
        <v>Palembang-Jan-LN-DB</v>
      </c>
    </row>
    <row r="2547" spans="1:7" x14ac:dyDescent="0.25">
      <c r="A2547" t="s">
        <v>0</v>
      </c>
      <c r="B2547" t="s">
        <v>73</v>
      </c>
      <c r="C2547">
        <f>IFERROR(VLOOKUP(G2547,Gabung!$E$2:$F$3949,2,FALSE), 0)</f>
        <v>15</v>
      </c>
      <c r="D2547">
        <f>IFERROR(VLOOKUP(G2547,K_Gabung!$E$2:$F$3949,2,FALSE), 0)</f>
        <v>16</v>
      </c>
      <c r="E2547" t="s">
        <v>16</v>
      </c>
      <c r="F2547" t="s">
        <v>61</v>
      </c>
      <c r="G2547" t="str">
        <f t="shared" si="39"/>
        <v>Palembang-Jan-LN-CB</v>
      </c>
    </row>
    <row r="2548" spans="1:7" x14ac:dyDescent="0.25">
      <c r="A2548" t="s">
        <v>0</v>
      </c>
      <c r="B2548" t="s">
        <v>73</v>
      </c>
      <c r="C2548">
        <f>IFERROR(VLOOKUP(G2548,Gabung!$E$2:$F$3949,2,FALSE), 0)</f>
        <v>26</v>
      </c>
      <c r="D2548">
        <f>IFERROR(VLOOKUP(G2548,K_Gabung!$E$2:$F$3949,2,FALSE), 0)</f>
        <v>23</v>
      </c>
      <c r="E2548" t="s">
        <v>15</v>
      </c>
      <c r="F2548" t="s">
        <v>60</v>
      </c>
      <c r="G2548" t="str">
        <f t="shared" si="39"/>
        <v>Palembang-Jan-DN-DB</v>
      </c>
    </row>
    <row r="2549" spans="1:7" x14ac:dyDescent="0.25">
      <c r="A2549" t="s">
        <v>0</v>
      </c>
      <c r="B2549" t="s">
        <v>73</v>
      </c>
      <c r="C2549">
        <f>IFERROR(VLOOKUP(G2549,Gabung!$E$2:$F$3949,2,FALSE), 0)</f>
        <v>26</v>
      </c>
      <c r="D2549">
        <f>IFERROR(VLOOKUP(G2549,K_Gabung!$E$2:$F$3949,2,FALSE), 0)</f>
        <v>23</v>
      </c>
      <c r="E2549" t="s">
        <v>15</v>
      </c>
      <c r="F2549" t="s">
        <v>61</v>
      </c>
      <c r="G2549" t="str">
        <f t="shared" si="39"/>
        <v>Palembang-Jan-DN-CB</v>
      </c>
    </row>
    <row r="2550" spans="1:7" x14ac:dyDescent="0.25">
      <c r="A2550" t="s">
        <v>0</v>
      </c>
      <c r="B2550" t="s">
        <v>73</v>
      </c>
      <c r="C2550">
        <f>IFERROR(VLOOKUP(G2550,Gabung!$E$2:$F$3949,2,FALSE), 0)</f>
        <v>41</v>
      </c>
      <c r="D2550">
        <f>IFERROR(VLOOKUP(G2550,K_Gabung!$E$2:$F$3949,2,FALSE), 0)</f>
        <v>39</v>
      </c>
      <c r="E2550" t="s">
        <v>79</v>
      </c>
      <c r="F2550" t="s">
        <v>60</v>
      </c>
      <c r="G2550" t="str">
        <f t="shared" si="39"/>
        <v>Palembang-Jan-Total-DB</v>
      </c>
    </row>
    <row r="2551" spans="1:7" x14ac:dyDescent="0.25">
      <c r="A2551" t="s">
        <v>0</v>
      </c>
      <c r="B2551" t="s">
        <v>73</v>
      </c>
      <c r="C2551">
        <f>IFERROR(VLOOKUP(G2551,Gabung!$E$2:$F$3949,2,FALSE), 0)</f>
        <v>41</v>
      </c>
      <c r="D2551">
        <f>IFERROR(VLOOKUP(G2551,K_Gabung!$E$2:$F$3949,2,FALSE), 0)</f>
        <v>39</v>
      </c>
      <c r="E2551" t="s">
        <v>79</v>
      </c>
      <c r="F2551" t="s">
        <v>61</v>
      </c>
      <c r="G2551" t="str">
        <f t="shared" si="39"/>
        <v>Palembang-Jan-Total-CB</v>
      </c>
    </row>
    <row r="2552" spans="1:7" x14ac:dyDescent="0.25">
      <c r="A2552" t="s">
        <v>7</v>
      </c>
      <c r="B2552" t="s">
        <v>73</v>
      </c>
      <c r="C2552">
        <f>IFERROR(VLOOKUP(G2552,Gabung!$E$2:$F$3949,2,FALSE), 0)</f>
        <v>11</v>
      </c>
      <c r="D2552">
        <f>IFERROR(VLOOKUP(G2552,K_Gabung!$E$2:$F$3949,2,FALSE), 0)</f>
        <v>11</v>
      </c>
      <c r="E2552" t="s">
        <v>16</v>
      </c>
      <c r="F2552" t="s">
        <v>60</v>
      </c>
      <c r="G2552" t="str">
        <f t="shared" si="39"/>
        <v>Palembang-Jul-LN-DB</v>
      </c>
    </row>
    <row r="2553" spans="1:7" x14ac:dyDescent="0.25">
      <c r="A2553" t="s">
        <v>7</v>
      </c>
      <c r="B2553" t="s">
        <v>73</v>
      </c>
      <c r="C2553">
        <f>IFERROR(VLOOKUP(G2553,Gabung!$E$2:$F$3949,2,FALSE), 0)</f>
        <v>11</v>
      </c>
      <c r="D2553">
        <f>IFERROR(VLOOKUP(G2553,K_Gabung!$E$2:$F$3949,2,FALSE), 0)</f>
        <v>11</v>
      </c>
      <c r="E2553" t="s">
        <v>16</v>
      </c>
      <c r="F2553" t="s">
        <v>61</v>
      </c>
      <c r="G2553" t="str">
        <f t="shared" si="39"/>
        <v>Palembang-Jul-LN-CB</v>
      </c>
    </row>
    <row r="2554" spans="1:7" x14ac:dyDescent="0.25">
      <c r="A2554" t="s">
        <v>7</v>
      </c>
      <c r="B2554" t="s">
        <v>73</v>
      </c>
      <c r="C2554">
        <f>IFERROR(VLOOKUP(G2554,Gabung!$E$2:$F$3949,2,FALSE), 0)</f>
        <v>18</v>
      </c>
      <c r="D2554">
        <f>IFERROR(VLOOKUP(G2554,K_Gabung!$E$2:$F$3949,2,FALSE), 0)</f>
        <v>18</v>
      </c>
      <c r="E2554" t="s">
        <v>15</v>
      </c>
      <c r="F2554" t="s">
        <v>60</v>
      </c>
      <c r="G2554" t="str">
        <f t="shared" si="39"/>
        <v>Palembang-Jul-DN-DB</v>
      </c>
    </row>
    <row r="2555" spans="1:7" x14ac:dyDescent="0.25">
      <c r="A2555" t="s">
        <v>7</v>
      </c>
      <c r="B2555" t="s">
        <v>73</v>
      </c>
      <c r="C2555">
        <f>IFERROR(VLOOKUP(G2555,Gabung!$E$2:$F$3949,2,FALSE), 0)</f>
        <v>18</v>
      </c>
      <c r="D2555">
        <f>IFERROR(VLOOKUP(G2555,K_Gabung!$E$2:$F$3949,2,FALSE), 0)</f>
        <v>18</v>
      </c>
      <c r="E2555" t="s">
        <v>15</v>
      </c>
      <c r="F2555" t="s">
        <v>61</v>
      </c>
      <c r="G2555" t="str">
        <f t="shared" si="39"/>
        <v>Palembang-Jul-DN-CB</v>
      </c>
    </row>
    <row r="2556" spans="1:7" x14ac:dyDescent="0.25">
      <c r="A2556" t="s">
        <v>7</v>
      </c>
      <c r="B2556" t="s">
        <v>73</v>
      </c>
      <c r="C2556">
        <f>IFERROR(VLOOKUP(G2556,Gabung!$E$2:$F$3949,2,FALSE), 0)</f>
        <v>29</v>
      </c>
      <c r="D2556">
        <f>IFERROR(VLOOKUP(G2556,K_Gabung!$E$2:$F$3949,2,FALSE), 0)</f>
        <v>29</v>
      </c>
      <c r="E2556" t="s">
        <v>79</v>
      </c>
      <c r="F2556" t="s">
        <v>60</v>
      </c>
      <c r="G2556" t="str">
        <f t="shared" si="39"/>
        <v>Palembang-Jul-Total-DB</v>
      </c>
    </row>
    <row r="2557" spans="1:7" x14ac:dyDescent="0.25">
      <c r="A2557" t="s">
        <v>7</v>
      </c>
      <c r="B2557" t="s">
        <v>73</v>
      </c>
      <c r="C2557">
        <f>IFERROR(VLOOKUP(G2557,Gabung!$E$2:$F$3949,2,FALSE), 0)</f>
        <v>29</v>
      </c>
      <c r="D2557">
        <f>IFERROR(VLOOKUP(G2557,K_Gabung!$E$2:$F$3949,2,FALSE), 0)</f>
        <v>29</v>
      </c>
      <c r="E2557" t="s">
        <v>79</v>
      </c>
      <c r="F2557" t="s">
        <v>61</v>
      </c>
      <c r="G2557" t="str">
        <f t="shared" si="39"/>
        <v>Palembang-Jul-Total-CB</v>
      </c>
    </row>
    <row r="2558" spans="1:7" x14ac:dyDescent="0.25">
      <c r="A2558" t="s">
        <v>6</v>
      </c>
      <c r="B2558" t="s">
        <v>73</v>
      </c>
      <c r="C2558">
        <f>IFERROR(VLOOKUP(G2558,Gabung!$E$2:$F$3949,2,FALSE), 0)</f>
        <v>9</v>
      </c>
      <c r="D2558">
        <f>IFERROR(VLOOKUP(G2558,K_Gabung!$E$2:$F$3949,2,FALSE), 0)</f>
        <v>10</v>
      </c>
      <c r="E2558" t="s">
        <v>16</v>
      </c>
      <c r="F2558" t="s">
        <v>60</v>
      </c>
      <c r="G2558" t="str">
        <f t="shared" si="39"/>
        <v>Palembang-Jun-LN-DB</v>
      </c>
    </row>
    <row r="2559" spans="1:7" x14ac:dyDescent="0.25">
      <c r="A2559" t="s">
        <v>6</v>
      </c>
      <c r="B2559" t="s">
        <v>73</v>
      </c>
      <c r="C2559">
        <f>IFERROR(VLOOKUP(G2559,Gabung!$E$2:$F$3949,2,FALSE), 0)</f>
        <v>9</v>
      </c>
      <c r="D2559">
        <f>IFERROR(VLOOKUP(G2559,K_Gabung!$E$2:$F$3949,2,FALSE), 0)</f>
        <v>10</v>
      </c>
      <c r="E2559" t="s">
        <v>16</v>
      </c>
      <c r="F2559" t="s">
        <v>61</v>
      </c>
      <c r="G2559" t="str">
        <f t="shared" si="39"/>
        <v>Palembang-Jun-LN-CB</v>
      </c>
    </row>
    <row r="2560" spans="1:7" x14ac:dyDescent="0.25">
      <c r="A2560" t="s">
        <v>6</v>
      </c>
      <c r="B2560" t="s">
        <v>73</v>
      </c>
      <c r="C2560">
        <f>IFERROR(VLOOKUP(G2560,Gabung!$E$2:$F$3949,2,FALSE), 0)</f>
        <v>21</v>
      </c>
      <c r="D2560">
        <f>IFERROR(VLOOKUP(G2560,K_Gabung!$E$2:$F$3949,2,FALSE), 0)</f>
        <v>21</v>
      </c>
      <c r="E2560" t="s">
        <v>15</v>
      </c>
      <c r="F2560" t="s">
        <v>60</v>
      </c>
      <c r="G2560" t="str">
        <f t="shared" si="39"/>
        <v>Palembang-Jun-DN-DB</v>
      </c>
    </row>
    <row r="2561" spans="1:7" x14ac:dyDescent="0.25">
      <c r="A2561" t="s">
        <v>6</v>
      </c>
      <c r="B2561" t="s">
        <v>73</v>
      </c>
      <c r="C2561">
        <f>IFERROR(VLOOKUP(G2561,Gabung!$E$2:$F$3949,2,FALSE), 0)</f>
        <v>21</v>
      </c>
      <c r="D2561">
        <f>IFERROR(VLOOKUP(G2561,K_Gabung!$E$2:$F$3949,2,FALSE), 0)</f>
        <v>21</v>
      </c>
      <c r="E2561" t="s">
        <v>15</v>
      </c>
      <c r="F2561" t="s">
        <v>61</v>
      </c>
      <c r="G2561" t="str">
        <f t="shared" si="39"/>
        <v>Palembang-Jun-DN-CB</v>
      </c>
    </row>
    <row r="2562" spans="1:7" x14ac:dyDescent="0.25">
      <c r="A2562" t="s">
        <v>6</v>
      </c>
      <c r="B2562" t="s">
        <v>73</v>
      </c>
      <c r="C2562">
        <f>IFERROR(VLOOKUP(G2562,Gabung!$E$2:$F$3949,2,FALSE), 0)</f>
        <v>30</v>
      </c>
      <c r="D2562">
        <f>IFERROR(VLOOKUP(G2562,K_Gabung!$E$2:$F$3949,2,FALSE), 0)</f>
        <v>31</v>
      </c>
      <c r="E2562" t="s">
        <v>79</v>
      </c>
      <c r="F2562" t="s">
        <v>60</v>
      </c>
      <c r="G2562" t="str">
        <f t="shared" ref="G2562:G2625" si="40">_xlfn.CONCAT(TRIM(B2562),"-",TRIM(A2562),"-",TRIM(E2562),"-",TRIM(F2562))</f>
        <v>Palembang-Jun-Total-DB</v>
      </c>
    </row>
    <row r="2563" spans="1:7" x14ac:dyDescent="0.25">
      <c r="A2563" t="s">
        <v>6</v>
      </c>
      <c r="B2563" t="s">
        <v>73</v>
      </c>
      <c r="C2563">
        <f>IFERROR(VLOOKUP(G2563,Gabung!$E$2:$F$3949,2,FALSE), 0)</f>
        <v>30</v>
      </c>
      <c r="D2563">
        <f>IFERROR(VLOOKUP(G2563,K_Gabung!$E$2:$F$3949,2,FALSE), 0)</f>
        <v>31</v>
      </c>
      <c r="E2563" t="s">
        <v>79</v>
      </c>
      <c r="F2563" t="s">
        <v>61</v>
      </c>
      <c r="G2563" t="str">
        <f t="shared" si="40"/>
        <v>Palembang-Jun-Total-CB</v>
      </c>
    </row>
    <row r="2564" spans="1:7" x14ac:dyDescent="0.25">
      <c r="A2564" t="s">
        <v>3</v>
      </c>
      <c r="B2564" t="s">
        <v>73</v>
      </c>
      <c r="C2564">
        <f>IFERROR(VLOOKUP(G2564,Gabung!$E$2:$F$3949,2,FALSE), 0)</f>
        <v>9</v>
      </c>
      <c r="D2564">
        <f>IFERROR(VLOOKUP(G2564,K_Gabung!$E$2:$F$3949,2,FALSE), 0)</f>
        <v>9</v>
      </c>
      <c r="E2564" t="s">
        <v>16</v>
      </c>
      <c r="F2564" t="s">
        <v>60</v>
      </c>
      <c r="G2564" t="str">
        <f t="shared" si="40"/>
        <v>Palembang-Mar-LN-DB</v>
      </c>
    </row>
    <row r="2565" spans="1:7" x14ac:dyDescent="0.25">
      <c r="A2565" t="s">
        <v>3</v>
      </c>
      <c r="B2565" t="s">
        <v>73</v>
      </c>
      <c r="C2565">
        <f>IFERROR(VLOOKUP(G2565,Gabung!$E$2:$F$3949,2,FALSE), 0)</f>
        <v>9</v>
      </c>
      <c r="D2565">
        <f>IFERROR(VLOOKUP(G2565,K_Gabung!$E$2:$F$3949,2,FALSE), 0)</f>
        <v>9</v>
      </c>
      <c r="E2565" t="s">
        <v>16</v>
      </c>
      <c r="F2565" t="s">
        <v>61</v>
      </c>
      <c r="G2565" t="str">
        <f t="shared" si="40"/>
        <v>Palembang-Mar-LN-CB</v>
      </c>
    </row>
    <row r="2566" spans="1:7" x14ac:dyDescent="0.25">
      <c r="A2566" t="s">
        <v>3</v>
      </c>
      <c r="B2566" t="s">
        <v>73</v>
      </c>
      <c r="C2566">
        <f>IFERROR(VLOOKUP(G2566,Gabung!$E$2:$F$3949,2,FALSE), 0)</f>
        <v>22</v>
      </c>
      <c r="D2566">
        <f>IFERROR(VLOOKUP(G2566,K_Gabung!$E$2:$F$3949,2,FALSE), 0)</f>
        <v>21</v>
      </c>
      <c r="E2566" t="s">
        <v>15</v>
      </c>
      <c r="F2566" t="s">
        <v>60</v>
      </c>
      <c r="G2566" t="str">
        <f t="shared" si="40"/>
        <v>Palembang-Mar-DN-DB</v>
      </c>
    </row>
    <row r="2567" spans="1:7" x14ac:dyDescent="0.25">
      <c r="A2567" t="s">
        <v>3</v>
      </c>
      <c r="B2567" t="s">
        <v>73</v>
      </c>
      <c r="C2567">
        <f>IFERROR(VLOOKUP(G2567,Gabung!$E$2:$F$3949,2,FALSE), 0)</f>
        <v>22</v>
      </c>
      <c r="D2567">
        <f>IFERROR(VLOOKUP(G2567,K_Gabung!$E$2:$F$3949,2,FALSE), 0)</f>
        <v>21</v>
      </c>
      <c r="E2567" t="s">
        <v>15</v>
      </c>
      <c r="F2567" t="s">
        <v>61</v>
      </c>
      <c r="G2567" t="str">
        <f t="shared" si="40"/>
        <v>Palembang-Mar-DN-CB</v>
      </c>
    </row>
    <row r="2568" spans="1:7" x14ac:dyDescent="0.25">
      <c r="A2568" t="s">
        <v>3</v>
      </c>
      <c r="B2568" t="s">
        <v>73</v>
      </c>
      <c r="C2568">
        <f>IFERROR(VLOOKUP(G2568,Gabung!$E$2:$F$3949,2,FALSE), 0)</f>
        <v>31</v>
      </c>
      <c r="D2568">
        <f>IFERROR(VLOOKUP(G2568,K_Gabung!$E$2:$F$3949,2,FALSE), 0)</f>
        <v>30</v>
      </c>
      <c r="E2568" t="s">
        <v>79</v>
      </c>
      <c r="F2568" t="s">
        <v>60</v>
      </c>
      <c r="G2568" t="str">
        <f t="shared" si="40"/>
        <v>Palembang-Mar-Total-DB</v>
      </c>
    </row>
    <row r="2569" spans="1:7" x14ac:dyDescent="0.25">
      <c r="A2569" t="s">
        <v>3</v>
      </c>
      <c r="B2569" t="s">
        <v>73</v>
      </c>
      <c r="C2569">
        <f>IFERROR(VLOOKUP(G2569,Gabung!$E$2:$F$3949,2,FALSE), 0)</f>
        <v>31</v>
      </c>
      <c r="D2569">
        <f>IFERROR(VLOOKUP(G2569,K_Gabung!$E$2:$F$3949,2,FALSE), 0)</f>
        <v>30</v>
      </c>
      <c r="E2569" t="s">
        <v>79</v>
      </c>
      <c r="F2569" t="s">
        <v>61</v>
      </c>
      <c r="G2569" t="str">
        <f t="shared" si="40"/>
        <v>Palembang-Mar-Total-CB</v>
      </c>
    </row>
    <row r="2570" spans="1:7" x14ac:dyDescent="0.25">
      <c r="A2570" t="s">
        <v>5</v>
      </c>
      <c r="B2570" t="s">
        <v>73</v>
      </c>
      <c r="C2570">
        <f>IFERROR(VLOOKUP(G2570,Gabung!$E$2:$F$3949,2,FALSE), 0)</f>
        <v>7</v>
      </c>
      <c r="D2570">
        <f>IFERROR(VLOOKUP(G2570,K_Gabung!$E$2:$F$3949,2,FALSE), 0)</f>
        <v>6</v>
      </c>
      <c r="E2570" t="s">
        <v>16</v>
      </c>
      <c r="F2570" t="s">
        <v>60</v>
      </c>
      <c r="G2570" t="str">
        <f t="shared" si="40"/>
        <v>Palembang-May-LN-DB</v>
      </c>
    </row>
    <row r="2571" spans="1:7" x14ac:dyDescent="0.25">
      <c r="A2571" t="s">
        <v>5</v>
      </c>
      <c r="B2571" t="s">
        <v>73</v>
      </c>
      <c r="C2571">
        <f>IFERROR(VLOOKUP(G2571,Gabung!$E$2:$F$3949,2,FALSE), 0)</f>
        <v>7</v>
      </c>
      <c r="D2571">
        <f>IFERROR(VLOOKUP(G2571,K_Gabung!$E$2:$F$3949,2,FALSE), 0)</f>
        <v>6</v>
      </c>
      <c r="E2571" t="s">
        <v>16</v>
      </c>
      <c r="F2571" t="s">
        <v>61</v>
      </c>
      <c r="G2571" t="str">
        <f t="shared" si="40"/>
        <v>Palembang-May-LN-CB</v>
      </c>
    </row>
    <row r="2572" spans="1:7" x14ac:dyDescent="0.25">
      <c r="A2572" t="s">
        <v>5</v>
      </c>
      <c r="B2572" t="s">
        <v>73</v>
      </c>
      <c r="C2572">
        <f>IFERROR(VLOOKUP(G2572,Gabung!$E$2:$F$3949,2,FALSE), 0)</f>
        <v>14</v>
      </c>
      <c r="D2572">
        <f>IFERROR(VLOOKUP(G2572,K_Gabung!$E$2:$F$3949,2,FALSE), 0)</f>
        <v>15</v>
      </c>
      <c r="E2572" t="s">
        <v>15</v>
      </c>
      <c r="F2572" t="s">
        <v>60</v>
      </c>
      <c r="G2572" t="str">
        <f t="shared" si="40"/>
        <v>Palembang-May-DN-DB</v>
      </c>
    </row>
    <row r="2573" spans="1:7" x14ac:dyDescent="0.25">
      <c r="A2573" t="s">
        <v>5</v>
      </c>
      <c r="B2573" t="s">
        <v>73</v>
      </c>
      <c r="C2573">
        <f>IFERROR(VLOOKUP(G2573,Gabung!$E$2:$F$3949,2,FALSE), 0)</f>
        <v>14</v>
      </c>
      <c r="D2573">
        <f>IFERROR(VLOOKUP(G2573,K_Gabung!$E$2:$F$3949,2,FALSE), 0)</f>
        <v>15</v>
      </c>
      <c r="E2573" t="s">
        <v>15</v>
      </c>
      <c r="F2573" t="s">
        <v>61</v>
      </c>
      <c r="G2573" t="str">
        <f t="shared" si="40"/>
        <v>Palembang-May-DN-CB</v>
      </c>
    </row>
    <row r="2574" spans="1:7" x14ac:dyDescent="0.25">
      <c r="A2574" t="s">
        <v>5</v>
      </c>
      <c r="B2574" t="s">
        <v>73</v>
      </c>
      <c r="C2574">
        <f>IFERROR(VLOOKUP(G2574,Gabung!$E$2:$F$3949,2,FALSE), 0)</f>
        <v>21</v>
      </c>
      <c r="D2574">
        <f>IFERROR(VLOOKUP(G2574,K_Gabung!$E$2:$F$3949,2,FALSE), 0)</f>
        <v>21</v>
      </c>
      <c r="E2574" t="s">
        <v>79</v>
      </c>
      <c r="F2574" t="s">
        <v>60</v>
      </c>
      <c r="G2574" t="str">
        <f t="shared" si="40"/>
        <v>Palembang-May-Total-DB</v>
      </c>
    </row>
    <row r="2575" spans="1:7" x14ac:dyDescent="0.25">
      <c r="A2575" t="s">
        <v>5</v>
      </c>
      <c r="B2575" t="s">
        <v>73</v>
      </c>
      <c r="C2575">
        <f>IFERROR(VLOOKUP(G2575,Gabung!$E$2:$F$3949,2,FALSE), 0)</f>
        <v>21</v>
      </c>
      <c r="D2575">
        <f>IFERROR(VLOOKUP(G2575,K_Gabung!$E$2:$F$3949,2,FALSE), 0)</f>
        <v>21</v>
      </c>
      <c r="E2575" t="s">
        <v>79</v>
      </c>
      <c r="F2575" t="s">
        <v>61</v>
      </c>
      <c r="G2575" t="str">
        <f t="shared" si="40"/>
        <v>Palembang-May-Total-CB</v>
      </c>
    </row>
    <row r="2576" spans="1:7" x14ac:dyDescent="0.25">
      <c r="A2576" t="s">
        <v>11</v>
      </c>
      <c r="B2576" t="s">
        <v>73</v>
      </c>
      <c r="C2576">
        <f>IFERROR(VLOOKUP(G2576,Gabung!$E$2:$F$3949,2,FALSE), 0)</f>
        <v>10</v>
      </c>
      <c r="D2576">
        <f>IFERROR(VLOOKUP(G2576,K_Gabung!$E$2:$F$3949,2,FALSE), 0)</f>
        <v>10</v>
      </c>
      <c r="E2576" t="s">
        <v>16</v>
      </c>
      <c r="F2576" t="s">
        <v>60</v>
      </c>
      <c r="G2576" t="str">
        <f t="shared" si="40"/>
        <v>Palembang-Nov-LN-DB</v>
      </c>
    </row>
    <row r="2577" spans="1:7" x14ac:dyDescent="0.25">
      <c r="A2577" t="s">
        <v>11</v>
      </c>
      <c r="B2577" t="s">
        <v>73</v>
      </c>
      <c r="C2577">
        <f>IFERROR(VLOOKUP(G2577,Gabung!$E$2:$F$3949,2,FALSE), 0)</f>
        <v>10</v>
      </c>
      <c r="D2577">
        <f>IFERROR(VLOOKUP(G2577,K_Gabung!$E$2:$F$3949,2,FALSE), 0)</f>
        <v>10</v>
      </c>
      <c r="E2577" t="s">
        <v>16</v>
      </c>
      <c r="F2577" t="s">
        <v>61</v>
      </c>
      <c r="G2577" t="str">
        <f t="shared" si="40"/>
        <v>Palembang-Nov-LN-CB</v>
      </c>
    </row>
    <row r="2578" spans="1:7" x14ac:dyDescent="0.25">
      <c r="A2578" t="s">
        <v>11</v>
      </c>
      <c r="B2578" t="s">
        <v>73</v>
      </c>
      <c r="C2578">
        <f>IFERROR(VLOOKUP(G2578,Gabung!$E$2:$F$3949,2,FALSE), 0)</f>
        <v>12</v>
      </c>
      <c r="D2578">
        <f>IFERROR(VLOOKUP(G2578,K_Gabung!$E$2:$F$3949,2,FALSE), 0)</f>
        <v>12</v>
      </c>
      <c r="E2578" t="s">
        <v>15</v>
      </c>
      <c r="F2578" t="s">
        <v>60</v>
      </c>
      <c r="G2578" t="str">
        <f t="shared" si="40"/>
        <v>Palembang-Nov-DN-DB</v>
      </c>
    </row>
    <row r="2579" spans="1:7" x14ac:dyDescent="0.25">
      <c r="A2579" t="s">
        <v>11</v>
      </c>
      <c r="B2579" t="s">
        <v>73</v>
      </c>
      <c r="C2579">
        <f>IFERROR(VLOOKUP(G2579,Gabung!$E$2:$F$3949,2,FALSE), 0)</f>
        <v>12</v>
      </c>
      <c r="D2579">
        <f>IFERROR(VLOOKUP(G2579,K_Gabung!$E$2:$F$3949,2,FALSE), 0)</f>
        <v>12</v>
      </c>
      <c r="E2579" t="s">
        <v>15</v>
      </c>
      <c r="F2579" t="s">
        <v>61</v>
      </c>
      <c r="G2579" t="str">
        <f t="shared" si="40"/>
        <v>Palembang-Nov-DN-CB</v>
      </c>
    </row>
    <row r="2580" spans="1:7" x14ac:dyDescent="0.25">
      <c r="A2580" t="s">
        <v>11</v>
      </c>
      <c r="B2580" t="s">
        <v>73</v>
      </c>
      <c r="C2580">
        <f>IFERROR(VLOOKUP(G2580,Gabung!$E$2:$F$3949,2,FALSE), 0)</f>
        <v>22</v>
      </c>
      <c r="D2580">
        <f>IFERROR(VLOOKUP(G2580,K_Gabung!$E$2:$F$3949,2,FALSE), 0)</f>
        <v>22</v>
      </c>
      <c r="E2580" t="s">
        <v>79</v>
      </c>
      <c r="F2580" t="s">
        <v>60</v>
      </c>
      <c r="G2580" t="str">
        <f t="shared" si="40"/>
        <v>Palembang-Nov-Total-DB</v>
      </c>
    </row>
    <row r="2581" spans="1:7" x14ac:dyDescent="0.25">
      <c r="A2581" t="s">
        <v>11</v>
      </c>
      <c r="B2581" t="s">
        <v>73</v>
      </c>
      <c r="C2581">
        <f>IFERROR(VLOOKUP(G2581,Gabung!$E$2:$F$3949,2,FALSE), 0)</f>
        <v>22</v>
      </c>
      <c r="D2581">
        <f>IFERROR(VLOOKUP(G2581,K_Gabung!$E$2:$F$3949,2,FALSE), 0)</f>
        <v>22</v>
      </c>
      <c r="E2581" t="s">
        <v>79</v>
      </c>
      <c r="F2581" t="s">
        <v>61</v>
      </c>
      <c r="G2581" t="str">
        <f t="shared" si="40"/>
        <v>Palembang-Nov-Total-CB</v>
      </c>
    </row>
    <row r="2582" spans="1:7" x14ac:dyDescent="0.25">
      <c r="A2582" t="s">
        <v>10</v>
      </c>
      <c r="B2582" t="s">
        <v>73</v>
      </c>
      <c r="C2582">
        <f>IFERROR(VLOOKUP(G2582,Gabung!$E$2:$F$3949,2,FALSE), 0)</f>
        <v>5</v>
      </c>
      <c r="D2582">
        <f>IFERROR(VLOOKUP(G2582,K_Gabung!$E$2:$F$3949,2,FALSE), 0)</f>
        <v>5</v>
      </c>
      <c r="E2582" t="s">
        <v>16</v>
      </c>
      <c r="F2582" t="s">
        <v>60</v>
      </c>
      <c r="G2582" t="str">
        <f t="shared" si="40"/>
        <v>Palembang-Oct-LN-DB</v>
      </c>
    </row>
    <row r="2583" spans="1:7" x14ac:dyDescent="0.25">
      <c r="A2583" t="s">
        <v>10</v>
      </c>
      <c r="B2583" t="s">
        <v>73</v>
      </c>
      <c r="C2583">
        <f>IFERROR(VLOOKUP(G2583,Gabung!$E$2:$F$3949,2,FALSE), 0)</f>
        <v>4</v>
      </c>
      <c r="D2583">
        <f>IFERROR(VLOOKUP(G2583,K_Gabung!$E$2:$F$3949,2,FALSE), 0)</f>
        <v>4</v>
      </c>
      <c r="E2583" t="s">
        <v>16</v>
      </c>
      <c r="F2583" t="s">
        <v>61</v>
      </c>
      <c r="G2583" t="str">
        <f t="shared" si="40"/>
        <v>Palembang-Oct-LN-CB</v>
      </c>
    </row>
    <row r="2584" spans="1:7" x14ac:dyDescent="0.25">
      <c r="A2584" t="s">
        <v>10</v>
      </c>
      <c r="B2584" t="s">
        <v>73</v>
      </c>
      <c r="C2584">
        <f>IFERROR(VLOOKUP(G2584,Gabung!$E$2:$F$3949,2,FALSE), 0)</f>
        <v>24</v>
      </c>
      <c r="D2584">
        <f>IFERROR(VLOOKUP(G2584,K_Gabung!$E$2:$F$3949,2,FALSE), 0)</f>
        <v>25</v>
      </c>
      <c r="E2584" t="s">
        <v>15</v>
      </c>
      <c r="F2584" t="s">
        <v>60</v>
      </c>
      <c r="G2584" t="str">
        <f t="shared" si="40"/>
        <v>Palembang-Oct-DN-DB</v>
      </c>
    </row>
    <row r="2585" spans="1:7" x14ac:dyDescent="0.25">
      <c r="A2585" t="s">
        <v>10</v>
      </c>
      <c r="B2585" t="s">
        <v>73</v>
      </c>
      <c r="C2585">
        <f>IFERROR(VLOOKUP(G2585,Gabung!$E$2:$F$3949,2,FALSE), 0)</f>
        <v>24</v>
      </c>
      <c r="D2585">
        <f>IFERROR(VLOOKUP(G2585,K_Gabung!$E$2:$F$3949,2,FALSE), 0)</f>
        <v>25</v>
      </c>
      <c r="E2585" t="s">
        <v>15</v>
      </c>
      <c r="F2585" t="s">
        <v>61</v>
      </c>
      <c r="G2585" t="str">
        <f t="shared" si="40"/>
        <v>Palembang-Oct-DN-CB</v>
      </c>
    </row>
    <row r="2586" spans="1:7" x14ac:dyDescent="0.25">
      <c r="A2586" t="s">
        <v>10</v>
      </c>
      <c r="B2586" t="s">
        <v>73</v>
      </c>
      <c r="C2586">
        <f>IFERROR(VLOOKUP(G2586,Gabung!$E$2:$F$3949,2,FALSE), 0)</f>
        <v>29</v>
      </c>
      <c r="D2586">
        <f>IFERROR(VLOOKUP(G2586,K_Gabung!$E$2:$F$3949,2,FALSE), 0)</f>
        <v>30</v>
      </c>
      <c r="E2586" t="s">
        <v>79</v>
      </c>
      <c r="F2586" t="s">
        <v>60</v>
      </c>
      <c r="G2586" t="str">
        <f t="shared" si="40"/>
        <v>Palembang-Oct-Total-DB</v>
      </c>
    </row>
    <row r="2587" spans="1:7" x14ac:dyDescent="0.25">
      <c r="A2587" t="s">
        <v>10</v>
      </c>
      <c r="B2587" t="s">
        <v>73</v>
      </c>
      <c r="C2587">
        <f>IFERROR(VLOOKUP(G2587,Gabung!$E$2:$F$3949,2,FALSE), 0)</f>
        <v>28</v>
      </c>
      <c r="D2587">
        <f>IFERROR(VLOOKUP(G2587,K_Gabung!$E$2:$F$3949,2,FALSE), 0)</f>
        <v>29</v>
      </c>
      <c r="E2587" t="s">
        <v>79</v>
      </c>
      <c r="F2587" t="s">
        <v>61</v>
      </c>
      <c r="G2587" t="str">
        <f t="shared" si="40"/>
        <v>Palembang-Oct-Total-CB</v>
      </c>
    </row>
    <row r="2588" spans="1:7" x14ac:dyDescent="0.25">
      <c r="A2588" t="s">
        <v>9</v>
      </c>
      <c r="B2588" t="s">
        <v>73</v>
      </c>
      <c r="C2588">
        <f>IFERROR(VLOOKUP(G2588,Gabung!$E$2:$F$3949,2,FALSE), 0)</f>
        <v>8</v>
      </c>
      <c r="D2588">
        <f>IFERROR(VLOOKUP(G2588,K_Gabung!$E$2:$F$3949,2,FALSE), 0)</f>
        <v>8</v>
      </c>
      <c r="E2588" t="s">
        <v>16</v>
      </c>
      <c r="F2588" t="s">
        <v>60</v>
      </c>
      <c r="G2588" t="str">
        <f t="shared" si="40"/>
        <v>Palembang-Sep-LN-DB</v>
      </c>
    </row>
    <row r="2589" spans="1:7" x14ac:dyDescent="0.25">
      <c r="A2589" t="s">
        <v>9</v>
      </c>
      <c r="B2589" t="s">
        <v>73</v>
      </c>
      <c r="C2589">
        <f>IFERROR(VLOOKUP(G2589,Gabung!$E$2:$F$3949,2,FALSE), 0)</f>
        <v>7</v>
      </c>
      <c r="D2589">
        <f>IFERROR(VLOOKUP(G2589,K_Gabung!$E$2:$F$3949,2,FALSE), 0)</f>
        <v>7</v>
      </c>
      <c r="E2589" t="s">
        <v>16</v>
      </c>
      <c r="F2589" t="s">
        <v>61</v>
      </c>
      <c r="G2589" t="str">
        <f t="shared" si="40"/>
        <v>Palembang-Sep-LN-CB</v>
      </c>
    </row>
    <row r="2590" spans="1:7" x14ac:dyDescent="0.25">
      <c r="A2590" t="s">
        <v>9</v>
      </c>
      <c r="B2590" t="s">
        <v>73</v>
      </c>
      <c r="C2590">
        <f>IFERROR(VLOOKUP(G2590,Gabung!$E$2:$F$3949,2,FALSE), 0)</f>
        <v>26</v>
      </c>
      <c r="D2590">
        <f>IFERROR(VLOOKUP(G2590,K_Gabung!$E$2:$F$3949,2,FALSE), 0)</f>
        <v>26</v>
      </c>
      <c r="E2590" t="s">
        <v>15</v>
      </c>
      <c r="F2590" t="s">
        <v>60</v>
      </c>
      <c r="G2590" t="str">
        <f t="shared" si="40"/>
        <v>Palembang-Sep-DN-DB</v>
      </c>
    </row>
    <row r="2591" spans="1:7" x14ac:dyDescent="0.25">
      <c r="A2591" t="s">
        <v>9</v>
      </c>
      <c r="B2591" t="s">
        <v>73</v>
      </c>
      <c r="C2591">
        <f>IFERROR(VLOOKUP(G2591,Gabung!$E$2:$F$3949,2,FALSE), 0)</f>
        <v>26</v>
      </c>
      <c r="D2591">
        <f>IFERROR(VLOOKUP(G2591,K_Gabung!$E$2:$F$3949,2,FALSE), 0)</f>
        <v>26</v>
      </c>
      <c r="E2591" t="s">
        <v>15</v>
      </c>
      <c r="F2591" t="s">
        <v>61</v>
      </c>
      <c r="G2591" t="str">
        <f t="shared" si="40"/>
        <v>Palembang-Sep-DN-CB</v>
      </c>
    </row>
    <row r="2592" spans="1:7" x14ac:dyDescent="0.25">
      <c r="A2592" t="s">
        <v>9</v>
      </c>
      <c r="B2592" t="s">
        <v>73</v>
      </c>
      <c r="C2592">
        <f>IFERROR(VLOOKUP(G2592,Gabung!$E$2:$F$3949,2,FALSE), 0)</f>
        <v>34</v>
      </c>
      <c r="D2592">
        <f>IFERROR(VLOOKUP(G2592,K_Gabung!$E$2:$F$3949,2,FALSE), 0)</f>
        <v>34</v>
      </c>
      <c r="E2592" t="s">
        <v>79</v>
      </c>
      <c r="F2592" t="s">
        <v>60</v>
      </c>
      <c r="G2592" t="str">
        <f t="shared" si="40"/>
        <v>Palembang-Sep-Total-DB</v>
      </c>
    </row>
    <row r="2593" spans="1:7" x14ac:dyDescent="0.25">
      <c r="A2593" t="s">
        <v>9</v>
      </c>
      <c r="B2593" t="s">
        <v>73</v>
      </c>
      <c r="C2593">
        <f>IFERROR(VLOOKUP(G2593,Gabung!$E$2:$F$3949,2,FALSE), 0)</f>
        <v>33</v>
      </c>
      <c r="D2593">
        <f>IFERROR(VLOOKUP(G2593,K_Gabung!$E$2:$F$3949,2,FALSE), 0)</f>
        <v>33</v>
      </c>
      <c r="E2593" t="s">
        <v>79</v>
      </c>
      <c r="F2593" t="s">
        <v>61</v>
      </c>
      <c r="G2593" t="str">
        <f t="shared" si="40"/>
        <v>Palembang-Sep-Total-CB</v>
      </c>
    </row>
    <row r="2594" spans="1:7" x14ac:dyDescent="0.25">
      <c r="A2594" t="s">
        <v>4</v>
      </c>
      <c r="B2594" t="s">
        <v>42</v>
      </c>
      <c r="C2594">
        <f>IFERROR(VLOOKUP(G2594,Gabung!$E$2:$F$3949,2,FALSE), 0)</f>
        <v>0</v>
      </c>
      <c r="D2594">
        <f>IFERROR(VLOOKUP(G2594,K_Gabung!$E$2:$F$3949,2,FALSE), 0)</f>
        <v>0</v>
      </c>
      <c r="E2594" t="s">
        <v>16</v>
      </c>
      <c r="F2594" t="s">
        <v>60</v>
      </c>
      <c r="G2594" t="str">
        <f t="shared" si="40"/>
        <v>Panarukan-Apr-LN-DB</v>
      </c>
    </row>
    <row r="2595" spans="1:7" x14ac:dyDescent="0.25">
      <c r="A2595" t="s">
        <v>4</v>
      </c>
      <c r="B2595" t="s">
        <v>42</v>
      </c>
      <c r="C2595">
        <f>IFERROR(VLOOKUP(G2595,Gabung!$E$2:$F$3949,2,FALSE), 0)</f>
        <v>0</v>
      </c>
      <c r="D2595">
        <f>IFERROR(VLOOKUP(G2595,K_Gabung!$E$2:$F$3949,2,FALSE), 0)</f>
        <v>0</v>
      </c>
      <c r="E2595" t="s">
        <v>16</v>
      </c>
      <c r="F2595" t="s">
        <v>61</v>
      </c>
      <c r="G2595" t="str">
        <f t="shared" si="40"/>
        <v>Panarukan-Apr-LN-CB</v>
      </c>
    </row>
    <row r="2596" spans="1:7" x14ac:dyDescent="0.25">
      <c r="A2596" t="s">
        <v>4</v>
      </c>
      <c r="B2596" t="s">
        <v>42</v>
      </c>
      <c r="C2596">
        <f>IFERROR(VLOOKUP(G2596,Gabung!$E$2:$F$3949,2,FALSE), 0)</f>
        <v>0</v>
      </c>
      <c r="D2596">
        <f>IFERROR(VLOOKUP(G2596,K_Gabung!$E$2:$F$3949,2,FALSE), 0)</f>
        <v>0</v>
      </c>
      <c r="E2596" t="s">
        <v>15</v>
      </c>
      <c r="F2596" t="s">
        <v>60</v>
      </c>
      <c r="G2596" t="str">
        <f t="shared" si="40"/>
        <v>Panarukan-Apr-DN-DB</v>
      </c>
    </row>
    <row r="2597" spans="1:7" x14ac:dyDescent="0.25">
      <c r="A2597" t="s">
        <v>4</v>
      </c>
      <c r="B2597" t="s">
        <v>42</v>
      </c>
      <c r="C2597">
        <f>IFERROR(VLOOKUP(G2597,Gabung!$E$2:$F$3949,2,FALSE), 0)</f>
        <v>0</v>
      </c>
      <c r="D2597">
        <f>IFERROR(VLOOKUP(G2597,K_Gabung!$E$2:$F$3949,2,FALSE), 0)</f>
        <v>0</v>
      </c>
      <c r="E2597" t="s">
        <v>15</v>
      </c>
      <c r="F2597" t="s">
        <v>61</v>
      </c>
      <c r="G2597" t="str">
        <f t="shared" si="40"/>
        <v>Panarukan-Apr-DN-CB</v>
      </c>
    </row>
    <row r="2598" spans="1:7" x14ac:dyDescent="0.25">
      <c r="A2598" t="s">
        <v>4</v>
      </c>
      <c r="B2598" t="s">
        <v>42</v>
      </c>
      <c r="C2598">
        <f>IFERROR(VLOOKUP(G2598,Gabung!$E$2:$F$3949,2,FALSE), 0)</f>
        <v>0</v>
      </c>
      <c r="D2598">
        <f>IFERROR(VLOOKUP(G2598,K_Gabung!$E$2:$F$3949,2,FALSE), 0)</f>
        <v>0</v>
      </c>
      <c r="E2598" t="s">
        <v>79</v>
      </c>
      <c r="F2598" t="s">
        <v>60</v>
      </c>
      <c r="G2598" t="str">
        <f t="shared" si="40"/>
        <v>Panarukan-Apr-Total-DB</v>
      </c>
    </row>
    <row r="2599" spans="1:7" x14ac:dyDescent="0.25">
      <c r="A2599" t="s">
        <v>4</v>
      </c>
      <c r="B2599" t="s">
        <v>42</v>
      </c>
      <c r="C2599">
        <f>IFERROR(VLOOKUP(G2599,Gabung!$E$2:$F$3949,2,FALSE), 0)</f>
        <v>0</v>
      </c>
      <c r="D2599">
        <f>IFERROR(VLOOKUP(G2599,K_Gabung!$E$2:$F$3949,2,FALSE), 0)</f>
        <v>0</v>
      </c>
      <c r="E2599" t="s">
        <v>79</v>
      </c>
      <c r="F2599" t="s">
        <v>61</v>
      </c>
      <c r="G2599" t="str">
        <f t="shared" si="40"/>
        <v>Panarukan-Apr-Total-CB</v>
      </c>
    </row>
    <row r="2600" spans="1:7" x14ac:dyDescent="0.25">
      <c r="A2600" t="s">
        <v>8</v>
      </c>
      <c r="B2600" t="s">
        <v>42</v>
      </c>
      <c r="C2600">
        <f>IFERROR(VLOOKUP(G2600,Gabung!$E$2:$F$3949,2,FALSE), 0)</f>
        <v>0</v>
      </c>
      <c r="D2600">
        <f>IFERROR(VLOOKUP(G2600,K_Gabung!$E$2:$F$3949,2,FALSE), 0)</f>
        <v>0</v>
      </c>
      <c r="E2600" t="s">
        <v>16</v>
      </c>
      <c r="F2600" t="s">
        <v>60</v>
      </c>
      <c r="G2600" t="str">
        <f t="shared" si="40"/>
        <v>Panarukan-Aug-LN-DB</v>
      </c>
    </row>
    <row r="2601" spans="1:7" x14ac:dyDescent="0.25">
      <c r="A2601" t="s">
        <v>8</v>
      </c>
      <c r="B2601" t="s">
        <v>42</v>
      </c>
      <c r="C2601">
        <f>IFERROR(VLOOKUP(G2601,Gabung!$E$2:$F$3949,2,FALSE), 0)</f>
        <v>0</v>
      </c>
      <c r="D2601">
        <f>IFERROR(VLOOKUP(G2601,K_Gabung!$E$2:$F$3949,2,FALSE), 0)</f>
        <v>0</v>
      </c>
      <c r="E2601" t="s">
        <v>16</v>
      </c>
      <c r="F2601" t="s">
        <v>61</v>
      </c>
      <c r="G2601" t="str">
        <f t="shared" si="40"/>
        <v>Panarukan-Aug-LN-CB</v>
      </c>
    </row>
    <row r="2602" spans="1:7" x14ac:dyDescent="0.25">
      <c r="A2602" t="s">
        <v>8</v>
      </c>
      <c r="B2602" t="s">
        <v>42</v>
      </c>
      <c r="C2602">
        <f>IFERROR(VLOOKUP(G2602,Gabung!$E$2:$F$3949,2,FALSE), 0)</f>
        <v>0</v>
      </c>
      <c r="D2602">
        <f>IFERROR(VLOOKUP(G2602,K_Gabung!$E$2:$F$3949,2,FALSE), 0)</f>
        <v>0</v>
      </c>
      <c r="E2602" t="s">
        <v>15</v>
      </c>
      <c r="F2602" t="s">
        <v>60</v>
      </c>
      <c r="G2602" t="str">
        <f t="shared" si="40"/>
        <v>Panarukan-Aug-DN-DB</v>
      </c>
    </row>
    <row r="2603" spans="1:7" x14ac:dyDescent="0.25">
      <c r="A2603" t="s">
        <v>8</v>
      </c>
      <c r="B2603" t="s">
        <v>42</v>
      </c>
      <c r="C2603">
        <f>IFERROR(VLOOKUP(G2603,Gabung!$E$2:$F$3949,2,FALSE), 0)</f>
        <v>0</v>
      </c>
      <c r="D2603">
        <f>IFERROR(VLOOKUP(G2603,K_Gabung!$E$2:$F$3949,2,FALSE), 0)</f>
        <v>0</v>
      </c>
      <c r="E2603" t="s">
        <v>15</v>
      </c>
      <c r="F2603" t="s">
        <v>61</v>
      </c>
      <c r="G2603" t="str">
        <f t="shared" si="40"/>
        <v>Panarukan-Aug-DN-CB</v>
      </c>
    </row>
    <row r="2604" spans="1:7" x14ac:dyDescent="0.25">
      <c r="A2604" t="s">
        <v>8</v>
      </c>
      <c r="B2604" t="s">
        <v>42</v>
      </c>
      <c r="C2604">
        <f>IFERROR(VLOOKUP(G2604,Gabung!$E$2:$F$3949,2,FALSE), 0)</f>
        <v>0</v>
      </c>
      <c r="D2604">
        <f>IFERROR(VLOOKUP(G2604,K_Gabung!$E$2:$F$3949,2,FALSE), 0)</f>
        <v>0</v>
      </c>
      <c r="E2604" t="s">
        <v>79</v>
      </c>
      <c r="F2604" t="s">
        <v>60</v>
      </c>
      <c r="G2604" t="str">
        <f t="shared" si="40"/>
        <v>Panarukan-Aug-Total-DB</v>
      </c>
    </row>
    <row r="2605" spans="1:7" x14ac:dyDescent="0.25">
      <c r="A2605" t="s">
        <v>8</v>
      </c>
      <c r="B2605" t="s">
        <v>42</v>
      </c>
      <c r="C2605">
        <f>IFERROR(VLOOKUP(G2605,Gabung!$E$2:$F$3949,2,FALSE), 0)</f>
        <v>0</v>
      </c>
      <c r="D2605">
        <f>IFERROR(VLOOKUP(G2605,K_Gabung!$E$2:$F$3949,2,FALSE), 0)</f>
        <v>0</v>
      </c>
      <c r="E2605" t="s">
        <v>79</v>
      </c>
      <c r="F2605" t="s">
        <v>61</v>
      </c>
      <c r="G2605" t="str">
        <f t="shared" si="40"/>
        <v>Panarukan-Aug-Total-CB</v>
      </c>
    </row>
    <row r="2606" spans="1:7" x14ac:dyDescent="0.25">
      <c r="A2606" t="s">
        <v>12</v>
      </c>
      <c r="B2606" t="s">
        <v>42</v>
      </c>
      <c r="C2606">
        <f>IFERROR(VLOOKUP(G2606,Gabung!$E$2:$F$3949,2,FALSE), 0)</f>
        <v>0</v>
      </c>
      <c r="D2606">
        <f>IFERROR(VLOOKUP(G2606,K_Gabung!$E$2:$F$3949,2,FALSE), 0)</f>
        <v>0</v>
      </c>
      <c r="E2606" t="s">
        <v>16</v>
      </c>
      <c r="F2606" t="s">
        <v>60</v>
      </c>
      <c r="G2606" t="str">
        <f t="shared" si="40"/>
        <v>Panarukan-Dec-LN-DB</v>
      </c>
    </row>
    <row r="2607" spans="1:7" x14ac:dyDescent="0.25">
      <c r="A2607" t="s">
        <v>12</v>
      </c>
      <c r="B2607" t="s">
        <v>42</v>
      </c>
      <c r="C2607">
        <f>IFERROR(VLOOKUP(G2607,Gabung!$E$2:$F$3949,2,FALSE), 0)</f>
        <v>0</v>
      </c>
      <c r="D2607">
        <f>IFERROR(VLOOKUP(G2607,K_Gabung!$E$2:$F$3949,2,FALSE), 0)</f>
        <v>0</v>
      </c>
      <c r="E2607" t="s">
        <v>16</v>
      </c>
      <c r="F2607" t="s">
        <v>61</v>
      </c>
      <c r="G2607" t="str">
        <f t="shared" si="40"/>
        <v>Panarukan-Dec-LN-CB</v>
      </c>
    </row>
    <row r="2608" spans="1:7" x14ac:dyDescent="0.25">
      <c r="A2608" t="s">
        <v>12</v>
      </c>
      <c r="B2608" t="s">
        <v>42</v>
      </c>
      <c r="C2608">
        <f>IFERROR(VLOOKUP(G2608,Gabung!$E$2:$F$3949,2,FALSE), 0)</f>
        <v>0</v>
      </c>
      <c r="D2608">
        <f>IFERROR(VLOOKUP(G2608,K_Gabung!$E$2:$F$3949,2,FALSE), 0)</f>
        <v>0</v>
      </c>
      <c r="E2608" t="s">
        <v>15</v>
      </c>
      <c r="F2608" t="s">
        <v>60</v>
      </c>
      <c r="G2608" t="str">
        <f t="shared" si="40"/>
        <v>Panarukan-Dec-DN-DB</v>
      </c>
    </row>
    <row r="2609" spans="1:7" x14ac:dyDescent="0.25">
      <c r="A2609" t="s">
        <v>12</v>
      </c>
      <c r="B2609" t="s">
        <v>42</v>
      </c>
      <c r="C2609">
        <f>IFERROR(VLOOKUP(G2609,Gabung!$E$2:$F$3949,2,FALSE), 0)</f>
        <v>0</v>
      </c>
      <c r="D2609">
        <f>IFERROR(VLOOKUP(G2609,K_Gabung!$E$2:$F$3949,2,FALSE), 0)</f>
        <v>0</v>
      </c>
      <c r="E2609" t="s">
        <v>15</v>
      </c>
      <c r="F2609" t="s">
        <v>61</v>
      </c>
      <c r="G2609" t="str">
        <f t="shared" si="40"/>
        <v>Panarukan-Dec-DN-CB</v>
      </c>
    </row>
    <row r="2610" spans="1:7" x14ac:dyDescent="0.25">
      <c r="A2610" t="s">
        <v>12</v>
      </c>
      <c r="B2610" t="s">
        <v>42</v>
      </c>
      <c r="C2610">
        <f>IFERROR(VLOOKUP(G2610,Gabung!$E$2:$F$3949,2,FALSE), 0)</f>
        <v>0</v>
      </c>
      <c r="D2610">
        <f>IFERROR(VLOOKUP(G2610,K_Gabung!$E$2:$F$3949,2,FALSE), 0)</f>
        <v>0</v>
      </c>
      <c r="E2610" t="s">
        <v>79</v>
      </c>
      <c r="F2610" t="s">
        <v>60</v>
      </c>
      <c r="G2610" t="str">
        <f t="shared" si="40"/>
        <v>Panarukan-Dec-Total-DB</v>
      </c>
    </row>
    <row r="2611" spans="1:7" x14ac:dyDescent="0.25">
      <c r="A2611" t="s">
        <v>12</v>
      </c>
      <c r="B2611" t="s">
        <v>42</v>
      </c>
      <c r="C2611">
        <f>IFERROR(VLOOKUP(G2611,Gabung!$E$2:$F$3949,2,FALSE), 0)</f>
        <v>0</v>
      </c>
      <c r="D2611">
        <f>IFERROR(VLOOKUP(G2611,K_Gabung!$E$2:$F$3949,2,FALSE), 0)</f>
        <v>0</v>
      </c>
      <c r="E2611" t="s">
        <v>79</v>
      </c>
      <c r="F2611" t="s">
        <v>61</v>
      </c>
      <c r="G2611" t="str">
        <f t="shared" si="40"/>
        <v>Panarukan-Dec-Total-CB</v>
      </c>
    </row>
    <row r="2612" spans="1:7" x14ac:dyDescent="0.25">
      <c r="A2612" t="s">
        <v>2</v>
      </c>
      <c r="B2612" t="s">
        <v>42</v>
      </c>
      <c r="C2612">
        <f>IFERROR(VLOOKUP(G2612,Gabung!$E$2:$F$3949,2,FALSE), 0)</f>
        <v>0</v>
      </c>
      <c r="D2612">
        <f>IFERROR(VLOOKUP(G2612,K_Gabung!$E$2:$F$3949,2,FALSE), 0)</f>
        <v>0</v>
      </c>
      <c r="E2612" t="s">
        <v>16</v>
      </c>
      <c r="F2612" t="s">
        <v>60</v>
      </c>
      <c r="G2612" t="str">
        <f t="shared" si="40"/>
        <v>Panarukan-Feb-LN-DB</v>
      </c>
    </row>
    <row r="2613" spans="1:7" x14ac:dyDescent="0.25">
      <c r="A2613" t="s">
        <v>2</v>
      </c>
      <c r="B2613" t="s">
        <v>42</v>
      </c>
      <c r="C2613">
        <f>IFERROR(VLOOKUP(G2613,Gabung!$E$2:$F$3949,2,FALSE), 0)</f>
        <v>0</v>
      </c>
      <c r="D2613">
        <f>IFERROR(VLOOKUP(G2613,K_Gabung!$E$2:$F$3949,2,FALSE), 0)</f>
        <v>0</v>
      </c>
      <c r="E2613" t="s">
        <v>16</v>
      </c>
      <c r="F2613" t="s">
        <v>61</v>
      </c>
      <c r="G2613" t="str">
        <f t="shared" si="40"/>
        <v>Panarukan-Feb-LN-CB</v>
      </c>
    </row>
    <row r="2614" spans="1:7" x14ac:dyDescent="0.25">
      <c r="A2614" t="s">
        <v>2</v>
      </c>
      <c r="B2614" t="s">
        <v>42</v>
      </c>
      <c r="C2614">
        <f>IFERROR(VLOOKUP(G2614,Gabung!$E$2:$F$3949,2,FALSE), 0)</f>
        <v>0</v>
      </c>
      <c r="D2614">
        <f>IFERROR(VLOOKUP(G2614,K_Gabung!$E$2:$F$3949,2,FALSE), 0)</f>
        <v>0</v>
      </c>
      <c r="E2614" t="s">
        <v>15</v>
      </c>
      <c r="F2614" t="s">
        <v>60</v>
      </c>
      <c r="G2614" t="str">
        <f t="shared" si="40"/>
        <v>Panarukan-Feb-DN-DB</v>
      </c>
    </row>
    <row r="2615" spans="1:7" x14ac:dyDescent="0.25">
      <c r="A2615" t="s">
        <v>2</v>
      </c>
      <c r="B2615" t="s">
        <v>42</v>
      </c>
      <c r="C2615">
        <f>IFERROR(VLOOKUP(G2615,Gabung!$E$2:$F$3949,2,FALSE), 0)</f>
        <v>0</v>
      </c>
      <c r="D2615">
        <f>IFERROR(VLOOKUP(G2615,K_Gabung!$E$2:$F$3949,2,FALSE), 0)</f>
        <v>0</v>
      </c>
      <c r="E2615" t="s">
        <v>15</v>
      </c>
      <c r="F2615" t="s">
        <v>61</v>
      </c>
      <c r="G2615" t="str">
        <f t="shared" si="40"/>
        <v>Panarukan-Feb-DN-CB</v>
      </c>
    </row>
    <row r="2616" spans="1:7" x14ac:dyDescent="0.25">
      <c r="A2616" t="s">
        <v>2</v>
      </c>
      <c r="B2616" t="s">
        <v>42</v>
      </c>
      <c r="C2616">
        <f>IFERROR(VLOOKUP(G2616,Gabung!$E$2:$F$3949,2,FALSE), 0)</f>
        <v>0</v>
      </c>
      <c r="D2616">
        <f>IFERROR(VLOOKUP(G2616,K_Gabung!$E$2:$F$3949,2,FALSE), 0)</f>
        <v>0</v>
      </c>
      <c r="E2616" t="s">
        <v>79</v>
      </c>
      <c r="F2616" t="s">
        <v>60</v>
      </c>
      <c r="G2616" t="str">
        <f t="shared" si="40"/>
        <v>Panarukan-Feb-Total-DB</v>
      </c>
    </row>
    <row r="2617" spans="1:7" x14ac:dyDescent="0.25">
      <c r="A2617" t="s">
        <v>2</v>
      </c>
      <c r="B2617" t="s">
        <v>42</v>
      </c>
      <c r="C2617">
        <f>IFERROR(VLOOKUP(G2617,Gabung!$E$2:$F$3949,2,FALSE), 0)</f>
        <v>0</v>
      </c>
      <c r="D2617">
        <f>IFERROR(VLOOKUP(G2617,K_Gabung!$E$2:$F$3949,2,FALSE), 0)</f>
        <v>0</v>
      </c>
      <c r="E2617" t="s">
        <v>79</v>
      </c>
      <c r="F2617" t="s">
        <v>61</v>
      </c>
      <c r="G2617" t="str">
        <f t="shared" si="40"/>
        <v>Panarukan-Feb-Total-CB</v>
      </c>
    </row>
    <row r="2618" spans="1:7" x14ac:dyDescent="0.25">
      <c r="A2618" t="s">
        <v>0</v>
      </c>
      <c r="B2618" t="s">
        <v>42</v>
      </c>
      <c r="C2618">
        <f>IFERROR(VLOOKUP(G2618,Gabung!$E$2:$F$3949,2,FALSE), 0)</f>
        <v>0</v>
      </c>
      <c r="D2618">
        <f>IFERROR(VLOOKUP(G2618,K_Gabung!$E$2:$F$3949,2,FALSE), 0)</f>
        <v>0</v>
      </c>
      <c r="E2618" t="s">
        <v>16</v>
      </c>
      <c r="F2618" t="s">
        <v>60</v>
      </c>
      <c r="G2618" t="str">
        <f t="shared" si="40"/>
        <v>Panarukan-Jan-LN-DB</v>
      </c>
    </row>
    <row r="2619" spans="1:7" x14ac:dyDescent="0.25">
      <c r="A2619" t="s">
        <v>0</v>
      </c>
      <c r="B2619" t="s">
        <v>42</v>
      </c>
      <c r="C2619">
        <f>IFERROR(VLOOKUP(G2619,Gabung!$E$2:$F$3949,2,FALSE), 0)</f>
        <v>0</v>
      </c>
      <c r="D2619">
        <f>IFERROR(VLOOKUP(G2619,K_Gabung!$E$2:$F$3949,2,FALSE), 0)</f>
        <v>0</v>
      </c>
      <c r="E2619" t="s">
        <v>16</v>
      </c>
      <c r="F2619" t="s">
        <v>61</v>
      </c>
      <c r="G2619" t="str">
        <f t="shared" si="40"/>
        <v>Panarukan-Jan-LN-CB</v>
      </c>
    </row>
    <row r="2620" spans="1:7" x14ac:dyDescent="0.25">
      <c r="A2620" t="s">
        <v>0</v>
      </c>
      <c r="B2620" t="s">
        <v>42</v>
      </c>
      <c r="C2620">
        <f>IFERROR(VLOOKUP(G2620,Gabung!$E$2:$F$3949,2,FALSE), 0)</f>
        <v>0</v>
      </c>
      <c r="D2620">
        <f>IFERROR(VLOOKUP(G2620,K_Gabung!$E$2:$F$3949,2,FALSE), 0)</f>
        <v>0</v>
      </c>
      <c r="E2620" t="s">
        <v>15</v>
      </c>
      <c r="F2620" t="s">
        <v>60</v>
      </c>
      <c r="G2620" t="str">
        <f t="shared" si="40"/>
        <v>Panarukan-Jan-DN-DB</v>
      </c>
    </row>
    <row r="2621" spans="1:7" x14ac:dyDescent="0.25">
      <c r="A2621" t="s">
        <v>0</v>
      </c>
      <c r="B2621" t="s">
        <v>42</v>
      </c>
      <c r="C2621">
        <f>IFERROR(VLOOKUP(G2621,Gabung!$E$2:$F$3949,2,FALSE), 0)</f>
        <v>0</v>
      </c>
      <c r="D2621">
        <f>IFERROR(VLOOKUP(G2621,K_Gabung!$E$2:$F$3949,2,FALSE), 0)</f>
        <v>0</v>
      </c>
      <c r="E2621" t="s">
        <v>15</v>
      </c>
      <c r="F2621" t="s">
        <v>61</v>
      </c>
      <c r="G2621" t="str">
        <f t="shared" si="40"/>
        <v>Panarukan-Jan-DN-CB</v>
      </c>
    </row>
    <row r="2622" spans="1:7" x14ac:dyDescent="0.25">
      <c r="A2622" t="s">
        <v>0</v>
      </c>
      <c r="B2622" t="s">
        <v>42</v>
      </c>
      <c r="C2622">
        <f>IFERROR(VLOOKUP(G2622,Gabung!$E$2:$F$3949,2,FALSE), 0)</f>
        <v>0</v>
      </c>
      <c r="D2622">
        <f>IFERROR(VLOOKUP(G2622,K_Gabung!$E$2:$F$3949,2,FALSE), 0)</f>
        <v>0</v>
      </c>
      <c r="E2622" t="s">
        <v>79</v>
      </c>
      <c r="F2622" t="s">
        <v>60</v>
      </c>
      <c r="G2622" t="str">
        <f t="shared" si="40"/>
        <v>Panarukan-Jan-Total-DB</v>
      </c>
    </row>
    <row r="2623" spans="1:7" x14ac:dyDescent="0.25">
      <c r="A2623" t="s">
        <v>0</v>
      </c>
      <c r="B2623" t="s">
        <v>42</v>
      </c>
      <c r="C2623">
        <f>IFERROR(VLOOKUP(G2623,Gabung!$E$2:$F$3949,2,FALSE), 0)</f>
        <v>0</v>
      </c>
      <c r="D2623">
        <f>IFERROR(VLOOKUP(G2623,K_Gabung!$E$2:$F$3949,2,FALSE), 0)</f>
        <v>0</v>
      </c>
      <c r="E2623" t="s">
        <v>79</v>
      </c>
      <c r="F2623" t="s">
        <v>61</v>
      </c>
      <c r="G2623" t="str">
        <f t="shared" si="40"/>
        <v>Panarukan-Jan-Total-CB</v>
      </c>
    </row>
    <row r="2624" spans="1:7" x14ac:dyDescent="0.25">
      <c r="A2624" t="s">
        <v>7</v>
      </c>
      <c r="B2624" t="s">
        <v>42</v>
      </c>
      <c r="C2624">
        <f>IFERROR(VLOOKUP(G2624,Gabung!$E$2:$F$3949,2,FALSE), 0)</f>
        <v>0</v>
      </c>
      <c r="D2624">
        <f>IFERROR(VLOOKUP(G2624,K_Gabung!$E$2:$F$3949,2,FALSE), 0)</f>
        <v>0</v>
      </c>
      <c r="E2624" t="s">
        <v>16</v>
      </c>
      <c r="F2624" t="s">
        <v>60</v>
      </c>
      <c r="G2624" t="str">
        <f t="shared" si="40"/>
        <v>Panarukan-Jul-LN-DB</v>
      </c>
    </row>
    <row r="2625" spans="1:7" x14ac:dyDescent="0.25">
      <c r="A2625" t="s">
        <v>7</v>
      </c>
      <c r="B2625" t="s">
        <v>42</v>
      </c>
      <c r="C2625">
        <f>IFERROR(VLOOKUP(G2625,Gabung!$E$2:$F$3949,2,FALSE), 0)</f>
        <v>0</v>
      </c>
      <c r="D2625">
        <f>IFERROR(VLOOKUP(G2625,K_Gabung!$E$2:$F$3949,2,FALSE), 0)</f>
        <v>0</v>
      </c>
      <c r="E2625" t="s">
        <v>16</v>
      </c>
      <c r="F2625" t="s">
        <v>61</v>
      </c>
      <c r="G2625" t="str">
        <f t="shared" si="40"/>
        <v>Panarukan-Jul-LN-CB</v>
      </c>
    </row>
    <row r="2626" spans="1:7" x14ac:dyDescent="0.25">
      <c r="A2626" t="s">
        <v>7</v>
      </c>
      <c r="B2626" t="s">
        <v>42</v>
      </c>
      <c r="C2626">
        <f>IFERROR(VLOOKUP(G2626,Gabung!$E$2:$F$3949,2,FALSE), 0)</f>
        <v>0</v>
      </c>
      <c r="D2626">
        <f>IFERROR(VLOOKUP(G2626,K_Gabung!$E$2:$F$3949,2,FALSE), 0)</f>
        <v>0</v>
      </c>
      <c r="E2626" t="s">
        <v>15</v>
      </c>
      <c r="F2626" t="s">
        <v>60</v>
      </c>
      <c r="G2626" t="str">
        <f t="shared" ref="G2626:G2689" si="41">_xlfn.CONCAT(TRIM(B2626),"-",TRIM(A2626),"-",TRIM(E2626),"-",TRIM(F2626))</f>
        <v>Panarukan-Jul-DN-DB</v>
      </c>
    </row>
    <row r="2627" spans="1:7" x14ac:dyDescent="0.25">
      <c r="A2627" t="s">
        <v>7</v>
      </c>
      <c r="B2627" t="s">
        <v>42</v>
      </c>
      <c r="C2627">
        <f>IFERROR(VLOOKUP(G2627,Gabung!$E$2:$F$3949,2,FALSE), 0)</f>
        <v>0</v>
      </c>
      <c r="D2627">
        <f>IFERROR(VLOOKUP(G2627,K_Gabung!$E$2:$F$3949,2,FALSE), 0)</f>
        <v>0</v>
      </c>
      <c r="E2627" t="s">
        <v>15</v>
      </c>
      <c r="F2627" t="s">
        <v>61</v>
      </c>
      <c r="G2627" t="str">
        <f t="shared" si="41"/>
        <v>Panarukan-Jul-DN-CB</v>
      </c>
    </row>
    <row r="2628" spans="1:7" x14ac:dyDescent="0.25">
      <c r="A2628" t="s">
        <v>7</v>
      </c>
      <c r="B2628" t="s">
        <v>42</v>
      </c>
      <c r="C2628">
        <f>IFERROR(VLOOKUP(G2628,Gabung!$E$2:$F$3949,2,FALSE), 0)</f>
        <v>0</v>
      </c>
      <c r="D2628">
        <f>IFERROR(VLOOKUP(G2628,K_Gabung!$E$2:$F$3949,2,FALSE), 0)</f>
        <v>0</v>
      </c>
      <c r="E2628" t="s">
        <v>79</v>
      </c>
      <c r="F2628" t="s">
        <v>60</v>
      </c>
      <c r="G2628" t="str">
        <f t="shared" si="41"/>
        <v>Panarukan-Jul-Total-DB</v>
      </c>
    </row>
    <row r="2629" spans="1:7" x14ac:dyDescent="0.25">
      <c r="A2629" t="s">
        <v>7</v>
      </c>
      <c r="B2629" t="s">
        <v>42</v>
      </c>
      <c r="C2629">
        <f>IFERROR(VLOOKUP(G2629,Gabung!$E$2:$F$3949,2,FALSE), 0)</f>
        <v>0</v>
      </c>
      <c r="D2629">
        <f>IFERROR(VLOOKUP(G2629,K_Gabung!$E$2:$F$3949,2,FALSE), 0)</f>
        <v>0</v>
      </c>
      <c r="E2629" t="s">
        <v>79</v>
      </c>
      <c r="F2629" t="s">
        <v>61</v>
      </c>
      <c r="G2629" t="str">
        <f t="shared" si="41"/>
        <v>Panarukan-Jul-Total-CB</v>
      </c>
    </row>
    <row r="2630" spans="1:7" x14ac:dyDescent="0.25">
      <c r="A2630" t="s">
        <v>6</v>
      </c>
      <c r="B2630" t="s">
        <v>42</v>
      </c>
      <c r="C2630">
        <f>IFERROR(VLOOKUP(G2630,Gabung!$E$2:$F$3949,2,FALSE), 0)</f>
        <v>0</v>
      </c>
      <c r="D2630">
        <f>IFERROR(VLOOKUP(G2630,K_Gabung!$E$2:$F$3949,2,FALSE), 0)</f>
        <v>0</v>
      </c>
      <c r="E2630" t="s">
        <v>16</v>
      </c>
      <c r="F2630" t="s">
        <v>60</v>
      </c>
      <c r="G2630" t="str">
        <f t="shared" si="41"/>
        <v>Panarukan-Jun-LN-DB</v>
      </c>
    </row>
    <row r="2631" spans="1:7" x14ac:dyDescent="0.25">
      <c r="A2631" t="s">
        <v>6</v>
      </c>
      <c r="B2631" t="s">
        <v>42</v>
      </c>
      <c r="C2631">
        <f>IFERROR(VLOOKUP(G2631,Gabung!$E$2:$F$3949,2,FALSE), 0)</f>
        <v>0</v>
      </c>
      <c r="D2631">
        <f>IFERROR(VLOOKUP(G2631,K_Gabung!$E$2:$F$3949,2,FALSE), 0)</f>
        <v>0</v>
      </c>
      <c r="E2631" t="s">
        <v>16</v>
      </c>
      <c r="F2631" t="s">
        <v>61</v>
      </c>
      <c r="G2631" t="str">
        <f t="shared" si="41"/>
        <v>Panarukan-Jun-LN-CB</v>
      </c>
    </row>
    <row r="2632" spans="1:7" x14ac:dyDescent="0.25">
      <c r="A2632" t="s">
        <v>6</v>
      </c>
      <c r="B2632" t="s">
        <v>42</v>
      </c>
      <c r="C2632">
        <f>IFERROR(VLOOKUP(G2632,Gabung!$E$2:$F$3949,2,FALSE), 0)</f>
        <v>0</v>
      </c>
      <c r="D2632">
        <f>IFERROR(VLOOKUP(G2632,K_Gabung!$E$2:$F$3949,2,FALSE), 0)</f>
        <v>0</v>
      </c>
      <c r="E2632" t="s">
        <v>15</v>
      </c>
      <c r="F2632" t="s">
        <v>60</v>
      </c>
      <c r="G2632" t="str">
        <f t="shared" si="41"/>
        <v>Panarukan-Jun-DN-DB</v>
      </c>
    </row>
    <row r="2633" spans="1:7" x14ac:dyDescent="0.25">
      <c r="A2633" t="s">
        <v>6</v>
      </c>
      <c r="B2633" t="s">
        <v>42</v>
      </c>
      <c r="C2633">
        <f>IFERROR(VLOOKUP(G2633,Gabung!$E$2:$F$3949,2,FALSE), 0)</f>
        <v>0</v>
      </c>
      <c r="D2633">
        <f>IFERROR(VLOOKUP(G2633,K_Gabung!$E$2:$F$3949,2,FALSE), 0)</f>
        <v>0</v>
      </c>
      <c r="E2633" t="s">
        <v>15</v>
      </c>
      <c r="F2633" t="s">
        <v>61</v>
      </c>
      <c r="G2633" t="str">
        <f t="shared" si="41"/>
        <v>Panarukan-Jun-DN-CB</v>
      </c>
    </row>
    <row r="2634" spans="1:7" x14ac:dyDescent="0.25">
      <c r="A2634" t="s">
        <v>6</v>
      </c>
      <c r="B2634" t="s">
        <v>42</v>
      </c>
      <c r="C2634">
        <f>IFERROR(VLOOKUP(G2634,Gabung!$E$2:$F$3949,2,FALSE), 0)</f>
        <v>0</v>
      </c>
      <c r="D2634">
        <f>IFERROR(VLOOKUP(G2634,K_Gabung!$E$2:$F$3949,2,FALSE), 0)</f>
        <v>0</v>
      </c>
      <c r="E2634" t="s">
        <v>79</v>
      </c>
      <c r="F2634" t="s">
        <v>60</v>
      </c>
      <c r="G2634" t="str">
        <f t="shared" si="41"/>
        <v>Panarukan-Jun-Total-DB</v>
      </c>
    </row>
    <row r="2635" spans="1:7" x14ac:dyDescent="0.25">
      <c r="A2635" t="s">
        <v>6</v>
      </c>
      <c r="B2635" t="s">
        <v>42</v>
      </c>
      <c r="C2635">
        <f>IFERROR(VLOOKUP(G2635,Gabung!$E$2:$F$3949,2,FALSE), 0)</f>
        <v>0</v>
      </c>
      <c r="D2635">
        <f>IFERROR(VLOOKUP(G2635,K_Gabung!$E$2:$F$3949,2,FALSE), 0)</f>
        <v>0</v>
      </c>
      <c r="E2635" t="s">
        <v>79</v>
      </c>
      <c r="F2635" t="s">
        <v>61</v>
      </c>
      <c r="G2635" t="str">
        <f t="shared" si="41"/>
        <v>Panarukan-Jun-Total-CB</v>
      </c>
    </row>
    <row r="2636" spans="1:7" x14ac:dyDescent="0.25">
      <c r="A2636" t="s">
        <v>3</v>
      </c>
      <c r="B2636" t="s">
        <v>42</v>
      </c>
      <c r="C2636">
        <f>IFERROR(VLOOKUP(G2636,Gabung!$E$2:$F$3949,2,FALSE), 0)</f>
        <v>0</v>
      </c>
      <c r="D2636">
        <f>IFERROR(VLOOKUP(G2636,K_Gabung!$E$2:$F$3949,2,FALSE), 0)</f>
        <v>0</v>
      </c>
      <c r="E2636" t="s">
        <v>16</v>
      </c>
      <c r="F2636" t="s">
        <v>60</v>
      </c>
      <c r="G2636" t="str">
        <f t="shared" si="41"/>
        <v>Panarukan-Mar-LN-DB</v>
      </c>
    </row>
    <row r="2637" spans="1:7" x14ac:dyDescent="0.25">
      <c r="A2637" t="s">
        <v>3</v>
      </c>
      <c r="B2637" t="s">
        <v>42</v>
      </c>
      <c r="C2637">
        <f>IFERROR(VLOOKUP(G2637,Gabung!$E$2:$F$3949,2,FALSE), 0)</f>
        <v>0</v>
      </c>
      <c r="D2637">
        <f>IFERROR(VLOOKUP(G2637,K_Gabung!$E$2:$F$3949,2,FALSE), 0)</f>
        <v>0</v>
      </c>
      <c r="E2637" t="s">
        <v>16</v>
      </c>
      <c r="F2637" t="s">
        <v>61</v>
      </c>
      <c r="G2637" t="str">
        <f t="shared" si="41"/>
        <v>Panarukan-Mar-LN-CB</v>
      </c>
    </row>
    <row r="2638" spans="1:7" x14ac:dyDescent="0.25">
      <c r="A2638" t="s">
        <v>3</v>
      </c>
      <c r="B2638" t="s">
        <v>42</v>
      </c>
      <c r="C2638">
        <f>IFERROR(VLOOKUP(G2638,Gabung!$E$2:$F$3949,2,FALSE), 0)</f>
        <v>0</v>
      </c>
      <c r="D2638">
        <f>IFERROR(VLOOKUP(G2638,K_Gabung!$E$2:$F$3949,2,FALSE), 0)</f>
        <v>0</v>
      </c>
      <c r="E2638" t="s">
        <v>15</v>
      </c>
      <c r="F2638" t="s">
        <v>60</v>
      </c>
      <c r="G2638" t="str">
        <f t="shared" si="41"/>
        <v>Panarukan-Mar-DN-DB</v>
      </c>
    </row>
    <row r="2639" spans="1:7" x14ac:dyDescent="0.25">
      <c r="A2639" t="s">
        <v>3</v>
      </c>
      <c r="B2639" t="s">
        <v>42</v>
      </c>
      <c r="C2639">
        <f>IFERROR(VLOOKUP(G2639,Gabung!$E$2:$F$3949,2,FALSE), 0)</f>
        <v>0</v>
      </c>
      <c r="D2639">
        <f>IFERROR(VLOOKUP(G2639,K_Gabung!$E$2:$F$3949,2,FALSE), 0)</f>
        <v>0</v>
      </c>
      <c r="E2639" t="s">
        <v>15</v>
      </c>
      <c r="F2639" t="s">
        <v>61</v>
      </c>
      <c r="G2639" t="str">
        <f t="shared" si="41"/>
        <v>Panarukan-Mar-DN-CB</v>
      </c>
    </row>
    <row r="2640" spans="1:7" x14ac:dyDescent="0.25">
      <c r="A2640" t="s">
        <v>3</v>
      </c>
      <c r="B2640" t="s">
        <v>42</v>
      </c>
      <c r="C2640">
        <f>IFERROR(VLOOKUP(G2640,Gabung!$E$2:$F$3949,2,FALSE), 0)</f>
        <v>0</v>
      </c>
      <c r="D2640">
        <f>IFERROR(VLOOKUP(G2640,K_Gabung!$E$2:$F$3949,2,FALSE), 0)</f>
        <v>0</v>
      </c>
      <c r="E2640" t="s">
        <v>79</v>
      </c>
      <c r="F2640" t="s">
        <v>60</v>
      </c>
      <c r="G2640" t="str">
        <f t="shared" si="41"/>
        <v>Panarukan-Mar-Total-DB</v>
      </c>
    </row>
    <row r="2641" spans="1:7" x14ac:dyDescent="0.25">
      <c r="A2641" t="s">
        <v>3</v>
      </c>
      <c r="B2641" t="s">
        <v>42</v>
      </c>
      <c r="C2641">
        <f>IFERROR(VLOOKUP(G2641,Gabung!$E$2:$F$3949,2,FALSE), 0)</f>
        <v>0</v>
      </c>
      <c r="D2641">
        <f>IFERROR(VLOOKUP(G2641,K_Gabung!$E$2:$F$3949,2,FALSE), 0)</f>
        <v>0</v>
      </c>
      <c r="E2641" t="s">
        <v>79</v>
      </c>
      <c r="F2641" t="s">
        <v>61</v>
      </c>
      <c r="G2641" t="str">
        <f t="shared" si="41"/>
        <v>Panarukan-Mar-Total-CB</v>
      </c>
    </row>
    <row r="2642" spans="1:7" x14ac:dyDescent="0.25">
      <c r="A2642" t="s">
        <v>5</v>
      </c>
      <c r="B2642" t="s">
        <v>42</v>
      </c>
      <c r="C2642">
        <f>IFERROR(VLOOKUP(G2642,Gabung!$E$2:$F$3949,2,FALSE), 0)</f>
        <v>0</v>
      </c>
      <c r="D2642">
        <f>IFERROR(VLOOKUP(G2642,K_Gabung!$E$2:$F$3949,2,FALSE), 0)</f>
        <v>0</v>
      </c>
      <c r="E2642" t="s">
        <v>16</v>
      </c>
      <c r="F2642" t="s">
        <v>60</v>
      </c>
      <c r="G2642" t="str">
        <f t="shared" si="41"/>
        <v>Panarukan-May-LN-DB</v>
      </c>
    </row>
    <row r="2643" spans="1:7" x14ac:dyDescent="0.25">
      <c r="A2643" t="s">
        <v>5</v>
      </c>
      <c r="B2643" t="s">
        <v>42</v>
      </c>
      <c r="C2643">
        <f>IFERROR(VLOOKUP(G2643,Gabung!$E$2:$F$3949,2,FALSE), 0)</f>
        <v>0</v>
      </c>
      <c r="D2643">
        <f>IFERROR(VLOOKUP(G2643,K_Gabung!$E$2:$F$3949,2,FALSE), 0)</f>
        <v>0</v>
      </c>
      <c r="E2643" t="s">
        <v>16</v>
      </c>
      <c r="F2643" t="s">
        <v>61</v>
      </c>
      <c r="G2643" t="str">
        <f t="shared" si="41"/>
        <v>Panarukan-May-LN-CB</v>
      </c>
    </row>
    <row r="2644" spans="1:7" x14ac:dyDescent="0.25">
      <c r="A2644" t="s">
        <v>5</v>
      </c>
      <c r="B2644" t="s">
        <v>42</v>
      </c>
      <c r="C2644">
        <f>IFERROR(VLOOKUP(G2644,Gabung!$E$2:$F$3949,2,FALSE), 0)</f>
        <v>0</v>
      </c>
      <c r="D2644">
        <f>IFERROR(VLOOKUP(G2644,K_Gabung!$E$2:$F$3949,2,FALSE), 0)</f>
        <v>0</v>
      </c>
      <c r="E2644" t="s">
        <v>15</v>
      </c>
      <c r="F2644" t="s">
        <v>60</v>
      </c>
      <c r="G2644" t="str">
        <f t="shared" si="41"/>
        <v>Panarukan-May-DN-DB</v>
      </c>
    </row>
    <row r="2645" spans="1:7" x14ac:dyDescent="0.25">
      <c r="A2645" t="s">
        <v>5</v>
      </c>
      <c r="B2645" t="s">
        <v>42</v>
      </c>
      <c r="C2645">
        <f>IFERROR(VLOOKUP(G2645,Gabung!$E$2:$F$3949,2,FALSE), 0)</f>
        <v>0</v>
      </c>
      <c r="D2645">
        <f>IFERROR(VLOOKUP(G2645,K_Gabung!$E$2:$F$3949,2,FALSE), 0)</f>
        <v>0</v>
      </c>
      <c r="E2645" t="s">
        <v>15</v>
      </c>
      <c r="F2645" t="s">
        <v>61</v>
      </c>
      <c r="G2645" t="str">
        <f t="shared" si="41"/>
        <v>Panarukan-May-DN-CB</v>
      </c>
    </row>
    <row r="2646" spans="1:7" x14ac:dyDescent="0.25">
      <c r="A2646" t="s">
        <v>5</v>
      </c>
      <c r="B2646" t="s">
        <v>42</v>
      </c>
      <c r="C2646">
        <f>IFERROR(VLOOKUP(G2646,Gabung!$E$2:$F$3949,2,FALSE), 0)</f>
        <v>0</v>
      </c>
      <c r="D2646">
        <f>IFERROR(VLOOKUP(G2646,K_Gabung!$E$2:$F$3949,2,FALSE), 0)</f>
        <v>0</v>
      </c>
      <c r="E2646" t="s">
        <v>79</v>
      </c>
      <c r="F2646" t="s">
        <v>60</v>
      </c>
      <c r="G2646" t="str">
        <f t="shared" si="41"/>
        <v>Panarukan-May-Total-DB</v>
      </c>
    </row>
    <row r="2647" spans="1:7" x14ac:dyDescent="0.25">
      <c r="A2647" t="s">
        <v>5</v>
      </c>
      <c r="B2647" t="s">
        <v>42</v>
      </c>
      <c r="C2647">
        <f>IFERROR(VLOOKUP(G2647,Gabung!$E$2:$F$3949,2,FALSE), 0)</f>
        <v>0</v>
      </c>
      <c r="D2647">
        <f>IFERROR(VLOOKUP(G2647,K_Gabung!$E$2:$F$3949,2,FALSE), 0)</f>
        <v>0</v>
      </c>
      <c r="E2647" t="s">
        <v>79</v>
      </c>
      <c r="F2647" t="s">
        <v>61</v>
      </c>
      <c r="G2647" t="str">
        <f t="shared" si="41"/>
        <v>Panarukan-May-Total-CB</v>
      </c>
    </row>
    <row r="2648" spans="1:7" x14ac:dyDescent="0.25">
      <c r="A2648" t="s">
        <v>11</v>
      </c>
      <c r="B2648" t="s">
        <v>42</v>
      </c>
      <c r="C2648">
        <f>IFERROR(VLOOKUP(G2648,Gabung!$E$2:$F$3949,2,FALSE), 0)</f>
        <v>0</v>
      </c>
      <c r="D2648">
        <f>IFERROR(VLOOKUP(G2648,K_Gabung!$E$2:$F$3949,2,FALSE), 0)</f>
        <v>0</v>
      </c>
      <c r="E2648" t="s">
        <v>16</v>
      </c>
      <c r="F2648" t="s">
        <v>60</v>
      </c>
      <c r="G2648" t="str">
        <f t="shared" si="41"/>
        <v>Panarukan-Nov-LN-DB</v>
      </c>
    </row>
    <row r="2649" spans="1:7" x14ac:dyDescent="0.25">
      <c r="A2649" t="s">
        <v>11</v>
      </c>
      <c r="B2649" t="s">
        <v>42</v>
      </c>
      <c r="C2649">
        <f>IFERROR(VLOOKUP(G2649,Gabung!$E$2:$F$3949,2,FALSE), 0)</f>
        <v>0</v>
      </c>
      <c r="D2649">
        <f>IFERROR(VLOOKUP(G2649,K_Gabung!$E$2:$F$3949,2,FALSE), 0)</f>
        <v>0</v>
      </c>
      <c r="E2649" t="s">
        <v>16</v>
      </c>
      <c r="F2649" t="s">
        <v>61</v>
      </c>
      <c r="G2649" t="str">
        <f t="shared" si="41"/>
        <v>Panarukan-Nov-LN-CB</v>
      </c>
    </row>
    <row r="2650" spans="1:7" x14ac:dyDescent="0.25">
      <c r="A2650" t="s">
        <v>11</v>
      </c>
      <c r="B2650" t="s">
        <v>42</v>
      </c>
      <c r="C2650">
        <f>IFERROR(VLOOKUP(G2650,Gabung!$E$2:$F$3949,2,FALSE), 0)</f>
        <v>0</v>
      </c>
      <c r="D2650">
        <f>IFERROR(VLOOKUP(G2650,K_Gabung!$E$2:$F$3949,2,FALSE), 0)</f>
        <v>0</v>
      </c>
      <c r="E2650" t="s">
        <v>15</v>
      </c>
      <c r="F2650" t="s">
        <v>60</v>
      </c>
      <c r="G2650" t="str">
        <f t="shared" si="41"/>
        <v>Panarukan-Nov-DN-DB</v>
      </c>
    </row>
    <row r="2651" spans="1:7" x14ac:dyDescent="0.25">
      <c r="A2651" t="s">
        <v>11</v>
      </c>
      <c r="B2651" t="s">
        <v>42</v>
      </c>
      <c r="C2651">
        <f>IFERROR(VLOOKUP(G2651,Gabung!$E$2:$F$3949,2,FALSE), 0)</f>
        <v>0</v>
      </c>
      <c r="D2651">
        <f>IFERROR(VLOOKUP(G2651,K_Gabung!$E$2:$F$3949,2,FALSE), 0)</f>
        <v>0</v>
      </c>
      <c r="E2651" t="s">
        <v>15</v>
      </c>
      <c r="F2651" t="s">
        <v>61</v>
      </c>
      <c r="G2651" t="str">
        <f t="shared" si="41"/>
        <v>Panarukan-Nov-DN-CB</v>
      </c>
    </row>
    <row r="2652" spans="1:7" x14ac:dyDescent="0.25">
      <c r="A2652" t="s">
        <v>11</v>
      </c>
      <c r="B2652" t="s">
        <v>42</v>
      </c>
      <c r="C2652">
        <f>IFERROR(VLOOKUP(G2652,Gabung!$E$2:$F$3949,2,FALSE), 0)</f>
        <v>0</v>
      </c>
      <c r="D2652">
        <f>IFERROR(VLOOKUP(G2652,K_Gabung!$E$2:$F$3949,2,FALSE), 0)</f>
        <v>0</v>
      </c>
      <c r="E2652" t="s">
        <v>79</v>
      </c>
      <c r="F2652" t="s">
        <v>60</v>
      </c>
      <c r="G2652" t="str">
        <f t="shared" si="41"/>
        <v>Panarukan-Nov-Total-DB</v>
      </c>
    </row>
    <row r="2653" spans="1:7" x14ac:dyDescent="0.25">
      <c r="A2653" t="s">
        <v>11</v>
      </c>
      <c r="B2653" t="s">
        <v>42</v>
      </c>
      <c r="C2653">
        <f>IFERROR(VLOOKUP(G2653,Gabung!$E$2:$F$3949,2,FALSE), 0)</f>
        <v>0</v>
      </c>
      <c r="D2653">
        <f>IFERROR(VLOOKUP(G2653,K_Gabung!$E$2:$F$3949,2,FALSE), 0)</f>
        <v>0</v>
      </c>
      <c r="E2653" t="s">
        <v>79</v>
      </c>
      <c r="F2653" t="s">
        <v>61</v>
      </c>
      <c r="G2653" t="str">
        <f t="shared" si="41"/>
        <v>Panarukan-Nov-Total-CB</v>
      </c>
    </row>
    <row r="2654" spans="1:7" x14ac:dyDescent="0.25">
      <c r="A2654" t="s">
        <v>10</v>
      </c>
      <c r="B2654" t="s">
        <v>42</v>
      </c>
      <c r="C2654">
        <f>IFERROR(VLOOKUP(G2654,Gabung!$E$2:$F$3949,2,FALSE), 0)</f>
        <v>0</v>
      </c>
      <c r="D2654">
        <f>IFERROR(VLOOKUP(G2654,K_Gabung!$E$2:$F$3949,2,FALSE), 0)</f>
        <v>0</v>
      </c>
      <c r="E2654" t="s">
        <v>16</v>
      </c>
      <c r="F2654" t="s">
        <v>60</v>
      </c>
      <c r="G2654" t="str">
        <f t="shared" si="41"/>
        <v>Panarukan-Oct-LN-DB</v>
      </c>
    </row>
    <row r="2655" spans="1:7" x14ac:dyDescent="0.25">
      <c r="A2655" t="s">
        <v>10</v>
      </c>
      <c r="B2655" t="s">
        <v>42</v>
      </c>
      <c r="C2655">
        <f>IFERROR(VLOOKUP(G2655,Gabung!$E$2:$F$3949,2,FALSE), 0)</f>
        <v>0</v>
      </c>
      <c r="D2655">
        <f>IFERROR(VLOOKUP(G2655,K_Gabung!$E$2:$F$3949,2,FALSE), 0)</f>
        <v>0</v>
      </c>
      <c r="E2655" t="s">
        <v>16</v>
      </c>
      <c r="F2655" t="s">
        <v>61</v>
      </c>
      <c r="G2655" t="str">
        <f t="shared" si="41"/>
        <v>Panarukan-Oct-LN-CB</v>
      </c>
    </row>
    <row r="2656" spans="1:7" x14ac:dyDescent="0.25">
      <c r="A2656" t="s">
        <v>10</v>
      </c>
      <c r="B2656" t="s">
        <v>42</v>
      </c>
      <c r="C2656">
        <f>IFERROR(VLOOKUP(G2656,Gabung!$E$2:$F$3949,2,FALSE), 0)</f>
        <v>0</v>
      </c>
      <c r="D2656">
        <f>IFERROR(VLOOKUP(G2656,K_Gabung!$E$2:$F$3949,2,FALSE), 0)</f>
        <v>0</v>
      </c>
      <c r="E2656" t="s">
        <v>15</v>
      </c>
      <c r="F2656" t="s">
        <v>60</v>
      </c>
      <c r="G2656" t="str">
        <f t="shared" si="41"/>
        <v>Panarukan-Oct-DN-DB</v>
      </c>
    </row>
    <row r="2657" spans="1:7" x14ac:dyDescent="0.25">
      <c r="A2657" t="s">
        <v>10</v>
      </c>
      <c r="B2657" t="s">
        <v>42</v>
      </c>
      <c r="C2657">
        <f>IFERROR(VLOOKUP(G2657,Gabung!$E$2:$F$3949,2,FALSE), 0)</f>
        <v>0</v>
      </c>
      <c r="D2657">
        <f>IFERROR(VLOOKUP(G2657,K_Gabung!$E$2:$F$3949,2,FALSE), 0)</f>
        <v>0</v>
      </c>
      <c r="E2657" t="s">
        <v>15</v>
      </c>
      <c r="F2657" t="s">
        <v>61</v>
      </c>
      <c r="G2657" t="str">
        <f t="shared" si="41"/>
        <v>Panarukan-Oct-DN-CB</v>
      </c>
    </row>
    <row r="2658" spans="1:7" x14ac:dyDescent="0.25">
      <c r="A2658" t="s">
        <v>10</v>
      </c>
      <c r="B2658" t="s">
        <v>42</v>
      </c>
      <c r="C2658">
        <f>IFERROR(VLOOKUP(G2658,Gabung!$E$2:$F$3949,2,FALSE), 0)</f>
        <v>0</v>
      </c>
      <c r="D2658">
        <f>IFERROR(VLOOKUP(G2658,K_Gabung!$E$2:$F$3949,2,FALSE), 0)</f>
        <v>0</v>
      </c>
      <c r="E2658" t="s">
        <v>79</v>
      </c>
      <c r="F2658" t="s">
        <v>60</v>
      </c>
      <c r="G2658" t="str">
        <f t="shared" si="41"/>
        <v>Panarukan-Oct-Total-DB</v>
      </c>
    </row>
    <row r="2659" spans="1:7" x14ac:dyDescent="0.25">
      <c r="A2659" t="s">
        <v>10</v>
      </c>
      <c r="B2659" t="s">
        <v>42</v>
      </c>
      <c r="C2659">
        <f>IFERROR(VLOOKUP(G2659,Gabung!$E$2:$F$3949,2,FALSE), 0)</f>
        <v>0</v>
      </c>
      <c r="D2659">
        <f>IFERROR(VLOOKUP(G2659,K_Gabung!$E$2:$F$3949,2,FALSE), 0)</f>
        <v>0</v>
      </c>
      <c r="E2659" t="s">
        <v>79</v>
      </c>
      <c r="F2659" t="s">
        <v>61</v>
      </c>
      <c r="G2659" t="str">
        <f t="shared" si="41"/>
        <v>Panarukan-Oct-Total-CB</v>
      </c>
    </row>
    <row r="2660" spans="1:7" x14ac:dyDescent="0.25">
      <c r="A2660" t="s">
        <v>9</v>
      </c>
      <c r="B2660" t="s">
        <v>42</v>
      </c>
      <c r="C2660">
        <f>IFERROR(VLOOKUP(G2660,Gabung!$E$2:$F$3949,2,FALSE), 0)</f>
        <v>0</v>
      </c>
      <c r="D2660">
        <f>IFERROR(VLOOKUP(G2660,K_Gabung!$E$2:$F$3949,2,FALSE), 0)</f>
        <v>0</v>
      </c>
      <c r="E2660" t="s">
        <v>16</v>
      </c>
      <c r="F2660" t="s">
        <v>60</v>
      </c>
      <c r="G2660" t="str">
        <f t="shared" si="41"/>
        <v>Panarukan-Sep-LN-DB</v>
      </c>
    </row>
    <row r="2661" spans="1:7" x14ac:dyDescent="0.25">
      <c r="A2661" t="s">
        <v>9</v>
      </c>
      <c r="B2661" t="s">
        <v>42</v>
      </c>
      <c r="C2661">
        <f>IFERROR(VLOOKUP(G2661,Gabung!$E$2:$F$3949,2,FALSE), 0)</f>
        <v>0</v>
      </c>
      <c r="D2661">
        <f>IFERROR(VLOOKUP(G2661,K_Gabung!$E$2:$F$3949,2,FALSE), 0)</f>
        <v>0</v>
      </c>
      <c r="E2661" t="s">
        <v>16</v>
      </c>
      <c r="F2661" t="s">
        <v>61</v>
      </c>
      <c r="G2661" t="str">
        <f t="shared" si="41"/>
        <v>Panarukan-Sep-LN-CB</v>
      </c>
    </row>
    <row r="2662" spans="1:7" x14ac:dyDescent="0.25">
      <c r="A2662" t="s">
        <v>9</v>
      </c>
      <c r="B2662" t="s">
        <v>42</v>
      </c>
      <c r="C2662">
        <f>IFERROR(VLOOKUP(G2662,Gabung!$E$2:$F$3949,2,FALSE), 0)</f>
        <v>0</v>
      </c>
      <c r="D2662">
        <f>IFERROR(VLOOKUP(G2662,K_Gabung!$E$2:$F$3949,2,FALSE), 0)</f>
        <v>0</v>
      </c>
      <c r="E2662" t="s">
        <v>15</v>
      </c>
      <c r="F2662" t="s">
        <v>60</v>
      </c>
      <c r="G2662" t="str">
        <f t="shared" si="41"/>
        <v>Panarukan-Sep-DN-DB</v>
      </c>
    </row>
    <row r="2663" spans="1:7" x14ac:dyDescent="0.25">
      <c r="A2663" t="s">
        <v>9</v>
      </c>
      <c r="B2663" t="s">
        <v>42</v>
      </c>
      <c r="C2663">
        <f>IFERROR(VLOOKUP(G2663,Gabung!$E$2:$F$3949,2,FALSE), 0)</f>
        <v>0</v>
      </c>
      <c r="D2663">
        <f>IFERROR(VLOOKUP(G2663,K_Gabung!$E$2:$F$3949,2,FALSE), 0)</f>
        <v>0</v>
      </c>
      <c r="E2663" t="s">
        <v>15</v>
      </c>
      <c r="F2663" t="s">
        <v>61</v>
      </c>
      <c r="G2663" t="str">
        <f t="shared" si="41"/>
        <v>Panarukan-Sep-DN-CB</v>
      </c>
    </row>
    <row r="2664" spans="1:7" x14ac:dyDescent="0.25">
      <c r="A2664" t="s">
        <v>9</v>
      </c>
      <c r="B2664" t="s">
        <v>42</v>
      </c>
      <c r="C2664">
        <f>IFERROR(VLOOKUP(G2664,Gabung!$E$2:$F$3949,2,FALSE), 0)</f>
        <v>0</v>
      </c>
      <c r="D2664">
        <f>IFERROR(VLOOKUP(G2664,K_Gabung!$E$2:$F$3949,2,FALSE), 0)</f>
        <v>0</v>
      </c>
      <c r="E2664" t="s">
        <v>79</v>
      </c>
      <c r="F2664" t="s">
        <v>60</v>
      </c>
      <c r="G2664" t="str">
        <f t="shared" si="41"/>
        <v>Panarukan-Sep-Total-DB</v>
      </c>
    </row>
    <row r="2665" spans="1:7" x14ac:dyDescent="0.25">
      <c r="A2665" t="s">
        <v>9</v>
      </c>
      <c r="B2665" t="s">
        <v>42</v>
      </c>
      <c r="C2665">
        <f>IFERROR(VLOOKUP(G2665,Gabung!$E$2:$F$3949,2,FALSE), 0)</f>
        <v>0</v>
      </c>
      <c r="D2665">
        <f>IFERROR(VLOOKUP(G2665,K_Gabung!$E$2:$F$3949,2,FALSE), 0)</f>
        <v>0</v>
      </c>
      <c r="E2665" t="s">
        <v>79</v>
      </c>
      <c r="F2665" t="s">
        <v>61</v>
      </c>
      <c r="G2665" t="str">
        <f t="shared" si="41"/>
        <v>Panarukan-Sep-Total-CB</v>
      </c>
    </row>
    <row r="2666" spans="1:7" x14ac:dyDescent="0.25">
      <c r="A2666" t="s">
        <v>4</v>
      </c>
      <c r="B2666" t="s">
        <v>114</v>
      </c>
      <c r="C2666">
        <f>IFERROR(VLOOKUP(G2666,Gabung!$E$2:$F$3949,2,FALSE), 0)</f>
        <v>0</v>
      </c>
      <c r="D2666">
        <f>IFERROR(VLOOKUP(G2666,K_Gabung!$E$2:$F$3949,2,FALSE), 0)</f>
        <v>0</v>
      </c>
      <c r="E2666" t="s">
        <v>16</v>
      </c>
      <c r="F2666" t="s">
        <v>60</v>
      </c>
      <c r="G2666" t="str">
        <f t="shared" si="41"/>
        <v>Pangkalansusu-Apr-LN-DB</v>
      </c>
    </row>
    <row r="2667" spans="1:7" x14ac:dyDescent="0.25">
      <c r="A2667" t="s">
        <v>4</v>
      </c>
      <c r="B2667" t="s">
        <v>114</v>
      </c>
      <c r="C2667">
        <f>IFERROR(VLOOKUP(G2667,Gabung!$E$2:$F$3949,2,FALSE), 0)</f>
        <v>0</v>
      </c>
      <c r="D2667">
        <f>IFERROR(VLOOKUP(G2667,K_Gabung!$E$2:$F$3949,2,FALSE), 0)</f>
        <v>0</v>
      </c>
      <c r="E2667" t="s">
        <v>16</v>
      </c>
      <c r="F2667" t="s">
        <v>61</v>
      </c>
      <c r="G2667" t="str">
        <f t="shared" si="41"/>
        <v>Pangkalansusu-Apr-LN-CB</v>
      </c>
    </row>
    <row r="2668" spans="1:7" x14ac:dyDescent="0.25">
      <c r="A2668" t="s">
        <v>4</v>
      </c>
      <c r="B2668" t="s">
        <v>114</v>
      </c>
      <c r="C2668">
        <f>IFERROR(VLOOKUP(G2668,Gabung!$E$2:$F$3949,2,FALSE), 0)</f>
        <v>0</v>
      </c>
      <c r="D2668">
        <f>IFERROR(VLOOKUP(G2668,K_Gabung!$E$2:$F$3949,2,FALSE), 0)</f>
        <v>0</v>
      </c>
      <c r="E2668" t="s">
        <v>15</v>
      </c>
      <c r="F2668" t="s">
        <v>60</v>
      </c>
      <c r="G2668" t="str">
        <f t="shared" si="41"/>
        <v>Pangkalansusu-Apr-DN-DB</v>
      </c>
    </row>
    <row r="2669" spans="1:7" x14ac:dyDescent="0.25">
      <c r="A2669" t="s">
        <v>4</v>
      </c>
      <c r="B2669" t="s">
        <v>114</v>
      </c>
      <c r="C2669">
        <f>IFERROR(VLOOKUP(G2669,Gabung!$E$2:$F$3949,2,FALSE), 0)</f>
        <v>0</v>
      </c>
      <c r="D2669">
        <f>IFERROR(VLOOKUP(G2669,K_Gabung!$E$2:$F$3949,2,FALSE), 0)</f>
        <v>0</v>
      </c>
      <c r="E2669" t="s">
        <v>15</v>
      </c>
      <c r="F2669" t="s">
        <v>61</v>
      </c>
      <c r="G2669" t="str">
        <f t="shared" si="41"/>
        <v>Pangkalansusu-Apr-DN-CB</v>
      </c>
    </row>
    <row r="2670" spans="1:7" x14ac:dyDescent="0.25">
      <c r="A2670" t="s">
        <v>4</v>
      </c>
      <c r="B2670" t="s">
        <v>114</v>
      </c>
      <c r="C2670">
        <f>IFERROR(VLOOKUP(G2670,Gabung!$E$2:$F$3949,2,FALSE), 0)</f>
        <v>0</v>
      </c>
      <c r="D2670">
        <f>IFERROR(VLOOKUP(G2670,K_Gabung!$E$2:$F$3949,2,FALSE), 0)</f>
        <v>0</v>
      </c>
      <c r="E2670" t="s">
        <v>79</v>
      </c>
      <c r="F2670" t="s">
        <v>60</v>
      </c>
      <c r="G2670" t="str">
        <f t="shared" si="41"/>
        <v>Pangkalansusu-Apr-Total-DB</v>
      </c>
    </row>
    <row r="2671" spans="1:7" x14ac:dyDescent="0.25">
      <c r="A2671" t="s">
        <v>4</v>
      </c>
      <c r="B2671" t="s">
        <v>114</v>
      </c>
      <c r="C2671">
        <f>IFERROR(VLOOKUP(G2671,Gabung!$E$2:$F$3949,2,FALSE), 0)</f>
        <v>0</v>
      </c>
      <c r="D2671">
        <f>IFERROR(VLOOKUP(G2671,K_Gabung!$E$2:$F$3949,2,FALSE), 0)</f>
        <v>0</v>
      </c>
      <c r="E2671" t="s">
        <v>79</v>
      </c>
      <c r="F2671" t="s">
        <v>61</v>
      </c>
      <c r="G2671" t="str">
        <f t="shared" si="41"/>
        <v>Pangkalansusu-Apr-Total-CB</v>
      </c>
    </row>
    <row r="2672" spans="1:7" x14ac:dyDescent="0.25">
      <c r="A2672" t="s">
        <v>8</v>
      </c>
      <c r="B2672" t="s">
        <v>114</v>
      </c>
      <c r="C2672">
        <f>IFERROR(VLOOKUP(G2672,Gabung!$E$2:$F$3949,2,FALSE), 0)</f>
        <v>0</v>
      </c>
      <c r="D2672">
        <f>IFERROR(VLOOKUP(G2672,K_Gabung!$E$2:$F$3949,2,FALSE), 0)</f>
        <v>0</v>
      </c>
      <c r="E2672" t="s">
        <v>16</v>
      </c>
      <c r="F2672" t="s">
        <v>60</v>
      </c>
      <c r="G2672" t="str">
        <f t="shared" si="41"/>
        <v>Pangkalansusu-Aug-LN-DB</v>
      </c>
    </row>
    <row r="2673" spans="1:7" x14ac:dyDescent="0.25">
      <c r="A2673" t="s">
        <v>8</v>
      </c>
      <c r="B2673" t="s">
        <v>114</v>
      </c>
      <c r="C2673">
        <f>IFERROR(VLOOKUP(G2673,Gabung!$E$2:$F$3949,2,FALSE), 0)</f>
        <v>0</v>
      </c>
      <c r="D2673">
        <f>IFERROR(VLOOKUP(G2673,K_Gabung!$E$2:$F$3949,2,FALSE), 0)</f>
        <v>0</v>
      </c>
      <c r="E2673" t="s">
        <v>16</v>
      </c>
      <c r="F2673" t="s">
        <v>61</v>
      </c>
      <c r="G2673" t="str">
        <f t="shared" si="41"/>
        <v>Pangkalansusu-Aug-LN-CB</v>
      </c>
    </row>
    <row r="2674" spans="1:7" x14ac:dyDescent="0.25">
      <c r="A2674" t="s">
        <v>8</v>
      </c>
      <c r="B2674" t="s">
        <v>114</v>
      </c>
      <c r="C2674">
        <f>IFERROR(VLOOKUP(G2674,Gabung!$E$2:$F$3949,2,FALSE), 0)</f>
        <v>0</v>
      </c>
      <c r="D2674">
        <f>IFERROR(VLOOKUP(G2674,K_Gabung!$E$2:$F$3949,2,FALSE), 0)</f>
        <v>0</v>
      </c>
      <c r="E2674" t="s">
        <v>15</v>
      </c>
      <c r="F2674" t="s">
        <v>60</v>
      </c>
      <c r="G2674" t="str">
        <f t="shared" si="41"/>
        <v>Pangkalansusu-Aug-DN-DB</v>
      </c>
    </row>
    <row r="2675" spans="1:7" x14ac:dyDescent="0.25">
      <c r="A2675" t="s">
        <v>8</v>
      </c>
      <c r="B2675" t="s">
        <v>114</v>
      </c>
      <c r="C2675">
        <f>IFERROR(VLOOKUP(G2675,Gabung!$E$2:$F$3949,2,FALSE), 0)</f>
        <v>0</v>
      </c>
      <c r="D2675">
        <f>IFERROR(VLOOKUP(G2675,K_Gabung!$E$2:$F$3949,2,FALSE), 0)</f>
        <v>0</v>
      </c>
      <c r="E2675" t="s">
        <v>15</v>
      </c>
      <c r="F2675" t="s">
        <v>61</v>
      </c>
      <c r="G2675" t="str">
        <f t="shared" si="41"/>
        <v>Pangkalansusu-Aug-DN-CB</v>
      </c>
    </row>
    <row r="2676" spans="1:7" x14ac:dyDescent="0.25">
      <c r="A2676" t="s">
        <v>8</v>
      </c>
      <c r="B2676" t="s">
        <v>114</v>
      </c>
      <c r="C2676">
        <f>IFERROR(VLOOKUP(G2676,Gabung!$E$2:$F$3949,2,FALSE), 0)</f>
        <v>0</v>
      </c>
      <c r="D2676">
        <f>IFERROR(VLOOKUP(G2676,K_Gabung!$E$2:$F$3949,2,FALSE), 0)</f>
        <v>0</v>
      </c>
      <c r="E2676" t="s">
        <v>79</v>
      </c>
      <c r="F2676" t="s">
        <v>60</v>
      </c>
      <c r="G2676" t="str">
        <f t="shared" si="41"/>
        <v>Pangkalansusu-Aug-Total-DB</v>
      </c>
    </row>
    <row r="2677" spans="1:7" x14ac:dyDescent="0.25">
      <c r="A2677" t="s">
        <v>8</v>
      </c>
      <c r="B2677" t="s">
        <v>114</v>
      </c>
      <c r="C2677">
        <f>IFERROR(VLOOKUP(G2677,Gabung!$E$2:$F$3949,2,FALSE), 0)</f>
        <v>0</v>
      </c>
      <c r="D2677">
        <f>IFERROR(VLOOKUP(G2677,K_Gabung!$E$2:$F$3949,2,FALSE), 0)</f>
        <v>0</v>
      </c>
      <c r="E2677" t="s">
        <v>79</v>
      </c>
      <c r="F2677" t="s">
        <v>61</v>
      </c>
      <c r="G2677" t="str">
        <f t="shared" si="41"/>
        <v>Pangkalansusu-Aug-Total-CB</v>
      </c>
    </row>
    <row r="2678" spans="1:7" x14ac:dyDescent="0.25">
      <c r="A2678" t="s">
        <v>12</v>
      </c>
      <c r="B2678" t="s">
        <v>114</v>
      </c>
      <c r="C2678">
        <f>IFERROR(VLOOKUP(G2678,Gabung!$E$2:$F$3949,2,FALSE), 0)</f>
        <v>0</v>
      </c>
      <c r="D2678">
        <f>IFERROR(VLOOKUP(G2678,K_Gabung!$E$2:$F$3949,2,FALSE), 0)</f>
        <v>0</v>
      </c>
      <c r="E2678" t="s">
        <v>16</v>
      </c>
      <c r="F2678" t="s">
        <v>60</v>
      </c>
      <c r="G2678" t="str">
        <f t="shared" si="41"/>
        <v>Pangkalansusu-Dec-LN-DB</v>
      </c>
    </row>
    <row r="2679" spans="1:7" x14ac:dyDescent="0.25">
      <c r="A2679" t="s">
        <v>12</v>
      </c>
      <c r="B2679" t="s">
        <v>114</v>
      </c>
      <c r="C2679">
        <f>IFERROR(VLOOKUP(G2679,Gabung!$E$2:$F$3949,2,FALSE), 0)</f>
        <v>0</v>
      </c>
      <c r="D2679">
        <f>IFERROR(VLOOKUP(G2679,K_Gabung!$E$2:$F$3949,2,FALSE), 0)</f>
        <v>0</v>
      </c>
      <c r="E2679" t="s">
        <v>16</v>
      </c>
      <c r="F2679" t="s">
        <v>61</v>
      </c>
      <c r="G2679" t="str">
        <f t="shared" si="41"/>
        <v>Pangkalansusu-Dec-LN-CB</v>
      </c>
    </row>
    <row r="2680" spans="1:7" x14ac:dyDescent="0.25">
      <c r="A2680" t="s">
        <v>12</v>
      </c>
      <c r="B2680" t="s">
        <v>114</v>
      </c>
      <c r="C2680">
        <f>IFERROR(VLOOKUP(G2680,Gabung!$E$2:$F$3949,2,FALSE), 0)</f>
        <v>1</v>
      </c>
      <c r="D2680">
        <f>IFERROR(VLOOKUP(G2680,K_Gabung!$E$2:$F$3949,2,FALSE), 0)</f>
        <v>0</v>
      </c>
      <c r="E2680" t="s">
        <v>15</v>
      </c>
      <c r="F2680" t="s">
        <v>60</v>
      </c>
      <c r="G2680" t="str">
        <f t="shared" si="41"/>
        <v>Pangkalansusu-Dec-DN-DB</v>
      </c>
    </row>
    <row r="2681" spans="1:7" x14ac:dyDescent="0.25">
      <c r="A2681" t="s">
        <v>12</v>
      </c>
      <c r="B2681" t="s">
        <v>114</v>
      </c>
      <c r="C2681">
        <f>IFERROR(VLOOKUP(G2681,Gabung!$E$2:$F$3949,2,FALSE), 0)</f>
        <v>0</v>
      </c>
      <c r="D2681">
        <f>IFERROR(VLOOKUP(G2681,K_Gabung!$E$2:$F$3949,2,FALSE), 0)</f>
        <v>0</v>
      </c>
      <c r="E2681" t="s">
        <v>15</v>
      </c>
      <c r="F2681" t="s">
        <v>61</v>
      </c>
      <c r="G2681" t="str">
        <f t="shared" si="41"/>
        <v>Pangkalansusu-Dec-DN-CB</v>
      </c>
    </row>
    <row r="2682" spans="1:7" x14ac:dyDescent="0.25">
      <c r="A2682" t="s">
        <v>12</v>
      </c>
      <c r="B2682" t="s">
        <v>114</v>
      </c>
      <c r="C2682">
        <f>IFERROR(VLOOKUP(G2682,Gabung!$E$2:$F$3949,2,FALSE), 0)</f>
        <v>1</v>
      </c>
      <c r="D2682">
        <f>IFERROR(VLOOKUP(G2682,K_Gabung!$E$2:$F$3949,2,FALSE), 0)</f>
        <v>0</v>
      </c>
      <c r="E2682" t="s">
        <v>79</v>
      </c>
      <c r="F2682" t="s">
        <v>60</v>
      </c>
      <c r="G2682" t="str">
        <f t="shared" si="41"/>
        <v>Pangkalansusu-Dec-Total-DB</v>
      </c>
    </row>
    <row r="2683" spans="1:7" x14ac:dyDescent="0.25">
      <c r="A2683" t="s">
        <v>12</v>
      </c>
      <c r="B2683" t="s">
        <v>114</v>
      </c>
      <c r="C2683">
        <f>IFERROR(VLOOKUP(G2683,Gabung!$E$2:$F$3949,2,FALSE), 0)</f>
        <v>0</v>
      </c>
      <c r="D2683">
        <f>IFERROR(VLOOKUP(G2683,K_Gabung!$E$2:$F$3949,2,FALSE), 0)</f>
        <v>0</v>
      </c>
      <c r="E2683" t="s">
        <v>79</v>
      </c>
      <c r="F2683" t="s">
        <v>61</v>
      </c>
      <c r="G2683" t="str">
        <f t="shared" si="41"/>
        <v>Pangkalansusu-Dec-Total-CB</v>
      </c>
    </row>
    <row r="2684" spans="1:7" x14ac:dyDescent="0.25">
      <c r="A2684" t="s">
        <v>2</v>
      </c>
      <c r="B2684" t="s">
        <v>114</v>
      </c>
      <c r="C2684">
        <f>IFERROR(VLOOKUP(G2684,Gabung!$E$2:$F$3949,2,FALSE), 0)</f>
        <v>0</v>
      </c>
      <c r="D2684">
        <f>IFERROR(VLOOKUP(G2684,K_Gabung!$E$2:$F$3949,2,FALSE), 0)</f>
        <v>0</v>
      </c>
      <c r="E2684" t="s">
        <v>16</v>
      </c>
      <c r="F2684" t="s">
        <v>60</v>
      </c>
      <c r="G2684" t="str">
        <f t="shared" si="41"/>
        <v>Pangkalansusu-Feb-LN-DB</v>
      </c>
    </row>
    <row r="2685" spans="1:7" x14ac:dyDescent="0.25">
      <c r="A2685" t="s">
        <v>2</v>
      </c>
      <c r="B2685" t="s">
        <v>114</v>
      </c>
      <c r="C2685">
        <f>IFERROR(VLOOKUP(G2685,Gabung!$E$2:$F$3949,2,FALSE), 0)</f>
        <v>0</v>
      </c>
      <c r="D2685">
        <f>IFERROR(VLOOKUP(G2685,K_Gabung!$E$2:$F$3949,2,FALSE), 0)</f>
        <v>0</v>
      </c>
      <c r="E2685" t="s">
        <v>16</v>
      </c>
      <c r="F2685" t="s">
        <v>61</v>
      </c>
      <c r="G2685" t="str">
        <f t="shared" si="41"/>
        <v>Pangkalansusu-Feb-LN-CB</v>
      </c>
    </row>
    <row r="2686" spans="1:7" x14ac:dyDescent="0.25">
      <c r="A2686" t="s">
        <v>2</v>
      </c>
      <c r="B2686" t="s">
        <v>114</v>
      </c>
      <c r="C2686">
        <f>IFERROR(VLOOKUP(G2686,Gabung!$E$2:$F$3949,2,FALSE), 0)</f>
        <v>0</v>
      </c>
      <c r="D2686">
        <f>IFERROR(VLOOKUP(G2686,K_Gabung!$E$2:$F$3949,2,FALSE), 0)</f>
        <v>1</v>
      </c>
      <c r="E2686" t="s">
        <v>15</v>
      </c>
      <c r="F2686" t="s">
        <v>60</v>
      </c>
      <c r="G2686" t="str">
        <f t="shared" si="41"/>
        <v>Pangkalansusu-Feb-DN-DB</v>
      </c>
    </row>
    <row r="2687" spans="1:7" x14ac:dyDescent="0.25">
      <c r="A2687" t="s">
        <v>2</v>
      </c>
      <c r="B2687" t="s">
        <v>114</v>
      </c>
      <c r="C2687">
        <f>IFERROR(VLOOKUP(G2687,Gabung!$E$2:$F$3949,2,FALSE), 0)</f>
        <v>0</v>
      </c>
      <c r="D2687">
        <f>IFERROR(VLOOKUP(G2687,K_Gabung!$E$2:$F$3949,2,FALSE), 0)</f>
        <v>1</v>
      </c>
      <c r="E2687" t="s">
        <v>15</v>
      </c>
      <c r="F2687" t="s">
        <v>61</v>
      </c>
      <c r="G2687" t="str">
        <f t="shared" si="41"/>
        <v>Pangkalansusu-Feb-DN-CB</v>
      </c>
    </row>
    <row r="2688" spans="1:7" x14ac:dyDescent="0.25">
      <c r="A2688" t="s">
        <v>2</v>
      </c>
      <c r="B2688" t="s">
        <v>114</v>
      </c>
      <c r="C2688">
        <f>IFERROR(VLOOKUP(G2688,Gabung!$E$2:$F$3949,2,FALSE), 0)</f>
        <v>0</v>
      </c>
      <c r="D2688">
        <f>IFERROR(VLOOKUP(G2688,K_Gabung!$E$2:$F$3949,2,FALSE), 0)</f>
        <v>1</v>
      </c>
      <c r="E2688" t="s">
        <v>79</v>
      </c>
      <c r="F2688" t="s">
        <v>60</v>
      </c>
      <c r="G2688" t="str">
        <f t="shared" si="41"/>
        <v>Pangkalansusu-Feb-Total-DB</v>
      </c>
    </row>
    <row r="2689" spans="1:7" x14ac:dyDescent="0.25">
      <c r="A2689" t="s">
        <v>2</v>
      </c>
      <c r="B2689" t="s">
        <v>114</v>
      </c>
      <c r="C2689">
        <f>IFERROR(VLOOKUP(G2689,Gabung!$E$2:$F$3949,2,FALSE), 0)</f>
        <v>0</v>
      </c>
      <c r="D2689">
        <f>IFERROR(VLOOKUP(G2689,K_Gabung!$E$2:$F$3949,2,FALSE), 0)</f>
        <v>1</v>
      </c>
      <c r="E2689" t="s">
        <v>79</v>
      </c>
      <c r="F2689" t="s">
        <v>61</v>
      </c>
      <c r="G2689" t="str">
        <f t="shared" si="41"/>
        <v>Pangkalansusu-Feb-Total-CB</v>
      </c>
    </row>
    <row r="2690" spans="1:7" x14ac:dyDescent="0.25">
      <c r="A2690" t="s">
        <v>0</v>
      </c>
      <c r="B2690" t="s">
        <v>114</v>
      </c>
      <c r="C2690">
        <f>IFERROR(VLOOKUP(G2690,Gabung!$E$2:$F$3949,2,FALSE), 0)</f>
        <v>0</v>
      </c>
      <c r="D2690">
        <f>IFERROR(VLOOKUP(G2690,K_Gabung!$E$2:$F$3949,2,FALSE), 0)</f>
        <v>0</v>
      </c>
      <c r="E2690" t="s">
        <v>16</v>
      </c>
      <c r="F2690" t="s">
        <v>60</v>
      </c>
      <c r="G2690" t="str">
        <f t="shared" ref="G2690:G2753" si="42">_xlfn.CONCAT(TRIM(B2690),"-",TRIM(A2690),"-",TRIM(E2690),"-",TRIM(F2690))</f>
        <v>Pangkalansusu-Jan-LN-DB</v>
      </c>
    </row>
    <row r="2691" spans="1:7" x14ac:dyDescent="0.25">
      <c r="A2691" t="s">
        <v>0</v>
      </c>
      <c r="B2691" t="s">
        <v>114</v>
      </c>
      <c r="C2691">
        <f>IFERROR(VLOOKUP(G2691,Gabung!$E$2:$F$3949,2,FALSE), 0)</f>
        <v>0</v>
      </c>
      <c r="D2691">
        <f>IFERROR(VLOOKUP(G2691,K_Gabung!$E$2:$F$3949,2,FALSE), 0)</f>
        <v>0</v>
      </c>
      <c r="E2691" t="s">
        <v>16</v>
      </c>
      <c r="F2691" t="s">
        <v>61</v>
      </c>
      <c r="G2691" t="str">
        <f t="shared" si="42"/>
        <v>Pangkalansusu-Jan-LN-CB</v>
      </c>
    </row>
    <row r="2692" spans="1:7" x14ac:dyDescent="0.25">
      <c r="A2692" t="s">
        <v>0</v>
      </c>
      <c r="B2692" t="s">
        <v>114</v>
      </c>
      <c r="C2692">
        <f>IFERROR(VLOOKUP(G2692,Gabung!$E$2:$F$3949,2,FALSE), 0)</f>
        <v>1</v>
      </c>
      <c r="D2692">
        <f>IFERROR(VLOOKUP(G2692,K_Gabung!$E$2:$F$3949,2,FALSE), 0)</f>
        <v>0</v>
      </c>
      <c r="E2692" t="s">
        <v>15</v>
      </c>
      <c r="F2692" t="s">
        <v>60</v>
      </c>
      <c r="G2692" t="str">
        <f t="shared" si="42"/>
        <v>Pangkalansusu-Jan-DN-DB</v>
      </c>
    </row>
    <row r="2693" spans="1:7" x14ac:dyDescent="0.25">
      <c r="A2693" t="s">
        <v>0</v>
      </c>
      <c r="B2693" t="s">
        <v>114</v>
      </c>
      <c r="C2693">
        <f>IFERROR(VLOOKUP(G2693,Gabung!$E$2:$F$3949,2,FALSE), 0)</f>
        <v>1</v>
      </c>
      <c r="D2693">
        <f>IFERROR(VLOOKUP(G2693,K_Gabung!$E$2:$F$3949,2,FALSE), 0)</f>
        <v>0</v>
      </c>
      <c r="E2693" t="s">
        <v>15</v>
      </c>
      <c r="F2693" t="s">
        <v>61</v>
      </c>
      <c r="G2693" t="str">
        <f t="shared" si="42"/>
        <v>Pangkalansusu-Jan-DN-CB</v>
      </c>
    </row>
    <row r="2694" spans="1:7" x14ac:dyDescent="0.25">
      <c r="A2694" t="s">
        <v>0</v>
      </c>
      <c r="B2694" t="s">
        <v>114</v>
      </c>
      <c r="C2694">
        <f>IFERROR(VLOOKUP(G2694,Gabung!$E$2:$F$3949,2,FALSE), 0)</f>
        <v>1</v>
      </c>
      <c r="D2694">
        <f>IFERROR(VLOOKUP(G2694,K_Gabung!$E$2:$F$3949,2,FALSE), 0)</f>
        <v>0</v>
      </c>
      <c r="E2694" t="s">
        <v>79</v>
      </c>
      <c r="F2694" t="s">
        <v>60</v>
      </c>
      <c r="G2694" t="str">
        <f t="shared" si="42"/>
        <v>Pangkalansusu-Jan-Total-DB</v>
      </c>
    </row>
    <row r="2695" spans="1:7" x14ac:dyDescent="0.25">
      <c r="A2695" t="s">
        <v>0</v>
      </c>
      <c r="B2695" t="s">
        <v>114</v>
      </c>
      <c r="C2695">
        <f>IFERROR(VLOOKUP(G2695,Gabung!$E$2:$F$3949,2,FALSE), 0)</f>
        <v>1</v>
      </c>
      <c r="D2695">
        <f>IFERROR(VLOOKUP(G2695,K_Gabung!$E$2:$F$3949,2,FALSE), 0)</f>
        <v>0</v>
      </c>
      <c r="E2695" t="s">
        <v>79</v>
      </c>
      <c r="F2695" t="s">
        <v>61</v>
      </c>
      <c r="G2695" t="str">
        <f t="shared" si="42"/>
        <v>Pangkalansusu-Jan-Total-CB</v>
      </c>
    </row>
    <row r="2696" spans="1:7" x14ac:dyDescent="0.25">
      <c r="A2696" t="s">
        <v>7</v>
      </c>
      <c r="B2696" t="s">
        <v>114</v>
      </c>
      <c r="C2696">
        <f>IFERROR(VLOOKUP(G2696,Gabung!$E$2:$F$3949,2,FALSE), 0)</f>
        <v>0</v>
      </c>
      <c r="D2696">
        <f>IFERROR(VLOOKUP(G2696,K_Gabung!$E$2:$F$3949,2,FALSE), 0)</f>
        <v>0</v>
      </c>
      <c r="E2696" t="s">
        <v>16</v>
      </c>
      <c r="F2696" t="s">
        <v>60</v>
      </c>
      <c r="G2696" t="str">
        <f t="shared" si="42"/>
        <v>Pangkalansusu-Jul-LN-DB</v>
      </c>
    </row>
    <row r="2697" spans="1:7" x14ac:dyDescent="0.25">
      <c r="A2697" t="s">
        <v>7</v>
      </c>
      <c r="B2697" t="s">
        <v>114</v>
      </c>
      <c r="C2697">
        <f>IFERROR(VLOOKUP(G2697,Gabung!$E$2:$F$3949,2,FALSE), 0)</f>
        <v>0</v>
      </c>
      <c r="D2697">
        <f>IFERROR(VLOOKUP(G2697,K_Gabung!$E$2:$F$3949,2,FALSE), 0)</f>
        <v>0</v>
      </c>
      <c r="E2697" t="s">
        <v>16</v>
      </c>
      <c r="F2697" t="s">
        <v>61</v>
      </c>
      <c r="G2697" t="str">
        <f t="shared" si="42"/>
        <v>Pangkalansusu-Jul-LN-CB</v>
      </c>
    </row>
    <row r="2698" spans="1:7" x14ac:dyDescent="0.25">
      <c r="A2698" t="s">
        <v>7</v>
      </c>
      <c r="B2698" t="s">
        <v>114</v>
      </c>
      <c r="C2698">
        <f>IFERROR(VLOOKUP(G2698,Gabung!$E$2:$F$3949,2,FALSE), 0)</f>
        <v>0</v>
      </c>
      <c r="D2698">
        <f>IFERROR(VLOOKUP(G2698,K_Gabung!$E$2:$F$3949,2,FALSE), 0)</f>
        <v>0</v>
      </c>
      <c r="E2698" t="s">
        <v>15</v>
      </c>
      <c r="F2698" t="s">
        <v>60</v>
      </c>
      <c r="G2698" t="str">
        <f t="shared" si="42"/>
        <v>Pangkalansusu-Jul-DN-DB</v>
      </c>
    </row>
    <row r="2699" spans="1:7" x14ac:dyDescent="0.25">
      <c r="A2699" t="s">
        <v>7</v>
      </c>
      <c r="B2699" t="s">
        <v>114</v>
      </c>
      <c r="C2699">
        <f>IFERROR(VLOOKUP(G2699,Gabung!$E$2:$F$3949,2,FALSE), 0)</f>
        <v>0</v>
      </c>
      <c r="D2699">
        <f>IFERROR(VLOOKUP(G2699,K_Gabung!$E$2:$F$3949,2,FALSE), 0)</f>
        <v>0</v>
      </c>
      <c r="E2699" t="s">
        <v>15</v>
      </c>
      <c r="F2699" t="s">
        <v>61</v>
      </c>
      <c r="G2699" t="str">
        <f t="shared" si="42"/>
        <v>Pangkalansusu-Jul-DN-CB</v>
      </c>
    </row>
    <row r="2700" spans="1:7" x14ac:dyDescent="0.25">
      <c r="A2700" t="s">
        <v>7</v>
      </c>
      <c r="B2700" t="s">
        <v>114</v>
      </c>
      <c r="C2700">
        <f>IFERROR(VLOOKUP(G2700,Gabung!$E$2:$F$3949,2,FALSE), 0)</f>
        <v>0</v>
      </c>
      <c r="D2700">
        <f>IFERROR(VLOOKUP(G2700,K_Gabung!$E$2:$F$3949,2,FALSE), 0)</f>
        <v>0</v>
      </c>
      <c r="E2700" t="s">
        <v>79</v>
      </c>
      <c r="F2700" t="s">
        <v>60</v>
      </c>
      <c r="G2700" t="str">
        <f t="shared" si="42"/>
        <v>Pangkalansusu-Jul-Total-DB</v>
      </c>
    </row>
    <row r="2701" spans="1:7" x14ac:dyDescent="0.25">
      <c r="A2701" t="s">
        <v>7</v>
      </c>
      <c r="B2701" t="s">
        <v>114</v>
      </c>
      <c r="C2701">
        <f>IFERROR(VLOOKUP(G2701,Gabung!$E$2:$F$3949,2,FALSE), 0)</f>
        <v>0</v>
      </c>
      <c r="D2701">
        <f>IFERROR(VLOOKUP(G2701,K_Gabung!$E$2:$F$3949,2,FALSE), 0)</f>
        <v>0</v>
      </c>
      <c r="E2701" t="s">
        <v>79</v>
      </c>
      <c r="F2701" t="s">
        <v>61</v>
      </c>
      <c r="G2701" t="str">
        <f t="shared" si="42"/>
        <v>Pangkalansusu-Jul-Total-CB</v>
      </c>
    </row>
    <row r="2702" spans="1:7" x14ac:dyDescent="0.25">
      <c r="A2702" t="s">
        <v>6</v>
      </c>
      <c r="B2702" t="s">
        <v>114</v>
      </c>
      <c r="C2702">
        <f>IFERROR(VLOOKUP(G2702,Gabung!$E$2:$F$3949,2,FALSE), 0)</f>
        <v>0</v>
      </c>
      <c r="D2702">
        <f>IFERROR(VLOOKUP(G2702,K_Gabung!$E$2:$F$3949,2,FALSE), 0)</f>
        <v>0</v>
      </c>
      <c r="E2702" t="s">
        <v>16</v>
      </c>
      <c r="F2702" t="s">
        <v>60</v>
      </c>
      <c r="G2702" t="str">
        <f t="shared" si="42"/>
        <v>Pangkalansusu-Jun-LN-DB</v>
      </c>
    </row>
    <row r="2703" spans="1:7" x14ac:dyDescent="0.25">
      <c r="A2703" t="s">
        <v>6</v>
      </c>
      <c r="B2703" t="s">
        <v>114</v>
      </c>
      <c r="C2703">
        <f>IFERROR(VLOOKUP(G2703,Gabung!$E$2:$F$3949,2,FALSE), 0)</f>
        <v>0</v>
      </c>
      <c r="D2703">
        <f>IFERROR(VLOOKUP(G2703,K_Gabung!$E$2:$F$3949,2,FALSE), 0)</f>
        <v>0</v>
      </c>
      <c r="E2703" t="s">
        <v>16</v>
      </c>
      <c r="F2703" t="s">
        <v>61</v>
      </c>
      <c r="G2703" t="str">
        <f t="shared" si="42"/>
        <v>Pangkalansusu-Jun-LN-CB</v>
      </c>
    </row>
    <row r="2704" spans="1:7" x14ac:dyDescent="0.25">
      <c r="A2704" t="s">
        <v>6</v>
      </c>
      <c r="B2704" t="s">
        <v>114</v>
      </c>
      <c r="C2704">
        <f>IFERROR(VLOOKUP(G2704,Gabung!$E$2:$F$3949,2,FALSE), 0)</f>
        <v>0</v>
      </c>
      <c r="D2704">
        <f>IFERROR(VLOOKUP(G2704,K_Gabung!$E$2:$F$3949,2,FALSE), 0)</f>
        <v>0</v>
      </c>
      <c r="E2704" t="s">
        <v>15</v>
      </c>
      <c r="F2704" t="s">
        <v>60</v>
      </c>
      <c r="G2704" t="str">
        <f t="shared" si="42"/>
        <v>Pangkalansusu-Jun-DN-DB</v>
      </c>
    </row>
    <row r="2705" spans="1:7" x14ac:dyDescent="0.25">
      <c r="A2705" t="s">
        <v>6</v>
      </c>
      <c r="B2705" t="s">
        <v>114</v>
      </c>
      <c r="C2705">
        <f>IFERROR(VLOOKUP(G2705,Gabung!$E$2:$F$3949,2,FALSE), 0)</f>
        <v>0</v>
      </c>
      <c r="D2705">
        <f>IFERROR(VLOOKUP(G2705,K_Gabung!$E$2:$F$3949,2,FALSE), 0)</f>
        <v>0</v>
      </c>
      <c r="E2705" t="s">
        <v>15</v>
      </c>
      <c r="F2705" t="s">
        <v>61</v>
      </c>
      <c r="G2705" t="str">
        <f t="shared" si="42"/>
        <v>Pangkalansusu-Jun-DN-CB</v>
      </c>
    </row>
    <row r="2706" spans="1:7" x14ac:dyDescent="0.25">
      <c r="A2706" t="s">
        <v>6</v>
      </c>
      <c r="B2706" t="s">
        <v>114</v>
      </c>
      <c r="C2706">
        <f>IFERROR(VLOOKUP(G2706,Gabung!$E$2:$F$3949,2,FALSE), 0)</f>
        <v>0</v>
      </c>
      <c r="D2706">
        <f>IFERROR(VLOOKUP(G2706,K_Gabung!$E$2:$F$3949,2,FALSE), 0)</f>
        <v>0</v>
      </c>
      <c r="E2706" t="s">
        <v>79</v>
      </c>
      <c r="F2706" t="s">
        <v>60</v>
      </c>
      <c r="G2706" t="str">
        <f t="shared" si="42"/>
        <v>Pangkalansusu-Jun-Total-DB</v>
      </c>
    </row>
    <row r="2707" spans="1:7" x14ac:dyDescent="0.25">
      <c r="A2707" t="s">
        <v>6</v>
      </c>
      <c r="B2707" t="s">
        <v>114</v>
      </c>
      <c r="C2707">
        <f>IFERROR(VLOOKUP(G2707,Gabung!$E$2:$F$3949,2,FALSE), 0)</f>
        <v>0</v>
      </c>
      <c r="D2707">
        <f>IFERROR(VLOOKUP(G2707,K_Gabung!$E$2:$F$3949,2,FALSE), 0)</f>
        <v>0</v>
      </c>
      <c r="E2707" t="s">
        <v>79</v>
      </c>
      <c r="F2707" t="s">
        <v>61</v>
      </c>
      <c r="G2707" t="str">
        <f t="shared" si="42"/>
        <v>Pangkalansusu-Jun-Total-CB</v>
      </c>
    </row>
    <row r="2708" spans="1:7" x14ac:dyDescent="0.25">
      <c r="A2708" t="s">
        <v>3</v>
      </c>
      <c r="B2708" t="s">
        <v>114</v>
      </c>
      <c r="C2708">
        <f>IFERROR(VLOOKUP(G2708,Gabung!$E$2:$F$3949,2,FALSE), 0)</f>
        <v>0</v>
      </c>
      <c r="D2708">
        <f>IFERROR(VLOOKUP(G2708,K_Gabung!$E$2:$F$3949,2,FALSE), 0)</f>
        <v>0</v>
      </c>
      <c r="E2708" t="s">
        <v>16</v>
      </c>
      <c r="F2708" t="s">
        <v>60</v>
      </c>
      <c r="G2708" t="str">
        <f t="shared" si="42"/>
        <v>Pangkalansusu-Mar-LN-DB</v>
      </c>
    </row>
    <row r="2709" spans="1:7" x14ac:dyDescent="0.25">
      <c r="A2709" t="s">
        <v>3</v>
      </c>
      <c r="B2709" t="s">
        <v>114</v>
      </c>
      <c r="C2709">
        <f>IFERROR(VLOOKUP(G2709,Gabung!$E$2:$F$3949,2,FALSE), 0)</f>
        <v>0</v>
      </c>
      <c r="D2709">
        <f>IFERROR(VLOOKUP(G2709,K_Gabung!$E$2:$F$3949,2,FALSE), 0)</f>
        <v>0</v>
      </c>
      <c r="E2709" t="s">
        <v>16</v>
      </c>
      <c r="F2709" t="s">
        <v>61</v>
      </c>
      <c r="G2709" t="str">
        <f t="shared" si="42"/>
        <v>Pangkalansusu-Mar-LN-CB</v>
      </c>
    </row>
    <row r="2710" spans="1:7" x14ac:dyDescent="0.25">
      <c r="A2710" t="s">
        <v>3</v>
      </c>
      <c r="B2710" t="s">
        <v>114</v>
      </c>
      <c r="C2710">
        <f>IFERROR(VLOOKUP(G2710,Gabung!$E$2:$F$3949,2,FALSE), 0)</f>
        <v>0</v>
      </c>
      <c r="D2710">
        <f>IFERROR(VLOOKUP(G2710,K_Gabung!$E$2:$F$3949,2,FALSE), 0)</f>
        <v>0</v>
      </c>
      <c r="E2710" t="s">
        <v>15</v>
      </c>
      <c r="F2710" t="s">
        <v>60</v>
      </c>
      <c r="G2710" t="str">
        <f t="shared" si="42"/>
        <v>Pangkalansusu-Mar-DN-DB</v>
      </c>
    </row>
    <row r="2711" spans="1:7" x14ac:dyDescent="0.25">
      <c r="A2711" t="s">
        <v>3</v>
      </c>
      <c r="B2711" t="s">
        <v>114</v>
      </c>
      <c r="C2711">
        <f>IFERROR(VLOOKUP(G2711,Gabung!$E$2:$F$3949,2,FALSE), 0)</f>
        <v>0</v>
      </c>
      <c r="D2711">
        <f>IFERROR(VLOOKUP(G2711,K_Gabung!$E$2:$F$3949,2,FALSE), 0)</f>
        <v>0</v>
      </c>
      <c r="E2711" t="s">
        <v>15</v>
      </c>
      <c r="F2711" t="s">
        <v>61</v>
      </c>
      <c r="G2711" t="str">
        <f t="shared" si="42"/>
        <v>Pangkalansusu-Mar-DN-CB</v>
      </c>
    </row>
    <row r="2712" spans="1:7" x14ac:dyDescent="0.25">
      <c r="A2712" t="s">
        <v>3</v>
      </c>
      <c r="B2712" t="s">
        <v>114</v>
      </c>
      <c r="C2712">
        <f>IFERROR(VLOOKUP(G2712,Gabung!$E$2:$F$3949,2,FALSE), 0)</f>
        <v>0</v>
      </c>
      <c r="D2712">
        <f>IFERROR(VLOOKUP(G2712,K_Gabung!$E$2:$F$3949,2,FALSE), 0)</f>
        <v>0</v>
      </c>
      <c r="E2712" t="s">
        <v>79</v>
      </c>
      <c r="F2712" t="s">
        <v>60</v>
      </c>
      <c r="G2712" t="str">
        <f t="shared" si="42"/>
        <v>Pangkalansusu-Mar-Total-DB</v>
      </c>
    </row>
    <row r="2713" spans="1:7" x14ac:dyDescent="0.25">
      <c r="A2713" t="s">
        <v>3</v>
      </c>
      <c r="B2713" t="s">
        <v>114</v>
      </c>
      <c r="C2713">
        <f>IFERROR(VLOOKUP(G2713,Gabung!$E$2:$F$3949,2,FALSE), 0)</f>
        <v>0</v>
      </c>
      <c r="D2713">
        <f>IFERROR(VLOOKUP(G2713,K_Gabung!$E$2:$F$3949,2,FALSE), 0)</f>
        <v>0</v>
      </c>
      <c r="E2713" t="s">
        <v>79</v>
      </c>
      <c r="F2713" t="s">
        <v>61</v>
      </c>
      <c r="G2713" t="str">
        <f t="shared" si="42"/>
        <v>Pangkalansusu-Mar-Total-CB</v>
      </c>
    </row>
    <row r="2714" spans="1:7" x14ac:dyDescent="0.25">
      <c r="A2714" t="s">
        <v>5</v>
      </c>
      <c r="B2714" t="s">
        <v>114</v>
      </c>
      <c r="C2714">
        <f>IFERROR(VLOOKUP(G2714,Gabung!$E$2:$F$3949,2,FALSE), 0)</f>
        <v>0</v>
      </c>
      <c r="D2714">
        <f>IFERROR(VLOOKUP(G2714,K_Gabung!$E$2:$F$3949,2,FALSE), 0)</f>
        <v>0</v>
      </c>
      <c r="E2714" t="s">
        <v>16</v>
      </c>
      <c r="F2714" t="s">
        <v>60</v>
      </c>
      <c r="G2714" t="str">
        <f t="shared" si="42"/>
        <v>Pangkalansusu-May-LN-DB</v>
      </c>
    </row>
    <row r="2715" spans="1:7" x14ac:dyDescent="0.25">
      <c r="A2715" t="s">
        <v>5</v>
      </c>
      <c r="B2715" t="s">
        <v>114</v>
      </c>
      <c r="C2715">
        <f>IFERROR(VLOOKUP(G2715,Gabung!$E$2:$F$3949,2,FALSE), 0)</f>
        <v>0</v>
      </c>
      <c r="D2715">
        <f>IFERROR(VLOOKUP(G2715,K_Gabung!$E$2:$F$3949,2,FALSE), 0)</f>
        <v>0</v>
      </c>
      <c r="E2715" t="s">
        <v>16</v>
      </c>
      <c r="F2715" t="s">
        <v>61</v>
      </c>
      <c r="G2715" t="str">
        <f t="shared" si="42"/>
        <v>Pangkalansusu-May-LN-CB</v>
      </c>
    </row>
    <row r="2716" spans="1:7" x14ac:dyDescent="0.25">
      <c r="A2716" t="s">
        <v>5</v>
      </c>
      <c r="B2716" t="s">
        <v>114</v>
      </c>
      <c r="C2716">
        <f>IFERROR(VLOOKUP(G2716,Gabung!$E$2:$F$3949,2,FALSE), 0)</f>
        <v>1</v>
      </c>
      <c r="D2716">
        <f>IFERROR(VLOOKUP(G2716,K_Gabung!$E$2:$F$3949,2,FALSE), 0)</f>
        <v>1</v>
      </c>
      <c r="E2716" t="s">
        <v>15</v>
      </c>
      <c r="F2716" t="s">
        <v>60</v>
      </c>
      <c r="G2716" t="str">
        <f t="shared" si="42"/>
        <v>Pangkalansusu-May-DN-DB</v>
      </c>
    </row>
    <row r="2717" spans="1:7" x14ac:dyDescent="0.25">
      <c r="A2717" t="s">
        <v>5</v>
      </c>
      <c r="B2717" t="s">
        <v>114</v>
      </c>
      <c r="C2717">
        <f>IFERROR(VLOOKUP(G2717,Gabung!$E$2:$F$3949,2,FALSE), 0)</f>
        <v>1</v>
      </c>
      <c r="D2717">
        <f>IFERROR(VLOOKUP(G2717,K_Gabung!$E$2:$F$3949,2,FALSE), 0)</f>
        <v>1</v>
      </c>
      <c r="E2717" t="s">
        <v>15</v>
      </c>
      <c r="F2717" t="s">
        <v>61</v>
      </c>
      <c r="G2717" t="str">
        <f t="shared" si="42"/>
        <v>Pangkalansusu-May-DN-CB</v>
      </c>
    </row>
    <row r="2718" spans="1:7" x14ac:dyDescent="0.25">
      <c r="A2718" t="s">
        <v>5</v>
      </c>
      <c r="B2718" t="s">
        <v>114</v>
      </c>
      <c r="C2718">
        <f>IFERROR(VLOOKUP(G2718,Gabung!$E$2:$F$3949,2,FALSE), 0)</f>
        <v>1</v>
      </c>
      <c r="D2718">
        <f>IFERROR(VLOOKUP(G2718,K_Gabung!$E$2:$F$3949,2,FALSE), 0)</f>
        <v>1</v>
      </c>
      <c r="E2718" t="s">
        <v>79</v>
      </c>
      <c r="F2718" t="s">
        <v>60</v>
      </c>
      <c r="G2718" t="str">
        <f t="shared" si="42"/>
        <v>Pangkalansusu-May-Total-DB</v>
      </c>
    </row>
    <row r="2719" spans="1:7" x14ac:dyDescent="0.25">
      <c r="A2719" t="s">
        <v>5</v>
      </c>
      <c r="B2719" t="s">
        <v>114</v>
      </c>
      <c r="C2719">
        <f>IFERROR(VLOOKUP(G2719,Gabung!$E$2:$F$3949,2,FALSE), 0)</f>
        <v>1</v>
      </c>
      <c r="D2719">
        <f>IFERROR(VLOOKUP(G2719,K_Gabung!$E$2:$F$3949,2,FALSE), 0)</f>
        <v>1</v>
      </c>
      <c r="E2719" t="s">
        <v>79</v>
      </c>
      <c r="F2719" t="s">
        <v>61</v>
      </c>
      <c r="G2719" t="str">
        <f t="shared" si="42"/>
        <v>Pangkalansusu-May-Total-CB</v>
      </c>
    </row>
    <row r="2720" spans="1:7" x14ac:dyDescent="0.25">
      <c r="A2720" t="s">
        <v>11</v>
      </c>
      <c r="B2720" t="s">
        <v>114</v>
      </c>
      <c r="C2720">
        <f>IFERROR(VLOOKUP(G2720,Gabung!$E$2:$F$3949,2,FALSE), 0)</f>
        <v>0</v>
      </c>
      <c r="D2720">
        <f>IFERROR(VLOOKUP(G2720,K_Gabung!$E$2:$F$3949,2,FALSE), 0)</f>
        <v>0</v>
      </c>
      <c r="E2720" t="s">
        <v>16</v>
      </c>
      <c r="F2720" t="s">
        <v>60</v>
      </c>
      <c r="G2720" t="str">
        <f t="shared" si="42"/>
        <v>Pangkalansusu-Nov-LN-DB</v>
      </c>
    </row>
    <row r="2721" spans="1:7" x14ac:dyDescent="0.25">
      <c r="A2721" t="s">
        <v>11</v>
      </c>
      <c r="B2721" t="s">
        <v>114</v>
      </c>
      <c r="C2721">
        <f>IFERROR(VLOOKUP(G2721,Gabung!$E$2:$F$3949,2,FALSE), 0)</f>
        <v>0</v>
      </c>
      <c r="D2721">
        <f>IFERROR(VLOOKUP(G2721,K_Gabung!$E$2:$F$3949,2,FALSE), 0)</f>
        <v>0</v>
      </c>
      <c r="E2721" t="s">
        <v>16</v>
      </c>
      <c r="F2721" t="s">
        <v>61</v>
      </c>
      <c r="G2721" t="str">
        <f t="shared" si="42"/>
        <v>Pangkalansusu-Nov-LN-CB</v>
      </c>
    </row>
    <row r="2722" spans="1:7" x14ac:dyDescent="0.25">
      <c r="A2722" t="s">
        <v>11</v>
      </c>
      <c r="B2722" t="s">
        <v>114</v>
      </c>
      <c r="C2722">
        <f>IFERROR(VLOOKUP(G2722,Gabung!$E$2:$F$3949,2,FALSE), 0)</f>
        <v>0</v>
      </c>
      <c r="D2722">
        <f>IFERROR(VLOOKUP(G2722,K_Gabung!$E$2:$F$3949,2,FALSE), 0)</f>
        <v>0</v>
      </c>
      <c r="E2722" t="s">
        <v>15</v>
      </c>
      <c r="F2722" t="s">
        <v>60</v>
      </c>
      <c r="G2722" t="str">
        <f t="shared" si="42"/>
        <v>Pangkalansusu-Nov-DN-DB</v>
      </c>
    </row>
    <row r="2723" spans="1:7" x14ac:dyDescent="0.25">
      <c r="A2723" t="s">
        <v>11</v>
      </c>
      <c r="B2723" t="s">
        <v>114</v>
      </c>
      <c r="C2723">
        <f>IFERROR(VLOOKUP(G2723,Gabung!$E$2:$F$3949,2,FALSE), 0)</f>
        <v>0</v>
      </c>
      <c r="D2723">
        <f>IFERROR(VLOOKUP(G2723,K_Gabung!$E$2:$F$3949,2,FALSE), 0)</f>
        <v>0</v>
      </c>
      <c r="E2723" t="s">
        <v>15</v>
      </c>
      <c r="F2723" t="s">
        <v>61</v>
      </c>
      <c r="G2723" t="str">
        <f t="shared" si="42"/>
        <v>Pangkalansusu-Nov-DN-CB</v>
      </c>
    </row>
    <row r="2724" spans="1:7" x14ac:dyDescent="0.25">
      <c r="A2724" t="s">
        <v>11</v>
      </c>
      <c r="B2724" t="s">
        <v>114</v>
      </c>
      <c r="C2724">
        <f>IFERROR(VLOOKUP(G2724,Gabung!$E$2:$F$3949,2,FALSE), 0)</f>
        <v>0</v>
      </c>
      <c r="D2724">
        <f>IFERROR(VLOOKUP(G2724,K_Gabung!$E$2:$F$3949,2,FALSE), 0)</f>
        <v>0</v>
      </c>
      <c r="E2724" t="s">
        <v>79</v>
      </c>
      <c r="F2724" t="s">
        <v>60</v>
      </c>
      <c r="G2724" t="str">
        <f t="shared" si="42"/>
        <v>Pangkalansusu-Nov-Total-DB</v>
      </c>
    </row>
    <row r="2725" spans="1:7" x14ac:dyDescent="0.25">
      <c r="A2725" t="s">
        <v>11</v>
      </c>
      <c r="B2725" t="s">
        <v>114</v>
      </c>
      <c r="C2725">
        <f>IFERROR(VLOOKUP(G2725,Gabung!$E$2:$F$3949,2,FALSE), 0)</f>
        <v>0</v>
      </c>
      <c r="D2725">
        <f>IFERROR(VLOOKUP(G2725,K_Gabung!$E$2:$F$3949,2,FALSE), 0)</f>
        <v>0</v>
      </c>
      <c r="E2725" t="s">
        <v>79</v>
      </c>
      <c r="F2725" t="s">
        <v>61</v>
      </c>
      <c r="G2725" t="str">
        <f t="shared" si="42"/>
        <v>Pangkalansusu-Nov-Total-CB</v>
      </c>
    </row>
    <row r="2726" spans="1:7" x14ac:dyDescent="0.25">
      <c r="A2726" t="s">
        <v>10</v>
      </c>
      <c r="B2726" t="s">
        <v>114</v>
      </c>
      <c r="C2726">
        <f>IFERROR(VLOOKUP(G2726,Gabung!$E$2:$F$3949,2,FALSE), 0)</f>
        <v>0</v>
      </c>
      <c r="D2726">
        <f>IFERROR(VLOOKUP(G2726,K_Gabung!$E$2:$F$3949,2,FALSE), 0)</f>
        <v>0</v>
      </c>
      <c r="E2726" t="s">
        <v>16</v>
      </c>
      <c r="F2726" t="s">
        <v>60</v>
      </c>
      <c r="G2726" t="str">
        <f t="shared" si="42"/>
        <v>Pangkalansusu-Oct-LN-DB</v>
      </c>
    </row>
    <row r="2727" spans="1:7" x14ac:dyDescent="0.25">
      <c r="A2727" t="s">
        <v>10</v>
      </c>
      <c r="B2727" t="s">
        <v>114</v>
      </c>
      <c r="C2727">
        <f>IFERROR(VLOOKUP(G2727,Gabung!$E$2:$F$3949,2,FALSE), 0)</f>
        <v>0</v>
      </c>
      <c r="D2727">
        <f>IFERROR(VLOOKUP(G2727,K_Gabung!$E$2:$F$3949,2,FALSE), 0)</f>
        <v>0</v>
      </c>
      <c r="E2727" t="s">
        <v>16</v>
      </c>
      <c r="F2727" t="s">
        <v>61</v>
      </c>
      <c r="G2727" t="str">
        <f t="shared" si="42"/>
        <v>Pangkalansusu-Oct-LN-CB</v>
      </c>
    </row>
    <row r="2728" spans="1:7" x14ac:dyDescent="0.25">
      <c r="A2728" t="s">
        <v>10</v>
      </c>
      <c r="B2728" t="s">
        <v>114</v>
      </c>
      <c r="C2728">
        <f>IFERROR(VLOOKUP(G2728,Gabung!$E$2:$F$3949,2,FALSE), 0)</f>
        <v>1</v>
      </c>
      <c r="D2728">
        <f>IFERROR(VLOOKUP(G2728,K_Gabung!$E$2:$F$3949,2,FALSE), 0)</f>
        <v>1</v>
      </c>
      <c r="E2728" t="s">
        <v>15</v>
      </c>
      <c r="F2728" t="s">
        <v>60</v>
      </c>
      <c r="G2728" t="str">
        <f t="shared" si="42"/>
        <v>Pangkalansusu-Oct-DN-DB</v>
      </c>
    </row>
    <row r="2729" spans="1:7" x14ac:dyDescent="0.25">
      <c r="A2729" t="s">
        <v>10</v>
      </c>
      <c r="B2729" t="s">
        <v>114</v>
      </c>
      <c r="C2729">
        <f>IFERROR(VLOOKUP(G2729,Gabung!$E$2:$F$3949,2,FALSE), 0)</f>
        <v>0</v>
      </c>
      <c r="D2729">
        <f>IFERROR(VLOOKUP(G2729,K_Gabung!$E$2:$F$3949,2,FALSE), 0)</f>
        <v>0</v>
      </c>
      <c r="E2729" t="s">
        <v>15</v>
      </c>
      <c r="F2729" t="s">
        <v>61</v>
      </c>
      <c r="G2729" t="str">
        <f t="shared" si="42"/>
        <v>Pangkalansusu-Oct-DN-CB</v>
      </c>
    </row>
    <row r="2730" spans="1:7" x14ac:dyDescent="0.25">
      <c r="A2730" t="s">
        <v>10</v>
      </c>
      <c r="B2730" t="s">
        <v>114</v>
      </c>
      <c r="C2730">
        <f>IFERROR(VLOOKUP(G2730,Gabung!$E$2:$F$3949,2,FALSE), 0)</f>
        <v>1</v>
      </c>
      <c r="D2730">
        <f>IFERROR(VLOOKUP(G2730,K_Gabung!$E$2:$F$3949,2,FALSE), 0)</f>
        <v>1</v>
      </c>
      <c r="E2730" t="s">
        <v>79</v>
      </c>
      <c r="F2730" t="s">
        <v>60</v>
      </c>
      <c r="G2730" t="str">
        <f t="shared" si="42"/>
        <v>Pangkalansusu-Oct-Total-DB</v>
      </c>
    </row>
    <row r="2731" spans="1:7" x14ac:dyDescent="0.25">
      <c r="A2731" t="s">
        <v>10</v>
      </c>
      <c r="B2731" t="s">
        <v>114</v>
      </c>
      <c r="C2731">
        <f>IFERROR(VLOOKUP(G2731,Gabung!$E$2:$F$3949,2,FALSE), 0)</f>
        <v>0</v>
      </c>
      <c r="D2731">
        <f>IFERROR(VLOOKUP(G2731,K_Gabung!$E$2:$F$3949,2,FALSE), 0)</f>
        <v>0</v>
      </c>
      <c r="E2731" t="s">
        <v>79</v>
      </c>
      <c r="F2731" t="s">
        <v>61</v>
      </c>
      <c r="G2731" t="str">
        <f t="shared" si="42"/>
        <v>Pangkalansusu-Oct-Total-CB</v>
      </c>
    </row>
    <row r="2732" spans="1:7" x14ac:dyDescent="0.25">
      <c r="A2732" t="s">
        <v>9</v>
      </c>
      <c r="B2732" t="s">
        <v>114</v>
      </c>
      <c r="C2732">
        <f>IFERROR(VLOOKUP(G2732,Gabung!$E$2:$F$3949,2,FALSE), 0)</f>
        <v>0</v>
      </c>
      <c r="D2732">
        <f>IFERROR(VLOOKUP(G2732,K_Gabung!$E$2:$F$3949,2,FALSE), 0)</f>
        <v>0</v>
      </c>
      <c r="E2732" t="s">
        <v>16</v>
      </c>
      <c r="F2732" t="s">
        <v>60</v>
      </c>
      <c r="G2732" t="str">
        <f t="shared" si="42"/>
        <v>Pangkalansusu-Sep-LN-DB</v>
      </c>
    </row>
    <row r="2733" spans="1:7" x14ac:dyDescent="0.25">
      <c r="A2733" t="s">
        <v>9</v>
      </c>
      <c r="B2733" t="s">
        <v>114</v>
      </c>
      <c r="C2733">
        <f>IFERROR(VLOOKUP(G2733,Gabung!$E$2:$F$3949,2,FALSE), 0)</f>
        <v>0</v>
      </c>
      <c r="D2733">
        <f>IFERROR(VLOOKUP(G2733,K_Gabung!$E$2:$F$3949,2,FALSE), 0)</f>
        <v>0</v>
      </c>
      <c r="E2733" t="s">
        <v>16</v>
      </c>
      <c r="F2733" t="s">
        <v>61</v>
      </c>
      <c r="G2733" t="str">
        <f t="shared" si="42"/>
        <v>Pangkalansusu-Sep-LN-CB</v>
      </c>
    </row>
    <row r="2734" spans="1:7" x14ac:dyDescent="0.25">
      <c r="A2734" t="s">
        <v>9</v>
      </c>
      <c r="B2734" t="s">
        <v>114</v>
      </c>
      <c r="C2734">
        <f>IFERROR(VLOOKUP(G2734,Gabung!$E$2:$F$3949,2,FALSE), 0)</f>
        <v>1</v>
      </c>
      <c r="D2734">
        <f>IFERROR(VLOOKUP(G2734,K_Gabung!$E$2:$F$3949,2,FALSE), 0)</f>
        <v>1</v>
      </c>
      <c r="E2734" t="s">
        <v>15</v>
      </c>
      <c r="F2734" t="s">
        <v>60</v>
      </c>
      <c r="G2734" t="str">
        <f t="shared" si="42"/>
        <v>Pangkalansusu-Sep-DN-DB</v>
      </c>
    </row>
    <row r="2735" spans="1:7" x14ac:dyDescent="0.25">
      <c r="A2735" t="s">
        <v>9</v>
      </c>
      <c r="B2735" t="s">
        <v>114</v>
      </c>
      <c r="C2735">
        <f>IFERROR(VLOOKUP(G2735,Gabung!$E$2:$F$3949,2,FALSE), 0)</f>
        <v>0</v>
      </c>
      <c r="D2735">
        <f>IFERROR(VLOOKUP(G2735,K_Gabung!$E$2:$F$3949,2,FALSE), 0)</f>
        <v>0</v>
      </c>
      <c r="E2735" t="s">
        <v>15</v>
      </c>
      <c r="F2735" t="s">
        <v>61</v>
      </c>
      <c r="G2735" t="str">
        <f t="shared" si="42"/>
        <v>Pangkalansusu-Sep-DN-CB</v>
      </c>
    </row>
    <row r="2736" spans="1:7" x14ac:dyDescent="0.25">
      <c r="A2736" t="s">
        <v>9</v>
      </c>
      <c r="B2736" t="s">
        <v>114</v>
      </c>
      <c r="C2736">
        <f>IFERROR(VLOOKUP(G2736,Gabung!$E$2:$F$3949,2,FALSE), 0)</f>
        <v>1</v>
      </c>
      <c r="D2736">
        <f>IFERROR(VLOOKUP(G2736,K_Gabung!$E$2:$F$3949,2,FALSE), 0)</f>
        <v>1</v>
      </c>
      <c r="E2736" t="s">
        <v>79</v>
      </c>
      <c r="F2736" t="s">
        <v>60</v>
      </c>
      <c r="G2736" t="str">
        <f t="shared" si="42"/>
        <v>Pangkalansusu-Sep-Total-DB</v>
      </c>
    </row>
    <row r="2737" spans="1:7" x14ac:dyDescent="0.25">
      <c r="A2737" t="s">
        <v>9</v>
      </c>
      <c r="B2737" t="s">
        <v>114</v>
      </c>
      <c r="C2737">
        <f>IFERROR(VLOOKUP(G2737,Gabung!$E$2:$F$3949,2,FALSE), 0)</f>
        <v>0</v>
      </c>
      <c r="D2737">
        <f>IFERROR(VLOOKUP(G2737,K_Gabung!$E$2:$F$3949,2,FALSE), 0)</f>
        <v>0</v>
      </c>
      <c r="E2737" t="s">
        <v>79</v>
      </c>
      <c r="F2737" t="s">
        <v>61</v>
      </c>
      <c r="G2737" t="str">
        <f t="shared" si="42"/>
        <v>Pangkalansusu-Sep-Total-CB</v>
      </c>
    </row>
    <row r="2738" spans="1:7" x14ac:dyDescent="0.25">
      <c r="A2738" t="s">
        <v>4</v>
      </c>
      <c r="B2738" t="s">
        <v>43</v>
      </c>
      <c r="C2738">
        <f>IFERROR(VLOOKUP(G2738,Gabung!$E$2:$F$3949,2,FALSE), 0)</f>
        <v>64</v>
      </c>
      <c r="D2738">
        <f>IFERROR(VLOOKUP(G2738,K_Gabung!$E$2:$F$3949,2,FALSE), 0)</f>
        <v>63</v>
      </c>
      <c r="E2738" t="s">
        <v>16</v>
      </c>
      <c r="F2738" t="s">
        <v>60</v>
      </c>
      <c r="G2738" t="str">
        <f t="shared" si="42"/>
        <v>Panjang-Apr-LN-DB</v>
      </c>
    </row>
    <row r="2739" spans="1:7" x14ac:dyDescent="0.25">
      <c r="A2739" t="s">
        <v>4</v>
      </c>
      <c r="B2739" t="s">
        <v>43</v>
      </c>
      <c r="C2739">
        <f>IFERROR(VLOOKUP(G2739,Gabung!$E$2:$F$3949,2,FALSE), 0)</f>
        <v>64</v>
      </c>
      <c r="D2739">
        <f>IFERROR(VLOOKUP(G2739,K_Gabung!$E$2:$F$3949,2,FALSE), 0)</f>
        <v>63</v>
      </c>
      <c r="E2739" t="s">
        <v>16</v>
      </c>
      <c r="F2739" t="s">
        <v>61</v>
      </c>
      <c r="G2739" t="str">
        <f t="shared" si="42"/>
        <v>Panjang-Apr-LN-CB</v>
      </c>
    </row>
    <row r="2740" spans="1:7" x14ac:dyDescent="0.25">
      <c r="A2740" t="s">
        <v>4</v>
      </c>
      <c r="B2740" t="s">
        <v>43</v>
      </c>
      <c r="C2740">
        <f>IFERROR(VLOOKUP(G2740,Gabung!$E$2:$F$3949,2,FALSE), 0)</f>
        <v>106</v>
      </c>
      <c r="D2740">
        <f>IFERROR(VLOOKUP(G2740,K_Gabung!$E$2:$F$3949,2,FALSE), 0)</f>
        <v>103</v>
      </c>
      <c r="E2740" t="s">
        <v>15</v>
      </c>
      <c r="F2740" t="s">
        <v>60</v>
      </c>
      <c r="G2740" t="str">
        <f t="shared" si="42"/>
        <v>Panjang-Apr-DN-DB</v>
      </c>
    </row>
    <row r="2741" spans="1:7" x14ac:dyDescent="0.25">
      <c r="A2741" t="s">
        <v>4</v>
      </c>
      <c r="B2741" t="s">
        <v>43</v>
      </c>
      <c r="C2741">
        <f>IFERROR(VLOOKUP(G2741,Gabung!$E$2:$F$3949,2,FALSE), 0)</f>
        <v>106</v>
      </c>
      <c r="D2741">
        <f>IFERROR(VLOOKUP(G2741,K_Gabung!$E$2:$F$3949,2,FALSE), 0)</f>
        <v>103</v>
      </c>
      <c r="E2741" t="s">
        <v>15</v>
      </c>
      <c r="F2741" t="s">
        <v>61</v>
      </c>
      <c r="G2741" t="str">
        <f t="shared" si="42"/>
        <v>Panjang-Apr-DN-CB</v>
      </c>
    </row>
    <row r="2742" spans="1:7" x14ac:dyDescent="0.25">
      <c r="A2742" t="s">
        <v>4</v>
      </c>
      <c r="B2742" t="s">
        <v>43</v>
      </c>
      <c r="C2742">
        <f>IFERROR(VLOOKUP(G2742,Gabung!$E$2:$F$3949,2,FALSE), 0)</f>
        <v>170</v>
      </c>
      <c r="D2742">
        <f>IFERROR(VLOOKUP(G2742,K_Gabung!$E$2:$F$3949,2,FALSE), 0)</f>
        <v>166</v>
      </c>
      <c r="E2742" t="s">
        <v>79</v>
      </c>
      <c r="F2742" t="s">
        <v>60</v>
      </c>
      <c r="G2742" t="str">
        <f t="shared" si="42"/>
        <v>Panjang-Apr-Total-DB</v>
      </c>
    </row>
    <row r="2743" spans="1:7" x14ac:dyDescent="0.25">
      <c r="A2743" t="s">
        <v>4</v>
      </c>
      <c r="B2743" t="s">
        <v>43</v>
      </c>
      <c r="C2743">
        <f>IFERROR(VLOOKUP(G2743,Gabung!$E$2:$F$3949,2,FALSE), 0)</f>
        <v>170</v>
      </c>
      <c r="D2743">
        <f>IFERROR(VLOOKUP(G2743,K_Gabung!$E$2:$F$3949,2,FALSE), 0)</f>
        <v>166</v>
      </c>
      <c r="E2743" t="s">
        <v>79</v>
      </c>
      <c r="F2743" t="s">
        <v>61</v>
      </c>
      <c r="G2743" t="str">
        <f t="shared" si="42"/>
        <v>Panjang-Apr-Total-CB</v>
      </c>
    </row>
    <row r="2744" spans="1:7" x14ac:dyDescent="0.25">
      <c r="A2744" t="s">
        <v>8</v>
      </c>
      <c r="B2744" t="s">
        <v>43</v>
      </c>
      <c r="C2744">
        <f>IFERROR(VLOOKUP(G2744,Gabung!$E$2:$F$3949,2,FALSE), 0)</f>
        <v>104</v>
      </c>
      <c r="D2744">
        <f>IFERROR(VLOOKUP(G2744,K_Gabung!$E$2:$F$3949,2,FALSE), 0)</f>
        <v>104</v>
      </c>
      <c r="E2744" t="s">
        <v>16</v>
      </c>
      <c r="F2744" t="s">
        <v>60</v>
      </c>
      <c r="G2744" t="str">
        <f t="shared" si="42"/>
        <v>Panjang-Aug-LN-DB</v>
      </c>
    </row>
    <row r="2745" spans="1:7" x14ac:dyDescent="0.25">
      <c r="A2745" t="s">
        <v>8</v>
      </c>
      <c r="B2745" t="s">
        <v>43</v>
      </c>
      <c r="C2745">
        <f>IFERROR(VLOOKUP(G2745,Gabung!$E$2:$F$3949,2,FALSE), 0)</f>
        <v>104</v>
      </c>
      <c r="D2745">
        <f>IFERROR(VLOOKUP(G2745,K_Gabung!$E$2:$F$3949,2,FALSE), 0)</f>
        <v>104</v>
      </c>
      <c r="E2745" t="s">
        <v>16</v>
      </c>
      <c r="F2745" t="s">
        <v>61</v>
      </c>
      <c r="G2745" t="str">
        <f t="shared" si="42"/>
        <v>Panjang-Aug-LN-CB</v>
      </c>
    </row>
    <row r="2746" spans="1:7" x14ac:dyDescent="0.25">
      <c r="A2746" t="s">
        <v>8</v>
      </c>
      <c r="B2746" t="s">
        <v>43</v>
      </c>
      <c r="C2746">
        <f>IFERROR(VLOOKUP(G2746,Gabung!$E$2:$F$3949,2,FALSE), 0)</f>
        <v>70</v>
      </c>
      <c r="D2746">
        <f>IFERROR(VLOOKUP(G2746,K_Gabung!$E$2:$F$3949,2,FALSE), 0)</f>
        <v>68</v>
      </c>
      <c r="E2746" t="s">
        <v>15</v>
      </c>
      <c r="F2746" t="s">
        <v>60</v>
      </c>
      <c r="G2746" t="str">
        <f t="shared" si="42"/>
        <v>Panjang-Aug-DN-DB</v>
      </c>
    </row>
    <row r="2747" spans="1:7" x14ac:dyDescent="0.25">
      <c r="A2747" t="s">
        <v>8</v>
      </c>
      <c r="B2747" t="s">
        <v>43</v>
      </c>
      <c r="C2747">
        <f>IFERROR(VLOOKUP(G2747,Gabung!$E$2:$F$3949,2,FALSE), 0)</f>
        <v>70</v>
      </c>
      <c r="D2747">
        <f>IFERROR(VLOOKUP(G2747,K_Gabung!$E$2:$F$3949,2,FALSE), 0)</f>
        <v>68</v>
      </c>
      <c r="E2747" t="s">
        <v>15</v>
      </c>
      <c r="F2747" t="s">
        <v>61</v>
      </c>
      <c r="G2747" t="str">
        <f t="shared" si="42"/>
        <v>Panjang-Aug-DN-CB</v>
      </c>
    </row>
    <row r="2748" spans="1:7" x14ac:dyDescent="0.25">
      <c r="A2748" t="s">
        <v>8</v>
      </c>
      <c r="B2748" t="s">
        <v>43</v>
      </c>
      <c r="C2748">
        <f>IFERROR(VLOOKUP(G2748,Gabung!$E$2:$F$3949,2,FALSE), 0)</f>
        <v>174</v>
      </c>
      <c r="D2748">
        <f>IFERROR(VLOOKUP(G2748,K_Gabung!$E$2:$F$3949,2,FALSE), 0)</f>
        <v>172</v>
      </c>
      <c r="E2748" t="s">
        <v>79</v>
      </c>
      <c r="F2748" t="s">
        <v>60</v>
      </c>
      <c r="G2748" t="str">
        <f t="shared" si="42"/>
        <v>Panjang-Aug-Total-DB</v>
      </c>
    </row>
    <row r="2749" spans="1:7" x14ac:dyDescent="0.25">
      <c r="A2749" t="s">
        <v>8</v>
      </c>
      <c r="B2749" t="s">
        <v>43</v>
      </c>
      <c r="C2749">
        <f>IFERROR(VLOOKUP(G2749,Gabung!$E$2:$F$3949,2,FALSE), 0)</f>
        <v>174</v>
      </c>
      <c r="D2749">
        <f>IFERROR(VLOOKUP(G2749,K_Gabung!$E$2:$F$3949,2,FALSE), 0)</f>
        <v>172</v>
      </c>
      <c r="E2749" t="s">
        <v>79</v>
      </c>
      <c r="F2749" t="s">
        <v>61</v>
      </c>
      <c r="G2749" t="str">
        <f t="shared" si="42"/>
        <v>Panjang-Aug-Total-CB</v>
      </c>
    </row>
    <row r="2750" spans="1:7" x14ac:dyDescent="0.25">
      <c r="A2750" t="s">
        <v>12</v>
      </c>
      <c r="B2750" t="s">
        <v>43</v>
      </c>
      <c r="C2750">
        <f>IFERROR(VLOOKUP(G2750,Gabung!$E$2:$F$3949,2,FALSE), 0)</f>
        <v>136</v>
      </c>
      <c r="D2750">
        <f>IFERROR(VLOOKUP(G2750,K_Gabung!$E$2:$F$3949,2,FALSE), 0)</f>
        <v>135</v>
      </c>
      <c r="E2750" t="s">
        <v>16</v>
      </c>
      <c r="F2750" t="s">
        <v>60</v>
      </c>
      <c r="G2750" t="str">
        <f t="shared" si="42"/>
        <v>Panjang-Dec-LN-DB</v>
      </c>
    </row>
    <row r="2751" spans="1:7" x14ac:dyDescent="0.25">
      <c r="A2751" t="s">
        <v>12</v>
      </c>
      <c r="B2751" t="s">
        <v>43</v>
      </c>
      <c r="C2751">
        <f>IFERROR(VLOOKUP(G2751,Gabung!$E$2:$F$3949,2,FALSE), 0)</f>
        <v>136</v>
      </c>
      <c r="D2751">
        <f>IFERROR(VLOOKUP(G2751,K_Gabung!$E$2:$F$3949,2,FALSE), 0)</f>
        <v>135</v>
      </c>
      <c r="E2751" t="s">
        <v>16</v>
      </c>
      <c r="F2751" t="s">
        <v>61</v>
      </c>
      <c r="G2751" t="str">
        <f t="shared" si="42"/>
        <v>Panjang-Dec-LN-CB</v>
      </c>
    </row>
    <row r="2752" spans="1:7" x14ac:dyDescent="0.25">
      <c r="A2752" t="s">
        <v>12</v>
      </c>
      <c r="B2752" t="s">
        <v>43</v>
      </c>
      <c r="C2752">
        <f>IFERROR(VLOOKUP(G2752,Gabung!$E$2:$F$3949,2,FALSE), 0)</f>
        <v>128</v>
      </c>
      <c r="D2752">
        <f>IFERROR(VLOOKUP(G2752,K_Gabung!$E$2:$F$3949,2,FALSE), 0)</f>
        <v>124</v>
      </c>
      <c r="E2752" t="s">
        <v>15</v>
      </c>
      <c r="F2752" t="s">
        <v>60</v>
      </c>
      <c r="G2752" t="str">
        <f t="shared" si="42"/>
        <v>Panjang-Dec-DN-DB</v>
      </c>
    </row>
    <row r="2753" spans="1:7" x14ac:dyDescent="0.25">
      <c r="A2753" t="s">
        <v>12</v>
      </c>
      <c r="B2753" t="s">
        <v>43</v>
      </c>
      <c r="C2753">
        <f>IFERROR(VLOOKUP(G2753,Gabung!$E$2:$F$3949,2,FALSE), 0)</f>
        <v>128</v>
      </c>
      <c r="D2753">
        <f>IFERROR(VLOOKUP(G2753,K_Gabung!$E$2:$F$3949,2,FALSE), 0)</f>
        <v>124</v>
      </c>
      <c r="E2753" t="s">
        <v>15</v>
      </c>
      <c r="F2753" t="s">
        <v>61</v>
      </c>
      <c r="G2753" t="str">
        <f t="shared" si="42"/>
        <v>Panjang-Dec-DN-CB</v>
      </c>
    </row>
    <row r="2754" spans="1:7" x14ac:dyDescent="0.25">
      <c r="A2754" t="s">
        <v>12</v>
      </c>
      <c r="B2754" t="s">
        <v>43</v>
      </c>
      <c r="C2754">
        <f>IFERROR(VLOOKUP(G2754,Gabung!$E$2:$F$3949,2,FALSE), 0)</f>
        <v>264</v>
      </c>
      <c r="D2754">
        <f>IFERROR(VLOOKUP(G2754,K_Gabung!$E$2:$F$3949,2,FALSE), 0)</f>
        <v>259</v>
      </c>
      <c r="E2754" t="s">
        <v>79</v>
      </c>
      <c r="F2754" t="s">
        <v>60</v>
      </c>
      <c r="G2754" t="str">
        <f t="shared" ref="G2754:G2817" si="43">_xlfn.CONCAT(TRIM(B2754),"-",TRIM(A2754),"-",TRIM(E2754),"-",TRIM(F2754))</f>
        <v>Panjang-Dec-Total-DB</v>
      </c>
    </row>
    <row r="2755" spans="1:7" x14ac:dyDescent="0.25">
      <c r="A2755" t="s">
        <v>12</v>
      </c>
      <c r="B2755" t="s">
        <v>43</v>
      </c>
      <c r="C2755">
        <f>IFERROR(VLOOKUP(G2755,Gabung!$E$2:$F$3949,2,FALSE), 0)</f>
        <v>264</v>
      </c>
      <c r="D2755">
        <f>IFERROR(VLOOKUP(G2755,K_Gabung!$E$2:$F$3949,2,FALSE), 0)</f>
        <v>259</v>
      </c>
      <c r="E2755" t="s">
        <v>79</v>
      </c>
      <c r="F2755" t="s">
        <v>61</v>
      </c>
      <c r="G2755" t="str">
        <f t="shared" si="43"/>
        <v>Panjang-Dec-Total-CB</v>
      </c>
    </row>
    <row r="2756" spans="1:7" x14ac:dyDescent="0.25">
      <c r="A2756" t="s">
        <v>2</v>
      </c>
      <c r="B2756" t="s">
        <v>43</v>
      </c>
      <c r="C2756">
        <f>IFERROR(VLOOKUP(G2756,Gabung!$E$2:$F$3949,2,FALSE), 0)</f>
        <v>124</v>
      </c>
      <c r="D2756">
        <f>IFERROR(VLOOKUP(G2756,K_Gabung!$E$2:$F$3949,2,FALSE), 0)</f>
        <v>126</v>
      </c>
      <c r="E2756" t="s">
        <v>16</v>
      </c>
      <c r="F2756" t="s">
        <v>60</v>
      </c>
      <c r="G2756" t="str">
        <f t="shared" si="43"/>
        <v>Panjang-Feb-LN-DB</v>
      </c>
    </row>
    <row r="2757" spans="1:7" x14ac:dyDescent="0.25">
      <c r="A2757" t="s">
        <v>2</v>
      </c>
      <c r="B2757" t="s">
        <v>43</v>
      </c>
      <c r="C2757">
        <f>IFERROR(VLOOKUP(G2757,Gabung!$E$2:$F$3949,2,FALSE), 0)</f>
        <v>124</v>
      </c>
      <c r="D2757">
        <f>IFERROR(VLOOKUP(G2757,K_Gabung!$E$2:$F$3949,2,FALSE), 0)</f>
        <v>126</v>
      </c>
      <c r="E2757" t="s">
        <v>16</v>
      </c>
      <c r="F2757" t="s">
        <v>61</v>
      </c>
      <c r="G2757" t="str">
        <f t="shared" si="43"/>
        <v>Panjang-Feb-LN-CB</v>
      </c>
    </row>
    <row r="2758" spans="1:7" x14ac:dyDescent="0.25">
      <c r="A2758" t="s">
        <v>2</v>
      </c>
      <c r="B2758" t="s">
        <v>43</v>
      </c>
      <c r="C2758">
        <f>IFERROR(VLOOKUP(G2758,Gabung!$E$2:$F$3949,2,FALSE), 0)</f>
        <v>142</v>
      </c>
      <c r="D2758">
        <f>IFERROR(VLOOKUP(G2758,K_Gabung!$E$2:$F$3949,2,FALSE), 0)</f>
        <v>144</v>
      </c>
      <c r="E2758" t="s">
        <v>15</v>
      </c>
      <c r="F2758" t="s">
        <v>60</v>
      </c>
      <c r="G2758" t="str">
        <f t="shared" si="43"/>
        <v>Panjang-Feb-DN-DB</v>
      </c>
    </row>
    <row r="2759" spans="1:7" x14ac:dyDescent="0.25">
      <c r="A2759" t="s">
        <v>2</v>
      </c>
      <c r="B2759" t="s">
        <v>43</v>
      </c>
      <c r="C2759">
        <f>IFERROR(VLOOKUP(G2759,Gabung!$E$2:$F$3949,2,FALSE), 0)</f>
        <v>142</v>
      </c>
      <c r="D2759">
        <f>IFERROR(VLOOKUP(G2759,K_Gabung!$E$2:$F$3949,2,FALSE), 0)</f>
        <v>144</v>
      </c>
      <c r="E2759" t="s">
        <v>15</v>
      </c>
      <c r="F2759" t="s">
        <v>61</v>
      </c>
      <c r="G2759" t="str">
        <f t="shared" si="43"/>
        <v>Panjang-Feb-DN-CB</v>
      </c>
    </row>
    <row r="2760" spans="1:7" x14ac:dyDescent="0.25">
      <c r="A2760" t="s">
        <v>2</v>
      </c>
      <c r="B2760" t="s">
        <v>43</v>
      </c>
      <c r="C2760">
        <f>IFERROR(VLOOKUP(G2760,Gabung!$E$2:$F$3949,2,FALSE), 0)</f>
        <v>266</v>
      </c>
      <c r="D2760">
        <f>IFERROR(VLOOKUP(G2760,K_Gabung!$E$2:$F$3949,2,FALSE), 0)</f>
        <v>270</v>
      </c>
      <c r="E2760" t="s">
        <v>79</v>
      </c>
      <c r="F2760" t="s">
        <v>60</v>
      </c>
      <c r="G2760" t="str">
        <f t="shared" si="43"/>
        <v>Panjang-Feb-Total-DB</v>
      </c>
    </row>
    <row r="2761" spans="1:7" x14ac:dyDescent="0.25">
      <c r="A2761" t="s">
        <v>2</v>
      </c>
      <c r="B2761" t="s">
        <v>43</v>
      </c>
      <c r="C2761">
        <f>IFERROR(VLOOKUP(G2761,Gabung!$E$2:$F$3949,2,FALSE), 0)</f>
        <v>266</v>
      </c>
      <c r="D2761">
        <f>IFERROR(VLOOKUP(G2761,K_Gabung!$E$2:$F$3949,2,FALSE), 0)</f>
        <v>270</v>
      </c>
      <c r="E2761" t="s">
        <v>79</v>
      </c>
      <c r="F2761" t="s">
        <v>61</v>
      </c>
      <c r="G2761" t="str">
        <f t="shared" si="43"/>
        <v>Panjang-Feb-Total-CB</v>
      </c>
    </row>
    <row r="2762" spans="1:7" x14ac:dyDescent="0.25">
      <c r="A2762" t="s">
        <v>0</v>
      </c>
      <c r="B2762" t="s">
        <v>43</v>
      </c>
      <c r="C2762">
        <f>IFERROR(VLOOKUP(G2762,Gabung!$E$2:$F$3949,2,FALSE), 0)</f>
        <v>101</v>
      </c>
      <c r="D2762">
        <f>IFERROR(VLOOKUP(G2762,K_Gabung!$E$2:$F$3949,2,FALSE), 0)</f>
        <v>103</v>
      </c>
      <c r="E2762" t="s">
        <v>16</v>
      </c>
      <c r="F2762" t="s">
        <v>60</v>
      </c>
      <c r="G2762" t="str">
        <f t="shared" si="43"/>
        <v>Panjang-Jan-LN-DB</v>
      </c>
    </row>
    <row r="2763" spans="1:7" x14ac:dyDescent="0.25">
      <c r="A2763" t="s">
        <v>0</v>
      </c>
      <c r="B2763" t="s">
        <v>43</v>
      </c>
      <c r="C2763">
        <f>IFERROR(VLOOKUP(G2763,Gabung!$E$2:$F$3949,2,FALSE), 0)</f>
        <v>101</v>
      </c>
      <c r="D2763">
        <f>IFERROR(VLOOKUP(G2763,K_Gabung!$E$2:$F$3949,2,FALSE), 0)</f>
        <v>103</v>
      </c>
      <c r="E2763" t="s">
        <v>16</v>
      </c>
      <c r="F2763" t="s">
        <v>61</v>
      </c>
      <c r="G2763" t="str">
        <f t="shared" si="43"/>
        <v>Panjang-Jan-LN-CB</v>
      </c>
    </row>
    <row r="2764" spans="1:7" x14ac:dyDescent="0.25">
      <c r="A2764" t="s">
        <v>0</v>
      </c>
      <c r="B2764" t="s">
        <v>43</v>
      </c>
      <c r="C2764">
        <f>IFERROR(VLOOKUP(G2764,Gabung!$E$2:$F$3949,2,FALSE), 0)</f>
        <v>130</v>
      </c>
      <c r="D2764">
        <f>IFERROR(VLOOKUP(G2764,K_Gabung!$E$2:$F$3949,2,FALSE), 0)</f>
        <v>131</v>
      </c>
      <c r="E2764" t="s">
        <v>15</v>
      </c>
      <c r="F2764" t="s">
        <v>60</v>
      </c>
      <c r="G2764" t="str">
        <f t="shared" si="43"/>
        <v>Panjang-Jan-DN-DB</v>
      </c>
    </row>
    <row r="2765" spans="1:7" x14ac:dyDescent="0.25">
      <c r="A2765" t="s">
        <v>0</v>
      </c>
      <c r="B2765" t="s">
        <v>43</v>
      </c>
      <c r="C2765">
        <f>IFERROR(VLOOKUP(G2765,Gabung!$E$2:$F$3949,2,FALSE), 0)</f>
        <v>130</v>
      </c>
      <c r="D2765">
        <f>IFERROR(VLOOKUP(G2765,K_Gabung!$E$2:$F$3949,2,FALSE), 0)</f>
        <v>131</v>
      </c>
      <c r="E2765" t="s">
        <v>15</v>
      </c>
      <c r="F2765" t="s">
        <v>61</v>
      </c>
      <c r="G2765" t="str">
        <f t="shared" si="43"/>
        <v>Panjang-Jan-DN-CB</v>
      </c>
    </row>
    <row r="2766" spans="1:7" x14ac:dyDescent="0.25">
      <c r="A2766" t="s">
        <v>0</v>
      </c>
      <c r="B2766" t="s">
        <v>43</v>
      </c>
      <c r="C2766">
        <f>IFERROR(VLOOKUP(G2766,Gabung!$E$2:$F$3949,2,FALSE), 0)</f>
        <v>231</v>
      </c>
      <c r="D2766">
        <f>IFERROR(VLOOKUP(G2766,K_Gabung!$E$2:$F$3949,2,FALSE), 0)</f>
        <v>234</v>
      </c>
      <c r="E2766" t="s">
        <v>79</v>
      </c>
      <c r="F2766" t="s">
        <v>60</v>
      </c>
      <c r="G2766" t="str">
        <f t="shared" si="43"/>
        <v>Panjang-Jan-Total-DB</v>
      </c>
    </row>
    <row r="2767" spans="1:7" x14ac:dyDescent="0.25">
      <c r="A2767" t="s">
        <v>0</v>
      </c>
      <c r="B2767" t="s">
        <v>43</v>
      </c>
      <c r="C2767">
        <f>IFERROR(VLOOKUP(G2767,Gabung!$E$2:$F$3949,2,FALSE), 0)</f>
        <v>231</v>
      </c>
      <c r="D2767">
        <f>IFERROR(VLOOKUP(G2767,K_Gabung!$E$2:$F$3949,2,FALSE), 0)</f>
        <v>234</v>
      </c>
      <c r="E2767" t="s">
        <v>79</v>
      </c>
      <c r="F2767" t="s">
        <v>61</v>
      </c>
      <c r="G2767" t="str">
        <f t="shared" si="43"/>
        <v>Panjang-Jan-Total-CB</v>
      </c>
    </row>
    <row r="2768" spans="1:7" x14ac:dyDescent="0.25">
      <c r="A2768" t="s">
        <v>7</v>
      </c>
      <c r="B2768" t="s">
        <v>43</v>
      </c>
      <c r="C2768">
        <f>IFERROR(VLOOKUP(G2768,Gabung!$E$2:$F$3949,2,FALSE), 0)</f>
        <v>33</v>
      </c>
      <c r="D2768">
        <f>IFERROR(VLOOKUP(G2768,K_Gabung!$E$2:$F$3949,2,FALSE), 0)</f>
        <v>29</v>
      </c>
      <c r="E2768" t="s">
        <v>16</v>
      </c>
      <c r="F2768" t="s">
        <v>60</v>
      </c>
      <c r="G2768" t="str">
        <f t="shared" si="43"/>
        <v>Panjang-Jul-LN-DB</v>
      </c>
    </row>
    <row r="2769" spans="1:7" x14ac:dyDescent="0.25">
      <c r="A2769" t="s">
        <v>7</v>
      </c>
      <c r="B2769" t="s">
        <v>43</v>
      </c>
      <c r="C2769">
        <f>IFERROR(VLOOKUP(G2769,Gabung!$E$2:$F$3949,2,FALSE), 0)</f>
        <v>35</v>
      </c>
      <c r="D2769">
        <f>IFERROR(VLOOKUP(G2769,K_Gabung!$E$2:$F$3949,2,FALSE), 0)</f>
        <v>31</v>
      </c>
      <c r="E2769" t="s">
        <v>16</v>
      </c>
      <c r="F2769" t="s">
        <v>61</v>
      </c>
      <c r="G2769" t="str">
        <f t="shared" si="43"/>
        <v>Panjang-Jul-LN-CB</v>
      </c>
    </row>
    <row r="2770" spans="1:7" x14ac:dyDescent="0.25">
      <c r="A2770" t="s">
        <v>7</v>
      </c>
      <c r="B2770" t="s">
        <v>43</v>
      </c>
      <c r="C2770">
        <f>IFERROR(VLOOKUP(G2770,Gabung!$E$2:$F$3949,2,FALSE), 0)</f>
        <v>69</v>
      </c>
      <c r="D2770">
        <f>IFERROR(VLOOKUP(G2770,K_Gabung!$E$2:$F$3949,2,FALSE), 0)</f>
        <v>72</v>
      </c>
      <c r="E2770" t="s">
        <v>15</v>
      </c>
      <c r="F2770" t="s">
        <v>60</v>
      </c>
      <c r="G2770" t="str">
        <f t="shared" si="43"/>
        <v>Panjang-Jul-DN-DB</v>
      </c>
    </row>
    <row r="2771" spans="1:7" x14ac:dyDescent="0.25">
      <c r="A2771" t="s">
        <v>7</v>
      </c>
      <c r="B2771" t="s">
        <v>43</v>
      </c>
      <c r="C2771">
        <f>IFERROR(VLOOKUP(G2771,Gabung!$E$2:$F$3949,2,FALSE), 0)</f>
        <v>69</v>
      </c>
      <c r="D2771">
        <f>IFERROR(VLOOKUP(G2771,K_Gabung!$E$2:$F$3949,2,FALSE), 0)</f>
        <v>72</v>
      </c>
      <c r="E2771" t="s">
        <v>15</v>
      </c>
      <c r="F2771" t="s">
        <v>61</v>
      </c>
      <c r="G2771" t="str">
        <f t="shared" si="43"/>
        <v>Panjang-Jul-DN-CB</v>
      </c>
    </row>
    <row r="2772" spans="1:7" x14ac:dyDescent="0.25">
      <c r="A2772" t="s">
        <v>7</v>
      </c>
      <c r="B2772" t="s">
        <v>43</v>
      </c>
      <c r="C2772">
        <f>IFERROR(VLOOKUP(G2772,Gabung!$E$2:$F$3949,2,FALSE), 0)</f>
        <v>102</v>
      </c>
      <c r="D2772">
        <f>IFERROR(VLOOKUP(G2772,K_Gabung!$E$2:$F$3949,2,FALSE), 0)</f>
        <v>101</v>
      </c>
      <c r="E2772" t="s">
        <v>79</v>
      </c>
      <c r="F2772" t="s">
        <v>60</v>
      </c>
      <c r="G2772" t="str">
        <f t="shared" si="43"/>
        <v>Panjang-Jul-Total-DB</v>
      </c>
    </row>
    <row r="2773" spans="1:7" x14ac:dyDescent="0.25">
      <c r="A2773" t="s">
        <v>7</v>
      </c>
      <c r="B2773" t="s">
        <v>43</v>
      </c>
      <c r="C2773">
        <f>IFERROR(VLOOKUP(G2773,Gabung!$E$2:$F$3949,2,FALSE), 0)</f>
        <v>104</v>
      </c>
      <c r="D2773">
        <f>IFERROR(VLOOKUP(G2773,K_Gabung!$E$2:$F$3949,2,FALSE), 0)</f>
        <v>103</v>
      </c>
      <c r="E2773" t="s">
        <v>79</v>
      </c>
      <c r="F2773" t="s">
        <v>61</v>
      </c>
      <c r="G2773" t="str">
        <f t="shared" si="43"/>
        <v>Panjang-Jul-Total-CB</v>
      </c>
    </row>
    <row r="2774" spans="1:7" x14ac:dyDescent="0.25">
      <c r="A2774" t="s">
        <v>6</v>
      </c>
      <c r="B2774" t="s">
        <v>43</v>
      </c>
      <c r="C2774">
        <f>IFERROR(VLOOKUP(G2774,Gabung!$E$2:$F$3949,2,FALSE), 0)</f>
        <v>44</v>
      </c>
      <c r="D2774">
        <f>IFERROR(VLOOKUP(G2774,K_Gabung!$E$2:$F$3949,2,FALSE), 0)</f>
        <v>46</v>
      </c>
      <c r="E2774" t="s">
        <v>16</v>
      </c>
      <c r="F2774" t="s">
        <v>60</v>
      </c>
      <c r="G2774" t="str">
        <f t="shared" si="43"/>
        <v>Panjang-Jun-LN-DB</v>
      </c>
    </row>
    <row r="2775" spans="1:7" x14ac:dyDescent="0.25">
      <c r="A2775" t="s">
        <v>6</v>
      </c>
      <c r="B2775" t="s">
        <v>43</v>
      </c>
      <c r="C2775">
        <f>IFERROR(VLOOKUP(G2775,Gabung!$E$2:$F$3949,2,FALSE), 0)</f>
        <v>44</v>
      </c>
      <c r="D2775">
        <f>IFERROR(VLOOKUP(G2775,K_Gabung!$E$2:$F$3949,2,FALSE), 0)</f>
        <v>46</v>
      </c>
      <c r="E2775" t="s">
        <v>16</v>
      </c>
      <c r="F2775" t="s">
        <v>61</v>
      </c>
      <c r="G2775" t="str">
        <f t="shared" si="43"/>
        <v>Panjang-Jun-LN-CB</v>
      </c>
    </row>
    <row r="2776" spans="1:7" x14ac:dyDescent="0.25">
      <c r="A2776" t="s">
        <v>6</v>
      </c>
      <c r="B2776" t="s">
        <v>43</v>
      </c>
      <c r="C2776">
        <f>IFERROR(VLOOKUP(G2776,Gabung!$E$2:$F$3949,2,FALSE), 0)</f>
        <v>52</v>
      </c>
      <c r="D2776">
        <f>IFERROR(VLOOKUP(G2776,K_Gabung!$E$2:$F$3949,2,FALSE), 0)</f>
        <v>53</v>
      </c>
      <c r="E2776" t="s">
        <v>15</v>
      </c>
      <c r="F2776" t="s">
        <v>60</v>
      </c>
      <c r="G2776" t="str">
        <f t="shared" si="43"/>
        <v>Panjang-Jun-DN-DB</v>
      </c>
    </row>
    <row r="2777" spans="1:7" x14ac:dyDescent="0.25">
      <c r="A2777" t="s">
        <v>6</v>
      </c>
      <c r="B2777" t="s">
        <v>43</v>
      </c>
      <c r="C2777">
        <f>IFERROR(VLOOKUP(G2777,Gabung!$E$2:$F$3949,2,FALSE), 0)</f>
        <v>52</v>
      </c>
      <c r="D2777">
        <f>IFERROR(VLOOKUP(G2777,K_Gabung!$E$2:$F$3949,2,FALSE), 0)</f>
        <v>53</v>
      </c>
      <c r="E2777" t="s">
        <v>15</v>
      </c>
      <c r="F2777" t="s">
        <v>61</v>
      </c>
      <c r="G2777" t="str">
        <f t="shared" si="43"/>
        <v>Panjang-Jun-DN-CB</v>
      </c>
    </row>
    <row r="2778" spans="1:7" x14ac:dyDescent="0.25">
      <c r="A2778" t="s">
        <v>6</v>
      </c>
      <c r="B2778" t="s">
        <v>43</v>
      </c>
      <c r="C2778">
        <f>IFERROR(VLOOKUP(G2778,Gabung!$E$2:$F$3949,2,FALSE), 0)</f>
        <v>96</v>
      </c>
      <c r="D2778">
        <f>IFERROR(VLOOKUP(G2778,K_Gabung!$E$2:$F$3949,2,FALSE), 0)</f>
        <v>99</v>
      </c>
      <c r="E2778" t="s">
        <v>79</v>
      </c>
      <c r="F2778" t="s">
        <v>60</v>
      </c>
      <c r="G2778" t="str">
        <f t="shared" si="43"/>
        <v>Panjang-Jun-Total-DB</v>
      </c>
    </row>
    <row r="2779" spans="1:7" x14ac:dyDescent="0.25">
      <c r="A2779" t="s">
        <v>6</v>
      </c>
      <c r="B2779" t="s">
        <v>43</v>
      </c>
      <c r="C2779">
        <f>IFERROR(VLOOKUP(G2779,Gabung!$E$2:$F$3949,2,FALSE), 0)</f>
        <v>96</v>
      </c>
      <c r="D2779">
        <f>IFERROR(VLOOKUP(G2779,K_Gabung!$E$2:$F$3949,2,FALSE), 0)</f>
        <v>99</v>
      </c>
      <c r="E2779" t="s">
        <v>79</v>
      </c>
      <c r="F2779" t="s">
        <v>61</v>
      </c>
      <c r="G2779" t="str">
        <f t="shared" si="43"/>
        <v>Panjang-Jun-Total-CB</v>
      </c>
    </row>
    <row r="2780" spans="1:7" x14ac:dyDescent="0.25">
      <c r="A2780" t="s">
        <v>3</v>
      </c>
      <c r="B2780" t="s">
        <v>43</v>
      </c>
      <c r="C2780">
        <f>IFERROR(VLOOKUP(G2780,Gabung!$E$2:$F$3949,2,FALSE), 0)</f>
        <v>55</v>
      </c>
      <c r="D2780">
        <f>IFERROR(VLOOKUP(G2780,K_Gabung!$E$2:$F$3949,2,FALSE), 0)</f>
        <v>52</v>
      </c>
      <c r="E2780" t="s">
        <v>16</v>
      </c>
      <c r="F2780" t="s">
        <v>60</v>
      </c>
      <c r="G2780" t="str">
        <f t="shared" si="43"/>
        <v>Panjang-Mar-LN-DB</v>
      </c>
    </row>
    <row r="2781" spans="1:7" x14ac:dyDescent="0.25">
      <c r="A2781" t="s">
        <v>3</v>
      </c>
      <c r="B2781" t="s">
        <v>43</v>
      </c>
      <c r="C2781">
        <f>IFERROR(VLOOKUP(G2781,Gabung!$E$2:$F$3949,2,FALSE), 0)</f>
        <v>56</v>
      </c>
      <c r="D2781">
        <f>IFERROR(VLOOKUP(G2781,K_Gabung!$E$2:$F$3949,2,FALSE), 0)</f>
        <v>53</v>
      </c>
      <c r="E2781" t="s">
        <v>16</v>
      </c>
      <c r="F2781" t="s">
        <v>61</v>
      </c>
      <c r="G2781" t="str">
        <f t="shared" si="43"/>
        <v>Panjang-Mar-LN-CB</v>
      </c>
    </row>
    <row r="2782" spans="1:7" x14ac:dyDescent="0.25">
      <c r="A2782" t="s">
        <v>3</v>
      </c>
      <c r="B2782" t="s">
        <v>43</v>
      </c>
      <c r="C2782">
        <f>IFERROR(VLOOKUP(G2782,Gabung!$E$2:$F$3949,2,FALSE), 0)</f>
        <v>61</v>
      </c>
      <c r="D2782">
        <f>IFERROR(VLOOKUP(G2782,K_Gabung!$E$2:$F$3949,2,FALSE), 0)</f>
        <v>65</v>
      </c>
      <c r="E2782" t="s">
        <v>15</v>
      </c>
      <c r="F2782" t="s">
        <v>60</v>
      </c>
      <c r="G2782" t="str">
        <f t="shared" si="43"/>
        <v>Panjang-Mar-DN-DB</v>
      </c>
    </row>
    <row r="2783" spans="1:7" x14ac:dyDescent="0.25">
      <c r="A2783" t="s">
        <v>3</v>
      </c>
      <c r="B2783" t="s">
        <v>43</v>
      </c>
      <c r="C2783">
        <f>IFERROR(VLOOKUP(G2783,Gabung!$E$2:$F$3949,2,FALSE), 0)</f>
        <v>61</v>
      </c>
      <c r="D2783">
        <f>IFERROR(VLOOKUP(G2783,K_Gabung!$E$2:$F$3949,2,FALSE), 0)</f>
        <v>65</v>
      </c>
      <c r="E2783" t="s">
        <v>15</v>
      </c>
      <c r="F2783" t="s">
        <v>61</v>
      </c>
      <c r="G2783" t="str">
        <f t="shared" si="43"/>
        <v>Panjang-Mar-DN-CB</v>
      </c>
    </row>
    <row r="2784" spans="1:7" x14ac:dyDescent="0.25">
      <c r="A2784" t="s">
        <v>3</v>
      </c>
      <c r="B2784" t="s">
        <v>43</v>
      </c>
      <c r="C2784">
        <f>IFERROR(VLOOKUP(G2784,Gabung!$E$2:$F$3949,2,FALSE), 0)</f>
        <v>116</v>
      </c>
      <c r="D2784">
        <f>IFERROR(VLOOKUP(G2784,K_Gabung!$E$2:$F$3949,2,FALSE), 0)</f>
        <v>117</v>
      </c>
      <c r="E2784" t="s">
        <v>79</v>
      </c>
      <c r="F2784" t="s">
        <v>60</v>
      </c>
      <c r="G2784" t="str">
        <f t="shared" si="43"/>
        <v>Panjang-Mar-Total-DB</v>
      </c>
    </row>
    <row r="2785" spans="1:7" x14ac:dyDescent="0.25">
      <c r="A2785" t="s">
        <v>3</v>
      </c>
      <c r="B2785" t="s">
        <v>43</v>
      </c>
      <c r="C2785">
        <f>IFERROR(VLOOKUP(G2785,Gabung!$E$2:$F$3949,2,FALSE), 0)</f>
        <v>117</v>
      </c>
      <c r="D2785">
        <f>IFERROR(VLOOKUP(G2785,K_Gabung!$E$2:$F$3949,2,FALSE), 0)</f>
        <v>118</v>
      </c>
      <c r="E2785" t="s">
        <v>79</v>
      </c>
      <c r="F2785" t="s">
        <v>61</v>
      </c>
      <c r="G2785" t="str">
        <f t="shared" si="43"/>
        <v>Panjang-Mar-Total-CB</v>
      </c>
    </row>
    <row r="2786" spans="1:7" x14ac:dyDescent="0.25">
      <c r="A2786" t="s">
        <v>5</v>
      </c>
      <c r="B2786" t="s">
        <v>43</v>
      </c>
      <c r="C2786">
        <f>IFERROR(VLOOKUP(G2786,Gabung!$E$2:$F$3949,2,FALSE), 0)</f>
        <v>54</v>
      </c>
      <c r="D2786">
        <f>IFERROR(VLOOKUP(G2786,K_Gabung!$E$2:$F$3949,2,FALSE), 0)</f>
        <v>56</v>
      </c>
      <c r="E2786" t="s">
        <v>16</v>
      </c>
      <c r="F2786" t="s">
        <v>60</v>
      </c>
      <c r="G2786" t="str">
        <f t="shared" si="43"/>
        <v>Panjang-May-LN-DB</v>
      </c>
    </row>
    <row r="2787" spans="1:7" x14ac:dyDescent="0.25">
      <c r="A2787" t="s">
        <v>5</v>
      </c>
      <c r="B2787" t="s">
        <v>43</v>
      </c>
      <c r="C2787">
        <f>IFERROR(VLOOKUP(G2787,Gabung!$E$2:$F$3949,2,FALSE), 0)</f>
        <v>55</v>
      </c>
      <c r="D2787">
        <f>IFERROR(VLOOKUP(G2787,K_Gabung!$E$2:$F$3949,2,FALSE), 0)</f>
        <v>57</v>
      </c>
      <c r="E2787" t="s">
        <v>16</v>
      </c>
      <c r="F2787" t="s">
        <v>61</v>
      </c>
      <c r="G2787" t="str">
        <f t="shared" si="43"/>
        <v>Panjang-May-LN-CB</v>
      </c>
    </row>
    <row r="2788" spans="1:7" x14ac:dyDescent="0.25">
      <c r="A2788" t="s">
        <v>5</v>
      </c>
      <c r="B2788" t="s">
        <v>43</v>
      </c>
      <c r="C2788">
        <f>IFERROR(VLOOKUP(G2788,Gabung!$E$2:$F$3949,2,FALSE), 0)</f>
        <v>81</v>
      </c>
      <c r="D2788">
        <f>IFERROR(VLOOKUP(G2788,K_Gabung!$E$2:$F$3949,2,FALSE), 0)</f>
        <v>77</v>
      </c>
      <c r="E2788" t="s">
        <v>15</v>
      </c>
      <c r="F2788" t="s">
        <v>60</v>
      </c>
      <c r="G2788" t="str">
        <f t="shared" si="43"/>
        <v>Panjang-May-DN-DB</v>
      </c>
    </row>
    <row r="2789" spans="1:7" x14ac:dyDescent="0.25">
      <c r="A2789" t="s">
        <v>5</v>
      </c>
      <c r="B2789" t="s">
        <v>43</v>
      </c>
      <c r="C2789">
        <f>IFERROR(VLOOKUP(G2789,Gabung!$E$2:$F$3949,2,FALSE), 0)</f>
        <v>81</v>
      </c>
      <c r="D2789">
        <f>IFERROR(VLOOKUP(G2789,K_Gabung!$E$2:$F$3949,2,FALSE), 0)</f>
        <v>77</v>
      </c>
      <c r="E2789" t="s">
        <v>15</v>
      </c>
      <c r="F2789" t="s">
        <v>61</v>
      </c>
      <c r="G2789" t="str">
        <f t="shared" si="43"/>
        <v>Panjang-May-DN-CB</v>
      </c>
    </row>
    <row r="2790" spans="1:7" x14ac:dyDescent="0.25">
      <c r="A2790" t="s">
        <v>5</v>
      </c>
      <c r="B2790" t="s">
        <v>43</v>
      </c>
      <c r="C2790">
        <f>IFERROR(VLOOKUP(G2790,Gabung!$E$2:$F$3949,2,FALSE), 0)</f>
        <v>135</v>
      </c>
      <c r="D2790">
        <f>IFERROR(VLOOKUP(G2790,K_Gabung!$E$2:$F$3949,2,FALSE), 0)</f>
        <v>133</v>
      </c>
      <c r="E2790" t="s">
        <v>79</v>
      </c>
      <c r="F2790" t="s">
        <v>60</v>
      </c>
      <c r="G2790" t="str">
        <f t="shared" si="43"/>
        <v>Panjang-May-Total-DB</v>
      </c>
    </row>
    <row r="2791" spans="1:7" x14ac:dyDescent="0.25">
      <c r="A2791" t="s">
        <v>5</v>
      </c>
      <c r="B2791" t="s">
        <v>43</v>
      </c>
      <c r="C2791">
        <f>IFERROR(VLOOKUP(G2791,Gabung!$E$2:$F$3949,2,FALSE), 0)</f>
        <v>136</v>
      </c>
      <c r="D2791">
        <f>IFERROR(VLOOKUP(G2791,K_Gabung!$E$2:$F$3949,2,FALSE), 0)</f>
        <v>134</v>
      </c>
      <c r="E2791" t="s">
        <v>79</v>
      </c>
      <c r="F2791" t="s">
        <v>61</v>
      </c>
      <c r="G2791" t="str">
        <f t="shared" si="43"/>
        <v>Panjang-May-Total-CB</v>
      </c>
    </row>
    <row r="2792" spans="1:7" x14ac:dyDescent="0.25">
      <c r="A2792" t="s">
        <v>11</v>
      </c>
      <c r="B2792" t="s">
        <v>43</v>
      </c>
      <c r="C2792">
        <f>IFERROR(VLOOKUP(G2792,Gabung!$E$2:$F$3949,2,FALSE), 0)</f>
        <v>35</v>
      </c>
      <c r="D2792">
        <f>IFERROR(VLOOKUP(G2792,K_Gabung!$E$2:$F$3949,2,FALSE), 0)</f>
        <v>39</v>
      </c>
      <c r="E2792" t="s">
        <v>16</v>
      </c>
      <c r="F2792" t="s">
        <v>60</v>
      </c>
      <c r="G2792" t="str">
        <f t="shared" si="43"/>
        <v>Panjang-Nov-LN-DB</v>
      </c>
    </row>
    <row r="2793" spans="1:7" x14ac:dyDescent="0.25">
      <c r="A2793" t="s">
        <v>11</v>
      </c>
      <c r="B2793" t="s">
        <v>43</v>
      </c>
      <c r="C2793">
        <f>IFERROR(VLOOKUP(G2793,Gabung!$E$2:$F$3949,2,FALSE), 0)</f>
        <v>35</v>
      </c>
      <c r="D2793">
        <f>IFERROR(VLOOKUP(G2793,K_Gabung!$E$2:$F$3949,2,FALSE), 0)</f>
        <v>39</v>
      </c>
      <c r="E2793" t="s">
        <v>16</v>
      </c>
      <c r="F2793" t="s">
        <v>61</v>
      </c>
      <c r="G2793" t="str">
        <f t="shared" si="43"/>
        <v>Panjang-Nov-LN-CB</v>
      </c>
    </row>
    <row r="2794" spans="1:7" x14ac:dyDescent="0.25">
      <c r="A2794" t="s">
        <v>11</v>
      </c>
      <c r="B2794" t="s">
        <v>43</v>
      </c>
      <c r="C2794">
        <f>IFERROR(VLOOKUP(G2794,Gabung!$E$2:$F$3949,2,FALSE), 0)</f>
        <v>49</v>
      </c>
      <c r="D2794">
        <f>IFERROR(VLOOKUP(G2794,K_Gabung!$E$2:$F$3949,2,FALSE), 0)</f>
        <v>46</v>
      </c>
      <c r="E2794" t="s">
        <v>15</v>
      </c>
      <c r="F2794" t="s">
        <v>60</v>
      </c>
      <c r="G2794" t="str">
        <f t="shared" si="43"/>
        <v>Panjang-Nov-DN-DB</v>
      </c>
    </row>
    <row r="2795" spans="1:7" x14ac:dyDescent="0.25">
      <c r="A2795" t="s">
        <v>11</v>
      </c>
      <c r="B2795" t="s">
        <v>43</v>
      </c>
      <c r="C2795">
        <f>IFERROR(VLOOKUP(G2795,Gabung!$E$2:$F$3949,2,FALSE), 0)</f>
        <v>49</v>
      </c>
      <c r="D2795">
        <f>IFERROR(VLOOKUP(G2795,K_Gabung!$E$2:$F$3949,2,FALSE), 0)</f>
        <v>46</v>
      </c>
      <c r="E2795" t="s">
        <v>15</v>
      </c>
      <c r="F2795" t="s">
        <v>61</v>
      </c>
      <c r="G2795" t="str">
        <f t="shared" si="43"/>
        <v>Panjang-Nov-DN-CB</v>
      </c>
    </row>
    <row r="2796" spans="1:7" x14ac:dyDescent="0.25">
      <c r="A2796" t="s">
        <v>11</v>
      </c>
      <c r="B2796" t="s">
        <v>43</v>
      </c>
      <c r="C2796">
        <f>IFERROR(VLOOKUP(G2796,Gabung!$E$2:$F$3949,2,FALSE), 0)</f>
        <v>84</v>
      </c>
      <c r="D2796">
        <f>IFERROR(VLOOKUP(G2796,K_Gabung!$E$2:$F$3949,2,FALSE), 0)</f>
        <v>85</v>
      </c>
      <c r="E2796" t="s">
        <v>79</v>
      </c>
      <c r="F2796" t="s">
        <v>60</v>
      </c>
      <c r="G2796" t="str">
        <f t="shared" si="43"/>
        <v>Panjang-Nov-Total-DB</v>
      </c>
    </row>
    <row r="2797" spans="1:7" x14ac:dyDescent="0.25">
      <c r="A2797" t="s">
        <v>11</v>
      </c>
      <c r="B2797" t="s">
        <v>43</v>
      </c>
      <c r="C2797">
        <f>IFERROR(VLOOKUP(G2797,Gabung!$E$2:$F$3949,2,FALSE), 0)</f>
        <v>84</v>
      </c>
      <c r="D2797">
        <f>IFERROR(VLOOKUP(G2797,K_Gabung!$E$2:$F$3949,2,FALSE), 0)</f>
        <v>85</v>
      </c>
      <c r="E2797" t="s">
        <v>79</v>
      </c>
      <c r="F2797" t="s">
        <v>61</v>
      </c>
      <c r="G2797" t="str">
        <f t="shared" si="43"/>
        <v>Panjang-Nov-Total-CB</v>
      </c>
    </row>
    <row r="2798" spans="1:7" x14ac:dyDescent="0.25">
      <c r="A2798" t="s">
        <v>10</v>
      </c>
      <c r="B2798" t="s">
        <v>43</v>
      </c>
      <c r="C2798">
        <f>IFERROR(VLOOKUP(G2798,Gabung!$E$2:$F$3949,2,FALSE), 0)</f>
        <v>113</v>
      </c>
      <c r="D2798">
        <f>IFERROR(VLOOKUP(G2798,K_Gabung!$E$2:$F$3949,2,FALSE), 0)</f>
        <v>111</v>
      </c>
      <c r="E2798" t="s">
        <v>16</v>
      </c>
      <c r="F2798" t="s">
        <v>60</v>
      </c>
      <c r="G2798" t="str">
        <f t="shared" si="43"/>
        <v>Panjang-Oct-LN-DB</v>
      </c>
    </row>
    <row r="2799" spans="1:7" x14ac:dyDescent="0.25">
      <c r="A2799" t="s">
        <v>10</v>
      </c>
      <c r="B2799" t="s">
        <v>43</v>
      </c>
      <c r="C2799">
        <f>IFERROR(VLOOKUP(G2799,Gabung!$E$2:$F$3949,2,FALSE), 0)</f>
        <v>115</v>
      </c>
      <c r="D2799">
        <f>IFERROR(VLOOKUP(G2799,K_Gabung!$E$2:$F$3949,2,FALSE), 0)</f>
        <v>113</v>
      </c>
      <c r="E2799" t="s">
        <v>16</v>
      </c>
      <c r="F2799" t="s">
        <v>61</v>
      </c>
      <c r="G2799" t="str">
        <f t="shared" si="43"/>
        <v>Panjang-Oct-LN-CB</v>
      </c>
    </row>
    <row r="2800" spans="1:7" x14ac:dyDescent="0.25">
      <c r="A2800" t="s">
        <v>10</v>
      </c>
      <c r="B2800" t="s">
        <v>43</v>
      </c>
      <c r="C2800">
        <f>IFERROR(VLOOKUP(G2800,Gabung!$E$2:$F$3949,2,FALSE), 0)</f>
        <v>147</v>
      </c>
      <c r="D2800">
        <f>IFERROR(VLOOKUP(G2800,K_Gabung!$E$2:$F$3949,2,FALSE), 0)</f>
        <v>149</v>
      </c>
      <c r="E2800" t="s">
        <v>15</v>
      </c>
      <c r="F2800" t="s">
        <v>60</v>
      </c>
      <c r="G2800" t="str">
        <f t="shared" si="43"/>
        <v>Panjang-Oct-DN-DB</v>
      </c>
    </row>
    <row r="2801" spans="1:7" x14ac:dyDescent="0.25">
      <c r="A2801" t="s">
        <v>10</v>
      </c>
      <c r="B2801" t="s">
        <v>43</v>
      </c>
      <c r="C2801">
        <f>IFERROR(VLOOKUP(G2801,Gabung!$E$2:$F$3949,2,FALSE), 0)</f>
        <v>147</v>
      </c>
      <c r="D2801">
        <f>IFERROR(VLOOKUP(G2801,K_Gabung!$E$2:$F$3949,2,FALSE), 0)</f>
        <v>149</v>
      </c>
      <c r="E2801" t="s">
        <v>15</v>
      </c>
      <c r="F2801" t="s">
        <v>61</v>
      </c>
      <c r="G2801" t="str">
        <f t="shared" si="43"/>
        <v>Panjang-Oct-DN-CB</v>
      </c>
    </row>
    <row r="2802" spans="1:7" x14ac:dyDescent="0.25">
      <c r="A2802" t="s">
        <v>10</v>
      </c>
      <c r="B2802" t="s">
        <v>43</v>
      </c>
      <c r="C2802">
        <f>IFERROR(VLOOKUP(G2802,Gabung!$E$2:$F$3949,2,FALSE), 0)</f>
        <v>260</v>
      </c>
      <c r="D2802">
        <f>IFERROR(VLOOKUP(G2802,K_Gabung!$E$2:$F$3949,2,FALSE), 0)</f>
        <v>260</v>
      </c>
      <c r="E2802" t="s">
        <v>79</v>
      </c>
      <c r="F2802" t="s">
        <v>60</v>
      </c>
      <c r="G2802" t="str">
        <f t="shared" si="43"/>
        <v>Panjang-Oct-Total-DB</v>
      </c>
    </row>
    <row r="2803" spans="1:7" x14ac:dyDescent="0.25">
      <c r="A2803" t="s">
        <v>10</v>
      </c>
      <c r="B2803" t="s">
        <v>43</v>
      </c>
      <c r="C2803">
        <f>IFERROR(VLOOKUP(G2803,Gabung!$E$2:$F$3949,2,FALSE), 0)</f>
        <v>262</v>
      </c>
      <c r="D2803">
        <f>IFERROR(VLOOKUP(G2803,K_Gabung!$E$2:$F$3949,2,FALSE), 0)</f>
        <v>262</v>
      </c>
      <c r="E2803" t="s">
        <v>79</v>
      </c>
      <c r="F2803" t="s">
        <v>61</v>
      </c>
      <c r="G2803" t="str">
        <f t="shared" si="43"/>
        <v>Panjang-Oct-Total-CB</v>
      </c>
    </row>
    <row r="2804" spans="1:7" x14ac:dyDescent="0.25">
      <c r="A2804" t="s">
        <v>9</v>
      </c>
      <c r="B2804" t="s">
        <v>43</v>
      </c>
      <c r="C2804">
        <f>IFERROR(VLOOKUP(G2804,Gabung!$E$2:$F$3949,2,FALSE), 0)</f>
        <v>37</v>
      </c>
      <c r="D2804">
        <f>IFERROR(VLOOKUP(G2804,K_Gabung!$E$2:$F$3949,2,FALSE), 0)</f>
        <v>38</v>
      </c>
      <c r="E2804" t="s">
        <v>16</v>
      </c>
      <c r="F2804" t="s">
        <v>60</v>
      </c>
      <c r="G2804" t="str">
        <f t="shared" si="43"/>
        <v>Panjang-Sep-LN-DB</v>
      </c>
    </row>
    <row r="2805" spans="1:7" x14ac:dyDescent="0.25">
      <c r="A2805" t="s">
        <v>9</v>
      </c>
      <c r="B2805" t="s">
        <v>43</v>
      </c>
      <c r="C2805">
        <f>IFERROR(VLOOKUP(G2805,Gabung!$E$2:$F$3949,2,FALSE), 0)</f>
        <v>39</v>
      </c>
      <c r="D2805">
        <f>IFERROR(VLOOKUP(G2805,K_Gabung!$E$2:$F$3949,2,FALSE), 0)</f>
        <v>40</v>
      </c>
      <c r="E2805" t="s">
        <v>16</v>
      </c>
      <c r="F2805" t="s">
        <v>61</v>
      </c>
      <c r="G2805" t="str">
        <f t="shared" si="43"/>
        <v>Panjang-Sep-LN-CB</v>
      </c>
    </row>
    <row r="2806" spans="1:7" x14ac:dyDescent="0.25">
      <c r="A2806" t="s">
        <v>9</v>
      </c>
      <c r="B2806" t="s">
        <v>43</v>
      </c>
      <c r="C2806">
        <f>IFERROR(VLOOKUP(G2806,Gabung!$E$2:$F$3949,2,FALSE), 0)</f>
        <v>85</v>
      </c>
      <c r="D2806">
        <f>IFERROR(VLOOKUP(G2806,K_Gabung!$E$2:$F$3949,2,FALSE), 0)</f>
        <v>86</v>
      </c>
      <c r="E2806" t="s">
        <v>15</v>
      </c>
      <c r="F2806" t="s">
        <v>60</v>
      </c>
      <c r="G2806" t="str">
        <f t="shared" si="43"/>
        <v>Panjang-Sep-DN-DB</v>
      </c>
    </row>
    <row r="2807" spans="1:7" x14ac:dyDescent="0.25">
      <c r="A2807" t="s">
        <v>9</v>
      </c>
      <c r="B2807" t="s">
        <v>43</v>
      </c>
      <c r="C2807">
        <f>IFERROR(VLOOKUP(G2807,Gabung!$E$2:$F$3949,2,FALSE), 0)</f>
        <v>85</v>
      </c>
      <c r="D2807">
        <f>IFERROR(VLOOKUP(G2807,K_Gabung!$E$2:$F$3949,2,FALSE), 0)</f>
        <v>86</v>
      </c>
      <c r="E2807" t="s">
        <v>15</v>
      </c>
      <c r="F2807" t="s">
        <v>61</v>
      </c>
      <c r="G2807" t="str">
        <f t="shared" si="43"/>
        <v>Panjang-Sep-DN-CB</v>
      </c>
    </row>
    <row r="2808" spans="1:7" x14ac:dyDescent="0.25">
      <c r="A2808" t="s">
        <v>9</v>
      </c>
      <c r="B2808" t="s">
        <v>43</v>
      </c>
      <c r="C2808">
        <f>IFERROR(VLOOKUP(G2808,Gabung!$E$2:$F$3949,2,FALSE), 0)</f>
        <v>122</v>
      </c>
      <c r="D2808">
        <f>IFERROR(VLOOKUP(G2808,K_Gabung!$E$2:$F$3949,2,FALSE), 0)</f>
        <v>124</v>
      </c>
      <c r="E2808" t="s">
        <v>79</v>
      </c>
      <c r="F2808" t="s">
        <v>60</v>
      </c>
      <c r="G2808" t="str">
        <f t="shared" si="43"/>
        <v>Panjang-Sep-Total-DB</v>
      </c>
    </row>
    <row r="2809" spans="1:7" x14ac:dyDescent="0.25">
      <c r="A2809" t="s">
        <v>9</v>
      </c>
      <c r="B2809" t="s">
        <v>43</v>
      </c>
      <c r="C2809">
        <f>IFERROR(VLOOKUP(G2809,Gabung!$E$2:$F$3949,2,FALSE), 0)</f>
        <v>124</v>
      </c>
      <c r="D2809">
        <f>IFERROR(VLOOKUP(G2809,K_Gabung!$E$2:$F$3949,2,FALSE), 0)</f>
        <v>126</v>
      </c>
      <c r="E2809" t="s">
        <v>79</v>
      </c>
      <c r="F2809" t="s">
        <v>61</v>
      </c>
      <c r="G2809" t="str">
        <f t="shared" si="43"/>
        <v>Panjang-Sep-Total-CB</v>
      </c>
    </row>
    <row r="2810" spans="1:7" x14ac:dyDescent="0.25">
      <c r="A2810" t="s">
        <v>4</v>
      </c>
      <c r="B2810" t="s">
        <v>74</v>
      </c>
      <c r="C2810">
        <f>IFERROR(VLOOKUP(G2810,Gabung!$E$2:$F$3949,2,FALSE), 0)</f>
        <v>0</v>
      </c>
      <c r="D2810">
        <f>IFERROR(VLOOKUP(G2810,K_Gabung!$E$2:$F$3949,2,FALSE), 0)</f>
        <v>0</v>
      </c>
      <c r="E2810" t="s">
        <v>16</v>
      </c>
      <c r="F2810" t="s">
        <v>60</v>
      </c>
      <c r="G2810" t="str">
        <f t="shared" si="43"/>
        <v>Parepare-Apr-LN-DB</v>
      </c>
    </row>
    <row r="2811" spans="1:7" x14ac:dyDescent="0.25">
      <c r="A2811" t="s">
        <v>4</v>
      </c>
      <c r="B2811" t="s">
        <v>74</v>
      </c>
      <c r="C2811">
        <f>IFERROR(VLOOKUP(G2811,Gabung!$E$2:$F$3949,2,FALSE), 0)</f>
        <v>0</v>
      </c>
      <c r="D2811">
        <f>IFERROR(VLOOKUP(G2811,K_Gabung!$E$2:$F$3949,2,FALSE), 0)</f>
        <v>0</v>
      </c>
      <c r="E2811" t="s">
        <v>16</v>
      </c>
      <c r="F2811" t="s">
        <v>61</v>
      </c>
      <c r="G2811" t="str">
        <f t="shared" si="43"/>
        <v>Parepare-Apr-LN-CB</v>
      </c>
    </row>
    <row r="2812" spans="1:7" x14ac:dyDescent="0.25">
      <c r="A2812" t="s">
        <v>4</v>
      </c>
      <c r="B2812" t="s">
        <v>74</v>
      </c>
      <c r="C2812">
        <f>IFERROR(VLOOKUP(G2812,Gabung!$E$2:$F$3949,2,FALSE), 0)</f>
        <v>30</v>
      </c>
      <c r="D2812">
        <f>IFERROR(VLOOKUP(G2812,K_Gabung!$E$2:$F$3949,2,FALSE), 0)</f>
        <v>28</v>
      </c>
      <c r="E2812" t="s">
        <v>15</v>
      </c>
      <c r="F2812" t="s">
        <v>60</v>
      </c>
      <c r="G2812" t="str">
        <f t="shared" si="43"/>
        <v>Parepare-Apr-DN-DB</v>
      </c>
    </row>
    <row r="2813" spans="1:7" x14ac:dyDescent="0.25">
      <c r="A2813" t="s">
        <v>4</v>
      </c>
      <c r="B2813" t="s">
        <v>74</v>
      </c>
      <c r="C2813">
        <f>IFERROR(VLOOKUP(G2813,Gabung!$E$2:$F$3949,2,FALSE), 0)</f>
        <v>42</v>
      </c>
      <c r="D2813">
        <f>IFERROR(VLOOKUP(G2813,K_Gabung!$E$2:$F$3949,2,FALSE), 0)</f>
        <v>41</v>
      </c>
      <c r="E2813" t="s">
        <v>15</v>
      </c>
      <c r="F2813" t="s">
        <v>61</v>
      </c>
      <c r="G2813" t="str">
        <f t="shared" si="43"/>
        <v>Parepare-Apr-DN-CB</v>
      </c>
    </row>
    <row r="2814" spans="1:7" x14ac:dyDescent="0.25">
      <c r="A2814" t="s">
        <v>4</v>
      </c>
      <c r="B2814" t="s">
        <v>74</v>
      </c>
      <c r="C2814">
        <f>IFERROR(VLOOKUP(G2814,Gabung!$E$2:$F$3949,2,FALSE), 0)</f>
        <v>30</v>
      </c>
      <c r="D2814">
        <f>IFERROR(VLOOKUP(G2814,K_Gabung!$E$2:$F$3949,2,FALSE), 0)</f>
        <v>28</v>
      </c>
      <c r="E2814" t="s">
        <v>79</v>
      </c>
      <c r="F2814" t="s">
        <v>60</v>
      </c>
      <c r="G2814" t="str">
        <f t="shared" si="43"/>
        <v>Parepare-Apr-Total-DB</v>
      </c>
    </row>
    <row r="2815" spans="1:7" x14ac:dyDescent="0.25">
      <c r="A2815" t="s">
        <v>4</v>
      </c>
      <c r="B2815" t="s">
        <v>74</v>
      </c>
      <c r="C2815">
        <f>IFERROR(VLOOKUP(G2815,Gabung!$E$2:$F$3949,2,FALSE), 0)</f>
        <v>42</v>
      </c>
      <c r="D2815">
        <f>IFERROR(VLOOKUP(G2815,K_Gabung!$E$2:$F$3949,2,FALSE), 0)</f>
        <v>41</v>
      </c>
      <c r="E2815" t="s">
        <v>79</v>
      </c>
      <c r="F2815" t="s">
        <v>61</v>
      </c>
      <c r="G2815" t="str">
        <f t="shared" si="43"/>
        <v>Parepare-Apr-Total-CB</v>
      </c>
    </row>
    <row r="2816" spans="1:7" x14ac:dyDescent="0.25">
      <c r="A2816" t="s">
        <v>8</v>
      </c>
      <c r="B2816" t="s">
        <v>74</v>
      </c>
      <c r="C2816">
        <f>IFERROR(VLOOKUP(G2816,Gabung!$E$2:$F$3949,2,FALSE), 0)</f>
        <v>0</v>
      </c>
      <c r="D2816">
        <f>IFERROR(VLOOKUP(G2816,K_Gabung!$E$2:$F$3949,2,FALSE), 0)</f>
        <v>0</v>
      </c>
      <c r="E2816" t="s">
        <v>16</v>
      </c>
      <c r="F2816" t="s">
        <v>60</v>
      </c>
      <c r="G2816" t="str">
        <f t="shared" si="43"/>
        <v>Parepare-Aug-LN-DB</v>
      </c>
    </row>
    <row r="2817" spans="1:7" x14ac:dyDescent="0.25">
      <c r="A2817" t="s">
        <v>8</v>
      </c>
      <c r="B2817" t="s">
        <v>74</v>
      </c>
      <c r="C2817">
        <f>IFERROR(VLOOKUP(G2817,Gabung!$E$2:$F$3949,2,FALSE), 0)</f>
        <v>0</v>
      </c>
      <c r="D2817">
        <f>IFERROR(VLOOKUP(G2817,K_Gabung!$E$2:$F$3949,2,FALSE), 0)</f>
        <v>0</v>
      </c>
      <c r="E2817" t="s">
        <v>16</v>
      </c>
      <c r="F2817" t="s">
        <v>61</v>
      </c>
      <c r="G2817" t="str">
        <f t="shared" si="43"/>
        <v>Parepare-Aug-LN-CB</v>
      </c>
    </row>
    <row r="2818" spans="1:7" x14ac:dyDescent="0.25">
      <c r="A2818" t="s">
        <v>8</v>
      </c>
      <c r="B2818" t="s">
        <v>74</v>
      </c>
      <c r="C2818">
        <f>IFERROR(VLOOKUP(G2818,Gabung!$E$2:$F$3949,2,FALSE), 0)</f>
        <v>27</v>
      </c>
      <c r="D2818">
        <f>IFERROR(VLOOKUP(G2818,K_Gabung!$E$2:$F$3949,2,FALSE), 0)</f>
        <v>27</v>
      </c>
      <c r="E2818" t="s">
        <v>15</v>
      </c>
      <c r="F2818" t="s">
        <v>60</v>
      </c>
      <c r="G2818" t="str">
        <f t="shared" ref="G2818:G2881" si="44">_xlfn.CONCAT(TRIM(B2818),"-",TRIM(A2818),"-",TRIM(E2818),"-",TRIM(F2818))</f>
        <v>Parepare-Aug-DN-DB</v>
      </c>
    </row>
    <row r="2819" spans="1:7" x14ac:dyDescent="0.25">
      <c r="A2819" t="s">
        <v>8</v>
      </c>
      <c r="B2819" t="s">
        <v>74</v>
      </c>
      <c r="C2819">
        <f>IFERROR(VLOOKUP(G2819,Gabung!$E$2:$F$3949,2,FALSE), 0)</f>
        <v>33</v>
      </c>
      <c r="D2819">
        <f>IFERROR(VLOOKUP(G2819,K_Gabung!$E$2:$F$3949,2,FALSE), 0)</f>
        <v>33</v>
      </c>
      <c r="E2819" t="s">
        <v>15</v>
      </c>
      <c r="F2819" t="s">
        <v>61</v>
      </c>
      <c r="G2819" t="str">
        <f t="shared" si="44"/>
        <v>Parepare-Aug-DN-CB</v>
      </c>
    </row>
    <row r="2820" spans="1:7" x14ac:dyDescent="0.25">
      <c r="A2820" t="s">
        <v>8</v>
      </c>
      <c r="B2820" t="s">
        <v>74</v>
      </c>
      <c r="C2820">
        <f>IFERROR(VLOOKUP(G2820,Gabung!$E$2:$F$3949,2,FALSE), 0)</f>
        <v>27</v>
      </c>
      <c r="D2820">
        <f>IFERROR(VLOOKUP(G2820,K_Gabung!$E$2:$F$3949,2,FALSE), 0)</f>
        <v>27</v>
      </c>
      <c r="E2820" t="s">
        <v>79</v>
      </c>
      <c r="F2820" t="s">
        <v>60</v>
      </c>
      <c r="G2820" t="str">
        <f t="shared" si="44"/>
        <v>Parepare-Aug-Total-DB</v>
      </c>
    </row>
    <row r="2821" spans="1:7" x14ac:dyDescent="0.25">
      <c r="A2821" t="s">
        <v>8</v>
      </c>
      <c r="B2821" t="s">
        <v>74</v>
      </c>
      <c r="C2821">
        <f>IFERROR(VLOOKUP(G2821,Gabung!$E$2:$F$3949,2,FALSE), 0)</f>
        <v>33</v>
      </c>
      <c r="D2821">
        <f>IFERROR(VLOOKUP(G2821,K_Gabung!$E$2:$F$3949,2,FALSE), 0)</f>
        <v>33</v>
      </c>
      <c r="E2821" t="s">
        <v>79</v>
      </c>
      <c r="F2821" t="s">
        <v>61</v>
      </c>
      <c r="G2821" t="str">
        <f t="shared" si="44"/>
        <v>Parepare-Aug-Total-CB</v>
      </c>
    </row>
    <row r="2822" spans="1:7" x14ac:dyDescent="0.25">
      <c r="A2822" t="s">
        <v>12</v>
      </c>
      <c r="B2822" t="s">
        <v>74</v>
      </c>
      <c r="C2822">
        <f>IFERROR(VLOOKUP(G2822,Gabung!$E$2:$F$3949,2,FALSE), 0)</f>
        <v>2</v>
      </c>
      <c r="D2822">
        <f>IFERROR(VLOOKUP(G2822,K_Gabung!$E$2:$F$3949,2,FALSE), 0)</f>
        <v>1</v>
      </c>
      <c r="E2822" t="s">
        <v>16</v>
      </c>
      <c r="F2822" t="s">
        <v>60</v>
      </c>
      <c r="G2822" t="str">
        <f t="shared" si="44"/>
        <v>Parepare-Dec-LN-DB</v>
      </c>
    </row>
    <row r="2823" spans="1:7" x14ac:dyDescent="0.25">
      <c r="A2823" t="s">
        <v>12</v>
      </c>
      <c r="B2823" t="s">
        <v>74</v>
      </c>
      <c r="C2823">
        <f>IFERROR(VLOOKUP(G2823,Gabung!$E$2:$F$3949,2,FALSE), 0)</f>
        <v>3</v>
      </c>
      <c r="D2823">
        <f>IFERROR(VLOOKUP(G2823,K_Gabung!$E$2:$F$3949,2,FALSE), 0)</f>
        <v>2</v>
      </c>
      <c r="E2823" t="s">
        <v>16</v>
      </c>
      <c r="F2823" t="s">
        <v>61</v>
      </c>
      <c r="G2823" t="str">
        <f t="shared" si="44"/>
        <v>Parepare-Dec-LN-CB</v>
      </c>
    </row>
    <row r="2824" spans="1:7" x14ac:dyDescent="0.25">
      <c r="A2824" t="s">
        <v>12</v>
      </c>
      <c r="B2824" t="s">
        <v>74</v>
      </c>
      <c r="C2824">
        <f>IFERROR(VLOOKUP(G2824,Gabung!$E$2:$F$3949,2,FALSE), 0)</f>
        <v>31</v>
      </c>
      <c r="D2824">
        <f>IFERROR(VLOOKUP(G2824,K_Gabung!$E$2:$F$3949,2,FALSE), 0)</f>
        <v>29</v>
      </c>
      <c r="E2824" t="s">
        <v>15</v>
      </c>
      <c r="F2824" t="s">
        <v>60</v>
      </c>
      <c r="G2824" t="str">
        <f t="shared" si="44"/>
        <v>Parepare-Dec-DN-DB</v>
      </c>
    </row>
    <row r="2825" spans="1:7" x14ac:dyDescent="0.25">
      <c r="A2825" t="s">
        <v>12</v>
      </c>
      <c r="B2825" t="s">
        <v>74</v>
      </c>
      <c r="C2825">
        <f>IFERROR(VLOOKUP(G2825,Gabung!$E$2:$F$3949,2,FALSE), 0)</f>
        <v>39</v>
      </c>
      <c r="D2825">
        <f>IFERROR(VLOOKUP(G2825,K_Gabung!$E$2:$F$3949,2,FALSE), 0)</f>
        <v>38</v>
      </c>
      <c r="E2825" t="s">
        <v>15</v>
      </c>
      <c r="F2825" t="s">
        <v>61</v>
      </c>
      <c r="G2825" t="str">
        <f t="shared" si="44"/>
        <v>Parepare-Dec-DN-CB</v>
      </c>
    </row>
    <row r="2826" spans="1:7" x14ac:dyDescent="0.25">
      <c r="A2826" t="s">
        <v>12</v>
      </c>
      <c r="B2826" t="s">
        <v>74</v>
      </c>
      <c r="C2826">
        <f>IFERROR(VLOOKUP(G2826,Gabung!$E$2:$F$3949,2,FALSE), 0)</f>
        <v>33</v>
      </c>
      <c r="D2826">
        <f>IFERROR(VLOOKUP(G2826,K_Gabung!$E$2:$F$3949,2,FALSE), 0)</f>
        <v>30</v>
      </c>
      <c r="E2826" t="s">
        <v>79</v>
      </c>
      <c r="F2826" t="s">
        <v>60</v>
      </c>
      <c r="G2826" t="str">
        <f t="shared" si="44"/>
        <v>Parepare-Dec-Total-DB</v>
      </c>
    </row>
    <row r="2827" spans="1:7" x14ac:dyDescent="0.25">
      <c r="A2827" t="s">
        <v>12</v>
      </c>
      <c r="B2827" t="s">
        <v>74</v>
      </c>
      <c r="C2827">
        <f>IFERROR(VLOOKUP(G2827,Gabung!$E$2:$F$3949,2,FALSE), 0)</f>
        <v>42</v>
      </c>
      <c r="D2827">
        <f>IFERROR(VLOOKUP(G2827,K_Gabung!$E$2:$F$3949,2,FALSE), 0)</f>
        <v>40</v>
      </c>
      <c r="E2827" t="s">
        <v>79</v>
      </c>
      <c r="F2827" t="s">
        <v>61</v>
      </c>
      <c r="G2827" t="str">
        <f t="shared" si="44"/>
        <v>Parepare-Dec-Total-CB</v>
      </c>
    </row>
    <row r="2828" spans="1:7" x14ac:dyDescent="0.25">
      <c r="A2828" t="s">
        <v>2</v>
      </c>
      <c r="B2828" t="s">
        <v>74</v>
      </c>
      <c r="C2828">
        <f>IFERROR(VLOOKUP(G2828,Gabung!$E$2:$F$3949,2,FALSE), 0)</f>
        <v>2</v>
      </c>
      <c r="D2828">
        <f>IFERROR(VLOOKUP(G2828,K_Gabung!$E$2:$F$3949,2,FALSE), 0)</f>
        <v>2</v>
      </c>
      <c r="E2828" t="s">
        <v>16</v>
      </c>
      <c r="F2828" t="s">
        <v>60</v>
      </c>
      <c r="G2828" t="str">
        <f t="shared" si="44"/>
        <v>Parepare-Feb-LN-DB</v>
      </c>
    </row>
    <row r="2829" spans="1:7" x14ac:dyDescent="0.25">
      <c r="A2829" t="s">
        <v>2</v>
      </c>
      <c r="B2829" t="s">
        <v>74</v>
      </c>
      <c r="C2829">
        <f>IFERROR(VLOOKUP(G2829,Gabung!$E$2:$F$3949,2,FALSE), 0)</f>
        <v>3</v>
      </c>
      <c r="D2829">
        <f>IFERROR(VLOOKUP(G2829,K_Gabung!$E$2:$F$3949,2,FALSE), 0)</f>
        <v>3</v>
      </c>
      <c r="E2829" t="s">
        <v>16</v>
      </c>
      <c r="F2829" t="s">
        <v>61</v>
      </c>
      <c r="G2829" t="str">
        <f t="shared" si="44"/>
        <v>Parepare-Feb-LN-CB</v>
      </c>
    </row>
    <row r="2830" spans="1:7" x14ac:dyDescent="0.25">
      <c r="A2830" t="s">
        <v>2</v>
      </c>
      <c r="B2830" t="s">
        <v>74</v>
      </c>
      <c r="C2830">
        <f>IFERROR(VLOOKUP(G2830,Gabung!$E$2:$F$3949,2,FALSE), 0)</f>
        <v>55</v>
      </c>
      <c r="D2830">
        <f>IFERROR(VLOOKUP(G2830,K_Gabung!$E$2:$F$3949,2,FALSE), 0)</f>
        <v>53</v>
      </c>
      <c r="E2830" t="s">
        <v>15</v>
      </c>
      <c r="F2830" t="s">
        <v>60</v>
      </c>
      <c r="G2830" t="str">
        <f t="shared" si="44"/>
        <v>Parepare-Feb-DN-DB</v>
      </c>
    </row>
    <row r="2831" spans="1:7" x14ac:dyDescent="0.25">
      <c r="A2831" t="s">
        <v>2</v>
      </c>
      <c r="B2831" t="s">
        <v>74</v>
      </c>
      <c r="C2831">
        <f>IFERROR(VLOOKUP(G2831,Gabung!$E$2:$F$3949,2,FALSE), 0)</f>
        <v>65</v>
      </c>
      <c r="D2831">
        <f>IFERROR(VLOOKUP(G2831,K_Gabung!$E$2:$F$3949,2,FALSE), 0)</f>
        <v>63</v>
      </c>
      <c r="E2831" t="s">
        <v>15</v>
      </c>
      <c r="F2831" t="s">
        <v>61</v>
      </c>
      <c r="G2831" t="str">
        <f t="shared" si="44"/>
        <v>Parepare-Feb-DN-CB</v>
      </c>
    </row>
    <row r="2832" spans="1:7" x14ac:dyDescent="0.25">
      <c r="A2832" t="s">
        <v>2</v>
      </c>
      <c r="B2832" t="s">
        <v>74</v>
      </c>
      <c r="C2832">
        <f>IFERROR(VLOOKUP(G2832,Gabung!$E$2:$F$3949,2,FALSE), 0)</f>
        <v>57</v>
      </c>
      <c r="D2832">
        <f>IFERROR(VLOOKUP(G2832,K_Gabung!$E$2:$F$3949,2,FALSE), 0)</f>
        <v>55</v>
      </c>
      <c r="E2832" t="s">
        <v>79</v>
      </c>
      <c r="F2832" t="s">
        <v>60</v>
      </c>
      <c r="G2832" t="str">
        <f t="shared" si="44"/>
        <v>Parepare-Feb-Total-DB</v>
      </c>
    </row>
    <row r="2833" spans="1:7" x14ac:dyDescent="0.25">
      <c r="A2833" t="s">
        <v>2</v>
      </c>
      <c r="B2833" t="s">
        <v>74</v>
      </c>
      <c r="C2833">
        <f>IFERROR(VLOOKUP(G2833,Gabung!$E$2:$F$3949,2,FALSE), 0)</f>
        <v>68</v>
      </c>
      <c r="D2833">
        <f>IFERROR(VLOOKUP(G2833,K_Gabung!$E$2:$F$3949,2,FALSE), 0)</f>
        <v>66</v>
      </c>
      <c r="E2833" t="s">
        <v>79</v>
      </c>
      <c r="F2833" t="s">
        <v>61</v>
      </c>
      <c r="G2833" t="str">
        <f t="shared" si="44"/>
        <v>Parepare-Feb-Total-CB</v>
      </c>
    </row>
    <row r="2834" spans="1:7" x14ac:dyDescent="0.25">
      <c r="A2834" t="s">
        <v>0</v>
      </c>
      <c r="B2834" t="s">
        <v>74</v>
      </c>
      <c r="C2834">
        <f>IFERROR(VLOOKUP(G2834,Gabung!$E$2:$F$3949,2,FALSE), 0)</f>
        <v>0</v>
      </c>
      <c r="D2834">
        <f>IFERROR(VLOOKUP(G2834,K_Gabung!$E$2:$F$3949,2,FALSE), 0)</f>
        <v>0</v>
      </c>
      <c r="E2834" t="s">
        <v>16</v>
      </c>
      <c r="F2834" t="s">
        <v>60</v>
      </c>
      <c r="G2834" t="str">
        <f t="shared" si="44"/>
        <v>Parepare-Jan-LN-DB</v>
      </c>
    </row>
    <row r="2835" spans="1:7" x14ac:dyDescent="0.25">
      <c r="A2835" t="s">
        <v>0</v>
      </c>
      <c r="B2835" t="s">
        <v>74</v>
      </c>
      <c r="C2835">
        <f>IFERROR(VLOOKUP(G2835,Gabung!$E$2:$F$3949,2,FALSE), 0)</f>
        <v>0</v>
      </c>
      <c r="D2835">
        <f>IFERROR(VLOOKUP(G2835,K_Gabung!$E$2:$F$3949,2,FALSE), 0)</f>
        <v>0</v>
      </c>
      <c r="E2835" t="s">
        <v>16</v>
      </c>
      <c r="F2835" t="s">
        <v>61</v>
      </c>
      <c r="G2835" t="str">
        <f t="shared" si="44"/>
        <v>Parepare-Jan-LN-CB</v>
      </c>
    </row>
    <row r="2836" spans="1:7" x14ac:dyDescent="0.25">
      <c r="A2836" t="s">
        <v>0</v>
      </c>
      <c r="B2836" t="s">
        <v>74</v>
      </c>
      <c r="C2836">
        <f>IFERROR(VLOOKUP(G2836,Gabung!$E$2:$F$3949,2,FALSE), 0)</f>
        <v>79</v>
      </c>
      <c r="D2836">
        <f>IFERROR(VLOOKUP(G2836,K_Gabung!$E$2:$F$3949,2,FALSE), 0)</f>
        <v>82</v>
      </c>
      <c r="E2836" t="s">
        <v>15</v>
      </c>
      <c r="F2836" t="s">
        <v>60</v>
      </c>
      <c r="G2836" t="str">
        <f t="shared" si="44"/>
        <v>Parepare-Jan-DN-DB</v>
      </c>
    </row>
    <row r="2837" spans="1:7" x14ac:dyDescent="0.25">
      <c r="A2837" t="s">
        <v>0</v>
      </c>
      <c r="B2837" t="s">
        <v>74</v>
      </c>
      <c r="C2837">
        <f>IFERROR(VLOOKUP(G2837,Gabung!$E$2:$F$3949,2,FALSE), 0)</f>
        <v>101</v>
      </c>
      <c r="D2837">
        <f>IFERROR(VLOOKUP(G2837,K_Gabung!$E$2:$F$3949,2,FALSE), 0)</f>
        <v>103</v>
      </c>
      <c r="E2837" t="s">
        <v>15</v>
      </c>
      <c r="F2837" t="s">
        <v>61</v>
      </c>
      <c r="G2837" t="str">
        <f t="shared" si="44"/>
        <v>Parepare-Jan-DN-CB</v>
      </c>
    </row>
    <row r="2838" spans="1:7" x14ac:dyDescent="0.25">
      <c r="A2838" t="s">
        <v>0</v>
      </c>
      <c r="B2838" t="s">
        <v>74</v>
      </c>
      <c r="C2838">
        <f>IFERROR(VLOOKUP(G2838,Gabung!$E$2:$F$3949,2,FALSE), 0)</f>
        <v>79</v>
      </c>
      <c r="D2838">
        <f>IFERROR(VLOOKUP(G2838,K_Gabung!$E$2:$F$3949,2,FALSE), 0)</f>
        <v>82</v>
      </c>
      <c r="E2838" t="s">
        <v>79</v>
      </c>
      <c r="F2838" t="s">
        <v>60</v>
      </c>
      <c r="G2838" t="str">
        <f t="shared" si="44"/>
        <v>Parepare-Jan-Total-DB</v>
      </c>
    </row>
    <row r="2839" spans="1:7" x14ac:dyDescent="0.25">
      <c r="A2839" t="s">
        <v>0</v>
      </c>
      <c r="B2839" t="s">
        <v>74</v>
      </c>
      <c r="C2839">
        <f>IFERROR(VLOOKUP(G2839,Gabung!$E$2:$F$3949,2,FALSE), 0)</f>
        <v>101</v>
      </c>
      <c r="D2839">
        <f>IFERROR(VLOOKUP(G2839,K_Gabung!$E$2:$F$3949,2,FALSE), 0)</f>
        <v>103</v>
      </c>
      <c r="E2839" t="s">
        <v>79</v>
      </c>
      <c r="F2839" t="s">
        <v>61</v>
      </c>
      <c r="G2839" t="str">
        <f t="shared" si="44"/>
        <v>Parepare-Jan-Total-CB</v>
      </c>
    </row>
    <row r="2840" spans="1:7" x14ac:dyDescent="0.25">
      <c r="A2840" t="s">
        <v>7</v>
      </c>
      <c r="B2840" t="s">
        <v>74</v>
      </c>
      <c r="C2840">
        <f>IFERROR(VLOOKUP(G2840,Gabung!$E$2:$F$3949,2,FALSE), 0)</f>
        <v>0</v>
      </c>
      <c r="D2840">
        <f>IFERROR(VLOOKUP(G2840,K_Gabung!$E$2:$F$3949,2,FALSE), 0)</f>
        <v>0</v>
      </c>
      <c r="E2840" t="s">
        <v>16</v>
      </c>
      <c r="F2840" t="s">
        <v>60</v>
      </c>
      <c r="G2840" t="str">
        <f t="shared" si="44"/>
        <v>Parepare-Jul-LN-DB</v>
      </c>
    </row>
    <row r="2841" spans="1:7" x14ac:dyDescent="0.25">
      <c r="A2841" t="s">
        <v>7</v>
      </c>
      <c r="B2841" t="s">
        <v>74</v>
      </c>
      <c r="C2841">
        <f>IFERROR(VLOOKUP(G2841,Gabung!$E$2:$F$3949,2,FALSE), 0)</f>
        <v>0</v>
      </c>
      <c r="D2841">
        <f>IFERROR(VLOOKUP(G2841,K_Gabung!$E$2:$F$3949,2,FALSE), 0)</f>
        <v>0</v>
      </c>
      <c r="E2841" t="s">
        <v>16</v>
      </c>
      <c r="F2841" t="s">
        <v>61</v>
      </c>
      <c r="G2841" t="str">
        <f t="shared" si="44"/>
        <v>Parepare-Jul-LN-CB</v>
      </c>
    </row>
    <row r="2842" spans="1:7" x14ac:dyDescent="0.25">
      <c r="A2842" t="s">
        <v>7</v>
      </c>
      <c r="B2842" t="s">
        <v>74</v>
      </c>
      <c r="C2842">
        <f>IFERROR(VLOOKUP(G2842,Gabung!$E$2:$F$3949,2,FALSE), 0)</f>
        <v>30</v>
      </c>
      <c r="D2842">
        <f>IFERROR(VLOOKUP(G2842,K_Gabung!$E$2:$F$3949,2,FALSE), 0)</f>
        <v>31</v>
      </c>
      <c r="E2842" t="s">
        <v>15</v>
      </c>
      <c r="F2842" t="s">
        <v>60</v>
      </c>
      <c r="G2842" t="str">
        <f t="shared" si="44"/>
        <v>Parepare-Jul-DN-DB</v>
      </c>
    </row>
    <row r="2843" spans="1:7" x14ac:dyDescent="0.25">
      <c r="A2843" t="s">
        <v>7</v>
      </c>
      <c r="B2843" t="s">
        <v>74</v>
      </c>
      <c r="C2843">
        <f>IFERROR(VLOOKUP(G2843,Gabung!$E$2:$F$3949,2,FALSE), 0)</f>
        <v>39</v>
      </c>
      <c r="D2843">
        <f>IFERROR(VLOOKUP(G2843,K_Gabung!$E$2:$F$3949,2,FALSE), 0)</f>
        <v>39</v>
      </c>
      <c r="E2843" t="s">
        <v>15</v>
      </c>
      <c r="F2843" t="s">
        <v>61</v>
      </c>
      <c r="G2843" t="str">
        <f t="shared" si="44"/>
        <v>Parepare-Jul-DN-CB</v>
      </c>
    </row>
    <row r="2844" spans="1:7" x14ac:dyDescent="0.25">
      <c r="A2844" t="s">
        <v>7</v>
      </c>
      <c r="B2844" t="s">
        <v>74</v>
      </c>
      <c r="C2844">
        <f>IFERROR(VLOOKUP(G2844,Gabung!$E$2:$F$3949,2,FALSE), 0)</f>
        <v>30</v>
      </c>
      <c r="D2844">
        <f>IFERROR(VLOOKUP(G2844,K_Gabung!$E$2:$F$3949,2,FALSE), 0)</f>
        <v>31</v>
      </c>
      <c r="E2844" t="s">
        <v>79</v>
      </c>
      <c r="F2844" t="s">
        <v>60</v>
      </c>
      <c r="G2844" t="str">
        <f t="shared" si="44"/>
        <v>Parepare-Jul-Total-DB</v>
      </c>
    </row>
    <row r="2845" spans="1:7" x14ac:dyDescent="0.25">
      <c r="A2845" t="s">
        <v>7</v>
      </c>
      <c r="B2845" t="s">
        <v>74</v>
      </c>
      <c r="C2845">
        <f>IFERROR(VLOOKUP(G2845,Gabung!$E$2:$F$3949,2,FALSE), 0)</f>
        <v>39</v>
      </c>
      <c r="D2845">
        <f>IFERROR(VLOOKUP(G2845,K_Gabung!$E$2:$F$3949,2,FALSE), 0)</f>
        <v>39</v>
      </c>
      <c r="E2845" t="s">
        <v>79</v>
      </c>
      <c r="F2845" t="s">
        <v>61</v>
      </c>
      <c r="G2845" t="str">
        <f t="shared" si="44"/>
        <v>Parepare-Jul-Total-CB</v>
      </c>
    </row>
    <row r="2846" spans="1:7" x14ac:dyDescent="0.25">
      <c r="A2846" t="s">
        <v>6</v>
      </c>
      <c r="B2846" t="s">
        <v>74</v>
      </c>
      <c r="C2846">
        <f>IFERROR(VLOOKUP(G2846,Gabung!$E$2:$F$3949,2,FALSE), 0)</f>
        <v>0</v>
      </c>
      <c r="D2846">
        <f>IFERROR(VLOOKUP(G2846,K_Gabung!$E$2:$F$3949,2,FALSE), 0)</f>
        <v>0</v>
      </c>
      <c r="E2846" t="s">
        <v>16</v>
      </c>
      <c r="F2846" t="s">
        <v>60</v>
      </c>
      <c r="G2846" t="str">
        <f t="shared" si="44"/>
        <v>Parepare-Jun-LN-DB</v>
      </c>
    </row>
    <row r="2847" spans="1:7" x14ac:dyDescent="0.25">
      <c r="A2847" t="s">
        <v>6</v>
      </c>
      <c r="B2847" t="s">
        <v>74</v>
      </c>
      <c r="C2847">
        <f>IFERROR(VLOOKUP(G2847,Gabung!$E$2:$F$3949,2,FALSE), 0)</f>
        <v>0</v>
      </c>
      <c r="D2847">
        <f>IFERROR(VLOOKUP(G2847,K_Gabung!$E$2:$F$3949,2,FALSE), 0)</f>
        <v>0</v>
      </c>
      <c r="E2847" t="s">
        <v>16</v>
      </c>
      <c r="F2847" t="s">
        <v>61</v>
      </c>
      <c r="G2847" t="str">
        <f t="shared" si="44"/>
        <v>Parepare-Jun-LN-CB</v>
      </c>
    </row>
    <row r="2848" spans="1:7" x14ac:dyDescent="0.25">
      <c r="A2848" t="s">
        <v>6</v>
      </c>
      <c r="B2848" t="s">
        <v>74</v>
      </c>
      <c r="C2848">
        <f>IFERROR(VLOOKUP(G2848,Gabung!$E$2:$F$3949,2,FALSE), 0)</f>
        <v>23</v>
      </c>
      <c r="D2848">
        <f>IFERROR(VLOOKUP(G2848,K_Gabung!$E$2:$F$3949,2,FALSE), 0)</f>
        <v>22</v>
      </c>
      <c r="E2848" t="s">
        <v>15</v>
      </c>
      <c r="F2848" t="s">
        <v>60</v>
      </c>
      <c r="G2848" t="str">
        <f t="shared" si="44"/>
        <v>Parepare-Jun-DN-DB</v>
      </c>
    </row>
    <row r="2849" spans="1:7" x14ac:dyDescent="0.25">
      <c r="A2849" t="s">
        <v>6</v>
      </c>
      <c r="B2849" t="s">
        <v>74</v>
      </c>
      <c r="C2849">
        <f>IFERROR(VLOOKUP(G2849,Gabung!$E$2:$F$3949,2,FALSE), 0)</f>
        <v>28</v>
      </c>
      <c r="D2849">
        <f>IFERROR(VLOOKUP(G2849,K_Gabung!$E$2:$F$3949,2,FALSE), 0)</f>
        <v>28</v>
      </c>
      <c r="E2849" t="s">
        <v>15</v>
      </c>
      <c r="F2849" t="s">
        <v>61</v>
      </c>
      <c r="G2849" t="str">
        <f t="shared" si="44"/>
        <v>Parepare-Jun-DN-CB</v>
      </c>
    </row>
    <row r="2850" spans="1:7" x14ac:dyDescent="0.25">
      <c r="A2850" t="s">
        <v>6</v>
      </c>
      <c r="B2850" t="s">
        <v>74</v>
      </c>
      <c r="C2850">
        <f>IFERROR(VLOOKUP(G2850,Gabung!$E$2:$F$3949,2,FALSE), 0)</f>
        <v>23</v>
      </c>
      <c r="D2850">
        <f>IFERROR(VLOOKUP(G2850,K_Gabung!$E$2:$F$3949,2,FALSE), 0)</f>
        <v>22</v>
      </c>
      <c r="E2850" t="s">
        <v>79</v>
      </c>
      <c r="F2850" t="s">
        <v>60</v>
      </c>
      <c r="G2850" t="str">
        <f t="shared" si="44"/>
        <v>Parepare-Jun-Total-DB</v>
      </c>
    </row>
    <row r="2851" spans="1:7" x14ac:dyDescent="0.25">
      <c r="A2851" t="s">
        <v>6</v>
      </c>
      <c r="B2851" t="s">
        <v>74</v>
      </c>
      <c r="C2851">
        <f>IFERROR(VLOOKUP(G2851,Gabung!$E$2:$F$3949,2,FALSE), 0)</f>
        <v>28</v>
      </c>
      <c r="D2851">
        <f>IFERROR(VLOOKUP(G2851,K_Gabung!$E$2:$F$3949,2,FALSE), 0)</f>
        <v>28</v>
      </c>
      <c r="E2851" t="s">
        <v>79</v>
      </c>
      <c r="F2851" t="s">
        <v>61</v>
      </c>
      <c r="G2851" t="str">
        <f t="shared" si="44"/>
        <v>Parepare-Jun-Total-CB</v>
      </c>
    </row>
    <row r="2852" spans="1:7" x14ac:dyDescent="0.25">
      <c r="A2852" t="s">
        <v>3</v>
      </c>
      <c r="B2852" t="s">
        <v>74</v>
      </c>
      <c r="C2852">
        <f>IFERROR(VLOOKUP(G2852,Gabung!$E$2:$F$3949,2,FALSE), 0)</f>
        <v>0</v>
      </c>
      <c r="D2852">
        <f>IFERROR(VLOOKUP(G2852,K_Gabung!$E$2:$F$3949,2,FALSE), 0)</f>
        <v>0</v>
      </c>
      <c r="E2852" t="s">
        <v>16</v>
      </c>
      <c r="F2852" t="s">
        <v>60</v>
      </c>
      <c r="G2852" t="str">
        <f t="shared" si="44"/>
        <v>Parepare-Mar-LN-DB</v>
      </c>
    </row>
    <row r="2853" spans="1:7" x14ac:dyDescent="0.25">
      <c r="A2853" t="s">
        <v>3</v>
      </c>
      <c r="B2853" t="s">
        <v>74</v>
      </c>
      <c r="C2853">
        <f>IFERROR(VLOOKUP(G2853,Gabung!$E$2:$F$3949,2,FALSE), 0)</f>
        <v>0</v>
      </c>
      <c r="D2853">
        <f>IFERROR(VLOOKUP(G2853,K_Gabung!$E$2:$F$3949,2,FALSE), 0)</f>
        <v>0</v>
      </c>
      <c r="E2853" t="s">
        <v>16</v>
      </c>
      <c r="F2853" t="s">
        <v>61</v>
      </c>
      <c r="G2853" t="str">
        <f t="shared" si="44"/>
        <v>Parepare-Mar-LN-CB</v>
      </c>
    </row>
    <row r="2854" spans="1:7" x14ac:dyDescent="0.25">
      <c r="A2854" t="s">
        <v>3</v>
      </c>
      <c r="B2854" t="s">
        <v>74</v>
      </c>
      <c r="C2854">
        <f>IFERROR(VLOOKUP(G2854,Gabung!$E$2:$F$3949,2,FALSE), 0)</f>
        <v>42</v>
      </c>
      <c r="D2854">
        <f>IFERROR(VLOOKUP(G2854,K_Gabung!$E$2:$F$3949,2,FALSE), 0)</f>
        <v>46</v>
      </c>
      <c r="E2854" t="s">
        <v>15</v>
      </c>
      <c r="F2854" t="s">
        <v>60</v>
      </c>
      <c r="G2854" t="str">
        <f t="shared" si="44"/>
        <v>Parepare-Mar-DN-DB</v>
      </c>
    </row>
    <row r="2855" spans="1:7" x14ac:dyDescent="0.25">
      <c r="A2855" t="s">
        <v>3</v>
      </c>
      <c r="B2855" t="s">
        <v>74</v>
      </c>
      <c r="C2855">
        <f>IFERROR(VLOOKUP(G2855,Gabung!$E$2:$F$3949,2,FALSE), 0)</f>
        <v>53</v>
      </c>
      <c r="D2855">
        <f>IFERROR(VLOOKUP(G2855,K_Gabung!$E$2:$F$3949,2,FALSE), 0)</f>
        <v>56</v>
      </c>
      <c r="E2855" t="s">
        <v>15</v>
      </c>
      <c r="F2855" t="s">
        <v>61</v>
      </c>
      <c r="G2855" t="str">
        <f t="shared" si="44"/>
        <v>Parepare-Mar-DN-CB</v>
      </c>
    </row>
    <row r="2856" spans="1:7" x14ac:dyDescent="0.25">
      <c r="A2856" t="s">
        <v>3</v>
      </c>
      <c r="B2856" t="s">
        <v>74</v>
      </c>
      <c r="C2856">
        <f>IFERROR(VLOOKUP(G2856,Gabung!$E$2:$F$3949,2,FALSE), 0)</f>
        <v>42</v>
      </c>
      <c r="D2856">
        <f>IFERROR(VLOOKUP(G2856,K_Gabung!$E$2:$F$3949,2,FALSE), 0)</f>
        <v>46</v>
      </c>
      <c r="E2856" t="s">
        <v>79</v>
      </c>
      <c r="F2856" t="s">
        <v>60</v>
      </c>
      <c r="G2856" t="str">
        <f t="shared" si="44"/>
        <v>Parepare-Mar-Total-DB</v>
      </c>
    </row>
    <row r="2857" spans="1:7" x14ac:dyDescent="0.25">
      <c r="A2857" t="s">
        <v>3</v>
      </c>
      <c r="B2857" t="s">
        <v>74</v>
      </c>
      <c r="C2857">
        <f>IFERROR(VLOOKUP(G2857,Gabung!$E$2:$F$3949,2,FALSE), 0)</f>
        <v>53</v>
      </c>
      <c r="D2857">
        <f>IFERROR(VLOOKUP(G2857,K_Gabung!$E$2:$F$3949,2,FALSE), 0)</f>
        <v>56</v>
      </c>
      <c r="E2857" t="s">
        <v>79</v>
      </c>
      <c r="F2857" t="s">
        <v>61</v>
      </c>
      <c r="G2857" t="str">
        <f t="shared" si="44"/>
        <v>Parepare-Mar-Total-CB</v>
      </c>
    </row>
    <row r="2858" spans="1:7" x14ac:dyDescent="0.25">
      <c r="A2858" t="s">
        <v>5</v>
      </c>
      <c r="B2858" t="s">
        <v>74</v>
      </c>
      <c r="C2858">
        <f>IFERROR(VLOOKUP(G2858,Gabung!$E$2:$F$3949,2,FALSE), 0)</f>
        <v>1</v>
      </c>
      <c r="D2858">
        <f>IFERROR(VLOOKUP(G2858,K_Gabung!$E$2:$F$3949,2,FALSE), 0)</f>
        <v>1</v>
      </c>
      <c r="E2858" t="s">
        <v>16</v>
      </c>
      <c r="F2858" t="s">
        <v>60</v>
      </c>
      <c r="G2858" t="str">
        <f t="shared" si="44"/>
        <v>Parepare-May-LN-DB</v>
      </c>
    </row>
    <row r="2859" spans="1:7" x14ac:dyDescent="0.25">
      <c r="A2859" t="s">
        <v>5</v>
      </c>
      <c r="B2859" t="s">
        <v>74</v>
      </c>
      <c r="C2859">
        <f>IFERROR(VLOOKUP(G2859,Gabung!$E$2:$F$3949,2,FALSE), 0)</f>
        <v>1</v>
      </c>
      <c r="D2859">
        <f>IFERROR(VLOOKUP(G2859,K_Gabung!$E$2:$F$3949,2,FALSE), 0)</f>
        <v>1</v>
      </c>
      <c r="E2859" t="s">
        <v>16</v>
      </c>
      <c r="F2859" t="s">
        <v>61</v>
      </c>
      <c r="G2859" t="str">
        <f t="shared" si="44"/>
        <v>Parepare-May-LN-CB</v>
      </c>
    </row>
    <row r="2860" spans="1:7" x14ac:dyDescent="0.25">
      <c r="A2860" t="s">
        <v>5</v>
      </c>
      <c r="B2860" t="s">
        <v>74</v>
      </c>
      <c r="C2860">
        <f>IFERROR(VLOOKUP(G2860,Gabung!$E$2:$F$3949,2,FALSE), 0)</f>
        <v>22</v>
      </c>
      <c r="D2860">
        <f>IFERROR(VLOOKUP(G2860,K_Gabung!$E$2:$F$3949,2,FALSE), 0)</f>
        <v>24</v>
      </c>
      <c r="E2860" t="s">
        <v>15</v>
      </c>
      <c r="F2860" t="s">
        <v>60</v>
      </c>
      <c r="G2860" t="str">
        <f t="shared" si="44"/>
        <v>Parepare-May-DN-DB</v>
      </c>
    </row>
    <row r="2861" spans="1:7" x14ac:dyDescent="0.25">
      <c r="A2861" t="s">
        <v>5</v>
      </c>
      <c r="B2861" t="s">
        <v>74</v>
      </c>
      <c r="C2861">
        <f>IFERROR(VLOOKUP(G2861,Gabung!$E$2:$F$3949,2,FALSE), 0)</f>
        <v>26</v>
      </c>
      <c r="D2861">
        <f>IFERROR(VLOOKUP(G2861,K_Gabung!$E$2:$F$3949,2,FALSE), 0)</f>
        <v>27</v>
      </c>
      <c r="E2861" t="s">
        <v>15</v>
      </c>
      <c r="F2861" t="s">
        <v>61</v>
      </c>
      <c r="G2861" t="str">
        <f t="shared" si="44"/>
        <v>Parepare-May-DN-CB</v>
      </c>
    </row>
    <row r="2862" spans="1:7" x14ac:dyDescent="0.25">
      <c r="A2862" t="s">
        <v>5</v>
      </c>
      <c r="B2862" t="s">
        <v>74</v>
      </c>
      <c r="C2862">
        <f>IFERROR(VLOOKUP(G2862,Gabung!$E$2:$F$3949,2,FALSE), 0)</f>
        <v>23</v>
      </c>
      <c r="D2862">
        <f>IFERROR(VLOOKUP(G2862,K_Gabung!$E$2:$F$3949,2,FALSE), 0)</f>
        <v>25</v>
      </c>
      <c r="E2862" t="s">
        <v>79</v>
      </c>
      <c r="F2862" t="s">
        <v>60</v>
      </c>
      <c r="G2862" t="str">
        <f t="shared" si="44"/>
        <v>Parepare-May-Total-DB</v>
      </c>
    </row>
    <row r="2863" spans="1:7" x14ac:dyDescent="0.25">
      <c r="A2863" t="s">
        <v>5</v>
      </c>
      <c r="B2863" t="s">
        <v>74</v>
      </c>
      <c r="C2863">
        <f>IFERROR(VLOOKUP(G2863,Gabung!$E$2:$F$3949,2,FALSE), 0)</f>
        <v>27</v>
      </c>
      <c r="D2863">
        <f>IFERROR(VLOOKUP(G2863,K_Gabung!$E$2:$F$3949,2,FALSE), 0)</f>
        <v>28</v>
      </c>
      <c r="E2863" t="s">
        <v>79</v>
      </c>
      <c r="F2863" t="s">
        <v>61</v>
      </c>
      <c r="G2863" t="str">
        <f t="shared" si="44"/>
        <v>Parepare-May-Total-CB</v>
      </c>
    </row>
    <row r="2864" spans="1:7" x14ac:dyDescent="0.25">
      <c r="A2864" t="s">
        <v>11</v>
      </c>
      <c r="B2864" t="s">
        <v>74</v>
      </c>
      <c r="C2864">
        <f>IFERROR(VLOOKUP(G2864,Gabung!$E$2:$F$3949,2,FALSE), 0)</f>
        <v>1</v>
      </c>
      <c r="D2864">
        <f>IFERROR(VLOOKUP(G2864,K_Gabung!$E$2:$F$3949,2,FALSE), 0)</f>
        <v>1</v>
      </c>
      <c r="E2864" t="s">
        <v>16</v>
      </c>
      <c r="F2864" t="s">
        <v>60</v>
      </c>
      <c r="G2864" t="str">
        <f t="shared" si="44"/>
        <v>Parepare-Nov-LN-DB</v>
      </c>
    </row>
    <row r="2865" spans="1:7" x14ac:dyDescent="0.25">
      <c r="A2865" t="s">
        <v>11</v>
      </c>
      <c r="B2865" t="s">
        <v>74</v>
      </c>
      <c r="C2865">
        <f>IFERROR(VLOOKUP(G2865,Gabung!$E$2:$F$3949,2,FALSE), 0)</f>
        <v>3</v>
      </c>
      <c r="D2865">
        <f>IFERROR(VLOOKUP(G2865,K_Gabung!$E$2:$F$3949,2,FALSE), 0)</f>
        <v>3</v>
      </c>
      <c r="E2865" t="s">
        <v>16</v>
      </c>
      <c r="F2865" t="s">
        <v>61</v>
      </c>
      <c r="G2865" t="str">
        <f t="shared" si="44"/>
        <v>Parepare-Nov-LN-CB</v>
      </c>
    </row>
    <row r="2866" spans="1:7" x14ac:dyDescent="0.25">
      <c r="A2866" t="s">
        <v>11</v>
      </c>
      <c r="B2866" t="s">
        <v>74</v>
      </c>
      <c r="C2866">
        <f>IFERROR(VLOOKUP(G2866,Gabung!$E$2:$F$3949,2,FALSE), 0)</f>
        <v>18</v>
      </c>
      <c r="D2866">
        <f>IFERROR(VLOOKUP(G2866,K_Gabung!$E$2:$F$3949,2,FALSE), 0)</f>
        <v>18</v>
      </c>
      <c r="E2866" t="s">
        <v>15</v>
      </c>
      <c r="F2866" t="s">
        <v>60</v>
      </c>
      <c r="G2866" t="str">
        <f t="shared" si="44"/>
        <v>Parepare-Nov-DN-DB</v>
      </c>
    </row>
    <row r="2867" spans="1:7" x14ac:dyDescent="0.25">
      <c r="A2867" t="s">
        <v>11</v>
      </c>
      <c r="B2867" t="s">
        <v>74</v>
      </c>
      <c r="C2867">
        <f>IFERROR(VLOOKUP(G2867,Gabung!$E$2:$F$3949,2,FALSE), 0)</f>
        <v>23</v>
      </c>
      <c r="D2867">
        <f>IFERROR(VLOOKUP(G2867,K_Gabung!$E$2:$F$3949,2,FALSE), 0)</f>
        <v>23</v>
      </c>
      <c r="E2867" t="s">
        <v>15</v>
      </c>
      <c r="F2867" t="s">
        <v>61</v>
      </c>
      <c r="G2867" t="str">
        <f t="shared" si="44"/>
        <v>Parepare-Nov-DN-CB</v>
      </c>
    </row>
    <row r="2868" spans="1:7" x14ac:dyDescent="0.25">
      <c r="A2868" t="s">
        <v>11</v>
      </c>
      <c r="B2868" t="s">
        <v>74</v>
      </c>
      <c r="C2868">
        <f>IFERROR(VLOOKUP(G2868,Gabung!$E$2:$F$3949,2,FALSE), 0)</f>
        <v>19</v>
      </c>
      <c r="D2868">
        <f>IFERROR(VLOOKUP(G2868,K_Gabung!$E$2:$F$3949,2,FALSE), 0)</f>
        <v>19</v>
      </c>
      <c r="E2868" t="s">
        <v>79</v>
      </c>
      <c r="F2868" t="s">
        <v>60</v>
      </c>
      <c r="G2868" t="str">
        <f t="shared" si="44"/>
        <v>Parepare-Nov-Total-DB</v>
      </c>
    </row>
    <row r="2869" spans="1:7" x14ac:dyDescent="0.25">
      <c r="A2869" t="s">
        <v>11</v>
      </c>
      <c r="B2869" t="s">
        <v>74</v>
      </c>
      <c r="C2869">
        <f>IFERROR(VLOOKUP(G2869,Gabung!$E$2:$F$3949,2,FALSE), 0)</f>
        <v>26</v>
      </c>
      <c r="D2869">
        <f>IFERROR(VLOOKUP(G2869,K_Gabung!$E$2:$F$3949,2,FALSE), 0)</f>
        <v>26</v>
      </c>
      <c r="E2869" t="s">
        <v>79</v>
      </c>
      <c r="F2869" t="s">
        <v>61</v>
      </c>
      <c r="G2869" t="str">
        <f t="shared" si="44"/>
        <v>Parepare-Nov-Total-CB</v>
      </c>
    </row>
    <row r="2870" spans="1:7" x14ac:dyDescent="0.25">
      <c r="A2870" t="s">
        <v>10</v>
      </c>
      <c r="B2870" t="s">
        <v>74</v>
      </c>
      <c r="C2870">
        <f>IFERROR(VLOOKUP(G2870,Gabung!$E$2:$F$3949,2,FALSE), 0)</f>
        <v>1</v>
      </c>
      <c r="D2870">
        <f>IFERROR(VLOOKUP(G2870,K_Gabung!$E$2:$F$3949,2,FALSE), 0)</f>
        <v>1</v>
      </c>
      <c r="E2870" t="s">
        <v>16</v>
      </c>
      <c r="F2870" t="s">
        <v>60</v>
      </c>
      <c r="G2870" t="str">
        <f t="shared" si="44"/>
        <v>Parepare-Oct-LN-DB</v>
      </c>
    </row>
    <row r="2871" spans="1:7" x14ac:dyDescent="0.25">
      <c r="A2871" t="s">
        <v>10</v>
      </c>
      <c r="B2871" t="s">
        <v>74</v>
      </c>
      <c r="C2871">
        <f>IFERROR(VLOOKUP(G2871,Gabung!$E$2:$F$3949,2,FALSE), 0)</f>
        <v>1</v>
      </c>
      <c r="D2871">
        <f>IFERROR(VLOOKUP(G2871,K_Gabung!$E$2:$F$3949,2,FALSE), 0)</f>
        <v>1</v>
      </c>
      <c r="E2871" t="s">
        <v>16</v>
      </c>
      <c r="F2871" t="s">
        <v>61</v>
      </c>
      <c r="G2871" t="str">
        <f t="shared" si="44"/>
        <v>Parepare-Oct-LN-CB</v>
      </c>
    </row>
    <row r="2872" spans="1:7" x14ac:dyDescent="0.25">
      <c r="A2872" t="s">
        <v>10</v>
      </c>
      <c r="B2872" t="s">
        <v>74</v>
      </c>
      <c r="C2872">
        <f>IFERROR(VLOOKUP(G2872,Gabung!$E$2:$F$3949,2,FALSE), 0)</f>
        <v>32</v>
      </c>
      <c r="D2872">
        <f>IFERROR(VLOOKUP(G2872,K_Gabung!$E$2:$F$3949,2,FALSE), 0)</f>
        <v>35</v>
      </c>
      <c r="E2872" t="s">
        <v>15</v>
      </c>
      <c r="F2872" t="s">
        <v>60</v>
      </c>
      <c r="G2872" t="str">
        <f t="shared" si="44"/>
        <v>Parepare-Oct-DN-DB</v>
      </c>
    </row>
    <row r="2873" spans="1:7" x14ac:dyDescent="0.25">
      <c r="A2873" t="s">
        <v>10</v>
      </c>
      <c r="B2873" t="s">
        <v>74</v>
      </c>
      <c r="C2873">
        <f>IFERROR(VLOOKUP(G2873,Gabung!$E$2:$F$3949,2,FALSE), 0)</f>
        <v>45</v>
      </c>
      <c r="D2873">
        <f>IFERROR(VLOOKUP(G2873,K_Gabung!$E$2:$F$3949,2,FALSE), 0)</f>
        <v>48</v>
      </c>
      <c r="E2873" t="s">
        <v>15</v>
      </c>
      <c r="F2873" t="s">
        <v>61</v>
      </c>
      <c r="G2873" t="str">
        <f t="shared" si="44"/>
        <v>Parepare-Oct-DN-CB</v>
      </c>
    </row>
    <row r="2874" spans="1:7" x14ac:dyDescent="0.25">
      <c r="A2874" t="s">
        <v>10</v>
      </c>
      <c r="B2874" t="s">
        <v>74</v>
      </c>
      <c r="C2874">
        <f>IFERROR(VLOOKUP(G2874,Gabung!$E$2:$F$3949,2,FALSE), 0)</f>
        <v>33</v>
      </c>
      <c r="D2874">
        <f>IFERROR(VLOOKUP(G2874,K_Gabung!$E$2:$F$3949,2,FALSE), 0)</f>
        <v>36</v>
      </c>
      <c r="E2874" t="s">
        <v>79</v>
      </c>
      <c r="F2874" t="s">
        <v>60</v>
      </c>
      <c r="G2874" t="str">
        <f t="shared" si="44"/>
        <v>Parepare-Oct-Total-DB</v>
      </c>
    </row>
    <row r="2875" spans="1:7" x14ac:dyDescent="0.25">
      <c r="A2875" t="s">
        <v>10</v>
      </c>
      <c r="B2875" t="s">
        <v>74</v>
      </c>
      <c r="C2875">
        <f>IFERROR(VLOOKUP(G2875,Gabung!$E$2:$F$3949,2,FALSE), 0)</f>
        <v>46</v>
      </c>
      <c r="D2875">
        <f>IFERROR(VLOOKUP(G2875,K_Gabung!$E$2:$F$3949,2,FALSE), 0)</f>
        <v>49</v>
      </c>
      <c r="E2875" t="s">
        <v>79</v>
      </c>
      <c r="F2875" t="s">
        <v>61</v>
      </c>
      <c r="G2875" t="str">
        <f t="shared" si="44"/>
        <v>Parepare-Oct-Total-CB</v>
      </c>
    </row>
    <row r="2876" spans="1:7" x14ac:dyDescent="0.25">
      <c r="A2876" t="s">
        <v>9</v>
      </c>
      <c r="B2876" t="s">
        <v>74</v>
      </c>
      <c r="C2876">
        <f>IFERROR(VLOOKUP(G2876,Gabung!$E$2:$F$3949,2,FALSE), 0)</f>
        <v>1</v>
      </c>
      <c r="D2876">
        <f>IFERROR(VLOOKUP(G2876,K_Gabung!$E$2:$F$3949,2,FALSE), 0)</f>
        <v>1</v>
      </c>
      <c r="E2876" t="s">
        <v>16</v>
      </c>
      <c r="F2876" t="s">
        <v>60</v>
      </c>
      <c r="G2876" t="str">
        <f t="shared" si="44"/>
        <v>Parepare-Sep-LN-DB</v>
      </c>
    </row>
    <row r="2877" spans="1:7" x14ac:dyDescent="0.25">
      <c r="A2877" t="s">
        <v>9</v>
      </c>
      <c r="B2877" t="s">
        <v>74</v>
      </c>
      <c r="C2877">
        <f>IFERROR(VLOOKUP(G2877,Gabung!$E$2:$F$3949,2,FALSE), 0)</f>
        <v>1</v>
      </c>
      <c r="D2877">
        <f>IFERROR(VLOOKUP(G2877,K_Gabung!$E$2:$F$3949,2,FALSE), 0)</f>
        <v>1</v>
      </c>
      <c r="E2877" t="s">
        <v>16</v>
      </c>
      <c r="F2877" t="s">
        <v>61</v>
      </c>
      <c r="G2877" t="str">
        <f t="shared" si="44"/>
        <v>Parepare-Sep-LN-CB</v>
      </c>
    </row>
    <row r="2878" spans="1:7" x14ac:dyDescent="0.25">
      <c r="A2878" t="s">
        <v>9</v>
      </c>
      <c r="B2878" t="s">
        <v>74</v>
      </c>
      <c r="C2878">
        <f>IFERROR(VLOOKUP(G2878,Gabung!$E$2:$F$3949,2,FALSE), 0)</f>
        <v>37</v>
      </c>
      <c r="D2878">
        <f>IFERROR(VLOOKUP(G2878,K_Gabung!$E$2:$F$3949,2,FALSE), 0)</f>
        <v>34</v>
      </c>
      <c r="E2878" t="s">
        <v>15</v>
      </c>
      <c r="F2878" t="s">
        <v>60</v>
      </c>
      <c r="G2878" t="str">
        <f t="shared" si="44"/>
        <v>Parepare-Sep-DN-DB</v>
      </c>
    </row>
    <row r="2879" spans="1:7" x14ac:dyDescent="0.25">
      <c r="A2879" t="s">
        <v>9</v>
      </c>
      <c r="B2879" t="s">
        <v>74</v>
      </c>
      <c r="C2879">
        <f>IFERROR(VLOOKUP(G2879,Gabung!$E$2:$F$3949,2,FALSE), 0)</f>
        <v>50</v>
      </c>
      <c r="D2879">
        <f>IFERROR(VLOOKUP(G2879,K_Gabung!$E$2:$F$3949,2,FALSE), 0)</f>
        <v>47</v>
      </c>
      <c r="E2879" t="s">
        <v>15</v>
      </c>
      <c r="F2879" t="s">
        <v>61</v>
      </c>
      <c r="G2879" t="str">
        <f t="shared" si="44"/>
        <v>Parepare-Sep-DN-CB</v>
      </c>
    </row>
    <row r="2880" spans="1:7" x14ac:dyDescent="0.25">
      <c r="A2880" t="s">
        <v>9</v>
      </c>
      <c r="B2880" t="s">
        <v>74</v>
      </c>
      <c r="C2880">
        <f>IFERROR(VLOOKUP(G2880,Gabung!$E$2:$F$3949,2,FALSE), 0)</f>
        <v>38</v>
      </c>
      <c r="D2880">
        <f>IFERROR(VLOOKUP(G2880,K_Gabung!$E$2:$F$3949,2,FALSE), 0)</f>
        <v>35</v>
      </c>
      <c r="E2880" t="s">
        <v>79</v>
      </c>
      <c r="F2880" t="s">
        <v>60</v>
      </c>
      <c r="G2880" t="str">
        <f t="shared" si="44"/>
        <v>Parepare-Sep-Total-DB</v>
      </c>
    </row>
    <row r="2881" spans="1:7" x14ac:dyDescent="0.25">
      <c r="A2881" t="s">
        <v>9</v>
      </c>
      <c r="B2881" t="s">
        <v>74</v>
      </c>
      <c r="C2881">
        <f>IFERROR(VLOOKUP(G2881,Gabung!$E$2:$F$3949,2,FALSE), 0)</f>
        <v>51</v>
      </c>
      <c r="D2881">
        <f>IFERROR(VLOOKUP(G2881,K_Gabung!$E$2:$F$3949,2,FALSE), 0)</f>
        <v>48</v>
      </c>
      <c r="E2881" t="s">
        <v>79</v>
      </c>
      <c r="F2881" t="s">
        <v>61</v>
      </c>
      <c r="G2881" t="str">
        <f t="shared" si="44"/>
        <v>Parepare-Sep-Total-CB</v>
      </c>
    </row>
    <row r="2882" spans="1:7" x14ac:dyDescent="0.25">
      <c r="A2882" t="s">
        <v>4</v>
      </c>
      <c r="B2882" t="s">
        <v>44</v>
      </c>
      <c r="C2882">
        <f>IFERROR(VLOOKUP(G2882,Gabung!$E$2:$F$3949,2,FALSE), 0)</f>
        <v>0</v>
      </c>
      <c r="D2882">
        <f>IFERROR(VLOOKUP(G2882,K_Gabung!$E$2:$F$3949,2,FALSE), 0)</f>
        <v>0</v>
      </c>
      <c r="E2882" t="s">
        <v>16</v>
      </c>
      <c r="F2882" t="s">
        <v>60</v>
      </c>
      <c r="G2882" t="str">
        <f t="shared" ref="G2882:G2945" si="45">_xlfn.CONCAT(TRIM(B2882),"-",TRIM(A2882),"-",TRIM(E2882),"-",TRIM(F2882))</f>
        <v>Patani-Apr-LN-DB</v>
      </c>
    </row>
    <row r="2883" spans="1:7" x14ac:dyDescent="0.25">
      <c r="A2883" t="s">
        <v>4</v>
      </c>
      <c r="B2883" t="s">
        <v>44</v>
      </c>
      <c r="C2883">
        <f>IFERROR(VLOOKUP(G2883,Gabung!$E$2:$F$3949,2,FALSE), 0)</f>
        <v>0</v>
      </c>
      <c r="D2883">
        <f>IFERROR(VLOOKUP(G2883,K_Gabung!$E$2:$F$3949,2,FALSE), 0)</f>
        <v>0</v>
      </c>
      <c r="E2883" t="s">
        <v>16</v>
      </c>
      <c r="F2883" t="s">
        <v>61</v>
      </c>
      <c r="G2883" t="str">
        <f t="shared" si="45"/>
        <v>Patani-Apr-LN-CB</v>
      </c>
    </row>
    <row r="2884" spans="1:7" x14ac:dyDescent="0.25">
      <c r="A2884" t="s">
        <v>4</v>
      </c>
      <c r="B2884" t="s">
        <v>44</v>
      </c>
      <c r="C2884">
        <f>IFERROR(VLOOKUP(G2884,Gabung!$E$2:$F$3949,2,FALSE), 0)</f>
        <v>0</v>
      </c>
      <c r="D2884">
        <f>IFERROR(VLOOKUP(G2884,K_Gabung!$E$2:$F$3949,2,FALSE), 0)</f>
        <v>0</v>
      </c>
      <c r="E2884" t="s">
        <v>15</v>
      </c>
      <c r="F2884" t="s">
        <v>60</v>
      </c>
      <c r="G2884" t="str">
        <f t="shared" si="45"/>
        <v>Patani-Apr-DN-DB</v>
      </c>
    </row>
    <row r="2885" spans="1:7" x14ac:dyDescent="0.25">
      <c r="A2885" t="s">
        <v>4</v>
      </c>
      <c r="B2885" t="s">
        <v>44</v>
      </c>
      <c r="C2885">
        <f>IFERROR(VLOOKUP(G2885,Gabung!$E$2:$F$3949,2,FALSE), 0)</f>
        <v>0</v>
      </c>
      <c r="D2885">
        <f>IFERROR(VLOOKUP(G2885,K_Gabung!$E$2:$F$3949,2,FALSE), 0)</f>
        <v>0</v>
      </c>
      <c r="E2885" t="s">
        <v>15</v>
      </c>
      <c r="F2885" t="s">
        <v>61</v>
      </c>
      <c r="G2885" t="str">
        <f t="shared" si="45"/>
        <v>Patani-Apr-DN-CB</v>
      </c>
    </row>
    <row r="2886" spans="1:7" x14ac:dyDescent="0.25">
      <c r="A2886" t="s">
        <v>4</v>
      </c>
      <c r="B2886" t="s">
        <v>44</v>
      </c>
      <c r="C2886">
        <f>IFERROR(VLOOKUP(G2886,Gabung!$E$2:$F$3949,2,FALSE), 0)</f>
        <v>0</v>
      </c>
      <c r="D2886">
        <f>IFERROR(VLOOKUP(G2886,K_Gabung!$E$2:$F$3949,2,FALSE), 0)</f>
        <v>0</v>
      </c>
      <c r="E2886" t="s">
        <v>79</v>
      </c>
      <c r="F2886" t="s">
        <v>60</v>
      </c>
      <c r="G2886" t="str">
        <f t="shared" si="45"/>
        <v>Patani-Apr-Total-DB</v>
      </c>
    </row>
    <row r="2887" spans="1:7" x14ac:dyDescent="0.25">
      <c r="A2887" t="s">
        <v>4</v>
      </c>
      <c r="B2887" t="s">
        <v>44</v>
      </c>
      <c r="C2887">
        <f>IFERROR(VLOOKUP(G2887,Gabung!$E$2:$F$3949,2,FALSE), 0)</f>
        <v>0</v>
      </c>
      <c r="D2887">
        <f>IFERROR(VLOOKUP(G2887,K_Gabung!$E$2:$F$3949,2,FALSE), 0)</f>
        <v>0</v>
      </c>
      <c r="E2887" t="s">
        <v>79</v>
      </c>
      <c r="F2887" t="s">
        <v>61</v>
      </c>
      <c r="G2887" t="str">
        <f t="shared" si="45"/>
        <v>Patani-Apr-Total-CB</v>
      </c>
    </row>
    <row r="2888" spans="1:7" x14ac:dyDescent="0.25">
      <c r="A2888" t="s">
        <v>8</v>
      </c>
      <c r="B2888" t="s">
        <v>44</v>
      </c>
      <c r="C2888">
        <f>IFERROR(VLOOKUP(G2888,Gabung!$E$2:$F$3949,2,FALSE), 0)</f>
        <v>0</v>
      </c>
      <c r="D2888">
        <f>IFERROR(VLOOKUP(G2888,K_Gabung!$E$2:$F$3949,2,FALSE), 0)</f>
        <v>0</v>
      </c>
      <c r="E2888" t="s">
        <v>16</v>
      </c>
      <c r="F2888" t="s">
        <v>60</v>
      </c>
      <c r="G2888" t="str">
        <f t="shared" si="45"/>
        <v>Patani-Aug-LN-DB</v>
      </c>
    </row>
    <row r="2889" spans="1:7" x14ac:dyDescent="0.25">
      <c r="A2889" t="s">
        <v>8</v>
      </c>
      <c r="B2889" t="s">
        <v>44</v>
      </c>
      <c r="C2889">
        <f>IFERROR(VLOOKUP(G2889,Gabung!$E$2:$F$3949,2,FALSE), 0)</f>
        <v>0</v>
      </c>
      <c r="D2889">
        <f>IFERROR(VLOOKUP(G2889,K_Gabung!$E$2:$F$3949,2,FALSE), 0)</f>
        <v>0</v>
      </c>
      <c r="E2889" t="s">
        <v>16</v>
      </c>
      <c r="F2889" t="s">
        <v>61</v>
      </c>
      <c r="G2889" t="str">
        <f t="shared" si="45"/>
        <v>Patani-Aug-LN-CB</v>
      </c>
    </row>
    <row r="2890" spans="1:7" x14ac:dyDescent="0.25">
      <c r="A2890" t="s">
        <v>8</v>
      </c>
      <c r="B2890" t="s">
        <v>44</v>
      </c>
      <c r="C2890">
        <f>IFERROR(VLOOKUP(G2890,Gabung!$E$2:$F$3949,2,FALSE), 0)</f>
        <v>0</v>
      </c>
      <c r="D2890">
        <f>IFERROR(VLOOKUP(G2890,K_Gabung!$E$2:$F$3949,2,FALSE), 0)</f>
        <v>0</v>
      </c>
      <c r="E2890" t="s">
        <v>15</v>
      </c>
      <c r="F2890" t="s">
        <v>60</v>
      </c>
      <c r="G2890" t="str">
        <f t="shared" si="45"/>
        <v>Patani-Aug-DN-DB</v>
      </c>
    </row>
    <row r="2891" spans="1:7" x14ac:dyDescent="0.25">
      <c r="A2891" t="s">
        <v>8</v>
      </c>
      <c r="B2891" t="s">
        <v>44</v>
      </c>
      <c r="C2891">
        <f>IFERROR(VLOOKUP(G2891,Gabung!$E$2:$F$3949,2,FALSE), 0)</f>
        <v>0</v>
      </c>
      <c r="D2891">
        <f>IFERROR(VLOOKUP(G2891,K_Gabung!$E$2:$F$3949,2,FALSE), 0)</f>
        <v>0</v>
      </c>
      <c r="E2891" t="s">
        <v>15</v>
      </c>
      <c r="F2891" t="s">
        <v>61</v>
      </c>
      <c r="G2891" t="str">
        <f t="shared" si="45"/>
        <v>Patani-Aug-DN-CB</v>
      </c>
    </row>
    <row r="2892" spans="1:7" x14ac:dyDescent="0.25">
      <c r="A2892" t="s">
        <v>8</v>
      </c>
      <c r="B2892" t="s">
        <v>44</v>
      </c>
      <c r="C2892">
        <f>IFERROR(VLOOKUP(G2892,Gabung!$E$2:$F$3949,2,FALSE), 0)</f>
        <v>0</v>
      </c>
      <c r="D2892">
        <f>IFERROR(VLOOKUP(G2892,K_Gabung!$E$2:$F$3949,2,FALSE), 0)</f>
        <v>0</v>
      </c>
      <c r="E2892" t="s">
        <v>79</v>
      </c>
      <c r="F2892" t="s">
        <v>60</v>
      </c>
      <c r="G2892" t="str">
        <f t="shared" si="45"/>
        <v>Patani-Aug-Total-DB</v>
      </c>
    </row>
    <row r="2893" spans="1:7" x14ac:dyDescent="0.25">
      <c r="A2893" t="s">
        <v>8</v>
      </c>
      <c r="B2893" t="s">
        <v>44</v>
      </c>
      <c r="C2893">
        <f>IFERROR(VLOOKUP(G2893,Gabung!$E$2:$F$3949,2,FALSE), 0)</f>
        <v>0</v>
      </c>
      <c r="D2893">
        <f>IFERROR(VLOOKUP(G2893,K_Gabung!$E$2:$F$3949,2,FALSE), 0)</f>
        <v>0</v>
      </c>
      <c r="E2893" t="s">
        <v>79</v>
      </c>
      <c r="F2893" t="s">
        <v>61</v>
      </c>
      <c r="G2893" t="str">
        <f t="shared" si="45"/>
        <v>Patani-Aug-Total-CB</v>
      </c>
    </row>
    <row r="2894" spans="1:7" x14ac:dyDescent="0.25">
      <c r="A2894" t="s">
        <v>12</v>
      </c>
      <c r="B2894" t="s">
        <v>44</v>
      </c>
      <c r="C2894">
        <f>IFERROR(VLOOKUP(G2894,Gabung!$E$2:$F$3949,2,FALSE), 0)</f>
        <v>0</v>
      </c>
      <c r="D2894">
        <f>IFERROR(VLOOKUP(G2894,K_Gabung!$E$2:$F$3949,2,FALSE), 0)</f>
        <v>0</v>
      </c>
      <c r="E2894" t="s">
        <v>16</v>
      </c>
      <c r="F2894" t="s">
        <v>60</v>
      </c>
      <c r="G2894" t="str">
        <f t="shared" si="45"/>
        <v>Patani-Dec-LN-DB</v>
      </c>
    </row>
    <row r="2895" spans="1:7" x14ac:dyDescent="0.25">
      <c r="A2895" t="s">
        <v>12</v>
      </c>
      <c r="B2895" t="s">
        <v>44</v>
      </c>
      <c r="C2895">
        <f>IFERROR(VLOOKUP(G2895,Gabung!$E$2:$F$3949,2,FALSE), 0)</f>
        <v>0</v>
      </c>
      <c r="D2895">
        <f>IFERROR(VLOOKUP(G2895,K_Gabung!$E$2:$F$3949,2,FALSE), 0)</f>
        <v>0</v>
      </c>
      <c r="E2895" t="s">
        <v>16</v>
      </c>
      <c r="F2895" t="s">
        <v>61</v>
      </c>
      <c r="G2895" t="str">
        <f t="shared" si="45"/>
        <v>Patani-Dec-LN-CB</v>
      </c>
    </row>
    <row r="2896" spans="1:7" x14ac:dyDescent="0.25">
      <c r="A2896" t="s">
        <v>12</v>
      </c>
      <c r="B2896" t="s">
        <v>44</v>
      </c>
      <c r="C2896">
        <f>IFERROR(VLOOKUP(G2896,Gabung!$E$2:$F$3949,2,FALSE), 0)</f>
        <v>0</v>
      </c>
      <c r="D2896">
        <f>IFERROR(VLOOKUP(G2896,K_Gabung!$E$2:$F$3949,2,FALSE), 0)</f>
        <v>0</v>
      </c>
      <c r="E2896" t="s">
        <v>15</v>
      </c>
      <c r="F2896" t="s">
        <v>60</v>
      </c>
      <c r="G2896" t="str">
        <f t="shared" si="45"/>
        <v>Patani-Dec-DN-DB</v>
      </c>
    </row>
    <row r="2897" spans="1:7" x14ac:dyDescent="0.25">
      <c r="A2897" t="s">
        <v>12</v>
      </c>
      <c r="B2897" t="s">
        <v>44</v>
      </c>
      <c r="C2897">
        <f>IFERROR(VLOOKUP(G2897,Gabung!$E$2:$F$3949,2,FALSE), 0)</f>
        <v>0</v>
      </c>
      <c r="D2897">
        <f>IFERROR(VLOOKUP(G2897,K_Gabung!$E$2:$F$3949,2,FALSE), 0)</f>
        <v>0</v>
      </c>
      <c r="E2897" t="s">
        <v>15</v>
      </c>
      <c r="F2897" t="s">
        <v>61</v>
      </c>
      <c r="G2897" t="str">
        <f t="shared" si="45"/>
        <v>Patani-Dec-DN-CB</v>
      </c>
    </row>
    <row r="2898" spans="1:7" x14ac:dyDescent="0.25">
      <c r="A2898" t="s">
        <v>12</v>
      </c>
      <c r="B2898" t="s">
        <v>44</v>
      </c>
      <c r="C2898">
        <f>IFERROR(VLOOKUP(G2898,Gabung!$E$2:$F$3949,2,FALSE), 0)</f>
        <v>0</v>
      </c>
      <c r="D2898">
        <f>IFERROR(VLOOKUP(G2898,K_Gabung!$E$2:$F$3949,2,FALSE), 0)</f>
        <v>0</v>
      </c>
      <c r="E2898" t="s">
        <v>79</v>
      </c>
      <c r="F2898" t="s">
        <v>60</v>
      </c>
      <c r="G2898" t="str">
        <f t="shared" si="45"/>
        <v>Patani-Dec-Total-DB</v>
      </c>
    </row>
    <row r="2899" spans="1:7" x14ac:dyDescent="0.25">
      <c r="A2899" t="s">
        <v>12</v>
      </c>
      <c r="B2899" t="s">
        <v>44</v>
      </c>
      <c r="C2899">
        <f>IFERROR(VLOOKUP(G2899,Gabung!$E$2:$F$3949,2,FALSE), 0)</f>
        <v>0</v>
      </c>
      <c r="D2899">
        <f>IFERROR(VLOOKUP(G2899,K_Gabung!$E$2:$F$3949,2,FALSE), 0)</f>
        <v>0</v>
      </c>
      <c r="E2899" t="s">
        <v>79</v>
      </c>
      <c r="F2899" t="s">
        <v>61</v>
      </c>
      <c r="G2899" t="str">
        <f t="shared" si="45"/>
        <v>Patani-Dec-Total-CB</v>
      </c>
    </row>
    <row r="2900" spans="1:7" x14ac:dyDescent="0.25">
      <c r="A2900" t="s">
        <v>2</v>
      </c>
      <c r="B2900" t="s">
        <v>44</v>
      </c>
      <c r="C2900">
        <f>IFERROR(VLOOKUP(G2900,Gabung!$E$2:$F$3949,2,FALSE), 0)</f>
        <v>0</v>
      </c>
      <c r="D2900">
        <f>IFERROR(VLOOKUP(G2900,K_Gabung!$E$2:$F$3949,2,FALSE), 0)</f>
        <v>0</v>
      </c>
      <c r="E2900" t="s">
        <v>16</v>
      </c>
      <c r="F2900" t="s">
        <v>60</v>
      </c>
      <c r="G2900" t="str">
        <f t="shared" si="45"/>
        <v>Patani-Feb-LN-DB</v>
      </c>
    </row>
    <row r="2901" spans="1:7" x14ac:dyDescent="0.25">
      <c r="A2901" t="s">
        <v>2</v>
      </c>
      <c r="B2901" t="s">
        <v>44</v>
      </c>
      <c r="C2901">
        <f>IFERROR(VLOOKUP(G2901,Gabung!$E$2:$F$3949,2,FALSE), 0)</f>
        <v>0</v>
      </c>
      <c r="D2901">
        <f>IFERROR(VLOOKUP(G2901,K_Gabung!$E$2:$F$3949,2,FALSE), 0)</f>
        <v>0</v>
      </c>
      <c r="E2901" t="s">
        <v>16</v>
      </c>
      <c r="F2901" t="s">
        <v>61</v>
      </c>
      <c r="G2901" t="str">
        <f t="shared" si="45"/>
        <v>Patani-Feb-LN-CB</v>
      </c>
    </row>
    <row r="2902" spans="1:7" x14ac:dyDescent="0.25">
      <c r="A2902" t="s">
        <v>2</v>
      </c>
      <c r="B2902" t="s">
        <v>44</v>
      </c>
      <c r="C2902">
        <f>IFERROR(VLOOKUP(G2902,Gabung!$E$2:$F$3949,2,FALSE), 0)</f>
        <v>0</v>
      </c>
      <c r="D2902">
        <f>IFERROR(VLOOKUP(G2902,K_Gabung!$E$2:$F$3949,2,FALSE), 0)</f>
        <v>0</v>
      </c>
      <c r="E2902" t="s">
        <v>15</v>
      </c>
      <c r="F2902" t="s">
        <v>60</v>
      </c>
      <c r="G2902" t="str">
        <f t="shared" si="45"/>
        <v>Patani-Feb-DN-DB</v>
      </c>
    </row>
    <row r="2903" spans="1:7" x14ac:dyDescent="0.25">
      <c r="A2903" t="s">
        <v>2</v>
      </c>
      <c r="B2903" t="s">
        <v>44</v>
      </c>
      <c r="C2903">
        <f>IFERROR(VLOOKUP(G2903,Gabung!$E$2:$F$3949,2,FALSE), 0)</f>
        <v>0</v>
      </c>
      <c r="D2903">
        <f>IFERROR(VLOOKUP(G2903,K_Gabung!$E$2:$F$3949,2,FALSE), 0)</f>
        <v>0</v>
      </c>
      <c r="E2903" t="s">
        <v>15</v>
      </c>
      <c r="F2903" t="s">
        <v>61</v>
      </c>
      <c r="G2903" t="str">
        <f t="shared" si="45"/>
        <v>Patani-Feb-DN-CB</v>
      </c>
    </row>
    <row r="2904" spans="1:7" x14ac:dyDescent="0.25">
      <c r="A2904" t="s">
        <v>2</v>
      </c>
      <c r="B2904" t="s">
        <v>44</v>
      </c>
      <c r="C2904">
        <f>IFERROR(VLOOKUP(G2904,Gabung!$E$2:$F$3949,2,FALSE), 0)</f>
        <v>0</v>
      </c>
      <c r="D2904">
        <f>IFERROR(VLOOKUP(G2904,K_Gabung!$E$2:$F$3949,2,FALSE), 0)</f>
        <v>0</v>
      </c>
      <c r="E2904" t="s">
        <v>79</v>
      </c>
      <c r="F2904" t="s">
        <v>60</v>
      </c>
      <c r="G2904" t="str">
        <f t="shared" si="45"/>
        <v>Patani-Feb-Total-DB</v>
      </c>
    </row>
    <row r="2905" spans="1:7" x14ac:dyDescent="0.25">
      <c r="A2905" t="s">
        <v>2</v>
      </c>
      <c r="B2905" t="s">
        <v>44</v>
      </c>
      <c r="C2905">
        <f>IFERROR(VLOOKUP(G2905,Gabung!$E$2:$F$3949,2,FALSE), 0)</f>
        <v>0</v>
      </c>
      <c r="D2905">
        <f>IFERROR(VLOOKUP(G2905,K_Gabung!$E$2:$F$3949,2,FALSE), 0)</f>
        <v>0</v>
      </c>
      <c r="E2905" t="s">
        <v>79</v>
      </c>
      <c r="F2905" t="s">
        <v>61</v>
      </c>
      <c r="G2905" t="str">
        <f t="shared" si="45"/>
        <v>Patani-Feb-Total-CB</v>
      </c>
    </row>
    <row r="2906" spans="1:7" x14ac:dyDescent="0.25">
      <c r="A2906" t="s">
        <v>0</v>
      </c>
      <c r="B2906" t="s">
        <v>44</v>
      </c>
      <c r="C2906">
        <f>IFERROR(VLOOKUP(G2906,Gabung!$E$2:$F$3949,2,FALSE), 0)</f>
        <v>0</v>
      </c>
      <c r="D2906">
        <f>IFERROR(VLOOKUP(G2906,K_Gabung!$E$2:$F$3949,2,FALSE), 0)</f>
        <v>0</v>
      </c>
      <c r="E2906" t="s">
        <v>16</v>
      </c>
      <c r="F2906" t="s">
        <v>60</v>
      </c>
      <c r="G2906" t="str">
        <f t="shared" si="45"/>
        <v>Patani-Jan-LN-DB</v>
      </c>
    </row>
    <row r="2907" spans="1:7" x14ac:dyDescent="0.25">
      <c r="A2907" t="s">
        <v>0</v>
      </c>
      <c r="B2907" t="s">
        <v>44</v>
      </c>
      <c r="C2907">
        <f>IFERROR(VLOOKUP(G2907,Gabung!$E$2:$F$3949,2,FALSE), 0)</f>
        <v>0</v>
      </c>
      <c r="D2907">
        <f>IFERROR(VLOOKUP(G2907,K_Gabung!$E$2:$F$3949,2,FALSE), 0)</f>
        <v>0</v>
      </c>
      <c r="E2907" t="s">
        <v>16</v>
      </c>
      <c r="F2907" t="s">
        <v>61</v>
      </c>
      <c r="G2907" t="str">
        <f t="shared" si="45"/>
        <v>Patani-Jan-LN-CB</v>
      </c>
    </row>
    <row r="2908" spans="1:7" x14ac:dyDescent="0.25">
      <c r="A2908" t="s">
        <v>0</v>
      </c>
      <c r="B2908" t="s">
        <v>44</v>
      </c>
      <c r="C2908">
        <f>IFERROR(VLOOKUP(G2908,Gabung!$E$2:$F$3949,2,FALSE), 0)</f>
        <v>0</v>
      </c>
      <c r="D2908">
        <f>IFERROR(VLOOKUP(G2908,K_Gabung!$E$2:$F$3949,2,FALSE), 0)</f>
        <v>0</v>
      </c>
      <c r="E2908" t="s">
        <v>15</v>
      </c>
      <c r="F2908" t="s">
        <v>60</v>
      </c>
      <c r="G2908" t="str">
        <f t="shared" si="45"/>
        <v>Patani-Jan-DN-DB</v>
      </c>
    </row>
    <row r="2909" spans="1:7" x14ac:dyDescent="0.25">
      <c r="A2909" t="s">
        <v>0</v>
      </c>
      <c r="B2909" t="s">
        <v>44</v>
      </c>
      <c r="C2909">
        <f>IFERROR(VLOOKUP(G2909,Gabung!$E$2:$F$3949,2,FALSE), 0)</f>
        <v>0</v>
      </c>
      <c r="D2909">
        <f>IFERROR(VLOOKUP(G2909,K_Gabung!$E$2:$F$3949,2,FALSE), 0)</f>
        <v>0</v>
      </c>
      <c r="E2909" t="s">
        <v>15</v>
      </c>
      <c r="F2909" t="s">
        <v>61</v>
      </c>
      <c r="G2909" t="str">
        <f t="shared" si="45"/>
        <v>Patani-Jan-DN-CB</v>
      </c>
    </row>
    <row r="2910" spans="1:7" x14ac:dyDescent="0.25">
      <c r="A2910" t="s">
        <v>0</v>
      </c>
      <c r="B2910" t="s">
        <v>44</v>
      </c>
      <c r="C2910">
        <f>IFERROR(VLOOKUP(G2910,Gabung!$E$2:$F$3949,2,FALSE), 0)</f>
        <v>0</v>
      </c>
      <c r="D2910">
        <f>IFERROR(VLOOKUP(G2910,K_Gabung!$E$2:$F$3949,2,FALSE), 0)</f>
        <v>0</v>
      </c>
      <c r="E2910" t="s">
        <v>79</v>
      </c>
      <c r="F2910" t="s">
        <v>60</v>
      </c>
      <c r="G2910" t="str">
        <f t="shared" si="45"/>
        <v>Patani-Jan-Total-DB</v>
      </c>
    </row>
    <row r="2911" spans="1:7" x14ac:dyDescent="0.25">
      <c r="A2911" t="s">
        <v>0</v>
      </c>
      <c r="B2911" t="s">
        <v>44</v>
      </c>
      <c r="C2911">
        <f>IFERROR(VLOOKUP(G2911,Gabung!$E$2:$F$3949,2,FALSE), 0)</f>
        <v>0</v>
      </c>
      <c r="D2911">
        <f>IFERROR(VLOOKUP(G2911,K_Gabung!$E$2:$F$3949,2,FALSE), 0)</f>
        <v>0</v>
      </c>
      <c r="E2911" t="s">
        <v>79</v>
      </c>
      <c r="F2911" t="s">
        <v>61</v>
      </c>
      <c r="G2911" t="str">
        <f t="shared" si="45"/>
        <v>Patani-Jan-Total-CB</v>
      </c>
    </row>
    <row r="2912" spans="1:7" x14ac:dyDescent="0.25">
      <c r="A2912" t="s">
        <v>7</v>
      </c>
      <c r="B2912" t="s">
        <v>44</v>
      </c>
      <c r="C2912">
        <f>IFERROR(VLOOKUP(G2912,Gabung!$E$2:$F$3949,2,FALSE), 0)</f>
        <v>0</v>
      </c>
      <c r="D2912">
        <f>IFERROR(VLOOKUP(G2912,K_Gabung!$E$2:$F$3949,2,FALSE), 0)</f>
        <v>0</v>
      </c>
      <c r="E2912" t="s">
        <v>16</v>
      </c>
      <c r="F2912" t="s">
        <v>60</v>
      </c>
      <c r="G2912" t="str">
        <f t="shared" si="45"/>
        <v>Patani-Jul-LN-DB</v>
      </c>
    </row>
    <row r="2913" spans="1:7" x14ac:dyDescent="0.25">
      <c r="A2913" t="s">
        <v>7</v>
      </c>
      <c r="B2913" t="s">
        <v>44</v>
      </c>
      <c r="C2913">
        <f>IFERROR(VLOOKUP(G2913,Gabung!$E$2:$F$3949,2,FALSE), 0)</f>
        <v>0</v>
      </c>
      <c r="D2913">
        <f>IFERROR(VLOOKUP(G2913,K_Gabung!$E$2:$F$3949,2,FALSE), 0)</f>
        <v>0</v>
      </c>
      <c r="E2913" t="s">
        <v>16</v>
      </c>
      <c r="F2913" t="s">
        <v>61</v>
      </c>
      <c r="G2913" t="str">
        <f t="shared" si="45"/>
        <v>Patani-Jul-LN-CB</v>
      </c>
    </row>
    <row r="2914" spans="1:7" x14ac:dyDescent="0.25">
      <c r="A2914" t="s">
        <v>7</v>
      </c>
      <c r="B2914" t="s">
        <v>44</v>
      </c>
      <c r="C2914">
        <f>IFERROR(VLOOKUP(G2914,Gabung!$E$2:$F$3949,2,FALSE), 0)</f>
        <v>0</v>
      </c>
      <c r="D2914">
        <f>IFERROR(VLOOKUP(G2914,K_Gabung!$E$2:$F$3949,2,FALSE), 0)</f>
        <v>0</v>
      </c>
      <c r="E2914" t="s">
        <v>15</v>
      </c>
      <c r="F2914" t="s">
        <v>60</v>
      </c>
      <c r="G2914" t="str">
        <f t="shared" si="45"/>
        <v>Patani-Jul-DN-DB</v>
      </c>
    </row>
    <row r="2915" spans="1:7" x14ac:dyDescent="0.25">
      <c r="A2915" t="s">
        <v>7</v>
      </c>
      <c r="B2915" t="s">
        <v>44</v>
      </c>
      <c r="C2915">
        <f>IFERROR(VLOOKUP(G2915,Gabung!$E$2:$F$3949,2,FALSE), 0)</f>
        <v>0</v>
      </c>
      <c r="D2915">
        <f>IFERROR(VLOOKUP(G2915,K_Gabung!$E$2:$F$3949,2,FALSE), 0)</f>
        <v>0</v>
      </c>
      <c r="E2915" t="s">
        <v>15</v>
      </c>
      <c r="F2915" t="s">
        <v>61</v>
      </c>
      <c r="G2915" t="str">
        <f t="shared" si="45"/>
        <v>Patani-Jul-DN-CB</v>
      </c>
    </row>
    <row r="2916" spans="1:7" x14ac:dyDescent="0.25">
      <c r="A2916" t="s">
        <v>7</v>
      </c>
      <c r="B2916" t="s">
        <v>44</v>
      </c>
      <c r="C2916">
        <f>IFERROR(VLOOKUP(G2916,Gabung!$E$2:$F$3949,2,FALSE), 0)</f>
        <v>0</v>
      </c>
      <c r="D2916">
        <f>IFERROR(VLOOKUP(G2916,K_Gabung!$E$2:$F$3949,2,FALSE), 0)</f>
        <v>0</v>
      </c>
      <c r="E2916" t="s">
        <v>79</v>
      </c>
      <c r="F2916" t="s">
        <v>60</v>
      </c>
      <c r="G2916" t="str">
        <f t="shared" si="45"/>
        <v>Patani-Jul-Total-DB</v>
      </c>
    </row>
    <row r="2917" spans="1:7" x14ac:dyDescent="0.25">
      <c r="A2917" t="s">
        <v>7</v>
      </c>
      <c r="B2917" t="s">
        <v>44</v>
      </c>
      <c r="C2917">
        <f>IFERROR(VLOOKUP(G2917,Gabung!$E$2:$F$3949,2,FALSE), 0)</f>
        <v>0</v>
      </c>
      <c r="D2917">
        <f>IFERROR(VLOOKUP(G2917,K_Gabung!$E$2:$F$3949,2,FALSE), 0)</f>
        <v>0</v>
      </c>
      <c r="E2917" t="s">
        <v>79</v>
      </c>
      <c r="F2917" t="s">
        <v>61</v>
      </c>
      <c r="G2917" t="str">
        <f t="shared" si="45"/>
        <v>Patani-Jul-Total-CB</v>
      </c>
    </row>
    <row r="2918" spans="1:7" x14ac:dyDescent="0.25">
      <c r="A2918" t="s">
        <v>6</v>
      </c>
      <c r="B2918" t="s">
        <v>44</v>
      </c>
      <c r="C2918">
        <f>IFERROR(VLOOKUP(G2918,Gabung!$E$2:$F$3949,2,FALSE), 0)</f>
        <v>0</v>
      </c>
      <c r="D2918">
        <f>IFERROR(VLOOKUP(G2918,K_Gabung!$E$2:$F$3949,2,FALSE), 0)</f>
        <v>0</v>
      </c>
      <c r="E2918" t="s">
        <v>16</v>
      </c>
      <c r="F2918" t="s">
        <v>60</v>
      </c>
      <c r="G2918" t="str">
        <f t="shared" si="45"/>
        <v>Patani-Jun-LN-DB</v>
      </c>
    </row>
    <row r="2919" spans="1:7" x14ac:dyDescent="0.25">
      <c r="A2919" t="s">
        <v>6</v>
      </c>
      <c r="B2919" t="s">
        <v>44</v>
      </c>
      <c r="C2919">
        <f>IFERROR(VLOOKUP(G2919,Gabung!$E$2:$F$3949,2,FALSE), 0)</f>
        <v>0</v>
      </c>
      <c r="D2919">
        <f>IFERROR(VLOOKUP(G2919,K_Gabung!$E$2:$F$3949,2,FALSE), 0)</f>
        <v>0</v>
      </c>
      <c r="E2919" t="s">
        <v>16</v>
      </c>
      <c r="F2919" t="s">
        <v>61</v>
      </c>
      <c r="G2919" t="str">
        <f t="shared" si="45"/>
        <v>Patani-Jun-LN-CB</v>
      </c>
    </row>
    <row r="2920" spans="1:7" x14ac:dyDescent="0.25">
      <c r="A2920" t="s">
        <v>6</v>
      </c>
      <c r="B2920" t="s">
        <v>44</v>
      </c>
      <c r="C2920">
        <f>IFERROR(VLOOKUP(G2920,Gabung!$E$2:$F$3949,2,FALSE), 0)</f>
        <v>0</v>
      </c>
      <c r="D2920">
        <f>IFERROR(VLOOKUP(G2920,K_Gabung!$E$2:$F$3949,2,FALSE), 0)</f>
        <v>0</v>
      </c>
      <c r="E2920" t="s">
        <v>15</v>
      </c>
      <c r="F2920" t="s">
        <v>60</v>
      </c>
      <c r="G2920" t="str">
        <f t="shared" si="45"/>
        <v>Patani-Jun-DN-DB</v>
      </c>
    </row>
    <row r="2921" spans="1:7" x14ac:dyDescent="0.25">
      <c r="A2921" t="s">
        <v>6</v>
      </c>
      <c r="B2921" t="s">
        <v>44</v>
      </c>
      <c r="C2921">
        <f>IFERROR(VLOOKUP(G2921,Gabung!$E$2:$F$3949,2,FALSE), 0)</f>
        <v>0</v>
      </c>
      <c r="D2921">
        <f>IFERROR(VLOOKUP(G2921,K_Gabung!$E$2:$F$3949,2,FALSE), 0)</f>
        <v>0</v>
      </c>
      <c r="E2921" t="s">
        <v>15</v>
      </c>
      <c r="F2921" t="s">
        <v>61</v>
      </c>
      <c r="G2921" t="str">
        <f t="shared" si="45"/>
        <v>Patani-Jun-DN-CB</v>
      </c>
    </row>
    <row r="2922" spans="1:7" x14ac:dyDescent="0.25">
      <c r="A2922" t="s">
        <v>6</v>
      </c>
      <c r="B2922" t="s">
        <v>44</v>
      </c>
      <c r="C2922">
        <f>IFERROR(VLOOKUP(G2922,Gabung!$E$2:$F$3949,2,FALSE), 0)</f>
        <v>0</v>
      </c>
      <c r="D2922">
        <f>IFERROR(VLOOKUP(G2922,K_Gabung!$E$2:$F$3949,2,FALSE), 0)</f>
        <v>0</v>
      </c>
      <c r="E2922" t="s">
        <v>79</v>
      </c>
      <c r="F2922" t="s">
        <v>60</v>
      </c>
      <c r="G2922" t="str">
        <f t="shared" si="45"/>
        <v>Patani-Jun-Total-DB</v>
      </c>
    </row>
    <row r="2923" spans="1:7" x14ac:dyDescent="0.25">
      <c r="A2923" t="s">
        <v>6</v>
      </c>
      <c r="B2923" t="s">
        <v>44</v>
      </c>
      <c r="C2923">
        <f>IFERROR(VLOOKUP(G2923,Gabung!$E$2:$F$3949,2,FALSE), 0)</f>
        <v>0</v>
      </c>
      <c r="D2923">
        <f>IFERROR(VLOOKUP(G2923,K_Gabung!$E$2:$F$3949,2,FALSE), 0)</f>
        <v>0</v>
      </c>
      <c r="E2923" t="s">
        <v>79</v>
      </c>
      <c r="F2923" t="s">
        <v>61</v>
      </c>
      <c r="G2923" t="str">
        <f t="shared" si="45"/>
        <v>Patani-Jun-Total-CB</v>
      </c>
    </row>
    <row r="2924" spans="1:7" x14ac:dyDescent="0.25">
      <c r="A2924" t="s">
        <v>3</v>
      </c>
      <c r="B2924" t="s">
        <v>44</v>
      </c>
      <c r="C2924">
        <f>IFERROR(VLOOKUP(G2924,Gabung!$E$2:$F$3949,2,FALSE), 0)</f>
        <v>0</v>
      </c>
      <c r="D2924">
        <f>IFERROR(VLOOKUP(G2924,K_Gabung!$E$2:$F$3949,2,FALSE), 0)</f>
        <v>0</v>
      </c>
      <c r="E2924" t="s">
        <v>16</v>
      </c>
      <c r="F2924" t="s">
        <v>60</v>
      </c>
      <c r="G2924" t="str">
        <f t="shared" si="45"/>
        <v>Patani-Mar-LN-DB</v>
      </c>
    </row>
    <row r="2925" spans="1:7" x14ac:dyDescent="0.25">
      <c r="A2925" t="s">
        <v>3</v>
      </c>
      <c r="B2925" t="s">
        <v>44</v>
      </c>
      <c r="C2925">
        <f>IFERROR(VLOOKUP(G2925,Gabung!$E$2:$F$3949,2,FALSE), 0)</f>
        <v>0</v>
      </c>
      <c r="D2925">
        <f>IFERROR(VLOOKUP(G2925,K_Gabung!$E$2:$F$3949,2,FALSE), 0)</f>
        <v>0</v>
      </c>
      <c r="E2925" t="s">
        <v>16</v>
      </c>
      <c r="F2925" t="s">
        <v>61</v>
      </c>
      <c r="G2925" t="str">
        <f t="shared" si="45"/>
        <v>Patani-Mar-LN-CB</v>
      </c>
    </row>
    <row r="2926" spans="1:7" x14ac:dyDescent="0.25">
      <c r="A2926" t="s">
        <v>3</v>
      </c>
      <c r="B2926" t="s">
        <v>44</v>
      </c>
      <c r="C2926">
        <f>IFERROR(VLOOKUP(G2926,Gabung!$E$2:$F$3949,2,FALSE), 0)</f>
        <v>0</v>
      </c>
      <c r="D2926">
        <f>IFERROR(VLOOKUP(G2926,K_Gabung!$E$2:$F$3949,2,FALSE), 0)</f>
        <v>0</v>
      </c>
      <c r="E2926" t="s">
        <v>15</v>
      </c>
      <c r="F2926" t="s">
        <v>60</v>
      </c>
      <c r="G2926" t="str">
        <f t="shared" si="45"/>
        <v>Patani-Mar-DN-DB</v>
      </c>
    </row>
    <row r="2927" spans="1:7" x14ac:dyDescent="0.25">
      <c r="A2927" t="s">
        <v>3</v>
      </c>
      <c r="B2927" t="s">
        <v>44</v>
      </c>
      <c r="C2927">
        <f>IFERROR(VLOOKUP(G2927,Gabung!$E$2:$F$3949,2,FALSE), 0)</f>
        <v>0</v>
      </c>
      <c r="D2927">
        <f>IFERROR(VLOOKUP(G2927,K_Gabung!$E$2:$F$3949,2,FALSE), 0)</f>
        <v>0</v>
      </c>
      <c r="E2927" t="s">
        <v>15</v>
      </c>
      <c r="F2927" t="s">
        <v>61</v>
      </c>
      <c r="G2927" t="str">
        <f t="shared" si="45"/>
        <v>Patani-Mar-DN-CB</v>
      </c>
    </row>
    <row r="2928" spans="1:7" x14ac:dyDescent="0.25">
      <c r="A2928" t="s">
        <v>3</v>
      </c>
      <c r="B2928" t="s">
        <v>44</v>
      </c>
      <c r="C2928">
        <f>IFERROR(VLOOKUP(G2928,Gabung!$E$2:$F$3949,2,FALSE), 0)</f>
        <v>0</v>
      </c>
      <c r="D2928">
        <f>IFERROR(VLOOKUP(G2928,K_Gabung!$E$2:$F$3949,2,FALSE), 0)</f>
        <v>0</v>
      </c>
      <c r="E2928" t="s">
        <v>79</v>
      </c>
      <c r="F2928" t="s">
        <v>60</v>
      </c>
      <c r="G2928" t="str">
        <f t="shared" si="45"/>
        <v>Patani-Mar-Total-DB</v>
      </c>
    </row>
    <row r="2929" spans="1:7" x14ac:dyDescent="0.25">
      <c r="A2929" t="s">
        <v>3</v>
      </c>
      <c r="B2929" t="s">
        <v>44</v>
      </c>
      <c r="C2929">
        <f>IFERROR(VLOOKUP(G2929,Gabung!$E$2:$F$3949,2,FALSE), 0)</f>
        <v>0</v>
      </c>
      <c r="D2929">
        <f>IFERROR(VLOOKUP(G2929,K_Gabung!$E$2:$F$3949,2,FALSE), 0)</f>
        <v>0</v>
      </c>
      <c r="E2929" t="s">
        <v>79</v>
      </c>
      <c r="F2929" t="s">
        <v>61</v>
      </c>
      <c r="G2929" t="str">
        <f t="shared" si="45"/>
        <v>Patani-Mar-Total-CB</v>
      </c>
    </row>
    <row r="2930" spans="1:7" x14ac:dyDescent="0.25">
      <c r="A2930" t="s">
        <v>5</v>
      </c>
      <c r="B2930" t="s">
        <v>44</v>
      </c>
      <c r="C2930">
        <f>IFERROR(VLOOKUP(G2930,Gabung!$E$2:$F$3949,2,FALSE), 0)</f>
        <v>0</v>
      </c>
      <c r="D2930">
        <f>IFERROR(VLOOKUP(G2930,K_Gabung!$E$2:$F$3949,2,FALSE), 0)</f>
        <v>0</v>
      </c>
      <c r="E2930" t="s">
        <v>16</v>
      </c>
      <c r="F2930" t="s">
        <v>60</v>
      </c>
      <c r="G2930" t="str">
        <f t="shared" si="45"/>
        <v>Patani-May-LN-DB</v>
      </c>
    </row>
    <row r="2931" spans="1:7" x14ac:dyDescent="0.25">
      <c r="A2931" t="s">
        <v>5</v>
      </c>
      <c r="B2931" t="s">
        <v>44</v>
      </c>
      <c r="C2931">
        <f>IFERROR(VLOOKUP(G2931,Gabung!$E$2:$F$3949,2,FALSE), 0)</f>
        <v>0</v>
      </c>
      <c r="D2931">
        <f>IFERROR(VLOOKUP(G2931,K_Gabung!$E$2:$F$3949,2,FALSE), 0)</f>
        <v>0</v>
      </c>
      <c r="E2931" t="s">
        <v>16</v>
      </c>
      <c r="F2931" t="s">
        <v>61</v>
      </c>
      <c r="G2931" t="str">
        <f t="shared" si="45"/>
        <v>Patani-May-LN-CB</v>
      </c>
    </row>
    <row r="2932" spans="1:7" x14ac:dyDescent="0.25">
      <c r="A2932" t="s">
        <v>5</v>
      </c>
      <c r="B2932" t="s">
        <v>44</v>
      </c>
      <c r="C2932">
        <f>IFERROR(VLOOKUP(G2932,Gabung!$E$2:$F$3949,2,FALSE), 0)</f>
        <v>0</v>
      </c>
      <c r="D2932">
        <f>IFERROR(VLOOKUP(G2932,K_Gabung!$E$2:$F$3949,2,FALSE), 0)</f>
        <v>0</v>
      </c>
      <c r="E2932" t="s">
        <v>15</v>
      </c>
      <c r="F2932" t="s">
        <v>60</v>
      </c>
      <c r="G2932" t="str">
        <f t="shared" si="45"/>
        <v>Patani-May-DN-DB</v>
      </c>
    </row>
    <row r="2933" spans="1:7" x14ac:dyDescent="0.25">
      <c r="A2933" t="s">
        <v>5</v>
      </c>
      <c r="B2933" t="s">
        <v>44</v>
      </c>
      <c r="C2933">
        <f>IFERROR(VLOOKUP(G2933,Gabung!$E$2:$F$3949,2,FALSE), 0)</f>
        <v>0</v>
      </c>
      <c r="D2933">
        <f>IFERROR(VLOOKUP(G2933,K_Gabung!$E$2:$F$3949,2,FALSE), 0)</f>
        <v>0</v>
      </c>
      <c r="E2933" t="s">
        <v>15</v>
      </c>
      <c r="F2933" t="s">
        <v>61</v>
      </c>
      <c r="G2933" t="str">
        <f t="shared" si="45"/>
        <v>Patani-May-DN-CB</v>
      </c>
    </row>
    <row r="2934" spans="1:7" x14ac:dyDescent="0.25">
      <c r="A2934" t="s">
        <v>5</v>
      </c>
      <c r="B2934" t="s">
        <v>44</v>
      </c>
      <c r="C2934">
        <f>IFERROR(VLOOKUP(G2934,Gabung!$E$2:$F$3949,2,FALSE), 0)</f>
        <v>0</v>
      </c>
      <c r="D2934">
        <f>IFERROR(VLOOKUP(G2934,K_Gabung!$E$2:$F$3949,2,FALSE), 0)</f>
        <v>0</v>
      </c>
      <c r="E2934" t="s">
        <v>79</v>
      </c>
      <c r="F2934" t="s">
        <v>60</v>
      </c>
      <c r="G2934" t="str">
        <f t="shared" si="45"/>
        <v>Patani-May-Total-DB</v>
      </c>
    </row>
    <row r="2935" spans="1:7" x14ac:dyDescent="0.25">
      <c r="A2935" t="s">
        <v>5</v>
      </c>
      <c r="B2935" t="s">
        <v>44</v>
      </c>
      <c r="C2935">
        <f>IFERROR(VLOOKUP(G2935,Gabung!$E$2:$F$3949,2,FALSE), 0)</f>
        <v>0</v>
      </c>
      <c r="D2935">
        <f>IFERROR(VLOOKUP(G2935,K_Gabung!$E$2:$F$3949,2,FALSE), 0)</f>
        <v>0</v>
      </c>
      <c r="E2935" t="s">
        <v>79</v>
      </c>
      <c r="F2935" t="s">
        <v>61</v>
      </c>
      <c r="G2935" t="str">
        <f t="shared" si="45"/>
        <v>Patani-May-Total-CB</v>
      </c>
    </row>
    <row r="2936" spans="1:7" x14ac:dyDescent="0.25">
      <c r="A2936" t="s">
        <v>11</v>
      </c>
      <c r="B2936" t="s">
        <v>44</v>
      </c>
      <c r="C2936">
        <f>IFERROR(VLOOKUP(G2936,Gabung!$E$2:$F$3949,2,FALSE), 0)</f>
        <v>0</v>
      </c>
      <c r="D2936">
        <f>IFERROR(VLOOKUP(G2936,K_Gabung!$E$2:$F$3949,2,FALSE), 0)</f>
        <v>0</v>
      </c>
      <c r="E2936" t="s">
        <v>16</v>
      </c>
      <c r="F2936" t="s">
        <v>60</v>
      </c>
      <c r="G2936" t="str">
        <f t="shared" si="45"/>
        <v>Patani-Nov-LN-DB</v>
      </c>
    </row>
    <row r="2937" spans="1:7" x14ac:dyDescent="0.25">
      <c r="A2937" t="s">
        <v>11</v>
      </c>
      <c r="B2937" t="s">
        <v>44</v>
      </c>
      <c r="C2937">
        <f>IFERROR(VLOOKUP(G2937,Gabung!$E$2:$F$3949,2,FALSE), 0)</f>
        <v>0</v>
      </c>
      <c r="D2937">
        <f>IFERROR(VLOOKUP(G2937,K_Gabung!$E$2:$F$3949,2,FALSE), 0)</f>
        <v>0</v>
      </c>
      <c r="E2937" t="s">
        <v>16</v>
      </c>
      <c r="F2937" t="s">
        <v>61</v>
      </c>
      <c r="G2937" t="str">
        <f t="shared" si="45"/>
        <v>Patani-Nov-LN-CB</v>
      </c>
    </row>
    <row r="2938" spans="1:7" x14ac:dyDescent="0.25">
      <c r="A2938" t="s">
        <v>11</v>
      </c>
      <c r="B2938" t="s">
        <v>44</v>
      </c>
      <c r="C2938">
        <f>IFERROR(VLOOKUP(G2938,Gabung!$E$2:$F$3949,2,FALSE), 0)</f>
        <v>0</v>
      </c>
      <c r="D2938">
        <f>IFERROR(VLOOKUP(G2938,K_Gabung!$E$2:$F$3949,2,FALSE), 0)</f>
        <v>0</v>
      </c>
      <c r="E2938" t="s">
        <v>15</v>
      </c>
      <c r="F2938" t="s">
        <v>60</v>
      </c>
      <c r="G2938" t="str">
        <f t="shared" si="45"/>
        <v>Patani-Nov-DN-DB</v>
      </c>
    </row>
    <row r="2939" spans="1:7" x14ac:dyDescent="0.25">
      <c r="A2939" t="s">
        <v>11</v>
      </c>
      <c r="B2939" t="s">
        <v>44</v>
      </c>
      <c r="C2939">
        <f>IFERROR(VLOOKUP(G2939,Gabung!$E$2:$F$3949,2,FALSE), 0)</f>
        <v>0</v>
      </c>
      <c r="D2939">
        <f>IFERROR(VLOOKUP(G2939,K_Gabung!$E$2:$F$3949,2,FALSE), 0)</f>
        <v>0</v>
      </c>
      <c r="E2939" t="s">
        <v>15</v>
      </c>
      <c r="F2939" t="s">
        <v>61</v>
      </c>
      <c r="G2939" t="str">
        <f t="shared" si="45"/>
        <v>Patani-Nov-DN-CB</v>
      </c>
    </row>
    <row r="2940" spans="1:7" x14ac:dyDescent="0.25">
      <c r="A2940" t="s">
        <v>11</v>
      </c>
      <c r="B2940" t="s">
        <v>44</v>
      </c>
      <c r="C2940">
        <f>IFERROR(VLOOKUP(G2940,Gabung!$E$2:$F$3949,2,FALSE), 0)</f>
        <v>0</v>
      </c>
      <c r="D2940">
        <f>IFERROR(VLOOKUP(G2940,K_Gabung!$E$2:$F$3949,2,FALSE), 0)</f>
        <v>0</v>
      </c>
      <c r="E2940" t="s">
        <v>79</v>
      </c>
      <c r="F2940" t="s">
        <v>60</v>
      </c>
      <c r="G2940" t="str">
        <f t="shared" si="45"/>
        <v>Patani-Nov-Total-DB</v>
      </c>
    </row>
    <row r="2941" spans="1:7" x14ac:dyDescent="0.25">
      <c r="A2941" t="s">
        <v>11</v>
      </c>
      <c r="B2941" t="s">
        <v>44</v>
      </c>
      <c r="C2941">
        <f>IFERROR(VLOOKUP(G2941,Gabung!$E$2:$F$3949,2,FALSE), 0)</f>
        <v>0</v>
      </c>
      <c r="D2941">
        <f>IFERROR(VLOOKUP(G2941,K_Gabung!$E$2:$F$3949,2,FALSE), 0)</f>
        <v>0</v>
      </c>
      <c r="E2941" t="s">
        <v>79</v>
      </c>
      <c r="F2941" t="s">
        <v>61</v>
      </c>
      <c r="G2941" t="str">
        <f t="shared" si="45"/>
        <v>Patani-Nov-Total-CB</v>
      </c>
    </row>
    <row r="2942" spans="1:7" x14ac:dyDescent="0.25">
      <c r="A2942" t="s">
        <v>10</v>
      </c>
      <c r="B2942" t="s">
        <v>44</v>
      </c>
      <c r="C2942">
        <f>IFERROR(VLOOKUP(G2942,Gabung!$E$2:$F$3949,2,FALSE), 0)</f>
        <v>0</v>
      </c>
      <c r="D2942">
        <f>IFERROR(VLOOKUP(G2942,K_Gabung!$E$2:$F$3949,2,FALSE), 0)</f>
        <v>0</v>
      </c>
      <c r="E2942" t="s">
        <v>16</v>
      </c>
      <c r="F2942" t="s">
        <v>60</v>
      </c>
      <c r="G2942" t="str">
        <f t="shared" si="45"/>
        <v>Patani-Oct-LN-DB</v>
      </c>
    </row>
    <row r="2943" spans="1:7" x14ac:dyDescent="0.25">
      <c r="A2943" t="s">
        <v>10</v>
      </c>
      <c r="B2943" t="s">
        <v>44</v>
      </c>
      <c r="C2943">
        <f>IFERROR(VLOOKUP(G2943,Gabung!$E$2:$F$3949,2,FALSE), 0)</f>
        <v>0</v>
      </c>
      <c r="D2943">
        <f>IFERROR(VLOOKUP(G2943,K_Gabung!$E$2:$F$3949,2,FALSE), 0)</f>
        <v>0</v>
      </c>
      <c r="E2943" t="s">
        <v>16</v>
      </c>
      <c r="F2943" t="s">
        <v>61</v>
      </c>
      <c r="G2943" t="str">
        <f t="shared" si="45"/>
        <v>Patani-Oct-LN-CB</v>
      </c>
    </row>
    <row r="2944" spans="1:7" x14ac:dyDescent="0.25">
      <c r="A2944" t="s">
        <v>10</v>
      </c>
      <c r="B2944" t="s">
        <v>44</v>
      </c>
      <c r="C2944">
        <f>IFERROR(VLOOKUP(G2944,Gabung!$E$2:$F$3949,2,FALSE), 0)</f>
        <v>0</v>
      </c>
      <c r="D2944">
        <f>IFERROR(VLOOKUP(G2944,K_Gabung!$E$2:$F$3949,2,FALSE), 0)</f>
        <v>0</v>
      </c>
      <c r="E2944" t="s">
        <v>15</v>
      </c>
      <c r="F2944" t="s">
        <v>60</v>
      </c>
      <c r="G2944" t="str">
        <f t="shared" si="45"/>
        <v>Patani-Oct-DN-DB</v>
      </c>
    </row>
    <row r="2945" spans="1:7" x14ac:dyDescent="0.25">
      <c r="A2945" t="s">
        <v>10</v>
      </c>
      <c r="B2945" t="s">
        <v>44</v>
      </c>
      <c r="C2945">
        <f>IFERROR(VLOOKUP(G2945,Gabung!$E$2:$F$3949,2,FALSE), 0)</f>
        <v>0</v>
      </c>
      <c r="D2945">
        <f>IFERROR(VLOOKUP(G2945,K_Gabung!$E$2:$F$3949,2,FALSE), 0)</f>
        <v>0</v>
      </c>
      <c r="E2945" t="s">
        <v>15</v>
      </c>
      <c r="F2945" t="s">
        <v>61</v>
      </c>
      <c r="G2945" t="str">
        <f t="shared" si="45"/>
        <v>Patani-Oct-DN-CB</v>
      </c>
    </row>
    <row r="2946" spans="1:7" x14ac:dyDescent="0.25">
      <c r="A2946" t="s">
        <v>10</v>
      </c>
      <c r="B2946" t="s">
        <v>44</v>
      </c>
      <c r="C2946">
        <f>IFERROR(VLOOKUP(G2946,Gabung!$E$2:$F$3949,2,FALSE), 0)</f>
        <v>0</v>
      </c>
      <c r="D2946">
        <f>IFERROR(VLOOKUP(G2946,K_Gabung!$E$2:$F$3949,2,FALSE), 0)</f>
        <v>0</v>
      </c>
      <c r="E2946" t="s">
        <v>79</v>
      </c>
      <c r="F2946" t="s">
        <v>60</v>
      </c>
      <c r="G2946" t="str">
        <f t="shared" ref="G2946:G3009" si="46">_xlfn.CONCAT(TRIM(B2946),"-",TRIM(A2946),"-",TRIM(E2946),"-",TRIM(F2946))</f>
        <v>Patani-Oct-Total-DB</v>
      </c>
    </row>
    <row r="2947" spans="1:7" x14ac:dyDescent="0.25">
      <c r="A2947" t="s">
        <v>10</v>
      </c>
      <c r="B2947" t="s">
        <v>44</v>
      </c>
      <c r="C2947">
        <f>IFERROR(VLOOKUP(G2947,Gabung!$E$2:$F$3949,2,FALSE), 0)</f>
        <v>0</v>
      </c>
      <c r="D2947">
        <f>IFERROR(VLOOKUP(G2947,K_Gabung!$E$2:$F$3949,2,FALSE), 0)</f>
        <v>0</v>
      </c>
      <c r="E2947" t="s">
        <v>79</v>
      </c>
      <c r="F2947" t="s">
        <v>61</v>
      </c>
      <c r="G2947" t="str">
        <f t="shared" si="46"/>
        <v>Patani-Oct-Total-CB</v>
      </c>
    </row>
    <row r="2948" spans="1:7" x14ac:dyDescent="0.25">
      <c r="A2948" t="s">
        <v>9</v>
      </c>
      <c r="B2948" t="s">
        <v>44</v>
      </c>
      <c r="C2948">
        <f>IFERROR(VLOOKUP(G2948,Gabung!$E$2:$F$3949,2,FALSE), 0)</f>
        <v>0</v>
      </c>
      <c r="D2948">
        <f>IFERROR(VLOOKUP(G2948,K_Gabung!$E$2:$F$3949,2,FALSE), 0)</f>
        <v>0</v>
      </c>
      <c r="E2948" t="s">
        <v>16</v>
      </c>
      <c r="F2948" t="s">
        <v>60</v>
      </c>
      <c r="G2948" t="str">
        <f t="shared" si="46"/>
        <v>Patani-Sep-LN-DB</v>
      </c>
    </row>
    <row r="2949" spans="1:7" x14ac:dyDescent="0.25">
      <c r="A2949" t="s">
        <v>9</v>
      </c>
      <c r="B2949" t="s">
        <v>44</v>
      </c>
      <c r="C2949">
        <f>IFERROR(VLOOKUP(G2949,Gabung!$E$2:$F$3949,2,FALSE), 0)</f>
        <v>0</v>
      </c>
      <c r="D2949">
        <f>IFERROR(VLOOKUP(G2949,K_Gabung!$E$2:$F$3949,2,FALSE), 0)</f>
        <v>0</v>
      </c>
      <c r="E2949" t="s">
        <v>16</v>
      </c>
      <c r="F2949" t="s">
        <v>61</v>
      </c>
      <c r="G2949" t="str">
        <f t="shared" si="46"/>
        <v>Patani-Sep-LN-CB</v>
      </c>
    </row>
    <row r="2950" spans="1:7" x14ac:dyDescent="0.25">
      <c r="A2950" t="s">
        <v>9</v>
      </c>
      <c r="B2950" t="s">
        <v>44</v>
      </c>
      <c r="C2950">
        <f>IFERROR(VLOOKUP(G2950,Gabung!$E$2:$F$3949,2,FALSE), 0)</f>
        <v>0</v>
      </c>
      <c r="D2950">
        <f>IFERROR(VLOOKUP(G2950,K_Gabung!$E$2:$F$3949,2,FALSE), 0)</f>
        <v>0</v>
      </c>
      <c r="E2950" t="s">
        <v>15</v>
      </c>
      <c r="F2950" t="s">
        <v>60</v>
      </c>
      <c r="G2950" t="str">
        <f t="shared" si="46"/>
        <v>Patani-Sep-DN-DB</v>
      </c>
    </row>
    <row r="2951" spans="1:7" x14ac:dyDescent="0.25">
      <c r="A2951" t="s">
        <v>9</v>
      </c>
      <c r="B2951" t="s">
        <v>44</v>
      </c>
      <c r="C2951">
        <f>IFERROR(VLOOKUP(G2951,Gabung!$E$2:$F$3949,2,FALSE), 0)</f>
        <v>0</v>
      </c>
      <c r="D2951">
        <f>IFERROR(VLOOKUP(G2951,K_Gabung!$E$2:$F$3949,2,FALSE), 0)</f>
        <v>0</v>
      </c>
      <c r="E2951" t="s">
        <v>15</v>
      </c>
      <c r="F2951" t="s">
        <v>61</v>
      </c>
      <c r="G2951" t="str">
        <f t="shared" si="46"/>
        <v>Patani-Sep-DN-CB</v>
      </c>
    </row>
    <row r="2952" spans="1:7" x14ac:dyDescent="0.25">
      <c r="A2952" t="s">
        <v>9</v>
      </c>
      <c r="B2952" t="s">
        <v>44</v>
      </c>
      <c r="C2952">
        <f>IFERROR(VLOOKUP(G2952,Gabung!$E$2:$F$3949,2,FALSE), 0)</f>
        <v>0</v>
      </c>
      <c r="D2952">
        <f>IFERROR(VLOOKUP(G2952,K_Gabung!$E$2:$F$3949,2,FALSE), 0)</f>
        <v>0</v>
      </c>
      <c r="E2952" t="s">
        <v>79</v>
      </c>
      <c r="F2952" t="s">
        <v>60</v>
      </c>
      <c r="G2952" t="str">
        <f t="shared" si="46"/>
        <v>Patani-Sep-Total-DB</v>
      </c>
    </row>
    <row r="2953" spans="1:7" x14ac:dyDescent="0.25">
      <c r="A2953" t="s">
        <v>9</v>
      </c>
      <c r="B2953" t="s">
        <v>44</v>
      </c>
      <c r="C2953">
        <f>IFERROR(VLOOKUP(G2953,Gabung!$E$2:$F$3949,2,FALSE), 0)</f>
        <v>0</v>
      </c>
      <c r="D2953">
        <f>IFERROR(VLOOKUP(G2953,K_Gabung!$E$2:$F$3949,2,FALSE), 0)</f>
        <v>0</v>
      </c>
      <c r="E2953" t="s">
        <v>79</v>
      </c>
      <c r="F2953" t="s">
        <v>61</v>
      </c>
      <c r="G2953" t="str">
        <f t="shared" si="46"/>
        <v>Patani-Sep-Total-CB</v>
      </c>
    </row>
    <row r="2954" spans="1:7" x14ac:dyDescent="0.25">
      <c r="A2954" t="s">
        <v>4</v>
      </c>
      <c r="B2954" t="s">
        <v>45</v>
      </c>
      <c r="C2954">
        <f>IFERROR(VLOOKUP(G2954,Gabung!$E$2:$F$3949,2,FALSE), 0)</f>
        <v>0</v>
      </c>
      <c r="D2954">
        <f>IFERROR(VLOOKUP(G2954,K_Gabung!$E$2:$F$3949,2,FALSE), 0)</f>
        <v>0</v>
      </c>
      <c r="E2954" t="s">
        <v>16</v>
      </c>
      <c r="F2954" t="s">
        <v>60</v>
      </c>
      <c r="G2954" t="str">
        <f t="shared" si="46"/>
        <v>Pekalongan-Apr-LN-DB</v>
      </c>
    </row>
    <row r="2955" spans="1:7" x14ac:dyDescent="0.25">
      <c r="A2955" t="s">
        <v>4</v>
      </c>
      <c r="B2955" t="s">
        <v>45</v>
      </c>
      <c r="C2955">
        <f>IFERROR(VLOOKUP(G2955,Gabung!$E$2:$F$3949,2,FALSE), 0)</f>
        <v>0</v>
      </c>
      <c r="D2955">
        <f>IFERROR(VLOOKUP(G2955,K_Gabung!$E$2:$F$3949,2,FALSE), 0)</f>
        <v>0</v>
      </c>
      <c r="E2955" t="s">
        <v>16</v>
      </c>
      <c r="F2955" t="s">
        <v>61</v>
      </c>
      <c r="G2955" t="str">
        <f t="shared" si="46"/>
        <v>Pekalongan-Apr-LN-CB</v>
      </c>
    </row>
    <row r="2956" spans="1:7" x14ac:dyDescent="0.25">
      <c r="A2956" t="s">
        <v>4</v>
      </c>
      <c r="B2956" t="s">
        <v>45</v>
      </c>
      <c r="C2956">
        <f>IFERROR(VLOOKUP(G2956,Gabung!$E$2:$F$3949,2,FALSE), 0)</f>
        <v>1</v>
      </c>
      <c r="D2956">
        <f>IFERROR(VLOOKUP(G2956,K_Gabung!$E$2:$F$3949,2,FALSE), 0)</f>
        <v>1</v>
      </c>
      <c r="E2956" t="s">
        <v>15</v>
      </c>
      <c r="F2956" t="s">
        <v>60</v>
      </c>
      <c r="G2956" t="str">
        <f t="shared" si="46"/>
        <v>Pekalongan-Apr-DN-DB</v>
      </c>
    </row>
    <row r="2957" spans="1:7" x14ac:dyDescent="0.25">
      <c r="A2957" t="s">
        <v>4</v>
      </c>
      <c r="B2957" t="s">
        <v>45</v>
      </c>
      <c r="C2957">
        <f>IFERROR(VLOOKUP(G2957,Gabung!$E$2:$F$3949,2,FALSE), 0)</f>
        <v>0</v>
      </c>
      <c r="D2957">
        <f>IFERROR(VLOOKUP(G2957,K_Gabung!$E$2:$F$3949,2,FALSE), 0)</f>
        <v>0</v>
      </c>
      <c r="E2957" t="s">
        <v>15</v>
      </c>
      <c r="F2957" t="s">
        <v>61</v>
      </c>
      <c r="G2957" t="str">
        <f t="shared" si="46"/>
        <v>Pekalongan-Apr-DN-CB</v>
      </c>
    </row>
    <row r="2958" spans="1:7" x14ac:dyDescent="0.25">
      <c r="A2958" t="s">
        <v>4</v>
      </c>
      <c r="B2958" t="s">
        <v>45</v>
      </c>
      <c r="C2958">
        <f>IFERROR(VLOOKUP(G2958,Gabung!$E$2:$F$3949,2,FALSE), 0)</f>
        <v>1</v>
      </c>
      <c r="D2958">
        <f>IFERROR(VLOOKUP(G2958,K_Gabung!$E$2:$F$3949,2,FALSE), 0)</f>
        <v>1</v>
      </c>
      <c r="E2958" t="s">
        <v>79</v>
      </c>
      <c r="F2958" t="s">
        <v>60</v>
      </c>
      <c r="G2958" t="str">
        <f t="shared" si="46"/>
        <v>Pekalongan-Apr-Total-DB</v>
      </c>
    </row>
    <row r="2959" spans="1:7" x14ac:dyDescent="0.25">
      <c r="A2959" t="s">
        <v>4</v>
      </c>
      <c r="B2959" t="s">
        <v>45</v>
      </c>
      <c r="C2959">
        <f>IFERROR(VLOOKUP(G2959,Gabung!$E$2:$F$3949,2,FALSE), 0)</f>
        <v>0</v>
      </c>
      <c r="D2959">
        <f>IFERROR(VLOOKUP(G2959,K_Gabung!$E$2:$F$3949,2,FALSE), 0)</f>
        <v>0</v>
      </c>
      <c r="E2959" t="s">
        <v>79</v>
      </c>
      <c r="F2959" t="s">
        <v>61</v>
      </c>
      <c r="G2959" t="str">
        <f t="shared" si="46"/>
        <v>Pekalongan-Apr-Total-CB</v>
      </c>
    </row>
    <row r="2960" spans="1:7" x14ac:dyDescent="0.25">
      <c r="A2960" t="s">
        <v>8</v>
      </c>
      <c r="B2960" t="s">
        <v>45</v>
      </c>
      <c r="C2960">
        <f>IFERROR(VLOOKUP(G2960,Gabung!$E$2:$F$3949,2,FALSE), 0)</f>
        <v>0</v>
      </c>
      <c r="D2960">
        <f>IFERROR(VLOOKUP(G2960,K_Gabung!$E$2:$F$3949,2,FALSE), 0)</f>
        <v>0</v>
      </c>
      <c r="E2960" t="s">
        <v>16</v>
      </c>
      <c r="F2960" t="s">
        <v>60</v>
      </c>
      <c r="G2960" t="str">
        <f t="shared" si="46"/>
        <v>Pekalongan-Aug-LN-DB</v>
      </c>
    </row>
    <row r="2961" spans="1:7" x14ac:dyDescent="0.25">
      <c r="A2961" t="s">
        <v>8</v>
      </c>
      <c r="B2961" t="s">
        <v>45</v>
      </c>
      <c r="C2961">
        <f>IFERROR(VLOOKUP(G2961,Gabung!$E$2:$F$3949,2,FALSE), 0)</f>
        <v>0</v>
      </c>
      <c r="D2961">
        <f>IFERROR(VLOOKUP(G2961,K_Gabung!$E$2:$F$3949,2,FALSE), 0)</f>
        <v>0</v>
      </c>
      <c r="E2961" t="s">
        <v>16</v>
      </c>
      <c r="F2961" t="s">
        <v>61</v>
      </c>
      <c r="G2961" t="str">
        <f t="shared" si="46"/>
        <v>Pekalongan-Aug-LN-CB</v>
      </c>
    </row>
    <row r="2962" spans="1:7" x14ac:dyDescent="0.25">
      <c r="A2962" t="s">
        <v>8</v>
      </c>
      <c r="B2962" t="s">
        <v>45</v>
      </c>
      <c r="C2962">
        <f>IFERROR(VLOOKUP(G2962,Gabung!$E$2:$F$3949,2,FALSE), 0)</f>
        <v>0</v>
      </c>
      <c r="D2962">
        <f>IFERROR(VLOOKUP(G2962,K_Gabung!$E$2:$F$3949,2,FALSE), 0)</f>
        <v>0</v>
      </c>
      <c r="E2962" t="s">
        <v>15</v>
      </c>
      <c r="F2962" t="s">
        <v>60</v>
      </c>
      <c r="G2962" t="str">
        <f t="shared" si="46"/>
        <v>Pekalongan-Aug-DN-DB</v>
      </c>
    </row>
    <row r="2963" spans="1:7" x14ac:dyDescent="0.25">
      <c r="A2963" t="s">
        <v>8</v>
      </c>
      <c r="B2963" t="s">
        <v>45</v>
      </c>
      <c r="C2963">
        <f>IFERROR(VLOOKUP(G2963,Gabung!$E$2:$F$3949,2,FALSE), 0)</f>
        <v>0</v>
      </c>
      <c r="D2963">
        <f>IFERROR(VLOOKUP(G2963,K_Gabung!$E$2:$F$3949,2,FALSE), 0)</f>
        <v>0</v>
      </c>
      <c r="E2963" t="s">
        <v>15</v>
      </c>
      <c r="F2963" t="s">
        <v>61</v>
      </c>
      <c r="G2963" t="str">
        <f t="shared" si="46"/>
        <v>Pekalongan-Aug-DN-CB</v>
      </c>
    </row>
    <row r="2964" spans="1:7" x14ac:dyDescent="0.25">
      <c r="A2964" t="s">
        <v>8</v>
      </c>
      <c r="B2964" t="s">
        <v>45</v>
      </c>
      <c r="C2964">
        <f>IFERROR(VLOOKUP(G2964,Gabung!$E$2:$F$3949,2,FALSE), 0)</f>
        <v>0</v>
      </c>
      <c r="D2964">
        <f>IFERROR(VLOOKUP(G2964,K_Gabung!$E$2:$F$3949,2,FALSE), 0)</f>
        <v>0</v>
      </c>
      <c r="E2964" t="s">
        <v>79</v>
      </c>
      <c r="F2964" t="s">
        <v>60</v>
      </c>
      <c r="G2964" t="str">
        <f t="shared" si="46"/>
        <v>Pekalongan-Aug-Total-DB</v>
      </c>
    </row>
    <row r="2965" spans="1:7" x14ac:dyDescent="0.25">
      <c r="A2965" t="s">
        <v>8</v>
      </c>
      <c r="B2965" t="s">
        <v>45</v>
      </c>
      <c r="C2965">
        <f>IFERROR(VLOOKUP(G2965,Gabung!$E$2:$F$3949,2,FALSE), 0)</f>
        <v>0</v>
      </c>
      <c r="D2965">
        <f>IFERROR(VLOOKUP(G2965,K_Gabung!$E$2:$F$3949,2,FALSE), 0)</f>
        <v>0</v>
      </c>
      <c r="E2965" t="s">
        <v>79</v>
      </c>
      <c r="F2965" t="s">
        <v>61</v>
      </c>
      <c r="G2965" t="str">
        <f t="shared" si="46"/>
        <v>Pekalongan-Aug-Total-CB</v>
      </c>
    </row>
    <row r="2966" spans="1:7" x14ac:dyDescent="0.25">
      <c r="A2966" t="s">
        <v>12</v>
      </c>
      <c r="B2966" t="s">
        <v>45</v>
      </c>
      <c r="C2966">
        <f>IFERROR(VLOOKUP(G2966,Gabung!$E$2:$F$3949,2,FALSE), 0)</f>
        <v>0</v>
      </c>
      <c r="D2966">
        <f>IFERROR(VLOOKUP(G2966,K_Gabung!$E$2:$F$3949,2,FALSE), 0)</f>
        <v>0</v>
      </c>
      <c r="E2966" t="s">
        <v>16</v>
      </c>
      <c r="F2966" t="s">
        <v>60</v>
      </c>
      <c r="G2966" t="str">
        <f t="shared" si="46"/>
        <v>Pekalongan-Dec-LN-DB</v>
      </c>
    </row>
    <row r="2967" spans="1:7" x14ac:dyDescent="0.25">
      <c r="A2967" t="s">
        <v>12</v>
      </c>
      <c r="B2967" t="s">
        <v>45</v>
      </c>
      <c r="C2967">
        <f>IFERROR(VLOOKUP(G2967,Gabung!$E$2:$F$3949,2,FALSE), 0)</f>
        <v>0</v>
      </c>
      <c r="D2967">
        <f>IFERROR(VLOOKUP(G2967,K_Gabung!$E$2:$F$3949,2,FALSE), 0)</f>
        <v>0</v>
      </c>
      <c r="E2967" t="s">
        <v>16</v>
      </c>
      <c r="F2967" t="s">
        <v>61</v>
      </c>
      <c r="G2967" t="str">
        <f t="shared" si="46"/>
        <v>Pekalongan-Dec-LN-CB</v>
      </c>
    </row>
    <row r="2968" spans="1:7" x14ac:dyDescent="0.25">
      <c r="A2968" t="s">
        <v>12</v>
      </c>
      <c r="B2968" t="s">
        <v>45</v>
      </c>
      <c r="C2968">
        <f>IFERROR(VLOOKUP(G2968,Gabung!$E$2:$F$3949,2,FALSE), 0)</f>
        <v>0</v>
      </c>
      <c r="D2968">
        <f>IFERROR(VLOOKUP(G2968,K_Gabung!$E$2:$F$3949,2,FALSE), 0)</f>
        <v>0</v>
      </c>
      <c r="E2968" t="s">
        <v>15</v>
      </c>
      <c r="F2968" t="s">
        <v>60</v>
      </c>
      <c r="G2968" t="str">
        <f t="shared" si="46"/>
        <v>Pekalongan-Dec-DN-DB</v>
      </c>
    </row>
    <row r="2969" spans="1:7" x14ac:dyDescent="0.25">
      <c r="A2969" t="s">
        <v>12</v>
      </c>
      <c r="B2969" t="s">
        <v>45</v>
      </c>
      <c r="C2969">
        <f>IFERROR(VLOOKUP(G2969,Gabung!$E$2:$F$3949,2,FALSE), 0)</f>
        <v>0</v>
      </c>
      <c r="D2969">
        <f>IFERROR(VLOOKUP(G2969,K_Gabung!$E$2:$F$3949,2,FALSE), 0)</f>
        <v>0</v>
      </c>
      <c r="E2969" t="s">
        <v>15</v>
      </c>
      <c r="F2969" t="s">
        <v>61</v>
      </c>
      <c r="G2969" t="str">
        <f t="shared" si="46"/>
        <v>Pekalongan-Dec-DN-CB</v>
      </c>
    </row>
    <row r="2970" spans="1:7" x14ac:dyDescent="0.25">
      <c r="A2970" t="s">
        <v>12</v>
      </c>
      <c r="B2970" t="s">
        <v>45</v>
      </c>
      <c r="C2970">
        <f>IFERROR(VLOOKUP(G2970,Gabung!$E$2:$F$3949,2,FALSE), 0)</f>
        <v>0</v>
      </c>
      <c r="D2970">
        <f>IFERROR(VLOOKUP(G2970,K_Gabung!$E$2:$F$3949,2,FALSE), 0)</f>
        <v>0</v>
      </c>
      <c r="E2970" t="s">
        <v>79</v>
      </c>
      <c r="F2970" t="s">
        <v>60</v>
      </c>
      <c r="G2970" t="str">
        <f t="shared" si="46"/>
        <v>Pekalongan-Dec-Total-DB</v>
      </c>
    </row>
    <row r="2971" spans="1:7" x14ac:dyDescent="0.25">
      <c r="A2971" t="s">
        <v>12</v>
      </c>
      <c r="B2971" t="s">
        <v>45</v>
      </c>
      <c r="C2971">
        <f>IFERROR(VLOOKUP(G2971,Gabung!$E$2:$F$3949,2,FALSE), 0)</f>
        <v>0</v>
      </c>
      <c r="D2971">
        <f>IFERROR(VLOOKUP(G2971,K_Gabung!$E$2:$F$3949,2,FALSE), 0)</f>
        <v>0</v>
      </c>
      <c r="E2971" t="s">
        <v>79</v>
      </c>
      <c r="F2971" t="s">
        <v>61</v>
      </c>
      <c r="G2971" t="str">
        <f t="shared" si="46"/>
        <v>Pekalongan-Dec-Total-CB</v>
      </c>
    </row>
    <row r="2972" spans="1:7" x14ac:dyDescent="0.25">
      <c r="A2972" t="s">
        <v>2</v>
      </c>
      <c r="B2972" t="s">
        <v>45</v>
      </c>
      <c r="C2972">
        <f>IFERROR(VLOOKUP(G2972,Gabung!$E$2:$F$3949,2,FALSE), 0)</f>
        <v>0</v>
      </c>
      <c r="D2972">
        <f>IFERROR(VLOOKUP(G2972,K_Gabung!$E$2:$F$3949,2,FALSE), 0)</f>
        <v>0</v>
      </c>
      <c r="E2972" t="s">
        <v>16</v>
      </c>
      <c r="F2972" t="s">
        <v>60</v>
      </c>
      <c r="G2972" t="str">
        <f t="shared" si="46"/>
        <v>Pekalongan-Feb-LN-DB</v>
      </c>
    </row>
    <row r="2973" spans="1:7" x14ac:dyDescent="0.25">
      <c r="A2973" t="s">
        <v>2</v>
      </c>
      <c r="B2973" t="s">
        <v>45</v>
      </c>
      <c r="C2973">
        <f>IFERROR(VLOOKUP(G2973,Gabung!$E$2:$F$3949,2,FALSE), 0)</f>
        <v>0</v>
      </c>
      <c r="D2973">
        <f>IFERROR(VLOOKUP(G2973,K_Gabung!$E$2:$F$3949,2,FALSE), 0)</f>
        <v>0</v>
      </c>
      <c r="E2973" t="s">
        <v>16</v>
      </c>
      <c r="F2973" t="s">
        <v>61</v>
      </c>
      <c r="G2973" t="str">
        <f t="shared" si="46"/>
        <v>Pekalongan-Feb-LN-CB</v>
      </c>
    </row>
    <row r="2974" spans="1:7" x14ac:dyDescent="0.25">
      <c r="A2974" t="s">
        <v>2</v>
      </c>
      <c r="B2974" t="s">
        <v>45</v>
      </c>
      <c r="C2974">
        <f>IFERROR(VLOOKUP(G2974,Gabung!$E$2:$F$3949,2,FALSE), 0)</f>
        <v>1</v>
      </c>
      <c r="D2974">
        <f>IFERROR(VLOOKUP(G2974,K_Gabung!$E$2:$F$3949,2,FALSE), 0)</f>
        <v>1</v>
      </c>
      <c r="E2974" t="s">
        <v>15</v>
      </c>
      <c r="F2974" t="s">
        <v>60</v>
      </c>
      <c r="G2974" t="str">
        <f t="shared" si="46"/>
        <v>Pekalongan-Feb-DN-DB</v>
      </c>
    </row>
    <row r="2975" spans="1:7" x14ac:dyDescent="0.25">
      <c r="A2975" t="s">
        <v>2</v>
      </c>
      <c r="B2975" t="s">
        <v>45</v>
      </c>
      <c r="C2975">
        <f>IFERROR(VLOOKUP(G2975,Gabung!$E$2:$F$3949,2,FALSE), 0)</f>
        <v>0</v>
      </c>
      <c r="D2975">
        <f>IFERROR(VLOOKUP(G2975,K_Gabung!$E$2:$F$3949,2,FALSE), 0)</f>
        <v>0</v>
      </c>
      <c r="E2975" t="s">
        <v>15</v>
      </c>
      <c r="F2975" t="s">
        <v>61</v>
      </c>
      <c r="G2975" t="str">
        <f t="shared" si="46"/>
        <v>Pekalongan-Feb-DN-CB</v>
      </c>
    </row>
    <row r="2976" spans="1:7" x14ac:dyDescent="0.25">
      <c r="A2976" t="s">
        <v>2</v>
      </c>
      <c r="B2976" t="s">
        <v>45</v>
      </c>
      <c r="C2976">
        <f>IFERROR(VLOOKUP(G2976,Gabung!$E$2:$F$3949,2,FALSE), 0)</f>
        <v>1</v>
      </c>
      <c r="D2976">
        <f>IFERROR(VLOOKUP(G2976,K_Gabung!$E$2:$F$3949,2,FALSE), 0)</f>
        <v>1</v>
      </c>
      <c r="E2976" t="s">
        <v>79</v>
      </c>
      <c r="F2976" t="s">
        <v>60</v>
      </c>
      <c r="G2976" t="str">
        <f t="shared" si="46"/>
        <v>Pekalongan-Feb-Total-DB</v>
      </c>
    </row>
    <row r="2977" spans="1:7" x14ac:dyDescent="0.25">
      <c r="A2977" t="s">
        <v>2</v>
      </c>
      <c r="B2977" t="s">
        <v>45</v>
      </c>
      <c r="C2977">
        <f>IFERROR(VLOOKUP(G2977,Gabung!$E$2:$F$3949,2,FALSE), 0)</f>
        <v>0</v>
      </c>
      <c r="D2977">
        <f>IFERROR(VLOOKUP(G2977,K_Gabung!$E$2:$F$3949,2,FALSE), 0)</f>
        <v>0</v>
      </c>
      <c r="E2977" t="s">
        <v>79</v>
      </c>
      <c r="F2977" t="s">
        <v>61</v>
      </c>
      <c r="G2977" t="str">
        <f t="shared" si="46"/>
        <v>Pekalongan-Feb-Total-CB</v>
      </c>
    </row>
    <row r="2978" spans="1:7" x14ac:dyDescent="0.25">
      <c r="A2978" t="s">
        <v>0</v>
      </c>
      <c r="B2978" t="s">
        <v>45</v>
      </c>
      <c r="C2978">
        <f>IFERROR(VLOOKUP(G2978,Gabung!$E$2:$F$3949,2,FALSE), 0)</f>
        <v>0</v>
      </c>
      <c r="D2978">
        <f>IFERROR(VLOOKUP(G2978,K_Gabung!$E$2:$F$3949,2,FALSE), 0)</f>
        <v>0</v>
      </c>
      <c r="E2978" t="s">
        <v>16</v>
      </c>
      <c r="F2978" t="s">
        <v>60</v>
      </c>
      <c r="G2978" t="str">
        <f t="shared" si="46"/>
        <v>Pekalongan-Jan-LN-DB</v>
      </c>
    </row>
    <row r="2979" spans="1:7" x14ac:dyDescent="0.25">
      <c r="A2979" t="s">
        <v>0</v>
      </c>
      <c r="B2979" t="s">
        <v>45</v>
      </c>
      <c r="C2979">
        <f>IFERROR(VLOOKUP(G2979,Gabung!$E$2:$F$3949,2,FALSE), 0)</f>
        <v>0</v>
      </c>
      <c r="D2979">
        <f>IFERROR(VLOOKUP(G2979,K_Gabung!$E$2:$F$3949,2,FALSE), 0)</f>
        <v>0</v>
      </c>
      <c r="E2979" t="s">
        <v>16</v>
      </c>
      <c r="F2979" t="s">
        <v>61</v>
      </c>
      <c r="G2979" t="str">
        <f t="shared" si="46"/>
        <v>Pekalongan-Jan-LN-CB</v>
      </c>
    </row>
    <row r="2980" spans="1:7" x14ac:dyDescent="0.25">
      <c r="A2980" t="s">
        <v>0</v>
      </c>
      <c r="B2980" t="s">
        <v>45</v>
      </c>
      <c r="C2980">
        <f>IFERROR(VLOOKUP(G2980,Gabung!$E$2:$F$3949,2,FALSE), 0)</f>
        <v>1</v>
      </c>
      <c r="D2980">
        <f>IFERROR(VLOOKUP(G2980,K_Gabung!$E$2:$F$3949,2,FALSE), 0)</f>
        <v>1</v>
      </c>
      <c r="E2980" t="s">
        <v>15</v>
      </c>
      <c r="F2980" t="s">
        <v>60</v>
      </c>
      <c r="G2980" t="str">
        <f t="shared" si="46"/>
        <v>Pekalongan-Jan-DN-DB</v>
      </c>
    </row>
    <row r="2981" spans="1:7" x14ac:dyDescent="0.25">
      <c r="A2981" t="s">
        <v>0</v>
      </c>
      <c r="B2981" t="s">
        <v>45</v>
      </c>
      <c r="C2981">
        <f>IFERROR(VLOOKUP(G2981,Gabung!$E$2:$F$3949,2,FALSE), 0)</f>
        <v>0</v>
      </c>
      <c r="D2981">
        <f>IFERROR(VLOOKUP(G2981,K_Gabung!$E$2:$F$3949,2,FALSE), 0)</f>
        <v>0</v>
      </c>
      <c r="E2981" t="s">
        <v>15</v>
      </c>
      <c r="F2981" t="s">
        <v>61</v>
      </c>
      <c r="G2981" t="str">
        <f t="shared" si="46"/>
        <v>Pekalongan-Jan-DN-CB</v>
      </c>
    </row>
    <row r="2982" spans="1:7" x14ac:dyDescent="0.25">
      <c r="A2982" t="s">
        <v>0</v>
      </c>
      <c r="B2982" t="s">
        <v>45</v>
      </c>
      <c r="C2982">
        <f>IFERROR(VLOOKUP(G2982,Gabung!$E$2:$F$3949,2,FALSE), 0)</f>
        <v>1</v>
      </c>
      <c r="D2982">
        <f>IFERROR(VLOOKUP(G2982,K_Gabung!$E$2:$F$3949,2,FALSE), 0)</f>
        <v>1</v>
      </c>
      <c r="E2982" t="s">
        <v>79</v>
      </c>
      <c r="F2982" t="s">
        <v>60</v>
      </c>
      <c r="G2982" t="str">
        <f t="shared" si="46"/>
        <v>Pekalongan-Jan-Total-DB</v>
      </c>
    </row>
    <row r="2983" spans="1:7" x14ac:dyDescent="0.25">
      <c r="A2983" t="s">
        <v>0</v>
      </c>
      <c r="B2983" t="s">
        <v>45</v>
      </c>
      <c r="C2983">
        <f>IFERROR(VLOOKUP(G2983,Gabung!$E$2:$F$3949,2,FALSE), 0)</f>
        <v>0</v>
      </c>
      <c r="D2983">
        <f>IFERROR(VLOOKUP(G2983,K_Gabung!$E$2:$F$3949,2,FALSE), 0)</f>
        <v>0</v>
      </c>
      <c r="E2983" t="s">
        <v>79</v>
      </c>
      <c r="F2983" t="s">
        <v>61</v>
      </c>
      <c r="G2983" t="str">
        <f t="shared" si="46"/>
        <v>Pekalongan-Jan-Total-CB</v>
      </c>
    </row>
    <row r="2984" spans="1:7" x14ac:dyDescent="0.25">
      <c r="A2984" t="s">
        <v>7</v>
      </c>
      <c r="B2984" t="s">
        <v>45</v>
      </c>
      <c r="C2984">
        <f>IFERROR(VLOOKUP(G2984,Gabung!$E$2:$F$3949,2,FALSE), 0)</f>
        <v>0</v>
      </c>
      <c r="D2984">
        <f>IFERROR(VLOOKUP(G2984,K_Gabung!$E$2:$F$3949,2,FALSE), 0)</f>
        <v>0</v>
      </c>
      <c r="E2984" t="s">
        <v>16</v>
      </c>
      <c r="F2984" t="s">
        <v>60</v>
      </c>
      <c r="G2984" t="str">
        <f t="shared" si="46"/>
        <v>Pekalongan-Jul-LN-DB</v>
      </c>
    </row>
    <row r="2985" spans="1:7" x14ac:dyDescent="0.25">
      <c r="A2985" t="s">
        <v>7</v>
      </c>
      <c r="B2985" t="s">
        <v>45</v>
      </c>
      <c r="C2985">
        <f>IFERROR(VLOOKUP(G2985,Gabung!$E$2:$F$3949,2,FALSE), 0)</f>
        <v>0</v>
      </c>
      <c r="D2985">
        <f>IFERROR(VLOOKUP(G2985,K_Gabung!$E$2:$F$3949,2,FALSE), 0)</f>
        <v>0</v>
      </c>
      <c r="E2985" t="s">
        <v>16</v>
      </c>
      <c r="F2985" t="s">
        <v>61</v>
      </c>
      <c r="G2985" t="str">
        <f t="shared" si="46"/>
        <v>Pekalongan-Jul-LN-CB</v>
      </c>
    </row>
    <row r="2986" spans="1:7" x14ac:dyDescent="0.25">
      <c r="A2986" t="s">
        <v>7</v>
      </c>
      <c r="B2986" t="s">
        <v>45</v>
      </c>
      <c r="C2986">
        <f>IFERROR(VLOOKUP(G2986,Gabung!$E$2:$F$3949,2,FALSE), 0)</f>
        <v>1</v>
      </c>
      <c r="D2986">
        <f>IFERROR(VLOOKUP(G2986,K_Gabung!$E$2:$F$3949,2,FALSE), 0)</f>
        <v>1</v>
      </c>
      <c r="E2986" t="s">
        <v>15</v>
      </c>
      <c r="F2986" t="s">
        <v>60</v>
      </c>
      <c r="G2986" t="str">
        <f t="shared" si="46"/>
        <v>Pekalongan-Jul-DN-DB</v>
      </c>
    </row>
    <row r="2987" spans="1:7" x14ac:dyDescent="0.25">
      <c r="A2987" t="s">
        <v>7</v>
      </c>
      <c r="B2987" t="s">
        <v>45</v>
      </c>
      <c r="C2987">
        <f>IFERROR(VLOOKUP(G2987,Gabung!$E$2:$F$3949,2,FALSE), 0)</f>
        <v>0</v>
      </c>
      <c r="D2987">
        <f>IFERROR(VLOOKUP(G2987,K_Gabung!$E$2:$F$3949,2,FALSE), 0)</f>
        <v>0</v>
      </c>
      <c r="E2987" t="s">
        <v>15</v>
      </c>
      <c r="F2987" t="s">
        <v>61</v>
      </c>
      <c r="G2987" t="str">
        <f t="shared" si="46"/>
        <v>Pekalongan-Jul-DN-CB</v>
      </c>
    </row>
    <row r="2988" spans="1:7" x14ac:dyDescent="0.25">
      <c r="A2988" t="s">
        <v>7</v>
      </c>
      <c r="B2988" t="s">
        <v>45</v>
      </c>
      <c r="C2988">
        <f>IFERROR(VLOOKUP(G2988,Gabung!$E$2:$F$3949,2,FALSE), 0)</f>
        <v>1</v>
      </c>
      <c r="D2988">
        <f>IFERROR(VLOOKUP(G2988,K_Gabung!$E$2:$F$3949,2,FALSE), 0)</f>
        <v>1</v>
      </c>
      <c r="E2988" t="s">
        <v>79</v>
      </c>
      <c r="F2988" t="s">
        <v>60</v>
      </c>
      <c r="G2988" t="str">
        <f t="shared" si="46"/>
        <v>Pekalongan-Jul-Total-DB</v>
      </c>
    </row>
    <row r="2989" spans="1:7" x14ac:dyDescent="0.25">
      <c r="A2989" t="s">
        <v>7</v>
      </c>
      <c r="B2989" t="s">
        <v>45</v>
      </c>
      <c r="C2989">
        <f>IFERROR(VLOOKUP(G2989,Gabung!$E$2:$F$3949,2,FALSE), 0)</f>
        <v>0</v>
      </c>
      <c r="D2989">
        <f>IFERROR(VLOOKUP(G2989,K_Gabung!$E$2:$F$3949,2,FALSE), 0)</f>
        <v>0</v>
      </c>
      <c r="E2989" t="s">
        <v>79</v>
      </c>
      <c r="F2989" t="s">
        <v>61</v>
      </c>
      <c r="G2989" t="str">
        <f t="shared" si="46"/>
        <v>Pekalongan-Jul-Total-CB</v>
      </c>
    </row>
    <row r="2990" spans="1:7" x14ac:dyDescent="0.25">
      <c r="A2990" t="s">
        <v>6</v>
      </c>
      <c r="B2990" t="s">
        <v>45</v>
      </c>
      <c r="C2990">
        <f>IFERROR(VLOOKUP(G2990,Gabung!$E$2:$F$3949,2,FALSE), 0)</f>
        <v>0</v>
      </c>
      <c r="D2990">
        <f>IFERROR(VLOOKUP(G2990,K_Gabung!$E$2:$F$3949,2,FALSE), 0)</f>
        <v>0</v>
      </c>
      <c r="E2990" t="s">
        <v>16</v>
      </c>
      <c r="F2990" t="s">
        <v>60</v>
      </c>
      <c r="G2990" t="str">
        <f t="shared" si="46"/>
        <v>Pekalongan-Jun-LN-DB</v>
      </c>
    </row>
    <row r="2991" spans="1:7" x14ac:dyDescent="0.25">
      <c r="A2991" t="s">
        <v>6</v>
      </c>
      <c r="B2991" t="s">
        <v>45</v>
      </c>
      <c r="C2991">
        <f>IFERROR(VLOOKUP(G2991,Gabung!$E$2:$F$3949,2,FALSE), 0)</f>
        <v>0</v>
      </c>
      <c r="D2991">
        <f>IFERROR(VLOOKUP(G2991,K_Gabung!$E$2:$F$3949,2,FALSE), 0)</f>
        <v>0</v>
      </c>
      <c r="E2991" t="s">
        <v>16</v>
      </c>
      <c r="F2991" t="s">
        <v>61</v>
      </c>
      <c r="G2991" t="str">
        <f t="shared" si="46"/>
        <v>Pekalongan-Jun-LN-CB</v>
      </c>
    </row>
    <row r="2992" spans="1:7" x14ac:dyDescent="0.25">
      <c r="A2992" t="s">
        <v>6</v>
      </c>
      <c r="B2992" t="s">
        <v>45</v>
      </c>
      <c r="C2992">
        <f>IFERROR(VLOOKUP(G2992,Gabung!$E$2:$F$3949,2,FALSE), 0)</f>
        <v>0</v>
      </c>
      <c r="D2992">
        <f>IFERROR(VLOOKUP(G2992,K_Gabung!$E$2:$F$3949,2,FALSE), 0)</f>
        <v>0</v>
      </c>
      <c r="E2992" t="s">
        <v>15</v>
      </c>
      <c r="F2992" t="s">
        <v>60</v>
      </c>
      <c r="G2992" t="str">
        <f t="shared" si="46"/>
        <v>Pekalongan-Jun-DN-DB</v>
      </c>
    </row>
    <row r="2993" spans="1:7" x14ac:dyDescent="0.25">
      <c r="A2993" t="s">
        <v>6</v>
      </c>
      <c r="B2993" t="s">
        <v>45</v>
      </c>
      <c r="C2993">
        <f>IFERROR(VLOOKUP(G2993,Gabung!$E$2:$F$3949,2,FALSE), 0)</f>
        <v>0</v>
      </c>
      <c r="D2993">
        <f>IFERROR(VLOOKUP(G2993,K_Gabung!$E$2:$F$3949,2,FALSE), 0)</f>
        <v>0</v>
      </c>
      <c r="E2993" t="s">
        <v>15</v>
      </c>
      <c r="F2993" t="s">
        <v>61</v>
      </c>
      <c r="G2993" t="str">
        <f t="shared" si="46"/>
        <v>Pekalongan-Jun-DN-CB</v>
      </c>
    </row>
    <row r="2994" spans="1:7" x14ac:dyDescent="0.25">
      <c r="A2994" t="s">
        <v>6</v>
      </c>
      <c r="B2994" t="s">
        <v>45</v>
      </c>
      <c r="C2994">
        <f>IFERROR(VLOOKUP(G2994,Gabung!$E$2:$F$3949,2,FALSE), 0)</f>
        <v>0</v>
      </c>
      <c r="D2994">
        <f>IFERROR(VLOOKUP(G2994,K_Gabung!$E$2:$F$3949,2,FALSE), 0)</f>
        <v>0</v>
      </c>
      <c r="E2994" t="s">
        <v>79</v>
      </c>
      <c r="F2994" t="s">
        <v>60</v>
      </c>
      <c r="G2994" t="str">
        <f t="shared" si="46"/>
        <v>Pekalongan-Jun-Total-DB</v>
      </c>
    </row>
    <row r="2995" spans="1:7" x14ac:dyDescent="0.25">
      <c r="A2995" t="s">
        <v>6</v>
      </c>
      <c r="B2995" t="s">
        <v>45</v>
      </c>
      <c r="C2995">
        <f>IFERROR(VLOOKUP(G2995,Gabung!$E$2:$F$3949,2,FALSE), 0)</f>
        <v>0</v>
      </c>
      <c r="D2995">
        <f>IFERROR(VLOOKUP(G2995,K_Gabung!$E$2:$F$3949,2,FALSE), 0)</f>
        <v>0</v>
      </c>
      <c r="E2995" t="s">
        <v>79</v>
      </c>
      <c r="F2995" t="s">
        <v>61</v>
      </c>
      <c r="G2995" t="str">
        <f t="shared" si="46"/>
        <v>Pekalongan-Jun-Total-CB</v>
      </c>
    </row>
    <row r="2996" spans="1:7" x14ac:dyDescent="0.25">
      <c r="A2996" t="s">
        <v>3</v>
      </c>
      <c r="B2996" t="s">
        <v>45</v>
      </c>
      <c r="C2996">
        <f>IFERROR(VLOOKUP(G2996,Gabung!$E$2:$F$3949,2,FALSE), 0)</f>
        <v>0</v>
      </c>
      <c r="D2996">
        <f>IFERROR(VLOOKUP(G2996,K_Gabung!$E$2:$F$3949,2,FALSE), 0)</f>
        <v>0</v>
      </c>
      <c r="E2996" t="s">
        <v>16</v>
      </c>
      <c r="F2996" t="s">
        <v>60</v>
      </c>
      <c r="G2996" t="str">
        <f t="shared" si="46"/>
        <v>Pekalongan-Mar-LN-DB</v>
      </c>
    </row>
    <row r="2997" spans="1:7" x14ac:dyDescent="0.25">
      <c r="A2997" t="s">
        <v>3</v>
      </c>
      <c r="B2997" t="s">
        <v>45</v>
      </c>
      <c r="C2997">
        <f>IFERROR(VLOOKUP(G2997,Gabung!$E$2:$F$3949,2,FALSE), 0)</f>
        <v>0</v>
      </c>
      <c r="D2997">
        <f>IFERROR(VLOOKUP(G2997,K_Gabung!$E$2:$F$3949,2,FALSE), 0)</f>
        <v>0</v>
      </c>
      <c r="E2997" t="s">
        <v>16</v>
      </c>
      <c r="F2997" t="s">
        <v>61</v>
      </c>
      <c r="G2997" t="str">
        <f t="shared" si="46"/>
        <v>Pekalongan-Mar-LN-CB</v>
      </c>
    </row>
    <row r="2998" spans="1:7" x14ac:dyDescent="0.25">
      <c r="A2998" t="s">
        <v>3</v>
      </c>
      <c r="B2998" t="s">
        <v>45</v>
      </c>
      <c r="C2998">
        <f>IFERROR(VLOOKUP(G2998,Gabung!$E$2:$F$3949,2,FALSE), 0)</f>
        <v>0</v>
      </c>
      <c r="D2998">
        <f>IFERROR(VLOOKUP(G2998,K_Gabung!$E$2:$F$3949,2,FALSE), 0)</f>
        <v>0</v>
      </c>
      <c r="E2998" t="s">
        <v>15</v>
      </c>
      <c r="F2998" t="s">
        <v>60</v>
      </c>
      <c r="G2998" t="str">
        <f t="shared" si="46"/>
        <v>Pekalongan-Mar-DN-DB</v>
      </c>
    </row>
    <row r="2999" spans="1:7" x14ac:dyDescent="0.25">
      <c r="A2999" t="s">
        <v>3</v>
      </c>
      <c r="B2999" t="s">
        <v>45</v>
      </c>
      <c r="C2999">
        <f>IFERROR(VLOOKUP(G2999,Gabung!$E$2:$F$3949,2,FALSE), 0)</f>
        <v>0</v>
      </c>
      <c r="D2999">
        <f>IFERROR(VLOOKUP(G2999,K_Gabung!$E$2:$F$3949,2,FALSE), 0)</f>
        <v>0</v>
      </c>
      <c r="E2999" t="s">
        <v>15</v>
      </c>
      <c r="F2999" t="s">
        <v>61</v>
      </c>
      <c r="G2999" t="str">
        <f t="shared" si="46"/>
        <v>Pekalongan-Mar-DN-CB</v>
      </c>
    </row>
    <row r="3000" spans="1:7" x14ac:dyDescent="0.25">
      <c r="A3000" t="s">
        <v>3</v>
      </c>
      <c r="B3000" t="s">
        <v>45</v>
      </c>
      <c r="C3000">
        <f>IFERROR(VLOOKUP(G3000,Gabung!$E$2:$F$3949,2,FALSE), 0)</f>
        <v>0</v>
      </c>
      <c r="D3000">
        <f>IFERROR(VLOOKUP(G3000,K_Gabung!$E$2:$F$3949,2,FALSE), 0)</f>
        <v>0</v>
      </c>
      <c r="E3000" t="s">
        <v>79</v>
      </c>
      <c r="F3000" t="s">
        <v>60</v>
      </c>
      <c r="G3000" t="str">
        <f t="shared" si="46"/>
        <v>Pekalongan-Mar-Total-DB</v>
      </c>
    </row>
    <row r="3001" spans="1:7" x14ac:dyDescent="0.25">
      <c r="A3001" t="s">
        <v>3</v>
      </c>
      <c r="B3001" t="s">
        <v>45</v>
      </c>
      <c r="C3001">
        <f>IFERROR(VLOOKUP(G3001,Gabung!$E$2:$F$3949,2,FALSE), 0)</f>
        <v>0</v>
      </c>
      <c r="D3001">
        <f>IFERROR(VLOOKUP(G3001,K_Gabung!$E$2:$F$3949,2,FALSE), 0)</f>
        <v>0</v>
      </c>
      <c r="E3001" t="s">
        <v>79</v>
      </c>
      <c r="F3001" t="s">
        <v>61</v>
      </c>
      <c r="G3001" t="str">
        <f t="shared" si="46"/>
        <v>Pekalongan-Mar-Total-CB</v>
      </c>
    </row>
    <row r="3002" spans="1:7" x14ac:dyDescent="0.25">
      <c r="A3002" t="s">
        <v>5</v>
      </c>
      <c r="B3002" t="s">
        <v>45</v>
      </c>
      <c r="C3002">
        <f>IFERROR(VLOOKUP(G3002,Gabung!$E$2:$F$3949,2,FALSE), 0)</f>
        <v>0</v>
      </c>
      <c r="D3002">
        <f>IFERROR(VLOOKUP(G3002,K_Gabung!$E$2:$F$3949,2,FALSE), 0)</f>
        <v>0</v>
      </c>
      <c r="E3002" t="s">
        <v>16</v>
      </c>
      <c r="F3002" t="s">
        <v>60</v>
      </c>
      <c r="G3002" t="str">
        <f t="shared" si="46"/>
        <v>Pekalongan-May-LN-DB</v>
      </c>
    </row>
    <row r="3003" spans="1:7" x14ac:dyDescent="0.25">
      <c r="A3003" t="s">
        <v>5</v>
      </c>
      <c r="B3003" t="s">
        <v>45</v>
      </c>
      <c r="C3003">
        <f>IFERROR(VLOOKUP(G3003,Gabung!$E$2:$F$3949,2,FALSE), 0)</f>
        <v>0</v>
      </c>
      <c r="D3003">
        <f>IFERROR(VLOOKUP(G3003,K_Gabung!$E$2:$F$3949,2,FALSE), 0)</f>
        <v>0</v>
      </c>
      <c r="E3003" t="s">
        <v>16</v>
      </c>
      <c r="F3003" t="s">
        <v>61</v>
      </c>
      <c r="G3003" t="str">
        <f t="shared" si="46"/>
        <v>Pekalongan-May-LN-CB</v>
      </c>
    </row>
    <row r="3004" spans="1:7" x14ac:dyDescent="0.25">
      <c r="A3004" t="s">
        <v>5</v>
      </c>
      <c r="B3004" t="s">
        <v>45</v>
      </c>
      <c r="C3004">
        <f>IFERROR(VLOOKUP(G3004,Gabung!$E$2:$F$3949,2,FALSE), 0)</f>
        <v>0</v>
      </c>
      <c r="D3004">
        <f>IFERROR(VLOOKUP(G3004,K_Gabung!$E$2:$F$3949,2,FALSE), 0)</f>
        <v>0</v>
      </c>
      <c r="E3004" t="s">
        <v>15</v>
      </c>
      <c r="F3004" t="s">
        <v>60</v>
      </c>
      <c r="G3004" t="str">
        <f t="shared" si="46"/>
        <v>Pekalongan-May-DN-DB</v>
      </c>
    </row>
    <row r="3005" spans="1:7" x14ac:dyDescent="0.25">
      <c r="A3005" t="s">
        <v>5</v>
      </c>
      <c r="B3005" t="s">
        <v>45</v>
      </c>
      <c r="C3005">
        <f>IFERROR(VLOOKUP(G3005,Gabung!$E$2:$F$3949,2,FALSE), 0)</f>
        <v>0</v>
      </c>
      <c r="D3005">
        <f>IFERROR(VLOOKUP(G3005,K_Gabung!$E$2:$F$3949,2,FALSE), 0)</f>
        <v>0</v>
      </c>
      <c r="E3005" t="s">
        <v>15</v>
      </c>
      <c r="F3005" t="s">
        <v>61</v>
      </c>
      <c r="G3005" t="str">
        <f t="shared" si="46"/>
        <v>Pekalongan-May-DN-CB</v>
      </c>
    </row>
    <row r="3006" spans="1:7" x14ac:dyDescent="0.25">
      <c r="A3006" t="s">
        <v>5</v>
      </c>
      <c r="B3006" t="s">
        <v>45</v>
      </c>
      <c r="C3006">
        <f>IFERROR(VLOOKUP(G3006,Gabung!$E$2:$F$3949,2,FALSE), 0)</f>
        <v>0</v>
      </c>
      <c r="D3006">
        <f>IFERROR(VLOOKUP(G3006,K_Gabung!$E$2:$F$3949,2,FALSE), 0)</f>
        <v>0</v>
      </c>
      <c r="E3006" t="s">
        <v>79</v>
      </c>
      <c r="F3006" t="s">
        <v>60</v>
      </c>
      <c r="G3006" t="str">
        <f t="shared" si="46"/>
        <v>Pekalongan-May-Total-DB</v>
      </c>
    </row>
    <row r="3007" spans="1:7" x14ac:dyDescent="0.25">
      <c r="A3007" t="s">
        <v>5</v>
      </c>
      <c r="B3007" t="s">
        <v>45</v>
      </c>
      <c r="C3007">
        <f>IFERROR(VLOOKUP(G3007,Gabung!$E$2:$F$3949,2,FALSE), 0)</f>
        <v>0</v>
      </c>
      <c r="D3007">
        <f>IFERROR(VLOOKUP(G3007,K_Gabung!$E$2:$F$3949,2,FALSE), 0)</f>
        <v>0</v>
      </c>
      <c r="E3007" t="s">
        <v>79</v>
      </c>
      <c r="F3007" t="s">
        <v>61</v>
      </c>
      <c r="G3007" t="str">
        <f t="shared" si="46"/>
        <v>Pekalongan-May-Total-CB</v>
      </c>
    </row>
    <row r="3008" spans="1:7" x14ac:dyDescent="0.25">
      <c r="A3008" t="s">
        <v>11</v>
      </c>
      <c r="B3008" t="s">
        <v>45</v>
      </c>
      <c r="C3008">
        <f>IFERROR(VLOOKUP(G3008,Gabung!$E$2:$F$3949,2,FALSE), 0)</f>
        <v>0</v>
      </c>
      <c r="D3008">
        <f>IFERROR(VLOOKUP(G3008,K_Gabung!$E$2:$F$3949,2,FALSE), 0)</f>
        <v>0</v>
      </c>
      <c r="E3008" t="s">
        <v>16</v>
      </c>
      <c r="F3008" t="s">
        <v>60</v>
      </c>
      <c r="G3008" t="str">
        <f t="shared" si="46"/>
        <v>Pekalongan-Nov-LN-DB</v>
      </c>
    </row>
    <row r="3009" spans="1:7" x14ac:dyDescent="0.25">
      <c r="A3009" t="s">
        <v>11</v>
      </c>
      <c r="B3009" t="s">
        <v>45</v>
      </c>
      <c r="C3009">
        <f>IFERROR(VLOOKUP(G3009,Gabung!$E$2:$F$3949,2,FALSE), 0)</f>
        <v>0</v>
      </c>
      <c r="D3009">
        <f>IFERROR(VLOOKUP(G3009,K_Gabung!$E$2:$F$3949,2,FALSE), 0)</f>
        <v>0</v>
      </c>
      <c r="E3009" t="s">
        <v>16</v>
      </c>
      <c r="F3009" t="s">
        <v>61</v>
      </c>
      <c r="G3009" t="str">
        <f t="shared" si="46"/>
        <v>Pekalongan-Nov-LN-CB</v>
      </c>
    </row>
    <row r="3010" spans="1:7" x14ac:dyDescent="0.25">
      <c r="A3010" t="s">
        <v>11</v>
      </c>
      <c r="B3010" t="s">
        <v>45</v>
      </c>
      <c r="C3010">
        <f>IFERROR(VLOOKUP(G3010,Gabung!$E$2:$F$3949,2,FALSE), 0)</f>
        <v>0</v>
      </c>
      <c r="D3010">
        <f>IFERROR(VLOOKUP(G3010,K_Gabung!$E$2:$F$3949,2,FALSE), 0)</f>
        <v>0</v>
      </c>
      <c r="E3010" t="s">
        <v>15</v>
      </c>
      <c r="F3010" t="s">
        <v>60</v>
      </c>
      <c r="G3010" t="str">
        <f t="shared" ref="G3010:G3073" si="47">_xlfn.CONCAT(TRIM(B3010),"-",TRIM(A3010),"-",TRIM(E3010),"-",TRIM(F3010))</f>
        <v>Pekalongan-Nov-DN-DB</v>
      </c>
    </row>
    <row r="3011" spans="1:7" x14ac:dyDescent="0.25">
      <c r="A3011" t="s">
        <v>11</v>
      </c>
      <c r="B3011" t="s">
        <v>45</v>
      </c>
      <c r="C3011">
        <f>IFERROR(VLOOKUP(G3011,Gabung!$E$2:$F$3949,2,FALSE), 0)</f>
        <v>0</v>
      </c>
      <c r="D3011">
        <f>IFERROR(VLOOKUP(G3011,K_Gabung!$E$2:$F$3949,2,FALSE), 0)</f>
        <v>0</v>
      </c>
      <c r="E3011" t="s">
        <v>15</v>
      </c>
      <c r="F3011" t="s">
        <v>61</v>
      </c>
      <c r="G3011" t="str">
        <f t="shared" si="47"/>
        <v>Pekalongan-Nov-DN-CB</v>
      </c>
    </row>
    <row r="3012" spans="1:7" x14ac:dyDescent="0.25">
      <c r="A3012" t="s">
        <v>11</v>
      </c>
      <c r="B3012" t="s">
        <v>45</v>
      </c>
      <c r="C3012">
        <f>IFERROR(VLOOKUP(G3012,Gabung!$E$2:$F$3949,2,FALSE), 0)</f>
        <v>0</v>
      </c>
      <c r="D3012">
        <f>IFERROR(VLOOKUP(G3012,K_Gabung!$E$2:$F$3949,2,FALSE), 0)</f>
        <v>0</v>
      </c>
      <c r="E3012" t="s">
        <v>79</v>
      </c>
      <c r="F3012" t="s">
        <v>60</v>
      </c>
      <c r="G3012" t="str">
        <f t="shared" si="47"/>
        <v>Pekalongan-Nov-Total-DB</v>
      </c>
    </row>
    <row r="3013" spans="1:7" x14ac:dyDescent="0.25">
      <c r="A3013" t="s">
        <v>11</v>
      </c>
      <c r="B3013" t="s">
        <v>45</v>
      </c>
      <c r="C3013">
        <f>IFERROR(VLOOKUP(G3013,Gabung!$E$2:$F$3949,2,FALSE), 0)</f>
        <v>0</v>
      </c>
      <c r="D3013">
        <f>IFERROR(VLOOKUP(G3013,K_Gabung!$E$2:$F$3949,2,FALSE), 0)</f>
        <v>0</v>
      </c>
      <c r="E3013" t="s">
        <v>79</v>
      </c>
      <c r="F3013" t="s">
        <v>61</v>
      </c>
      <c r="G3013" t="str">
        <f t="shared" si="47"/>
        <v>Pekalongan-Nov-Total-CB</v>
      </c>
    </row>
    <row r="3014" spans="1:7" x14ac:dyDescent="0.25">
      <c r="A3014" t="s">
        <v>10</v>
      </c>
      <c r="B3014" t="s">
        <v>45</v>
      </c>
      <c r="C3014">
        <f>IFERROR(VLOOKUP(G3014,Gabung!$E$2:$F$3949,2,FALSE), 0)</f>
        <v>0</v>
      </c>
      <c r="D3014">
        <f>IFERROR(VLOOKUP(G3014,K_Gabung!$E$2:$F$3949,2,FALSE), 0)</f>
        <v>0</v>
      </c>
      <c r="E3014" t="s">
        <v>16</v>
      </c>
      <c r="F3014" t="s">
        <v>60</v>
      </c>
      <c r="G3014" t="str">
        <f t="shared" si="47"/>
        <v>Pekalongan-Oct-LN-DB</v>
      </c>
    </row>
    <row r="3015" spans="1:7" x14ac:dyDescent="0.25">
      <c r="A3015" t="s">
        <v>10</v>
      </c>
      <c r="B3015" t="s">
        <v>45</v>
      </c>
      <c r="C3015">
        <f>IFERROR(VLOOKUP(G3015,Gabung!$E$2:$F$3949,2,FALSE), 0)</f>
        <v>0</v>
      </c>
      <c r="D3015">
        <f>IFERROR(VLOOKUP(G3015,K_Gabung!$E$2:$F$3949,2,FALSE), 0)</f>
        <v>0</v>
      </c>
      <c r="E3015" t="s">
        <v>16</v>
      </c>
      <c r="F3015" t="s">
        <v>61</v>
      </c>
      <c r="G3015" t="str">
        <f t="shared" si="47"/>
        <v>Pekalongan-Oct-LN-CB</v>
      </c>
    </row>
    <row r="3016" spans="1:7" x14ac:dyDescent="0.25">
      <c r="A3016" t="s">
        <v>10</v>
      </c>
      <c r="B3016" t="s">
        <v>45</v>
      </c>
      <c r="C3016">
        <f>IFERROR(VLOOKUP(G3016,Gabung!$E$2:$F$3949,2,FALSE), 0)</f>
        <v>1</v>
      </c>
      <c r="D3016">
        <f>IFERROR(VLOOKUP(G3016,K_Gabung!$E$2:$F$3949,2,FALSE), 0)</f>
        <v>1</v>
      </c>
      <c r="E3016" t="s">
        <v>15</v>
      </c>
      <c r="F3016" t="s">
        <v>60</v>
      </c>
      <c r="G3016" t="str">
        <f t="shared" si="47"/>
        <v>Pekalongan-Oct-DN-DB</v>
      </c>
    </row>
    <row r="3017" spans="1:7" x14ac:dyDescent="0.25">
      <c r="A3017" t="s">
        <v>10</v>
      </c>
      <c r="B3017" t="s">
        <v>45</v>
      </c>
      <c r="C3017">
        <f>IFERROR(VLOOKUP(G3017,Gabung!$E$2:$F$3949,2,FALSE), 0)</f>
        <v>0</v>
      </c>
      <c r="D3017">
        <f>IFERROR(VLOOKUP(G3017,K_Gabung!$E$2:$F$3949,2,FALSE), 0)</f>
        <v>0</v>
      </c>
      <c r="E3017" t="s">
        <v>15</v>
      </c>
      <c r="F3017" t="s">
        <v>61</v>
      </c>
      <c r="G3017" t="str">
        <f t="shared" si="47"/>
        <v>Pekalongan-Oct-DN-CB</v>
      </c>
    </row>
    <row r="3018" spans="1:7" x14ac:dyDescent="0.25">
      <c r="A3018" t="s">
        <v>10</v>
      </c>
      <c r="B3018" t="s">
        <v>45</v>
      </c>
      <c r="C3018">
        <f>IFERROR(VLOOKUP(G3018,Gabung!$E$2:$F$3949,2,FALSE), 0)</f>
        <v>1</v>
      </c>
      <c r="D3018">
        <f>IFERROR(VLOOKUP(G3018,K_Gabung!$E$2:$F$3949,2,FALSE), 0)</f>
        <v>1</v>
      </c>
      <c r="E3018" t="s">
        <v>79</v>
      </c>
      <c r="F3018" t="s">
        <v>60</v>
      </c>
      <c r="G3018" t="str">
        <f t="shared" si="47"/>
        <v>Pekalongan-Oct-Total-DB</v>
      </c>
    </row>
    <row r="3019" spans="1:7" x14ac:dyDescent="0.25">
      <c r="A3019" t="s">
        <v>10</v>
      </c>
      <c r="B3019" t="s">
        <v>45</v>
      </c>
      <c r="C3019">
        <f>IFERROR(VLOOKUP(G3019,Gabung!$E$2:$F$3949,2,FALSE), 0)</f>
        <v>0</v>
      </c>
      <c r="D3019">
        <f>IFERROR(VLOOKUP(G3019,K_Gabung!$E$2:$F$3949,2,FALSE), 0)</f>
        <v>0</v>
      </c>
      <c r="E3019" t="s">
        <v>79</v>
      </c>
      <c r="F3019" t="s">
        <v>61</v>
      </c>
      <c r="G3019" t="str">
        <f t="shared" si="47"/>
        <v>Pekalongan-Oct-Total-CB</v>
      </c>
    </row>
    <row r="3020" spans="1:7" x14ac:dyDescent="0.25">
      <c r="A3020" t="s">
        <v>9</v>
      </c>
      <c r="B3020" t="s">
        <v>45</v>
      </c>
      <c r="C3020">
        <f>IFERROR(VLOOKUP(G3020,Gabung!$E$2:$F$3949,2,FALSE), 0)</f>
        <v>0</v>
      </c>
      <c r="D3020">
        <f>IFERROR(VLOOKUP(G3020,K_Gabung!$E$2:$F$3949,2,FALSE), 0)</f>
        <v>0</v>
      </c>
      <c r="E3020" t="s">
        <v>16</v>
      </c>
      <c r="F3020" t="s">
        <v>60</v>
      </c>
      <c r="G3020" t="str">
        <f t="shared" si="47"/>
        <v>Pekalongan-Sep-LN-DB</v>
      </c>
    </row>
    <row r="3021" spans="1:7" x14ac:dyDescent="0.25">
      <c r="A3021" t="s">
        <v>9</v>
      </c>
      <c r="B3021" t="s">
        <v>45</v>
      </c>
      <c r="C3021">
        <f>IFERROR(VLOOKUP(G3021,Gabung!$E$2:$F$3949,2,FALSE), 0)</f>
        <v>0</v>
      </c>
      <c r="D3021">
        <f>IFERROR(VLOOKUP(G3021,K_Gabung!$E$2:$F$3949,2,FALSE), 0)</f>
        <v>0</v>
      </c>
      <c r="E3021" t="s">
        <v>16</v>
      </c>
      <c r="F3021" t="s">
        <v>61</v>
      </c>
      <c r="G3021" t="str">
        <f t="shared" si="47"/>
        <v>Pekalongan-Sep-LN-CB</v>
      </c>
    </row>
    <row r="3022" spans="1:7" x14ac:dyDescent="0.25">
      <c r="A3022" t="s">
        <v>9</v>
      </c>
      <c r="B3022" t="s">
        <v>45</v>
      </c>
      <c r="C3022">
        <f>IFERROR(VLOOKUP(G3022,Gabung!$E$2:$F$3949,2,FALSE), 0)</f>
        <v>1</v>
      </c>
      <c r="D3022">
        <f>IFERROR(VLOOKUP(G3022,K_Gabung!$E$2:$F$3949,2,FALSE), 0)</f>
        <v>1</v>
      </c>
      <c r="E3022" t="s">
        <v>15</v>
      </c>
      <c r="F3022" t="s">
        <v>60</v>
      </c>
      <c r="G3022" t="str">
        <f t="shared" si="47"/>
        <v>Pekalongan-Sep-DN-DB</v>
      </c>
    </row>
    <row r="3023" spans="1:7" x14ac:dyDescent="0.25">
      <c r="A3023" t="s">
        <v>9</v>
      </c>
      <c r="B3023" t="s">
        <v>45</v>
      </c>
      <c r="C3023">
        <f>IFERROR(VLOOKUP(G3023,Gabung!$E$2:$F$3949,2,FALSE), 0)</f>
        <v>0</v>
      </c>
      <c r="D3023">
        <f>IFERROR(VLOOKUP(G3023,K_Gabung!$E$2:$F$3949,2,FALSE), 0)</f>
        <v>0</v>
      </c>
      <c r="E3023" t="s">
        <v>15</v>
      </c>
      <c r="F3023" t="s">
        <v>61</v>
      </c>
      <c r="G3023" t="str">
        <f t="shared" si="47"/>
        <v>Pekalongan-Sep-DN-CB</v>
      </c>
    </row>
    <row r="3024" spans="1:7" x14ac:dyDescent="0.25">
      <c r="A3024" t="s">
        <v>9</v>
      </c>
      <c r="B3024" t="s">
        <v>45</v>
      </c>
      <c r="C3024">
        <f>IFERROR(VLOOKUP(G3024,Gabung!$E$2:$F$3949,2,FALSE), 0)</f>
        <v>1</v>
      </c>
      <c r="D3024">
        <f>IFERROR(VLOOKUP(G3024,K_Gabung!$E$2:$F$3949,2,FALSE), 0)</f>
        <v>1</v>
      </c>
      <c r="E3024" t="s">
        <v>79</v>
      </c>
      <c r="F3024" t="s">
        <v>60</v>
      </c>
      <c r="G3024" t="str">
        <f t="shared" si="47"/>
        <v>Pekalongan-Sep-Total-DB</v>
      </c>
    </row>
    <row r="3025" spans="1:7" x14ac:dyDescent="0.25">
      <c r="A3025" t="s">
        <v>9</v>
      </c>
      <c r="B3025" t="s">
        <v>45</v>
      </c>
      <c r="C3025">
        <f>IFERROR(VLOOKUP(G3025,Gabung!$E$2:$F$3949,2,FALSE), 0)</f>
        <v>0</v>
      </c>
      <c r="D3025">
        <f>IFERROR(VLOOKUP(G3025,K_Gabung!$E$2:$F$3949,2,FALSE), 0)</f>
        <v>0</v>
      </c>
      <c r="E3025" t="s">
        <v>79</v>
      </c>
      <c r="F3025" t="s">
        <v>61</v>
      </c>
      <c r="G3025" t="str">
        <f t="shared" si="47"/>
        <v>Pekalongan-Sep-Total-CB</v>
      </c>
    </row>
    <row r="3026" spans="1:7" x14ac:dyDescent="0.25">
      <c r="A3026" t="s">
        <v>4</v>
      </c>
      <c r="B3026" t="s">
        <v>47</v>
      </c>
      <c r="C3026">
        <f>IFERROR(VLOOKUP(G3026,Gabung!$E$2:$F$3949,2,FALSE), 0)</f>
        <v>0</v>
      </c>
      <c r="D3026">
        <f>IFERROR(VLOOKUP(G3026,K_Gabung!$E$2:$F$3949,2,FALSE), 0)</f>
        <v>0</v>
      </c>
      <c r="E3026" t="s">
        <v>16</v>
      </c>
      <c r="F3026" t="s">
        <v>60</v>
      </c>
      <c r="G3026" t="str">
        <f t="shared" si="47"/>
        <v>Pomalaa-Apr-LN-DB</v>
      </c>
    </row>
    <row r="3027" spans="1:7" x14ac:dyDescent="0.25">
      <c r="A3027" t="s">
        <v>4</v>
      </c>
      <c r="B3027" t="s">
        <v>47</v>
      </c>
      <c r="C3027">
        <f>IFERROR(VLOOKUP(G3027,Gabung!$E$2:$F$3949,2,FALSE), 0)</f>
        <v>0</v>
      </c>
      <c r="D3027">
        <f>IFERROR(VLOOKUP(G3027,K_Gabung!$E$2:$F$3949,2,FALSE), 0)</f>
        <v>0</v>
      </c>
      <c r="E3027" t="s">
        <v>16</v>
      </c>
      <c r="F3027" t="s">
        <v>61</v>
      </c>
      <c r="G3027" t="str">
        <f t="shared" si="47"/>
        <v>Pomalaa-Apr-LN-CB</v>
      </c>
    </row>
    <row r="3028" spans="1:7" x14ac:dyDescent="0.25">
      <c r="A3028" t="s">
        <v>4</v>
      </c>
      <c r="B3028" t="s">
        <v>47</v>
      </c>
      <c r="C3028">
        <f>IFERROR(VLOOKUP(G3028,Gabung!$E$2:$F$3949,2,FALSE), 0)</f>
        <v>4</v>
      </c>
      <c r="D3028">
        <f>IFERROR(VLOOKUP(G3028,K_Gabung!$E$2:$F$3949,2,FALSE), 0)</f>
        <v>3</v>
      </c>
      <c r="E3028" t="s">
        <v>15</v>
      </c>
      <c r="F3028" t="s">
        <v>60</v>
      </c>
      <c r="G3028" t="str">
        <f t="shared" si="47"/>
        <v>Pomalaa-Apr-DN-DB</v>
      </c>
    </row>
    <row r="3029" spans="1:7" x14ac:dyDescent="0.25">
      <c r="A3029" t="s">
        <v>4</v>
      </c>
      <c r="B3029" t="s">
        <v>47</v>
      </c>
      <c r="C3029">
        <f>IFERROR(VLOOKUP(G3029,Gabung!$E$2:$F$3949,2,FALSE), 0)</f>
        <v>4</v>
      </c>
      <c r="D3029">
        <f>IFERROR(VLOOKUP(G3029,K_Gabung!$E$2:$F$3949,2,FALSE), 0)</f>
        <v>3</v>
      </c>
      <c r="E3029" t="s">
        <v>15</v>
      </c>
      <c r="F3029" t="s">
        <v>61</v>
      </c>
      <c r="G3029" t="str">
        <f t="shared" si="47"/>
        <v>Pomalaa-Apr-DN-CB</v>
      </c>
    </row>
    <row r="3030" spans="1:7" x14ac:dyDescent="0.25">
      <c r="A3030" t="s">
        <v>4</v>
      </c>
      <c r="B3030" t="s">
        <v>47</v>
      </c>
      <c r="C3030">
        <f>IFERROR(VLOOKUP(G3030,Gabung!$E$2:$F$3949,2,FALSE), 0)</f>
        <v>4</v>
      </c>
      <c r="D3030">
        <f>IFERROR(VLOOKUP(G3030,K_Gabung!$E$2:$F$3949,2,FALSE), 0)</f>
        <v>3</v>
      </c>
      <c r="E3030" t="s">
        <v>79</v>
      </c>
      <c r="F3030" t="s">
        <v>60</v>
      </c>
      <c r="G3030" t="str">
        <f t="shared" si="47"/>
        <v>Pomalaa-Apr-Total-DB</v>
      </c>
    </row>
    <row r="3031" spans="1:7" x14ac:dyDescent="0.25">
      <c r="A3031" t="s">
        <v>4</v>
      </c>
      <c r="B3031" t="s">
        <v>47</v>
      </c>
      <c r="C3031">
        <f>IFERROR(VLOOKUP(G3031,Gabung!$E$2:$F$3949,2,FALSE), 0)</f>
        <v>4</v>
      </c>
      <c r="D3031">
        <f>IFERROR(VLOOKUP(G3031,K_Gabung!$E$2:$F$3949,2,FALSE), 0)</f>
        <v>3</v>
      </c>
      <c r="E3031" t="s">
        <v>79</v>
      </c>
      <c r="F3031" t="s">
        <v>61</v>
      </c>
      <c r="G3031" t="str">
        <f t="shared" si="47"/>
        <v>Pomalaa-Apr-Total-CB</v>
      </c>
    </row>
    <row r="3032" spans="1:7" x14ac:dyDescent="0.25">
      <c r="A3032" t="s">
        <v>8</v>
      </c>
      <c r="B3032" t="s">
        <v>47</v>
      </c>
      <c r="C3032">
        <f>IFERROR(VLOOKUP(G3032,Gabung!$E$2:$F$3949,2,FALSE), 0)</f>
        <v>1</v>
      </c>
      <c r="D3032">
        <f>IFERROR(VLOOKUP(G3032,K_Gabung!$E$2:$F$3949,2,FALSE), 0)</f>
        <v>1</v>
      </c>
      <c r="E3032" t="s">
        <v>16</v>
      </c>
      <c r="F3032" t="s">
        <v>60</v>
      </c>
      <c r="G3032" t="str">
        <f t="shared" si="47"/>
        <v>Pomalaa-Aug-LN-DB</v>
      </c>
    </row>
    <row r="3033" spans="1:7" x14ac:dyDescent="0.25">
      <c r="A3033" t="s">
        <v>8</v>
      </c>
      <c r="B3033" t="s">
        <v>47</v>
      </c>
      <c r="C3033">
        <f>IFERROR(VLOOKUP(G3033,Gabung!$E$2:$F$3949,2,FALSE), 0)</f>
        <v>1</v>
      </c>
      <c r="D3033">
        <f>IFERROR(VLOOKUP(G3033,K_Gabung!$E$2:$F$3949,2,FALSE), 0)</f>
        <v>1</v>
      </c>
      <c r="E3033" t="s">
        <v>16</v>
      </c>
      <c r="F3033" t="s">
        <v>61</v>
      </c>
      <c r="G3033" t="str">
        <f t="shared" si="47"/>
        <v>Pomalaa-Aug-LN-CB</v>
      </c>
    </row>
    <row r="3034" spans="1:7" x14ac:dyDescent="0.25">
      <c r="A3034" t="s">
        <v>8</v>
      </c>
      <c r="B3034" t="s">
        <v>47</v>
      </c>
      <c r="C3034">
        <f>IFERROR(VLOOKUP(G3034,Gabung!$E$2:$F$3949,2,FALSE), 0)</f>
        <v>5</v>
      </c>
      <c r="D3034">
        <f>IFERROR(VLOOKUP(G3034,K_Gabung!$E$2:$F$3949,2,FALSE), 0)</f>
        <v>4</v>
      </c>
      <c r="E3034" t="s">
        <v>15</v>
      </c>
      <c r="F3034" t="s">
        <v>60</v>
      </c>
      <c r="G3034" t="str">
        <f t="shared" si="47"/>
        <v>Pomalaa-Aug-DN-DB</v>
      </c>
    </row>
    <row r="3035" spans="1:7" x14ac:dyDescent="0.25">
      <c r="A3035" t="s">
        <v>8</v>
      </c>
      <c r="B3035" t="s">
        <v>47</v>
      </c>
      <c r="C3035">
        <f>IFERROR(VLOOKUP(G3035,Gabung!$E$2:$F$3949,2,FALSE), 0)</f>
        <v>5</v>
      </c>
      <c r="D3035">
        <f>IFERROR(VLOOKUP(G3035,K_Gabung!$E$2:$F$3949,2,FALSE), 0)</f>
        <v>4</v>
      </c>
      <c r="E3035" t="s">
        <v>15</v>
      </c>
      <c r="F3035" t="s">
        <v>61</v>
      </c>
      <c r="G3035" t="str">
        <f t="shared" si="47"/>
        <v>Pomalaa-Aug-DN-CB</v>
      </c>
    </row>
    <row r="3036" spans="1:7" x14ac:dyDescent="0.25">
      <c r="A3036" t="s">
        <v>8</v>
      </c>
      <c r="B3036" t="s">
        <v>47</v>
      </c>
      <c r="C3036">
        <f>IFERROR(VLOOKUP(G3036,Gabung!$E$2:$F$3949,2,FALSE), 0)</f>
        <v>6</v>
      </c>
      <c r="D3036">
        <f>IFERROR(VLOOKUP(G3036,K_Gabung!$E$2:$F$3949,2,FALSE), 0)</f>
        <v>5</v>
      </c>
      <c r="E3036" t="s">
        <v>79</v>
      </c>
      <c r="F3036" t="s">
        <v>60</v>
      </c>
      <c r="G3036" t="str">
        <f t="shared" si="47"/>
        <v>Pomalaa-Aug-Total-DB</v>
      </c>
    </row>
    <row r="3037" spans="1:7" x14ac:dyDescent="0.25">
      <c r="A3037" t="s">
        <v>8</v>
      </c>
      <c r="B3037" t="s">
        <v>47</v>
      </c>
      <c r="C3037">
        <f>IFERROR(VLOOKUP(G3037,Gabung!$E$2:$F$3949,2,FALSE), 0)</f>
        <v>6</v>
      </c>
      <c r="D3037">
        <f>IFERROR(VLOOKUP(G3037,K_Gabung!$E$2:$F$3949,2,FALSE), 0)</f>
        <v>5</v>
      </c>
      <c r="E3037" t="s">
        <v>79</v>
      </c>
      <c r="F3037" t="s">
        <v>61</v>
      </c>
      <c r="G3037" t="str">
        <f t="shared" si="47"/>
        <v>Pomalaa-Aug-Total-CB</v>
      </c>
    </row>
    <row r="3038" spans="1:7" x14ac:dyDescent="0.25">
      <c r="A3038" t="s">
        <v>12</v>
      </c>
      <c r="B3038" t="s">
        <v>47</v>
      </c>
      <c r="C3038">
        <f>IFERROR(VLOOKUP(G3038,Gabung!$E$2:$F$3949,2,FALSE), 0)</f>
        <v>0</v>
      </c>
      <c r="D3038">
        <f>IFERROR(VLOOKUP(G3038,K_Gabung!$E$2:$F$3949,2,FALSE), 0)</f>
        <v>0</v>
      </c>
      <c r="E3038" t="s">
        <v>16</v>
      </c>
      <c r="F3038" t="s">
        <v>60</v>
      </c>
      <c r="G3038" t="str">
        <f t="shared" si="47"/>
        <v>Pomalaa-Dec-LN-DB</v>
      </c>
    </row>
    <row r="3039" spans="1:7" x14ac:dyDescent="0.25">
      <c r="A3039" t="s">
        <v>12</v>
      </c>
      <c r="B3039" t="s">
        <v>47</v>
      </c>
      <c r="C3039">
        <f>IFERROR(VLOOKUP(G3039,Gabung!$E$2:$F$3949,2,FALSE), 0)</f>
        <v>0</v>
      </c>
      <c r="D3039">
        <f>IFERROR(VLOOKUP(G3039,K_Gabung!$E$2:$F$3949,2,FALSE), 0)</f>
        <v>0</v>
      </c>
      <c r="E3039" t="s">
        <v>16</v>
      </c>
      <c r="F3039" t="s">
        <v>61</v>
      </c>
      <c r="G3039" t="str">
        <f t="shared" si="47"/>
        <v>Pomalaa-Dec-LN-CB</v>
      </c>
    </row>
    <row r="3040" spans="1:7" x14ac:dyDescent="0.25">
      <c r="A3040" t="s">
        <v>12</v>
      </c>
      <c r="B3040" t="s">
        <v>47</v>
      </c>
      <c r="C3040">
        <f>IFERROR(VLOOKUP(G3040,Gabung!$E$2:$F$3949,2,FALSE), 0)</f>
        <v>7</v>
      </c>
      <c r="D3040">
        <f>IFERROR(VLOOKUP(G3040,K_Gabung!$E$2:$F$3949,2,FALSE), 0)</f>
        <v>6</v>
      </c>
      <c r="E3040" t="s">
        <v>15</v>
      </c>
      <c r="F3040" t="s">
        <v>60</v>
      </c>
      <c r="G3040" t="str">
        <f t="shared" si="47"/>
        <v>Pomalaa-Dec-DN-DB</v>
      </c>
    </row>
    <row r="3041" spans="1:7" x14ac:dyDescent="0.25">
      <c r="A3041" t="s">
        <v>12</v>
      </c>
      <c r="B3041" t="s">
        <v>47</v>
      </c>
      <c r="C3041">
        <f>IFERROR(VLOOKUP(G3041,Gabung!$E$2:$F$3949,2,FALSE), 0)</f>
        <v>7</v>
      </c>
      <c r="D3041">
        <f>IFERROR(VLOOKUP(G3041,K_Gabung!$E$2:$F$3949,2,FALSE), 0)</f>
        <v>7</v>
      </c>
      <c r="E3041" t="s">
        <v>15</v>
      </c>
      <c r="F3041" t="s">
        <v>61</v>
      </c>
      <c r="G3041" t="str">
        <f t="shared" si="47"/>
        <v>Pomalaa-Dec-DN-CB</v>
      </c>
    </row>
    <row r="3042" spans="1:7" x14ac:dyDescent="0.25">
      <c r="A3042" t="s">
        <v>12</v>
      </c>
      <c r="B3042" t="s">
        <v>47</v>
      </c>
      <c r="C3042">
        <f>IFERROR(VLOOKUP(G3042,Gabung!$E$2:$F$3949,2,FALSE), 0)</f>
        <v>7</v>
      </c>
      <c r="D3042">
        <f>IFERROR(VLOOKUP(G3042,K_Gabung!$E$2:$F$3949,2,FALSE), 0)</f>
        <v>6</v>
      </c>
      <c r="E3042" t="s">
        <v>79</v>
      </c>
      <c r="F3042" t="s">
        <v>60</v>
      </c>
      <c r="G3042" t="str">
        <f t="shared" si="47"/>
        <v>Pomalaa-Dec-Total-DB</v>
      </c>
    </row>
    <row r="3043" spans="1:7" x14ac:dyDescent="0.25">
      <c r="A3043" t="s">
        <v>12</v>
      </c>
      <c r="B3043" t="s">
        <v>47</v>
      </c>
      <c r="C3043">
        <f>IFERROR(VLOOKUP(G3043,Gabung!$E$2:$F$3949,2,FALSE), 0)</f>
        <v>7</v>
      </c>
      <c r="D3043">
        <f>IFERROR(VLOOKUP(G3043,K_Gabung!$E$2:$F$3949,2,FALSE), 0)</f>
        <v>7</v>
      </c>
      <c r="E3043" t="s">
        <v>79</v>
      </c>
      <c r="F3043" t="s">
        <v>61</v>
      </c>
      <c r="G3043" t="str">
        <f t="shared" si="47"/>
        <v>Pomalaa-Dec-Total-CB</v>
      </c>
    </row>
    <row r="3044" spans="1:7" x14ac:dyDescent="0.25">
      <c r="A3044" t="s">
        <v>2</v>
      </c>
      <c r="B3044" t="s">
        <v>47</v>
      </c>
      <c r="C3044">
        <f>IFERROR(VLOOKUP(G3044,Gabung!$E$2:$F$3949,2,FALSE), 0)</f>
        <v>0</v>
      </c>
      <c r="D3044">
        <f>IFERROR(VLOOKUP(G3044,K_Gabung!$E$2:$F$3949,2,FALSE), 0)</f>
        <v>0</v>
      </c>
      <c r="E3044" t="s">
        <v>16</v>
      </c>
      <c r="F3044" t="s">
        <v>60</v>
      </c>
      <c r="G3044" t="str">
        <f t="shared" si="47"/>
        <v>Pomalaa-Feb-LN-DB</v>
      </c>
    </row>
    <row r="3045" spans="1:7" x14ac:dyDescent="0.25">
      <c r="A3045" t="s">
        <v>2</v>
      </c>
      <c r="B3045" t="s">
        <v>47</v>
      </c>
      <c r="C3045">
        <f>IFERROR(VLOOKUP(G3045,Gabung!$E$2:$F$3949,2,FALSE), 0)</f>
        <v>0</v>
      </c>
      <c r="D3045">
        <f>IFERROR(VLOOKUP(G3045,K_Gabung!$E$2:$F$3949,2,FALSE), 0)</f>
        <v>0</v>
      </c>
      <c r="E3045" t="s">
        <v>16</v>
      </c>
      <c r="F3045" t="s">
        <v>61</v>
      </c>
      <c r="G3045" t="str">
        <f t="shared" si="47"/>
        <v>Pomalaa-Feb-LN-CB</v>
      </c>
    </row>
    <row r="3046" spans="1:7" x14ac:dyDescent="0.25">
      <c r="A3046" t="s">
        <v>2</v>
      </c>
      <c r="B3046" t="s">
        <v>47</v>
      </c>
      <c r="C3046">
        <f>IFERROR(VLOOKUP(G3046,Gabung!$E$2:$F$3949,2,FALSE), 0)</f>
        <v>2</v>
      </c>
      <c r="D3046">
        <f>IFERROR(VLOOKUP(G3046,K_Gabung!$E$2:$F$3949,2,FALSE), 0)</f>
        <v>3</v>
      </c>
      <c r="E3046" t="s">
        <v>15</v>
      </c>
      <c r="F3046" t="s">
        <v>60</v>
      </c>
      <c r="G3046" t="str">
        <f t="shared" si="47"/>
        <v>Pomalaa-Feb-DN-DB</v>
      </c>
    </row>
    <row r="3047" spans="1:7" x14ac:dyDescent="0.25">
      <c r="A3047" t="s">
        <v>2</v>
      </c>
      <c r="B3047" t="s">
        <v>47</v>
      </c>
      <c r="C3047">
        <f>IFERROR(VLOOKUP(G3047,Gabung!$E$2:$F$3949,2,FALSE), 0)</f>
        <v>2</v>
      </c>
      <c r="D3047">
        <f>IFERROR(VLOOKUP(G3047,K_Gabung!$E$2:$F$3949,2,FALSE), 0)</f>
        <v>3</v>
      </c>
      <c r="E3047" t="s">
        <v>15</v>
      </c>
      <c r="F3047" t="s">
        <v>61</v>
      </c>
      <c r="G3047" t="str">
        <f t="shared" si="47"/>
        <v>Pomalaa-Feb-DN-CB</v>
      </c>
    </row>
    <row r="3048" spans="1:7" x14ac:dyDescent="0.25">
      <c r="A3048" t="s">
        <v>2</v>
      </c>
      <c r="B3048" t="s">
        <v>47</v>
      </c>
      <c r="C3048">
        <f>IFERROR(VLOOKUP(G3048,Gabung!$E$2:$F$3949,2,FALSE), 0)</f>
        <v>2</v>
      </c>
      <c r="D3048">
        <f>IFERROR(VLOOKUP(G3048,K_Gabung!$E$2:$F$3949,2,FALSE), 0)</f>
        <v>3</v>
      </c>
      <c r="E3048" t="s">
        <v>79</v>
      </c>
      <c r="F3048" t="s">
        <v>60</v>
      </c>
      <c r="G3048" t="str">
        <f t="shared" si="47"/>
        <v>Pomalaa-Feb-Total-DB</v>
      </c>
    </row>
    <row r="3049" spans="1:7" x14ac:dyDescent="0.25">
      <c r="A3049" t="s">
        <v>2</v>
      </c>
      <c r="B3049" t="s">
        <v>47</v>
      </c>
      <c r="C3049">
        <f>IFERROR(VLOOKUP(G3049,Gabung!$E$2:$F$3949,2,FALSE), 0)</f>
        <v>2</v>
      </c>
      <c r="D3049">
        <f>IFERROR(VLOOKUP(G3049,K_Gabung!$E$2:$F$3949,2,FALSE), 0)</f>
        <v>3</v>
      </c>
      <c r="E3049" t="s">
        <v>79</v>
      </c>
      <c r="F3049" t="s">
        <v>61</v>
      </c>
      <c r="G3049" t="str">
        <f t="shared" si="47"/>
        <v>Pomalaa-Feb-Total-CB</v>
      </c>
    </row>
    <row r="3050" spans="1:7" x14ac:dyDescent="0.25">
      <c r="A3050" t="s">
        <v>0</v>
      </c>
      <c r="B3050" t="s">
        <v>47</v>
      </c>
      <c r="C3050">
        <f>IFERROR(VLOOKUP(G3050,Gabung!$E$2:$F$3949,2,FALSE), 0)</f>
        <v>0</v>
      </c>
      <c r="D3050">
        <f>IFERROR(VLOOKUP(G3050,K_Gabung!$E$2:$F$3949,2,FALSE), 0)</f>
        <v>0</v>
      </c>
      <c r="E3050" t="s">
        <v>16</v>
      </c>
      <c r="F3050" t="s">
        <v>60</v>
      </c>
      <c r="G3050" t="str">
        <f t="shared" si="47"/>
        <v>Pomalaa-Jan-LN-DB</v>
      </c>
    </row>
    <row r="3051" spans="1:7" x14ac:dyDescent="0.25">
      <c r="A3051" t="s">
        <v>0</v>
      </c>
      <c r="B3051" t="s">
        <v>47</v>
      </c>
      <c r="C3051">
        <f>IFERROR(VLOOKUP(G3051,Gabung!$E$2:$F$3949,2,FALSE), 0)</f>
        <v>0</v>
      </c>
      <c r="D3051">
        <f>IFERROR(VLOOKUP(G3051,K_Gabung!$E$2:$F$3949,2,FALSE), 0)</f>
        <v>0</v>
      </c>
      <c r="E3051" t="s">
        <v>16</v>
      </c>
      <c r="F3051" t="s">
        <v>61</v>
      </c>
      <c r="G3051" t="str">
        <f t="shared" si="47"/>
        <v>Pomalaa-Jan-LN-CB</v>
      </c>
    </row>
    <row r="3052" spans="1:7" x14ac:dyDescent="0.25">
      <c r="A3052" t="s">
        <v>0</v>
      </c>
      <c r="B3052" t="s">
        <v>47</v>
      </c>
      <c r="C3052">
        <f>IFERROR(VLOOKUP(G3052,Gabung!$E$2:$F$3949,2,FALSE), 0)</f>
        <v>3</v>
      </c>
      <c r="D3052">
        <f>IFERROR(VLOOKUP(G3052,K_Gabung!$E$2:$F$3949,2,FALSE), 0)</f>
        <v>4</v>
      </c>
      <c r="E3052" t="s">
        <v>15</v>
      </c>
      <c r="F3052" t="s">
        <v>60</v>
      </c>
      <c r="G3052" t="str">
        <f t="shared" si="47"/>
        <v>Pomalaa-Jan-DN-DB</v>
      </c>
    </row>
    <row r="3053" spans="1:7" x14ac:dyDescent="0.25">
      <c r="A3053" t="s">
        <v>0</v>
      </c>
      <c r="B3053" t="s">
        <v>47</v>
      </c>
      <c r="C3053">
        <f>IFERROR(VLOOKUP(G3053,Gabung!$E$2:$F$3949,2,FALSE), 0)</f>
        <v>4</v>
      </c>
      <c r="D3053">
        <f>IFERROR(VLOOKUP(G3053,K_Gabung!$E$2:$F$3949,2,FALSE), 0)</f>
        <v>5</v>
      </c>
      <c r="E3053" t="s">
        <v>15</v>
      </c>
      <c r="F3053" t="s">
        <v>61</v>
      </c>
      <c r="G3053" t="str">
        <f t="shared" si="47"/>
        <v>Pomalaa-Jan-DN-CB</v>
      </c>
    </row>
    <row r="3054" spans="1:7" x14ac:dyDescent="0.25">
      <c r="A3054" t="s">
        <v>0</v>
      </c>
      <c r="B3054" t="s">
        <v>47</v>
      </c>
      <c r="C3054">
        <f>IFERROR(VLOOKUP(G3054,Gabung!$E$2:$F$3949,2,FALSE), 0)</f>
        <v>3</v>
      </c>
      <c r="D3054">
        <f>IFERROR(VLOOKUP(G3054,K_Gabung!$E$2:$F$3949,2,FALSE), 0)</f>
        <v>4</v>
      </c>
      <c r="E3054" t="s">
        <v>79</v>
      </c>
      <c r="F3054" t="s">
        <v>60</v>
      </c>
      <c r="G3054" t="str">
        <f t="shared" si="47"/>
        <v>Pomalaa-Jan-Total-DB</v>
      </c>
    </row>
    <row r="3055" spans="1:7" x14ac:dyDescent="0.25">
      <c r="A3055" t="s">
        <v>0</v>
      </c>
      <c r="B3055" t="s">
        <v>47</v>
      </c>
      <c r="C3055">
        <f>IFERROR(VLOOKUP(G3055,Gabung!$E$2:$F$3949,2,FALSE), 0)</f>
        <v>4</v>
      </c>
      <c r="D3055">
        <f>IFERROR(VLOOKUP(G3055,K_Gabung!$E$2:$F$3949,2,FALSE), 0)</f>
        <v>5</v>
      </c>
      <c r="E3055" t="s">
        <v>79</v>
      </c>
      <c r="F3055" t="s">
        <v>61</v>
      </c>
      <c r="G3055" t="str">
        <f t="shared" si="47"/>
        <v>Pomalaa-Jan-Total-CB</v>
      </c>
    </row>
    <row r="3056" spans="1:7" x14ac:dyDescent="0.25">
      <c r="A3056" t="s">
        <v>7</v>
      </c>
      <c r="B3056" t="s">
        <v>47</v>
      </c>
      <c r="C3056">
        <f>IFERROR(VLOOKUP(G3056,Gabung!$E$2:$F$3949,2,FALSE), 0)</f>
        <v>0</v>
      </c>
      <c r="D3056">
        <f>IFERROR(VLOOKUP(G3056,K_Gabung!$E$2:$F$3949,2,FALSE), 0)</f>
        <v>0</v>
      </c>
      <c r="E3056" t="s">
        <v>16</v>
      </c>
      <c r="F3056" t="s">
        <v>60</v>
      </c>
      <c r="G3056" t="str">
        <f t="shared" si="47"/>
        <v>Pomalaa-Jul-LN-DB</v>
      </c>
    </row>
    <row r="3057" spans="1:7" x14ac:dyDescent="0.25">
      <c r="A3057" t="s">
        <v>7</v>
      </c>
      <c r="B3057" t="s">
        <v>47</v>
      </c>
      <c r="C3057">
        <f>IFERROR(VLOOKUP(G3057,Gabung!$E$2:$F$3949,2,FALSE), 0)</f>
        <v>0</v>
      </c>
      <c r="D3057">
        <f>IFERROR(VLOOKUP(G3057,K_Gabung!$E$2:$F$3949,2,FALSE), 0)</f>
        <v>0</v>
      </c>
      <c r="E3057" t="s">
        <v>16</v>
      </c>
      <c r="F3057" t="s">
        <v>61</v>
      </c>
      <c r="G3057" t="str">
        <f t="shared" si="47"/>
        <v>Pomalaa-Jul-LN-CB</v>
      </c>
    </row>
    <row r="3058" spans="1:7" x14ac:dyDescent="0.25">
      <c r="A3058" t="s">
        <v>7</v>
      </c>
      <c r="B3058" t="s">
        <v>47</v>
      </c>
      <c r="C3058">
        <f>IFERROR(VLOOKUP(G3058,Gabung!$E$2:$F$3949,2,FALSE), 0)</f>
        <v>3</v>
      </c>
      <c r="D3058">
        <f>IFERROR(VLOOKUP(G3058,K_Gabung!$E$2:$F$3949,2,FALSE), 0)</f>
        <v>3</v>
      </c>
      <c r="E3058" t="s">
        <v>15</v>
      </c>
      <c r="F3058" t="s">
        <v>60</v>
      </c>
      <c r="G3058" t="str">
        <f t="shared" si="47"/>
        <v>Pomalaa-Jul-DN-DB</v>
      </c>
    </row>
    <row r="3059" spans="1:7" x14ac:dyDescent="0.25">
      <c r="A3059" t="s">
        <v>7</v>
      </c>
      <c r="B3059" t="s">
        <v>47</v>
      </c>
      <c r="C3059">
        <f>IFERROR(VLOOKUP(G3059,Gabung!$E$2:$F$3949,2,FALSE), 0)</f>
        <v>3</v>
      </c>
      <c r="D3059">
        <f>IFERROR(VLOOKUP(G3059,K_Gabung!$E$2:$F$3949,2,FALSE), 0)</f>
        <v>3</v>
      </c>
      <c r="E3059" t="s">
        <v>15</v>
      </c>
      <c r="F3059" t="s">
        <v>61</v>
      </c>
      <c r="G3059" t="str">
        <f t="shared" si="47"/>
        <v>Pomalaa-Jul-DN-CB</v>
      </c>
    </row>
    <row r="3060" spans="1:7" x14ac:dyDescent="0.25">
      <c r="A3060" t="s">
        <v>7</v>
      </c>
      <c r="B3060" t="s">
        <v>47</v>
      </c>
      <c r="C3060">
        <f>IFERROR(VLOOKUP(G3060,Gabung!$E$2:$F$3949,2,FALSE), 0)</f>
        <v>3</v>
      </c>
      <c r="D3060">
        <f>IFERROR(VLOOKUP(G3060,K_Gabung!$E$2:$F$3949,2,FALSE), 0)</f>
        <v>3</v>
      </c>
      <c r="E3060" t="s">
        <v>79</v>
      </c>
      <c r="F3060" t="s">
        <v>60</v>
      </c>
      <c r="G3060" t="str">
        <f t="shared" si="47"/>
        <v>Pomalaa-Jul-Total-DB</v>
      </c>
    </row>
    <row r="3061" spans="1:7" x14ac:dyDescent="0.25">
      <c r="A3061" t="s">
        <v>7</v>
      </c>
      <c r="B3061" t="s">
        <v>47</v>
      </c>
      <c r="C3061">
        <f>IFERROR(VLOOKUP(G3061,Gabung!$E$2:$F$3949,2,FALSE), 0)</f>
        <v>3</v>
      </c>
      <c r="D3061">
        <f>IFERROR(VLOOKUP(G3061,K_Gabung!$E$2:$F$3949,2,FALSE), 0)</f>
        <v>3</v>
      </c>
      <c r="E3061" t="s">
        <v>79</v>
      </c>
      <c r="F3061" t="s">
        <v>61</v>
      </c>
      <c r="G3061" t="str">
        <f t="shared" si="47"/>
        <v>Pomalaa-Jul-Total-CB</v>
      </c>
    </row>
    <row r="3062" spans="1:7" x14ac:dyDescent="0.25">
      <c r="A3062" t="s">
        <v>6</v>
      </c>
      <c r="B3062" t="s">
        <v>47</v>
      </c>
      <c r="C3062">
        <f>IFERROR(VLOOKUP(G3062,Gabung!$E$2:$F$3949,2,FALSE), 0)</f>
        <v>0</v>
      </c>
      <c r="D3062">
        <f>IFERROR(VLOOKUP(G3062,K_Gabung!$E$2:$F$3949,2,FALSE), 0)</f>
        <v>0</v>
      </c>
      <c r="E3062" t="s">
        <v>16</v>
      </c>
      <c r="F3062" t="s">
        <v>60</v>
      </c>
      <c r="G3062" t="str">
        <f t="shared" si="47"/>
        <v>Pomalaa-Jun-LN-DB</v>
      </c>
    </row>
    <row r="3063" spans="1:7" x14ac:dyDescent="0.25">
      <c r="A3063" t="s">
        <v>6</v>
      </c>
      <c r="B3063" t="s">
        <v>47</v>
      </c>
      <c r="C3063">
        <f>IFERROR(VLOOKUP(G3063,Gabung!$E$2:$F$3949,2,FALSE), 0)</f>
        <v>0</v>
      </c>
      <c r="D3063">
        <f>IFERROR(VLOOKUP(G3063,K_Gabung!$E$2:$F$3949,2,FALSE), 0)</f>
        <v>0</v>
      </c>
      <c r="E3063" t="s">
        <v>16</v>
      </c>
      <c r="F3063" t="s">
        <v>61</v>
      </c>
      <c r="G3063" t="str">
        <f t="shared" si="47"/>
        <v>Pomalaa-Jun-LN-CB</v>
      </c>
    </row>
    <row r="3064" spans="1:7" x14ac:dyDescent="0.25">
      <c r="A3064" t="s">
        <v>6</v>
      </c>
      <c r="B3064" t="s">
        <v>47</v>
      </c>
      <c r="C3064">
        <f>IFERROR(VLOOKUP(G3064,Gabung!$E$2:$F$3949,2,FALSE), 0)</f>
        <v>2</v>
      </c>
      <c r="D3064">
        <f>IFERROR(VLOOKUP(G3064,K_Gabung!$E$2:$F$3949,2,FALSE), 0)</f>
        <v>4</v>
      </c>
      <c r="E3064" t="s">
        <v>15</v>
      </c>
      <c r="F3064" t="s">
        <v>60</v>
      </c>
      <c r="G3064" t="str">
        <f t="shared" si="47"/>
        <v>Pomalaa-Jun-DN-DB</v>
      </c>
    </row>
    <row r="3065" spans="1:7" x14ac:dyDescent="0.25">
      <c r="A3065" t="s">
        <v>6</v>
      </c>
      <c r="B3065" t="s">
        <v>47</v>
      </c>
      <c r="C3065">
        <f>IFERROR(VLOOKUP(G3065,Gabung!$E$2:$F$3949,2,FALSE), 0)</f>
        <v>2</v>
      </c>
      <c r="D3065">
        <f>IFERROR(VLOOKUP(G3065,K_Gabung!$E$2:$F$3949,2,FALSE), 0)</f>
        <v>4</v>
      </c>
      <c r="E3065" t="s">
        <v>15</v>
      </c>
      <c r="F3065" t="s">
        <v>61</v>
      </c>
      <c r="G3065" t="str">
        <f t="shared" si="47"/>
        <v>Pomalaa-Jun-DN-CB</v>
      </c>
    </row>
    <row r="3066" spans="1:7" x14ac:dyDescent="0.25">
      <c r="A3066" t="s">
        <v>6</v>
      </c>
      <c r="B3066" t="s">
        <v>47</v>
      </c>
      <c r="C3066">
        <f>IFERROR(VLOOKUP(G3066,Gabung!$E$2:$F$3949,2,FALSE), 0)</f>
        <v>2</v>
      </c>
      <c r="D3066">
        <f>IFERROR(VLOOKUP(G3066,K_Gabung!$E$2:$F$3949,2,FALSE), 0)</f>
        <v>4</v>
      </c>
      <c r="E3066" t="s">
        <v>79</v>
      </c>
      <c r="F3066" t="s">
        <v>60</v>
      </c>
      <c r="G3066" t="str">
        <f t="shared" si="47"/>
        <v>Pomalaa-Jun-Total-DB</v>
      </c>
    </row>
    <row r="3067" spans="1:7" x14ac:dyDescent="0.25">
      <c r="A3067" t="s">
        <v>6</v>
      </c>
      <c r="B3067" t="s">
        <v>47</v>
      </c>
      <c r="C3067">
        <f>IFERROR(VLOOKUP(G3067,Gabung!$E$2:$F$3949,2,FALSE), 0)</f>
        <v>2</v>
      </c>
      <c r="D3067">
        <f>IFERROR(VLOOKUP(G3067,K_Gabung!$E$2:$F$3949,2,FALSE), 0)</f>
        <v>4</v>
      </c>
      <c r="E3067" t="s">
        <v>79</v>
      </c>
      <c r="F3067" t="s">
        <v>61</v>
      </c>
      <c r="G3067" t="str">
        <f t="shared" si="47"/>
        <v>Pomalaa-Jun-Total-CB</v>
      </c>
    </row>
    <row r="3068" spans="1:7" x14ac:dyDescent="0.25">
      <c r="A3068" t="s">
        <v>3</v>
      </c>
      <c r="B3068" t="s">
        <v>47</v>
      </c>
      <c r="C3068">
        <f>IFERROR(VLOOKUP(G3068,Gabung!$E$2:$F$3949,2,FALSE), 0)</f>
        <v>1</v>
      </c>
      <c r="D3068">
        <f>IFERROR(VLOOKUP(G3068,K_Gabung!$E$2:$F$3949,2,FALSE), 0)</f>
        <v>1</v>
      </c>
      <c r="E3068" t="s">
        <v>16</v>
      </c>
      <c r="F3068" t="s">
        <v>60</v>
      </c>
      <c r="G3068" t="str">
        <f t="shared" si="47"/>
        <v>Pomalaa-Mar-LN-DB</v>
      </c>
    </row>
    <row r="3069" spans="1:7" x14ac:dyDescent="0.25">
      <c r="A3069" t="s">
        <v>3</v>
      </c>
      <c r="B3069" t="s">
        <v>47</v>
      </c>
      <c r="C3069">
        <f>IFERROR(VLOOKUP(G3069,Gabung!$E$2:$F$3949,2,FALSE), 0)</f>
        <v>1</v>
      </c>
      <c r="D3069">
        <f>IFERROR(VLOOKUP(G3069,K_Gabung!$E$2:$F$3949,2,FALSE), 0)</f>
        <v>1</v>
      </c>
      <c r="E3069" t="s">
        <v>16</v>
      </c>
      <c r="F3069" t="s">
        <v>61</v>
      </c>
      <c r="G3069" t="str">
        <f t="shared" si="47"/>
        <v>Pomalaa-Mar-LN-CB</v>
      </c>
    </row>
    <row r="3070" spans="1:7" x14ac:dyDescent="0.25">
      <c r="A3070" t="s">
        <v>3</v>
      </c>
      <c r="B3070" t="s">
        <v>47</v>
      </c>
      <c r="C3070">
        <f>IFERROR(VLOOKUP(G3070,Gabung!$E$2:$F$3949,2,FALSE), 0)</f>
        <v>3</v>
      </c>
      <c r="D3070">
        <f>IFERROR(VLOOKUP(G3070,K_Gabung!$E$2:$F$3949,2,FALSE), 0)</f>
        <v>3</v>
      </c>
      <c r="E3070" t="s">
        <v>15</v>
      </c>
      <c r="F3070" t="s">
        <v>60</v>
      </c>
      <c r="G3070" t="str">
        <f t="shared" si="47"/>
        <v>Pomalaa-Mar-DN-DB</v>
      </c>
    </row>
    <row r="3071" spans="1:7" x14ac:dyDescent="0.25">
      <c r="A3071" t="s">
        <v>3</v>
      </c>
      <c r="B3071" t="s">
        <v>47</v>
      </c>
      <c r="C3071">
        <f>IFERROR(VLOOKUP(G3071,Gabung!$E$2:$F$3949,2,FALSE), 0)</f>
        <v>4</v>
      </c>
      <c r="D3071">
        <f>IFERROR(VLOOKUP(G3071,K_Gabung!$E$2:$F$3949,2,FALSE), 0)</f>
        <v>4</v>
      </c>
      <c r="E3071" t="s">
        <v>15</v>
      </c>
      <c r="F3071" t="s">
        <v>61</v>
      </c>
      <c r="G3071" t="str">
        <f t="shared" si="47"/>
        <v>Pomalaa-Mar-DN-CB</v>
      </c>
    </row>
    <row r="3072" spans="1:7" x14ac:dyDescent="0.25">
      <c r="A3072" t="s">
        <v>3</v>
      </c>
      <c r="B3072" t="s">
        <v>47</v>
      </c>
      <c r="C3072">
        <f>IFERROR(VLOOKUP(G3072,Gabung!$E$2:$F$3949,2,FALSE), 0)</f>
        <v>4</v>
      </c>
      <c r="D3072">
        <f>IFERROR(VLOOKUP(G3072,K_Gabung!$E$2:$F$3949,2,FALSE), 0)</f>
        <v>4</v>
      </c>
      <c r="E3072" t="s">
        <v>79</v>
      </c>
      <c r="F3072" t="s">
        <v>60</v>
      </c>
      <c r="G3072" t="str">
        <f t="shared" si="47"/>
        <v>Pomalaa-Mar-Total-DB</v>
      </c>
    </row>
    <row r="3073" spans="1:7" x14ac:dyDescent="0.25">
      <c r="A3073" t="s">
        <v>3</v>
      </c>
      <c r="B3073" t="s">
        <v>47</v>
      </c>
      <c r="C3073">
        <f>IFERROR(VLOOKUP(G3073,Gabung!$E$2:$F$3949,2,FALSE), 0)</f>
        <v>5</v>
      </c>
      <c r="D3073">
        <f>IFERROR(VLOOKUP(G3073,K_Gabung!$E$2:$F$3949,2,FALSE), 0)</f>
        <v>5</v>
      </c>
      <c r="E3073" t="s">
        <v>79</v>
      </c>
      <c r="F3073" t="s">
        <v>61</v>
      </c>
      <c r="G3073" t="str">
        <f t="shared" si="47"/>
        <v>Pomalaa-Mar-Total-CB</v>
      </c>
    </row>
    <row r="3074" spans="1:7" x14ac:dyDescent="0.25">
      <c r="A3074" t="s">
        <v>5</v>
      </c>
      <c r="B3074" t="s">
        <v>47</v>
      </c>
      <c r="C3074">
        <f>IFERROR(VLOOKUP(G3074,Gabung!$E$2:$F$3949,2,FALSE), 0)</f>
        <v>0</v>
      </c>
      <c r="D3074">
        <f>IFERROR(VLOOKUP(G3074,K_Gabung!$E$2:$F$3949,2,FALSE), 0)</f>
        <v>0</v>
      </c>
      <c r="E3074" t="s">
        <v>16</v>
      </c>
      <c r="F3074" t="s">
        <v>60</v>
      </c>
      <c r="G3074" t="str">
        <f t="shared" ref="G3074:G3137" si="48">_xlfn.CONCAT(TRIM(B3074),"-",TRIM(A3074),"-",TRIM(E3074),"-",TRIM(F3074))</f>
        <v>Pomalaa-May-LN-DB</v>
      </c>
    </row>
    <row r="3075" spans="1:7" x14ac:dyDescent="0.25">
      <c r="A3075" t="s">
        <v>5</v>
      </c>
      <c r="B3075" t="s">
        <v>47</v>
      </c>
      <c r="C3075">
        <f>IFERROR(VLOOKUP(G3075,Gabung!$E$2:$F$3949,2,FALSE), 0)</f>
        <v>0</v>
      </c>
      <c r="D3075">
        <f>IFERROR(VLOOKUP(G3075,K_Gabung!$E$2:$F$3949,2,FALSE), 0)</f>
        <v>0</v>
      </c>
      <c r="E3075" t="s">
        <v>16</v>
      </c>
      <c r="F3075" t="s">
        <v>61</v>
      </c>
      <c r="G3075" t="str">
        <f t="shared" si="48"/>
        <v>Pomalaa-May-LN-CB</v>
      </c>
    </row>
    <row r="3076" spans="1:7" x14ac:dyDescent="0.25">
      <c r="A3076" t="s">
        <v>5</v>
      </c>
      <c r="B3076" t="s">
        <v>47</v>
      </c>
      <c r="C3076">
        <f>IFERROR(VLOOKUP(G3076,Gabung!$E$2:$F$3949,2,FALSE), 0)</f>
        <v>6</v>
      </c>
      <c r="D3076">
        <f>IFERROR(VLOOKUP(G3076,K_Gabung!$E$2:$F$3949,2,FALSE), 0)</f>
        <v>5</v>
      </c>
      <c r="E3076" t="s">
        <v>15</v>
      </c>
      <c r="F3076" t="s">
        <v>60</v>
      </c>
      <c r="G3076" t="str">
        <f t="shared" si="48"/>
        <v>Pomalaa-May-DN-DB</v>
      </c>
    </row>
    <row r="3077" spans="1:7" x14ac:dyDescent="0.25">
      <c r="A3077" t="s">
        <v>5</v>
      </c>
      <c r="B3077" t="s">
        <v>47</v>
      </c>
      <c r="C3077">
        <f>IFERROR(VLOOKUP(G3077,Gabung!$E$2:$F$3949,2,FALSE), 0)</f>
        <v>7</v>
      </c>
      <c r="D3077">
        <f>IFERROR(VLOOKUP(G3077,K_Gabung!$E$2:$F$3949,2,FALSE), 0)</f>
        <v>6</v>
      </c>
      <c r="E3077" t="s">
        <v>15</v>
      </c>
      <c r="F3077" t="s">
        <v>61</v>
      </c>
      <c r="G3077" t="str">
        <f t="shared" si="48"/>
        <v>Pomalaa-May-DN-CB</v>
      </c>
    </row>
    <row r="3078" spans="1:7" x14ac:dyDescent="0.25">
      <c r="A3078" t="s">
        <v>5</v>
      </c>
      <c r="B3078" t="s">
        <v>47</v>
      </c>
      <c r="C3078">
        <f>IFERROR(VLOOKUP(G3078,Gabung!$E$2:$F$3949,2,FALSE), 0)</f>
        <v>6</v>
      </c>
      <c r="D3078">
        <f>IFERROR(VLOOKUP(G3078,K_Gabung!$E$2:$F$3949,2,FALSE), 0)</f>
        <v>5</v>
      </c>
      <c r="E3078" t="s">
        <v>79</v>
      </c>
      <c r="F3078" t="s">
        <v>60</v>
      </c>
      <c r="G3078" t="str">
        <f t="shared" si="48"/>
        <v>Pomalaa-May-Total-DB</v>
      </c>
    </row>
    <row r="3079" spans="1:7" x14ac:dyDescent="0.25">
      <c r="A3079" t="s">
        <v>5</v>
      </c>
      <c r="B3079" t="s">
        <v>47</v>
      </c>
      <c r="C3079">
        <f>IFERROR(VLOOKUP(G3079,Gabung!$E$2:$F$3949,2,FALSE), 0)</f>
        <v>7</v>
      </c>
      <c r="D3079">
        <f>IFERROR(VLOOKUP(G3079,K_Gabung!$E$2:$F$3949,2,FALSE), 0)</f>
        <v>6</v>
      </c>
      <c r="E3079" t="s">
        <v>79</v>
      </c>
      <c r="F3079" t="s">
        <v>61</v>
      </c>
      <c r="G3079" t="str">
        <f t="shared" si="48"/>
        <v>Pomalaa-May-Total-CB</v>
      </c>
    </row>
    <row r="3080" spans="1:7" x14ac:dyDescent="0.25">
      <c r="A3080" t="s">
        <v>11</v>
      </c>
      <c r="B3080" t="s">
        <v>47</v>
      </c>
      <c r="C3080">
        <f>IFERROR(VLOOKUP(G3080,Gabung!$E$2:$F$3949,2,FALSE), 0)</f>
        <v>0</v>
      </c>
      <c r="D3080">
        <f>IFERROR(VLOOKUP(G3080,K_Gabung!$E$2:$F$3949,2,FALSE), 0)</f>
        <v>0</v>
      </c>
      <c r="E3080" t="s">
        <v>16</v>
      </c>
      <c r="F3080" t="s">
        <v>60</v>
      </c>
      <c r="G3080" t="str">
        <f t="shared" si="48"/>
        <v>Pomalaa-Nov-LN-DB</v>
      </c>
    </row>
    <row r="3081" spans="1:7" x14ac:dyDescent="0.25">
      <c r="A3081" t="s">
        <v>11</v>
      </c>
      <c r="B3081" t="s">
        <v>47</v>
      </c>
      <c r="C3081">
        <f>IFERROR(VLOOKUP(G3081,Gabung!$E$2:$F$3949,2,FALSE), 0)</f>
        <v>0</v>
      </c>
      <c r="D3081">
        <f>IFERROR(VLOOKUP(G3081,K_Gabung!$E$2:$F$3949,2,FALSE), 0)</f>
        <v>0</v>
      </c>
      <c r="E3081" t="s">
        <v>16</v>
      </c>
      <c r="F3081" t="s">
        <v>61</v>
      </c>
      <c r="G3081" t="str">
        <f t="shared" si="48"/>
        <v>Pomalaa-Nov-LN-CB</v>
      </c>
    </row>
    <row r="3082" spans="1:7" x14ac:dyDescent="0.25">
      <c r="A3082" t="s">
        <v>11</v>
      </c>
      <c r="B3082" t="s">
        <v>47</v>
      </c>
      <c r="C3082">
        <f>IFERROR(VLOOKUP(G3082,Gabung!$E$2:$F$3949,2,FALSE), 0)</f>
        <v>1</v>
      </c>
      <c r="D3082">
        <f>IFERROR(VLOOKUP(G3082,K_Gabung!$E$2:$F$3949,2,FALSE), 0)</f>
        <v>2</v>
      </c>
      <c r="E3082" t="s">
        <v>15</v>
      </c>
      <c r="F3082" t="s">
        <v>60</v>
      </c>
      <c r="G3082" t="str">
        <f t="shared" si="48"/>
        <v>Pomalaa-Nov-DN-DB</v>
      </c>
    </row>
    <row r="3083" spans="1:7" x14ac:dyDescent="0.25">
      <c r="A3083" t="s">
        <v>11</v>
      </c>
      <c r="B3083" t="s">
        <v>47</v>
      </c>
      <c r="C3083">
        <f>IFERROR(VLOOKUP(G3083,Gabung!$E$2:$F$3949,2,FALSE), 0)</f>
        <v>1</v>
      </c>
      <c r="D3083">
        <f>IFERROR(VLOOKUP(G3083,K_Gabung!$E$2:$F$3949,2,FALSE), 0)</f>
        <v>2</v>
      </c>
      <c r="E3083" t="s">
        <v>15</v>
      </c>
      <c r="F3083" t="s">
        <v>61</v>
      </c>
      <c r="G3083" t="str">
        <f t="shared" si="48"/>
        <v>Pomalaa-Nov-DN-CB</v>
      </c>
    </row>
    <row r="3084" spans="1:7" x14ac:dyDescent="0.25">
      <c r="A3084" t="s">
        <v>11</v>
      </c>
      <c r="B3084" t="s">
        <v>47</v>
      </c>
      <c r="C3084">
        <f>IFERROR(VLOOKUP(G3084,Gabung!$E$2:$F$3949,2,FALSE), 0)</f>
        <v>1</v>
      </c>
      <c r="D3084">
        <f>IFERROR(VLOOKUP(G3084,K_Gabung!$E$2:$F$3949,2,FALSE), 0)</f>
        <v>2</v>
      </c>
      <c r="E3084" t="s">
        <v>79</v>
      </c>
      <c r="F3084" t="s">
        <v>60</v>
      </c>
      <c r="G3084" t="str">
        <f t="shared" si="48"/>
        <v>Pomalaa-Nov-Total-DB</v>
      </c>
    </row>
    <row r="3085" spans="1:7" x14ac:dyDescent="0.25">
      <c r="A3085" t="s">
        <v>11</v>
      </c>
      <c r="B3085" t="s">
        <v>47</v>
      </c>
      <c r="C3085">
        <f>IFERROR(VLOOKUP(G3085,Gabung!$E$2:$F$3949,2,FALSE), 0)</f>
        <v>1</v>
      </c>
      <c r="D3085">
        <f>IFERROR(VLOOKUP(G3085,K_Gabung!$E$2:$F$3949,2,FALSE), 0)</f>
        <v>2</v>
      </c>
      <c r="E3085" t="s">
        <v>79</v>
      </c>
      <c r="F3085" t="s">
        <v>61</v>
      </c>
      <c r="G3085" t="str">
        <f t="shared" si="48"/>
        <v>Pomalaa-Nov-Total-CB</v>
      </c>
    </row>
    <row r="3086" spans="1:7" x14ac:dyDescent="0.25">
      <c r="A3086" t="s">
        <v>10</v>
      </c>
      <c r="B3086" t="s">
        <v>47</v>
      </c>
      <c r="C3086">
        <f>IFERROR(VLOOKUP(G3086,Gabung!$E$2:$F$3949,2,FALSE), 0)</f>
        <v>1</v>
      </c>
      <c r="D3086">
        <f>IFERROR(VLOOKUP(G3086,K_Gabung!$E$2:$F$3949,2,FALSE), 0)</f>
        <v>1</v>
      </c>
      <c r="E3086" t="s">
        <v>16</v>
      </c>
      <c r="F3086" t="s">
        <v>60</v>
      </c>
      <c r="G3086" t="str">
        <f t="shared" si="48"/>
        <v>Pomalaa-Oct-LN-DB</v>
      </c>
    </row>
    <row r="3087" spans="1:7" x14ac:dyDescent="0.25">
      <c r="A3087" t="s">
        <v>10</v>
      </c>
      <c r="B3087" t="s">
        <v>47</v>
      </c>
      <c r="C3087">
        <f>IFERROR(VLOOKUP(G3087,Gabung!$E$2:$F$3949,2,FALSE), 0)</f>
        <v>1</v>
      </c>
      <c r="D3087">
        <f>IFERROR(VLOOKUP(G3087,K_Gabung!$E$2:$F$3949,2,FALSE), 0)</f>
        <v>1</v>
      </c>
      <c r="E3087" t="s">
        <v>16</v>
      </c>
      <c r="F3087" t="s">
        <v>61</v>
      </c>
      <c r="G3087" t="str">
        <f t="shared" si="48"/>
        <v>Pomalaa-Oct-LN-CB</v>
      </c>
    </row>
    <row r="3088" spans="1:7" x14ac:dyDescent="0.25">
      <c r="A3088" t="s">
        <v>10</v>
      </c>
      <c r="B3088" t="s">
        <v>47</v>
      </c>
      <c r="C3088">
        <f>IFERROR(VLOOKUP(G3088,Gabung!$E$2:$F$3949,2,FALSE), 0)</f>
        <v>4</v>
      </c>
      <c r="D3088">
        <f>IFERROR(VLOOKUP(G3088,K_Gabung!$E$2:$F$3949,2,FALSE), 0)</f>
        <v>3</v>
      </c>
      <c r="E3088" t="s">
        <v>15</v>
      </c>
      <c r="F3088" t="s">
        <v>60</v>
      </c>
      <c r="G3088" t="str">
        <f t="shared" si="48"/>
        <v>Pomalaa-Oct-DN-DB</v>
      </c>
    </row>
    <row r="3089" spans="1:7" x14ac:dyDescent="0.25">
      <c r="A3089" t="s">
        <v>10</v>
      </c>
      <c r="B3089" t="s">
        <v>47</v>
      </c>
      <c r="C3089">
        <f>IFERROR(VLOOKUP(G3089,Gabung!$E$2:$F$3949,2,FALSE), 0)</f>
        <v>4</v>
      </c>
      <c r="D3089">
        <f>IFERROR(VLOOKUP(G3089,K_Gabung!$E$2:$F$3949,2,FALSE), 0)</f>
        <v>3</v>
      </c>
      <c r="E3089" t="s">
        <v>15</v>
      </c>
      <c r="F3089" t="s">
        <v>61</v>
      </c>
      <c r="G3089" t="str">
        <f t="shared" si="48"/>
        <v>Pomalaa-Oct-DN-CB</v>
      </c>
    </row>
    <row r="3090" spans="1:7" x14ac:dyDescent="0.25">
      <c r="A3090" t="s">
        <v>10</v>
      </c>
      <c r="B3090" t="s">
        <v>47</v>
      </c>
      <c r="C3090">
        <f>IFERROR(VLOOKUP(G3090,Gabung!$E$2:$F$3949,2,FALSE), 0)</f>
        <v>5</v>
      </c>
      <c r="D3090">
        <f>IFERROR(VLOOKUP(G3090,K_Gabung!$E$2:$F$3949,2,FALSE), 0)</f>
        <v>4</v>
      </c>
      <c r="E3090" t="s">
        <v>79</v>
      </c>
      <c r="F3090" t="s">
        <v>60</v>
      </c>
      <c r="G3090" t="str">
        <f t="shared" si="48"/>
        <v>Pomalaa-Oct-Total-DB</v>
      </c>
    </row>
    <row r="3091" spans="1:7" x14ac:dyDescent="0.25">
      <c r="A3091" t="s">
        <v>10</v>
      </c>
      <c r="B3091" t="s">
        <v>47</v>
      </c>
      <c r="C3091">
        <f>IFERROR(VLOOKUP(G3091,Gabung!$E$2:$F$3949,2,FALSE), 0)</f>
        <v>5</v>
      </c>
      <c r="D3091">
        <f>IFERROR(VLOOKUP(G3091,K_Gabung!$E$2:$F$3949,2,FALSE), 0)</f>
        <v>4</v>
      </c>
      <c r="E3091" t="s">
        <v>79</v>
      </c>
      <c r="F3091" t="s">
        <v>61</v>
      </c>
      <c r="G3091" t="str">
        <f t="shared" si="48"/>
        <v>Pomalaa-Oct-Total-CB</v>
      </c>
    </row>
    <row r="3092" spans="1:7" x14ac:dyDescent="0.25">
      <c r="A3092" t="s">
        <v>9</v>
      </c>
      <c r="B3092" t="s">
        <v>47</v>
      </c>
      <c r="C3092">
        <f>IFERROR(VLOOKUP(G3092,Gabung!$E$2:$F$3949,2,FALSE), 0)</f>
        <v>1</v>
      </c>
      <c r="D3092">
        <f>IFERROR(VLOOKUP(G3092,K_Gabung!$E$2:$F$3949,2,FALSE), 0)</f>
        <v>1</v>
      </c>
      <c r="E3092" t="s">
        <v>16</v>
      </c>
      <c r="F3092" t="s">
        <v>60</v>
      </c>
      <c r="G3092" t="str">
        <f t="shared" si="48"/>
        <v>Pomalaa-Sep-LN-DB</v>
      </c>
    </row>
    <row r="3093" spans="1:7" x14ac:dyDescent="0.25">
      <c r="A3093" t="s">
        <v>9</v>
      </c>
      <c r="B3093" t="s">
        <v>47</v>
      </c>
      <c r="C3093">
        <f>IFERROR(VLOOKUP(G3093,Gabung!$E$2:$F$3949,2,FALSE), 0)</f>
        <v>1</v>
      </c>
      <c r="D3093">
        <f>IFERROR(VLOOKUP(G3093,K_Gabung!$E$2:$F$3949,2,FALSE), 0)</f>
        <v>1</v>
      </c>
      <c r="E3093" t="s">
        <v>16</v>
      </c>
      <c r="F3093" t="s">
        <v>61</v>
      </c>
      <c r="G3093" t="str">
        <f t="shared" si="48"/>
        <v>Pomalaa-Sep-LN-CB</v>
      </c>
    </row>
    <row r="3094" spans="1:7" x14ac:dyDescent="0.25">
      <c r="A3094" t="s">
        <v>9</v>
      </c>
      <c r="B3094" t="s">
        <v>47</v>
      </c>
      <c r="C3094">
        <f>IFERROR(VLOOKUP(G3094,Gabung!$E$2:$F$3949,2,FALSE), 0)</f>
        <v>5</v>
      </c>
      <c r="D3094">
        <f>IFERROR(VLOOKUP(G3094,K_Gabung!$E$2:$F$3949,2,FALSE), 0)</f>
        <v>6</v>
      </c>
      <c r="E3094" t="s">
        <v>15</v>
      </c>
      <c r="F3094" t="s">
        <v>60</v>
      </c>
      <c r="G3094" t="str">
        <f t="shared" si="48"/>
        <v>Pomalaa-Sep-DN-DB</v>
      </c>
    </row>
    <row r="3095" spans="1:7" x14ac:dyDescent="0.25">
      <c r="A3095" t="s">
        <v>9</v>
      </c>
      <c r="B3095" t="s">
        <v>47</v>
      </c>
      <c r="C3095">
        <f>IFERROR(VLOOKUP(G3095,Gabung!$E$2:$F$3949,2,FALSE), 0)</f>
        <v>5</v>
      </c>
      <c r="D3095">
        <f>IFERROR(VLOOKUP(G3095,K_Gabung!$E$2:$F$3949,2,FALSE), 0)</f>
        <v>6</v>
      </c>
      <c r="E3095" t="s">
        <v>15</v>
      </c>
      <c r="F3095" t="s">
        <v>61</v>
      </c>
      <c r="G3095" t="str">
        <f t="shared" si="48"/>
        <v>Pomalaa-Sep-DN-CB</v>
      </c>
    </row>
    <row r="3096" spans="1:7" x14ac:dyDescent="0.25">
      <c r="A3096" t="s">
        <v>9</v>
      </c>
      <c r="B3096" t="s">
        <v>47</v>
      </c>
      <c r="C3096">
        <f>IFERROR(VLOOKUP(G3096,Gabung!$E$2:$F$3949,2,FALSE), 0)</f>
        <v>6</v>
      </c>
      <c r="D3096">
        <f>IFERROR(VLOOKUP(G3096,K_Gabung!$E$2:$F$3949,2,FALSE), 0)</f>
        <v>7</v>
      </c>
      <c r="E3096" t="s">
        <v>79</v>
      </c>
      <c r="F3096" t="s">
        <v>60</v>
      </c>
      <c r="G3096" t="str">
        <f t="shared" si="48"/>
        <v>Pomalaa-Sep-Total-DB</v>
      </c>
    </row>
    <row r="3097" spans="1:7" x14ac:dyDescent="0.25">
      <c r="A3097" t="s">
        <v>9</v>
      </c>
      <c r="B3097" t="s">
        <v>47</v>
      </c>
      <c r="C3097">
        <f>IFERROR(VLOOKUP(G3097,Gabung!$E$2:$F$3949,2,FALSE), 0)</f>
        <v>6</v>
      </c>
      <c r="D3097">
        <f>IFERROR(VLOOKUP(G3097,K_Gabung!$E$2:$F$3949,2,FALSE), 0)</f>
        <v>7</v>
      </c>
      <c r="E3097" t="s">
        <v>79</v>
      </c>
      <c r="F3097" t="s">
        <v>61</v>
      </c>
      <c r="G3097" t="str">
        <f t="shared" si="48"/>
        <v>Pomalaa-Sep-Total-CB</v>
      </c>
    </row>
    <row r="3098" spans="1:7" x14ac:dyDescent="0.25">
      <c r="A3098" t="s">
        <v>4</v>
      </c>
      <c r="B3098" t="s">
        <v>21</v>
      </c>
      <c r="C3098">
        <f>IFERROR(VLOOKUP(G3098,Gabung!$E$2:$F$3949,2,FALSE), 0)</f>
        <v>7</v>
      </c>
      <c r="D3098">
        <f>IFERROR(VLOOKUP(G3098,K_Gabung!$E$2:$F$3949,2,FALSE), 0)</f>
        <v>7</v>
      </c>
      <c r="E3098" t="s">
        <v>16</v>
      </c>
      <c r="F3098" t="s">
        <v>60</v>
      </c>
      <c r="G3098" t="str">
        <f t="shared" si="48"/>
        <v>Pontianak-Apr-LN-DB</v>
      </c>
    </row>
    <row r="3099" spans="1:7" x14ac:dyDescent="0.25">
      <c r="A3099" t="s">
        <v>4</v>
      </c>
      <c r="B3099" t="s">
        <v>21</v>
      </c>
      <c r="C3099">
        <f>IFERROR(VLOOKUP(G3099,Gabung!$E$2:$F$3949,2,FALSE), 0)</f>
        <v>7</v>
      </c>
      <c r="D3099">
        <f>IFERROR(VLOOKUP(G3099,K_Gabung!$E$2:$F$3949,2,FALSE), 0)</f>
        <v>7</v>
      </c>
      <c r="E3099" t="s">
        <v>16</v>
      </c>
      <c r="F3099" t="s">
        <v>61</v>
      </c>
      <c r="G3099" t="str">
        <f t="shared" si="48"/>
        <v>Pontianak-Apr-LN-CB</v>
      </c>
    </row>
    <row r="3100" spans="1:7" x14ac:dyDescent="0.25">
      <c r="A3100" t="s">
        <v>4</v>
      </c>
      <c r="B3100" t="s">
        <v>21</v>
      </c>
      <c r="C3100">
        <f>IFERROR(VLOOKUP(G3100,Gabung!$E$2:$F$3949,2,FALSE), 0)</f>
        <v>307</v>
      </c>
      <c r="D3100">
        <f>IFERROR(VLOOKUP(G3100,K_Gabung!$E$2:$F$3949,2,FALSE), 0)</f>
        <v>301</v>
      </c>
      <c r="E3100" t="s">
        <v>15</v>
      </c>
      <c r="F3100" t="s">
        <v>60</v>
      </c>
      <c r="G3100" t="str">
        <f t="shared" si="48"/>
        <v>Pontianak-Apr-DN-DB</v>
      </c>
    </row>
    <row r="3101" spans="1:7" x14ac:dyDescent="0.25">
      <c r="A3101" t="s">
        <v>4</v>
      </c>
      <c r="B3101" t="s">
        <v>21</v>
      </c>
      <c r="C3101">
        <f>IFERROR(VLOOKUP(G3101,Gabung!$E$2:$F$3949,2,FALSE), 0)</f>
        <v>327</v>
      </c>
      <c r="D3101">
        <f>IFERROR(VLOOKUP(G3101,K_Gabung!$E$2:$F$3949,2,FALSE), 0)</f>
        <v>322</v>
      </c>
      <c r="E3101" t="s">
        <v>15</v>
      </c>
      <c r="F3101" t="s">
        <v>61</v>
      </c>
      <c r="G3101" t="str">
        <f t="shared" si="48"/>
        <v>Pontianak-Apr-DN-CB</v>
      </c>
    </row>
    <row r="3102" spans="1:7" x14ac:dyDescent="0.25">
      <c r="A3102" t="s">
        <v>4</v>
      </c>
      <c r="B3102" t="s">
        <v>21</v>
      </c>
      <c r="C3102">
        <f>IFERROR(VLOOKUP(G3102,Gabung!$E$2:$F$3949,2,FALSE), 0)</f>
        <v>314</v>
      </c>
      <c r="D3102">
        <f>IFERROR(VLOOKUP(G3102,K_Gabung!$E$2:$F$3949,2,FALSE), 0)</f>
        <v>308</v>
      </c>
      <c r="E3102" t="s">
        <v>79</v>
      </c>
      <c r="F3102" t="s">
        <v>60</v>
      </c>
      <c r="G3102" t="str">
        <f t="shared" si="48"/>
        <v>Pontianak-Apr-Total-DB</v>
      </c>
    </row>
    <row r="3103" spans="1:7" x14ac:dyDescent="0.25">
      <c r="A3103" t="s">
        <v>4</v>
      </c>
      <c r="B3103" t="s">
        <v>21</v>
      </c>
      <c r="C3103">
        <f>IFERROR(VLOOKUP(G3103,Gabung!$E$2:$F$3949,2,FALSE), 0)</f>
        <v>334</v>
      </c>
      <c r="D3103">
        <f>IFERROR(VLOOKUP(G3103,K_Gabung!$E$2:$F$3949,2,FALSE), 0)</f>
        <v>329</v>
      </c>
      <c r="E3103" t="s">
        <v>79</v>
      </c>
      <c r="F3103" t="s">
        <v>61</v>
      </c>
      <c r="G3103" t="str">
        <f t="shared" si="48"/>
        <v>Pontianak-Apr-Total-CB</v>
      </c>
    </row>
    <row r="3104" spans="1:7" x14ac:dyDescent="0.25">
      <c r="A3104" t="s">
        <v>8</v>
      </c>
      <c r="B3104" t="s">
        <v>21</v>
      </c>
      <c r="C3104">
        <f>IFERROR(VLOOKUP(G3104,Gabung!$E$2:$F$3949,2,FALSE), 0)</f>
        <v>7</v>
      </c>
      <c r="D3104">
        <f>IFERROR(VLOOKUP(G3104,K_Gabung!$E$2:$F$3949,2,FALSE), 0)</f>
        <v>7</v>
      </c>
      <c r="E3104" t="s">
        <v>16</v>
      </c>
      <c r="F3104" t="s">
        <v>60</v>
      </c>
      <c r="G3104" t="str">
        <f t="shared" si="48"/>
        <v>Pontianak-Aug-LN-DB</v>
      </c>
    </row>
    <row r="3105" spans="1:7" x14ac:dyDescent="0.25">
      <c r="A3105" t="s">
        <v>8</v>
      </c>
      <c r="B3105" t="s">
        <v>21</v>
      </c>
      <c r="C3105">
        <f>IFERROR(VLOOKUP(G3105,Gabung!$E$2:$F$3949,2,FALSE), 0)</f>
        <v>7</v>
      </c>
      <c r="D3105">
        <f>IFERROR(VLOOKUP(G3105,K_Gabung!$E$2:$F$3949,2,FALSE), 0)</f>
        <v>7</v>
      </c>
      <c r="E3105" t="s">
        <v>16</v>
      </c>
      <c r="F3105" t="s">
        <v>61</v>
      </c>
      <c r="G3105" t="str">
        <f t="shared" si="48"/>
        <v>Pontianak-Aug-LN-CB</v>
      </c>
    </row>
    <row r="3106" spans="1:7" x14ac:dyDescent="0.25">
      <c r="A3106" t="s">
        <v>8</v>
      </c>
      <c r="B3106" t="s">
        <v>21</v>
      </c>
      <c r="C3106">
        <f>IFERROR(VLOOKUP(G3106,Gabung!$E$2:$F$3949,2,FALSE), 0)</f>
        <v>269</v>
      </c>
      <c r="D3106">
        <f>IFERROR(VLOOKUP(G3106,K_Gabung!$E$2:$F$3949,2,FALSE), 0)</f>
        <v>275</v>
      </c>
      <c r="E3106" t="s">
        <v>15</v>
      </c>
      <c r="F3106" t="s">
        <v>60</v>
      </c>
      <c r="G3106" t="str">
        <f t="shared" si="48"/>
        <v>Pontianak-Aug-DN-DB</v>
      </c>
    </row>
    <row r="3107" spans="1:7" x14ac:dyDescent="0.25">
      <c r="A3107" t="s">
        <v>8</v>
      </c>
      <c r="B3107" t="s">
        <v>21</v>
      </c>
      <c r="C3107">
        <f>IFERROR(VLOOKUP(G3107,Gabung!$E$2:$F$3949,2,FALSE), 0)</f>
        <v>328</v>
      </c>
      <c r="D3107">
        <f>IFERROR(VLOOKUP(G3107,K_Gabung!$E$2:$F$3949,2,FALSE), 0)</f>
        <v>333</v>
      </c>
      <c r="E3107" t="s">
        <v>15</v>
      </c>
      <c r="F3107" t="s">
        <v>61</v>
      </c>
      <c r="G3107" t="str">
        <f t="shared" si="48"/>
        <v>Pontianak-Aug-DN-CB</v>
      </c>
    </row>
    <row r="3108" spans="1:7" x14ac:dyDescent="0.25">
      <c r="A3108" t="s">
        <v>8</v>
      </c>
      <c r="B3108" t="s">
        <v>21</v>
      </c>
      <c r="C3108">
        <f>IFERROR(VLOOKUP(G3108,Gabung!$E$2:$F$3949,2,FALSE), 0)</f>
        <v>276</v>
      </c>
      <c r="D3108">
        <f>IFERROR(VLOOKUP(G3108,K_Gabung!$E$2:$F$3949,2,FALSE), 0)</f>
        <v>282</v>
      </c>
      <c r="E3108" t="s">
        <v>79</v>
      </c>
      <c r="F3108" t="s">
        <v>60</v>
      </c>
      <c r="G3108" t="str">
        <f t="shared" si="48"/>
        <v>Pontianak-Aug-Total-DB</v>
      </c>
    </row>
    <row r="3109" spans="1:7" x14ac:dyDescent="0.25">
      <c r="A3109" t="s">
        <v>8</v>
      </c>
      <c r="B3109" t="s">
        <v>21</v>
      </c>
      <c r="C3109">
        <f>IFERROR(VLOOKUP(G3109,Gabung!$E$2:$F$3949,2,FALSE), 0)</f>
        <v>335</v>
      </c>
      <c r="D3109">
        <f>IFERROR(VLOOKUP(G3109,K_Gabung!$E$2:$F$3949,2,FALSE), 0)</f>
        <v>340</v>
      </c>
      <c r="E3109" t="s">
        <v>79</v>
      </c>
      <c r="F3109" t="s">
        <v>61</v>
      </c>
      <c r="G3109" t="str">
        <f t="shared" si="48"/>
        <v>Pontianak-Aug-Total-CB</v>
      </c>
    </row>
    <row r="3110" spans="1:7" x14ac:dyDescent="0.25">
      <c r="A3110" t="s">
        <v>12</v>
      </c>
      <c r="B3110" t="s">
        <v>21</v>
      </c>
      <c r="C3110">
        <f>IFERROR(VLOOKUP(G3110,Gabung!$E$2:$F$3949,2,FALSE), 0)</f>
        <v>4</v>
      </c>
      <c r="D3110">
        <f>IFERROR(VLOOKUP(G3110,K_Gabung!$E$2:$F$3949,2,FALSE), 0)</f>
        <v>4</v>
      </c>
      <c r="E3110" t="s">
        <v>16</v>
      </c>
      <c r="F3110" t="s">
        <v>60</v>
      </c>
      <c r="G3110" t="str">
        <f t="shared" si="48"/>
        <v>Pontianak-Dec-LN-DB</v>
      </c>
    </row>
    <row r="3111" spans="1:7" x14ac:dyDescent="0.25">
      <c r="A3111" t="s">
        <v>12</v>
      </c>
      <c r="B3111" t="s">
        <v>21</v>
      </c>
      <c r="C3111">
        <f>IFERROR(VLOOKUP(G3111,Gabung!$E$2:$F$3949,2,FALSE), 0)</f>
        <v>4</v>
      </c>
      <c r="D3111">
        <f>IFERROR(VLOOKUP(G3111,K_Gabung!$E$2:$F$3949,2,FALSE), 0)</f>
        <v>4</v>
      </c>
      <c r="E3111" t="s">
        <v>16</v>
      </c>
      <c r="F3111" t="s">
        <v>61</v>
      </c>
      <c r="G3111" t="str">
        <f t="shared" si="48"/>
        <v>Pontianak-Dec-LN-CB</v>
      </c>
    </row>
    <row r="3112" spans="1:7" x14ac:dyDescent="0.25">
      <c r="A3112" t="s">
        <v>12</v>
      </c>
      <c r="B3112" t="s">
        <v>21</v>
      </c>
      <c r="C3112">
        <f>IFERROR(VLOOKUP(G3112,Gabung!$E$2:$F$3949,2,FALSE), 0)</f>
        <v>297</v>
      </c>
      <c r="D3112">
        <f>IFERROR(VLOOKUP(G3112,K_Gabung!$E$2:$F$3949,2,FALSE), 0)</f>
        <v>296</v>
      </c>
      <c r="E3112" t="s">
        <v>15</v>
      </c>
      <c r="F3112" t="s">
        <v>60</v>
      </c>
      <c r="G3112" t="str">
        <f t="shared" si="48"/>
        <v>Pontianak-Dec-DN-DB</v>
      </c>
    </row>
    <row r="3113" spans="1:7" x14ac:dyDescent="0.25">
      <c r="A3113" t="s">
        <v>12</v>
      </c>
      <c r="B3113" t="s">
        <v>21</v>
      </c>
      <c r="C3113">
        <f>IFERROR(VLOOKUP(G3113,Gabung!$E$2:$F$3949,2,FALSE), 0)</f>
        <v>414</v>
      </c>
      <c r="D3113">
        <f>IFERROR(VLOOKUP(G3113,K_Gabung!$E$2:$F$3949,2,FALSE), 0)</f>
        <v>414</v>
      </c>
      <c r="E3113" t="s">
        <v>15</v>
      </c>
      <c r="F3113" t="s">
        <v>61</v>
      </c>
      <c r="G3113" t="str">
        <f t="shared" si="48"/>
        <v>Pontianak-Dec-DN-CB</v>
      </c>
    </row>
    <row r="3114" spans="1:7" x14ac:dyDescent="0.25">
      <c r="A3114" t="s">
        <v>12</v>
      </c>
      <c r="B3114" t="s">
        <v>21</v>
      </c>
      <c r="C3114">
        <f>IFERROR(VLOOKUP(G3114,Gabung!$E$2:$F$3949,2,FALSE), 0)</f>
        <v>301</v>
      </c>
      <c r="D3114">
        <f>IFERROR(VLOOKUP(G3114,K_Gabung!$E$2:$F$3949,2,FALSE), 0)</f>
        <v>300</v>
      </c>
      <c r="E3114" t="s">
        <v>79</v>
      </c>
      <c r="F3114" t="s">
        <v>60</v>
      </c>
      <c r="G3114" t="str">
        <f t="shared" si="48"/>
        <v>Pontianak-Dec-Total-DB</v>
      </c>
    </row>
    <row r="3115" spans="1:7" x14ac:dyDescent="0.25">
      <c r="A3115" t="s">
        <v>12</v>
      </c>
      <c r="B3115" t="s">
        <v>21</v>
      </c>
      <c r="C3115">
        <f>IFERROR(VLOOKUP(G3115,Gabung!$E$2:$F$3949,2,FALSE), 0)</f>
        <v>418</v>
      </c>
      <c r="D3115">
        <f>IFERROR(VLOOKUP(G3115,K_Gabung!$E$2:$F$3949,2,FALSE), 0)</f>
        <v>418</v>
      </c>
      <c r="E3115" t="s">
        <v>79</v>
      </c>
      <c r="F3115" t="s">
        <v>61</v>
      </c>
      <c r="G3115" t="str">
        <f t="shared" si="48"/>
        <v>Pontianak-Dec-Total-CB</v>
      </c>
    </row>
    <row r="3116" spans="1:7" x14ac:dyDescent="0.25">
      <c r="A3116" t="s">
        <v>2</v>
      </c>
      <c r="B3116" t="s">
        <v>21</v>
      </c>
      <c r="C3116">
        <f>IFERROR(VLOOKUP(G3116,Gabung!$E$2:$F$3949,2,FALSE), 0)</f>
        <v>6</v>
      </c>
      <c r="D3116">
        <f>IFERROR(VLOOKUP(G3116,K_Gabung!$E$2:$F$3949,2,FALSE), 0)</f>
        <v>6</v>
      </c>
      <c r="E3116" t="s">
        <v>16</v>
      </c>
      <c r="F3116" t="s">
        <v>60</v>
      </c>
      <c r="G3116" t="str">
        <f t="shared" si="48"/>
        <v>Pontianak-Feb-LN-DB</v>
      </c>
    </row>
    <row r="3117" spans="1:7" x14ac:dyDescent="0.25">
      <c r="A3117" t="s">
        <v>2</v>
      </c>
      <c r="B3117" t="s">
        <v>21</v>
      </c>
      <c r="C3117">
        <f>IFERROR(VLOOKUP(G3117,Gabung!$E$2:$F$3949,2,FALSE), 0)</f>
        <v>6</v>
      </c>
      <c r="D3117">
        <f>IFERROR(VLOOKUP(G3117,K_Gabung!$E$2:$F$3949,2,FALSE), 0)</f>
        <v>6</v>
      </c>
      <c r="E3117" t="s">
        <v>16</v>
      </c>
      <c r="F3117" t="s">
        <v>61</v>
      </c>
      <c r="G3117" t="str">
        <f t="shared" si="48"/>
        <v>Pontianak-Feb-LN-CB</v>
      </c>
    </row>
    <row r="3118" spans="1:7" x14ac:dyDescent="0.25">
      <c r="A3118" t="s">
        <v>2</v>
      </c>
      <c r="B3118" t="s">
        <v>21</v>
      </c>
      <c r="C3118">
        <f>IFERROR(VLOOKUP(G3118,Gabung!$E$2:$F$3949,2,FALSE), 0)</f>
        <v>442</v>
      </c>
      <c r="D3118">
        <f>IFERROR(VLOOKUP(G3118,K_Gabung!$E$2:$F$3949,2,FALSE), 0)</f>
        <v>442</v>
      </c>
      <c r="E3118" t="s">
        <v>15</v>
      </c>
      <c r="F3118" t="s">
        <v>60</v>
      </c>
      <c r="G3118" t="str">
        <f t="shared" si="48"/>
        <v>Pontianak-Feb-DN-DB</v>
      </c>
    </row>
    <row r="3119" spans="1:7" x14ac:dyDescent="0.25">
      <c r="A3119" t="s">
        <v>2</v>
      </c>
      <c r="B3119" t="s">
        <v>21</v>
      </c>
      <c r="C3119">
        <f>IFERROR(VLOOKUP(G3119,Gabung!$E$2:$F$3949,2,FALSE), 0)</f>
        <v>441</v>
      </c>
      <c r="D3119">
        <f>IFERROR(VLOOKUP(G3119,K_Gabung!$E$2:$F$3949,2,FALSE), 0)</f>
        <v>441</v>
      </c>
      <c r="E3119" t="s">
        <v>15</v>
      </c>
      <c r="F3119" t="s">
        <v>61</v>
      </c>
      <c r="G3119" t="str">
        <f t="shared" si="48"/>
        <v>Pontianak-Feb-DN-CB</v>
      </c>
    </row>
    <row r="3120" spans="1:7" x14ac:dyDescent="0.25">
      <c r="A3120" t="s">
        <v>2</v>
      </c>
      <c r="B3120" t="s">
        <v>21</v>
      </c>
      <c r="C3120">
        <f>IFERROR(VLOOKUP(G3120,Gabung!$E$2:$F$3949,2,FALSE), 0)</f>
        <v>448</v>
      </c>
      <c r="D3120">
        <f>IFERROR(VLOOKUP(G3120,K_Gabung!$E$2:$F$3949,2,FALSE), 0)</f>
        <v>448</v>
      </c>
      <c r="E3120" t="s">
        <v>79</v>
      </c>
      <c r="F3120" t="s">
        <v>60</v>
      </c>
      <c r="G3120" t="str">
        <f t="shared" si="48"/>
        <v>Pontianak-Feb-Total-DB</v>
      </c>
    </row>
    <row r="3121" spans="1:7" x14ac:dyDescent="0.25">
      <c r="A3121" t="s">
        <v>2</v>
      </c>
      <c r="B3121" t="s">
        <v>21</v>
      </c>
      <c r="C3121">
        <f>IFERROR(VLOOKUP(G3121,Gabung!$E$2:$F$3949,2,FALSE), 0)</f>
        <v>447</v>
      </c>
      <c r="D3121">
        <f>IFERROR(VLOOKUP(G3121,K_Gabung!$E$2:$F$3949,2,FALSE), 0)</f>
        <v>447</v>
      </c>
      <c r="E3121" t="s">
        <v>79</v>
      </c>
      <c r="F3121" t="s">
        <v>61</v>
      </c>
      <c r="G3121" t="str">
        <f t="shared" si="48"/>
        <v>Pontianak-Feb-Total-CB</v>
      </c>
    </row>
    <row r="3122" spans="1:7" x14ac:dyDescent="0.25">
      <c r="A3122" t="s">
        <v>0</v>
      </c>
      <c r="B3122" t="s">
        <v>21</v>
      </c>
      <c r="C3122">
        <f>IFERROR(VLOOKUP(G3122,Gabung!$E$2:$F$3949,2,FALSE), 0)</f>
        <v>9</v>
      </c>
      <c r="D3122">
        <f>IFERROR(VLOOKUP(G3122,K_Gabung!$E$2:$F$3949,2,FALSE), 0)</f>
        <v>9</v>
      </c>
      <c r="E3122" t="s">
        <v>16</v>
      </c>
      <c r="F3122" t="s">
        <v>60</v>
      </c>
      <c r="G3122" t="str">
        <f t="shared" si="48"/>
        <v>Pontianak-Jan-LN-DB</v>
      </c>
    </row>
    <row r="3123" spans="1:7" x14ac:dyDescent="0.25">
      <c r="A3123" t="s">
        <v>0</v>
      </c>
      <c r="B3123" t="s">
        <v>21</v>
      </c>
      <c r="C3123">
        <f>IFERROR(VLOOKUP(G3123,Gabung!$E$2:$F$3949,2,FALSE), 0)</f>
        <v>10</v>
      </c>
      <c r="D3123">
        <f>IFERROR(VLOOKUP(G3123,K_Gabung!$E$2:$F$3949,2,FALSE), 0)</f>
        <v>10</v>
      </c>
      <c r="E3123" t="s">
        <v>16</v>
      </c>
      <c r="F3123" t="s">
        <v>61</v>
      </c>
      <c r="G3123" t="str">
        <f t="shared" si="48"/>
        <v>Pontianak-Jan-LN-CB</v>
      </c>
    </row>
    <row r="3124" spans="1:7" x14ac:dyDescent="0.25">
      <c r="A3124" t="s">
        <v>0</v>
      </c>
      <c r="B3124" t="s">
        <v>21</v>
      </c>
      <c r="C3124">
        <f>IFERROR(VLOOKUP(G3124,Gabung!$E$2:$F$3949,2,FALSE), 0)</f>
        <v>186</v>
      </c>
      <c r="D3124">
        <f>IFERROR(VLOOKUP(G3124,K_Gabung!$E$2:$F$3949,2,FALSE), 0)</f>
        <v>188</v>
      </c>
      <c r="E3124" t="s">
        <v>15</v>
      </c>
      <c r="F3124" t="s">
        <v>60</v>
      </c>
      <c r="G3124" t="str">
        <f t="shared" si="48"/>
        <v>Pontianak-Jan-DN-DB</v>
      </c>
    </row>
    <row r="3125" spans="1:7" x14ac:dyDescent="0.25">
      <c r="A3125" t="s">
        <v>0</v>
      </c>
      <c r="B3125" t="s">
        <v>21</v>
      </c>
      <c r="C3125">
        <f>IFERROR(VLOOKUP(G3125,Gabung!$E$2:$F$3949,2,FALSE), 0)</f>
        <v>184</v>
      </c>
      <c r="D3125">
        <f>IFERROR(VLOOKUP(G3125,K_Gabung!$E$2:$F$3949,2,FALSE), 0)</f>
        <v>185</v>
      </c>
      <c r="E3125" t="s">
        <v>15</v>
      </c>
      <c r="F3125" t="s">
        <v>61</v>
      </c>
      <c r="G3125" t="str">
        <f t="shared" si="48"/>
        <v>Pontianak-Jan-DN-CB</v>
      </c>
    </row>
    <row r="3126" spans="1:7" x14ac:dyDescent="0.25">
      <c r="A3126" t="s">
        <v>0</v>
      </c>
      <c r="B3126" t="s">
        <v>21</v>
      </c>
      <c r="C3126">
        <f>IFERROR(VLOOKUP(G3126,Gabung!$E$2:$F$3949,2,FALSE), 0)</f>
        <v>195</v>
      </c>
      <c r="D3126">
        <f>IFERROR(VLOOKUP(G3126,K_Gabung!$E$2:$F$3949,2,FALSE), 0)</f>
        <v>197</v>
      </c>
      <c r="E3126" t="s">
        <v>79</v>
      </c>
      <c r="F3126" t="s">
        <v>60</v>
      </c>
      <c r="G3126" t="str">
        <f t="shared" si="48"/>
        <v>Pontianak-Jan-Total-DB</v>
      </c>
    </row>
    <row r="3127" spans="1:7" x14ac:dyDescent="0.25">
      <c r="A3127" t="s">
        <v>0</v>
      </c>
      <c r="B3127" t="s">
        <v>21</v>
      </c>
      <c r="C3127">
        <f>IFERROR(VLOOKUP(G3127,Gabung!$E$2:$F$3949,2,FALSE), 0)</f>
        <v>194</v>
      </c>
      <c r="D3127">
        <f>IFERROR(VLOOKUP(G3127,K_Gabung!$E$2:$F$3949,2,FALSE), 0)</f>
        <v>195</v>
      </c>
      <c r="E3127" t="s">
        <v>79</v>
      </c>
      <c r="F3127" t="s">
        <v>61</v>
      </c>
      <c r="G3127" t="str">
        <f t="shared" si="48"/>
        <v>Pontianak-Jan-Total-CB</v>
      </c>
    </row>
    <row r="3128" spans="1:7" x14ac:dyDescent="0.25">
      <c r="A3128" t="s">
        <v>7</v>
      </c>
      <c r="B3128" t="s">
        <v>21</v>
      </c>
      <c r="C3128">
        <f>IFERROR(VLOOKUP(G3128,Gabung!$E$2:$F$3949,2,FALSE), 0)</f>
        <v>13</v>
      </c>
      <c r="D3128">
        <f>IFERROR(VLOOKUP(G3128,K_Gabung!$E$2:$F$3949,2,FALSE), 0)</f>
        <v>12</v>
      </c>
      <c r="E3128" t="s">
        <v>16</v>
      </c>
      <c r="F3128" t="s">
        <v>60</v>
      </c>
      <c r="G3128" t="str">
        <f t="shared" si="48"/>
        <v>Pontianak-Jul-LN-DB</v>
      </c>
    </row>
    <row r="3129" spans="1:7" x14ac:dyDescent="0.25">
      <c r="A3129" t="s">
        <v>7</v>
      </c>
      <c r="B3129" t="s">
        <v>21</v>
      </c>
      <c r="C3129">
        <f>IFERROR(VLOOKUP(G3129,Gabung!$E$2:$F$3949,2,FALSE), 0)</f>
        <v>14</v>
      </c>
      <c r="D3129">
        <f>IFERROR(VLOOKUP(G3129,K_Gabung!$E$2:$F$3949,2,FALSE), 0)</f>
        <v>13</v>
      </c>
      <c r="E3129" t="s">
        <v>16</v>
      </c>
      <c r="F3129" t="s">
        <v>61</v>
      </c>
      <c r="G3129" t="str">
        <f t="shared" si="48"/>
        <v>Pontianak-Jul-LN-CB</v>
      </c>
    </row>
    <row r="3130" spans="1:7" x14ac:dyDescent="0.25">
      <c r="A3130" t="s">
        <v>7</v>
      </c>
      <c r="B3130" t="s">
        <v>21</v>
      </c>
      <c r="C3130">
        <f>IFERROR(VLOOKUP(G3130,Gabung!$E$2:$F$3949,2,FALSE), 0)</f>
        <v>559</v>
      </c>
      <c r="D3130">
        <f>IFERROR(VLOOKUP(G3130,K_Gabung!$E$2:$F$3949,2,FALSE), 0)</f>
        <v>553</v>
      </c>
      <c r="E3130" t="s">
        <v>15</v>
      </c>
      <c r="F3130" t="s">
        <v>60</v>
      </c>
      <c r="G3130" t="str">
        <f t="shared" si="48"/>
        <v>Pontianak-Jul-DN-DB</v>
      </c>
    </row>
    <row r="3131" spans="1:7" x14ac:dyDescent="0.25">
      <c r="A3131" t="s">
        <v>7</v>
      </c>
      <c r="B3131" t="s">
        <v>21</v>
      </c>
      <c r="C3131">
        <f>IFERROR(VLOOKUP(G3131,Gabung!$E$2:$F$3949,2,FALSE), 0)</f>
        <v>623</v>
      </c>
      <c r="D3131">
        <f>IFERROR(VLOOKUP(G3131,K_Gabung!$E$2:$F$3949,2,FALSE), 0)</f>
        <v>618</v>
      </c>
      <c r="E3131" t="s">
        <v>15</v>
      </c>
      <c r="F3131" t="s">
        <v>61</v>
      </c>
      <c r="G3131" t="str">
        <f t="shared" si="48"/>
        <v>Pontianak-Jul-DN-CB</v>
      </c>
    </row>
    <row r="3132" spans="1:7" x14ac:dyDescent="0.25">
      <c r="A3132" t="s">
        <v>7</v>
      </c>
      <c r="B3132" t="s">
        <v>21</v>
      </c>
      <c r="C3132">
        <f>IFERROR(VLOOKUP(G3132,Gabung!$E$2:$F$3949,2,FALSE), 0)</f>
        <v>572</v>
      </c>
      <c r="D3132">
        <f>IFERROR(VLOOKUP(G3132,K_Gabung!$E$2:$F$3949,2,FALSE), 0)</f>
        <v>565</v>
      </c>
      <c r="E3132" t="s">
        <v>79</v>
      </c>
      <c r="F3132" t="s">
        <v>60</v>
      </c>
      <c r="G3132" t="str">
        <f t="shared" si="48"/>
        <v>Pontianak-Jul-Total-DB</v>
      </c>
    </row>
    <row r="3133" spans="1:7" x14ac:dyDescent="0.25">
      <c r="A3133" t="s">
        <v>7</v>
      </c>
      <c r="B3133" t="s">
        <v>21</v>
      </c>
      <c r="C3133">
        <f>IFERROR(VLOOKUP(G3133,Gabung!$E$2:$F$3949,2,FALSE), 0)</f>
        <v>637</v>
      </c>
      <c r="D3133">
        <f>IFERROR(VLOOKUP(G3133,K_Gabung!$E$2:$F$3949,2,FALSE), 0)</f>
        <v>631</v>
      </c>
      <c r="E3133" t="s">
        <v>79</v>
      </c>
      <c r="F3133" t="s">
        <v>61</v>
      </c>
      <c r="G3133" t="str">
        <f t="shared" si="48"/>
        <v>Pontianak-Jul-Total-CB</v>
      </c>
    </row>
    <row r="3134" spans="1:7" x14ac:dyDescent="0.25">
      <c r="A3134" t="s">
        <v>6</v>
      </c>
      <c r="B3134" t="s">
        <v>21</v>
      </c>
      <c r="C3134">
        <f>IFERROR(VLOOKUP(G3134,Gabung!$E$2:$F$3949,2,FALSE), 0)</f>
        <v>9</v>
      </c>
      <c r="D3134">
        <f>IFERROR(VLOOKUP(G3134,K_Gabung!$E$2:$F$3949,2,FALSE), 0)</f>
        <v>9</v>
      </c>
      <c r="E3134" t="s">
        <v>16</v>
      </c>
      <c r="F3134" t="s">
        <v>60</v>
      </c>
      <c r="G3134" t="str">
        <f t="shared" si="48"/>
        <v>Pontianak-Jun-LN-DB</v>
      </c>
    </row>
    <row r="3135" spans="1:7" x14ac:dyDescent="0.25">
      <c r="A3135" t="s">
        <v>6</v>
      </c>
      <c r="B3135" t="s">
        <v>21</v>
      </c>
      <c r="C3135">
        <f>IFERROR(VLOOKUP(G3135,Gabung!$E$2:$F$3949,2,FALSE), 0)</f>
        <v>9</v>
      </c>
      <c r="D3135">
        <f>IFERROR(VLOOKUP(G3135,K_Gabung!$E$2:$F$3949,2,FALSE), 0)</f>
        <v>9</v>
      </c>
      <c r="E3135" t="s">
        <v>16</v>
      </c>
      <c r="F3135" t="s">
        <v>61</v>
      </c>
      <c r="G3135" t="str">
        <f t="shared" si="48"/>
        <v>Pontianak-Jun-LN-CB</v>
      </c>
    </row>
    <row r="3136" spans="1:7" x14ac:dyDescent="0.25">
      <c r="A3136" t="s">
        <v>6</v>
      </c>
      <c r="B3136" t="s">
        <v>21</v>
      </c>
      <c r="C3136">
        <f>IFERROR(VLOOKUP(G3136,Gabung!$E$2:$F$3949,2,FALSE), 0)</f>
        <v>637</v>
      </c>
      <c r="D3136">
        <f>IFERROR(VLOOKUP(G3136,K_Gabung!$E$2:$F$3949,2,FALSE), 0)</f>
        <v>637</v>
      </c>
      <c r="E3136" t="s">
        <v>15</v>
      </c>
      <c r="F3136" t="s">
        <v>60</v>
      </c>
      <c r="G3136" t="str">
        <f t="shared" si="48"/>
        <v>Pontianak-Jun-DN-DB</v>
      </c>
    </row>
    <row r="3137" spans="1:7" x14ac:dyDescent="0.25">
      <c r="A3137" t="s">
        <v>6</v>
      </c>
      <c r="B3137" t="s">
        <v>21</v>
      </c>
      <c r="C3137">
        <f>IFERROR(VLOOKUP(G3137,Gabung!$E$2:$F$3949,2,FALSE), 0)</f>
        <v>666</v>
      </c>
      <c r="D3137">
        <f>IFERROR(VLOOKUP(G3137,K_Gabung!$E$2:$F$3949,2,FALSE), 0)</f>
        <v>666</v>
      </c>
      <c r="E3137" t="s">
        <v>15</v>
      </c>
      <c r="F3137" t="s">
        <v>61</v>
      </c>
      <c r="G3137" t="str">
        <f t="shared" si="48"/>
        <v>Pontianak-Jun-DN-CB</v>
      </c>
    </row>
    <row r="3138" spans="1:7" x14ac:dyDescent="0.25">
      <c r="A3138" t="s">
        <v>6</v>
      </c>
      <c r="B3138" t="s">
        <v>21</v>
      </c>
      <c r="C3138">
        <f>IFERROR(VLOOKUP(G3138,Gabung!$E$2:$F$3949,2,FALSE), 0)</f>
        <v>646</v>
      </c>
      <c r="D3138">
        <f>IFERROR(VLOOKUP(G3138,K_Gabung!$E$2:$F$3949,2,FALSE), 0)</f>
        <v>646</v>
      </c>
      <c r="E3138" t="s">
        <v>79</v>
      </c>
      <c r="F3138" t="s">
        <v>60</v>
      </c>
      <c r="G3138" t="str">
        <f t="shared" ref="G3138:G3201" si="49">_xlfn.CONCAT(TRIM(B3138),"-",TRIM(A3138),"-",TRIM(E3138),"-",TRIM(F3138))</f>
        <v>Pontianak-Jun-Total-DB</v>
      </c>
    </row>
    <row r="3139" spans="1:7" x14ac:dyDescent="0.25">
      <c r="A3139" t="s">
        <v>6</v>
      </c>
      <c r="B3139" t="s">
        <v>21</v>
      </c>
      <c r="C3139">
        <f>IFERROR(VLOOKUP(G3139,Gabung!$E$2:$F$3949,2,FALSE), 0)</f>
        <v>675</v>
      </c>
      <c r="D3139">
        <f>IFERROR(VLOOKUP(G3139,K_Gabung!$E$2:$F$3949,2,FALSE), 0)</f>
        <v>675</v>
      </c>
      <c r="E3139" t="s">
        <v>79</v>
      </c>
      <c r="F3139" t="s">
        <v>61</v>
      </c>
      <c r="G3139" t="str">
        <f t="shared" si="49"/>
        <v>Pontianak-Jun-Total-CB</v>
      </c>
    </row>
    <row r="3140" spans="1:7" x14ac:dyDescent="0.25">
      <c r="A3140" t="s">
        <v>3</v>
      </c>
      <c r="B3140" t="s">
        <v>21</v>
      </c>
      <c r="C3140">
        <f>IFERROR(VLOOKUP(G3140,Gabung!$E$2:$F$3949,2,FALSE), 0)</f>
        <v>10</v>
      </c>
      <c r="D3140">
        <f>IFERROR(VLOOKUP(G3140,K_Gabung!$E$2:$F$3949,2,FALSE), 0)</f>
        <v>9</v>
      </c>
      <c r="E3140" t="s">
        <v>16</v>
      </c>
      <c r="F3140" t="s">
        <v>60</v>
      </c>
      <c r="G3140" t="str">
        <f t="shared" si="49"/>
        <v>Pontianak-Mar-LN-DB</v>
      </c>
    </row>
    <row r="3141" spans="1:7" x14ac:dyDescent="0.25">
      <c r="A3141" t="s">
        <v>3</v>
      </c>
      <c r="B3141" t="s">
        <v>21</v>
      </c>
      <c r="C3141">
        <f>IFERROR(VLOOKUP(G3141,Gabung!$E$2:$F$3949,2,FALSE), 0)</f>
        <v>10</v>
      </c>
      <c r="D3141">
        <f>IFERROR(VLOOKUP(G3141,K_Gabung!$E$2:$F$3949,2,FALSE), 0)</f>
        <v>9</v>
      </c>
      <c r="E3141" t="s">
        <v>16</v>
      </c>
      <c r="F3141" t="s">
        <v>61</v>
      </c>
      <c r="G3141" t="str">
        <f t="shared" si="49"/>
        <v>Pontianak-Mar-LN-CB</v>
      </c>
    </row>
    <row r="3142" spans="1:7" x14ac:dyDescent="0.25">
      <c r="A3142" t="s">
        <v>3</v>
      </c>
      <c r="B3142" t="s">
        <v>21</v>
      </c>
      <c r="C3142">
        <f>IFERROR(VLOOKUP(G3142,Gabung!$E$2:$F$3949,2,FALSE), 0)</f>
        <v>101</v>
      </c>
      <c r="D3142">
        <f>IFERROR(VLOOKUP(G3142,K_Gabung!$E$2:$F$3949,2,FALSE), 0)</f>
        <v>104</v>
      </c>
      <c r="E3142" t="s">
        <v>15</v>
      </c>
      <c r="F3142" t="s">
        <v>60</v>
      </c>
      <c r="G3142" t="str">
        <f t="shared" si="49"/>
        <v>Pontianak-Mar-DN-DB</v>
      </c>
    </row>
    <row r="3143" spans="1:7" x14ac:dyDescent="0.25">
      <c r="A3143" t="s">
        <v>3</v>
      </c>
      <c r="B3143" t="s">
        <v>21</v>
      </c>
      <c r="C3143">
        <f>IFERROR(VLOOKUP(G3143,Gabung!$E$2:$F$3949,2,FALSE), 0)</f>
        <v>97</v>
      </c>
      <c r="D3143">
        <f>IFERROR(VLOOKUP(G3143,K_Gabung!$E$2:$F$3949,2,FALSE), 0)</f>
        <v>100</v>
      </c>
      <c r="E3143" t="s">
        <v>15</v>
      </c>
      <c r="F3143" t="s">
        <v>61</v>
      </c>
      <c r="G3143" t="str">
        <f t="shared" si="49"/>
        <v>Pontianak-Mar-DN-CB</v>
      </c>
    </row>
    <row r="3144" spans="1:7" x14ac:dyDescent="0.25">
      <c r="A3144" t="s">
        <v>3</v>
      </c>
      <c r="B3144" t="s">
        <v>21</v>
      </c>
      <c r="C3144">
        <f>IFERROR(VLOOKUP(G3144,Gabung!$E$2:$F$3949,2,FALSE), 0)</f>
        <v>111</v>
      </c>
      <c r="D3144">
        <f>IFERROR(VLOOKUP(G3144,K_Gabung!$E$2:$F$3949,2,FALSE), 0)</f>
        <v>113</v>
      </c>
      <c r="E3144" t="s">
        <v>79</v>
      </c>
      <c r="F3144" t="s">
        <v>60</v>
      </c>
      <c r="G3144" t="str">
        <f t="shared" si="49"/>
        <v>Pontianak-Mar-Total-DB</v>
      </c>
    </row>
    <row r="3145" spans="1:7" x14ac:dyDescent="0.25">
      <c r="A3145" t="s">
        <v>3</v>
      </c>
      <c r="B3145" t="s">
        <v>21</v>
      </c>
      <c r="C3145">
        <f>IFERROR(VLOOKUP(G3145,Gabung!$E$2:$F$3949,2,FALSE), 0)</f>
        <v>107</v>
      </c>
      <c r="D3145">
        <f>IFERROR(VLOOKUP(G3145,K_Gabung!$E$2:$F$3949,2,FALSE), 0)</f>
        <v>109</v>
      </c>
      <c r="E3145" t="s">
        <v>79</v>
      </c>
      <c r="F3145" t="s">
        <v>61</v>
      </c>
      <c r="G3145" t="str">
        <f t="shared" si="49"/>
        <v>Pontianak-Mar-Total-CB</v>
      </c>
    </row>
    <row r="3146" spans="1:7" x14ac:dyDescent="0.25">
      <c r="A3146" t="s">
        <v>5</v>
      </c>
      <c r="B3146" t="s">
        <v>21</v>
      </c>
      <c r="C3146">
        <f>IFERROR(VLOOKUP(G3146,Gabung!$E$2:$F$3949,2,FALSE), 0)</f>
        <v>6</v>
      </c>
      <c r="D3146">
        <f>IFERROR(VLOOKUP(G3146,K_Gabung!$E$2:$F$3949,2,FALSE), 0)</f>
        <v>7</v>
      </c>
      <c r="E3146" t="s">
        <v>16</v>
      </c>
      <c r="F3146" t="s">
        <v>60</v>
      </c>
      <c r="G3146" t="str">
        <f t="shared" si="49"/>
        <v>Pontianak-May-LN-DB</v>
      </c>
    </row>
    <row r="3147" spans="1:7" x14ac:dyDescent="0.25">
      <c r="A3147" t="s">
        <v>5</v>
      </c>
      <c r="B3147" t="s">
        <v>21</v>
      </c>
      <c r="C3147">
        <f>IFERROR(VLOOKUP(G3147,Gabung!$E$2:$F$3949,2,FALSE), 0)</f>
        <v>6</v>
      </c>
      <c r="D3147">
        <f>IFERROR(VLOOKUP(G3147,K_Gabung!$E$2:$F$3949,2,FALSE), 0)</f>
        <v>7</v>
      </c>
      <c r="E3147" t="s">
        <v>16</v>
      </c>
      <c r="F3147" t="s">
        <v>61</v>
      </c>
      <c r="G3147" t="str">
        <f t="shared" si="49"/>
        <v>Pontianak-May-LN-CB</v>
      </c>
    </row>
    <row r="3148" spans="1:7" x14ac:dyDescent="0.25">
      <c r="A3148" t="s">
        <v>5</v>
      </c>
      <c r="B3148" t="s">
        <v>21</v>
      </c>
      <c r="C3148">
        <f>IFERROR(VLOOKUP(G3148,Gabung!$E$2:$F$3949,2,FALSE), 0)</f>
        <v>470</v>
      </c>
      <c r="D3148">
        <f>IFERROR(VLOOKUP(G3148,K_Gabung!$E$2:$F$3949,2,FALSE), 0)</f>
        <v>472</v>
      </c>
      <c r="E3148" t="s">
        <v>15</v>
      </c>
      <c r="F3148" t="s">
        <v>60</v>
      </c>
      <c r="G3148" t="str">
        <f t="shared" si="49"/>
        <v>Pontianak-May-DN-DB</v>
      </c>
    </row>
    <row r="3149" spans="1:7" x14ac:dyDescent="0.25">
      <c r="A3149" t="s">
        <v>5</v>
      </c>
      <c r="B3149" t="s">
        <v>21</v>
      </c>
      <c r="C3149">
        <f>IFERROR(VLOOKUP(G3149,Gabung!$E$2:$F$3949,2,FALSE), 0)</f>
        <v>487</v>
      </c>
      <c r="D3149">
        <f>IFERROR(VLOOKUP(G3149,K_Gabung!$E$2:$F$3949,2,FALSE), 0)</f>
        <v>489</v>
      </c>
      <c r="E3149" t="s">
        <v>15</v>
      </c>
      <c r="F3149" t="s">
        <v>61</v>
      </c>
      <c r="G3149" t="str">
        <f t="shared" si="49"/>
        <v>Pontianak-May-DN-CB</v>
      </c>
    </row>
    <row r="3150" spans="1:7" x14ac:dyDescent="0.25">
      <c r="A3150" t="s">
        <v>5</v>
      </c>
      <c r="B3150" t="s">
        <v>21</v>
      </c>
      <c r="C3150">
        <f>IFERROR(VLOOKUP(G3150,Gabung!$E$2:$F$3949,2,FALSE), 0)</f>
        <v>476</v>
      </c>
      <c r="D3150">
        <f>IFERROR(VLOOKUP(G3150,K_Gabung!$E$2:$F$3949,2,FALSE), 0)</f>
        <v>479</v>
      </c>
      <c r="E3150" t="s">
        <v>79</v>
      </c>
      <c r="F3150" t="s">
        <v>60</v>
      </c>
      <c r="G3150" t="str">
        <f t="shared" si="49"/>
        <v>Pontianak-May-Total-DB</v>
      </c>
    </row>
    <row r="3151" spans="1:7" x14ac:dyDescent="0.25">
      <c r="A3151" t="s">
        <v>5</v>
      </c>
      <c r="B3151" t="s">
        <v>21</v>
      </c>
      <c r="C3151">
        <f>IFERROR(VLOOKUP(G3151,Gabung!$E$2:$F$3949,2,FALSE), 0)</f>
        <v>493</v>
      </c>
      <c r="D3151">
        <f>IFERROR(VLOOKUP(G3151,K_Gabung!$E$2:$F$3949,2,FALSE), 0)</f>
        <v>496</v>
      </c>
      <c r="E3151" t="s">
        <v>79</v>
      </c>
      <c r="F3151" t="s">
        <v>61</v>
      </c>
      <c r="G3151" t="str">
        <f t="shared" si="49"/>
        <v>Pontianak-May-Total-CB</v>
      </c>
    </row>
    <row r="3152" spans="1:7" x14ac:dyDescent="0.25">
      <c r="A3152" t="s">
        <v>11</v>
      </c>
      <c r="B3152" t="s">
        <v>21</v>
      </c>
      <c r="C3152">
        <f>IFERROR(VLOOKUP(G3152,Gabung!$E$2:$F$3949,2,FALSE), 0)</f>
        <v>5</v>
      </c>
      <c r="D3152">
        <f>IFERROR(VLOOKUP(G3152,K_Gabung!$E$2:$F$3949,2,FALSE), 0)</f>
        <v>4</v>
      </c>
      <c r="E3152" t="s">
        <v>16</v>
      </c>
      <c r="F3152" t="s">
        <v>60</v>
      </c>
      <c r="G3152" t="str">
        <f t="shared" si="49"/>
        <v>Pontianak-Nov-LN-DB</v>
      </c>
    </row>
    <row r="3153" spans="1:7" x14ac:dyDescent="0.25">
      <c r="A3153" t="s">
        <v>11</v>
      </c>
      <c r="B3153" t="s">
        <v>21</v>
      </c>
      <c r="C3153">
        <f>IFERROR(VLOOKUP(G3153,Gabung!$E$2:$F$3949,2,FALSE), 0)</f>
        <v>5</v>
      </c>
      <c r="D3153">
        <f>IFERROR(VLOOKUP(G3153,K_Gabung!$E$2:$F$3949,2,FALSE), 0)</f>
        <v>4</v>
      </c>
      <c r="E3153" t="s">
        <v>16</v>
      </c>
      <c r="F3153" t="s">
        <v>61</v>
      </c>
      <c r="G3153" t="str">
        <f t="shared" si="49"/>
        <v>Pontianak-Nov-LN-CB</v>
      </c>
    </row>
    <row r="3154" spans="1:7" x14ac:dyDescent="0.25">
      <c r="A3154" t="s">
        <v>11</v>
      </c>
      <c r="B3154" t="s">
        <v>21</v>
      </c>
      <c r="C3154">
        <f>IFERROR(VLOOKUP(G3154,Gabung!$E$2:$F$3949,2,FALSE), 0)</f>
        <v>101</v>
      </c>
      <c r="D3154">
        <f>IFERROR(VLOOKUP(G3154,K_Gabung!$E$2:$F$3949,2,FALSE), 0)</f>
        <v>97</v>
      </c>
      <c r="E3154" t="s">
        <v>15</v>
      </c>
      <c r="F3154" t="s">
        <v>60</v>
      </c>
      <c r="G3154" t="str">
        <f t="shared" si="49"/>
        <v>Pontianak-Nov-DN-DB</v>
      </c>
    </row>
    <row r="3155" spans="1:7" x14ac:dyDescent="0.25">
      <c r="A3155" t="s">
        <v>11</v>
      </c>
      <c r="B3155" t="s">
        <v>21</v>
      </c>
      <c r="C3155">
        <f>IFERROR(VLOOKUP(G3155,Gabung!$E$2:$F$3949,2,FALSE), 0)</f>
        <v>186</v>
      </c>
      <c r="D3155">
        <f>IFERROR(VLOOKUP(G3155,K_Gabung!$E$2:$F$3949,2,FALSE), 0)</f>
        <v>181</v>
      </c>
      <c r="E3155" t="s">
        <v>15</v>
      </c>
      <c r="F3155" t="s">
        <v>61</v>
      </c>
      <c r="G3155" t="str">
        <f t="shared" si="49"/>
        <v>Pontianak-Nov-DN-CB</v>
      </c>
    </row>
    <row r="3156" spans="1:7" x14ac:dyDescent="0.25">
      <c r="A3156" t="s">
        <v>11</v>
      </c>
      <c r="B3156" t="s">
        <v>21</v>
      </c>
      <c r="C3156">
        <f>IFERROR(VLOOKUP(G3156,Gabung!$E$2:$F$3949,2,FALSE), 0)</f>
        <v>106</v>
      </c>
      <c r="D3156">
        <f>IFERROR(VLOOKUP(G3156,K_Gabung!$E$2:$F$3949,2,FALSE), 0)</f>
        <v>101</v>
      </c>
      <c r="E3156" t="s">
        <v>79</v>
      </c>
      <c r="F3156" t="s">
        <v>60</v>
      </c>
      <c r="G3156" t="str">
        <f t="shared" si="49"/>
        <v>Pontianak-Nov-Total-DB</v>
      </c>
    </row>
    <row r="3157" spans="1:7" x14ac:dyDescent="0.25">
      <c r="A3157" t="s">
        <v>11</v>
      </c>
      <c r="B3157" t="s">
        <v>21</v>
      </c>
      <c r="C3157">
        <f>IFERROR(VLOOKUP(G3157,Gabung!$E$2:$F$3949,2,FALSE), 0)</f>
        <v>191</v>
      </c>
      <c r="D3157">
        <f>IFERROR(VLOOKUP(G3157,K_Gabung!$E$2:$F$3949,2,FALSE), 0)</f>
        <v>185</v>
      </c>
      <c r="E3157" t="s">
        <v>79</v>
      </c>
      <c r="F3157" t="s">
        <v>61</v>
      </c>
      <c r="G3157" t="str">
        <f t="shared" si="49"/>
        <v>Pontianak-Nov-Total-CB</v>
      </c>
    </row>
    <row r="3158" spans="1:7" x14ac:dyDescent="0.25">
      <c r="A3158" t="s">
        <v>10</v>
      </c>
      <c r="B3158" t="s">
        <v>21</v>
      </c>
      <c r="C3158">
        <f>IFERROR(VLOOKUP(G3158,Gabung!$E$2:$F$3949,2,FALSE), 0)</f>
        <v>8</v>
      </c>
      <c r="D3158">
        <f>IFERROR(VLOOKUP(G3158,K_Gabung!$E$2:$F$3949,2,FALSE), 0)</f>
        <v>10</v>
      </c>
      <c r="E3158" t="s">
        <v>16</v>
      </c>
      <c r="F3158" t="s">
        <v>60</v>
      </c>
      <c r="G3158" t="str">
        <f t="shared" si="49"/>
        <v>Pontianak-Oct-LN-DB</v>
      </c>
    </row>
    <row r="3159" spans="1:7" x14ac:dyDescent="0.25">
      <c r="A3159" t="s">
        <v>10</v>
      </c>
      <c r="B3159" t="s">
        <v>21</v>
      </c>
      <c r="C3159">
        <f>IFERROR(VLOOKUP(G3159,Gabung!$E$2:$F$3949,2,FALSE), 0)</f>
        <v>8</v>
      </c>
      <c r="D3159">
        <f>IFERROR(VLOOKUP(G3159,K_Gabung!$E$2:$F$3949,2,FALSE), 0)</f>
        <v>10</v>
      </c>
      <c r="E3159" t="s">
        <v>16</v>
      </c>
      <c r="F3159" t="s">
        <v>61</v>
      </c>
      <c r="G3159" t="str">
        <f t="shared" si="49"/>
        <v>Pontianak-Oct-LN-CB</v>
      </c>
    </row>
    <row r="3160" spans="1:7" x14ac:dyDescent="0.25">
      <c r="A3160" t="s">
        <v>10</v>
      </c>
      <c r="B3160" t="s">
        <v>21</v>
      </c>
      <c r="C3160">
        <f>IFERROR(VLOOKUP(G3160,Gabung!$E$2:$F$3949,2,FALSE), 0)</f>
        <v>240</v>
      </c>
      <c r="D3160">
        <f>IFERROR(VLOOKUP(G3160,K_Gabung!$E$2:$F$3949,2,FALSE), 0)</f>
        <v>243</v>
      </c>
      <c r="E3160" t="s">
        <v>15</v>
      </c>
      <c r="F3160" t="s">
        <v>60</v>
      </c>
      <c r="G3160" t="str">
        <f t="shared" si="49"/>
        <v>Pontianak-Oct-DN-DB</v>
      </c>
    </row>
    <row r="3161" spans="1:7" x14ac:dyDescent="0.25">
      <c r="A3161" t="s">
        <v>10</v>
      </c>
      <c r="B3161" t="s">
        <v>21</v>
      </c>
      <c r="C3161">
        <f>IFERROR(VLOOKUP(G3161,Gabung!$E$2:$F$3949,2,FALSE), 0)</f>
        <v>364</v>
      </c>
      <c r="D3161">
        <f>IFERROR(VLOOKUP(G3161,K_Gabung!$E$2:$F$3949,2,FALSE), 0)</f>
        <v>367</v>
      </c>
      <c r="E3161" t="s">
        <v>15</v>
      </c>
      <c r="F3161" t="s">
        <v>61</v>
      </c>
      <c r="G3161" t="str">
        <f t="shared" si="49"/>
        <v>Pontianak-Oct-DN-CB</v>
      </c>
    </row>
    <row r="3162" spans="1:7" x14ac:dyDescent="0.25">
      <c r="A3162" t="s">
        <v>10</v>
      </c>
      <c r="B3162" t="s">
        <v>21</v>
      </c>
      <c r="C3162">
        <f>IFERROR(VLOOKUP(G3162,Gabung!$E$2:$F$3949,2,FALSE), 0)</f>
        <v>248</v>
      </c>
      <c r="D3162">
        <f>IFERROR(VLOOKUP(G3162,K_Gabung!$E$2:$F$3949,2,FALSE), 0)</f>
        <v>253</v>
      </c>
      <c r="E3162" t="s">
        <v>79</v>
      </c>
      <c r="F3162" t="s">
        <v>60</v>
      </c>
      <c r="G3162" t="str">
        <f t="shared" si="49"/>
        <v>Pontianak-Oct-Total-DB</v>
      </c>
    </row>
    <row r="3163" spans="1:7" x14ac:dyDescent="0.25">
      <c r="A3163" t="s">
        <v>10</v>
      </c>
      <c r="B3163" t="s">
        <v>21</v>
      </c>
      <c r="C3163">
        <f>IFERROR(VLOOKUP(G3163,Gabung!$E$2:$F$3949,2,FALSE), 0)</f>
        <v>372</v>
      </c>
      <c r="D3163">
        <f>IFERROR(VLOOKUP(G3163,K_Gabung!$E$2:$F$3949,2,FALSE), 0)</f>
        <v>377</v>
      </c>
      <c r="E3163" t="s">
        <v>79</v>
      </c>
      <c r="F3163" t="s">
        <v>61</v>
      </c>
      <c r="G3163" t="str">
        <f t="shared" si="49"/>
        <v>Pontianak-Oct-Total-CB</v>
      </c>
    </row>
    <row r="3164" spans="1:7" x14ac:dyDescent="0.25">
      <c r="A3164" t="s">
        <v>9</v>
      </c>
      <c r="B3164" t="s">
        <v>21</v>
      </c>
      <c r="C3164">
        <f>IFERROR(VLOOKUP(G3164,Gabung!$E$2:$F$3949,2,FALSE), 0)</f>
        <v>4</v>
      </c>
      <c r="D3164">
        <f>IFERROR(VLOOKUP(G3164,K_Gabung!$E$2:$F$3949,2,FALSE), 0)</f>
        <v>3</v>
      </c>
      <c r="E3164" t="s">
        <v>16</v>
      </c>
      <c r="F3164" t="s">
        <v>60</v>
      </c>
      <c r="G3164" t="str">
        <f t="shared" si="49"/>
        <v>Pontianak-Sep-LN-DB</v>
      </c>
    </row>
    <row r="3165" spans="1:7" x14ac:dyDescent="0.25">
      <c r="A3165" t="s">
        <v>9</v>
      </c>
      <c r="B3165" t="s">
        <v>21</v>
      </c>
      <c r="C3165">
        <f>IFERROR(VLOOKUP(G3165,Gabung!$E$2:$F$3949,2,FALSE), 0)</f>
        <v>4</v>
      </c>
      <c r="D3165">
        <f>IFERROR(VLOOKUP(G3165,K_Gabung!$E$2:$F$3949,2,FALSE), 0)</f>
        <v>3</v>
      </c>
      <c r="E3165" t="s">
        <v>16</v>
      </c>
      <c r="F3165" t="s">
        <v>61</v>
      </c>
      <c r="G3165" t="str">
        <f t="shared" si="49"/>
        <v>Pontianak-Sep-LN-CB</v>
      </c>
    </row>
    <row r="3166" spans="1:7" x14ac:dyDescent="0.25">
      <c r="A3166" t="s">
        <v>9</v>
      </c>
      <c r="B3166" t="s">
        <v>21</v>
      </c>
      <c r="C3166">
        <f>IFERROR(VLOOKUP(G3166,Gabung!$E$2:$F$3949,2,FALSE), 0)</f>
        <v>382</v>
      </c>
      <c r="D3166">
        <f>IFERROR(VLOOKUP(G3166,K_Gabung!$E$2:$F$3949,2,FALSE), 0)</f>
        <v>379</v>
      </c>
      <c r="E3166" t="s">
        <v>15</v>
      </c>
      <c r="F3166" t="s">
        <v>60</v>
      </c>
      <c r="G3166" t="str">
        <f t="shared" si="49"/>
        <v>Pontianak-Sep-DN-DB</v>
      </c>
    </row>
    <row r="3167" spans="1:7" x14ac:dyDescent="0.25">
      <c r="A3167" t="s">
        <v>9</v>
      </c>
      <c r="B3167" t="s">
        <v>21</v>
      </c>
      <c r="C3167">
        <f>IFERROR(VLOOKUP(G3167,Gabung!$E$2:$F$3949,2,FALSE), 0)</f>
        <v>461</v>
      </c>
      <c r="D3167">
        <f>IFERROR(VLOOKUP(G3167,K_Gabung!$E$2:$F$3949,2,FALSE), 0)</f>
        <v>458</v>
      </c>
      <c r="E3167" t="s">
        <v>15</v>
      </c>
      <c r="F3167" t="s">
        <v>61</v>
      </c>
      <c r="G3167" t="str">
        <f t="shared" si="49"/>
        <v>Pontianak-Sep-DN-CB</v>
      </c>
    </row>
    <row r="3168" spans="1:7" x14ac:dyDescent="0.25">
      <c r="A3168" t="s">
        <v>9</v>
      </c>
      <c r="B3168" t="s">
        <v>21</v>
      </c>
      <c r="C3168">
        <f>IFERROR(VLOOKUP(G3168,Gabung!$E$2:$F$3949,2,FALSE), 0)</f>
        <v>386</v>
      </c>
      <c r="D3168">
        <f>IFERROR(VLOOKUP(G3168,K_Gabung!$E$2:$F$3949,2,FALSE), 0)</f>
        <v>382</v>
      </c>
      <c r="E3168" t="s">
        <v>79</v>
      </c>
      <c r="F3168" t="s">
        <v>60</v>
      </c>
      <c r="G3168" t="str">
        <f t="shared" si="49"/>
        <v>Pontianak-Sep-Total-DB</v>
      </c>
    </row>
    <row r="3169" spans="1:7" x14ac:dyDescent="0.25">
      <c r="A3169" t="s">
        <v>9</v>
      </c>
      <c r="B3169" t="s">
        <v>21</v>
      </c>
      <c r="C3169">
        <f>IFERROR(VLOOKUP(G3169,Gabung!$E$2:$F$3949,2,FALSE), 0)</f>
        <v>465</v>
      </c>
      <c r="D3169">
        <f>IFERROR(VLOOKUP(G3169,K_Gabung!$E$2:$F$3949,2,FALSE), 0)</f>
        <v>461</v>
      </c>
      <c r="E3169" t="s">
        <v>79</v>
      </c>
      <c r="F3169" t="s">
        <v>61</v>
      </c>
      <c r="G3169" t="str">
        <f t="shared" si="49"/>
        <v>Pontianak-Sep-Total-CB</v>
      </c>
    </row>
    <row r="3170" spans="1:7" x14ac:dyDescent="0.25">
      <c r="A3170" t="s">
        <v>4</v>
      </c>
      <c r="B3170" t="s">
        <v>22</v>
      </c>
      <c r="C3170">
        <f>IFERROR(VLOOKUP(G3170,Gabung!$E$2:$F$3949,2,FALSE), 0)</f>
        <v>0</v>
      </c>
      <c r="D3170">
        <f>IFERROR(VLOOKUP(G3170,K_Gabung!$E$2:$F$3949,2,FALSE), 0)</f>
        <v>0</v>
      </c>
      <c r="E3170" t="s">
        <v>16</v>
      </c>
      <c r="F3170" t="s">
        <v>60</v>
      </c>
      <c r="G3170" t="str">
        <f t="shared" si="49"/>
        <v>Poso-Apr-LN-DB</v>
      </c>
    </row>
    <row r="3171" spans="1:7" x14ac:dyDescent="0.25">
      <c r="A3171" t="s">
        <v>4</v>
      </c>
      <c r="B3171" t="s">
        <v>22</v>
      </c>
      <c r="C3171">
        <f>IFERROR(VLOOKUP(G3171,Gabung!$E$2:$F$3949,2,FALSE), 0)</f>
        <v>0</v>
      </c>
      <c r="D3171">
        <f>IFERROR(VLOOKUP(G3171,K_Gabung!$E$2:$F$3949,2,FALSE), 0)</f>
        <v>0</v>
      </c>
      <c r="E3171" t="s">
        <v>16</v>
      </c>
      <c r="F3171" t="s">
        <v>61</v>
      </c>
      <c r="G3171" t="str">
        <f t="shared" si="49"/>
        <v>Poso-Apr-LN-CB</v>
      </c>
    </row>
    <row r="3172" spans="1:7" x14ac:dyDescent="0.25">
      <c r="A3172" t="s">
        <v>4</v>
      </c>
      <c r="B3172" t="s">
        <v>22</v>
      </c>
      <c r="C3172">
        <f>IFERROR(VLOOKUP(G3172,Gabung!$E$2:$F$3949,2,FALSE), 0)</f>
        <v>8</v>
      </c>
      <c r="D3172">
        <f>IFERROR(VLOOKUP(G3172,K_Gabung!$E$2:$F$3949,2,FALSE), 0)</f>
        <v>8</v>
      </c>
      <c r="E3172" t="s">
        <v>15</v>
      </c>
      <c r="F3172" t="s">
        <v>60</v>
      </c>
      <c r="G3172" t="str">
        <f t="shared" si="49"/>
        <v>Poso-Apr-DN-DB</v>
      </c>
    </row>
    <row r="3173" spans="1:7" x14ac:dyDescent="0.25">
      <c r="A3173" t="s">
        <v>4</v>
      </c>
      <c r="B3173" t="s">
        <v>22</v>
      </c>
      <c r="C3173">
        <f>IFERROR(VLOOKUP(G3173,Gabung!$E$2:$F$3949,2,FALSE), 0)</f>
        <v>7</v>
      </c>
      <c r="D3173">
        <f>IFERROR(VLOOKUP(G3173,K_Gabung!$E$2:$F$3949,2,FALSE), 0)</f>
        <v>7</v>
      </c>
      <c r="E3173" t="s">
        <v>15</v>
      </c>
      <c r="F3173" t="s">
        <v>61</v>
      </c>
      <c r="G3173" t="str">
        <f t="shared" si="49"/>
        <v>Poso-Apr-DN-CB</v>
      </c>
    </row>
    <row r="3174" spans="1:7" x14ac:dyDescent="0.25">
      <c r="A3174" t="s">
        <v>4</v>
      </c>
      <c r="B3174" t="s">
        <v>22</v>
      </c>
      <c r="C3174">
        <f>IFERROR(VLOOKUP(G3174,Gabung!$E$2:$F$3949,2,FALSE), 0)</f>
        <v>8</v>
      </c>
      <c r="D3174">
        <f>IFERROR(VLOOKUP(G3174,K_Gabung!$E$2:$F$3949,2,FALSE), 0)</f>
        <v>8</v>
      </c>
      <c r="E3174" t="s">
        <v>79</v>
      </c>
      <c r="F3174" t="s">
        <v>60</v>
      </c>
      <c r="G3174" t="str">
        <f t="shared" si="49"/>
        <v>Poso-Apr-Total-DB</v>
      </c>
    </row>
    <row r="3175" spans="1:7" x14ac:dyDescent="0.25">
      <c r="A3175" t="s">
        <v>4</v>
      </c>
      <c r="B3175" t="s">
        <v>22</v>
      </c>
      <c r="C3175">
        <f>IFERROR(VLOOKUP(G3175,Gabung!$E$2:$F$3949,2,FALSE), 0)</f>
        <v>7</v>
      </c>
      <c r="D3175">
        <f>IFERROR(VLOOKUP(G3175,K_Gabung!$E$2:$F$3949,2,FALSE), 0)</f>
        <v>7</v>
      </c>
      <c r="E3175" t="s">
        <v>79</v>
      </c>
      <c r="F3175" t="s">
        <v>61</v>
      </c>
      <c r="G3175" t="str">
        <f t="shared" si="49"/>
        <v>Poso-Apr-Total-CB</v>
      </c>
    </row>
    <row r="3176" spans="1:7" x14ac:dyDescent="0.25">
      <c r="A3176" t="s">
        <v>8</v>
      </c>
      <c r="B3176" t="s">
        <v>22</v>
      </c>
      <c r="C3176">
        <f>IFERROR(VLOOKUP(G3176,Gabung!$E$2:$F$3949,2,FALSE), 0)</f>
        <v>0</v>
      </c>
      <c r="D3176">
        <f>IFERROR(VLOOKUP(G3176,K_Gabung!$E$2:$F$3949,2,FALSE), 0)</f>
        <v>0</v>
      </c>
      <c r="E3176" t="s">
        <v>16</v>
      </c>
      <c r="F3176" t="s">
        <v>60</v>
      </c>
      <c r="G3176" t="str">
        <f t="shared" si="49"/>
        <v>Poso-Aug-LN-DB</v>
      </c>
    </row>
    <row r="3177" spans="1:7" x14ac:dyDescent="0.25">
      <c r="A3177" t="s">
        <v>8</v>
      </c>
      <c r="B3177" t="s">
        <v>22</v>
      </c>
      <c r="C3177">
        <f>IFERROR(VLOOKUP(G3177,Gabung!$E$2:$F$3949,2,FALSE), 0)</f>
        <v>0</v>
      </c>
      <c r="D3177">
        <f>IFERROR(VLOOKUP(G3177,K_Gabung!$E$2:$F$3949,2,FALSE), 0)</f>
        <v>0</v>
      </c>
      <c r="E3177" t="s">
        <v>16</v>
      </c>
      <c r="F3177" t="s">
        <v>61</v>
      </c>
      <c r="G3177" t="str">
        <f t="shared" si="49"/>
        <v>Poso-Aug-LN-CB</v>
      </c>
    </row>
    <row r="3178" spans="1:7" x14ac:dyDescent="0.25">
      <c r="A3178" t="s">
        <v>8</v>
      </c>
      <c r="B3178" t="s">
        <v>22</v>
      </c>
      <c r="C3178">
        <f>IFERROR(VLOOKUP(G3178,Gabung!$E$2:$F$3949,2,FALSE), 0)</f>
        <v>6</v>
      </c>
      <c r="D3178">
        <f>IFERROR(VLOOKUP(G3178,K_Gabung!$E$2:$F$3949,2,FALSE), 0)</f>
        <v>6</v>
      </c>
      <c r="E3178" t="s">
        <v>15</v>
      </c>
      <c r="F3178" t="s">
        <v>60</v>
      </c>
      <c r="G3178" t="str">
        <f t="shared" si="49"/>
        <v>Poso-Aug-DN-DB</v>
      </c>
    </row>
    <row r="3179" spans="1:7" x14ac:dyDescent="0.25">
      <c r="A3179" t="s">
        <v>8</v>
      </c>
      <c r="B3179" t="s">
        <v>22</v>
      </c>
      <c r="C3179">
        <f>IFERROR(VLOOKUP(G3179,Gabung!$E$2:$F$3949,2,FALSE), 0)</f>
        <v>1</v>
      </c>
      <c r="D3179">
        <f>IFERROR(VLOOKUP(G3179,K_Gabung!$E$2:$F$3949,2,FALSE), 0)</f>
        <v>1</v>
      </c>
      <c r="E3179" t="s">
        <v>15</v>
      </c>
      <c r="F3179" t="s">
        <v>61</v>
      </c>
      <c r="G3179" t="str">
        <f t="shared" si="49"/>
        <v>Poso-Aug-DN-CB</v>
      </c>
    </row>
    <row r="3180" spans="1:7" x14ac:dyDescent="0.25">
      <c r="A3180" t="s">
        <v>8</v>
      </c>
      <c r="B3180" t="s">
        <v>22</v>
      </c>
      <c r="C3180">
        <f>IFERROR(VLOOKUP(G3180,Gabung!$E$2:$F$3949,2,FALSE), 0)</f>
        <v>6</v>
      </c>
      <c r="D3180">
        <f>IFERROR(VLOOKUP(G3180,K_Gabung!$E$2:$F$3949,2,FALSE), 0)</f>
        <v>6</v>
      </c>
      <c r="E3180" t="s">
        <v>79</v>
      </c>
      <c r="F3180" t="s">
        <v>60</v>
      </c>
      <c r="G3180" t="str">
        <f t="shared" si="49"/>
        <v>Poso-Aug-Total-DB</v>
      </c>
    </row>
    <row r="3181" spans="1:7" x14ac:dyDescent="0.25">
      <c r="A3181" t="s">
        <v>8</v>
      </c>
      <c r="B3181" t="s">
        <v>22</v>
      </c>
      <c r="C3181">
        <f>IFERROR(VLOOKUP(G3181,Gabung!$E$2:$F$3949,2,FALSE), 0)</f>
        <v>1</v>
      </c>
      <c r="D3181">
        <f>IFERROR(VLOOKUP(G3181,K_Gabung!$E$2:$F$3949,2,FALSE), 0)</f>
        <v>1</v>
      </c>
      <c r="E3181" t="s">
        <v>79</v>
      </c>
      <c r="F3181" t="s">
        <v>61</v>
      </c>
      <c r="G3181" t="str">
        <f t="shared" si="49"/>
        <v>Poso-Aug-Total-CB</v>
      </c>
    </row>
    <row r="3182" spans="1:7" x14ac:dyDescent="0.25">
      <c r="A3182" t="s">
        <v>12</v>
      </c>
      <c r="B3182" t="s">
        <v>22</v>
      </c>
      <c r="C3182">
        <f>IFERROR(VLOOKUP(G3182,Gabung!$E$2:$F$3949,2,FALSE), 0)</f>
        <v>0</v>
      </c>
      <c r="D3182">
        <f>IFERROR(VLOOKUP(G3182,K_Gabung!$E$2:$F$3949,2,FALSE), 0)</f>
        <v>0</v>
      </c>
      <c r="E3182" t="s">
        <v>16</v>
      </c>
      <c r="F3182" t="s">
        <v>60</v>
      </c>
      <c r="G3182" t="str">
        <f t="shared" si="49"/>
        <v>Poso-Dec-LN-DB</v>
      </c>
    </row>
    <row r="3183" spans="1:7" x14ac:dyDescent="0.25">
      <c r="A3183" t="s">
        <v>12</v>
      </c>
      <c r="B3183" t="s">
        <v>22</v>
      </c>
      <c r="C3183">
        <f>IFERROR(VLOOKUP(G3183,Gabung!$E$2:$F$3949,2,FALSE), 0)</f>
        <v>0</v>
      </c>
      <c r="D3183">
        <f>IFERROR(VLOOKUP(G3183,K_Gabung!$E$2:$F$3949,2,FALSE), 0)</f>
        <v>0</v>
      </c>
      <c r="E3183" t="s">
        <v>16</v>
      </c>
      <c r="F3183" t="s">
        <v>61</v>
      </c>
      <c r="G3183" t="str">
        <f t="shared" si="49"/>
        <v>Poso-Dec-LN-CB</v>
      </c>
    </row>
    <row r="3184" spans="1:7" x14ac:dyDescent="0.25">
      <c r="A3184" t="s">
        <v>12</v>
      </c>
      <c r="B3184" t="s">
        <v>22</v>
      </c>
      <c r="C3184">
        <f>IFERROR(VLOOKUP(G3184,Gabung!$E$2:$F$3949,2,FALSE), 0)</f>
        <v>14</v>
      </c>
      <c r="D3184">
        <f>IFERROR(VLOOKUP(G3184,K_Gabung!$E$2:$F$3949,2,FALSE), 0)</f>
        <v>14</v>
      </c>
      <c r="E3184" t="s">
        <v>15</v>
      </c>
      <c r="F3184" t="s">
        <v>60</v>
      </c>
      <c r="G3184" t="str">
        <f t="shared" si="49"/>
        <v>Poso-Dec-DN-DB</v>
      </c>
    </row>
    <row r="3185" spans="1:7" x14ac:dyDescent="0.25">
      <c r="A3185" t="s">
        <v>12</v>
      </c>
      <c r="B3185" t="s">
        <v>22</v>
      </c>
      <c r="C3185">
        <f>IFERROR(VLOOKUP(G3185,Gabung!$E$2:$F$3949,2,FALSE), 0)</f>
        <v>4</v>
      </c>
      <c r="D3185">
        <f>IFERROR(VLOOKUP(G3185,K_Gabung!$E$2:$F$3949,2,FALSE), 0)</f>
        <v>4</v>
      </c>
      <c r="E3185" t="s">
        <v>15</v>
      </c>
      <c r="F3185" t="s">
        <v>61</v>
      </c>
      <c r="G3185" t="str">
        <f t="shared" si="49"/>
        <v>Poso-Dec-DN-CB</v>
      </c>
    </row>
    <row r="3186" spans="1:7" x14ac:dyDescent="0.25">
      <c r="A3186" t="s">
        <v>12</v>
      </c>
      <c r="B3186" t="s">
        <v>22</v>
      </c>
      <c r="C3186">
        <f>IFERROR(VLOOKUP(G3186,Gabung!$E$2:$F$3949,2,FALSE), 0)</f>
        <v>14</v>
      </c>
      <c r="D3186">
        <f>IFERROR(VLOOKUP(G3186,K_Gabung!$E$2:$F$3949,2,FALSE), 0)</f>
        <v>14</v>
      </c>
      <c r="E3186" t="s">
        <v>79</v>
      </c>
      <c r="F3186" t="s">
        <v>60</v>
      </c>
      <c r="G3186" t="str">
        <f t="shared" si="49"/>
        <v>Poso-Dec-Total-DB</v>
      </c>
    </row>
    <row r="3187" spans="1:7" x14ac:dyDescent="0.25">
      <c r="A3187" t="s">
        <v>12</v>
      </c>
      <c r="B3187" t="s">
        <v>22</v>
      </c>
      <c r="C3187">
        <f>IFERROR(VLOOKUP(G3187,Gabung!$E$2:$F$3949,2,FALSE), 0)</f>
        <v>4</v>
      </c>
      <c r="D3187">
        <f>IFERROR(VLOOKUP(G3187,K_Gabung!$E$2:$F$3949,2,FALSE), 0)</f>
        <v>4</v>
      </c>
      <c r="E3187" t="s">
        <v>79</v>
      </c>
      <c r="F3187" t="s">
        <v>61</v>
      </c>
      <c r="G3187" t="str">
        <f t="shared" si="49"/>
        <v>Poso-Dec-Total-CB</v>
      </c>
    </row>
    <row r="3188" spans="1:7" x14ac:dyDescent="0.25">
      <c r="A3188" t="s">
        <v>2</v>
      </c>
      <c r="B3188" t="s">
        <v>22</v>
      </c>
      <c r="C3188">
        <f>IFERROR(VLOOKUP(G3188,Gabung!$E$2:$F$3949,2,FALSE), 0)</f>
        <v>0</v>
      </c>
      <c r="D3188">
        <f>IFERROR(VLOOKUP(G3188,K_Gabung!$E$2:$F$3949,2,FALSE), 0)</f>
        <v>0</v>
      </c>
      <c r="E3188" t="s">
        <v>16</v>
      </c>
      <c r="F3188" t="s">
        <v>60</v>
      </c>
      <c r="G3188" t="str">
        <f t="shared" si="49"/>
        <v>Poso-Feb-LN-DB</v>
      </c>
    </row>
    <row r="3189" spans="1:7" x14ac:dyDescent="0.25">
      <c r="A3189" t="s">
        <v>2</v>
      </c>
      <c r="B3189" t="s">
        <v>22</v>
      </c>
      <c r="C3189">
        <f>IFERROR(VLOOKUP(G3189,Gabung!$E$2:$F$3949,2,FALSE), 0)</f>
        <v>0</v>
      </c>
      <c r="D3189">
        <f>IFERROR(VLOOKUP(G3189,K_Gabung!$E$2:$F$3949,2,FALSE), 0)</f>
        <v>0</v>
      </c>
      <c r="E3189" t="s">
        <v>16</v>
      </c>
      <c r="F3189" t="s">
        <v>61</v>
      </c>
      <c r="G3189" t="str">
        <f t="shared" si="49"/>
        <v>Poso-Feb-LN-CB</v>
      </c>
    </row>
    <row r="3190" spans="1:7" x14ac:dyDescent="0.25">
      <c r="A3190" t="s">
        <v>2</v>
      </c>
      <c r="B3190" t="s">
        <v>22</v>
      </c>
      <c r="C3190">
        <f>IFERROR(VLOOKUP(G3190,Gabung!$E$2:$F$3949,2,FALSE), 0)</f>
        <v>8</v>
      </c>
      <c r="D3190">
        <f>IFERROR(VLOOKUP(G3190,K_Gabung!$E$2:$F$3949,2,FALSE), 0)</f>
        <v>8</v>
      </c>
      <c r="E3190" t="s">
        <v>15</v>
      </c>
      <c r="F3190" t="s">
        <v>60</v>
      </c>
      <c r="G3190" t="str">
        <f t="shared" si="49"/>
        <v>Poso-Feb-DN-DB</v>
      </c>
    </row>
    <row r="3191" spans="1:7" x14ac:dyDescent="0.25">
      <c r="A3191" t="s">
        <v>2</v>
      </c>
      <c r="B3191" t="s">
        <v>22</v>
      </c>
      <c r="C3191">
        <f>IFERROR(VLOOKUP(G3191,Gabung!$E$2:$F$3949,2,FALSE), 0)</f>
        <v>1</v>
      </c>
      <c r="D3191">
        <f>IFERROR(VLOOKUP(G3191,K_Gabung!$E$2:$F$3949,2,FALSE), 0)</f>
        <v>1</v>
      </c>
      <c r="E3191" t="s">
        <v>15</v>
      </c>
      <c r="F3191" t="s">
        <v>61</v>
      </c>
      <c r="G3191" t="str">
        <f t="shared" si="49"/>
        <v>Poso-Feb-DN-CB</v>
      </c>
    </row>
    <row r="3192" spans="1:7" x14ac:dyDescent="0.25">
      <c r="A3192" t="s">
        <v>2</v>
      </c>
      <c r="B3192" t="s">
        <v>22</v>
      </c>
      <c r="C3192">
        <f>IFERROR(VLOOKUP(G3192,Gabung!$E$2:$F$3949,2,FALSE), 0)</f>
        <v>8</v>
      </c>
      <c r="D3192">
        <f>IFERROR(VLOOKUP(G3192,K_Gabung!$E$2:$F$3949,2,FALSE), 0)</f>
        <v>8</v>
      </c>
      <c r="E3192" t="s">
        <v>79</v>
      </c>
      <c r="F3192" t="s">
        <v>60</v>
      </c>
      <c r="G3192" t="str">
        <f t="shared" si="49"/>
        <v>Poso-Feb-Total-DB</v>
      </c>
    </row>
    <row r="3193" spans="1:7" x14ac:dyDescent="0.25">
      <c r="A3193" t="s">
        <v>2</v>
      </c>
      <c r="B3193" t="s">
        <v>22</v>
      </c>
      <c r="C3193">
        <f>IFERROR(VLOOKUP(G3193,Gabung!$E$2:$F$3949,2,FALSE), 0)</f>
        <v>1</v>
      </c>
      <c r="D3193">
        <f>IFERROR(VLOOKUP(G3193,K_Gabung!$E$2:$F$3949,2,FALSE), 0)</f>
        <v>1</v>
      </c>
      <c r="E3193" t="s">
        <v>79</v>
      </c>
      <c r="F3193" t="s">
        <v>61</v>
      </c>
      <c r="G3193" t="str">
        <f t="shared" si="49"/>
        <v>Poso-Feb-Total-CB</v>
      </c>
    </row>
    <row r="3194" spans="1:7" x14ac:dyDescent="0.25">
      <c r="A3194" t="s">
        <v>0</v>
      </c>
      <c r="B3194" t="s">
        <v>22</v>
      </c>
      <c r="C3194">
        <f>IFERROR(VLOOKUP(G3194,Gabung!$E$2:$F$3949,2,FALSE), 0)</f>
        <v>0</v>
      </c>
      <c r="D3194">
        <f>IFERROR(VLOOKUP(G3194,K_Gabung!$E$2:$F$3949,2,FALSE), 0)</f>
        <v>0</v>
      </c>
      <c r="E3194" t="s">
        <v>16</v>
      </c>
      <c r="F3194" t="s">
        <v>60</v>
      </c>
      <c r="G3194" t="str">
        <f t="shared" si="49"/>
        <v>Poso-Jan-LN-DB</v>
      </c>
    </row>
    <row r="3195" spans="1:7" x14ac:dyDescent="0.25">
      <c r="A3195" t="s">
        <v>0</v>
      </c>
      <c r="B3195" t="s">
        <v>22</v>
      </c>
      <c r="C3195">
        <f>IFERROR(VLOOKUP(G3195,Gabung!$E$2:$F$3949,2,FALSE), 0)</f>
        <v>0</v>
      </c>
      <c r="D3195">
        <f>IFERROR(VLOOKUP(G3195,K_Gabung!$E$2:$F$3949,2,FALSE), 0)</f>
        <v>0</v>
      </c>
      <c r="E3195" t="s">
        <v>16</v>
      </c>
      <c r="F3195" t="s">
        <v>61</v>
      </c>
      <c r="G3195" t="str">
        <f t="shared" si="49"/>
        <v>Poso-Jan-LN-CB</v>
      </c>
    </row>
    <row r="3196" spans="1:7" x14ac:dyDescent="0.25">
      <c r="A3196" t="s">
        <v>0</v>
      </c>
      <c r="B3196" t="s">
        <v>22</v>
      </c>
      <c r="C3196">
        <f>IFERROR(VLOOKUP(G3196,Gabung!$E$2:$F$3949,2,FALSE), 0)</f>
        <v>1</v>
      </c>
      <c r="D3196">
        <f>IFERROR(VLOOKUP(G3196,K_Gabung!$E$2:$F$3949,2,FALSE), 0)</f>
        <v>1</v>
      </c>
      <c r="E3196" t="s">
        <v>15</v>
      </c>
      <c r="F3196" t="s">
        <v>60</v>
      </c>
      <c r="G3196" t="str">
        <f t="shared" si="49"/>
        <v>Poso-Jan-DN-DB</v>
      </c>
    </row>
    <row r="3197" spans="1:7" x14ac:dyDescent="0.25">
      <c r="A3197" t="s">
        <v>0</v>
      </c>
      <c r="B3197" t="s">
        <v>22</v>
      </c>
      <c r="C3197">
        <f>IFERROR(VLOOKUP(G3197,Gabung!$E$2:$F$3949,2,FALSE), 0)</f>
        <v>0</v>
      </c>
      <c r="D3197">
        <f>IFERROR(VLOOKUP(G3197,K_Gabung!$E$2:$F$3949,2,FALSE), 0)</f>
        <v>0</v>
      </c>
      <c r="E3197" t="s">
        <v>15</v>
      </c>
      <c r="F3197" t="s">
        <v>61</v>
      </c>
      <c r="G3197" t="str">
        <f t="shared" si="49"/>
        <v>Poso-Jan-DN-CB</v>
      </c>
    </row>
    <row r="3198" spans="1:7" x14ac:dyDescent="0.25">
      <c r="A3198" t="s">
        <v>0</v>
      </c>
      <c r="B3198" t="s">
        <v>22</v>
      </c>
      <c r="C3198">
        <f>IFERROR(VLOOKUP(G3198,Gabung!$E$2:$F$3949,2,FALSE), 0)</f>
        <v>1</v>
      </c>
      <c r="D3198">
        <f>IFERROR(VLOOKUP(G3198,K_Gabung!$E$2:$F$3949,2,FALSE), 0)</f>
        <v>1</v>
      </c>
      <c r="E3198" t="s">
        <v>79</v>
      </c>
      <c r="F3198" t="s">
        <v>60</v>
      </c>
      <c r="G3198" t="str">
        <f t="shared" si="49"/>
        <v>Poso-Jan-Total-DB</v>
      </c>
    </row>
    <row r="3199" spans="1:7" x14ac:dyDescent="0.25">
      <c r="A3199" t="s">
        <v>0</v>
      </c>
      <c r="B3199" t="s">
        <v>22</v>
      </c>
      <c r="C3199">
        <f>IFERROR(VLOOKUP(G3199,Gabung!$E$2:$F$3949,2,FALSE), 0)</f>
        <v>0</v>
      </c>
      <c r="D3199">
        <f>IFERROR(VLOOKUP(G3199,K_Gabung!$E$2:$F$3949,2,FALSE), 0)</f>
        <v>0</v>
      </c>
      <c r="E3199" t="s">
        <v>79</v>
      </c>
      <c r="F3199" t="s">
        <v>61</v>
      </c>
      <c r="G3199" t="str">
        <f t="shared" si="49"/>
        <v>Poso-Jan-Total-CB</v>
      </c>
    </row>
    <row r="3200" spans="1:7" x14ac:dyDescent="0.25">
      <c r="A3200" t="s">
        <v>7</v>
      </c>
      <c r="B3200" t="s">
        <v>22</v>
      </c>
      <c r="C3200">
        <f>IFERROR(VLOOKUP(G3200,Gabung!$E$2:$F$3949,2,FALSE), 0)</f>
        <v>0</v>
      </c>
      <c r="D3200">
        <f>IFERROR(VLOOKUP(G3200,K_Gabung!$E$2:$F$3949,2,FALSE), 0)</f>
        <v>0</v>
      </c>
      <c r="E3200" t="s">
        <v>16</v>
      </c>
      <c r="F3200" t="s">
        <v>60</v>
      </c>
      <c r="G3200" t="str">
        <f t="shared" si="49"/>
        <v>Poso-Jul-LN-DB</v>
      </c>
    </row>
    <row r="3201" spans="1:7" x14ac:dyDescent="0.25">
      <c r="A3201" t="s">
        <v>7</v>
      </c>
      <c r="B3201" t="s">
        <v>22</v>
      </c>
      <c r="C3201">
        <f>IFERROR(VLOOKUP(G3201,Gabung!$E$2:$F$3949,2,FALSE), 0)</f>
        <v>0</v>
      </c>
      <c r="D3201">
        <f>IFERROR(VLOOKUP(G3201,K_Gabung!$E$2:$F$3949,2,FALSE), 0)</f>
        <v>0</v>
      </c>
      <c r="E3201" t="s">
        <v>16</v>
      </c>
      <c r="F3201" t="s">
        <v>61</v>
      </c>
      <c r="G3201" t="str">
        <f t="shared" si="49"/>
        <v>Poso-Jul-LN-CB</v>
      </c>
    </row>
    <row r="3202" spans="1:7" x14ac:dyDescent="0.25">
      <c r="A3202" t="s">
        <v>7</v>
      </c>
      <c r="B3202" t="s">
        <v>22</v>
      </c>
      <c r="C3202">
        <f>IFERROR(VLOOKUP(G3202,Gabung!$E$2:$F$3949,2,FALSE), 0)</f>
        <v>7</v>
      </c>
      <c r="D3202">
        <f>IFERROR(VLOOKUP(G3202,K_Gabung!$E$2:$F$3949,2,FALSE), 0)</f>
        <v>7</v>
      </c>
      <c r="E3202" t="s">
        <v>15</v>
      </c>
      <c r="F3202" t="s">
        <v>60</v>
      </c>
      <c r="G3202" t="str">
        <f t="shared" ref="G3202:G3265" si="50">_xlfn.CONCAT(TRIM(B3202),"-",TRIM(A3202),"-",TRIM(E3202),"-",TRIM(F3202))</f>
        <v>Poso-Jul-DN-DB</v>
      </c>
    </row>
    <row r="3203" spans="1:7" x14ac:dyDescent="0.25">
      <c r="A3203" t="s">
        <v>7</v>
      </c>
      <c r="B3203" t="s">
        <v>22</v>
      </c>
      <c r="C3203">
        <f>IFERROR(VLOOKUP(G3203,Gabung!$E$2:$F$3949,2,FALSE), 0)</f>
        <v>3</v>
      </c>
      <c r="D3203">
        <f>IFERROR(VLOOKUP(G3203,K_Gabung!$E$2:$F$3949,2,FALSE), 0)</f>
        <v>3</v>
      </c>
      <c r="E3203" t="s">
        <v>15</v>
      </c>
      <c r="F3203" t="s">
        <v>61</v>
      </c>
      <c r="G3203" t="str">
        <f t="shared" si="50"/>
        <v>Poso-Jul-DN-CB</v>
      </c>
    </row>
    <row r="3204" spans="1:7" x14ac:dyDescent="0.25">
      <c r="A3204" t="s">
        <v>7</v>
      </c>
      <c r="B3204" t="s">
        <v>22</v>
      </c>
      <c r="C3204">
        <f>IFERROR(VLOOKUP(G3204,Gabung!$E$2:$F$3949,2,FALSE), 0)</f>
        <v>7</v>
      </c>
      <c r="D3204">
        <f>IFERROR(VLOOKUP(G3204,K_Gabung!$E$2:$F$3949,2,FALSE), 0)</f>
        <v>7</v>
      </c>
      <c r="E3204" t="s">
        <v>79</v>
      </c>
      <c r="F3204" t="s">
        <v>60</v>
      </c>
      <c r="G3204" t="str">
        <f t="shared" si="50"/>
        <v>Poso-Jul-Total-DB</v>
      </c>
    </row>
    <row r="3205" spans="1:7" x14ac:dyDescent="0.25">
      <c r="A3205" t="s">
        <v>7</v>
      </c>
      <c r="B3205" t="s">
        <v>22</v>
      </c>
      <c r="C3205">
        <f>IFERROR(VLOOKUP(G3205,Gabung!$E$2:$F$3949,2,FALSE), 0)</f>
        <v>3</v>
      </c>
      <c r="D3205">
        <f>IFERROR(VLOOKUP(G3205,K_Gabung!$E$2:$F$3949,2,FALSE), 0)</f>
        <v>3</v>
      </c>
      <c r="E3205" t="s">
        <v>79</v>
      </c>
      <c r="F3205" t="s">
        <v>61</v>
      </c>
      <c r="G3205" t="str">
        <f t="shared" si="50"/>
        <v>Poso-Jul-Total-CB</v>
      </c>
    </row>
    <row r="3206" spans="1:7" x14ac:dyDescent="0.25">
      <c r="A3206" t="s">
        <v>6</v>
      </c>
      <c r="B3206" t="s">
        <v>22</v>
      </c>
      <c r="C3206">
        <f>IFERROR(VLOOKUP(G3206,Gabung!$E$2:$F$3949,2,FALSE), 0)</f>
        <v>0</v>
      </c>
      <c r="D3206">
        <f>IFERROR(VLOOKUP(G3206,K_Gabung!$E$2:$F$3949,2,FALSE), 0)</f>
        <v>0</v>
      </c>
      <c r="E3206" t="s">
        <v>16</v>
      </c>
      <c r="F3206" t="s">
        <v>60</v>
      </c>
      <c r="G3206" t="str">
        <f t="shared" si="50"/>
        <v>Poso-Jun-LN-DB</v>
      </c>
    </row>
    <row r="3207" spans="1:7" x14ac:dyDescent="0.25">
      <c r="A3207" t="s">
        <v>6</v>
      </c>
      <c r="B3207" t="s">
        <v>22</v>
      </c>
      <c r="C3207">
        <f>IFERROR(VLOOKUP(G3207,Gabung!$E$2:$F$3949,2,FALSE), 0)</f>
        <v>0</v>
      </c>
      <c r="D3207">
        <f>IFERROR(VLOOKUP(G3207,K_Gabung!$E$2:$F$3949,2,FALSE), 0)</f>
        <v>0</v>
      </c>
      <c r="E3207" t="s">
        <v>16</v>
      </c>
      <c r="F3207" t="s">
        <v>61</v>
      </c>
      <c r="G3207" t="str">
        <f t="shared" si="50"/>
        <v>Poso-Jun-LN-CB</v>
      </c>
    </row>
    <row r="3208" spans="1:7" x14ac:dyDescent="0.25">
      <c r="A3208" t="s">
        <v>6</v>
      </c>
      <c r="B3208" t="s">
        <v>22</v>
      </c>
      <c r="C3208">
        <f>IFERROR(VLOOKUP(G3208,Gabung!$E$2:$F$3949,2,FALSE), 0)</f>
        <v>5</v>
      </c>
      <c r="D3208">
        <f>IFERROR(VLOOKUP(G3208,K_Gabung!$E$2:$F$3949,2,FALSE), 0)</f>
        <v>5</v>
      </c>
      <c r="E3208" t="s">
        <v>15</v>
      </c>
      <c r="F3208" t="s">
        <v>60</v>
      </c>
      <c r="G3208" t="str">
        <f t="shared" si="50"/>
        <v>Poso-Jun-DN-DB</v>
      </c>
    </row>
    <row r="3209" spans="1:7" x14ac:dyDescent="0.25">
      <c r="A3209" t="s">
        <v>6</v>
      </c>
      <c r="B3209" t="s">
        <v>22</v>
      </c>
      <c r="C3209">
        <f>IFERROR(VLOOKUP(G3209,Gabung!$E$2:$F$3949,2,FALSE), 0)</f>
        <v>2</v>
      </c>
      <c r="D3209">
        <f>IFERROR(VLOOKUP(G3209,K_Gabung!$E$2:$F$3949,2,FALSE), 0)</f>
        <v>2</v>
      </c>
      <c r="E3209" t="s">
        <v>15</v>
      </c>
      <c r="F3209" t="s">
        <v>61</v>
      </c>
      <c r="G3209" t="str">
        <f t="shared" si="50"/>
        <v>Poso-Jun-DN-CB</v>
      </c>
    </row>
    <row r="3210" spans="1:7" x14ac:dyDescent="0.25">
      <c r="A3210" t="s">
        <v>6</v>
      </c>
      <c r="B3210" t="s">
        <v>22</v>
      </c>
      <c r="C3210">
        <f>IFERROR(VLOOKUP(G3210,Gabung!$E$2:$F$3949,2,FALSE), 0)</f>
        <v>5</v>
      </c>
      <c r="D3210">
        <f>IFERROR(VLOOKUP(G3210,K_Gabung!$E$2:$F$3949,2,FALSE), 0)</f>
        <v>5</v>
      </c>
      <c r="E3210" t="s">
        <v>79</v>
      </c>
      <c r="F3210" t="s">
        <v>60</v>
      </c>
      <c r="G3210" t="str">
        <f t="shared" si="50"/>
        <v>Poso-Jun-Total-DB</v>
      </c>
    </row>
    <row r="3211" spans="1:7" x14ac:dyDescent="0.25">
      <c r="A3211" t="s">
        <v>6</v>
      </c>
      <c r="B3211" t="s">
        <v>22</v>
      </c>
      <c r="C3211">
        <f>IFERROR(VLOOKUP(G3211,Gabung!$E$2:$F$3949,2,FALSE), 0)</f>
        <v>2</v>
      </c>
      <c r="D3211">
        <f>IFERROR(VLOOKUP(G3211,K_Gabung!$E$2:$F$3949,2,FALSE), 0)</f>
        <v>2</v>
      </c>
      <c r="E3211" t="s">
        <v>79</v>
      </c>
      <c r="F3211" t="s">
        <v>61</v>
      </c>
      <c r="G3211" t="str">
        <f t="shared" si="50"/>
        <v>Poso-Jun-Total-CB</v>
      </c>
    </row>
    <row r="3212" spans="1:7" x14ac:dyDescent="0.25">
      <c r="A3212" t="s">
        <v>3</v>
      </c>
      <c r="B3212" t="s">
        <v>22</v>
      </c>
      <c r="C3212">
        <f>IFERROR(VLOOKUP(G3212,Gabung!$E$2:$F$3949,2,FALSE), 0)</f>
        <v>0</v>
      </c>
      <c r="D3212">
        <f>IFERROR(VLOOKUP(G3212,K_Gabung!$E$2:$F$3949,2,FALSE), 0)</f>
        <v>0</v>
      </c>
      <c r="E3212" t="s">
        <v>16</v>
      </c>
      <c r="F3212" t="s">
        <v>60</v>
      </c>
      <c r="G3212" t="str">
        <f t="shared" si="50"/>
        <v>Poso-Mar-LN-DB</v>
      </c>
    </row>
    <row r="3213" spans="1:7" x14ac:dyDescent="0.25">
      <c r="A3213" t="s">
        <v>3</v>
      </c>
      <c r="B3213" t="s">
        <v>22</v>
      </c>
      <c r="C3213">
        <f>IFERROR(VLOOKUP(G3213,Gabung!$E$2:$F$3949,2,FALSE), 0)</f>
        <v>0</v>
      </c>
      <c r="D3213">
        <f>IFERROR(VLOOKUP(G3213,K_Gabung!$E$2:$F$3949,2,FALSE), 0)</f>
        <v>0</v>
      </c>
      <c r="E3213" t="s">
        <v>16</v>
      </c>
      <c r="F3213" t="s">
        <v>61</v>
      </c>
      <c r="G3213" t="str">
        <f t="shared" si="50"/>
        <v>Poso-Mar-LN-CB</v>
      </c>
    </row>
    <row r="3214" spans="1:7" x14ac:dyDescent="0.25">
      <c r="A3214" t="s">
        <v>3</v>
      </c>
      <c r="B3214" t="s">
        <v>22</v>
      </c>
      <c r="C3214">
        <f>IFERROR(VLOOKUP(G3214,Gabung!$E$2:$F$3949,2,FALSE), 0)</f>
        <v>11</v>
      </c>
      <c r="D3214">
        <f>IFERROR(VLOOKUP(G3214,K_Gabung!$E$2:$F$3949,2,FALSE), 0)</f>
        <v>11</v>
      </c>
      <c r="E3214" t="s">
        <v>15</v>
      </c>
      <c r="F3214" t="s">
        <v>60</v>
      </c>
      <c r="G3214" t="str">
        <f t="shared" si="50"/>
        <v>Poso-Mar-DN-DB</v>
      </c>
    </row>
    <row r="3215" spans="1:7" x14ac:dyDescent="0.25">
      <c r="A3215" t="s">
        <v>3</v>
      </c>
      <c r="B3215" t="s">
        <v>22</v>
      </c>
      <c r="C3215">
        <f>IFERROR(VLOOKUP(G3215,Gabung!$E$2:$F$3949,2,FALSE), 0)</f>
        <v>3</v>
      </c>
      <c r="D3215">
        <f>IFERROR(VLOOKUP(G3215,K_Gabung!$E$2:$F$3949,2,FALSE), 0)</f>
        <v>3</v>
      </c>
      <c r="E3215" t="s">
        <v>15</v>
      </c>
      <c r="F3215" t="s">
        <v>61</v>
      </c>
      <c r="G3215" t="str">
        <f t="shared" si="50"/>
        <v>Poso-Mar-DN-CB</v>
      </c>
    </row>
    <row r="3216" spans="1:7" x14ac:dyDescent="0.25">
      <c r="A3216" t="s">
        <v>3</v>
      </c>
      <c r="B3216" t="s">
        <v>22</v>
      </c>
      <c r="C3216">
        <f>IFERROR(VLOOKUP(G3216,Gabung!$E$2:$F$3949,2,FALSE), 0)</f>
        <v>11</v>
      </c>
      <c r="D3216">
        <f>IFERROR(VLOOKUP(G3216,K_Gabung!$E$2:$F$3949,2,FALSE), 0)</f>
        <v>11</v>
      </c>
      <c r="E3216" t="s">
        <v>79</v>
      </c>
      <c r="F3216" t="s">
        <v>60</v>
      </c>
      <c r="G3216" t="str">
        <f t="shared" si="50"/>
        <v>Poso-Mar-Total-DB</v>
      </c>
    </row>
    <row r="3217" spans="1:7" x14ac:dyDescent="0.25">
      <c r="A3217" t="s">
        <v>3</v>
      </c>
      <c r="B3217" t="s">
        <v>22</v>
      </c>
      <c r="C3217">
        <f>IFERROR(VLOOKUP(G3217,Gabung!$E$2:$F$3949,2,FALSE), 0)</f>
        <v>3</v>
      </c>
      <c r="D3217">
        <f>IFERROR(VLOOKUP(G3217,K_Gabung!$E$2:$F$3949,2,FALSE), 0)</f>
        <v>3</v>
      </c>
      <c r="E3217" t="s">
        <v>79</v>
      </c>
      <c r="F3217" t="s">
        <v>61</v>
      </c>
      <c r="G3217" t="str">
        <f t="shared" si="50"/>
        <v>Poso-Mar-Total-CB</v>
      </c>
    </row>
    <row r="3218" spans="1:7" x14ac:dyDescent="0.25">
      <c r="A3218" t="s">
        <v>5</v>
      </c>
      <c r="B3218" t="s">
        <v>22</v>
      </c>
      <c r="C3218">
        <f>IFERROR(VLOOKUP(G3218,Gabung!$E$2:$F$3949,2,FALSE), 0)</f>
        <v>0</v>
      </c>
      <c r="D3218">
        <f>IFERROR(VLOOKUP(G3218,K_Gabung!$E$2:$F$3949,2,FALSE), 0)</f>
        <v>0</v>
      </c>
      <c r="E3218" t="s">
        <v>16</v>
      </c>
      <c r="F3218" t="s">
        <v>60</v>
      </c>
      <c r="G3218" t="str">
        <f t="shared" si="50"/>
        <v>Poso-May-LN-DB</v>
      </c>
    </row>
    <row r="3219" spans="1:7" x14ac:dyDescent="0.25">
      <c r="A3219" t="s">
        <v>5</v>
      </c>
      <c r="B3219" t="s">
        <v>22</v>
      </c>
      <c r="C3219">
        <f>IFERROR(VLOOKUP(G3219,Gabung!$E$2:$F$3949,2,FALSE), 0)</f>
        <v>0</v>
      </c>
      <c r="D3219">
        <f>IFERROR(VLOOKUP(G3219,K_Gabung!$E$2:$F$3949,2,FALSE), 0)</f>
        <v>0</v>
      </c>
      <c r="E3219" t="s">
        <v>16</v>
      </c>
      <c r="F3219" t="s">
        <v>61</v>
      </c>
      <c r="G3219" t="str">
        <f t="shared" si="50"/>
        <v>Poso-May-LN-CB</v>
      </c>
    </row>
    <row r="3220" spans="1:7" x14ac:dyDescent="0.25">
      <c r="A3220" t="s">
        <v>5</v>
      </c>
      <c r="B3220" t="s">
        <v>22</v>
      </c>
      <c r="C3220">
        <f>IFERROR(VLOOKUP(G3220,Gabung!$E$2:$F$3949,2,FALSE), 0)</f>
        <v>3</v>
      </c>
      <c r="D3220">
        <f>IFERROR(VLOOKUP(G3220,K_Gabung!$E$2:$F$3949,2,FALSE), 0)</f>
        <v>3</v>
      </c>
      <c r="E3220" t="s">
        <v>15</v>
      </c>
      <c r="F3220" t="s">
        <v>60</v>
      </c>
      <c r="G3220" t="str">
        <f t="shared" si="50"/>
        <v>Poso-May-DN-DB</v>
      </c>
    </row>
    <row r="3221" spans="1:7" x14ac:dyDescent="0.25">
      <c r="A3221" t="s">
        <v>5</v>
      </c>
      <c r="B3221" t="s">
        <v>22</v>
      </c>
      <c r="C3221">
        <f>IFERROR(VLOOKUP(G3221,Gabung!$E$2:$F$3949,2,FALSE), 0)</f>
        <v>1</v>
      </c>
      <c r="D3221">
        <f>IFERROR(VLOOKUP(G3221,K_Gabung!$E$2:$F$3949,2,FALSE), 0)</f>
        <v>1</v>
      </c>
      <c r="E3221" t="s">
        <v>15</v>
      </c>
      <c r="F3221" t="s">
        <v>61</v>
      </c>
      <c r="G3221" t="str">
        <f t="shared" si="50"/>
        <v>Poso-May-DN-CB</v>
      </c>
    </row>
    <row r="3222" spans="1:7" x14ac:dyDescent="0.25">
      <c r="A3222" t="s">
        <v>5</v>
      </c>
      <c r="B3222" t="s">
        <v>22</v>
      </c>
      <c r="C3222">
        <f>IFERROR(VLOOKUP(G3222,Gabung!$E$2:$F$3949,2,FALSE), 0)</f>
        <v>3</v>
      </c>
      <c r="D3222">
        <f>IFERROR(VLOOKUP(G3222,K_Gabung!$E$2:$F$3949,2,FALSE), 0)</f>
        <v>3</v>
      </c>
      <c r="E3222" t="s">
        <v>79</v>
      </c>
      <c r="F3222" t="s">
        <v>60</v>
      </c>
      <c r="G3222" t="str">
        <f t="shared" si="50"/>
        <v>Poso-May-Total-DB</v>
      </c>
    </row>
    <row r="3223" spans="1:7" x14ac:dyDescent="0.25">
      <c r="A3223" t="s">
        <v>5</v>
      </c>
      <c r="B3223" t="s">
        <v>22</v>
      </c>
      <c r="C3223">
        <f>IFERROR(VLOOKUP(G3223,Gabung!$E$2:$F$3949,2,FALSE), 0)</f>
        <v>1</v>
      </c>
      <c r="D3223">
        <f>IFERROR(VLOOKUP(G3223,K_Gabung!$E$2:$F$3949,2,FALSE), 0)</f>
        <v>1</v>
      </c>
      <c r="E3223" t="s">
        <v>79</v>
      </c>
      <c r="F3223" t="s">
        <v>61</v>
      </c>
      <c r="G3223" t="str">
        <f t="shared" si="50"/>
        <v>Poso-May-Total-CB</v>
      </c>
    </row>
    <row r="3224" spans="1:7" x14ac:dyDescent="0.25">
      <c r="A3224" t="s">
        <v>11</v>
      </c>
      <c r="B3224" t="s">
        <v>22</v>
      </c>
      <c r="C3224">
        <f>IFERROR(VLOOKUP(G3224,Gabung!$E$2:$F$3949,2,FALSE), 0)</f>
        <v>0</v>
      </c>
      <c r="D3224">
        <f>IFERROR(VLOOKUP(G3224,K_Gabung!$E$2:$F$3949,2,FALSE), 0)</f>
        <v>0</v>
      </c>
      <c r="E3224" t="s">
        <v>16</v>
      </c>
      <c r="F3224" t="s">
        <v>60</v>
      </c>
      <c r="G3224" t="str">
        <f t="shared" si="50"/>
        <v>Poso-Nov-LN-DB</v>
      </c>
    </row>
    <row r="3225" spans="1:7" x14ac:dyDescent="0.25">
      <c r="A3225" t="s">
        <v>11</v>
      </c>
      <c r="B3225" t="s">
        <v>22</v>
      </c>
      <c r="C3225">
        <f>IFERROR(VLOOKUP(G3225,Gabung!$E$2:$F$3949,2,FALSE), 0)</f>
        <v>0</v>
      </c>
      <c r="D3225">
        <f>IFERROR(VLOOKUP(G3225,K_Gabung!$E$2:$F$3949,2,FALSE), 0)</f>
        <v>0</v>
      </c>
      <c r="E3225" t="s">
        <v>16</v>
      </c>
      <c r="F3225" t="s">
        <v>61</v>
      </c>
      <c r="G3225" t="str">
        <f t="shared" si="50"/>
        <v>Poso-Nov-LN-CB</v>
      </c>
    </row>
    <row r="3226" spans="1:7" x14ac:dyDescent="0.25">
      <c r="A3226" t="s">
        <v>11</v>
      </c>
      <c r="B3226" t="s">
        <v>22</v>
      </c>
      <c r="C3226">
        <f>IFERROR(VLOOKUP(G3226,Gabung!$E$2:$F$3949,2,FALSE), 0)</f>
        <v>6</v>
      </c>
      <c r="D3226">
        <f>IFERROR(VLOOKUP(G3226,K_Gabung!$E$2:$F$3949,2,FALSE), 0)</f>
        <v>6</v>
      </c>
      <c r="E3226" t="s">
        <v>15</v>
      </c>
      <c r="F3226" t="s">
        <v>60</v>
      </c>
      <c r="G3226" t="str">
        <f t="shared" si="50"/>
        <v>Poso-Nov-DN-DB</v>
      </c>
    </row>
    <row r="3227" spans="1:7" x14ac:dyDescent="0.25">
      <c r="A3227" t="s">
        <v>11</v>
      </c>
      <c r="B3227" t="s">
        <v>22</v>
      </c>
      <c r="C3227">
        <f>IFERROR(VLOOKUP(G3227,Gabung!$E$2:$F$3949,2,FALSE), 0)</f>
        <v>2</v>
      </c>
      <c r="D3227">
        <f>IFERROR(VLOOKUP(G3227,K_Gabung!$E$2:$F$3949,2,FALSE), 0)</f>
        <v>2</v>
      </c>
      <c r="E3227" t="s">
        <v>15</v>
      </c>
      <c r="F3227" t="s">
        <v>61</v>
      </c>
      <c r="G3227" t="str">
        <f t="shared" si="50"/>
        <v>Poso-Nov-DN-CB</v>
      </c>
    </row>
    <row r="3228" spans="1:7" x14ac:dyDescent="0.25">
      <c r="A3228" t="s">
        <v>11</v>
      </c>
      <c r="B3228" t="s">
        <v>22</v>
      </c>
      <c r="C3228">
        <f>IFERROR(VLOOKUP(G3228,Gabung!$E$2:$F$3949,2,FALSE), 0)</f>
        <v>6</v>
      </c>
      <c r="D3228">
        <f>IFERROR(VLOOKUP(G3228,K_Gabung!$E$2:$F$3949,2,FALSE), 0)</f>
        <v>6</v>
      </c>
      <c r="E3228" t="s">
        <v>79</v>
      </c>
      <c r="F3228" t="s">
        <v>60</v>
      </c>
      <c r="G3228" t="str">
        <f t="shared" si="50"/>
        <v>Poso-Nov-Total-DB</v>
      </c>
    </row>
    <row r="3229" spans="1:7" x14ac:dyDescent="0.25">
      <c r="A3229" t="s">
        <v>11</v>
      </c>
      <c r="B3229" t="s">
        <v>22</v>
      </c>
      <c r="C3229">
        <f>IFERROR(VLOOKUP(G3229,Gabung!$E$2:$F$3949,2,FALSE), 0)</f>
        <v>2</v>
      </c>
      <c r="D3229">
        <f>IFERROR(VLOOKUP(G3229,K_Gabung!$E$2:$F$3949,2,FALSE), 0)</f>
        <v>2</v>
      </c>
      <c r="E3229" t="s">
        <v>79</v>
      </c>
      <c r="F3229" t="s">
        <v>61</v>
      </c>
      <c r="G3229" t="str">
        <f t="shared" si="50"/>
        <v>Poso-Nov-Total-CB</v>
      </c>
    </row>
    <row r="3230" spans="1:7" x14ac:dyDescent="0.25">
      <c r="A3230" t="s">
        <v>10</v>
      </c>
      <c r="B3230" t="s">
        <v>22</v>
      </c>
      <c r="C3230">
        <f>IFERROR(VLOOKUP(G3230,Gabung!$E$2:$F$3949,2,FALSE), 0)</f>
        <v>0</v>
      </c>
      <c r="D3230">
        <f>IFERROR(VLOOKUP(G3230,K_Gabung!$E$2:$F$3949,2,FALSE), 0)</f>
        <v>0</v>
      </c>
      <c r="E3230" t="s">
        <v>16</v>
      </c>
      <c r="F3230" t="s">
        <v>60</v>
      </c>
      <c r="G3230" t="str">
        <f t="shared" si="50"/>
        <v>Poso-Oct-LN-DB</v>
      </c>
    </row>
    <row r="3231" spans="1:7" x14ac:dyDescent="0.25">
      <c r="A3231" t="s">
        <v>10</v>
      </c>
      <c r="B3231" t="s">
        <v>22</v>
      </c>
      <c r="C3231">
        <f>IFERROR(VLOOKUP(G3231,Gabung!$E$2:$F$3949,2,FALSE), 0)</f>
        <v>0</v>
      </c>
      <c r="D3231">
        <f>IFERROR(VLOOKUP(G3231,K_Gabung!$E$2:$F$3949,2,FALSE), 0)</f>
        <v>0</v>
      </c>
      <c r="E3231" t="s">
        <v>16</v>
      </c>
      <c r="F3231" t="s">
        <v>61</v>
      </c>
      <c r="G3231" t="str">
        <f t="shared" si="50"/>
        <v>Poso-Oct-LN-CB</v>
      </c>
    </row>
    <row r="3232" spans="1:7" x14ac:dyDescent="0.25">
      <c r="A3232" t="s">
        <v>10</v>
      </c>
      <c r="B3232" t="s">
        <v>22</v>
      </c>
      <c r="C3232">
        <f>IFERROR(VLOOKUP(G3232,Gabung!$E$2:$F$3949,2,FALSE), 0)</f>
        <v>12</v>
      </c>
      <c r="D3232">
        <f>IFERROR(VLOOKUP(G3232,K_Gabung!$E$2:$F$3949,2,FALSE), 0)</f>
        <v>12</v>
      </c>
      <c r="E3232" t="s">
        <v>15</v>
      </c>
      <c r="F3232" t="s">
        <v>60</v>
      </c>
      <c r="G3232" t="str">
        <f t="shared" si="50"/>
        <v>Poso-Oct-DN-DB</v>
      </c>
    </row>
    <row r="3233" spans="1:7" x14ac:dyDescent="0.25">
      <c r="A3233" t="s">
        <v>10</v>
      </c>
      <c r="B3233" t="s">
        <v>22</v>
      </c>
      <c r="C3233">
        <f>IFERROR(VLOOKUP(G3233,Gabung!$E$2:$F$3949,2,FALSE), 0)</f>
        <v>9</v>
      </c>
      <c r="D3233">
        <f>IFERROR(VLOOKUP(G3233,K_Gabung!$E$2:$F$3949,2,FALSE), 0)</f>
        <v>9</v>
      </c>
      <c r="E3233" t="s">
        <v>15</v>
      </c>
      <c r="F3233" t="s">
        <v>61</v>
      </c>
      <c r="G3233" t="str">
        <f t="shared" si="50"/>
        <v>Poso-Oct-DN-CB</v>
      </c>
    </row>
    <row r="3234" spans="1:7" x14ac:dyDescent="0.25">
      <c r="A3234" t="s">
        <v>10</v>
      </c>
      <c r="B3234" t="s">
        <v>22</v>
      </c>
      <c r="C3234">
        <f>IFERROR(VLOOKUP(G3234,Gabung!$E$2:$F$3949,2,FALSE), 0)</f>
        <v>12</v>
      </c>
      <c r="D3234">
        <f>IFERROR(VLOOKUP(G3234,K_Gabung!$E$2:$F$3949,2,FALSE), 0)</f>
        <v>12</v>
      </c>
      <c r="E3234" t="s">
        <v>79</v>
      </c>
      <c r="F3234" t="s">
        <v>60</v>
      </c>
      <c r="G3234" t="str">
        <f t="shared" si="50"/>
        <v>Poso-Oct-Total-DB</v>
      </c>
    </row>
    <row r="3235" spans="1:7" x14ac:dyDescent="0.25">
      <c r="A3235" t="s">
        <v>10</v>
      </c>
      <c r="B3235" t="s">
        <v>22</v>
      </c>
      <c r="C3235">
        <f>IFERROR(VLOOKUP(G3235,Gabung!$E$2:$F$3949,2,FALSE), 0)</f>
        <v>9</v>
      </c>
      <c r="D3235">
        <f>IFERROR(VLOOKUP(G3235,K_Gabung!$E$2:$F$3949,2,FALSE), 0)</f>
        <v>9</v>
      </c>
      <c r="E3235" t="s">
        <v>79</v>
      </c>
      <c r="F3235" t="s">
        <v>61</v>
      </c>
      <c r="G3235" t="str">
        <f t="shared" si="50"/>
        <v>Poso-Oct-Total-CB</v>
      </c>
    </row>
    <row r="3236" spans="1:7" x14ac:dyDescent="0.25">
      <c r="A3236" t="s">
        <v>9</v>
      </c>
      <c r="B3236" t="s">
        <v>22</v>
      </c>
      <c r="C3236">
        <f>IFERROR(VLOOKUP(G3236,Gabung!$E$2:$F$3949,2,FALSE), 0)</f>
        <v>0</v>
      </c>
      <c r="D3236">
        <f>IFERROR(VLOOKUP(G3236,K_Gabung!$E$2:$F$3949,2,FALSE), 0)</f>
        <v>0</v>
      </c>
      <c r="E3236" t="s">
        <v>16</v>
      </c>
      <c r="F3236" t="s">
        <v>60</v>
      </c>
      <c r="G3236" t="str">
        <f t="shared" si="50"/>
        <v>Poso-Sep-LN-DB</v>
      </c>
    </row>
    <row r="3237" spans="1:7" x14ac:dyDescent="0.25">
      <c r="A3237" t="s">
        <v>9</v>
      </c>
      <c r="B3237" t="s">
        <v>22</v>
      </c>
      <c r="C3237">
        <f>IFERROR(VLOOKUP(G3237,Gabung!$E$2:$F$3949,2,FALSE), 0)</f>
        <v>0</v>
      </c>
      <c r="D3237">
        <f>IFERROR(VLOOKUP(G3237,K_Gabung!$E$2:$F$3949,2,FALSE), 0)</f>
        <v>0</v>
      </c>
      <c r="E3237" t="s">
        <v>16</v>
      </c>
      <c r="F3237" t="s">
        <v>61</v>
      </c>
      <c r="G3237" t="str">
        <f t="shared" si="50"/>
        <v>Poso-Sep-LN-CB</v>
      </c>
    </row>
    <row r="3238" spans="1:7" x14ac:dyDescent="0.25">
      <c r="A3238" t="s">
        <v>9</v>
      </c>
      <c r="B3238" t="s">
        <v>22</v>
      </c>
      <c r="C3238">
        <f>IFERROR(VLOOKUP(G3238,Gabung!$E$2:$F$3949,2,FALSE), 0)</f>
        <v>4</v>
      </c>
      <c r="D3238">
        <f>IFERROR(VLOOKUP(G3238,K_Gabung!$E$2:$F$3949,2,FALSE), 0)</f>
        <v>4</v>
      </c>
      <c r="E3238" t="s">
        <v>15</v>
      </c>
      <c r="F3238" t="s">
        <v>60</v>
      </c>
      <c r="G3238" t="str">
        <f t="shared" si="50"/>
        <v>Poso-Sep-DN-DB</v>
      </c>
    </row>
    <row r="3239" spans="1:7" x14ac:dyDescent="0.25">
      <c r="A3239" t="s">
        <v>9</v>
      </c>
      <c r="B3239" t="s">
        <v>22</v>
      </c>
      <c r="C3239">
        <f>IFERROR(VLOOKUP(G3239,Gabung!$E$2:$F$3949,2,FALSE), 0)</f>
        <v>1</v>
      </c>
      <c r="D3239">
        <f>IFERROR(VLOOKUP(G3239,K_Gabung!$E$2:$F$3949,2,FALSE), 0)</f>
        <v>1</v>
      </c>
      <c r="E3239" t="s">
        <v>15</v>
      </c>
      <c r="F3239" t="s">
        <v>61</v>
      </c>
      <c r="G3239" t="str">
        <f t="shared" si="50"/>
        <v>Poso-Sep-DN-CB</v>
      </c>
    </row>
    <row r="3240" spans="1:7" x14ac:dyDescent="0.25">
      <c r="A3240" t="s">
        <v>9</v>
      </c>
      <c r="B3240" t="s">
        <v>22</v>
      </c>
      <c r="C3240">
        <f>IFERROR(VLOOKUP(G3240,Gabung!$E$2:$F$3949,2,FALSE), 0)</f>
        <v>4</v>
      </c>
      <c r="D3240">
        <f>IFERROR(VLOOKUP(G3240,K_Gabung!$E$2:$F$3949,2,FALSE), 0)</f>
        <v>4</v>
      </c>
      <c r="E3240" t="s">
        <v>79</v>
      </c>
      <c r="F3240" t="s">
        <v>60</v>
      </c>
      <c r="G3240" t="str">
        <f t="shared" si="50"/>
        <v>Poso-Sep-Total-DB</v>
      </c>
    </row>
    <row r="3241" spans="1:7" x14ac:dyDescent="0.25">
      <c r="A3241" t="s">
        <v>9</v>
      </c>
      <c r="B3241" t="s">
        <v>22</v>
      </c>
      <c r="C3241">
        <f>IFERROR(VLOOKUP(G3241,Gabung!$E$2:$F$3949,2,FALSE), 0)</f>
        <v>1</v>
      </c>
      <c r="D3241">
        <f>IFERROR(VLOOKUP(G3241,K_Gabung!$E$2:$F$3949,2,FALSE), 0)</f>
        <v>1</v>
      </c>
      <c r="E3241" t="s">
        <v>79</v>
      </c>
      <c r="F3241" t="s">
        <v>61</v>
      </c>
      <c r="G3241" t="str">
        <f t="shared" si="50"/>
        <v>Poso-Sep-Total-CB</v>
      </c>
    </row>
    <row r="3242" spans="1:7" x14ac:dyDescent="0.25">
      <c r="A3242" t="s">
        <v>4</v>
      </c>
      <c r="B3242" t="s">
        <v>75</v>
      </c>
      <c r="C3242">
        <f>IFERROR(VLOOKUP(G3242,Gabung!$E$2:$F$3949,2,FALSE), 0)</f>
        <v>2</v>
      </c>
      <c r="D3242">
        <f>IFERROR(VLOOKUP(G3242,K_Gabung!$E$2:$F$3949,2,FALSE), 0)</f>
        <v>2</v>
      </c>
      <c r="E3242" t="s">
        <v>16</v>
      </c>
      <c r="F3242" t="s">
        <v>60</v>
      </c>
      <c r="G3242" t="str">
        <f t="shared" si="50"/>
        <v>Probolinggo-Apr-LN-DB</v>
      </c>
    </row>
    <row r="3243" spans="1:7" x14ac:dyDescent="0.25">
      <c r="A3243" t="s">
        <v>4</v>
      </c>
      <c r="B3243" t="s">
        <v>75</v>
      </c>
      <c r="C3243">
        <f>IFERROR(VLOOKUP(G3243,Gabung!$E$2:$F$3949,2,FALSE), 0)</f>
        <v>2</v>
      </c>
      <c r="D3243">
        <f>IFERROR(VLOOKUP(G3243,K_Gabung!$E$2:$F$3949,2,FALSE), 0)</f>
        <v>2</v>
      </c>
      <c r="E3243" t="s">
        <v>16</v>
      </c>
      <c r="F3243" t="s">
        <v>61</v>
      </c>
      <c r="G3243" t="str">
        <f t="shared" si="50"/>
        <v>Probolinggo-Apr-LN-CB</v>
      </c>
    </row>
    <row r="3244" spans="1:7" x14ac:dyDescent="0.25">
      <c r="A3244" t="s">
        <v>4</v>
      </c>
      <c r="B3244" t="s">
        <v>75</v>
      </c>
      <c r="C3244">
        <f>IFERROR(VLOOKUP(G3244,Gabung!$E$2:$F$3949,2,FALSE), 0)</f>
        <v>9</v>
      </c>
      <c r="D3244">
        <f>IFERROR(VLOOKUP(G3244,K_Gabung!$E$2:$F$3949,2,FALSE), 0)</f>
        <v>8</v>
      </c>
      <c r="E3244" t="s">
        <v>15</v>
      </c>
      <c r="F3244" t="s">
        <v>60</v>
      </c>
      <c r="G3244" t="str">
        <f t="shared" si="50"/>
        <v>Probolinggo-Apr-DN-DB</v>
      </c>
    </row>
    <row r="3245" spans="1:7" x14ac:dyDescent="0.25">
      <c r="A3245" t="s">
        <v>4</v>
      </c>
      <c r="B3245" t="s">
        <v>75</v>
      </c>
      <c r="C3245">
        <f>IFERROR(VLOOKUP(G3245,Gabung!$E$2:$F$3949,2,FALSE), 0)</f>
        <v>8</v>
      </c>
      <c r="D3245">
        <f>IFERROR(VLOOKUP(G3245,K_Gabung!$E$2:$F$3949,2,FALSE), 0)</f>
        <v>7</v>
      </c>
      <c r="E3245" t="s">
        <v>15</v>
      </c>
      <c r="F3245" t="s">
        <v>61</v>
      </c>
      <c r="G3245" t="str">
        <f t="shared" si="50"/>
        <v>Probolinggo-Apr-DN-CB</v>
      </c>
    </row>
    <row r="3246" spans="1:7" x14ac:dyDescent="0.25">
      <c r="A3246" t="s">
        <v>4</v>
      </c>
      <c r="B3246" t="s">
        <v>75</v>
      </c>
      <c r="C3246">
        <f>IFERROR(VLOOKUP(G3246,Gabung!$E$2:$F$3949,2,FALSE), 0)</f>
        <v>11</v>
      </c>
      <c r="D3246">
        <f>IFERROR(VLOOKUP(G3246,K_Gabung!$E$2:$F$3949,2,FALSE), 0)</f>
        <v>10</v>
      </c>
      <c r="E3246" t="s">
        <v>79</v>
      </c>
      <c r="F3246" t="s">
        <v>60</v>
      </c>
      <c r="G3246" t="str">
        <f t="shared" si="50"/>
        <v>Probolinggo-Apr-Total-DB</v>
      </c>
    </row>
    <row r="3247" spans="1:7" x14ac:dyDescent="0.25">
      <c r="A3247" t="s">
        <v>4</v>
      </c>
      <c r="B3247" t="s">
        <v>75</v>
      </c>
      <c r="C3247">
        <f>IFERROR(VLOOKUP(G3247,Gabung!$E$2:$F$3949,2,FALSE), 0)</f>
        <v>10</v>
      </c>
      <c r="D3247">
        <f>IFERROR(VLOOKUP(G3247,K_Gabung!$E$2:$F$3949,2,FALSE), 0)</f>
        <v>9</v>
      </c>
      <c r="E3247" t="s">
        <v>79</v>
      </c>
      <c r="F3247" t="s">
        <v>61</v>
      </c>
      <c r="G3247" t="str">
        <f t="shared" si="50"/>
        <v>Probolinggo-Apr-Total-CB</v>
      </c>
    </row>
    <row r="3248" spans="1:7" x14ac:dyDescent="0.25">
      <c r="A3248" t="s">
        <v>8</v>
      </c>
      <c r="B3248" t="s">
        <v>75</v>
      </c>
      <c r="C3248">
        <f>IFERROR(VLOOKUP(G3248,Gabung!$E$2:$F$3949,2,FALSE), 0)</f>
        <v>1</v>
      </c>
      <c r="D3248">
        <f>IFERROR(VLOOKUP(G3248,K_Gabung!$E$2:$F$3949,2,FALSE), 0)</f>
        <v>1</v>
      </c>
      <c r="E3248" t="s">
        <v>16</v>
      </c>
      <c r="F3248" t="s">
        <v>60</v>
      </c>
      <c r="G3248" t="str">
        <f t="shared" si="50"/>
        <v>Probolinggo-Aug-LN-DB</v>
      </c>
    </row>
    <row r="3249" spans="1:7" x14ac:dyDescent="0.25">
      <c r="A3249" t="s">
        <v>8</v>
      </c>
      <c r="B3249" t="s">
        <v>75</v>
      </c>
      <c r="C3249">
        <f>IFERROR(VLOOKUP(G3249,Gabung!$E$2:$F$3949,2,FALSE), 0)</f>
        <v>1</v>
      </c>
      <c r="D3249">
        <f>IFERROR(VLOOKUP(G3249,K_Gabung!$E$2:$F$3949,2,FALSE), 0)</f>
        <v>1</v>
      </c>
      <c r="E3249" t="s">
        <v>16</v>
      </c>
      <c r="F3249" t="s">
        <v>61</v>
      </c>
      <c r="G3249" t="str">
        <f t="shared" si="50"/>
        <v>Probolinggo-Aug-LN-CB</v>
      </c>
    </row>
    <row r="3250" spans="1:7" x14ac:dyDescent="0.25">
      <c r="A3250" t="s">
        <v>8</v>
      </c>
      <c r="B3250" t="s">
        <v>75</v>
      </c>
      <c r="C3250">
        <f>IFERROR(VLOOKUP(G3250,Gabung!$E$2:$F$3949,2,FALSE), 0)</f>
        <v>6</v>
      </c>
      <c r="D3250">
        <f>IFERROR(VLOOKUP(G3250,K_Gabung!$E$2:$F$3949,2,FALSE), 0)</f>
        <v>5</v>
      </c>
      <c r="E3250" t="s">
        <v>15</v>
      </c>
      <c r="F3250" t="s">
        <v>60</v>
      </c>
      <c r="G3250" t="str">
        <f t="shared" si="50"/>
        <v>Probolinggo-Aug-DN-DB</v>
      </c>
    </row>
    <row r="3251" spans="1:7" x14ac:dyDescent="0.25">
      <c r="A3251" t="s">
        <v>8</v>
      </c>
      <c r="B3251" t="s">
        <v>75</v>
      </c>
      <c r="C3251">
        <f>IFERROR(VLOOKUP(G3251,Gabung!$E$2:$F$3949,2,FALSE), 0)</f>
        <v>6</v>
      </c>
      <c r="D3251">
        <f>IFERROR(VLOOKUP(G3251,K_Gabung!$E$2:$F$3949,2,FALSE), 0)</f>
        <v>5</v>
      </c>
      <c r="E3251" t="s">
        <v>15</v>
      </c>
      <c r="F3251" t="s">
        <v>61</v>
      </c>
      <c r="G3251" t="str">
        <f t="shared" si="50"/>
        <v>Probolinggo-Aug-DN-CB</v>
      </c>
    </row>
    <row r="3252" spans="1:7" x14ac:dyDescent="0.25">
      <c r="A3252" t="s">
        <v>8</v>
      </c>
      <c r="B3252" t="s">
        <v>75</v>
      </c>
      <c r="C3252">
        <f>IFERROR(VLOOKUP(G3252,Gabung!$E$2:$F$3949,2,FALSE), 0)</f>
        <v>7</v>
      </c>
      <c r="D3252">
        <f>IFERROR(VLOOKUP(G3252,K_Gabung!$E$2:$F$3949,2,FALSE), 0)</f>
        <v>6</v>
      </c>
      <c r="E3252" t="s">
        <v>79</v>
      </c>
      <c r="F3252" t="s">
        <v>60</v>
      </c>
      <c r="G3252" t="str">
        <f t="shared" si="50"/>
        <v>Probolinggo-Aug-Total-DB</v>
      </c>
    </row>
    <row r="3253" spans="1:7" x14ac:dyDescent="0.25">
      <c r="A3253" t="s">
        <v>8</v>
      </c>
      <c r="B3253" t="s">
        <v>75</v>
      </c>
      <c r="C3253">
        <f>IFERROR(VLOOKUP(G3253,Gabung!$E$2:$F$3949,2,FALSE), 0)</f>
        <v>7</v>
      </c>
      <c r="D3253">
        <f>IFERROR(VLOOKUP(G3253,K_Gabung!$E$2:$F$3949,2,FALSE), 0)</f>
        <v>6</v>
      </c>
      <c r="E3253" t="s">
        <v>79</v>
      </c>
      <c r="F3253" t="s">
        <v>61</v>
      </c>
      <c r="G3253" t="str">
        <f t="shared" si="50"/>
        <v>Probolinggo-Aug-Total-CB</v>
      </c>
    </row>
    <row r="3254" spans="1:7" x14ac:dyDescent="0.25">
      <c r="A3254" t="s">
        <v>12</v>
      </c>
      <c r="B3254" t="s">
        <v>75</v>
      </c>
      <c r="C3254">
        <f>IFERROR(VLOOKUP(G3254,Gabung!$E$2:$F$3949,2,FALSE), 0)</f>
        <v>1</v>
      </c>
      <c r="D3254">
        <f>IFERROR(VLOOKUP(G3254,K_Gabung!$E$2:$F$3949,2,FALSE), 0)</f>
        <v>0</v>
      </c>
      <c r="E3254" t="s">
        <v>16</v>
      </c>
      <c r="F3254" t="s">
        <v>60</v>
      </c>
      <c r="G3254" t="str">
        <f t="shared" si="50"/>
        <v>Probolinggo-Dec-LN-DB</v>
      </c>
    </row>
    <row r="3255" spans="1:7" x14ac:dyDescent="0.25">
      <c r="A3255" t="s">
        <v>12</v>
      </c>
      <c r="B3255" t="s">
        <v>75</v>
      </c>
      <c r="C3255">
        <f>IFERROR(VLOOKUP(G3255,Gabung!$E$2:$F$3949,2,FALSE), 0)</f>
        <v>1</v>
      </c>
      <c r="D3255">
        <f>IFERROR(VLOOKUP(G3255,K_Gabung!$E$2:$F$3949,2,FALSE), 0)</f>
        <v>0</v>
      </c>
      <c r="E3255" t="s">
        <v>16</v>
      </c>
      <c r="F3255" t="s">
        <v>61</v>
      </c>
      <c r="G3255" t="str">
        <f t="shared" si="50"/>
        <v>Probolinggo-Dec-LN-CB</v>
      </c>
    </row>
    <row r="3256" spans="1:7" x14ac:dyDescent="0.25">
      <c r="A3256" t="s">
        <v>12</v>
      </c>
      <c r="B3256" t="s">
        <v>75</v>
      </c>
      <c r="C3256">
        <f>IFERROR(VLOOKUP(G3256,Gabung!$E$2:$F$3949,2,FALSE), 0)</f>
        <v>10</v>
      </c>
      <c r="D3256">
        <f>IFERROR(VLOOKUP(G3256,K_Gabung!$E$2:$F$3949,2,FALSE), 0)</f>
        <v>9</v>
      </c>
      <c r="E3256" t="s">
        <v>15</v>
      </c>
      <c r="F3256" t="s">
        <v>60</v>
      </c>
      <c r="G3256" t="str">
        <f t="shared" si="50"/>
        <v>Probolinggo-Dec-DN-DB</v>
      </c>
    </row>
    <row r="3257" spans="1:7" x14ac:dyDescent="0.25">
      <c r="A3257" t="s">
        <v>12</v>
      </c>
      <c r="B3257" t="s">
        <v>75</v>
      </c>
      <c r="C3257">
        <f>IFERROR(VLOOKUP(G3257,Gabung!$E$2:$F$3949,2,FALSE), 0)</f>
        <v>10</v>
      </c>
      <c r="D3257">
        <f>IFERROR(VLOOKUP(G3257,K_Gabung!$E$2:$F$3949,2,FALSE), 0)</f>
        <v>9</v>
      </c>
      <c r="E3257" t="s">
        <v>15</v>
      </c>
      <c r="F3257" t="s">
        <v>61</v>
      </c>
      <c r="G3257" t="str">
        <f t="shared" si="50"/>
        <v>Probolinggo-Dec-DN-CB</v>
      </c>
    </row>
    <row r="3258" spans="1:7" x14ac:dyDescent="0.25">
      <c r="A3258" t="s">
        <v>12</v>
      </c>
      <c r="B3258" t="s">
        <v>75</v>
      </c>
      <c r="C3258">
        <f>IFERROR(VLOOKUP(G3258,Gabung!$E$2:$F$3949,2,FALSE), 0)</f>
        <v>11</v>
      </c>
      <c r="D3258">
        <f>IFERROR(VLOOKUP(G3258,K_Gabung!$E$2:$F$3949,2,FALSE), 0)</f>
        <v>9</v>
      </c>
      <c r="E3258" t="s">
        <v>79</v>
      </c>
      <c r="F3258" t="s">
        <v>60</v>
      </c>
      <c r="G3258" t="str">
        <f t="shared" si="50"/>
        <v>Probolinggo-Dec-Total-DB</v>
      </c>
    </row>
    <row r="3259" spans="1:7" x14ac:dyDescent="0.25">
      <c r="A3259" t="s">
        <v>12</v>
      </c>
      <c r="B3259" t="s">
        <v>75</v>
      </c>
      <c r="C3259">
        <f>IFERROR(VLOOKUP(G3259,Gabung!$E$2:$F$3949,2,FALSE), 0)</f>
        <v>11</v>
      </c>
      <c r="D3259">
        <f>IFERROR(VLOOKUP(G3259,K_Gabung!$E$2:$F$3949,2,FALSE), 0)</f>
        <v>9</v>
      </c>
      <c r="E3259" t="s">
        <v>79</v>
      </c>
      <c r="F3259" t="s">
        <v>61</v>
      </c>
      <c r="G3259" t="str">
        <f t="shared" si="50"/>
        <v>Probolinggo-Dec-Total-CB</v>
      </c>
    </row>
    <row r="3260" spans="1:7" x14ac:dyDescent="0.25">
      <c r="A3260" t="s">
        <v>2</v>
      </c>
      <c r="B3260" t="s">
        <v>75</v>
      </c>
      <c r="C3260">
        <f>IFERROR(VLOOKUP(G3260,Gabung!$E$2:$F$3949,2,FALSE), 0)</f>
        <v>3</v>
      </c>
      <c r="D3260">
        <f>IFERROR(VLOOKUP(G3260,K_Gabung!$E$2:$F$3949,2,FALSE), 0)</f>
        <v>3</v>
      </c>
      <c r="E3260" t="s">
        <v>16</v>
      </c>
      <c r="F3260" t="s">
        <v>60</v>
      </c>
      <c r="G3260" t="str">
        <f t="shared" si="50"/>
        <v>Probolinggo-Feb-LN-DB</v>
      </c>
    </row>
    <row r="3261" spans="1:7" x14ac:dyDescent="0.25">
      <c r="A3261" t="s">
        <v>2</v>
      </c>
      <c r="B3261" t="s">
        <v>75</v>
      </c>
      <c r="C3261">
        <f>IFERROR(VLOOKUP(G3261,Gabung!$E$2:$F$3949,2,FALSE), 0)</f>
        <v>3</v>
      </c>
      <c r="D3261">
        <f>IFERROR(VLOOKUP(G3261,K_Gabung!$E$2:$F$3949,2,FALSE), 0)</f>
        <v>3</v>
      </c>
      <c r="E3261" t="s">
        <v>16</v>
      </c>
      <c r="F3261" t="s">
        <v>61</v>
      </c>
      <c r="G3261" t="str">
        <f t="shared" si="50"/>
        <v>Probolinggo-Feb-LN-CB</v>
      </c>
    </row>
    <row r="3262" spans="1:7" x14ac:dyDescent="0.25">
      <c r="A3262" t="s">
        <v>2</v>
      </c>
      <c r="B3262" t="s">
        <v>75</v>
      </c>
      <c r="C3262">
        <f>IFERROR(VLOOKUP(G3262,Gabung!$E$2:$F$3949,2,FALSE), 0)</f>
        <v>7</v>
      </c>
      <c r="D3262">
        <f>IFERROR(VLOOKUP(G3262,K_Gabung!$E$2:$F$3949,2,FALSE), 0)</f>
        <v>5</v>
      </c>
      <c r="E3262" t="s">
        <v>15</v>
      </c>
      <c r="F3262" t="s">
        <v>60</v>
      </c>
      <c r="G3262" t="str">
        <f t="shared" si="50"/>
        <v>Probolinggo-Feb-DN-DB</v>
      </c>
    </row>
    <row r="3263" spans="1:7" x14ac:dyDescent="0.25">
      <c r="A3263" t="s">
        <v>2</v>
      </c>
      <c r="B3263" t="s">
        <v>75</v>
      </c>
      <c r="C3263">
        <f>IFERROR(VLOOKUP(G3263,Gabung!$E$2:$F$3949,2,FALSE), 0)</f>
        <v>6</v>
      </c>
      <c r="D3263">
        <f>IFERROR(VLOOKUP(G3263,K_Gabung!$E$2:$F$3949,2,FALSE), 0)</f>
        <v>5</v>
      </c>
      <c r="E3263" t="s">
        <v>15</v>
      </c>
      <c r="F3263" t="s">
        <v>61</v>
      </c>
      <c r="G3263" t="str">
        <f t="shared" si="50"/>
        <v>Probolinggo-Feb-DN-CB</v>
      </c>
    </row>
    <row r="3264" spans="1:7" x14ac:dyDescent="0.25">
      <c r="A3264" t="s">
        <v>2</v>
      </c>
      <c r="B3264" t="s">
        <v>75</v>
      </c>
      <c r="C3264">
        <f>IFERROR(VLOOKUP(G3264,Gabung!$E$2:$F$3949,2,FALSE), 0)</f>
        <v>10</v>
      </c>
      <c r="D3264">
        <f>IFERROR(VLOOKUP(G3264,K_Gabung!$E$2:$F$3949,2,FALSE), 0)</f>
        <v>8</v>
      </c>
      <c r="E3264" t="s">
        <v>79</v>
      </c>
      <c r="F3264" t="s">
        <v>60</v>
      </c>
      <c r="G3264" t="str">
        <f t="shared" si="50"/>
        <v>Probolinggo-Feb-Total-DB</v>
      </c>
    </row>
    <row r="3265" spans="1:7" x14ac:dyDescent="0.25">
      <c r="A3265" t="s">
        <v>2</v>
      </c>
      <c r="B3265" t="s">
        <v>75</v>
      </c>
      <c r="C3265">
        <f>IFERROR(VLOOKUP(G3265,Gabung!$E$2:$F$3949,2,FALSE), 0)</f>
        <v>9</v>
      </c>
      <c r="D3265">
        <f>IFERROR(VLOOKUP(G3265,K_Gabung!$E$2:$F$3949,2,FALSE), 0)</f>
        <v>8</v>
      </c>
      <c r="E3265" t="s">
        <v>79</v>
      </c>
      <c r="F3265" t="s">
        <v>61</v>
      </c>
      <c r="G3265" t="str">
        <f t="shared" si="50"/>
        <v>Probolinggo-Feb-Total-CB</v>
      </c>
    </row>
    <row r="3266" spans="1:7" x14ac:dyDescent="0.25">
      <c r="A3266" t="s">
        <v>0</v>
      </c>
      <c r="B3266" t="s">
        <v>75</v>
      </c>
      <c r="C3266">
        <f>IFERROR(VLOOKUP(G3266,Gabung!$E$2:$F$3949,2,FALSE), 0)</f>
        <v>3</v>
      </c>
      <c r="D3266">
        <f>IFERROR(VLOOKUP(G3266,K_Gabung!$E$2:$F$3949,2,FALSE), 0)</f>
        <v>2</v>
      </c>
      <c r="E3266" t="s">
        <v>16</v>
      </c>
      <c r="F3266" t="s">
        <v>60</v>
      </c>
      <c r="G3266" t="str">
        <f t="shared" ref="G3266:G3329" si="51">_xlfn.CONCAT(TRIM(B3266),"-",TRIM(A3266),"-",TRIM(E3266),"-",TRIM(F3266))</f>
        <v>Probolinggo-Jan-LN-DB</v>
      </c>
    </row>
    <row r="3267" spans="1:7" x14ac:dyDescent="0.25">
      <c r="A3267" t="s">
        <v>0</v>
      </c>
      <c r="B3267" t="s">
        <v>75</v>
      </c>
      <c r="C3267">
        <f>IFERROR(VLOOKUP(G3267,Gabung!$E$2:$F$3949,2,FALSE), 0)</f>
        <v>3</v>
      </c>
      <c r="D3267">
        <f>IFERROR(VLOOKUP(G3267,K_Gabung!$E$2:$F$3949,2,FALSE), 0)</f>
        <v>2</v>
      </c>
      <c r="E3267" t="s">
        <v>16</v>
      </c>
      <c r="F3267" t="s">
        <v>61</v>
      </c>
      <c r="G3267" t="str">
        <f t="shared" si="51"/>
        <v>Probolinggo-Jan-LN-CB</v>
      </c>
    </row>
    <row r="3268" spans="1:7" x14ac:dyDescent="0.25">
      <c r="A3268" t="s">
        <v>0</v>
      </c>
      <c r="B3268" t="s">
        <v>75</v>
      </c>
      <c r="C3268">
        <f>IFERROR(VLOOKUP(G3268,Gabung!$E$2:$F$3949,2,FALSE), 0)</f>
        <v>3</v>
      </c>
      <c r="D3268">
        <f>IFERROR(VLOOKUP(G3268,K_Gabung!$E$2:$F$3949,2,FALSE), 0)</f>
        <v>3</v>
      </c>
      <c r="E3268" t="s">
        <v>15</v>
      </c>
      <c r="F3268" t="s">
        <v>60</v>
      </c>
      <c r="G3268" t="str">
        <f t="shared" si="51"/>
        <v>Probolinggo-Jan-DN-DB</v>
      </c>
    </row>
    <row r="3269" spans="1:7" x14ac:dyDescent="0.25">
      <c r="A3269" t="s">
        <v>0</v>
      </c>
      <c r="B3269" t="s">
        <v>75</v>
      </c>
      <c r="C3269">
        <f>IFERROR(VLOOKUP(G3269,Gabung!$E$2:$F$3949,2,FALSE), 0)</f>
        <v>3</v>
      </c>
      <c r="D3269">
        <f>IFERROR(VLOOKUP(G3269,K_Gabung!$E$2:$F$3949,2,FALSE), 0)</f>
        <v>3</v>
      </c>
      <c r="E3269" t="s">
        <v>15</v>
      </c>
      <c r="F3269" t="s">
        <v>61</v>
      </c>
      <c r="G3269" t="str">
        <f t="shared" si="51"/>
        <v>Probolinggo-Jan-DN-CB</v>
      </c>
    </row>
    <row r="3270" spans="1:7" x14ac:dyDescent="0.25">
      <c r="A3270" t="s">
        <v>0</v>
      </c>
      <c r="B3270" t="s">
        <v>75</v>
      </c>
      <c r="C3270">
        <f>IFERROR(VLOOKUP(G3270,Gabung!$E$2:$F$3949,2,FALSE), 0)</f>
        <v>6</v>
      </c>
      <c r="D3270">
        <f>IFERROR(VLOOKUP(G3270,K_Gabung!$E$2:$F$3949,2,FALSE), 0)</f>
        <v>5</v>
      </c>
      <c r="E3270" t="s">
        <v>79</v>
      </c>
      <c r="F3270" t="s">
        <v>60</v>
      </c>
      <c r="G3270" t="str">
        <f t="shared" si="51"/>
        <v>Probolinggo-Jan-Total-DB</v>
      </c>
    </row>
    <row r="3271" spans="1:7" x14ac:dyDescent="0.25">
      <c r="A3271" t="s">
        <v>0</v>
      </c>
      <c r="B3271" t="s">
        <v>75</v>
      </c>
      <c r="C3271">
        <f>IFERROR(VLOOKUP(G3271,Gabung!$E$2:$F$3949,2,FALSE), 0)</f>
        <v>6</v>
      </c>
      <c r="D3271">
        <f>IFERROR(VLOOKUP(G3271,K_Gabung!$E$2:$F$3949,2,FALSE), 0)</f>
        <v>5</v>
      </c>
      <c r="E3271" t="s">
        <v>79</v>
      </c>
      <c r="F3271" t="s">
        <v>61</v>
      </c>
      <c r="G3271" t="str">
        <f t="shared" si="51"/>
        <v>Probolinggo-Jan-Total-CB</v>
      </c>
    </row>
    <row r="3272" spans="1:7" x14ac:dyDescent="0.25">
      <c r="A3272" t="s">
        <v>7</v>
      </c>
      <c r="B3272" t="s">
        <v>75</v>
      </c>
      <c r="C3272">
        <f>IFERROR(VLOOKUP(G3272,Gabung!$E$2:$F$3949,2,FALSE), 0)</f>
        <v>3</v>
      </c>
      <c r="D3272">
        <f>IFERROR(VLOOKUP(G3272,K_Gabung!$E$2:$F$3949,2,FALSE), 0)</f>
        <v>2</v>
      </c>
      <c r="E3272" t="s">
        <v>16</v>
      </c>
      <c r="F3272" t="s">
        <v>60</v>
      </c>
      <c r="G3272" t="str">
        <f t="shared" si="51"/>
        <v>Probolinggo-Jul-LN-DB</v>
      </c>
    </row>
    <row r="3273" spans="1:7" x14ac:dyDescent="0.25">
      <c r="A3273" t="s">
        <v>7</v>
      </c>
      <c r="B3273" t="s">
        <v>75</v>
      </c>
      <c r="C3273">
        <f>IFERROR(VLOOKUP(G3273,Gabung!$E$2:$F$3949,2,FALSE), 0)</f>
        <v>3</v>
      </c>
      <c r="D3273">
        <f>IFERROR(VLOOKUP(G3273,K_Gabung!$E$2:$F$3949,2,FALSE), 0)</f>
        <v>2</v>
      </c>
      <c r="E3273" t="s">
        <v>16</v>
      </c>
      <c r="F3273" t="s">
        <v>61</v>
      </c>
      <c r="G3273" t="str">
        <f t="shared" si="51"/>
        <v>Probolinggo-Jul-LN-CB</v>
      </c>
    </row>
    <row r="3274" spans="1:7" x14ac:dyDescent="0.25">
      <c r="A3274" t="s">
        <v>7</v>
      </c>
      <c r="B3274" t="s">
        <v>75</v>
      </c>
      <c r="C3274">
        <f>IFERROR(VLOOKUP(G3274,Gabung!$E$2:$F$3949,2,FALSE), 0)</f>
        <v>18</v>
      </c>
      <c r="D3274">
        <f>IFERROR(VLOOKUP(G3274,K_Gabung!$E$2:$F$3949,2,FALSE), 0)</f>
        <v>19</v>
      </c>
      <c r="E3274" t="s">
        <v>15</v>
      </c>
      <c r="F3274" t="s">
        <v>60</v>
      </c>
      <c r="G3274" t="str">
        <f t="shared" si="51"/>
        <v>Probolinggo-Jul-DN-DB</v>
      </c>
    </row>
    <row r="3275" spans="1:7" x14ac:dyDescent="0.25">
      <c r="A3275" t="s">
        <v>7</v>
      </c>
      <c r="B3275" t="s">
        <v>75</v>
      </c>
      <c r="C3275">
        <f>IFERROR(VLOOKUP(G3275,Gabung!$E$2:$F$3949,2,FALSE), 0)</f>
        <v>17</v>
      </c>
      <c r="D3275">
        <f>IFERROR(VLOOKUP(G3275,K_Gabung!$E$2:$F$3949,2,FALSE), 0)</f>
        <v>18</v>
      </c>
      <c r="E3275" t="s">
        <v>15</v>
      </c>
      <c r="F3275" t="s">
        <v>61</v>
      </c>
      <c r="G3275" t="str">
        <f t="shared" si="51"/>
        <v>Probolinggo-Jul-DN-CB</v>
      </c>
    </row>
    <row r="3276" spans="1:7" x14ac:dyDescent="0.25">
      <c r="A3276" t="s">
        <v>7</v>
      </c>
      <c r="B3276" t="s">
        <v>75</v>
      </c>
      <c r="C3276">
        <f>IFERROR(VLOOKUP(G3276,Gabung!$E$2:$F$3949,2,FALSE), 0)</f>
        <v>21</v>
      </c>
      <c r="D3276">
        <f>IFERROR(VLOOKUP(G3276,K_Gabung!$E$2:$F$3949,2,FALSE), 0)</f>
        <v>21</v>
      </c>
      <c r="E3276" t="s">
        <v>79</v>
      </c>
      <c r="F3276" t="s">
        <v>60</v>
      </c>
      <c r="G3276" t="str">
        <f t="shared" si="51"/>
        <v>Probolinggo-Jul-Total-DB</v>
      </c>
    </row>
    <row r="3277" spans="1:7" x14ac:dyDescent="0.25">
      <c r="A3277" t="s">
        <v>7</v>
      </c>
      <c r="B3277" t="s">
        <v>75</v>
      </c>
      <c r="C3277">
        <f>IFERROR(VLOOKUP(G3277,Gabung!$E$2:$F$3949,2,FALSE), 0)</f>
        <v>20</v>
      </c>
      <c r="D3277">
        <f>IFERROR(VLOOKUP(G3277,K_Gabung!$E$2:$F$3949,2,FALSE), 0)</f>
        <v>20</v>
      </c>
      <c r="E3277" t="s">
        <v>79</v>
      </c>
      <c r="F3277" t="s">
        <v>61</v>
      </c>
      <c r="G3277" t="str">
        <f t="shared" si="51"/>
        <v>Probolinggo-Jul-Total-CB</v>
      </c>
    </row>
    <row r="3278" spans="1:7" x14ac:dyDescent="0.25">
      <c r="A3278" t="s">
        <v>6</v>
      </c>
      <c r="B3278" t="s">
        <v>75</v>
      </c>
      <c r="C3278">
        <f>IFERROR(VLOOKUP(G3278,Gabung!$E$2:$F$3949,2,FALSE), 0)</f>
        <v>1</v>
      </c>
      <c r="D3278">
        <f>IFERROR(VLOOKUP(G3278,K_Gabung!$E$2:$F$3949,2,FALSE), 0)</f>
        <v>1</v>
      </c>
      <c r="E3278" t="s">
        <v>16</v>
      </c>
      <c r="F3278" t="s">
        <v>60</v>
      </c>
      <c r="G3278" t="str">
        <f t="shared" si="51"/>
        <v>Probolinggo-Jun-LN-DB</v>
      </c>
    </row>
    <row r="3279" spans="1:7" x14ac:dyDescent="0.25">
      <c r="A3279" t="s">
        <v>6</v>
      </c>
      <c r="B3279" t="s">
        <v>75</v>
      </c>
      <c r="C3279">
        <f>IFERROR(VLOOKUP(G3279,Gabung!$E$2:$F$3949,2,FALSE), 0)</f>
        <v>1</v>
      </c>
      <c r="D3279">
        <f>IFERROR(VLOOKUP(G3279,K_Gabung!$E$2:$F$3949,2,FALSE), 0)</f>
        <v>1</v>
      </c>
      <c r="E3279" t="s">
        <v>16</v>
      </c>
      <c r="F3279" t="s">
        <v>61</v>
      </c>
      <c r="G3279" t="str">
        <f t="shared" si="51"/>
        <v>Probolinggo-Jun-LN-CB</v>
      </c>
    </row>
    <row r="3280" spans="1:7" x14ac:dyDescent="0.25">
      <c r="A3280" t="s">
        <v>6</v>
      </c>
      <c r="B3280" t="s">
        <v>75</v>
      </c>
      <c r="C3280">
        <f>IFERROR(VLOOKUP(G3280,Gabung!$E$2:$F$3949,2,FALSE), 0)</f>
        <v>14</v>
      </c>
      <c r="D3280">
        <f>IFERROR(VLOOKUP(G3280,K_Gabung!$E$2:$F$3949,2,FALSE), 0)</f>
        <v>13</v>
      </c>
      <c r="E3280" t="s">
        <v>15</v>
      </c>
      <c r="F3280" t="s">
        <v>60</v>
      </c>
      <c r="G3280" t="str">
        <f t="shared" si="51"/>
        <v>Probolinggo-Jun-DN-DB</v>
      </c>
    </row>
    <row r="3281" spans="1:7" x14ac:dyDescent="0.25">
      <c r="A3281" t="s">
        <v>6</v>
      </c>
      <c r="B3281" t="s">
        <v>75</v>
      </c>
      <c r="C3281">
        <f>IFERROR(VLOOKUP(G3281,Gabung!$E$2:$F$3949,2,FALSE), 0)</f>
        <v>12</v>
      </c>
      <c r="D3281">
        <f>IFERROR(VLOOKUP(G3281,K_Gabung!$E$2:$F$3949,2,FALSE), 0)</f>
        <v>11</v>
      </c>
      <c r="E3281" t="s">
        <v>15</v>
      </c>
      <c r="F3281" t="s">
        <v>61</v>
      </c>
      <c r="G3281" t="str">
        <f t="shared" si="51"/>
        <v>Probolinggo-Jun-DN-CB</v>
      </c>
    </row>
    <row r="3282" spans="1:7" x14ac:dyDescent="0.25">
      <c r="A3282" t="s">
        <v>6</v>
      </c>
      <c r="B3282" t="s">
        <v>75</v>
      </c>
      <c r="C3282">
        <f>IFERROR(VLOOKUP(G3282,Gabung!$E$2:$F$3949,2,FALSE), 0)</f>
        <v>15</v>
      </c>
      <c r="D3282">
        <f>IFERROR(VLOOKUP(G3282,K_Gabung!$E$2:$F$3949,2,FALSE), 0)</f>
        <v>14</v>
      </c>
      <c r="E3282" t="s">
        <v>79</v>
      </c>
      <c r="F3282" t="s">
        <v>60</v>
      </c>
      <c r="G3282" t="str">
        <f t="shared" si="51"/>
        <v>Probolinggo-Jun-Total-DB</v>
      </c>
    </row>
    <row r="3283" spans="1:7" x14ac:dyDescent="0.25">
      <c r="A3283" t="s">
        <v>6</v>
      </c>
      <c r="B3283" t="s">
        <v>75</v>
      </c>
      <c r="C3283">
        <f>IFERROR(VLOOKUP(G3283,Gabung!$E$2:$F$3949,2,FALSE), 0)</f>
        <v>13</v>
      </c>
      <c r="D3283">
        <f>IFERROR(VLOOKUP(G3283,K_Gabung!$E$2:$F$3949,2,FALSE), 0)</f>
        <v>12</v>
      </c>
      <c r="E3283" t="s">
        <v>79</v>
      </c>
      <c r="F3283" t="s">
        <v>61</v>
      </c>
      <c r="G3283" t="str">
        <f t="shared" si="51"/>
        <v>Probolinggo-Jun-Total-CB</v>
      </c>
    </row>
    <row r="3284" spans="1:7" x14ac:dyDescent="0.25">
      <c r="A3284" t="s">
        <v>3</v>
      </c>
      <c r="B3284" t="s">
        <v>75</v>
      </c>
      <c r="C3284">
        <f>IFERROR(VLOOKUP(G3284,Gabung!$E$2:$F$3949,2,FALSE), 0)</f>
        <v>2</v>
      </c>
      <c r="D3284">
        <f>IFERROR(VLOOKUP(G3284,K_Gabung!$E$2:$F$3949,2,FALSE), 0)</f>
        <v>3</v>
      </c>
      <c r="E3284" t="s">
        <v>16</v>
      </c>
      <c r="F3284" t="s">
        <v>60</v>
      </c>
      <c r="G3284" t="str">
        <f t="shared" si="51"/>
        <v>Probolinggo-Mar-LN-DB</v>
      </c>
    </row>
    <row r="3285" spans="1:7" x14ac:dyDescent="0.25">
      <c r="A3285" t="s">
        <v>3</v>
      </c>
      <c r="B3285" t="s">
        <v>75</v>
      </c>
      <c r="C3285">
        <f>IFERROR(VLOOKUP(G3285,Gabung!$E$2:$F$3949,2,FALSE), 0)</f>
        <v>2</v>
      </c>
      <c r="D3285">
        <f>IFERROR(VLOOKUP(G3285,K_Gabung!$E$2:$F$3949,2,FALSE), 0)</f>
        <v>3</v>
      </c>
      <c r="E3285" t="s">
        <v>16</v>
      </c>
      <c r="F3285" t="s">
        <v>61</v>
      </c>
      <c r="G3285" t="str">
        <f t="shared" si="51"/>
        <v>Probolinggo-Mar-LN-CB</v>
      </c>
    </row>
    <row r="3286" spans="1:7" x14ac:dyDescent="0.25">
      <c r="A3286" t="s">
        <v>3</v>
      </c>
      <c r="B3286" t="s">
        <v>75</v>
      </c>
      <c r="C3286">
        <f>IFERROR(VLOOKUP(G3286,Gabung!$E$2:$F$3949,2,FALSE), 0)</f>
        <v>4</v>
      </c>
      <c r="D3286">
        <f>IFERROR(VLOOKUP(G3286,K_Gabung!$E$2:$F$3949,2,FALSE), 0)</f>
        <v>6</v>
      </c>
      <c r="E3286" t="s">
        <v>15</v>
      </c>
      <c r="F3286" t="s">
        <v>60</v>
      </c>
      <c r="G3286" t="str">
        <f t="shared" si="51"/>
        <v>Probolinggo-Mar-DN-DB</v>
      </c>
    </row>
    <row r="3287" spans="1:7" x14ac:dyDescent="0.25">
      <c r="A3287" t="s">
        <v>3</v>
      </c>
      <c r="B3287" t="s">
        <v>75</v>
      </c>
      <c r="C3287">
        <f>IFERROR(VLOOKUP(G3287,Gabung!$E$2:$F$3949,2,FALSE), 0)</f>
        <v>5</v>
      </c>
      <c r="D3287">
        <f>IFERROR(VLOOKUP(G3287,K_Gabung!$E$2:$F$3949,2,FALSE), 0)</f>
        <v>6</v>
      </c>
      <c r="E3287" t="s">
        <v>15</v>
      </c>
      <c r="F3287" t="s">
        <v>61</v>
      </c>
      <c r="G3287" t="str">
        <f t="shared" si="51"/>
        <v>Probolinggo-Mar-DN-CB</v>
      </c>
    </row>
    <row r="3288" spans="1:7" x14ac:dyDescent="0.25">
      <c r="A3288" t="s">
        <v>3</v>
      </c>
      <c r="B3288" t="s">
        <v>75</v>
      </c>
      <c r="C3288">
        <f>IFERROR(VLOOKUP(G3288,Gabung!$E$2:$F$3949,2,FALSE), 0)</f>
        <v>6</v>
      </c>
      <c r="D3288">
        <f>IFERROR(VLOOKUP(G3288,K_Gabung!$E$2:$F$3949,2,FALSE), 0)</f>
        <v>9</v>
      </c>
      <c r="E3288" t="s">
        <v>79</v>
      </c>
      <c r="F3288" t="s">
        <v>60</v>
      </c>
      <c r="G3288" t="str">
        <f t="shared" si="51"/>
        <v>Probolinggo-Mar-Total-DB</v>
      </c>
    </row>
    <row r="3289" spans="1:7" x14ac:dyDescent="0.25">
      <c r="A3289" t="s">
        <v>3</v>
      </c>
      <c r="B3289" t="s">
        <v>75</v>
      </c>
      <c r="C3289">
        <f>IFERROR(VLOOKUP(G3289,Gabung!$E$2:$F$3949,2,FALSE), 0)</f>
        <v>7</v>
      </c>
      <c r="D3289">
        <f>IFERROR(VLOOKUP(G3289,K_Gabung!$E$2:$F$3949,2,FALSE), 0)</f>
        <v>9</v>
      </c>
      <c r="E3289" t="s">
        <v>79</v>
      </c>
      <c r="F3289" t="s">
        <v>61</v>
      </c>
      <c r="G3289" t="str">
        <f t="shared" si="51"/>
        <v>Probolinggo-Mar-Total-CB</v>
      </c>
    </row>
    <row r="3290" spans="1:7" x14ac:dyDescent="0.25">
      <c r="A3290" t="s">
        <v>5</v>
      </c>
      <c r="B3290" t="s">
        <v>75</v>
      </c>
      <c r="C3290">
        <f>IFERROR(VLOOKUP(G3290,Gabung!$E$2:$F$3949,2,FALSE), 0)</f>
        <v>3</v>
      </c>
      <c r="D3290">
        <f>IFERROR(VLOOKUP(G3290,K_Gabung!$E$2:$F$3949,2,FALSE), 0)</f>
        <v>3</v>
      </c>
      <c r="E3290" t="s">
        <v>16</v>
      </c>
      <c r="F3290" t="s">
        <v>60</v>
      </c>
      <c r="G3290" t="str">
        <f t="shared" si="51"/>
        <v>Probolinggo-May-LN-DB</v>
      </c>
    </row>
    <row r="3291" spans="1:7" x14ac:dyDescent="0.25">
      <c r="A3291" t="s">
        <v>5</v>
      </c>
      <c r="B3291" t="s">
        <v>75</v>
      </c>
      <c r="C3291">
        <f>IFERROR(VLOOKUP(G3291,Gabung!$E$2:$F$3949,2,FALSE), 0)</f>
        <v>3</v>
      </c>
      <c r="D3291">
        <f>IFERROR(VLOOKUP(G3291,K_Gabung!$E$2:$F$3949,2,FALSE), 0)</f>
        <v>3</v>
      </c>
      <c r="E3291" t="s">
        <v>16</v>
      </c>
      <c r="F3291" t="s">
        <v>61</v>
      </c>
      <c r="G3291" t="str">
        <f t="shared" si="51"/>
        <v>Probolinggo-May-LN-CB</v>
      </c>
    </row>
    <row r="3292" spans="1:7" x14ac:dyDescent="0.25">
      <c r="A3292" t="s">
        <v>5</v>
      </c>
      <c r="B3292" t="s">
        <v>75</v>
      </c>
      <c r="C3292">
        <f>IFERROR(VLOOKUP(G3292,Gabung!$E$2:$F$3949,2,FALSE), 0)</f>
        <v>6</v>
      </c>
      <c r="D3292">
        <f>IFERROR(VLOOKUP(G3292,K_Gabung!$E$2:$F$3949,2,FALSE), 0)</f>
        <v>6</v>
      </c>
      <c r="E3292" t="s">
        <v>15</v>
      </c>
      <c r="F3292" t="s">
        <v>60</v>
      </c>
      <c r="G3292" t="str">
        <f t="shared" si="51"/>
        <v>Probolinggo-May-DN-DB</v>
      </c>
    </row>
    <row r="3293" spans="1:7" x14ac:dyDescent="0.25">
      <c r="A3293" t="s">
        <v>5</v>
      </c>
      <c r="B3293" t="s">
        <v>75</v>
      </c>
      <c r="C3293">
        <f>IFERROR(VLOOKUP(G3293,Gabung!$E$2:$F$3949,2,FALSE), 0)</f>
        <v>6</v>
      </c>
      <c r="D3293">
        <f>IFERROR(VLOOKUP(G3293,K_Gabung!$E$2:$F$3949,2,FALSE), 0)</f>
        <v>6</v>
      </c>
      <c r="E3293" t="s">
        <v>15</v>
      </c>
      <c r="F3293" t="s">
        <v>61</v>
      </c>
      <c r="G3293" t="str">
        <f t="shared" si="51"/>
        <v>Probolinggo-May-DN-CB</v>
      </c>
    </row>
    <row r="3294" spans="1:7" x14ac:dyDescent="0.25">
      <c r="A3294" t="s">
        <v>5</v>
      </c>
      <c r="B3294" t="s">
        <v>75</v>
      </c>
      <c r="C3294">
        <f>IFERROR(VLOOKUP(G3294,Gabung!$E$2:$F$3949,2,FALSE), 0)</f>
        <v>9</v>
      </c>
      <c r="D3294">
        <f>IFERROR(VLOOKUP(G3294,K_Gabung!$E$2:$F$3949,2,FALSE), 0)</f>
        <v>9</v>
      </c>
      <c r="E3294" t="s">
        <v>79</v>
      </c>
      <c r="F3294" t="s">
        <v>60</v>
      </c>
      <c r="G3294" t="str">
        <f t="shared" si="51"/>
        <v>Probolinggo-May-Total-DB</v>
      </c>
    </row>
    <row r="3295" spans="1:7" x14ac:dyDescent="0.25">
      <c r="A3295" t="s">
        <v>5</v>
      </c>
      <c r="B3295" t="s">
        <v>75</v>
      </c>
      <c r="C3295">
        <f>IFERROR(VLOOKUP(G3295,Gabung!$E$2:$F$3949,2,FALSE), 0)</f>
        <v>9</v>
      </c>
      <c r="D3295">
        <f>IFERROR(VLOOKUP(G3295,K_Gabung!$E$2:$F$3949,2,FALSE), 0)</f>
        <v>9</v>
      </c>
      <c r="E3295" t="s">
        <v>79</v>
      </c>
      <c r="F3295" t="s">
        <v>61</v>
      </c>
      <c r="G3295" t="str">
        <f t="shared" si="51"/>
        <v>Probolinggo-May-Total-CB</v>
      </c>
    </row>
    <row r="3296" spans="1:7" x14ac:dyDescent="0.25">
      <c r="A3296" t="s">
        <v>11</v>
      </c>
      <c r="B3296" t="s">
        <v>75</v>
      </c>
      <c r="C3296">
        <f>IFERROR(VLOOKUP(G3296,Gabung!$E$2:$F$3949,2,FALSE), 0)</f>
        <v>1</v>
      </c>
      <c r="D3296">
        <f>IFERROR(VLOOKUP(G3296,K_Gabung!$E$2:$F$3949,2,FALSE), 0)</f>
        <v>2</v>
      </c>
      <c r="E3296" t="s">
        <v>16</v>
      </c>
      <c r="F3296" t="s">
        <v>60</v>
      </c>
      <c r="G3296" t="str">
        <f t="shared" si="51"/>
        <v>Probolinggo-Nov-LN-DB</v>
      </c>
    </row>
    <row r="3297" spans="1:7" x14ac:dyDescent="0.25">
      <c r="A3297" t="s">
        <v>11</v>
      </c>
      <c r="B3297" t="s">
        <v>75</v>
      </c>
      <c r="C3297">
        <f>IFERROR(VLOOKUP(G3297,Gabung!$E$2:$F$3949,2,FALSE), 0)</f>
        <v>1</v>
      </c>
      <c r="D3297">
        <f>IFERROR(VLOOKUP(G3297,K_Gabung!$E$2:$F$3949,2,FALSE), 0)</f>
        <v>2</v>
      </c>
      <c r="E3297" t="s">
        <v>16</v>
      </c>
      <c r="F3297" t="s">
        <v>61</v>
      </c>
      <c r="G3297" t="str">
        <f t="shared" si="51"/>
        <v>Probolinggo-Nov-LN-CB</v>
      </c>
    </row>
    <row r="3298" spans="1:7" x14ac:dyDescent="0.25">
      <c r="A3298" t="s">
        <v>11</v>
      </c>
      <c r="B3298" t="s">
        <v>75</v>
      </c>
      <c r="C3298">
        <f>IFERROR(VLOOKUP(G3298,Gabung!$E$2:$F$3949,2,FALSE), 0)</f>
        <v>11</v>
      </c>
      <c r="D3298">
        <f>IFERROR(VLOOKUP(G3298,K_Gabung!$E$2:$F$3949,2,FALSE), 0)</f>
        <v>8</v>
      </c>
      <c r="E3298" t="s">
        <v>15</v>
      </c>
      <c r="F3298" t="s">
        <v>60</v>
      </c>
      <c r="G3298" t="str">
        <f t="shared" si="51"/>
        <v>Probolinggo-Nov-DN-DB</v>
      </c>
    </row>
    <row r="3299" spans="1:7" x14ac:dyDescent="0.25">
      <c r="A3299" t="s">
        <v>11</v>
      </c>
      <c r="B3299" t="s">
        <v>75</v>
      </c>
      <c r="C3299">
        <f>IFERROR(VLOOKUP(G3299,Gabung!$E$2:$F$3949,2,FALSE), 0)</f>
        <v>11</v>
      </c>
      <c r="D3299">
        <f>IFERROR(VLOOKUP(G3299,K_Gabung!$E$2:$F$3949,2,FALSE), 0)</f>
        <v>8</v>
      </c>
      <c r="E3299" t="s">
        <v>15</v>
      </c>
      <c r="F3299" t="s">
        <v>61</v>
      </c>
      <c r="G3299" t="str">
        <f t="shared" si="51"/>
        <v>Probolinggo-Nov-DN-CB</v>
      </c>
    </row>
    <row r="3300" spans="1:7" x14ac:dyDescent="0.25">
      <c r="A3300" t="s">
        <v>11</v>
      </c>
      <c r="B3300" t="s">
        <v>75</v>
      </c>
      <c r="C3300">
        <f>IFERROR(VLOOKUP(G3300,Gabung!$E$2:$F$3949,2,FALSE), 0)</f>
        <v>12</v>
      </c>
      <c r="D3300">
        <f>IFERROR(VLOOKUP(G3300,K_Gabung!$E$2:$F$3949,2,FALSE), 0)</f>
        <v>10</v>
      </c>
      <c r="E3300" t="s">
        <v>79</v>
      </c>
      <c r="F3300" t="s">
        <v>60</v>
      </c>
      <c r="G3300" t="str">
        <f t="shared" si="51"/>
        <v>Probolinggo-Nov-Total-DB</v>
      </c>
    </row>
    <row r="3301" spans="1:7" x14ac:dyDescent="0.25">
      <c r="A3301" t="s">
        <v>11</v>
      </c>
      <c r="B3301" t="s">
        <v>75</v>
      </c>
      <c r="C3301">
        <f>IFERROR(VLOOKUP(G3301,Gabung!$E$2:$F$3949,2,FALSE), 0)</f>
        <v>12</v>
      </c>
      <c r="D3301">
        <f>IFERROR(VLOOKUP(G3301,K_Gabung!$E$2:$F$3949,2,FALSE), 0)</f>
        <v>10</v>
      </c>
      <c r="E3301" t="s">
        <v>79</v>
      </c>
      <c r="F3301" t="s">
        <v>61</v>
      </c>
      <c r="G3301" t="str">
        <f t="shared" si="51"/>
        <v>Probolinggo-Nov-Total-CB</v>
      </c>
    </row>
    <row r="3302" spans="1:7" x14ac:dyDescent="0.25">
      <c r="A3302" t="s">
        <v>10</v>
      </c>
      <c r="B3302" t="s">
        <v>75</v>
      </c>
      <c r="C3302">
        <f>IFERROR(VLOOKUP(G3302,Gabung!$E$2:$F$3949,2,FALSE), 0)</f>
        <v>1</v>
      </c>
      <c r="D3302">
        <f>IFERROR(VLOOKUP(G3302,K_Gabung!$E$2:$F$3949,2,FALSE), 0)</f>
        <v>0</v>
      </c>
      <c r="E3302" t="s">
        <v>16</v>
      </c>
      <c r="F3302" t="s">
        <v>60</v>
      </c>
      <c r="G3302" t="str">
        <f t="shared" si="51"/>
        <v>Probolinggo-Oct-LN-DB</v>
      </c>
    </row>
    <row r="3303" spans="1:7" x14ac:dyDescent="0.25">
      <c r="A3303" t="s">
        <v>10</v>
      </c>
      <c r="B3303" t="s">
        <v>75</v>
      </c>
      <c r="C3303">
        <f>IFERROR(VLOOKUP(G3303,Gabung!$E$2:$F$3949,2,FALSE), 0)</f>
        <v>1</v>
      </c>
      <c r="D3303">
        <f>IFERROR(VLOOKUP(G3303,K_Gabung!$E$2:$F$3949,2,FALSE), 0)</f>
        <v>0</v>
      </c>
      <c r="E3303" t="s">
        <v>16</v>
      </c>
      <c r="F3303" t="s">
        <v>61</v>
      </c>
      <c r="G3303" t="str">
        <f t="shared" si="51"/>
        <v>Probolinggo-Oct-LN-CB</v>
      </c>
    </row>
    <row r="3304" spans="1:7" x14ac:dyDescent="0.25">
      <c r="A3304" t="s">
        <v>10</v>
      </c>
      <c r="B3304" t="s">
        <v>75</v>
      </c>
      <c r="C3304">
        <f>IFERROR(VLOOKUP(G3304,Gabung!$E$2:$F$3949,2,FALSE), 0)</f>
        <v>12</v>
      </c>
      <c r="D3304">
        <f>IFERROR(VLOOKUP(G3304,K_Gabung!$E$2:$F$3949,2,FALSE), 0)</f>
        <v>14</v>
      </c>
      <c r="E3304" t="s">
        <v>15</v>
      </c>
      <c r="F3304" t="s">
        <v>60</v>
      </c>
      <c r="G3304" t="str">
        <f t="shared" si="51"/>
        <v>Probolinggo-Oct-DN-DB</v>
      </c>
    </row>
    <row r="3305" spans="1:7" x14ac:dyDescent="0.25">
      <c r="A3305" t="s">
        <v>10</v>
      </c>
      <c r="B3305" t="s">
        <v>75</v>
      </c>
      <c r="C3305">
        <f>IFERROR(VLOOKUP(G3305,Gabung!$E$2:$F$3949,2,FALSE), 0)</f>
        <v>11</v>
      </c>
      <c r="D3305">
        <f>IFERROR(VLOOKUP(G3305,K_Gabung!$E$2:$F$3949,2,FALSE), 0)</f>
        <v>13</v>
      </c>
      <c r="E3305" t="s">
        <v>15</v>
      </c>
      <c r="F3305" t="s">
        <v>61</v>
      </c>
      <c r="G3305" t="str">
        <f t="shared" si="51"/>
        <v>Probolinggo-Oct-DN-CB</v>
      </c>
    </row>
    <row r="3306" spans="1:7" x14ac:dyDescent="0.25">
      <c r="A3306" t="s">
        <v>10</v>
      </c>
      <c r="B3306" t="s">
        <v>75</v>
      </c>
      <c r="C3306">
        <f>IFERROR(VLOOKUP(G3306,Gabung!$E$2:$F$3949,2,FALSE), 0)</f>
        <v>13</v>
      </c>
      <c r="D3306">
        <f>IFERROR(VLOOKUP(G3306,K_Gabung!$E$2:$F$3949,2,FALSE), 0)</f>
        <v>14</v>
      </c>
      <c r="E3306" t="s">
        <v>79</v>
      </c>
      <c r="F3306" t="s">
        <v>60</v>
      </c>
      <c r="G3306" t="str">
        <f t="shared" si="51"/>
        <v>Probolinggo-Oct-Total-DB</v>
      </c>
    </row>
    <row r="3307" spans="1:7" x14ac:dyDescent="0.25">
      <c r="A3307" t="s">
        <v>10</v>
      </c>
      <c r="B3307" t="s">
        <v>75</v>
      </c>
      <c r="C3307">
        <f>IFERROR(VLOOKUP(G3307,Gabung!$E$2:$F$3949,2,FALSE), 0)</f>
        <v>12</v>
      </c>
      <c r="D3307">
        <f>IFERROR(VLOOKUP(G3307,K_Gabung!$E$2:$F$3949,2,FALSE), 0)</f>
        <v>13</v>
      </c>
      <c r="E3307" t="s">
        <v>79</v>
      </c>
      <c r="F3307" t="s">
        <v>61</v>
      </c>
      <c r="G3307" t="str">
        <f t="shared" si="51"/>
        <v>Probolinggo-Oct-Total-CB</v>
      </c>
    </row>
    <row r="3308" spans="1:7" x14ac:dyDescent="0.25">
      <c r="A3308" t="s">
        <v>9</v>
      </c>
      <c r="B3308" t="s">
        <v>75</v>
      </c>
      <c r="C3308">
        <f>IFERROR(VLOOKUP(G3308,Gabung!$E$2:$F$3949,2,FALSE), 0)</f>
        <v>2</v>
      </c>
      <c r="D3308">
        <f>IFERROR(VLOOKUP(G3308,K_Gabung!$E$2:$F$3949,2,FALSE), 0)</f>
        <v>3</v>
      </c>
      <c r="E3308" t="s">
        <v>16</v>
      </c>
      <c r="F3308" t="s">
        <v>60</v>
      </c>
      <c r="G3308" t="str">
        <f t="shared" si="51"/>
        <v>Probolinggo-Sep-LN-DB</v>
      </c>
    </row>
    <row r="3309" spans="1:7" x14ac:dyDescent="0.25">
      <c r="A3309" t="s">
        <v>9</v>
      </c>
      <c r="B3309" t="s">
        <v>75</v>
      </c>
      <c r="C3309">
        <f>IFERROR(VLOOKUP(G3309,Gabung!$E$2:$F$3949,2,FALSE), 0)</f>
        <v>2</v>
      </c>
      <c r="D3309">
        <f>IFERROR(VLOOKUP(G3309,K_Gabung!$E$2:$F$3949,2,FALSE), 0)</f>
        <v>3</v>
      </c>
      <c r="E3309" t="s">
        <v>16</v>
      </c>
      <c r="F3309" t="s">
        <v>61</v>
      </c>
      <c r="G3309" t="str">
        <f t="shared" si="51"/>
        <v>Probolinggo-Sep-LN-CB</v>
      </c>
    </row>
    <row r="3310" spans="1:7" x14ac:dyDescent="0.25">
      <c r="A3310" t="s">
        <v>9</v>
      </c>
      <c r="B3310" t="s">
        <v>75</v>
      </c>
      <c r="C3310">
        <f>IFERROR(VLOOKUP(G3310,Gabung!$E$2:$F$3949,2,FALSE), 0)</f>
        <v>7</v>
      </c>
      <c r="D3310">
        <f>IFERROR(VLOOKUP(G3310,K_Gabung!$E$2:$F$3949,2,FALSE), 0)</f>
        <v>7</v>
      </c>
      <c r="E3310" t="s">
        <v>15</v>
      </c>
      <c r="F3310" t="s">
        <v>60</v>
      </c>
      <c r="G3310" t="str">
        <f t="shared" si="51"/>
        <v>Probolinggo-Sep-DN-DB</v>
      </c>
    </row>
    <row r="3311" spans="1:7" x14ac:dyDescent="0.25">
      <c r="A3311" t="s">
        <v>9</v>
      </c>
      <c r="B3311" t="s">
        <v>75</v>
      </c>
      <c r="C3311">
        <f>IFERROR(VLOOKUP(G3311,Gabung!$E$2:$F$3949,2,FALSE), 0)</f>
        <v>7</v>
      </c>
      <c r="D3311">
        <f>IFERROR(VLOOKUP(G3311,K_Gabung!$E$2:$F$3949,2,FALSE), 0)</f>
        <v>7</v>
      </c>
      <c r="E3311" t="s">
        <v>15</v>
      </c>
      <c r="F3311" t="s">
        <v>61</v>
      </c>
      <c r="G3311" t="str">
        <f t="shared" si="51"/>
        <v>Probolinggo-Sep-DN-CB</v>
      </c>
    </row>
    <row r="3312" spans="1:7" x14ac:dyDescent="0.25">
      <c r="A3312" t="s">
        <v>9</v>
      </c>
      <c r="B3312" t="s">
        <v>75</v>
      </c>
      <c r="C3312">
        <f>IFERROR(VLOOKUP(G3312,Gabung!$E$2:$F$3949,2,FALSE), 0)</f>
        <v>9</v>
      </c>
      <c r="D3312">
        <f>IFERROR(VLOOKUP(G3312,K_Gabung!$E$2:$F$3949,2,FALSE), 0)</f>
        <v>10</v>
      </c>
      <c r="E3312" t="s">
        <v>79</v>
      </c>
      <c r="F3312" t="s">
        <v>60</v>
      </c>
      <c r="G3312" t="str">
        <f t="shared" si="51"/>
        <v>Probolinggo-Sep-Total-DB</v>
      </c>
    </row>
    <row r="3313" spans="1:7" x14ac:dyDescent="0.25">
      <c r="A3313" t="s">
        <v>9</v>
      </c>
      <c r="B3313" t="s">
        <v>75</v>
      </c>
      <c r="C3313">
        <f>IFERROR(VLOOKUP(G3313,Gabung!$E$2:$F$3949,2,FALSE), 0)</f>
        <v>9</v>
      </c>
      <c r="D3313">
        <f>IFERROR(VLOOKUP(G3313,K_Gabung!$E$2:$F$3949,2,FALSE), 0)</f>
        <v>10</v>
      </c>
      <c r="E3313" t="s">
        <v>79</v>
      </c>
      <c r="F3313" t="s">
        <v>61</v>
      </c>
      <c r="G3313" t="str">
        <f t="shared" si="51"/>
        <v>Probolinggo-Sep-Total-CB</v>
      </c>
    </row>
    <row r="3314" spans="1:7" x14ac:dyDescent="0.25">
      <c r="A3314" t="s">
        <v>4</v>
      </c>
      <c r="B3314" t="s">
        <v>82</v>
      </c>
      <c r="C3314">
        <f>IFERROR(VLOOKUP(G3314,Gabung!$E$2:$F$3949,2,FALSE), 0)</f>
        <v>63</v>
      </c>
      <c r="D3314">
        <f>IFERROR(VLOOKUP(G3314,K_Gabung!$E$2:$F$3949,2,FALSE), 0)</f>
        <v>65</v>
      </c>
      <c r="E3314" t="s">
        <v>16</v>
      </c>
      <c r="F3314" t="s">
        <v>60</v>
      </c>
      <c r="G3314" t="str">
        <f t="shared" si="51"/>
        <v>Pulau Baai-Apr-LN-DB</v>
      </c>
    </row>
    <row r="3315" spans="1:7" x14ac:dyDescent="0.25">
      <c r="A3315" t="s">
        <v>4</v>
      </c>
      <c r="B3315" t="s">
        <v>82</v>
      </c>
      <c r="C3315">
        <f>IFERROR(VLOOKUP(G3315,Gabung!$E$2:$F$3949,2,FALSE), 0)</f>
        <v>64</v>
      </c>
      <c r="D3315">
        <f>IFERROR(VLOOKUP(G3315,K_Gabung!$E$2:$F$3949,2,FALSE), 0)</f>
        <v>66</v>
      </c>
      <c r="E3315" t="s">
        <v>16</v>
      </c>
      <c r="F3315" t="s">
        <v>61</v>
      </c>
      <c r="G3315" t="str">
        <f t="shared" si="51"/>
        <v>Pulau Baai-Apr-LN-CB</v>
      </c>
    </row>
    <row r="3316" spans="1:7" x14ac:dyDescent="0.25">
      <c r="A3316" t="s">
        <v>4</v>
      </c>
      <c r="B3316" t="s">
        <v>82</v>
      </c>
      <c r="C3316">
        <f>IFERROR(VLOOKUP(G3316,Gabung!$E$2:$F$3949,2,FALSE), 0)</f>
        <v>50</v>
      </c>
      <c r="D3316">
        <f>IFERROR(VLOOKUP(G3316,K_Gabung!$E$2:$F$3949,2,FALSE), 0)</f>
        <v>50</v>
      </c>
      <c r="E3316" t="s">
        <v>15</v>
      </c>
      <c r="F3316" t="s">
        <v>60</v>
      </c>
      <c r="G3316" t="str">
        <f t="shared" si="51"/>
        <v>Pulau Baai-Apr-DN-DB</v>
      </c>
    </row>
    <row r="3317" spans="1:7" x14ac:dyDescent="0.25">
      <c r="A3317" t="s">
        <v>4</v>
      </c>
      <c r="B3317" t="s">
        <v>82</v>
      </c>
      <c r="C3317">
        <f>IFERROR(VLOOKUP(G3317,Gabung!$E$2:$F$3949,2,FALSE), 0)</f>
        <v>67</v>
      </c>
      <c r="D3317">
        <f>IFERROR(VLOOKUP(G3317,K_Gabung!$E$2:$F$3949,2,FALSE), 0)</f>
        <v>67</v>
      </c>
      <c r="E3317" t="s">
        <v>15</v>
      </c>
      <c r="F3317" t="s">
        <v>61</v>
      </c>
      <c r="G3317" t="str">
        <f t="shared" si="51"/>
        <v>Pulau Baai-Apr-DN-CB</v>
      </c>
    </row>
    <row r="3318" spans="1:7" x14ac:dyDescent="0.25">
      <c r="A3318" t="s">
        <v>4</v>
      </c>
      <c r="B3318" t="s">
        <v>82</v>
      </c>
      <c r="C3318">
        <f>IFERROR(VLOOKUP(G3318,Gabung!$E$2:$F$3949,2,FALSE), 0)</f>
        <v>113</v>
      </c>
      <c r="D3318">
        <f>IFERROR(VLOOKUP(G3318,K_Gabung!$E$2:$F$3949,2,FALSE), 0)</f>
        <v>115</v>
      </c>
      <c r="E3318" t="s">
        <v>79</v>
      </c>
      <c r="F3318" t="s">
        <v>60</v>
      </c>
      <c r="G3318" t="str">
        <f t="shared" si="51"/>
        <v>Pulau Baai-Apr-Total-DB</v>
      </c>
    </row>
    <row r="3319" spans="1:7" x14ac:dyDescent="0.25">
      <c r="A3319" t="s">
        <v>4</v>
      </c>
      <c r="B3319" t="s">
        <v>82</v>
      </c>
      <c r="C3319">
        <f>IFERROR(VLOOKUP(G3319,Gabung!$E$2:$F$3949,2,FALSE), 0)</f>
        <v>131</v>
      </c>
      <c r="D3319">
        <f>IFERROR(VLOOKUP(G3319,K_Gabung!$E$2:$F$3949,2,FALSE), 0)</f>
        <v>133</v>
      </c>
      <c r="E3319" t="s">
        <v>79</v>
      </c>
      <c r="F3319" t="s">
        <v>61</v>
      </c>
      <c r="G3319" t="str">
        <f t="shared" si="51"/>
        <v>Pulau Baai-Apr-Total-CB</v>
      </c>
    </row>
    <row r="3320" spans="1:7" x14ac:dyDescent="0.25">
      <c r="A3320" t="s">
        <v>8</v>
      </c>
      <c r="B3320" t="s">
        <v>82</v>
      </c>
      <c r="C3320">
        <f>IFERROR(VLOOKUP(G3320,Gabung!$E$2:$F$3949,2,FALSE), 0)</f>
        <v>3</v>
      </c>
      <c r="D3320">
        <f>IFERROR(VLOOKUP(G3320,K_Gabung!$E$2:$F$3949,2,FALSE), 0)</f>
        <v>3</v>
      </c>
      <c r="E3320" t="s">
        <v>16</v>
      </c>
      <c r="F3320" t="s">
        <v>60</v>
      </c>
      <c r="G3320" t="str">
        <f t="shared" si="51"/>
        <v>Pulau Baai-Aug-LN-DB</v>
      </c>
    </row>
    <row r="3321" spans="1:7" x14ac:dyDescent="0.25">
      <c r="A3321" t="s">
        <v>8</v>
      </c>
      <c r="B3321" t="s">
        <v>82</v>
      </c>
      <c r="C3321">
        <f>IFERROR(VLOOKUP(G3321,Gabung!$E$2:$F$3949,2,FALSE), 0)</f>
        <v>6</v>
      </c>
      <c r="D3321">
        <f>IFERROR(VLOOKUP(G3321,K_Gabung!$E$2:$F$3949,2,FALSE), 0)</f>
        <v>6</v>
      </c>
      <c r="E3321" t="s">
        <v>16</v>
      </c>
      <c r="F3321" t="s">
        <v>61</v>
      </c>
      <c r="G3321" t="str">
        <f t="shared" si="51"/>
        <v>Pulau Baai-Aug-LN-CB</v>
      </c>
    </row>
    <row r="3322" spans="1:7" x14ac:dyDescent="0.25">
      <c r="A3322" t="s">
        <v>8</v>
      </c>
      <c r="B3322" t="s">
        <v>82</v>
      </c>
      <c r="C3322">
        <f>IFERROR(VLOOKUP(G3322,Gabung!$E$2:$F$3949,2,FALSE), 0)</f>
        <v>54</v>
      </c>
      <c r="D3322">
        <f>IFERROR(VLOOKUP(G3322,K_Gabung!$E$2:$F$3949,2,FALSE), 0)</f>
        <v>53</v>
      </c>
      <c r="E3322" t="s">
        <v>15</v>
      </c>
      <c r="F3322" t="s">
        <v>60</v>
      </c>
      <c r="G3322" t="str">
        <f t="shared" si="51"/>
        <v>Pulau Baai-Aug-DN-DB</v>
      </c>
    </row>
    <row r="3323" spans="1:7" x14ac:dyDescent="0.25">
      <c r="A3323" t="s">
        <v>8</v>
      </c>
      <c r="B3323" t="s">
        <v>82</v>
      </c>
      <c r="C3323">
        <f>IFERROR(VLOOKUP(G3323,Gabung!$E$2:$F$3949,2,FALSE), 0)</f>
        <v>82</v>
      </c>
      <c r="D3323">
        <f>IFERROR(VLOOKUP(G3323,K_Gabung!$E$2:$F$3949,2,FALSE), 0)</f>
        <v>81</v>
      </c>
      <c r="E3323" t="s">
        <v>15</v>
      </c>
      <c r="F3323" t="s">
        <v>61</v>
      </c>
      <c r="G3323" t="str">
        <f t="shared" si="51"/>
        <v>Pulau Baai-Aug-DN-CB</v>
      </c>
    </row>
    <row r="3324" spans="1:7" x14ac:dyDescent="0.25">
      <c r="A3324" t="s">
        <v>8</v>
      </c>
      <c r="B3324" t="s">
        <v>82</v>
      </c>
      <c r="C3324">
        <f>IFERROR(VLOOKUP(G3324,Gabung!$E$2:$F$3949,2,FALSE), 0)</f>
        <v>57</v>
      </c>
      <c r="D3324">
        <f>IFERROR(VLOOKUP(G3324,K_Gabung!$E$2:$F$3949,2,FALSE), 0)</f>
        <v>56</v>
      </c>
      <c r="E3324" t="s">
        <v>79</v>
      </c>
      <c r="F3324" t="s">
        <v>60</v>
      </c>
      <c r="G3324" t="str">
        <f t="shared" si="51"/>
        <v>Pulau Baai-Aug-Total-DB</v>
      </c>
    </row>
    <row r="3325" spans="1:7" x14ac:dyDescent="0.25">
      <c r="A3325" t="s">
        <v>8</v>
      </c>
      <c r="B3325" t="s">
        <v>82</v>
      </c>
      <c r="C3325">
        <f>IFERROR(VLOOKUP(G3325,Gabung!$E$2:$F$3949,2,FALSE), 0)</f>
        <v>88</v>
      </c>
      <c r="D3325">
        <f>IFERROR(VLOOKUP(G3325,K_Gabung!$E$2:$F$3949,2,FALSE), 0)</f>
        <v>87</v>
      </c>
      <c r="E3325" t="s">
        <v>79</v>
      </c>
      <c r="F3325" t="s">
        <v>61</v>
      </c>
      <c r="G3325" t="str">
        <f t="shared" si="51"/>
        <v>Pulau Baai-Aug-Total-CB</v>
      </c>
    </row>
    <row r="3326" spans="1:7" x14ac:dyDescent="0.25">
      <c r="A3326" t="s">
        <v>12</v>
      </c>
      <c r="B3326" t="s">
        <v>82</v>
      </c>
      <c r="C3326">
        <f>IFERROR(VLOOKUP(G3326,Gabung!$E$2:$F$3949,2,FALSE), 0)</f>
        <v>206</v>
      </c>
      <c r="D3326">
        <f>IFERROR(VLOOKUP(G3326,K_Gabung!$E$2:$F$3949,2,FALSE), 0)</f>
        <v>206</v>
      </c>
      <c r="E3326" t="s">
        <v>16</v>
      </c>
      <c r="F3326" t="s">
        <v>60</v>
      </c>
      <c r="G3326" t="str">
        <f t="shared" si="51"/>
        <v>Pulau Baai-Dec-LN-DB</v>
      </c>
    </row>
    <row r="3327" spans="1:7" x14ac:dyDescent="0.25">
      <c r="A3327" t="s">
        <v>12</v>
      </c>
      <c r="B3327" t="s">
        <v>82</v>
      </c>
      <c r="C3327">
        <f>IFERROR(VLOOKUP(G3327,Gabung!$E$2:$F$3949,2,FALSE), 0)</f>
        <v>206</v>
      </c>
      <c r="D3327">
        <f>IFERROR(VLOOKUP(G3327,K_Gabung!$E$2:$F$3949,2,FALSE), 0)</f>
        <v>206</v>
      </c>
      <c r="E3327" t="s">
        <v>16</v>
      </c>
      <c r="F3327" t="s">
        <v>61</v>
      </c>
      <c r="G3327" t="str">
        <f t="shared" si="51"/>
        <v>Pulau Baai-Dec-LN-CB</v>
      </c>
    </row>
    <row r="3328" spans="1:7" x14ac:dyDescent="0.25">
      <c r="A3328" t="s">
        <v>12</v>
      </c>
      <c r="B3328" t="s">
        <v>82</v>
      </c>
      <c r="C3328">
        <f>IFERROR(VLOOKUP(G3328,Gabung!$E$2:$F$3949,2,FALSE), 0)</f>
        <v>55</v>
      </c>
      <c r="D3328">
        <f>IFERROR(VLOOKUP(G3328,K_Gabung!$E$2:$F$3949,2,FALSE), 0)</f>
        <v>50</v>
      </c>
      <c r="E3328" t="s">
        <v>15</v>
      </c>
      <c r="F3328" t="s">
        <v>60</v>
      </c>
      <c r="G3328" t="str">
        <f t="shared" si="51"/>
        <v>Pulau Baai-Dec-DN-DB</v>
      </c>
    </row>
    <row r="3329" spans="1:7" x14ac:dyDescent="0.25">
      <c r="A3329" t="s">
        <v>12</v>
      </c>
      <c r="B3329" t="s">
        <v>82</v>
      </c>
      <c r="C3329">
        <f>IFERROR(VLOOKUP(G3329,Gabung!$E$2:$F$3949,2,FALSE), 0)</f>
        <v>78</v>
      </c>
      <c r="D3329">
        <f>IFERROR(VLOOKUP(G3329,K_Gabung!$E$2:$F$3949,2,FALSE), 0)</f>
        <v>73</v>
      </c>
      <c r="E3329" t="s">
        <v>15</v>
      </c>
      <c r="F3329" t="s">
        <v>61</v>
      </c>
      <c r="G3329" t="str">
        <f t="shared" si="51"/>
        <v>Pulau Baai-Dec-DN-CB</v>
      </c>
    </row>
    <row r="3330" spans="1:7" x14ac:dyDescent="0.25">
      <c r="A3330" t="s">
        <v>12</v>
      </c>
      <c r="B3330" t="s">
        <v>82</v>
      </c>
      <c r="C3330">
        <f>IFERROR(VLOOKUP(G3330,Gabung!$E$2:$F$3949,2,FALSE), 0)</f>
        <v>261</v>
      </c>
      <c r="D3330">
        <f>IFERROR(VLOOKUP(G3330,K_Gabung!$E$2:$F$3949,2,FALSE), 0)</f>
        <v>256</v>
      </c>
      <c r="E3330" t="s">
        <v>79</v>
      </c>
      <c r="F3330" t="s">
        <v>60</v>
      </c>
      <c r="G3330" t="str">
        <f t="shared" ref="G3330:G3393" si="52">_xlfn.CONCAT(TRIM(B3330),"-",TRIM(A3330),"-",TRIM(E3330),"-",TRIM(F3330))</f>
        <v>Pulau Baai-Dec-Total-DB</v>
      </c>
    </row>
    <row r="3331" spans="1:7" x14ac:dyDescent="0.25">
      <c r="A3331" t="s">
        <v>12</v>
      </c>
      <c r="B3331" t="s">
        <v>82</v>
      </c>
      <c r="C3331">
        <f>IFERROR(VLOOKUP(G3331,Gabung!$E$2:$F$3949,2,FALSE), 0)</f>
        <v>284</v>
      </c>
      <c r="D3331">
        <f>IFERROR(VLOOKUP(G3331,K_Gabung!$E$2:$F$3949,2,FALSE), 0)</f>
        <v>279</v>
      </c>
      <c r="E3331" t="s">
        <v>79</v>
      </c>
      <c r="F3331" t="s">
        <v>61</v>
      </c>
      <c r="G3331" t="str">
        <f t="shared" si="52"/>
        <v>Pulau Baai-Dec-Total-CB</v>
      </c>
    </row>
    <row r="3332" spans="1:7" x14ac:dyDescent="0.25">
      <c r="A3332" t="s">
        <v>2</v>
      </c>
      <c r="B3332" t="s">
        <v>82</v>
      </c>
      <c r="C3332">
        <f>IFERROR(VLOOKUP(G3332,Gabung!$E$2:$F$3949,2,FALSE), 0)</f>
        <v>32</v>
      </c>
      <c r="D3332">
        <f>IFERROR(VLOOKUP(G3332,K_Gabung!$E$2:$F$3949,2,FALSE), 0)</f>
        <v>31</v>
      </c>
      <c r="E3332" t="s">
        <v>16</v>
      </c>
      <c r="F3332" t="s">
        <v>60</v>
      </c>
      <c r="G3332" t="str">
        <f t="shared" si="52"/>
        <v>Pulau Baai-Feb-LN-DB</v>
      </c>
    </row>
    <row r="3333" spans="1:7" x14ac:dyDescent="0.25">
      <c r="A3333" t="s">
        <v>2</v>
      </c>
      <c r="B3333" t="s">
        <v>82</v>
      </c>
      <c r="C3333">
        <f>IFERROR(VLOOKUP(G3333,Gabung!$E$2:$F$3949,2,FALSE), 0)</f>
        <v>33</v>
      </c>
      <c r="D3333">
        <f>IFERROR(VLOOKUP(G3333,K_Gabung!$E$2:$F$3949,2,FALSE), 0)</f>
        <v>32</v>
      </c>
      <c r="E3333" t="s">
        <v>16</v>
      </c>
      <c r="F3333" t="s">
        <v>61</v>
      </c>
      <c r="G3333" t="str">
        <f t="shared" si="52"/>
        <v>Pulau Baai-Feb-LN-CB</v>
      </c>
    </row>
    <row r="3334" spans="1:7" x14ac:dyDescent="0.25">
      <c r="A3334" t="s">
        <v>2</v>
      </c>
      <c r="B3334" t="s">
        <v>82</v>
      </c>
      <c r="C3334">
        <f>IFERROR(VLOOKUP(G3334,Gabung!$E$2:$F$3949,2,FALSE), 0)</f>
        <v>36</v>
      </c>
      <c r="D3334">
        <f>IFERROR(VLOOKUP(G3334,K_Gabung!$E$2:$F$3949,2,FALSE), 0)</f>
        <v>39</v>
      </c>
      <c r="E3334" t="s">
        <v>15</v>
      </c>
      <c r="F3334" t="s">
        <v>60</v>
      </c>
      <c r="G3334" t="str">
        <f t="shared" si="52"/>
        <v>Pulau Baai-Feb-DN-DB</v>
      </c>
    </row>
    <row r="3335" spans="1:7" x14ac:dyDescent="0.25">
      <c r="A3335" t="s">
        <v>2</v>
      </c>
      <c r="B3335" t="s">
        <v>82</v>
      </c>
      <c r="C3335">
        <f>IFERROR(VLOOKUP(G3335,Gabung!$E$2:$F$3949,2,FALSE), 0)</f>
        <v>69</v>
      </c>
      <c r="D3335">
        <f>IFERROR(VLOOKUP(G3335,K_Gabung!$E$2:$F$3949,2,FALSE), 0)</f>
        <v>71</v>
      </c>
      <c r="E3335" t="s">
        <v>15</v>
      </c>
      <c r="F3335" t="s">
        <v>61</v>
      </c>
      <c r="G3335" t="str">
        <f t="shared" si="52"/>
        <v>Pulau Baai-Feb-DN-CB</v>
      </c>
    </row>
    <row r="3336" spans="1:7" x14ac:dyDescent="0.25">
      <c r="A3336" t="s">
        <v>2</v>
      </c>
      <c r="B3336" t="s">
        <v>82</v>
      </c>
      <c r="C3336">
        <f>IFERROR(VLOOKUP(G3336,Gabung!$E$2:$F$3949,2,FALSE), 0)</f>
        <v>68</v>
      </c>
      <c r="D3336">
        <f>IFERROR(VLOOKUP(G3336,K_Gabung!$E$2:$F$3949,2,FALSE), 0)</f>
        <v>70</v>
      </c>
      <c r="E3336" t="s">
        <v>79</v>
      </c>
      <c r="F3336" t="s">
        <v>60</v>
      </c>
      <c r="G3336" t="str">
        <f t="shared" si="52"/>
        <v>Pulau Baai-Feb-Total-DB</v>
      </c>
    </row>
    <row r="3337" spans="1:7" x14ac:dyDescent="0.25">
      <c r="A3337" t="s">
        <v>2</v>
      </c>
      <c r="B3337" t="s">
        <v>82</v>
      </c>
      <c r="C3337">
        <f>IFERROR(VLOOKUP(G3337,Gabung!$E$2:$F$3949,2,FALSE), 0)</f>
        <v>102</v>
      </c>
      <c r="D3337">
        <f>IFERROR(VLOOKUP(G3337,K_Gabung!$E$2:$F$3949,2,FALSE), 0)</f>
        <v>103</v>
      </c>
      <c r="E3337" t="s">
        <v>79</v>
      </c>
      <c r="F3337" t="s">
        <v>61</v>
      </c>
      <c r="G3337" t="str">
        <f t="shared" si="52"/>
        <v>Pulau Baai-Feb-Total-CB</v>
      </c>
    </row>
    <row r="3338" spans="1:7" x14ac:dyDescent="0.25">
      <c r="A3338" t="s">
        <v>0</v>
      </c>
      <c r="B3338" t="s">
        <v>82</v>
      </c>
      <c r="C3338">
        <f>IFERROR(VLOOKUP(G3338,Gabung!$E$2:$F$3949,2,FALSE), 0)</f>
        <v>0</v>
      </c>
      <c r="D3338">
        <f>IFERROR(VLOOKUP(G3338,K_Gabung!$E$2:$F$3949,2,FALSE), 0)</f>
        <v>0</v>
      </c>
      <c r="E3338" t="s">
        <v>16</v>
      </c>
      <c r="F3338" t="s">
        <v>60</v>
      </c>
      <c r="G3338" t="str">
        <f t="shared" si="52"/>
        <v>Pulau Baai-Jan-LN-DB</v>
      </c>
    </row>
    <row r="3339" spans="1:7" x14ac:dyDescent="0.25">
      <c r="A3339" t="s">
        <v>0</v>
      </c>
      <c r="B3339" t="s">
        <v>82</v>
      </c>
      <c r="C3339">
        <f>IFERROR(VLOOKUP(G3339,Gabung!$E$2:$F$3949,2,FALSE), 0)</f>
        <v>0</v>
      </c>
      <c r="D3339">
        <f>IFERROR(VLOOKUP(G3339,K_Gabung!$E$2:$F$3949,2,FALSE), 0)</f>
        <v>0</v>
      </c>
      <c r="E3339" t="s">
        <v>16</v>
      </c>
      <c r="F3339" t="s">
        <v>61</v>
      </c>
      <c r="G3339" t="str">
        <f t="shared" si="52"/>
        <v>Pulau Baai-Jan-LN-CB</v>
      </c>
    </row>
    <row r="3340" spans="1:7" x14ac:dyDescent="0.25">
      <c r="A3340" t="s">
        <v>0</v>
      </c>
      <c r="B3340" t="s">
        <v>82</v>
      </c>
      <c r="C3340">
        <f>IFERROR(VLOOKUP(G3340,Gabung!$E$2:$F$3949,2,FALSE), 0)</f>
        <v>43</v>
      </c>
      <c r="D3340">
        <f>IFERROR(VLOOKUP(G3340,K_Gabung!$E$2:$F$3949,2,FALSE), 0)</f>
        <v>46</v>
      </c>
      <c r="E3340" t="s">
        <v>15</v>
      </c>
      <c r="F3340" t="s">
        <v>60</v>
      </c>
      <c r="G3340" t="str">
        <f t="shared" si="52"/>
        <v>Pulau Baai-Jan-DN-DB</v>
      </c>
    </row>
    <row r="3341" spans="1:7" x14ac:dyDescent="0.25">
      <c r="A3341" t="s">
        <v>0</v>
      </c>
      <c r="B3341" t="s">
        <v>82</v>
      </c>
      <c r="C3341">
        <f>IFERROR(VLOOKUP(G3341,Gabung!$E$2:$F$3949,2,FALSE), 0)</f>
        <v>75</v>
      </c>
      <c r="D3341">
        <f>IFERROR(VLOOKUP(G3341,K_Gabung!$E$2:$F$3949,2,FALSE), 0)</f>
        <v>79</v>
      </c>
      <c r="E3341" t="s">
        <v>15</v>
      </c>
      <c r="F3341" t="s">
        <v>61</v>
      </c>
      <c r="G3341" t="str">
        <f t="shared" si="52"/>
        <v>Pulau Baai-Jan-DN-CB</v>
      </c>
    </row>
    <row r="3342" spans="1:7" x14ac:dyDescent="0.25">
      <c r="A3342" t="s">
        <v>0</v>
      </c>
      <c r="B3342" t="s">
        <v>82</v>
      </c>
      <c r="C3342">
        <f>IFERROR(VLOOKUP(G3342,Gabung!$E$2:$F$3949,2,FALSE), 0)</f>
        <v>43</v>
      </c>
      <c r="D3342">
        <f>IFERROR(VLOOKUP(G3342,K_Gabung!$E$2:$F$3949,2,FALSE), 0)</f>
        <v>46</v>
      </c>
      <c r="E3342" t="s">
        <v>79</v>
      </c>
      <c r="F3342" t="s">
        <v>60</v>
      </c>
      <c r="G3342" t="str">
        <f t="shared" si="52"/>
        <v>Pulau Baai-Jan-Total-DB</v>
      </c>
    </row>
    <row r="3343" spans="1:7" x14ac:dyDescent="0.25">
      <c r="A3343" t="s">
        <v>0</v>
      </c>
      <c r="B3343" t="s">
        <v>82</v>
      </c>
      <c r="C3343">
        <f>IFERROR(VLOOKUP(G3343,Gabung!$E$2:$F$3949,2,FALSE), 0)</f>
        <v>75</v>
      </c>
      <c r="D3343">
        <f>IFERROR(VLOOKUP(G3343,K_Gabung!$E$2:$F$3949,2,FALSE), 0)</f>
        <v>79</v>
      </c>
      <c r="E3343" t="s">
        <v>79</v>
      </c>
      <c r="F3343" t="s">
        <v>61</v>
      </c>
      <c r="G3343" t="str">
        <f t="shared" si="52"/>
        <v>Pulau Baai-Jan-Total-CB</v>
      </c>
    </row>
    <row r="3344" spans="1:7" x14ac:dyDescent="0.25">
      <c r="A3344" t="s">
        <v>7</v>
      </c>
      <c r="B3344" t="s">
        <v>82</v>
      </c>
      <c r="C3344">
        <f>IFERROR(VLOOKUP(G3344,Gabung!$E$2:$F$3949,2,FALSE), 0)</f>
        <v>1</v>
      </c>
      <c r="D3344">
        <f>IFERROR(VLOOKUP(G3344,K_Gabung!$E$2:$F$3949,2,FALSE), 0)</f>
        <v>2</v>
      </c>
      <c r="E3344" t="s">
        <v>16</v>
      </c>
      <c r="F3344" t="s">
        <v>60</v>
      </c>
      <c r="G3344" t="str">
        <f t="shared" si="52"/>
        <v>Pulau Baai-Jul-LN-DB</v>
      </c>
    </row>
    <row r="3345" spans="1:7" x14ac:dyDescent="0.25">
      <c r="A3345" t="s">
        <v>7</v>
      </c>
      <c r="B3345" t="s">
        <v>82</v>
      </c>
      <c r="C3345">
        <f>IFERROR(VLOOKUP(G3345,Gabung!$E$2:$F$3949,2,FALSE), 0)</f>
        <v>2</v>
      </c>
      <c r="D3345">
        <f>IFERROR(VLOOKUP(G3345,K_Gabung!$E$2:$F$3949,2,FALSE), 0)</f>
        <v>3</v>
      </c>
      <c r="E3345" t="s">
        <v>16</v>
      </c>
      <c r="F3345" t="s">
        <v>61</v>
      </c>
      <c r="G3345" t="str">
        <f t="shared" si="52"/>
        <v>Pulau Baai-Jul-LN-CB</v>
      </c>
    </row>
    <row r="3346" spans="1:7" x14ac:dyDescent="0.25">
      <c r="A3346" t="s">
        <v>7</v>
      </c>
      <c r="B3346" t="s">
        <v>82</v>
      </c>
      <c r="C3346">
        <f>IFERROR(VLOOKUP(G3346,Gabung!$E$2:$F$3949,2,FALSE), 0)</f>
        <v>42</v>
      </c>
      <c r="D3346">
        <f>IFERROR(VLOOKUP(G3346,K_Gabung!$E$2:$F$3949,2,FALSE), 0)</f>
        <v>50</v>
      </c>
      <c r="E3346" t="s">
        <v>15</v>
      </c>
      <c r="F3346" t="s">
        <v>60</v>
      </c>
      <c r="G3346" t="str">
        <f t="shared" si="52"/>
        <v>Pulau Baai-Jul-DN-DB</v>
      </c>
    </row>
    <row r="3347" spans="1:7" x14ac:dyDescent="0.25">
      <c r="A3347" t="s">
        <v>7</v>
      </c>
      <c r="B3347" t="s">
        <v>82</v>
      </c>
      <c r="C3347">
        <f>IFERROR(VLOOKUP(G3347,Gabung!$E$2:$F$3949,2,FALSE), 0)</f>
        <v>77</v>
      </c>
      <c r="D3347">
        <f>IFERROR(VLOOKUP(G3347,K_Gabung!$E$2:$F$3949,2,FALSE), 0)</f>
        <v>85</v>
      </c>
      <c r="E3347" t="s">
        <v>15</v>
      </c>
      <c r="F3347" t="s">
        <v>61</v>
      </c>
      <c r="G3347" t="str">
        <f t="shared" si="52"/>
        <v>Pulau Baai-Jul-DN-CB</v>
      </c>
    </row>
    <row r="3348" spans="1:7" x14ac:dyDescent="0.25">
      <c r="A3348" t="s">
        <v>7</v>
      </c>
      <c r="B3348" t="s">
        <v>82</v>
      </c>
      <c r="C3348">
        <f>IFERROR(VLOOKUP(G3348,Gabung!$E$2:$F$3949,2,FALSE), 0)</f>
        <v>43</v>
      </c>
      <c r="D3348">
        <f>IFERROR(VLOOKUP(G3348,K_Gabung!$E$2:$F$3949,2,FALSE), 0)</f>
        <v>52</v>
      </c>
      <c r="E3348" t="s">
        <v>79</v>
      </c>
      <c r="F3348" t="s">
        <v>60</v>
      </c>
      <c r="G3348" t="str">
        <f t="shared" si="52"/>
        <v>Pulau Baai-Jul-Total-DB</v>
      </c>
    </row>
    <row r="3349" spans="1:7" x14ac:dyDescent="0.25">
      <c r="A3349" t="s">
        <v>7</v>
      </c>
      <c r="B3349" t="s">
        <v>82</v>
      </c>
      <c r="C3349">
        <f>IFERROR(VLOOKUP(G3349,Gabung!$E$2:$F$3949,2,FALSE), 0)</f>
        <v>79</v>
      </c>
      <c r="D3349">
        <f>IFERROR(VLOOKUP(G3349,K_Gabung!$E$2:$F$3949,2,FALSE), 0)</f>
        <v>88</v>
      </c>
      <c r="E3349" t="s">
        <v>79</v>
      </c>
      <c r="F3349" t="s">
        <v>61</v>
      </c>
      <c r="G3349" t="str">
        <f t="shared" si="52"/>
        <v>Pulau Baai-Jul-Total-CB</v>
      </c>
    </row>
    <row r="3350" spans="1:7" x14ac:dyDescent="0.25">
      <c r="A3350" t="s">
        <v>6</v>
      </c>
      <c r="B3350" t="s">
        <v>82</v>
      </c>
      <c r="C3350">
        <f>IFERROR(VLOOKUP(G3350,Gabung!$E$2:$F$3949,2,FALSE), 0)</f>
        <v>40</v>
      </c>
      <c r="D3350">
        <f>IFERROR(VLOOKUP(G3350,K_Gabung!$E$2:$F$3949,2,FALSE), 0)</f>
        <v>39</v>
      </c>
      <c r="E3350" t="s">
        <v>16</v>
      </c>
      <c r="F3350" t="s">
        <v>60</v>
      </c>
      <c r="G3350" t="str">
        <f t="shared" si="52"/>
        <v>Pulau Baai-Jun-LN-DB</v>
      </c>
    </row>
    <row r="3351" spans="1:7" x14ac:dyDescent="0.25">
      <c r="A3351" t="s">
        <v>6</v>
      </c>
      <c r="B3351" t="s">
        <v>82</v>
      </c>
      <c r="C3351">
        <f>IFERROR(VLOOKUP(G3351,Gabung!$E$2:$F$3949,2,FALSE), 0)</f>
        <v>43</v>
      </c>
      <c r="D3351">
        <f>IFERROR(VLOOKUP(G3351,K_Gabung!$E$2:$F$3949,2,FALSE), 0)</f>
        <v>42</v>
      </c>
      <c r="E3351" t="s">
        <v>16</v>
      </c>
      <c r="F3351" t="s">
        <v>61</v>
      </c>
      <c r="G3351" t="str">
        <f t="shared" si="52"/>
        <v>Pulau Baai-Jun-LN-CB</v>
      </c>
    </row>
    <row r="3352" spans="1:7" x14ac:dyDescent="0.25">
      <c r="A3352" t="s">
        <v>6</v>
      </c>
      <c r="B3352" t="s">
        <v>82</v>
      </c>
      <c r="C3352">
        <f>IFERROR(VLOOKUP(G3352,Gabung!$E$2:$F$3949,2,FALSE), 0)</f>
        <v>173</v>
      </c>
      <c r="D3352">
        <f>IFERROR(VLOOKUP(G3352,K_Gabung!$E$2:$F$3949,2,FALSE), 0)</f>
        <v>164</v>
      </c>
      <c r="E3352" t="s">
        <v>15</v>
      </c>
      <c r="F3352" t="s">
        <v>60</v>
      </c>
      <c r="G3352" t="str">
        <f t="shared" si="52"/>
        <v>Pulau Baai-Jun-DN-DB</v>
      </c>
    </row>
    <row r="3353" spans="1:7" x14ac:dyDescent="0.25">
      <c r="A3353" t="s">
        <v>6</v>
      </c>
      <c r="B3353" t="s">
        <v>82</v>
      </c>
      <c r="C3353">
        <f>IFERROR(VLOOKUP(G3353,Gabung!$E$2:$F$3949,2,FALSE), 0)</f>
        <v>246</v>
      </c>
      <c r="D3353">
        <f>IFERROR(VLOOKUP(G3353,K_Gabung!$E$2:$F$3949,2,FALSE), 0)</f>
        <v>236</v>
      </c>
      <c r="E3353" t="s">
        <v>15</v>
      </c>
      <c r="F3353" t="s">
        <v>61</v>
      </c>
      <c r="G3353" t="str">
        <f t="shared" si="52"/>
        <v>Pulau Baai-Jun-DN-CB</v>
      </c>
    </row>
    <row r="3354" spans="1:7" x14ac:dyDescent="0.25">
      <c r="A3354" t="s">
        <v>6</v>
      </c>
      <c r="B3354" t="s">
        <v>82</v>
      </c>
      <c r="C3354">
        <f>IFERROR(VLOOKUP(G3354,Gabung!$E$2:$F$3949,2,FALSE), 0)</f>
        <v>213</v>
      </c>
      <c r="D3354">
        <f>IFERROR(VLOOKUP(G3354,K_Gabung!$E$2:$F$3949,2,FALSE), 0)</f>
        <v>203</v>
      </c>
      <c r="E3354" t="s">
        <v>79</v>
      </c>
      <c r="F3354" t="s">
        <v>60</v>
      </c>
      <c r="G3354" t="str">
        <f t="shared" si="52"/>
        <v>Pulau Baai-Jun-Total-DB</v>
      </c>
    </row>
    <row r="3355" spans="1:7" x14ac:dyDescent="0.25">
      <c r="A3355" t="s">
        <v>6</v>
      </c>
      <c r="B3355" t="s">
        <v>82</v>
      </c>
      <c r="C3355">
        <f>IFERROR(VLOOKUP(G3355,Gabung!$E$2:$F$3949,2,FALSE), 0)</f>
        <v>289</v>
      </c>
      <c r="D3355">
        <f>IFERROR(VLOOKUP(G3355,K_Gabung!$E$2:$F$3949,2,FALSE), 0)</f>
        <v>278</v>
      </c>
      <c r="E3355" t="s">
        <v>79</v>
      </c>
      <c r="F3355" t="s">
        <v>61</v>
      </c>
      <c r="G3355" t="str">
        <f t="shared" si="52"/>
        <v>Pulau Baai-Jun-Total-CB</v>
      </c>
    </row>
    <row r="3356" spans="1:7" x14ac:dyDescent="0.25">
      <c r="A3356" t="s">
        <v>3</v>
      </c>
      <c r="B3356" t="s">
        <v>82</v>
      </c>
      <c r="C3356">
        <f>IFERROR(VLOOKUP(G3356,Gabung!$E$2:$F$3949,2,FALSE), 0)</f>
        <v>37</v>
      </c>
      <c r="D3356">
        <f>IFERROR(VLOOKUP(G3356,K_Gabung!$E$2:$F$3949,2,FALSE), 0)</f>
        <v>36</v>
      </c>
      <c r="E3356" t="s">
        <v>16</v>
      </c>
      <c r="F3356" t="s">
        <v>60</v>
      </c>
      <c r="G3356" t="str">
        <f t="shared" si="52"/>
        <v>Pulau Baai-Mar-LN-DB</v>
      </c>
    </row>
    <row r="3357" spans="1:7" x14ac:dyDescent="0.25">
      <c r="A3357" t="s">
        <v>3</v>
      </c>
      <c r="B3357" t="s">
        <v>82</v>
      </c>
      <c r="C3357">
        <f>IFERROR(VLOOKUP(G3357,Gabung!$E$2:$F$3949,2,FALSE), 0)</f>
        <v>40</v>
      </c>
      <c r="D3357">
        <f>IFERROR(VLOOKUP(G3357,K_Gabung!$E$2:$F$3949,2,FALSE), 0)</f>
        <v>39</v>
      </c>
      <c r="E3357" t="s">
        <v>16</v>
      </c>
      <c r="F3357" t="s">
        <v>61</v>
      </c>
      <c r="G3357" t="str">
        <f t="shared" si="52"/>
        <v>Pulau Baai-Mar-LN-CB</v>
      </c>
    </row>
    <row r="3358" spans="1:7" x14ac:dyDescent="0.25">
      <c r="A3358" t="s">
        <v>3</v>
      </c>
      <c r="B3358" t="s">
        <v>82</v>
      </c>
      <c r="C3358">
        <f>IFERROR(VLOOKUP(G3358,Gabung!$E$2:$F$3949,2,FALSE), 0)</f>
        <v>47</v>
      </c>
      <c r="D3358">
        <f>IFERROR(VLOOKUP(G3358,K_Gabung!$E$2:$F$3949,2,FALSE), 0)</f>
        <v>46</v>
      </c>
      <c r="E3358" t="s">
        <v>15</v>
      </c>
      <c r="F3358" t="s">
        <v>60</v>
      </c>
      <c r="G3358" t="str">
        <f t="shared" si="52"/>
        <v>Pulau Baai-Mar-DN-DB</v>
      </c>
    </row>
    <row r="3359" spans="1:7" x14ac:dyDescent="0.25">
      <c r="A3359" t="s">
        <v>3</v>
      </c>
      <c r="B3359" t="s">
        <v>82</v>
      </c>
      <c r="C3359">
        <f>IFERROR(VLOOKUP(G3359,Gabung!$E$2:$F$3949,2,FALSE), 0)</f>
        <v>68</v>
      </c>
      <c r="D3359">
        <f>IFERROR(VLOOKUP(G3359,K_Gabung!$E$2:$F$3949,2,FALSE), 0)</f>
        <v>67</v>
      </c>
      <c r="E3359" t="s">
        <v>15</v>
      </c>
      <c r="F3359" t="s">
        <v>61</v>
      </c>
      <c r="G3359" t="str">
        <f t="shared" si="52"/>
        <v>Pulau Baai-Mar-DN-CB</v>
      </c>
    </row>
    <row r="3360" spans="1:7" x14ac:dyDescent="0.25">
      <c r="A3360" t="s">
        <v>3</v>
      </c>
      <c r="B3360" t="s">
        <v>82</v>
      </c>
      <c r="C3360">
        <f>IFERROR(VLOOKUP(G3360,Gabung!$E$2:$F$3949,2,FALSE), 0)</f>
        <v>84</v>
      </c>
      <c r="D3360">
        <f>IFERROR(VLOOKUP(G3360,K_Gabung!$E$2:$F$3949,2,FALSE), 0)</f>
        <v>82</v>
      </c>
      <c r="E3360" t="s">
        <v>79</v>
      </c>
      <c r="F3360" t="s">
        <v>60</v>
      </c>
      <c r="G3360" t="str">
        <f t="shared" si="52"/>
        <v>Pulau Baai-Mar-Total-DB</v>
      </c>
    </row>
    <row r="3361" spans="1:7" x14ac:dyDescent="0.25">
      <c r="A3361" t="s">
        <v>3</v>
      </c>
      <c r="B3361" t="s">
        <v>82</v>
      </c>
      <c r="C3361">
        <f>IFERROR(VLOOKUP(G3361,Gabung!$E$2:$F$3949,2,FALSE), 0)</f>
        <v>108</v>
      </c>
      <c r="D3361">
        <f>IFERROR(VLOOKUP(G3361,K_Gabung!$E$2:$F$3949,2,FALSE), 0)</f>
        <v>106</v>
      </c>
      <c r="E3361" t="s">
        <v>79</v>
      </c>
      <c r="F3361" t="s">
        <v>61</v>
      </c>
      <c r="G3361" t="str">
        <f t="shared" si="52"/>
        <v>Pulau Baai-Mar-Total-CB</v>
      </c>
    </row>
    <row r="3362" spans="1:7" x14ac:dyDescent="0.25">
      <c r="A3362" t="s">
        <v>5</v>
      </c>
      <c r="B3362" t="s">
        <v>82</v>
      </c>
      <c r="C3362">
        <f>IFERROR(VLOOKUP(G3362,Gabung!$E$2:$F$3949,2,FALSE), 0)</f>
        <v>4</v>
      </c>
      <c r="D3362">
        <f>IFERROR(VLOOKUP(G3362,K_Gabung!$E$2:$F$3949,2,FALSE), 0)</f>
        <v>4</v>
      </c>
      <c r="E3362" t="s">
        <v>16</v>
      </c>
      <c r="F3362" t="s">
        <v>60</v>
      </c>
      <c r="G3362" t="str">
        <f t="shared" si="52"/>
        <v>Pulau Baai-May-LN-DB</v>
      </c>
    </row>
    <row r="3363" spans="1:7" x14ac:dyDescent="0.25">
      <c r="A3363" t="s">
        <v>5</v>
      </c>
      <c r="B3363" t="s">
        <v>82</v>
      </c>
      <c r="C3363">
        <f>IFERROR(VLOOKUP(G3363,Gabung!$E$2:$F$3949,2,FALSE), 0)</f>
        <v>4</v>
      </c>
      <c r="D3363">
        <f>IFERROR(VLOOKUP(G3363,K_Gabung!$E$2:$F$3949,2,FALSE), 0)</f>
        <v>4</v>
      </c>
      <c r="E3363" t="s">
        <v>16</v>
      </c>
      <c r="F3363" t="s">
        <v>61</v>
      </c>
      <c r="G3363" t="str">
        <f t="shared" si="52"/>
        <v>Pulau Baai-May-LN-CB</v>
      </c>
    </row>
    <row r="3364" spans="1:7" x14ac:dyDescent="0.25">
      <c r="A3364" t="s">
        <v>5</v>
      </c>
      <c r="B3364" t="s">
        <v>82</v>
      </c>
      <c r="C3364">
        <f>IFERROR(VLOOKUP(G3364,Gabung!$E$2:$F$3949,2,FALSE), 0)</f>
        <v>61</v>
      </c>
      <c r="D3364">
        <f>IFERROR(VLOOKUP(G3364,K_Gabung!$E$2:$F$3949,2,FALSE), 0)</f>
        <v>61</v>
      </c>
      <c r="E3364" t="s">
        <v>15</v>
      </c>
      <c r="F3364" t="s">
        <v>60</v>
      </c>
      <c r="G3364" t="str">
        <f t="shared" si="52"/>
        <v>Pulau Baai-May-DN-DB</v>
      </c>
    </row>
    <row r="3365" spans="1:7" x14ac:dyDescent="0.25">
      <c r="A3365" t="s">
        <v>5</v>
      </c>
      <c r="B3365" t="s">
        <v>82</v>
      </c>
      <c r="C3365">
        <f>IFERROR(VLOOKUP(G3365,Gabung!$E$2:$F$3949,2,FALSE), 0)</f>
        <v>78</v>
      </c>
      <c r="D3365">
        <f>IFERROR(VLOOKUP(G3365,K_Gabung!$E$2:$F$3949,2,FALSE), 0)</f>
        <v>79</v>
      </c>
      <c r="E3365" t="s">
        <v>15</v>
      </c>
      <c r="F3365" t="s">
        <v>61</v>
      </c>
      <c r="G3365" t="str">
        <f t="shared" si="52"/>
        <v>Pulau Baai-May-DN-CB</v>
      </c>
    </row>
    <row r="3366" spans="1:7" x14ac:dyDescent="0.25">
      <c r="A3366" t="s">
        <v>5</v>
      </c>
      <c r="B3366" t="s">
        <v>82</v>
      </c>
      <c r="C3366">
        <f>IFERROR(VLOOKUP(G3366,Gabung!$E$2:$F$3949,2,FALSE), 0)</f>
        <v>65</v>
      </c>
      <c r="D3366">
        <f>IFERROR(VLOOKUP(G3366,K_Gabung!$E$2:$F$3949,2,FALSE), 0)</f>
        <v>65</v>
      </c>
      <c r="E3366" t="s">
        <v>79</v>
      </c>
      <c r="F3366" t="s">
        <v>60</v>
      </c>
      <c r="G3366" t="str">
        <f t="shared" si="52"/>
        <v>Pulau Baai-May-Total-DB</v>
      </c>
    </row>
    <row r="3367" spans="1:7" x14ac:dyDescent="0.25">
      <c r="A3367" t="s">
        <v>5</v>
      </c>
      <c r="B3367" t="s">
        <v>82</v>
      </c>
      <c r="C3367">
        <f>IFERROR(VLOOKUP(G3367,Gabung!$E$2:$F$3949,2,FALSE), 0)</f>
        <v>82</v>
      </c>
      <c r="D3367">
        <f>IFERROR(VLOOKUP(G3367,K_Gabung!$E$2:$F$3949,2,FALSE), 0)</f>
        <v>83</v>
      </c>
      <c r="E3367" t="s">
        <v>79</v>
      </c>
      <c r="F3367" t="s">
        <v>61</v>
      </c>
      <c r="G3367" t="str">
        <f t="shared" si="52"/>
        <v>Pulau Baai-May-Total-CB</v>
      </c>
    </row>
    <row r="3368" spans="1:7" x14ac:dyDescent="0.25">
      <c r="A3368" t="s">
        <v>11</v>
      </c>
      <c r="B3368" t="s">
        <v>82</v>
      </c>
      <c r="C3368">
        <f>IFERROR(VLOOKUP(G3368,Gabung!$E$2:$F$3949,2,FALSE), 0)</f>
        <v>49</v>
      </c>
      <c r="D3368">
        <f>IFERROR(VLOOKUP(G3368,K_Gabung!$E$2:$F$3949,2,FALSE), 0)</f>
        <v>50</v>
      </c>
      <c r="E3368" t="s">
        <v>16</v>
      </c>
      <c r="F3368" t="s">
        <v>60</v>
      </c>
      <c r="G3368" t="str">
        <f t="shared" si="52"/>
        <v>Pulau Baai-Nov-LN-DB</v>
      </c>
    </row>
    <row r="3369" spans="1:7" x14ac:dyDescent="0.25">
      <c r="A3369" t="s">
        <v>11</v>
      </c>
      <c r="B3369" t="s">
        <v>82</v>
      </c>
      <c r="C3369">
        <f>IFERROR(VLOOKUP(G3369,Gabung!$E$2:$F$3949,2,FALSE), 0)</f>
        <v>51</v>
      </c>
      <c r="D3369">
        <f>IFERROR(VLOOKUP(G3369,K_Gabung!$E$2:$F$3949,2,FALSE), 0)</f>
        <v>52</v>
      </c>
      <c r="E3369" t="s">
        <v>16</v>
      </c>
      <c r="F3369" t="s">
        <v>61</v>
      </c>
      <c r="G3369" t="str">
        <f t="shared" si="52"/>
        <v>Pulau Baai-Nov-LN-CB</v>
      </c>
    </row>
    <row r="3370" spans="1:7" x14ac:dyDescent="0.25">
      <c r="A3370" t="s">
        <v>11</v>
      </c>
      <c r="B3370" t="s">
        <v>82</v>
      </c>
      <c r="C3370">
        <f>IFERROR(VLOOKUP(G3370,Gabung!$E$2:$F$3949,2,FALSE), 0)</f>
        <v>31</v>
      </c>
      <c r="D3370">
        <f>IFERROR(VLOOKUP(G3370,K_Gabung!$E$2:$F$3949,2,FALSE), 0)</f>
        <v>32</v>
      </c>
      <c r="E3370" t="s">
        <v>15</v>
      </c>
      <c r="F3370" t="s">
        <v>60</v>
      </c>
      <c r="G3370" t="str">
        <f t="shared" si="52"/>
        <v>Pulau Baai-Nov-DN-DB</v>
      </c>
    </row>
    <row r="3371" spans="1:7" x14ac:dyDescent="0.25">
      <c r="A3371" t="s">
        <v>11</v>
      </c>
      <c r="B3371" t="s">
        <v>82</v>
      </c>
      <c r="C3371">
        <f>IFERROR(VLOOKUP(G3371,Gabung!$E$2:$F$3949,2,FALSE), 0)</f>
        <v>41</v>
      </c>
      <c r="D3371">
        <f>IFERROR(VLOOKUP(G3371,K_Gabung!$E$2:$F$3949,2,FALSE), 0)</f>
        <v>41</v>
      </c>
      <c r="E3371" t="s">
        <v>15</v>
      </c>
      <c r="F3371" t="s">
        <v>61</v>
      </c>
      <c r="G3371" t="str">
        <f t="shared" si="52"/>
        <v>Pulau Baai-Nov-DN-CB</v>
      </c>
    </row>
    <row r="3372" spans="1:7" x14ac:dyDescent="0.25">
      <c r="A3372" t="s">
        <v>11</v>
      </c>
      <c r="B3372" t="s">
        <v>82</v>
      </c>
      <c r="C3372">
        <f>IFERROR(VLOOKUP(G3372,Gabung!$E$2:$F$3949,2,FALSE), 0)</f>
        <v>80</v>
      </c>
      <c r="D3372">
        <f>IFERROR(VLOOKUP(G3372,K_Gabung!$E$2:$F$3949,2,FALSE), 0)</f>
        <v>82</v>
      </c>
      <c r="E3372" t="s">
        <v>79</v>
      </c>
      <c r="F3372" t="s">
        <v>60</v>
      </c>
      <c r="G3372" t="str">
        <f t="shared" si="52"/>
        <v>Pulau Baai-Nov-Total-DB</v>
      </c>
    </row>
    <row r="3373" spans="1:7" x14ac:dyDescent="0.25">
      <c r="A3373" t="s">
        <v>11</v>
      </c>
      <c r="B3373" t="s">
        <v>82</v>
      </c>
      <c r="C3373">
        <f>IFERROR(VLOOKUP(G3373,Gabung!$E$2:$F$3949,2,FALSE), 0)</f>
        <v>92</v>
      </c>
      <c r="D3373">
        <f>IFERROR(VLOOKUP(G3373,K_Gabung!$E$2:$F$3949,2,FALSE), 0)</f>
        <v>93</v>
      </c>
      <c r="E3373" t="s">
        <v>79</v>
      </c>
      <c r="F3373" t="s">
        <v>61</v>
      </c>
      <c r="G3373" t="str">
        <f t="shared" si="52"/>
        <v>Pulau Baai-Nov-Total-CB</v>
      </c>
    </row>
    <row r="3374" spans="1:7" x14ac:dyDescent="0.25">
      <c r="A3374" t="s">
        <v>10</v>
      </c>
      <c r="B3374" t="s">
        <v>82</v>
      </c>
      <c r="C3374">
        <f>IFERROR(VLOOKUP(G3374,Gabung!$E$2:$F$3949,2,FALSE), 0)</f>
        <v>41</v>
      </c>
      <c r="D3374">
        <f>IFERROR(VLOOKUP(G3374,K_Gabung!$E$2:$F$3949,2,FALSE), 0)</f>
        <v>41</v>
      </c>
      <c r="E3374" t="s">
        <v>16</v>
      </c>
      <c r="F3374" t="s">
        <v>60</v>
      </c>
      <c r="G3374" t="str">
        <f t="shared" si="52"/>
        <v>Pulau Baai-Oct-LN-DB</v>
      </c>
    </row>
    <row r="3375" spans="1:7" x14ac:dyDescent="0.25">
      <c r="A3375" t="s">
        <v>10</v>
      </c>
      <c r="B3375" t="s">
        <v>82</v>
      </c>
      <c r="C3375">
        <f>IFERROR(VLOOKUP(G3375,Gabung!$E$2:$F$3949,2,FALSE), 0)</f>
        <v>48</v>
      </c>
      <c r="D3375">
        <f>IFERROR(VLOOKUP(G3375,K_Gabung!$E$2:$F$3949,2,FALSE), 0)</f>
        <v>48</v>
      </c>
      <c r="E3375" t="s">
        <v>16</v>
      </c>
      <c r="F3375" t="s">
        <v>61</v>
      </c>
      <c r="G3375" t="str">
        <f t="shared" si="52"/>
        <v>Pulau Baai-Oct-LN-CB</v>
      </c>
    </row>
    <row r="3376" spans="1:7" x14ac:dyDescent="0.25">
      <c r="A3376" t="s">
        <v>10</v>
      </c>
      <c r="B3376" t="s">
        <v>82</v>
      </c>
      <c r="C3376">
        <f>IFERROR(VLOOKUP(G3376,Gabung!$E$2:$F$3949,2,FALSE), 0)</f>
        <v>45</v>
      </c>
      <c r="D3376">
        <f>IFERROR(VLOOKUP(G3376,K_Gabung!$E$2:$F$3949,2,FALSE), 0)</f>
        <v>47</v>
      </c>
      <c r="E3376" t="s">
        <v>15</v>
      </c>
      <c r="F3376" t="s">
        <v>60</v>
      </c>
      <c r="G3376" t="str">
        <f t="shared" si="52"/>
        <v>Pulau Baai-Oct-DN-DB</v>
      </c>
    </row>
    <row r="3377" spans="1:7" x14ac:dyDescent="0.25">
      <c r="A3377" t="s">
        <v>10</v>
      </c>
      <c r="B3377" t="s">
        <v>82</v>
      </c>
      <c r="C3377">
        <f>IFERROR(VLOOKUP(G3377,Gabung!$E$2:$F$3949,2,FALSE), 0)</f>
        <v>58</v>
      </c>
      <c r="D3377">
        <f>IFERROR(VLOOKUP(G3377,K_Gabung!$E$2:$F$3949,2,FALSE), 0)</f>
        <v>61</v>
      </c>
      <c r="E3377" t="s">
        <v>15</v>
      </c>
      <c r="F3377" t="s">
        <v>61</v>
      </c>
      <c r="G3377" t="str">
        <f t="shared" si="52"/>
        <v>Pulau Baai-Oct-DN-CB</v>
      </c>
    </row>
    <row r="3378" spans="1:7" x14ac:dyDescent="0.25">
      <c r="A3378" t="s">
        <v>10</v>
      </c>
      <c r="B3378" t="s">
        <v>82</v>
      </c>
      <c r="C3378">
        <f>IFERROR(VLOOKUP(G3378,Gabung!$E$2:$F$3949,2,FALSE), 0)</f>
        <v>86</v>
      </c>
      <c r="D3378">
        <f>IFERROR(VLOOKUP(G3378,K_Gabung!$E$2:$F$3949,2,FALSE), 0)</f>
        <v>88</v>
      </c>
      <c r="E3378" t="s">
        <v>79</v>
      </c>
      <c r="F3378" t="s">
        <v>60</v>
      </c>
      <c r="G3378" t="str">
        <f t="shared" si="52"/>
        <v>Pulau Baai-Oct-Total-DB</v>
      </c>
    </row>
    <row r="3379" spans="1:7" x14ac:dyDescent="0.25">
      <c r="A3379" t="s">
        <v>10</v>
      </c>
      <c r="B3379" t="s">
        <v>82</v>
      </c>
      <c r="C3379">
        <f>IFERROR(VLOOKUP(G3379,Gabung!$E$2:$F$3949,2,FALSE), 0)</f>
        <v>106</v>
      </c>
      <c r="D3379">
        <f>IFERROR(VLOOKUP(G3379,K_Gabung!$E$2:$F$3949,2,FALSE), 0)</f>
        <v>109</v>
      </c>
      <c r="E3379" t="s">
        <v>79</v>
      </c>
      <c r="F3379" t="s">
        <v>61</v>
      </c>
      <c r="G3379" t="str">
        <f t="shared" si="52"/>
        <v>Pulau Baai-Oct-Total-CB</v>
      </c>
    </row>
    <row r="3380" spans="1:7" x14ac:dyDescent="0.25">
      <c r="A3380" t="s">
        <v>9</v>
      </c>
      <c r="B3380" t="s">
        <v>82</v>
      </c>
      <c r="C3380">
        <f>IFERROR(VLOOKUP(G3380,Gabung!$E$2:$F$3949,2,FALSE), 0)</f>
        <v>37</v>
      </c>
      <c r="D3380">
        <f>IFERROR(VLOOKUP(G3380,K_Gabung!$E$2:$F$3949,2,FALSE), 0)</f>
        <v>36</v>
      </c>
      <c r="E3380" t="s">
        <v>16</v>
      </c>
      <c r="F3380" t="s">
        <v>60</v>
      </c>
      <c r="G3380" t="str">
        <f t="shared" si="52"/>
        <v>Pulau Baai-Sep-LN-DB</v>
      </c>
    </row>
    <row r="3381" spans="1:7" x14ac:dyDescent="0.25">
      <c r="A3381" t="s">
        <v>9</v>
      </c>
      <c r="B3381" t="s">
        <v>82</v>
      </c>
      <c r="C3381">
        <f>IFERROR(VLOOKUP(G3381,Gabung!$E$2:$F$3949,2,FALSE), 0)</f>
        <v>37</v>
      </c>
      <c r="D3381">
        <f>IFERROR(VLOOKUP(G3381,K_Gabung!$E$2:$F$3949,2,FALSE), 0)</f>
        <v>36</v>
      </c>
      <c r="E3381" t="s">
        <v>16</v>
      </c>
      <c r="F3381" t="s">
        <v>61</v>
      </c>
      <c r="G3381" t="str">
        <f t="shared" si="52"/>
        <v>Pulau Baai-Sep-LN-CB</v>
      </c>
    </row>
    <row r="3382" spans="1:7" x14ac:dyDescent="0.25">
      <c r="A3382" t="s">
        <v>9</v>
      </c>
      <c r="B3382" t="s">
        <v>82</v>
      </c>
      <c r="C3382">
        <f>IFERROR(VLOOKUP(G3382,Gabung!$E$2:$F$3949,2,FALSE), 0)</f>
        <v>67</v>
      </c>
      <c r="D3382">
        <f>IFERROR(VLOOKUP(G3382,K_Gabung!$E$2:$F$3949,2,FALSE), 0)</f>
        <v>66</v>
      </c>
      <c r="E3382" t="s">
        <v>15</v>
      </c>
      <c r="F3382" t="s">
        <v>60</v>
      </c>
      <c r="G3382" t="str">
        <f t="shared" si="52"/>
        <v>Pulau Baai-Sep-DN-DB</v>
      </c>
    </row>
    <row r="3383" spans="1:7" x14ac:dyDescent="0.25">
      <c r="A3383" t="s">
        <v>9</v>
      </c>
      <c r="B3383" t="s">
        <v>82</v>
      </c>
      <c r="C3383">
        <f>IFERROR(VLOOKUP(G3383,Gabung!$E$2:$F$3949,2,FALSE), 0)</f>
        <v>99</v>
      </c>
      <c r="D3383">
        <f>IFERROR(VLOOKUP(G3383,K_Gabung!$E$2:$F$3949,2,FALSE), 0)</f>
        <v>98</v>
      </c>
      <c r="E3383" t="s">
        <v>15</v>
      </c>
      <c r="F3383" t="s">
        <v>61</v>
      </c>
      <c r="G3383" t="str">
        <f t="shared" si="52"/>
        <v>Pulau Baai-Sep-DN-CB</v>
      </c>
    </row>
    <row r="3384" spans="1:7" x14ac:dyDescent="0.25">
      <c r="A3384" t="s">
        <v>9</v>
      </c>
      <c r="B3384" t="s">
        <v>82</v>
      </c>
      <c r="C3384">
        <f>IFERROR(VLOOKUP(G3384,Gabung!$E$2:$F$3949,2,FALSE), 0)</f>
        <v>104</v>
      </c>
      <c r="D3384">
        <f>IFERROR(VLOOKUP(G3384,K_Gabung!$E$2:$F$3949,2,FALSE), 0)</f>
        <v>102</v>
      </c>
      <c r="E3384" t="s">
        <v>79</v>
      </c>
      <c r="F3384" t="s">
        <v>60</v>
      </c>
      <c r="G3384" t="str">
        <f t="shared" si="52"/>
        <v>Pulau Baai-Sep-Total-DB</v>
      </c>
    </row>
    <row r="3385" spans="1:7" x14ac:dyDescent="0.25">
      <c r="A3385" t="s">
        <v>9</v>
      </c>
      <c r="B3385" t="s">
        <v>82</v>
      </c>
      <c r="C3385">
        <f>IFERROR(VLOOKUP(G3385,Gabung!$E$2:$F$3949,2,FALSE), 0)</f>
        <v>136</v>
      </c>
      <c r="D3385">
        <f>IFERROR(VLOOKUP(G3385,K_Gabung!$E$2:$F$3949,2,FALSE), 0)</f>
        <v>134</v>
      </c>
      <c r="E3385" t="s">
        <v>79</v>
      </c>
      <c r="F3385" t="s">
        <v>61</v>
      </c>
      <c r="G3385" t="str">
        <f t="shared" si="52"/>
        <v>Pulau Baai-Sep-Total-CB</v>
      </c>
    </row>
    <row r="3386" spans="1:7" x14ac:dyDescent="0.25">
      <c r="A3386" t="s">
        <v>4</v>
      </c>
      <c r="B3386" t="s">
        <v>96</v>
      </c>
      <c r="C3386">
        <f>IFERROR(VLOOKUP(G3386,Gabung!$E$2:$F$3949,2,FALSE), 0)</f>
        <v>4439</v>
      </c>
      <c r="D3386">
        <f>IFERROR(VLOOKUP(G3386,K_Gabung!$E$2:$F$3949,2,FALSE), 0)</f>
        <v>4438</v>
      </c>
      <c r="E3386" t="s">
        <v>16</v>
      </c>
      <c r="F3386" t="s">
        <v>60</v>
      </c>
      <c r="G3386" t="str">
        <f t="shared" si="52"/>
        <v>Pulau Sambu-Apr-LN-DB</v>
      </c>
    </row>
    <row r="3387" spans="1:7" x14ac:dyDescent="0.25">
      <c r="A3387" t="s">
        <v>4</v>
      </c>
      <c r="B3387" t="s">
        <v>96</v>
      </c>
      <c r="C3387">
        <f>IFERROR(VLOOKUP(G3387,Gabung!$E$2:$F$3949,2,FALSE), 0)</f>
        <v>4074</v>
      </c>
      <c r="D3387">
        <f>IFERROR(VLOOKUP(G3387,K_Gabung!$E$2:$F$3949,2,FALSE), 0)</f>
        <v>4073</v>
      </c>
      <c r="E3387" t="s">
        <v>16</v>
      </c>
      <c r="F3387" t="s">
        <v>61</v>
      </c>
      <c r="G3387" t="str">
        <f t="shared" si="52"/>
        <v>Pulau Sambu-Apr-LN-CB</v>
      </c>
    </row>
    <row r="3388" spans="1:7" x14ac:dyDescent="0.25">
      <c r="A3388" t="s">
        <v>4</v>
      </c>
      <c r="B3388" t="s">
        <v>96</v>
      </c>
      <c r="C3388">
        <f>IFERROR(VLOOKUP(G3388,Gabung!$E$2:$F$3949,2,FALSE), 0)</f>
        <v>2791</v>
      </c>
      <c r="D3388">
        <f>IFERROR(VLOOKUP(G3388,K_Gabung!$E$2:$F$3949,2,FALSE), 0)</f>
        <v>2792</v>
      </c>
      <c r="E3388" t="s">
        <v>15</v>
      </c>
      <c r="F3388" t="s">
        <v>60</v>
      </c>
      <c r="G3388" t="str">
        <f t="shared" si="52"/>
        <v>Pulau Sambu-Apr-DN-DB</v>
      </c>
    </row>
    <row r="3389" spans="1:7" x14ac:dyDescent="0.25">
      <c r="A3389" t="s">
        <v>4</v>
      </c>
      <c r="B3389" t="s">
        <v>96</v>
      </c>
      <c r="C3389">
        <f>IFERROR(VLOOKUP(G3389,Gabung!$E$2:$F$3949,2,FALSE), 0)</f>
        <v>2660</v>
      </c>
      <c r="D3389">
        <f>IFERROR(VLOOKUP(G3389,K_Gabung!$E$2:$F$3949,2,FALSE), 0)</f>
        <v>2661</v>
      </c>
      <c r="E3389" t="s">
        <v>15</v>
      </c>
      <c r="F3389" t="s">
        <v>61</v>
      </c>
      <c r="G3389" t="str">
        <f t="shared" si="52"/>
        <v>Pulau Sambu-Apr-DN-CB</v>
      </c>
    </row>
    <row r="3390" spans="1:7" x14ac:dyDescent="0.25">
      <c r="A3390" t="s">
        <v>4</v>
      </c>
      <c r="B3390" t="s">
        <v>96</v>
      </c>
      <c r="C3390">
        <f>IFERROR(VLOOKUP(G3390,Gabung!$E$2:$F$3949,2,FALSE), 0)</f>
        <v>7230</v>
      </c>
      <c r="D3390">
        <f>IFERROR(VLOOKUP(G3390,K_Gabung!$E$2:$F$3949,2,FALSE), 0)</f>
        <v>7230</v>
      </c>
      <c r="E3390" t="s">
        <v>79</v>
      </c>
      <c r="F3390" t="s">
        <v>60</v>
      </c>
      <c r="G3390" t="str">
        <f t="shared" si="52"/>
        <v>Pulau Sambu-Apr-Total-DB</v>
      </c>
    </row>
    <row r="3391" spans="1:7" x14ac:dyDescent="0.25">
      <c r="A3391" t="s">
        <v>4</v>
      </c>
      <c r="B3391" t="s">
        <v>96</v>
      </c>
      <c r="C3391">
        <f>IFERROR(VLOOKUP(G3391,Gabung!$E$2:$F$3949,2,FALSE), 0)</f>
        <v>6734</v>
      </c>
      <c r="D3391">
        <f>IFERROR(VLOOKUP(G3391,K_Gabung!$E$2:$F$3949,2,FALSE), 0)</f>
        <v>6734</v>
      </c>
      <c r="E3391" t="s">
        <v>79</v>
      </c>
      <c r="F3391" t="s">
        <v>61</v>
      </c>
      <c r="G3391" t="str">
        <f t="shared" si="52"/>
        <v>Pulau Sambu-Apr-Total-CB</v>
      </c>
    </row>
    <row r="3392" spans="1:7" x14ac:dyDescent="0.25">
      <c r="A3392" t="s">
        <v>8</v>
      </c>
      <c r="B3392" t="s">
        <v>96</v>
      </c>
      <c r="C3392">
        <f>IFERROR(VLOOKUP(G3392,Gabung!$E$2:$F$3949,2,FALSE), 0)</f>
        <v>5322</v>
      </c>
      <c r="D3392">
        <f>IFERROR(VLOOKUP(G3392,K_Gabung!$E$2:$F$3949,2,FALSE), 0)</f>
        <v>5323</v>
      </c>
      <c r="E3392" t="s">
        <v>16</v>
      </c>
      <c r="F3392" t="s">
        <v>60</v>
      </c>
      <c r="G3392" t="str">
        <f t="shared" si="52"/>
        <v>Pulau Sambu-Aug-LN-DB</v>
      </c>
    </row>
    <row r="3393" spans="1:7" x14ac:dyDescent="0.25">
      <c r="A3393" t="s">
        <v>8</v>
      </c>
      <c r="B3393" t="s">
        <v>96</v>
      </c>
      <c r="C3393">
        <f>IFERROR(VLOOKUP(G3393,Gabung!$E$2:$F$3949,2,FALSE), 0)</f>
        <v>4875</v>
      </c>
      <c r="D3393">
        <f>IFERROR(VLOOKUP(G3393,K_Gabung!$E$2:$F$3949,2,FALSE), 0)</f>
        <v>4876</v>
      </c>
      <c r="E3393" t="s">
        <v>16</v>
      </c>
      <c r="F3393" t="s">
        <v>61</v>
      </c>
      <c r="G3393" t="str">
        <f t="shared" si="52"/>
        <v>Pulau Sambu-Aug-LN-CB</v>
      </c>
    </row>
    <row r="3394" spans="1:7" x14ac:dyDescent="0.25">
      <c r="A3394" t="s">
        <v>8</v>
      </c>
      <c r="B3394" t="s">
        <v>96</v>
      </c>
      <c r="C3394">
        <f>IFERROR(VLOOKUP(G3394,Gabung!$E$2:$F$3949,2,FALSE), 0)</f>
        <v>2061</v>
      </c>
      <c r="D3394">
        <f>IFERROR(VLOOKUP(G3394,K_Gabung!$E$2:$F$3949,2,FALSE), 0)</f>
        <v>2060</v>
      </c>
      <c r="E3394" t="s">
        <v>15</v>
      </c>
      <c r="F3394" t="s">
        <v>60</v>
      </c>
      <c r="G3394" t="str">
        <f t="shared" ref="G3394:G3457" si="53">_xlfn.CONCAT(TRIM(B3394),"-",TRIM(A3394),"-",TRIM(E3394),"-",TRIM(F3394))</f>
        <v>Pulau Sambu-Aug-DN-DB</v>
      </c>
    </row>
    <row r="3395" spans="1:7" x14ac:dyDescent="0.25">
      <c r="A3395" t="s">
        <v>8</v>
      </c>
      <c r="B3395" t="s">
        <v>96</v>
      </c>
      <c r="C3395">
        <f>IFERROR(VLOOKUP(G3395,Gabung!$E$2:$F$3949,2,FALSE), 0)</f>
        <v>1949</v>
      </c>
      <c r="D3395">
        <f>IFERROR(VLOOKUP(G3395,K_Gabung!$E$2:$F$3949,2,FALSE), 0)</f>
        <v>1948</v>
      </c>
      <c r="E3395" t="s">
        <v>15</v>
      </c>
      <c r="F3395" t="s">
        <v>61</v>
      </c>
      <c r="G3395" t="str">
        <f t="shared" si="53"/>
        <v>Pulau Sambu-Aug-DN-CB</v>
      </c>
    </row>
    <row r="3396" spans="1:7" x14ac:dyDescent="0.25">
      <c r="A3396" t="s">
        <v>8</v>
      </c>
      <c r="B3396" t="s">
        <v>96</v>
      </c>
      <c r="C3396">
        <f>IFERROR(VLOOKUP(G3396,Gabung!$E$2:$F$3949,2,FALSE), 0)</f>
        <v>7383</v>
      </c>
      <c r="D3396">
        <f>IFERROR(VLOOKUP(G3396,K_Gabung!$E$2:$F$3949,2,FALSE), 0)</f>
        <v>7383</v>
      </c>
      <c r="E3396" t="s">
        <v>79</v>
      </c>
      <c r="F3396" t="s">
        <v>60</v>
      </c>
      <c r="G3396" t="str">
        <f t="shared" si="53"/>
        <v>Pulau Sambu-Aug-Total-DB</v>
      </c>
    </row>
    <row r="3397" spans="1:7" x14ac:dyDescent="0.25">
      <c r="A3397" t="s">
        <v>8</v>
      </c>
      <c r="B3397" t="s">
        <v>96</v>
      </c>
      <c r="C3397">
        <f>IFERROR(VLOOKUP(G3397,Gabung!$E$2:$F$3949,2,FALSE), 0)</f>
        <v>6824</v>
      </c>
      <c r="D3397">
        <f>IFERROR(VLOOKUP(G3397,K_Gabung!$E$2:$F$3949,2,FALSE), 0)</f>
        <v>6824</v>
      </c>
      <c r="E3397" t="s">
        <v>79</v>
      </c>
      <c r="F3397" t="s">
        <v>61</v>
      </c>
      <c r="G3397" t="str">
        <f t="shared" si="53"/>
        <v>Pulau Sambu-Aug-Total-CB</v>
      </c>
    </row>
    <row r="3398" spans="1:7" x14ac:dyDescent="0.25">
      <c r="A3398" t="s">
        <v>12</v>
      </c>
      <c r="B3398" t="s">
        <v>96</v>
      </c>
      <c r="C3398">
        <f>IFERROR(VLOOKUP(G3398,Gabung!$E$2:$F$3949,2,FALSE), 0)</f>
        <v>5237</v>
      </c>
      <c r="D3398">
        <f>IFERROR(VLOOKUP(G3398,K_Gabung!$E$2:$F$3949,2,FALSE), 0)</f>
        <v>5235</v>
      </c>
      <c r="E3398" t="s">
        <v>16</v>
      </c>
      <c r="F3398" t="s">
        <v>60</v>
      </c>
      <c r="G3398" t="str">
        <f t="shared" si="53"/>
        <v>Pulau Sambu-Dec-LN-DB</v>
      </c>
    </row>
    <row r="3399" spans="1:7" x14ac:dyDescent="0.25">
      <c r="A3399" t="s">
        <v>12</v>
      </c>
      <c r="B3399" t="s">
        <v>96</v>
      </c>
      <c r="C3399">
        <f>IFERROR(VLOOKUP(G3399,Gabung!$E$2:$F$3949,2,FALSE), 0)</f>
        <v>4530</v>
      </c>
      <c r="D3399">
        <f>IFERROR(VLOOKUP(G3399,K_Gabung!$E$2:$F$3949,2,FALSE), 0)</f>
        <v>4528</v>
      </c>
      <c r="E3399" t="s">
        <v>16</v>
      </c>
      <c r="F3399" t="s">
        <v>61</v>
      </c>
      <c r="G3399" t="str">
        <f t="shared" si="53"/>
        <v>Pulau Sambu-Dec-LN-CB</v>
      </c>
    </row>
    <row r="3400" spans="1:7" x14ac:dyDescent="0.25">
      <c r="A3400" t="s">
        <v>12</v>
      </c>
      <c r="B3400" t="s">
        <v>96</v>
      </c>
      <c r="C3400">
        <f>IFERROR(VLOOKUP(G3400,Gabung!$E$2:$F$3949,2,FALSE), 0)</f>
        <v>1493</v>
      </c>
      <c r="D3400">
        <f>IFERROR(VLOOKUP(G3400,K_Gabung!$E$2:$F$3949,2,FALSE), 0)</f>
        <v>1490</v>
      </c>
      <c r="E3400" t="s">
        <v>15</v>
      </c>
      <c r="F3400" t="s">
        <v>60</v>
      </c>
      <c r="G3400" t="str">
        <f t="shared" si="53"/>
        <v>Pulau Sambu-Dec-DN-DB</v>
      </c>
    </row>
    <row r="3401" spans="1:7" x14ac:dyDescent="0.25">
      <c r="A3401" t="s">
        <v>12</v>
      </c>
      <c r="B3401" t="s">
        <v>96</v>
      </c>
      <c r="C3401">
        <f>IFERROR(VLOOKUP(G3401,Gabung!$E$2:$F$3949,2,FALSE), 0)</f>
        <v>1357</v>
      </c>
      <c r="D3401">
        <f>IFERROR(VLOOKUP(G3401,K_Gabung!$E$2:$F$3949,2,FALSE), 0)</f>
        <v>1355</v>
      </c>
      <c r="E3401" t="s">
        <v>15</v>
      </c>
      <c r="F3401" t="s">
        <v>61</v>
      </c>
      <c r="G3401" t="str">
        <f t="shared" si="53"/>
        <v>Pulau Sambu-Dec-DN-CB</v>
      </c>
    </row>
    <row r="3402" spans="1:7" x14ac:dyDescent="0.25">
      <c r="A3402" t="s">
        <v>12</v>
      </c>
      <c r="B3402" t="s">
        <v>96</v>
      </c>
      <c r="C3402">
        <f>IFERROR(VLOOKUP(G3402,Gabung!$E$2:$F$3949,2,FALSE), 0)</f>
        <v>6730</v>
      </c>
      <c r="D3402">
        <f>IFERROR(VLOOKUP(G3402,K_Gabung!$E$2:$F$3949,2,FALSE), 0)</f>
        <v>6725</v>
      </c>
      <c r="E3402" t="s">
        <v>79</v>
      </c>
      <c r="F3402" t="s">
        <v>60</v>
      </c>
      <c r="G3402" t="str">
        <f t="shared" si="53"/>
        <v>Pulau Sambu-Dec-Total-DB</v>
      </c>
    </row>
    <row r="3403" spans="1:7" x14ac:dyDescent="0.25">
      <c r="A3403" t="s">
        <v>12</v>
      </c>
      <c r="B3403" t="s">
        <v>96</v>
      </c>
      <c r="C3403">
        <f>IFERROR(VLOOKUP(G3403,Gabung!$E$2:$F$3949,2,FALSE), 0)</f>
        <v>5887</v>
      </c>
      <c r="D3403">
        <f>IFERROR(VLOOKUP(G3403,K_Gabung!$E$2:$F$3949,2,FALSE), 0)</f>
        <v>5883</v>
      </c>
      <c r="E3403" t="s">
        <v>79</v>
      </c>
      <c r="F3403" t="s">
        <v>61</v>
      </c>
      <c r="G3403" t="str">
        <f t="shared" si="53"/>
        <v>Pulau Sambu-Dec-Total-CB</v>
      </c>
    </row>
    <row r="3404" spans="1:7" x14ac:dyDescent="0.25">
      <c r="A3404" t="s">
        <v>2</v>
      </c>
      <c r="B3404" t="s">
        <v>96</v>
      </c>
      <c r="C3404">
        <f>IFERROR(VLOOKUP(G3404,Gabung!$E$2:$F$3949,2,FALSE), 0)</f>
        <v>5371</v>
      </c>
      <c r="D3404">
        <f>IFERROR(VLOOKUP(G3404,K_Gabung!$E$2:$F$3949,2,FALSE), 0)</f>
        <v>5372</v>
      </c>
      <c r="E3404" t="s">
        <v>16</v>
      </c>
      <c r="F3404" t="s">
        <v>60</v>
      </c>
      <c r="G3404" t="str">
        <f t="shared" si="53"/>
        <v>Pulau Sambu-Feb-LN-DB</v>
      </c>
    </row>
    <row r="3405" spans="1:7" x14ac:dyDescent="0.25">
      <c r="A3405" t="s">
        <v>2</v>
      </c>
      <c r="B3405" t="s">
        <v>96</v>
      </c>
      <c r="C3405">
        <f>IFERROR(VLOOKUP(G3405,Gabung!$E$2:$F$3949,2,FALSE), 0)</f>
        <v>4994</v>
      </c>
      <c r="D3405">
        <f>IFERROR(VLOOKUP(G3405,K_Gabung!$E$2:$F$3949,2,FALSE), 0)</f>
        <v>4995</v>
      </c>
      <c r="E3405" t="s">
        <v>16</v>
      </c>
      <c r="F3405" t="s">
        <v>61</v>
      </c>
      <c r="G3405" t="str">
        <f t="shared" si="53"/>
        <v>Pulau Sambu-Feb-LN-CB</v>
      </c>
    </row>
    <row r="3406" spans="1:7" x14ac:dyDescent="0.25">
      <c r="A3406" t="s">
        <v>2</v>
      </c>
      <c r="B3406" t="s">
        <v>96</v>
      </c>
      <c r="C3406">
        <f>IFERROR(VLOOKUP(G3406,Gabung!$E$2:$F$3949,2,FALSE), 0)</f>
        <v>2983</v>
      </c>
      <c r="D3406">
        <f>IFERROR(VLOOKUP(G3406,K_Gabung!$E$2:$F$3949,2,FALSE), 0)</f>
        <v>2984</v>
      </c>
      <c r="E3406" t="s">
        <v>15</v>
      </c>
      <c r="F3406" t="s">
        <v>60</v>
      </c>
      <c r="G3406" t="str">
        <f t="shared" si="53"/>
        <v>Pulau Sambu-Feb-DN-DB</v>
      </c>
    </row>
    <row r="3407" spans="1:7" x14ac:dyDescent="0.25">
      <c r="A3407" t="s">
        <v>2</v>
      </c>
      <c r="B3407" t="s">
        <v>96</v>
      </c>
      <c r="C3407">
        <f>IFERROR(VLOOKUP(G3407,Gabung!$E$2:$F$3949,2,FALSE), 0)</f>
        <v>2895</v>
      </c>
      <c r="D3407">
        <f>IFERROR(VLOOKUP(G3407,K_Gabung!$E$2:$F$3949,2,FALSE), 0)</f>
        <v>2895</v>
      </c>
      <c r="E3407" t="s">
        <v>15</v>
      </c>
      <c r="F3407" t="s">
        <v>61</v>
      </c>
      <c r="G3407" t="str">
        <f t="shared" si="53"/>
        <v>Pulau Sambu-Feb-DN-CB</v>
      </c>
    </row>
    <row r="3408" spans="1:7" x14ac:dyDescent="0.25">
      <c r="A3408" t="s">
        <v>2</v>
      </c>
      <c r="B3408" t="s">
        <v>96</v>
      </c>
      <c r="C3408">
        <f>IFERROR(VLOOKUP(G3408,Gabung!$E$2:$F$3949,2,FALSE), 0)</f>
        <v>8354</v>
      </c>
      <c r="D3408">
        <f>IFERROR(VLOOKUP(G3408,K_Gabung!$E$2:$F$3949,2,FALSE), 0)</f>
        <v>8356</v>
      </c>
      <c r="E3408" t="s">
        <v>79</v>
      </c>
      <c r="F3408" t="s">
        <v>60</v>
      </c>
      <c r="G3408" t="str">
        <f t="shared" si="53"/>
        <v>Pulau Sambu-Feb-Total-DB</v>
      </c>
    </row>
    <row r="3409" spans="1:7" x14ac:dyDescent="0.25">
      <c r="A3409" t="s">
        <v>2</v>
      </c>
      <c r="B3409" t="s">
        <v>96</v>
      </c>
      <c r="C3409">
        <f>IFERROR(VLOOKUP(G3409,Gabung!$E$2:$F$3949,2,FALSE), 0)</f>
        <v>7889</v>
      </c>
      <c r="D3409">
        <f>IFERROR(VLOOKUP(G3409,K_Gabung!$E$2:$F$3949,2,FALSE), 0)</f>
        <v>7890</v>
      </c>
      <c r="E3409" t="s">
        <v>79</v>
      </c>
      <c r="F3409" t="s">
        <v>61</v>
      </c>
      <c r="G3409" t="str">
        <f t="shared" si="53"/>
        <v>Pulau Sambu-Feb-Total-CB</v>
      </c>
    </row>
    <row r="3410" spans="1:7" x14ac:dyDescent="0.25">
      <c r="A3410" t="s">
        <v>0</v>
      </c>
      <c r="B3410" t="s">
        <v>96</v>
      </c>
      <c r="C3410">
        <f>IFERROR(VLOOKUP(G3410,Gabung!$E$2:$F$3949,2,FALSE), 0)</f>
        <v>3763</v>
      </c>
      <c r="D3410">
        <f>IFERROR(VLOOKUP(G3410,K_Gabung!$E$2:$F$3949,2,FALSE), 0)</f>
        <v>3766</v>
      </c>
      <c r="E3410" t="s">
        <v>16</v>
      </c>
      <c r="F3410" t="s">
        <v>60</v>
      </c>
      <c r="G3410" t="str">
        <f t="shared" si="53"/>
        <v>Pulau Sambu-Jan-LN-DB</v>
      </c>
    </row>
    <row r="3411" spans="1:7" x14ac:dyDescent="0.25">
      <c r="A3411" t="s">
        <v>0</v>
      </c>
      <c r="B3411" t="s">
        <v>96</v>
      </c>
      <c r="C3411">
        <f>IFERROR(VLOOKUP(G3411,Gabung!$E$2:$F$3949,2,FALSE), 0)</f>
        <v>3314</v>
      </c>
      <c r="D3411">
        <f>IFERROR(VLOOKUP(G3411,K_Gabung!$E$2:$F$3949,2,FALSE), 0)</f>
        <v>3316</v>
      </c>
      <c r="E3411" t="s">
        <v>16</v>
      </c>
      <c r="F3411" t="s">
        <v>61</v>
      </c>
      <c r="G3411" t="str">
        <f t="shared" si="53"/>
        <v>Pulau Sambu-Jan-LN-CB</v>
      </c>
    </row>
    <row r="3412" spans="1:7" x14ac:dyDescent="0.25">
      <c r="A3412" t="s">
        <v>0</v>
      </c>
      <c r="B3412" t="s">
        <v>96</v>
      </c>
      <c r="C3412">
        <f>IFERROR(VLOOKUP(G3412,Gabung!$E$2:$F$3949,2,FALSE), 0)</f>
        <v>8793</v>
      </c>
      <c r="D3412">
        <f>IFERROR(VLOOKUP(G3412,K_Gabung!$E$2:$F$3949,2,FALSE), 0)</f>
        <v>8798</v>
      </c>
      <c r="E3412" t="s">
        <v>15</v>
      </c>
      <c r="F3412" t="s">
        <v>60</v>
      </c>
      <c r="G3412" t="str">
        <f t="shared" si="53"/>
        <v>Pulau Sambu-Jan-DN-DB</v>
      </c>
    </row>
    <row r="3413" spans="1:7" x14ac:dyDescent="0.25">
      <c r="A3413" t="s">
        <v>0</v>
      </c>
      <c r="B3413" t="s">
        <v>96</v>
      </c>
      <c r="C3413">
        <f>IFERROR(VLOOKUP(G3413,Gabung!$E$2:$F$3949,2,FALSE), 0)</f>
        <v>8672</v>
      </c>
      <c r="D3413">
        <f>IFERROR(VLOOKUP(G3413,K_Gabung!$E$2:$F$3949,2,FALSE), 0)</f>
        <v>8678</v>
      </c>
      <c r="E3413" t="s">
        <v>15</v>
      </c>
      <c r="F3413" t="s">
        <v>61</v>
      </c>
      <c r="G3413" t="str">
        <f t="shared" si="53"/>
        <v>Pulau Sambu-Jan-DN-CB</v>
      </c>
    </row>
    <row r="3414" spans="1:7" x14ac:dyDescent="0.25">
      <c r="A3414" t="s">
        <v>0</v>
      </c>
      <c r="B3414" t="s">
        <v>96</v>
      </c>
      <c r="C3414">
        <f>IFERROR(VLOOKUP(G3414,Gabung!$E$2:$F$3949,2,FALSE), 0)</f>
        <v>12556</v>
      </c>
      <c r="D3414">
        <f>IFERROR(VLOOKUP(G3414,K_Gabung!$E$2:$F$3949,2,FALSE), 0)</f>
        <v>12564</v>
      </c>
      <c r="E3414" t="s">
        <v>79</v>
      </c>
      <c r="F3414" t="s">
        <v>60</v>
      </c>
      <c r="G3414" t="str">
        <f t="shared" si="53"/>
        <v>Pulau Sambu-Jan-Total-DB</v>
      </c>
    </row>
    <row r="3415" spans="1:7" x14ac:dyDescent="0.25">
      <c r="A3415" t="s">
        <v>0</v>
      </c>
      <c r="B3415" t="s">
        <v>96</v>
      </c>
      <c r="C3415">
        <f>IFERROR(VLOOKUP(G3415,Gabung!$E$2:$F$3949,2,FALSE), 0)</f>
        <v>11986</v>
      </c>
      <c r="D3415">
        <f>IFERROR(VLOOKUP(G3415,K_Gabung!$E$2:$F$3949,2,FALSE), 0)</f>
        <v>11994</v>
      </c>
      <c r="E3415" t="s">
        <v>79</v>
      </c>
      <c r="F3415" t="s">
        <v>61</v>
      </c>
      <c r="G3415" t="str">
        <f t="shared" si="53"/>
        <v>Pulau Sambu-Jan-Total-CB</v>
      </c>
    </row>
    <row r="3416" spans="1:7" x14ac:dyDescent="0.25">
      <c r="A3416" t="s">
        <v>7</v>
      </c>
      <c r="B3416" t="s">
        <v>96</v>
      </c>
      <c r="C3416">
        <f>IFERROR(VLOOKUP(G3416,Gabung!$E$2:$F$3949,2,FALSE), 0)</f>
        <v>6637</v>
      </c>
      <c r="D3416">
        <f>IFERROR(VLOOKUP(G3416,K_Gabung!$E$2:$F$3949,2,FALSE), 0)</f>
        <v>6636</v>
      </c>
      <c r="E3416" t="s">
        <v>16</v>
      </c>
      <c r="F3416" t="s">
        <v>60</v>
      </c>
      <c r="G3416" t="str">
        <f t="shared" si="53"/>
        <v>Pulau Sambu-Jul-LN-DB</v>
      </c>
    </row>
    <row r="3417" spans="1:7" x14ac:dyDescent="0.25">
      <c r="A3417" t="s">
        <v>7</v>
      </c>
      <c r="B3417" t="s">
        <v>96</v>
      </c>
      <c r="C3417">
        <f>IFERROR(VLOOKUP(G3417,Gabung!$E$2:$F$3949,2,FALSE), 0)</f>
        <v>6206</v>
      </c>
      <c r="D3417">
        <f>IFERROR(VLOOKUP(G3417,K_Gabung!$E$2:$F$3949,2,FALSE), 0)</f>
        <v>6205</v>
      </c>
      <c r="E3417" t="s">
        <v>16</v>
      </c>
      <c r="F3417" t="s">
        <v>61</v>
      </c>
      <c r="G3417" t="str">
        <f t="shared" si="53"/>
        <v>Pulau Sambu-Jul-LN-CB</v>
      </c>
    </row>
    <row r="3418" spans="1:7" x14ac:dyDescent="0.25">
      <c r="A3418" t="s">
        <v>7</v>
      </c>
      <c r="B3418" t="s">
        <v>96</v>
      </c>
      <c r="C3418">
        <f>IFERROR(VLOOKUP(G3418,Gabung!$E$2:$F$3949,2,FALSE), 0)</f>
        <v>8435</v>
      </c>
      <c r="D3418">
        <f>IFERROR(VLOOKUP(G3418,K_Gabung!$E$2:$F$3949,2,FALSE), 0)</f>
        <v>8435</v>
      </c>
      <c r="E3418" t="s">
        <v>15</v>
      </c>
      <c r="F3418" t="s">
        <v>60</v>
      </c>
      <c r="G3418" t="str">
        <f t="shared" si="53"/>
        <v>Pulau Sambu-Jul-DN-DB</v>
      </c>
    </row>
    <row r="3419" spans="1:7" x14ac:dyDescent="0.25">
      <c r="A3419" t="s">
        <v>7</v>
      </c>
      <c r="B3419" t="s">
        <v>96</v>
      </c>
      <c r="C3419">
        <f>IFERROR(VLOOKUP(G3419,Gabung!$E$2:$F$3949,2,FALSE), 0)</f>
        <v>8291</v>
      </c>
      <c r="D3419">
        <f>IFERROR(VLOOKUP(G3419,K_Gabung!$E$2:$F$3949,2,FALSE), 0)</f>
        <v>8291</v>
      </c>
      <c r="E3419" t="s">
        <v>15</v>
      </c>
      <c r="F3419" t="s">
        <v>61</v>
      </c>
      <c r="G3419" t="str">
        <f t="shared" si="53"/>
        <v>Pulau Sambu-Jul-DN-CB</v>
      </c>
    </row>
    <row r="3420" spans="1:7" x14ac:dyDescent="0.25">
      <c r="A3420" t="s">
        <v>7</v>
      </c>
      <c r="B3420" t="s">
        <v>96</v>
      </c>
      <c r="C3420">
        <f>IFERROR(VLOOKUP(G3420,Gabung!$E$2:$F$3949,2,FALSE), 0)</f>
        <v>15072</v>
      </c>
      <c r="D3420">
        <f>IFERROR(VLOOKUP(G3420,K_Gabung!$E$2:$F$3949,2,FALSE), 0)</f>
        <v>15071</v>
      </c>
      <c r="E3420" t="s">
        <v>79</v>
      </c>
      <c r="F3420" t="s">
        <v>60</v>
      </c>
      <c r="G3420" t="str">
        <f t="shared" si="53"/>
        <v>Pulau Sambu-Jul-Total-DB</v>
      </c>
    </row>
    <row r="3421" spans="1:7" x14ac:dyDescent="0.25">
      <c r="A3421" t="s">
        <v>7</v>
      </c>
      <c r="B3421" t="s">
        <v>96</v>
      </c>
      <c r="C3421">
        <f>IFERROR(VLOOKUP(G3421,Gabung!$E$2:$F$3949,2,FALSE), 0)</f>
        <v>14497</v>
      </c>
      <c r="D3421">
        <f>IFERROR(VLOOKUP(G3421,K_Gabung!$E$2:$F$3949,2,FALSE), 0)</f>
        <v>14496</v>
      </c>
      <c r="E3421" t="s">
        <v>79</v>
      </c>
      <c r="F3421" t="s">
        <v>61</v>
      </c>
      <c r="G3421" t="str">
        <f t="shared" si="53"/>
        <v>Pulau Sambu-Jul-Total-CB</v>
      </c>
    </row>
    <row r="3422" spans="1:7" x14ac:dyDescent="0.25">
      <c r="A3422" t="s">
        <v>6</v>
      </c>
      <c r="B3422" t="s">
        <v>96</v>
      </c>
      <c r="C3422">
        <f>IFERROR(VLOOKUP(G3422,Gabung!$E$2:$F$3949,2,FALSE), 0)</f>
        <v>13071</v>
      </c>
      <c r="D3422">
        <f>IFERROR(VLOOKUP(G3422,K_Gabung!$E$2:$F$3949,2,FALSE), 0)</f>
        <v>13070</v>
      </c>
      <c r="E3422" t="s">
        <v>16</v>
      </c>
      <c r="F3422" t="s">
        <v>60</v>
      </c>
      <c r="G3422" t="str">
        <f t="shared" si="53"/>
        <v>Pulau Sambu-Jun-LN-DB</v>
      </c>
    </row>
    <row r="3423" spans="1:7" x14ac:dyDescent="0.25">
      <c r="A3423" t="s">
        <v>6</v>
      </c>
      <c r="B3423" t="s">
        <v>96</v>
      </c>
      <c r="C3423">
        <f>IFERROR(VLOOKUP(G3423,Gabung!$E$2:$F$3949,2,FALSE), 0)</f>
        <v>12696</v>
      </c>
      <c r="D3423">
        <f>IFERROR(VLOOKUP(G3423,K_Gabung!$E$2:$F$3949,2,FALSE), 0)</f>
        <v>12695</v>
      </c>
      <c r="E3423" t="s">
        <v>16</v>
      </c>
      <c r="F3423" t="s">
        <v>61</v>
      </c>
      <c r="G3423" t="str">
        <f t="shared" si="53"/>
        <v>Pulau Sambu-Jun-LN-CB</v>
      </c>
    </row>
    <row r="3424" spans="1:7" x14ac:dyDescent="0.25">
      <c r="A3424" t="s">
        <v>6</v>
      </c>
      <c r="B3424" t="s">
        <v>96</v>
      </c>
      <c r="C3424">
        <f>IFERROR(VLOOKUP(G3424,Gabung!$E$2:$F$3949,2,FALSE), 0)</f>
        <v>5282</v>
      </c>
      <c r="D3424">
        <f>IFERROR(VLOOKUP(G3424,K_Gabung!$E$2:$F$3949,2,FALSE), 0)</f>
        <v>5282</v>
      </c>
      <c r="E3424" t="s">
        <v>15</v>
      </c>
      <c r="F3424" t="s">
        <v>60</v>
      </c>
      <c r="G3424" t="str">
        <f t="shared" si="53"/>
        <v>Pulau Sambu-Jun-DN-DB</v>
      </c>
    </row>
    <row r="3425" spans="1:7" x14ac:dyDescent="0.25">
      <c r="A3425" t="s">
        <v>6</v>
      </c>
      <c r="B3425" t="s">
        <v>96</v>
      </c>
      <c r="C3425">
        <f>IFERROR(VLOOKUP(G3425,Gabung!$E$2:$F$3949,2,FALSE), 0)</f>
        <v>5170</v>
      </c>
      <c r="D3425">
        <f>IFERROR(VLOOKUP(G3425,K_Gabung!$E$2:$F$3949,2,FALSE), 0)</f>
        <v>5170</v>
      </c>
      <c r="E3425" t="s">
        <v>15</v>
      </c>
      <c r="F3425" t="s">
        <v>61</v>
      </c>
      <c r="G3425" t="str">
        <f t="shared" si="53"/>
        <v>Pulau Sambu-Jun-DN-CB</v>
      </c>
    </row>
    <row r="3426" spans="1:7" x14ac:dyDescent="0.25">
      <c r="A3426" t="s">
        <v>6</v>
      </c>
      <c r="B3426" t="s">
        <v>96</v>
      </c>
      <c r="C3426">
        <f>IFERROR(VLOOKUP(G3426,Gabung!$E$2:$F$3949,2,FALSE), 0)</f>
        <v>18353</v>
      </c>
      <c r="D3426">
        <f>IFERROR(VLOOKUP(G3426,K_Gabung!$E$2:$F$3949,2,FALSE), 0)</f>
        <v>18352</v>
      </c>
      <c r="E3426" t="s">
        <v>79</v>
      </c>
      <c r="F3426" t="s">
        <v>60</v>
      </c>
      <c r="G3426" t="str">
        <f t="shared" si="53"/>
        <v>Pulau Sambu-Jun-Total-DB</v>
      </c>
    </row>
    <row r="3427" spans="1:7" x14ac:dyDescent="0.25">
      <c r="A3427" t="s">
        <v>6</v>
      </c>
      <c r="B3427" t="s">
        <v>96</v>
      </c>
      <c r="C3427">
        <f>IFERROR(VLOOKUP(G3427,Gabung!$E$2:$F$3949,2,FALSE), 0)</f>
        <v>17866</v>
      </c>
      <c r="D3427">
        <f>IFERROR(VLOOKUP(G3427,K_Gabung!$E$2:$F$3949,2,FALSE), 0)</f>
        <v>17865</v>
      </c>
      <c r="E3427" t="s">
        <v>79</v>
      </c>
      <c r="F3427" t="s">
        <v>61</v>
      </c>
      <c r="G3427" t="str">
        <f t="shared" si="53"/>
        <v>Pulau Sambu-Jun-Total-CB</v>
      </c>
    </row>
    <row r="3428" spans="1:7" x14ac:dyDescent="0.25">
      <c r="A3428" t="s">
        <v>3</v>
      </c>
      <c r="B3428" t="s">
        <v>96</v>
      </c>
      <c r="C3428">
        <f>IFERROR(VLOOKUP(G3428,Gabung!$E$2:$F$3949,2,FALSE), 0)</f>
        <v>6348</v>
      </c>
      <c r="D3428">
        <f>IFERROR(VLOOKUP(G3428,K_Gabung!$E$2:$F$3949,2,FALSE), 0)</f>
        <v>6346</v>
      </c>
      <c r="E3428" t="s">
        <v>16</v>
      </c>
      <c r="F3428" t="s">
        <v>60</v>
      </c>
      <c r="G3428" t="str">
        <f t="shared" si="53"/>
        <v>Pulau Sambu-Mar-LN-DB</v>
      </c>
    </row>
    <row r="3429" spans="1:7" x14ac:dyDescent="0.25">
      <c r="A3429" t="s">
        <v>3</v>
      </c>
      <c r="B3429" t="s">
        <v>96</v>
      </c>
      <c r="C3429">
        <f>IFERROR(VLOOKUP(G3429,Gabung!$E$2:$F$3949,2,FALSE), 0)</f>
        <v>5964</v>
      </c>
      <c r="D3429">
        <f>IFERROR(VLOOKUP(G3429,K_Gabung!$E$2:$F$3949,2,FALSE), 0)</f>
        <v>5962</v>
      </c>
      <c r="E3429" t="s">
        <v>16</v>
      </c>
      <c r="F3429" t="s">
        <v>61</v>
      </c>
      <c r="G3429" t="str">
        <f t="shared" si="53"/>
        <v>Pulau Sambu-Mar-LN-CB</v>
      </c>
    </row>
    <row r="3430" spans="1:7" x14ac:dyDescent="0.25">
      <c r="A3430" t="s">
        <v>3</v>
      </c>
      <c r="B3430" t="s">
        <v>96</v>
      </c>
      <c r="C3430">
        <f>IFERROR(VLOOKUP(G3430,Gabung!$E$2:$F$3949,2,FALSE), 0)</f>
        <v>3066</v>
      </c>
      <c r="D3430">
        <f>IFERROR(VLOOKUP(G3430,K_Gabung!$E$2:$F$3949,2,FALSE), 0)</f>
        <v>3068</v>
      </c>
      <c r="E3430" t="s">
        <v>15</v>
      </c>
      <c r="F3430" t="s">
        <v>60</v>
      </c>
      <c r="G3430" t="str">
        <f t="shared" si="53"/>
        <v>Pulau Sambu-Mar-DN-DB</v>
      </c>
    </row>
    <row r="3431" spans="1:7" x14ac:dyDescent="0.25">
      <c r="A3431" t="s">
        <v>3</v>
      </c>
      <c r="B3431" t="s">
        <v>96</v>
      </c>
      <c r="C3431">
        <f>IFERROR(VLOOKUP(G3431,Gabung!$E$2:$F$3949,2,FALSE), 0)</f>
        <v>2957</v>
      </c>
      <c r="D3431">
        <f>IFERROR(VLOOKUP(G3431,K_Gabung!$E$2:$F$3949,2,FALSE), 0)</f>
        <v>2959</v>
      </c>
      <c r="E3431" t="s">
        <v>15</v>
      </c>
      <c r="F3431" t="s">
        <v>61</v>
      </c>
      <c r="G3431" t="str">
        <f t="shared" si="53"/>
        <v>Pulau Sambu-Mar-DN-CB</v>
      </c>
    </row>
    <row r="3432" spans="1:7" x14ac:dyDescent="0.25">
      <c r="A3432" t="s">
        <v>3</v>
      </c>
      <c r="B3432" t="s">
        <v>96</v>
      </c>
      <c r="C3432">
        <f>IFERROR(VLOOKUP(G3432,Gabung!$E$2:$F$3949,2,FALSE), 0)</f>
        <v>9414</v>
      </c>
      <c r="D3432">
        <f>IFERROR(VLOOKUP(G3432,K_Gabung!$E$2:$F$3949,2,FALSE), 0)</f>
        <v>9414</v>
      </c>
      <c r="E3432" t="s">
        <v>79</v>
      </c>
      <c r="F3432" t="s">
        <v>60</v>
      </c>
      <c r="G3432" t="str">
        <f t="shared" si="53"/>
        <v>Pulau Sambu-Mar-Total-DB</v>
      </c>
    </row>
    <row r="3433" spans="1:7" x14ac:dyDescent="0.25">
      <c r="A3433" t="s">
        <v>3</v>
      </c>
      <c r="B3433" t="s">
        <v>96</v>
      </c>
      <c r="C3433">
        <f>IFERROR(VLOOKUP(G3433,Gabung!$E$2:$F$3949,2,FALSE), 0)</f>
        <v>8921</v>
      </c>
      <c r="D3433">
        <f>IFERROR(VLOOKUP(G3433,K_Gabung!$E$2:$F$3949,2,FALSE), 0)</f>
        <v>8921</v>
      </c>
      <c r="E3433" t="s">
        <v>79</v>
      </c>
      <c r="F3433" t="s">
        <v>61</v>
      </c>
      <c r="G3433" t="str">
        <f t="shared" si="53"/>
        <v>Pulau Sambu-Mar-Total-CB</v>
      </c>
    </row>
    <row r="3434" spans="1:7" x14ac:dyDescent="0.25">
      <c r="A3434" t="s">
        <v>5</v>
      </c>
      <c r="B3434" t="s">
        <v>96</v>
      </c>
      <c r="C3434">
        <f>IFERROR(VLOOKUP(G3434,Gabung!$E$2:$F$3949,2,FALSE), 0)</f>
        <v>14705</v>
      </c>
      <c r="D3434">
        <f>IFERROR(VLOOKUP(G3434,K_Gabung!$E$2:$F$3949,2,FALSE), 0)</f>
        <v>14706</v>
      </c>
      <c r="E3434" t="s">
        <v>16</v>
      </c>
      <c r="F3434" t="s">
        <v>60</v>
      </c>
      <c r="G3434" t="str">
        <f t="shared" si="53"/>
        <v>Pulau Sambu-May-LN-DB</v>
      </c>
    </row>
    <row r="3435" spans="1:7" x14ac:dyDescent="0.25">
      <c r="A3435" t="s">
        <v>5</v>
      </c>
      <c r="B3435" t="s">
        <v>96</v>
      </c>
      <c r="C3435">
        <f>IFERROR(VLOOKUP(G3435,Gabung!$E$2:$F$3949,2,FALSE), 0)</f>
        <v>14357</v>
      </c>
      <c r="D3435">
        <f>IFERROR(VLOOKUP(G3435,K_Gabung!$E$2:$F$3949,2,FALSE), 0)</f>
        <v>14358</v>
      </c>
      <c r="E3435" t="s">
        <v>16</v>
      </c>
      <c r="F3435" t="s">
        <v>61</v>
      </c>
      <c r="G3435" t="str">
        <f t="shared" si="53"/>
        <v>Pulau Sambu-May-LN-CB</v>
      </c>
    </row>
    <row r="3436" spans="1:7" x14ac:dyDescent="0.25">
      <c r="A3436" t="s">
        <v>5</v>
      </c>
      <c r="B3436" t="s">
        <v>96</v>
      </c>
      <c r="C3436">
        <f>IFERROR(VLOOKUP(G3436,Gabung!$E$2:$F$3949,2,FALSE), 0)</f>
        <v>1875</v>
      </c>
      <c r="D3436">
        <f>IFERROR(VLOOKUP(G3436,K_Gabung!$E$2:$F$3949,2,FALSE), 0)</f>
        <v>1876</v>
      </c>
      <c r="E3436" t="s">
        <v>15</v>
      </c>
      <c r="F3436" t="s">
        <v>60</v>
      </c>
      <c r="G3436" t="str">
        <f t="shared" si="53"/>
        <v>Pulau Sambu-May-DN-DB</v>
      </c>
    </row>
    <row r="3437" spans="1:7" x14ac:dyDescent="0.25">
      <c r="A3437" t="s">
        <v>5</v>
      </c>
      <c r="B3437" t="s">
        <v>96</v>
      </c>
      <c r="C3437">
        <f>IFERROR(VLOOKUP(G3437,Gabung!$E$2:$F$3949,2,FALSE), 0)</f>
        <v>1768</v>
      </c>
      <c r="D3437">
        <f>IFERROR(VLOOKUP(G3437,K_Gabung!$E$2:$F$3949,2,FALSE), 0)</f>
        <v>1769</v>
      </c>
      <c r="E3437" t="s">
        <v>15</v>
      </c>
      <c r="F3437" t="s">
        <v>61</v>
      </c>
      <c r="G3437" t="str">
        <f t="shared" si="53"/>
        <v>Pulau Sambu-May-DN-CB</v>
      </c>
    </row>
    <row r="3438" spans="1:7" x14ac:dyDescent="0.25">
      <c r="A3438" t="s">
        <v>5</v>
      </c>
      <c r="B3438" t="s">
        <v>96</v>
      </c>
      <c r="C3438">
        <f>IFERROR(VLOOKUP(G3438,Gabung!$E$2:$F$3949,2,FALSE), 0)</f>
        <v>16580</v>
      </c>
      <c r="D3438">
        <f>IFERROR(VLOOKUP(G3438,K_Gabung!$E$2:$F$3949,2,FALSE), 0)</f>
        <v>16582</v>
      </c>
      <c r="E3438" t="s">
        <v>79</v>
      </c>
      <c r="F3438" t="s">
        <v>60</v>
      </c>
      <c r="G3438" t="str">
        <f t="shared" si="53"/>
        <v>Pulau Sambu-May-Total-DB</v>
      </c>
    </row>
    <row r="3439" spans="1:7" x14ac:dyDescent="0.25">
      <c r="A3439" t="s">
        <v>5</v>
      </c>
      <c r="B3439" t="s">
        <v>96</v>
      </c>
      <c r="C3439">
        <f>IFERROR(VLOOKUP(G3439,Gabung!$E$2:$F$3949,2,FALSE), 0)</f>
        <v>16125</v>
      </c>
      <c r="D3439">
        <f>IFERROR(VLOOKUP(G3439,K_Gabung!$E$2:$F$3949,2,FALSE), 0)</f>
        <v>16127</v>
      </c>
      <c r="E3439" t="s">
        <v>79</v>
      </c>
      <c r="F3439" t="s">
        <v>61</v>
      </c>
      <c r="G3439" t="str">
        <f t="shared" si="53"/>
        <v>Pulau Sambu-May-Total-CB</v>
      </c>
    </row>
    <row r="3440" spans="1:7" x14ac:dyDescent="0.25">
      <c r="A3440" t="s">
        <v>11</v>
      </c>
      <c r="B3440" t="s">
        <v>96</v>
      </c>
      <c r="C3440">
        <f>IFERROR(VLOOKUP(G3440,Gabung!$E$2:$F$3949,2,FALSE), 0)</f>
        <v>4336</v>
      </c>
      <c r="D3440">
        <f>IFERROR(VLOOKUP(G3440,K_Gabung!$E$2:$F$3949,2,FALSE), 0)</f>
        <v>4338</v>
      </c>
      <c r="E3440" t="s">
        <v>16</v>
      </c>
      <c r="F3440" t="s">
        <v>60</v>
      </c>
      <c r="G3440" t="str">
        <f t="shared" si="53"/>
        <v>Pulau Sambu-Nov-LN-DB</v>
      </c>
    </row>
    <row r="3441" spans="1:7" x14ac:dyDescent="0.25">
      <c r="A3441" t="s">
        <v>11</v>
      </c>
      <c r="B3441" t="s">
        <v>96</v>
      </c>
      <c r="C3441">
        <f>IFERROR(VLOOKUP(G3441,Gabung!$E$2:$F$3949,2,FALSE), 0)</f>
        <v>3914</v>
      </c>
      <c r="D3441">
        <f>IFERROR(VLOOKUP(G3441,K_Gabung!$E$2:$F$3949,2,FALSE), 0)</f>
        <v>3916</v>
      </c>
      <c r="E3441" t="s">
        <v>16</v>
      </c>
      <c r="F3441" t="s">
        <v>61</v>
      </c>
      <c r="G3441" t="str">
        <f t="shared" si="53"/>
        <v>Pulau Sambu-Nov-LN-CB</v>
      </c>
    </row>
    <row r="3442" spans="1:7" x14ac:dyDescent="0.25">
      <c r="A3442" t="s">
        <v>11</v>
      </c>
      <c r="B3442" t="s">
        <v>96</v>
      </c>
      <c r="C3442">
        <f>IFERROR(VLOOKUP(G3442,Gabung!$E$2:$F$3949,2,FALSE), 0)</f>
        <v>748</v>
      </c>
      <c r="D3442">
        <f>IFERROR(VLOOKUP(G3442,K_Gabung!$E$2:$F$3949,2,FALSE), 0)</f>
        <v>747</v>
      </c>
      <c r="E3442" t="s">
        <v>15</v>
      </c>
      <c r="F3442" t="s">
        <v>60</v>
      </c>
      <c r="G3442" t="str">
        <f t="shared" si="53"/>
        <v>Pulau Sambu-Nov-DN-DB</v>
      </c>
    </row>
    <row r="3443" spans="1:7" x14ac:dyDescent="0.25">
      <c r="A3443" t="s">
        <v>11</v>
      </c>
      <c r="B3443" t="s">
        <v>96</v>
      </c>
      <c r="C3443">
        <f>IFERROR(VLOOKUP(G3443,Gabung!$E$2:$F$3949,2,FALSE), 0)</f>
        <v>671</v>
      </c>
      <c r="D3443">
        <f>IFERROR(VLOOKUP(G3443,K_Gabung!$E$2:$F$3949,2,FALSE), 0)</f>
        <v>670</v>
      </c>
      <c r="E3443" t="s">
        <v>15</v>
      </c>
      <c r="F3443" t="s">
        <v>61</v>
      </c>
      <c r="G3443" t="str">
        <f t="shared" si="53"/>
        <v>Pulau Sambu-Nov-DN-CB</v>
      </c>
    </row>
    <row r="3444" spans="1:7" x14ac:dyDescent="0.25">
      <c r="A3444" t="s">
        <v>11</v>
      </c>
      <c r="B3444" t="s">
        <v>96</v>
      </c>
      <c r="C3444">
        <f>IFERROR(VLOOKUP(G3444,Gabung!$E$2:$F$3949,2,FALSE), 0)</f>
        <v>5084</v>
      </c>
      <c r="D3444">
        <f>IFERROR(VLOOKUP(G3444,K_Gabung!$E$2:$F$3949,2,FALSE), 0)</f>
        <v>5085</v>
      </c>
      <c r="E3444" t="s">
        <v>79</v>
      </c>
      <c r="F3444" t="s">
        <v>60</v>
      </c>
      <c r="G3444" t="str">
        <f t="shared" si="53"/>
        <v>Pulau Sambu-Nov-Total-DB</v>
      </c>
    </row>
    <row r="3445" spans="1:7" x14ac:dyDescent="0.25">
      <c r="A3445" t="s">
        <v>11</v>
      </c>
      <c r="B3445" t="s">
        <v>96</v>
      </c>
      <c r="C3445">
        <f>IFERROR(VLOOKUP(G3445,Gabung!$E$2:$F$3949,2,FALSE), 0)</f>
        <v>4585</v>
      </c>
      <c r="D3445">
        <f>IFERROR(VLOOKUP(G3445,K_Gabung!$E$2:$F$3949,2,FALSE), 0)</f>
        <v>4586</v>
      </c>
      <c r="E3445" t="s">
        <v>79</v>
      </c>
      <c r="F3445" t="s">
        <v>61</v>
      </c>
      <c r="G3445" t="str">
        <f t="shared" si="53"/>
        <v>Pulau Sambu-Nov-Total-CB</v>
      </c>
    </row>
    <row r="3446" spans="1:7" x14ac:dyDescent="0.25">
      <c r="A3446" t="s">
        <v>10</v>
      </c>
      <c r="B3446" t="s">
        <v>96</v>
      </c>
      <c r="C3446">
        <f>IFERROR(VLOOKUP(G3446,Gabung!$E$2:$F$3949,2,FALSE), 0)</f>
        <v>5771</v>
      </c>
      <c r="D3446">
        <f>IFERROR(VLOOKUP(G3446,K_Gabung!$E$2:$F$3949,2,FALSE), 0)</f>
        <v>5770</v>
      </c>
      <c r="E3446" t="s">
        <v>16</v>
      </c>
      <c r="F3446" t="s">
        <v>60</v>
      </c>
      <c r="G3446" t="str">
        <f t="shared" si="53"/>
        <v>Pulau Sambu-Oct-LN-DB</v>
      </c>
    </row>
    <row r="3447" spans="1:7" x14ac:dyDescent="0.25">
      <c r="A3447" t="s">
        <v>10</v>
      </c>
      <c r="B3447" t="s">
        <v>96</v>
      </c>
      <c r="C3447">
        <f>IFERROR(VLOOKUP(G3447,Gabung!$E$2:$F$3949,2,FALSE), 0)</f>
        <v>5240</v>
      </c>
      <c r="D3447">
        <f>IFERROR(VLOOKUP(G3447,K_Gabung!$E$2:$F$3949,2,FALSE), 0)</f>
        <v>5239</v>
      </c>
      <c r="E3447" t="s">
        <v>16</v>
      </c>
      <c r="F3447" t="s">
        <v>61</v>
      </c>
      <c r="G3447" t="str">
        <f t="shared" si="53"/>
        <v>Pulau Sambu-Oct-LN-CB</v>
      </c>
    </row>
    <row r="3448" spans="1:7" x14ac:dyDescent="0.25">
      <c r="A3448" t="s">
        <v>10</v>
      </c>
      <c r="B3448" t="s">
        <v>96</v>
      </c>
      <c r="C3448">
        <f>IFERROR(VLOOKUP(G3448,Gabung!$E$2:$F$3949,2,FALSE), 0)</f>
        <v>2195</v>
      </c>
      <c r="D3448">
        <f>IFERROR(VLOOKUP(G3448,K_Gabung!$E$2:$F$3949,2,FALSE), 0)</f>
        <v>2198</v>
      </c>
      <c r="E3448" t="s">
        <v>15</v>
      </c>
      <c r="F3448" t="s">
        <v>60</v>
      </c>
      <c r="G3448" t="str">
        <f t="shared" si="53"/>
        <v>Pulau Sambu-Oct-DN-DB</v>
      </c>
    </row>
    <row r="3449" spans="1:7" x14ac:dyDescent="0.25">
      <c r="A3449" t="s">
        <v>10</v>
      </c>
      <c r="B3449" t="s">
        <v>96</v>
      </c>
      <c r="C3449">
        <f>IFERROR(VLOOKUP(G3449,Gabung!$E$2:$F$3949,2,FALSE), 0)</f>
        <v>2077</v>
      </c>
      <c r="D3449">
        <f>IFERROR(VLOOKUP(G3449,K_Gabung!$E$2:$F$3949,2,FALSE), 0)</f>
        <v>2078</v>
      </c>
      <c r="E3449" t="s">
        <v>15</v>
      </c>
      <c r="F3449" t="s">
        <v>61</v>
      </c>
      <c r="G3449" t="str">
        <f t="shared" si="53"/>
        <v>Pulau Sambu-Oct-DN-CB</v>
      </c>
    </row>
    <row r="3450" spans="1:7" x14ac:dyDescent="0.25">
      <c r="A3450" t="s">
        <v>10</v>
      </c>
      <c r="B3450" t="s">
        <v>96</v>
      </c>
      <c r="C3450">
        <f>IFERROR(VLOOKUP(G3450,Gabung!$E$2:$F$3949,2,FALSE), 0)</f>
        <v>7966</v>
      </c>
      <c r="D3450">
        <f>IFERROR(VLOOKUP(G3450,K_Gabung!$E$2:$F$3949,2,FALSE), 0)</f>
        <v>7968</v>
      </c>
      <c r="E3450" t="s">
        <v>79</v>
      </c>
      <c r="F3450" t="s">
        <v>60</v>
      </c>
      <c r="G3450" t="str">
        <f t="shared" si="53"/>
        <v>Pulau Sambu-Oct-Total-DB</v>
      </c>
    </row>
    <row r="3451" spans="1:7" x14ac:dyDescent="0.25">
      <c r="A3451" t="s">
        <v>10</v>
      </c>
      <c r="B3451" t="s">
        <v>96</v>
      </c>
      <c r="C3451">
        <f>IFERROR(VLOOKUP(G3451,Gabung!$E$2:$F$3949,2,FALSE), 0)</f>
        <v>7317</v>
      </c>
      <c r="D3451">
        <f>IFERROR(VLOOKUP(G3451,K_Gabung!$E$2:$F$3949,2,FALSE), 0)</f>
        <v>7317</v>
      </c>
      <c r="E3451" t="s">
        <v>79</v>
      </c>
      <c r="F3451" t="s">
        <v>61</v>
      </c>
      <c r="G3451" t="str">
        <f t="shared" si="53"/>
        <v>Pulau Sambu-Oct-Total-CB</v>
      </c>
    </row>
    <row r="3452" spans="1:7" x14ac:dyDescent="0.25">
      <c r="A3452" t="s">
        <v>9</v>
      </c>
      <c r="B3452" t="s">
        <v>96</v>
      </c>
      <c r="C3452">
        <f>IFERROR(VLOOKUP(G3452,Gabung!$E$2:$F$3949,2,FALSE), 0)</f>
        <v>4025</v>
      </c>
      <c r="D3452">
        <f>IFERROR(VLOOKUP(G3452,K_Gabung!$E$2:$F$3949,2,FALSE), 0)</f>
        <v>4025</v>
      </c>
      <c r="E3452" t="s">
        <v>16</v>
      </c>
      <c r="F3452" t="s">
        <v>60</v>
      </c>
      <c r="G3452" t="str">
        <f t="shared" si="53"/>
        <v>Pulau Sambu-Sep-LN-DB</v>
      </c>
    </row>
    <row r="3453" spans="1:7" x14ac:dyDescent="0.25">
      <c r="A3453" t="s">
        <v>9</v>
      </c>
      <c r="B3453" t="s">
        <v>96</v>
      </c>
      <c r="C3453">
        <f>IFERROR(VLOOKUP(G3453,Gabung!$E$2:$F$3949,2,FALSE), 0)</f>
        <v>3570</v>
      </c>
      <c r="D3453">
        <f>IFERROR(VLOOKUP(G3453,K_Gabung!$E$2:$F$3949,2,FALSE), 0)</f>
        <v>3570</v>
      </c>
      <c r="E3453" t="s">
        <v>16</v>
      </c>
      <c r="F3453" t="s">
        <v>61</v>
      </c>
      <c r="G3453" t="str">
        <f t="shared" si="53"/>
        <v>Pulau Sambu-Sep-LN-CB</v>
      </c>
    </row>
    <row r="3454" spans="1:7" x14ac:dyDescent="0.25">
      <c r="A3454" t="s">
        <v>9</v>
      </c>
      <c r="B3454" t="s">
        <v>96</v>
      </c>
      <c r="C3454">
        <f>IFERROR(VLOOKUP(G3454,Gabung!$E$2:$F$3949,2,FALSE), 0)</f>
        <v>2616</v>
      </c>
      <c r="D3454">
        <f>IFERROR(VLOOKUP(G3454,K_Gabung!$E$2:$F$3949,2,FALSE), 0)</f>
        <v>2614</v>
      </c>
      <c r="E3454" t="s">
        <v>15</v>
      </c>
      <c r="F3454" t="s">
        <v>60</v>
      </c>
      <c r="G3454" t="str">
        <f t="shared" si="53"/>
        <v>Pulau Sambu-Sep-DN-DB</v>
      </c>
    </row>
    <row r="3455" spans="1:7" x14ac:dyDescent="0.25">
      <c r="A3455" t="s">
        <v>9</v>
      </c>
      <c r="B3455" t="s">
        <v>96</v>
      </c>
      <c r="C3455">
        <f>IFERROR(VLOOKUP(G3455,Gabung!$E$2:$F$3949,2,FALSE), 0)</f>
        <v>2514</v>
      </c>
      <c r="D3455">
        <f>IFERROR(VLOOKUP(G3455,K_Gabung!$E$2:$F$3949,2,FALSE), 0)</f>
        <v>2514</v>
      </c>
      <c r="E3455" t="s">
        <v>15</v>
      </c>
      <c r="F3455" t="s">
        <v>61</v>
      </c>
      <c r="G3455" t="str">
        <f t="shared" si="53"/>
        <v>Pulau Sambu-Sep-DN-CB</v>
      </c>
    </row>
    <row r="3456" spans="1:7" x14ac:dyDescent="0.25">
      <c r="A3456" t="s">
        <v>9</v>
      </c>
      <c r="B3456" t="s">
        <v>96</v>
      </c>
      <c r="C3456">
        <f>IFERROR(VLOOKUP(G3456,Gabung!$E$2:$F$3949,2,FALSE), 0)</f>
        <v>6641</v>
      </c>
      <c r="D3456">
        <f>IFERROR(VLOOKUP(G3456,K_Gabung!$E$2:$F$3949,2,FALSE), 0)</f>
        <v>6639</v>
      </c>
      <c r="E3456" t="s">
        <v>79</v>
      </c>
      <c r="F3456" t="s">
        <v>60</v>
      </c>
      <c r="G3456" t="str">
        <f t="shared" si="53"/>
        <v>Pulau Sambu-Sep-Total-DB</v>
      </c>
    </row>
    <row r="3457" spans="1:7" x14ac:dyDescent="0.25">
      <c r="A3457" t="s">
        <v>9</v>
      </c>
      <c r="B3457" t="s">
        <v>96</v>
      </c>
      <c r="C3457">
        <f>IFERROR(VLOOKUP(G3457,Gabung!$E$2:$F$3949,2,FALSE), 0)</f>
        <v>6084</v>
      </c>
      <c r="D3457">
        <f>IFERROR(VLOOKUP(G3457,K_Gabung!$E$2:$F$3949,2,FALSE), 0)</f>
        <v>6084</v>
      </c>
      <c r="E3457" t="s">
        <v>79</v>
      </c>
      <c r="F3457" t="s">
        <v>61</v>
      </c>
      <c r="G3457" t="str">
        <f t="shared" si="53"/>
        <v>Pulau Sambu-Sep-Total-CB</v>
      </c>
    </row>
    <row r="3458" spans="1:7" x14ac:dyDescent="0.25">
      <c r="A3458" t="s">
        <v>4</v>
      </c>
      <c r="B3458" t="s">
        <v>115</v>
      </c>
      <c r="C3458">
        <f>IFERROR(VLOOKUP(G3458,Gabung!$E$2:$F$3949,2,FALSE), 0)</f>
        <v>0</v>
      </c>
      <c r="D3458">
        <f>IFERROR(VLOOKUP(G3458,K_Gabung!$E$2:$F$3949,2,FALSE), 0)</f>
        <v>0</v>
      </c>
      <c r="E3458" t="s">
        <v>16</v>
      </c>
      <c r="F3458" t="s">
        <v>60</v>
      </c>
      <c r="G3458" t="str">
        <f t="shared" ref="G3458:G3521" si="54">_xlfn.CONCAT(TRIM(B3458),"-",TRIM(A3458),"-",TRIM(E3458),"-",TRIM(F3458))</f>
        <v>Raha Roadstead-Apr-LN-DB</v>
      </c>
    </row>
    <row r="3459" spans="1:7" x14ac:dyDescent="0.25">
      <c r="A3459" t="s">
        <v>4</v>
      </c>
      <c r="B3459" t="s">
        <v>115</v>
      </c>
      <c r="C3459">
        <f>IFERROR(VLOOKUP(G3459,Gabung!$E$2:$F$3949,2,FALSE), 0)</f>
        <v>0</v>
      </c>
      <c r="D3459">
        <f>IFERROR(VLOOKUP(G3459,K_Gabung!$E$2:$F$3949,2,FALSE), 0)</f>
        <v>0</v>
      </c>
      <c r="E3459" t="s">
        <v>16</v>
      </c>
      <c r="F3459" t="s">
        <v>61</v>
      </c>
      <c r="G3459" t="str">
        <f t="shared" si="54"/>
        <v>Raha Roadstead-Apr-LN-CB</v>
      </c>
    </row>
    <row r="3460" spans="1:7" x14ac:dyDescent="0.25">
      <c r="A3460" t="s">
        <v>4</v>
      </c>
      <c r="B3460" t="s">
        <v>115</v>
      </c>
      <c r="C3460">
        <f>IFERROR(VLOOKUP(G3460,Gabung!$E$2:$F$3949,2,FALSE), 0)</f>
        <v>21</v>
      </c>
      <c r="D3460">
        <f>IFERROR(VLOOKUP(G3460,K_Gabung!$E$2:$F$3949,2,FALSE), 0)</f>
        <v>21</v>
      </c>
      <c r="E3460" t="s">
        <v>15</v>
      </c>
      <c r="F3460" t="s">
        <v>60</v>
      </c>
      <c r="G3460" t="str">
        <f t="shared" si="54"/>
        <v>Raha Roadstead-Apr-DN-DB</v>
      </c>
    </row>
    <row r="3461" spans="1:7" x14ac:dyDescent="0.25">
      <c r="A3461" t="s">
        <v>4</v>
      </c>
      <c r="B3461" t="s">
        <v>115</v>
      </c>
      <c r="C3461">
        <f>IFERROR(VLOOKUP(G3461,Gabung!$E$2:$F$3949,2,FALSE), 0)</f>
        <v>9</v>
      </c>
      <c r="D3461">
        <f>IFERROR(VLOOKUP(G3461,K_Gabung!$E$2:$F$3949,2,FALSE), 0)</f>
        <v>9</v>
      </c>
      <c r="E3461" t="s">
        <v>15</v>
      </c>
      <c r="F3461" t="s">
        <v>61</v>
      </c>
      <c r="G3461" t="str">
        <f t="shared" si="54"/>
        <v>Raha Roadstead-Apr-DN-CB</v>
      </c>
    </row>
    <row r="3462" spans="1:7" x14ac:dyDescent="0.25">
      <c r="A3462" t="s">
        <v>4</v>
      </c>
      <c r="B3462" t="s">
        <v>115</v>
      </c>
      <c r="C3462">
        <f>IFERROR(VLOOKUP(G3462,Gabung!$E$2:$F$3949,2,FALSE), 0)</f>
        <v>21</v>
      </c>
      <c r="D3462">
        <f>IFERROR(VLOOKUP(G3462,K_Gabung!$E$2:$F$3949,2,FALSE), 0)</f>
        <v>21</v>
      </c>
      <c r="E3462" t="s">
        <v>79</v>
      </c>
      <c r="F3462" t="s">
        <v>60</v>
      </c>
      <c r="G3462" t="str">
        <f t="shared" si="54"/>
        <v>Raha Roadstead-Apr-Total-DB</v>
      </c>
    </row>
    <row r="3463" spans="1:7" x14ac:dyDescent="0.25">
      <c r="A3463" t="s">
        <v>4</v>
      </c>
      <c r="B3463" t="s">
        <v>115</v>
      </c>
      <c r="C3463">
        <f>IFERROR(VLOOKUP(G3463,Gabung!$E$2:$F$3949,2,FALSE), 0)</f>
        <v>9</v>
      </c>
      <c r="D3463">
        <f>IFERROR(VLOOKUP(G3463,K_Gabung!$E$2:$F$3949,2,FALSE), 0)</f>
        <v>9</v>
      </c>
      <c r="E3463" t="s">
        <v>79</v>
      </c>
      <c r="F3463" t="s">
        <v>61</v>
      </c>
      <c r="G3463" t="str">
        <f t="shared" si="54"/>
        <v>Raha Roadstead-Apr-Total-CB</v>
      </c>
    </row>
    <row r="3464" spans="1:7" x14ac:dyDescent="0.25">
      <c r="A3464" t="s">
        <v>8</v>
      </c>
      <c r="B3464" t="s">
        <v>115</v>
      </c>
      <c r="C3464">
        <f>IFERROR(VLOOKUP(G3464,Gabung!$E$2:$F$3949,2,FALSE), 0)</f>
        <v>0</v>
      </c>
      <c r="D3464">
        <f>IFERROR(VLOOKUP(G3464,K_Gabung!$E$2:$F$3949,2,FALSE), 0)</f>
        <v>0</v>
      </c>
      <c r="E3464" t="s">
        <v>16</v>
      </c>
      <c r="F3464" t="s">
        <v>60</v>
      </c>
      <c r="G3464" t="str">
        <f t="shared" si="54"/>
        <v>Raha Roadstead-Aug-LN-DB</v>
      </c>
    </row>
    <row r="3465" spans="1:7" x14ac:dyDescent="0.25">
      <c r="A3465" t="s">
        <v>8</v>
      </c>
      <c r="B3465" t="s">
        <v>115</v>
      </c>
      <c r="C3465">
        <f>IFERROR(VLOOKUP(G3465,Gabung!$E$2:$F$3949,2,FALSE), 0)</f>
        <v>0</v>
      </c>
      <c r="D3465">
        <f>IFERROR(VLOOKUP(G3465,K_Gabung!$E$2:$F$3949,2,FALSE), 0)</f>
        <v>0</v>
      </c>
      <c r="E3465" t="s">
        <v>16</v>
      </c>
      <c r="F3465" t="s">
        <v>61</v>
      </c>
      <c r="G3465" t="str">
        <f t="shared" si="54"/>
        <v>Raha Roadstead-Aug-LN-CB</v>
      </c>
    </row>
    <row r="3466" spans="1:7" x14ac:dyDescent="0.25">
      <c r="A3466" t="s">
        <v>8</v>
      </c>
      <c r="B3466" t="s">
        <v>115</v>
      </c>
      <c r="C3466">
        <f>IFERROR(VLOOKUP(G3466,Gabung!$E$2:$F$3949,2,FALSE), 0)</f>
        <v>7</v>
      </c>
      <c r="D3466">
        <f>IFERROR(VLOOKUP(G3466,K_Gabung!$E$2:$F$3949,2,FALSE), 0)</f>
        <v>6</v>
      </c>
      <c r="E3466" t="s">
        <v>15</v>
      </c>
      <c r="F3466" t="s">
        <v>60</v>
      </c>
      <c r="G3466" t="str">
        <f t="shared" si="54"/>
        <v>Raha Roadstead-Aug-DN-DB</v>
      </c>
    </row>
    <row r="3467" spans="1:7" x14ac:dyDescent="0.25">
      <c r="A3467" t="s">
        <v>8</v>
      </c>
      <c r="B3467" t="s">
        <v>115</v>
      </c>
      <c r="C3467">
        <f>IFERROR(VLOOKUP(G3467,Gabung!$E$2:$F$3949,2,FALSE), 0)</f>
        <v>7</v>
      </c>
      <c r="D3467">
        <f>IFERROR(VLOOKUP(G3467,K_Gabung!$E$2:$F$3949,2,FALSE), 0)</f>
        <v>6</v>
      </c>
      <c r="E3467" t="s">
        <v>15</v>
      </c>
      <c r="F3467" t="s">
        <v>61</v>
      </c>
      <c r="G3467" t="str">
        <f t="shared" si="54"/>
        <v>Raha Roadstead-Aug-DN-CB</v>
      </c>
    </row>
    <row r="3468" spans="1:7" x14ac:dyDescent="0.25">
      <c r="A3468" t="s">
        <v>8</v>
      </c>
      <c r="B3468" t="s">
        <v>115</v>
      </c>
      <c r="C3468">
        <f>IFERROR(VLOOKUP(G3468,Gabung!$E$2:$F$3949,2,FALSE), 0)</f>
        <v>7</v>
      </c>
      <c r="D3468">
        <f>IFERROR(VLOOKUP(G3468,K_Gabung!$E$2:$F$3949,2,FALSE), 0)</f>
        <v>6</v>
      </c>
      <c r="E3468" t="s">
        <v>79</v>
      </c>
      <c r="F3468" t="s">
        <v>60</v>
      </c>
      <c r="G3468" t="str">
        <f t="shared" si="54"/>
        <v>Raha Roadstead-Aug-Total-DB</v>
      </c>
    </row>
    <row r="3469" spans="1:7" x14ac:dyDescent="0.25">
      <c r="A3469" t="s">
        <v>8</v>
      </c>
      <c r="B3469" t="s">
        <v>115</v>
      </c>
      <c r="C3469">
        <f>IFERROR(VLOOKUP(G3469,Gabung!$E$2:$F$3949,2,FALSE), 0)</f>
        <v>7</v>
      </c>
      <c r="D3469">
        <f>IFERROR(VLOOKUP(G3469,K_Gabung!$E$2:$F$3949,2,FALSE), 0)</f>
        <v>6</v>
      </c>
      <c r="E3469" t="s">
        <v>79</v>
      </c>
      <c r="F3469" t="s">
        <v>61</v>
      </c>
      <c r="G3469" t="str">
        <f t="shared" si="54"/>
        <v>Raha Roadstead-Aug-Total-CB</v>
      </c>
    </row>
    <row r="3470" spans="1:7" x14ac:dyDescent="0.25">
      <c r="A3470" t="s">
        <v>12</v>
      </c>
      <c r="B3470" t="s">
        <v>115</v>
      </c>
      <c r="C3470">
        <f>IFERROR(VLOOKUP(G3470,Gabung!$E$2:$F$3949,2,FALSE), 0)</f>
        <v>0</v>
      </c>
      <c r="D3470">
        <f>IFERROR(VLOOKUP(G3470,K_Gabung!$E$2:$F$3949,2,FALSE), 0)</f>
        <v>0</v>
      </c>
      <c r="E3470" t="s">
        <v>16</v>
      </c>
      <c r="F3470" t="s">
        <v>60</v>
      </c>
      <c r="G3470" t="str">
        <f t="shared" si="54"/>
        <v>Raha Roadstead-Dec-LN-DB</v>
      </c>
    </row>
    <row r="3471" spans="1:7" x14ac:dyDescent="0.25">
      <c r="A3471" t="s">
        <v>12</v>
      </c>
      <c r="B3471" t="s">
        <v>115</v>
      </c>
      <c r="C3471">
        <f>IFERROR(VLOOKUP(G3471,Gabung!$E$2:$F$3949,2,FALSE), 0)</f>
        <v>0</v>
      </c>
      <c r="D3471">
        <f>IFERROR(VLOOKUP(G3471,K_Gabung!$E$2:$F$3949,2,FALSE), 0)</f>
        <v>0</v>
      </c>
      <c r="E3471" t="s">
        <v>16</v>
      </c>
      <c r="F3471" t="s">
        <v>61</v>
      </c>
      <c r="G3471" t="str">
        <f t="shared" si="54"/>
        <v>Raha Roadstead-Dec-LN-CB</v>
      </c>
    </row>
    <row r="3472" spans="1:7" x14ac:dyDescent="0.25">
      <c r="A3472" t="s">
        <v>12</v>
      </c>
      <c r="B3472" t="s">
        <v>115</v>
      </c>
      <c r="C3472">
        <f>IFERROR(VLOOKUP(G3472,Gabung!$E$2:$F$3949,2,FALSE), 0)</f>
        <v>8</v>
      </c>
      <c r="D3472">
        <f>IFERROR(VLOOKUP(G3472,K_Gabung!$E$2:$F$3949,2,FALSE), 0)</f>
        <v>9</v>
      </c>
      <c r="E3472" t="s">
        <v>15</v>
      </c>
      <c r="F3472" t="s">
        <v>60</v>
      </c>
      <c r="G3472" t="str">
        <f t="shared" si="54"/>
        <v>Raha Roadstead-Dec-DN-DB</v>
      </c>
    </row>
    <row r="3473" spans="1:7" x14ac:dyDescent="0.25">
      <c r="A3473" t="s">
        <v>12</v>
      </c>
      <c r="B3473" t="s">
        <v>115</v>
      </c>
      <c r="C3473">
        <f>IFERROR(VLOOKUP(G3473,Gabung!$E$2:$F$3949,2,FALSE), 0)</f>
        <v>6</v>
      </c>
      <c r="D3473">
        <f>IFERROR(VLOOKUP(G3473,K_Gabung!$E$2:$F$3949,2,FALSE), 0)</f>
        <v>7</v>
      </c>
      <c r="E3473" t="s">
        <v>15</v>
      </c>
      <c r="F3473" t="s">
        <v>61</v>
      </c>
      <c r="G3473" t="str">
        <f t="shared" si="54"/>
        <v>Raha Roadstead-Dec-DN-CB</v>
      </c>
    </row>
    <row r="3474" spans="1:7" x14ac:dyDescent="0.25">
      <c r="A3474" t="s">
        <v>12</v>
      </c>
      <c r="B3474" t="s">
        <v>115</v>
      </c>
      <c r="C3474">
        <f>IFERROR(VLOOKUP(G3474,Gabung!$E$2:$F$3949,2,FALSE), 0)</f>
        <v>8</v>
      </c>
      <c r="D3474">
        <f>IFERROR(VLOOKUP(G3474,K_Gabung!$E$2:$F$3949,2,FALSE), 0)</f>
        <v>9</v>
      </c>
      <c r="E3474" t="s">
        <v>79</v>
      </c>
      <c r="F3474" t="s">
        <v>60</v>
      </c>
      <c r="G3474" t="str">
        <f t="shared" si="54"/>
        <v>Raha Roadstead-Dec-Total-DB</v>
      </c>
    </row>
    <row r="3475" spans="1:7" x14ac:dyDescent="0.25">
      <c r="A3475" t="s">
        <v>12</v>
      </c>
      <c r="B3475" t="s">
        <v>115</v>
      </c>
      <c r="C3475">
        <f>IFERROR(VLOOKUP(G3475,Gabung!$E$2:$F$3949,2,FALSE), 0)</f>
        <v>6</v>
      </c>
      <c r="D3475">
        <f>IFERROR(VLOOKUP(G3475,K_Gabung!$E$2:$F$3949,2,FALSE), 0)</f>
        <v>7</v>
      </c>
      <c r="E3475" t="s">
        <v>79</v>
      </c>
      <c r="F3475" t="s">
        <v>61</v>
      </c>
      <c r="G3475" t="str">
        <f t="shared" si="54"/>
        <v>Raha Roadstead-Dec-Total-CB</v>
      </c>
    </row>
    <row r="3476" spans="1:7" x14ac:dyDescent="0.25">
      <c r="A3476" t="s">
        <v>2</v>
      </c>
      <c r="B3476" t="s">
        <v>115</v>
      </c>
      <c r="C3476">
        <f>IFERROR(VLOOKUP(G3476,Gabung!$E$2:$F$3949,2,FALSE), 0)</f>
        <v>0</v>
      </c>
      <c r="D3476">
        <f>IFERROR(VLOOKUP(G3476,K_Gabung!$E$2:$F$3949,2,FALSE), 0)</f>
        <v>0</v>
      </c>
      <c r="E3476" t="s">
        <v>16</v>
      </c>
      <c r="F3476" t="s">
        <v>60</v>
      </c>
      <c r="G3476" t="str">
        <f t="shared" si="54"/>
        <v>Raha Roadstead-Feb-LN-DB</v>
      </c>
    </row>
    <row r="3477" spans="1:7" x14ac:dyDescent="0.25">
      <c r="A3477" t="s">
        <v>2</v>
      </c>
      <c r="B3477" t="s">
        <v>115</v>
      </c>
      <c r="C3477">
        <f>IFERROR(VLOOKUP(G3477,Gabung!$E$2:$F$3949,2,FALSE), 0)</f>
        <v>0</v>
      </c>
      <c r="D3477">
        <f>IFERROR(VLOOKUP(G3477,K_Gabung!$E$2:$F$3949,2,FALSE), 0)</f>
        <v>0</v>
      </c>
      <c r="E3477" t="s">
        <v>16</v>
      </c>
      <c r="F3477" t="s">
        <v>61</v>
      </c>
      <c r="G3477" t="str">
        <f t="shared" si="54"/>
        <v>Raha Roadstead-Feb-LN-CB</v>
      </c>
    </row>
    <row r="3478" spans="1:7" x14ac:dyDescent="0.25">
      <c r="A3478" t="s">
        <v>2</v>
      </c>
      <c r="B3478" t="s">
        <v>115</v>
      </c>
      <c r="C3478">
        <f>IFERROR(VLOOKUP(G3478,Gabung!$E$2:$F$3949,2,FALSE), 0)</f>
        <v>22</v>
      </c>
      <c r="D3478">
        <f>IFERROR(VLOOKUP(G3478,K_Gabung!$E$2:$F$3949,2,FALSE), 0)</f>
        <v>21</v>
      </c>
      <c r="E3478" t="s">
        <v>15</v>
      </c>
      <c r="F3478" t="s">
        <v>60</v>
      </c>
      <c r="G3478" t="str">
        <f t="shared" si="54"/>
        <v>Raha Roadstead-Feb-DN-DB</v>
      </c>
    </row>
    <row r="3479" spans="1:7" x14ac:dyDescent="0.25">
      <c r="A3479" t="s">
        <v>2</v>
      </c>
      <c r="B3479" t="s">
        <v>115</v>
      </c>
      <c r="C3479">
        <f>IFERROR(VLOOKUP(G3479,Gabung!$E$2:$F$3949,2,FALSE), 0)</f>
        <v>3</v>
      </c>
      <c r="D3479">
        <f>IFERROR(VLOOKUP(G3479,K_Gabung!$E$2:$F$3949,2,FALSE), 0)</f>
        <v>3</v>
      </c>
      <c r="E3479" t="s">
        <v>15</v>
      </c>
      <c r="F3479" t="s">
        <v>61</v>
      </c>
      <c r="G3479" t="str">
        <f t="shared" si="54"/>
        <v>Raha Roadstead-Feb-DN-CB</v>
      </c>
    </row>
    <row r="3480" spans="1:7" x14ac:dyDescent="0.25">
      <c r="A3480" t="s">
        <v>2</v>
      </c>
      <c r="B3480" t="s">
        <v>115</v>
      </c>
      <c r="C3480">
        <f>IFERROR(VLOOKUP(G3480,Gabung!$E$2:$F$3949,2,FALSE), 0)</f>
        <v>22</v>
      </c>
      <c r="D3480">
        <f>IFERROR(VLOOKUP(G3480,K_Gabung!$E$2:$F$3949,2,FALSE), 0)</f>
        <v>21</v>
      </c>
      <c r="E3480" t="s">
        <v>79</v>
      </c>
      <c r="F3480" t="s">
        <v>60</v>
      </c>
      <c r="G3480" t="str">
        <f t="shared" si="54"/>
        <v>Raha Roadstead-Feb-Total-DB</v>
      </c>
    </row>
    <row r="3481" spans="1:7" x14ac:dyDescent="0.25">
      <c r="A3481" t="s">
        <v>2</v>
      </c>
      <c r="B3481" t="s">
        <v>115</v>
      </c>
      <c r="C3481">
        <f>IFERROR(VLOOKUP(G3481,Gabung!$E$2:$F$3949,2,FALSE), 0)</f>
        <v>3</v>
      </c>
      <c r="D3481">
        <f>IFERROR(VLOOKUP(G3481,K_Gabung!$E$2:$F$3949,2,FALSE), 0)</f>
        <v>3</v>
      </c>
      <c r="E3481" t="s">
        <v>79</v>
      </c>
      <c r="F3481" t="s">
        <v>61</v>
      </c>
      <c r="G3481" t="str">
        <f t="shared" si="54"/>
        <v>Raha Roadstead-Feb-Total-CB</v>
      </c>
    </row>
    <row r="3482" spans="1:7" x14ac:dyDescent="0.25">
      <c r="A3482" t="s">
        <v>0</v>
      </c>
      <c r="B3482" t="s">
        <v>115</v>
      </c>
      <c r="C3482">
        <f>IFERROR(VLOOKUP(G3482,Gabung!$E$2:$F$3949,2,FALSE), 0)</f>
        <v>0</v>
      </c>
      <c r="D3482">
        <f>IFERROR(VLOOKUP(G3482,K_Gabung!$E$2:$F$3949,2,FALSE), 0)</f>
        <v>0</v>
      </c>
      <c r="E3482" t="s">
        <v>16</v>
      </c>
      <c r="F3482" t="s">
        <v>60</v>
      </c>
      <c r="G3482" t="str">
        <f t="shared" si="54"/>
        <v>Raha Roadstead-Jan-LN-DB</v>
      </c>
    </row>
    <row r="3483" spans="1:7" x14ac:dyDescent="0.25">
      <c r="A3483" t="s">
        <v>0</v>
      </c>
      <c r="B3483" t="s">
        <v>115</v>
      </c>
      <c r="C3483">
        <f>IFERROR(VLOOKUP(G3483,Gabung!$E$2:$F$3949,2,FALSE), 0)</f>
        <v>0</v>
      </c>
      <c r="D3483">
        <f>IFERROR(VLOOKUP(G3483,K_Gabung!$E$2:$F$3949,2,FALSE), 0)</f>
        <v>0</v>
      </c>
      <c r="E3483" t="s">
        <v>16</v>
      </c>
      <c r="F3483" t="s">
        <v>61</v>
      </c>
      <c r="G3483" t="str">
        <f t="shared" si="54"/>
        <v>Raha Roadstead-Jan-LN-CB</v>
      </c>
    </row>
    <row r="3484" spans="1:7" x14ac:dyDescent="0.25">
      <c r="A3484" t="s">
        <v>0</v>
      </c>
      <c r="B3484" t="s">
        <v>115</v>
      </c>
      <c r="C3484">
        <f>IFERROR(VLOOKUP(G3484,Gabung!$E$2:$F$3949,2,FALSE), 0)</f>
        <v>25</v>
      </c>
      <c r="D3484">
        <f>IFERROR(VLOOKUP(G3484,K_Gabung!$E$2:$F$3949,2,FALSE), 0)</f>
        <v>25</v>
      </c>
      <c r="E3484" t="s">
        <v>15</v>
      </c>
      <c r="F3484" t="s">
        <v>60</v>
      </c>
      <c r="G3484" t="str">
        <f t="shared" si="54"/>
        <v>Raha Roadstead-Jan-DN-DB</v>
      </c>
    </row>
    <row r="3485" spans="1:7" x14ac:dyDescent="0.25">
      <c r="A3485" t="s">
        <v>0</v>
      </c>
      <c r="B3485" t="s">
        <v>115</v>
      </c>
      <c r="C3485">
        <f>IFERROR(VLOOKUP(G3485,Gabung!$E$2:$F$3949,2,FALSE), 0)</f>
        <v>2</v>
      </c>
      <c r="D3485">
        <f>IFERROR(VLOOKUP(G3485,K_Gabung!$E$2:$F$3949,2,FALSE), 0)</f>
        <v>2</v>
      </c>
      <c r="E3485" t="s">
        <v>15</v>
      </c>
      <c r="F3485" t="s">
        <v>61</v>
      </c>
      <c r="G3485" t="str">
        <f t="shared" si="54"/>
        <v>Raha Roadstead-Jan-DN-CB</v>
      </c>
    </row>
    <row r="3486" spans="1:7" x14ac:dyDescent="0.25">
      <c r="A3486" t="s">
        <v>0</v>
      </c>
      <c r="B3486" t="s">
        <v>115</v>
      </c>
      <c r="C3486">
        <f>IFERROR(VLOOKUP(G3486,Gabung!$E$2:$F$3949,2,FALSE), 0)</f>
        <v>25</v>
      </c>
      <c r="D3486">
        <f>IFERROR(VLOOKUP(G3486,K_Gabung!$E$2:$F$3949,2,FALSE), 0)</f>
        <v>25</v>
      </c>
      <c r="E3486" t="s">
        <v>79</v>
      </c>
      <c r="F3486" t="s">
        <v>60</v>
      </c>
      <c r="G3486" t="str">
        <f t="shared" si="54"/>
        <v>Raha Roadstead-Jan-Total-DB</v>
      </c>
    </row>
    <row r="3487" spans="1:7" x14ac:dyDescent="0.25">
      <c r="A3487" t="s">
        <v>0</v>
      </c>
      <c r="B3487" t="s">
        <v>115</v>
      </c>
      <c r="C3487">
        <f>IFERROR(VLOOKUP(G3487,Gabung!$E$2:$F$3949,2,FALSE), 0)</f>
        <v>2</v>
      </c>
      <c r="D3487">
        <f>IFERROR(VLOOKUP(G3487,K_Gabung!$E$2:$F$3949,2,FALSE), 0)</f>
        <v>2</v>
      </c>
      <c r="E3487" t="s">
        <v>79</v>
      </c>
      <c r="F3487" t="s">
        <v>61</v>
      </c>
      <c r="G3487" t="str">
        <f t="shared" si="54"/>
        <v>Raha Roadstead-Jan-Total-CB</v>
      </c>
    </row>
    <row r="3488" spans="1:7" x14ac:dyDescent="0.25">
      <c r="A3488" t="s">
        <v>7</v>
      </c>
      <c r="B3488" t="s">
        <v>115</v>
      </c>
      <c r="C3488">
        <f>IFERROR(VLOOKUP(G3488,Gabung!$E$2:$F$3949,2,FALSE), 0)</f>
        <v>0</v>
      </c>
      <c r="D3488">
        <f>IFERROR(VLOOKUP(G3488,K_Gabung!$E$2:$F$3949,2,FALSE), 0)</f>
        <v>0</v>
      </c>
      <c r="E3488" t="s">
        <v>16</v>
      </c>
      <c r="F3488" t="s">
        <v>60</v>
      </c>
      <c r="G3488" t="str">
        <f t="shared" si="54"/>
        <v>Raha Roadstead-Jul-LN-DB</v>
      </c>
    </row>
    <row r="3489" spans="1:7" x14ac:dyDescent="0.25">
      <c r="A3489" t="s">
        <v>7</v>
      </c>
      <c r="B3489" t="s">
        <v>115</v>
      </c>
      <c r="C3489">
        <f>IFERROR(VLOOKUP(G3489,Gabung!$E$2:$F$3949,2,FALSE), 0)</f>
        <v>0</v>
      </c>
      <c r="D3489">
        <f>IFERROR(VLOOKUP(G3489,K_Gabung!$E$2:$F$3949,2,FALSE), 0)</f>
        <v>0</v>
      </c>
      <c r="E3489" t="s">
        <v>16</v>
      </c>
      <c r="F3489" t="s">
        <v>61</v>
      </c>
      <c r="G3489" t="str">
        <f t="shared" si="54"/>
        <v>Raha Roadstead-Jul-LN-CB</v>
      </c>
    </row>
    <row r="3490" spans="1:7" x14ac:dyDescent="0.25">
      <c r="A3490" t="s">
        <v>7</v>
      </c>
      <c r="B3490" t="s">
        <v>115</v>
      </c>
      <c r="C3490">
        <f>IFERROR(VLOOKUP(G3490,Gabung!$E$2:$F$3949,2,FALSE), 0)</f>
        <v>11</v>
      </c>
      <c r="D3490">
        <f>IFERROR(VLOOKUP(G3490,K_Gabung!$E$2:$F$3949,2,FALSE), 0)</f>
        <v>10</v>
      </c>
      <c r="E3490" t="s">
        <v>15</v>
      </c>
      <c r="F3490" t="s">
        <v>60</v>
      </c>
      <c r="G3490" t="str">
        <f t="shared" si="54"/>
        <v>Raha Roadstead-Jul-DN-DB</v>
      </c>
    </row>
    <row r="3491" spans="1:7" x14ac:dyDescent="0.25">
      <c r="A3491" t="s">
        <v>7</v>
      </c>
      <c r="B3491" t="s">
        <v>115</v>
      </c>
      <c r="C3491">
        <f>IFERROR(VLOOKUP(G3491,Gabung!$E$2:$F$3949,2,FALSE), 0)</f>
        <v>10</v>
      </c>
      <c r="D3491">
        <f>IFERROR(VLOOKUP(G3491,K_Gabung!$E$2:$F$3949,2,FALSE), 0)</f>
        <v>10</v>
      </c>
      <c r="E3491" t="s">
        <v>15</v>
      </c>
      <c r="F3491" t="s">
        <v>61</v>
      </c>
      <c r="G3491" t="str">
        <f t="shared" si="54"/>
        <v>Raha Roadstead-Jul-DN-CB</v>
      </c>
    </row>
    <row r="3492" spans="1:7" x14ac:dyDescent="0.25">
      <c r="A3492" t="s">
        <v>7</v>
      </c>
      <c r="B3492" t="s">
        <v>115</v>
      </c>
      <c r="C3492">
        <f>IFERROR(VLOOKUP(G3492,Gabung!$E$2:$F$3949,2,FALSE), 0)</f>
        <v>11</v>
      </c>
      <c r="D3492">
        <f>IFERROR(VLOOKUP(G3492,K_Gabung!$E$2:$F$3949,2,FALSE), 0)</f>
        <v>10</v>
      </c>
      <c r="E3492" t="s">
        <v>79</v>
      </c>
      <c r="F3492" t="s">
        <v>60</v>
      </c>
      <c r="G3492" t="str">
        <f t="shared" si="54"/>
        <v>Raha Roadstead-Jul-Total-DB</v>
      </c>
    </row>
    <row r="3493" spans="1:7" x14ac:dyDescent="0.25">
      <c r="A3493" t="s">
        <v>7</v>
      </c>
      <c r="B3493" t="s">
        <v>115</v>
      </c>
      <c r="C3493">
        <f>IFERROR(VLOOKUP(G3493,Gabung!$E$2:$F$3949,2,FALSE), 0)</f>
        <v>10</v>
      </c>
      <c r="D3493">
        <f>IFERROR(VLOOKUP(G3493,K_Gabung!$E$2:$F$3949,2,FALSE), 0)</f>
        <v>10</v>
      </c>
      <c r="E3493" t="s">
        <v>79</v>
      </c>
      <c r="F3493" t="s">
        <v>61</v>
      </c>
      <c r="G3493" t="str">
        <f t="shared" si="54"/>
        <v>Raha Roadstead-Jul-Total-CB</v>
      </c>
    </row>
    <row r="3494" spans="1:7" x14ac:dyDescent="0.25">
      <c r="A3494" t="s">
        <v>6</v>
      </c>
      <c r="B3494" t="s">
        <v>115</v>
      </c>
      <c r="C3494">
        <f>IFERROR(VLOOKUP(G3494,Gabung!$E$2:$F$3949,2,FALSE), 0)</f>
        <v>0</v>
      </c>
      <c r="D3494">
        <f>IFERROR(VLOOKUP(G3494,K_Gabung!$E$2:$F$3949,2,FALSE), 0)</f>
        <v>0</v>
      </c>
      <c r="E3494" t="s">
        <v>16</v>
      </c>
      <c r="F3494" t="s">
        <v>60</v>
      </c>
      <c r="G3494" t="str">
        <f t="shared" si="54"/>
        <v>Raha Roadstead-Jun-LN-DB</v>
      </c>
    </row>
    <row r="3495" spans="1:7" x14ac:dyDescent="0.25">
      <c r="A3495" t="s">
        <v>6</v>
      </c>
      <c r="B3495" t="s">
        <v>115</v>
      </c>
      <c r="C3495">
        <f>IFERROR(VLOOKUP(G3495,Gabung!$E$2:$F$3949,2,FALSE), 0)</f>
        <v>0</v>
      </c>
      <c r="D3495">
        <f>IFERROR(VLOOKUP(G3495,K_Gabung!$E$2:$F$3949,2,FALSE), 0)</f>
        <v>0</v>
      </c>
      <c r="E3495" t="s">
        <v>16</v>
      </c>
      <c r="F3495" t="s">
        <v>61</v>
      </c>
      <c r="G3495" t="str">
        <f t="shared" si="54"/>
        <v>Raha Roadstead-Jun-LN-CB</v>
      </c>
    </row>
    <row r="3496" spans="1:7" x14ac:dyDescent="0.25">
      <c r="A3496" t="s">
        <v>6</v>
      </c>
      <c r="B3496" t="s">
        <v>115</v>
      </c>
      <c r="C3496">
        <f>IFERROR(VLOOKUP(G3496,Gabung!$E$2:$F$3949,2,FALSE), 0)</f>
        <v>7</v>
      </c>
      <c r="D3496">
        <f>IFERROR(VLOOKUP(G3496,K_Gabung!$E$2:$F$3949,2,FALSE), 0)</f>
        <v>7</v>
      </c>
      <c r="E3496" t="s">
        <v>15</v>
      </c>
      <c r="F3496" t="s">
        <v>60</v>
      </c>
      <c r="G3496" t="str">
        <f t="shared" si="54"/>
        <v>Raha Roadstead-Jun-DN-DB</v>
      </c>
    </row>
    <row r="3497" spans="1:7" x14ac:dyDescent="0.25">
      <c r="A3497" t="s">
        <v>6</v>
      </c>
      <c r="B3497" t="s">
        <v>115</v>
      </c>
      <c r="C3497">
        <f>IFERROR(VLOOKUP(G3497,Gabung!$E$2:$F$3949,2,FALSE), 0)</f>
        <v>6</v>
      </c>
      <c r="D3497">
        <f>IFERROR(VLOOKUP(G3497,K_Gabung!$E$2:$F$3949,2,FALSE), 0)</f>
        <v>6</v>
      </c>
      <c r="E3497" t="s">
        <v>15</v>
      </c>
      <c r="F3497" t="s">
        <v>61</v>
      </c>
      <c r="G3497" t="str">
        <f t="shared" si="54"/>
        <v>Raha Roadstead-Jun-DN-CB</v>
      </c>
    </row>
    <row r="3498" spans="1:7" x14ac:dyDescent="0.25">
      <c r="A3498" t="s">
        <v>6</v>
      </c>
      <c r="B3498" t="s">
        <v>115</v>
      </c>
      <c r="C3498">
        <f>IFERROR(VLOOKUP(G3498,Gabung!$E$2:$F$3949,2,FALSE), 0)</f>
        <v>7</v>
      </c>
      <c r="D3498">
        <f>IFERROR(VLOOKUP(G3498,K_Gabung!$E$2:$F$3949,2,FALSE), 0)</f>
        <v>7</v>
      </c>
      <c r="E3498" t="s">
        <v>79</v>
      </c>
      <c r="F3498" t="s">
        <v>60</v>
      </c>
      <c r="G3498" t="str">
        <f t="shared" si="54"/>
        <v>Raha Roadstead-Jun-Total-DB</v>
      </c>
    </row>
    <row r="3499" spans="1:7" x14ac:dyDescent="0.25">
      <c r="A3499" t="s">
        <v>6</v>
      </c>
      <c r="B3499" t="s">
        <v>115</v>
      </c>
      <c r="C3499">
        <f>IFERROR(VLOOKUP(G3499,Gabung!$E$2:$F$3949,2,FALSE), 0)</f>
        <v>6</v>
      </c>
      <c r="D3499">
        <f>IFERROR(VLOOKUP(G3499,K_Gabung!$E$2:$F$3949,2,FALSE), 0)</f>
        <v>6</v>
      </c>
      <c r="E3499" t="s">
        <v>79</v>
      </c>
      <c r="F3499" t="s">
        <v>61</v>
      </c>
      <c r="G3499" t="str">
        <f t="shared" si="54"/>
        <v>Raha Roadstead-Jun-Total-CB</v>
      </c>
    </row>
    <row r="3500" spans="1:7" x14ac:dyDescent="0.25">
      <c r="A3500" t="s">
        <v>3</v>
      </c>
      <c r="B3500" t="s">
        <v>115</v>
      </c>
      <c r="C3500">
        <f>IFERROR(VLOOKUP(G3500,Gabung!$E$2:$F$3949,2,FALSE), 0)</f>
        <v>0</v>
      </c>
      <c r="D3500">
        <f>IFERROR(VLOOKUP(G3500,K_Gabung!$E$2:$F$3949,2,FALSE), 0)</f>
        <v>0</v>
      </c>
      <c r="E3500" t="s">
        <v>16</v>
      </c>
      <c r="F3500" t="s">
        <v>60</v>
      </c>
      <c r="G3500" t="str">
        <f t="shared" si="54"/>
        <v>Raha Roadstead-Mar-LN-DB</v>
      </c>
    </row>
    <row r="3501" spans="1:7" x14ac:dyDescent="0.25">
      <c r="A3501" t="s">
        <v>3</v>
      </c>
      <c r="B3501" t="s">
        <v>115</v>
      </c>
      <c r="C3501">
        <f>IFERROR(VLOOKUP(G3501,Gabung!$E$2:$F$3949,2,FALSE), 0)</f>
        <v>0</v>
      </c>
      <c r="D3501">
        <f>IFERROR(VLOOKUP(G3501,K_Gabung!$E$2:$F$3949,2,FALSE), 0)</f>
        <v>0</v>
      </c>
      <c r="E3501" t="s">
        <v>16</v>
      </c>
      <c r="F3501" t="s">
        <v>61</v>
      </c>
      <c r="G3501" t="str">
        <f t="shared" si="54"/>
        <v>Raha Roadstead-Mar-LN-CB</v>
      </c>
    </row>
    <row r="3502" spans="1:7" x14ac:dyDescent="0.25">
      <c r="A3502" t="s">
        <v>3</v>
      </c>
      <c r="B3502" t="s">
        <v>115</v>
      </c>
      <c r="C3502">
        <f>IFERROR(VLOOKUP(G3502,Gabung!$E$2:$F$3949,2,FALSE), 0)</f>
        <v>17</v>
      </c>
      <c r="D3502">
        <f>IFERROR(VLOOKUP(G3502,K_Gabung!$E$2:$F$3949,2,FALSE), 0)</f>
        <v>18</v>
      </c>
      <c r="E3502" t="s">
        <v>15</v>
      </c>
      <c r="F3502" t="s">
        <v>60</v>
      </c>
      <c r="G3502" t="str">
        <f t="shared" si="54"/>
        <v>Raha Roadstead-Mar-DN-DB</v>
      </c>
    </row>
    <row r="3503" spans="1:7" x14ac:dyDescent="0.25">
      <c r="A3503" t="s">
        <v>3</v>
      </c>
      <c r="B3503" t="s">
        <v>115</v>
      </c>
      <c r="C3503">
        <f>IFERROR(VLOOKUP(G3503,Gabung!$E$2:$F$3949,2,FALSE), 0)</f>
        <v>6</v>
      </c>
      <c r="D3503">
        <f>IFERROR(VLOOKUP(G3503,K_Gabung!$E$2:$F$3949,2,FALSE), 0)</f>
        <v>6</v>
      </c>
      <c r="E3503" t="s">
        <v>15</v>
      </c>
      <c r="F3503" t="s">
        <v>61</v>
      </c>
      <c r="G3503" t="str">
        <f t="shared" si="54"/>
        <v>Raha Roadstead-Mar-DN-CB</v>
      </c>
    </row>
    <row r="3504" spans="1:7" x14ac:dyDescent="0.25">
      <c r="A3504" t="s">
        <v>3</v>
      </c>
      <c r="B3504" t="s">
        <v>115</v>
      </c>
      <c r="C3504">
        <f>IFERROR(VLOOKUP(G3504,Gabung!$E$2:$F$3949,2,FALSE), 0)</f>
        <v>17</v>
      </c>
      <c r="D3504">
        <f>IFERROR(VLOOKUP(G3504,K_Gabung!$E$2:$F$3949,2,FALSE), 0)</f>
        <v>18</v>
      </c>
      <c r="E3504" t="s">
        <v>79</v>
      </c>
      <c r="F3504" t="s">
        <v>60</v>
      </c>
      <c r="G3504" t="str">
        <f t="shared" si="54"/>
        <v>Raha Roadstead-Mar-Total-DB</v>
      </c>
    </row>
    <row r="3505" spans="1:7" x14ac:dyDescent="0.25">
      <c r="A3505" t="s">
        <v>3</v>
      </c>
      <c r="B3505" t="s">
        <v>115</v>
      </c>
      <c r="C3505">
        <f>IFERROR(VLOOKUP(G3505,Gabung!$E$2:$F$3949,2,FALSE), 0)</f>
        <v>6</v>
      </c>
      <c r="D3505">
        <f>IFERROR(VLOOKUP(G3505,K_Gabung!$E$2:$F$3949,2,FALSE), 0)</f>
        <v>6</v>
      </c>
      <c r="E3505" t="s">
        <v>79</v>
      </c>
      <c r="F3505" t="s">
        <v>61</v>
      </c>
      <c r="G3505" t="str">
        <f t="shared" si="54"/>
        <v>Raha Roadstead-Mar-Total-CB</v>
      </c>
    </row>
    <row r="3506" spans="1:7" x14ac:dyDescent="0.25">
      <c r="A3506" t="s">
        <v>5</v>
      </c>
      <c r="B3506" t="s">
        <v>115</v>
      </c>
      <c r="C3506">
        <f>IFERROR(VLOOKUP(G3506,Gabung!$E$2:$F$3949,2,FALSE), 0)</f>
        <v>0</v>
      </c>
      <c r="D3506">
        <f>IFERROR(VLOOKUP(G3506,K_Gabung!$E$2:$F$3949,2,FALSE), 0)</f>
        <v>0</v>
      </c>
      <c r="E3506" t="s">
        <v>16</v>
      </c>
      <c r="F3506" t="s">
        <v>60</v>
      </c>
      <c r="G3506" t="str">
        <f t="shared" si="54"/>
        <v>Raha Roadstead-May-LN-DB</v>
      </c>
    </row>
    <row r="3507" spans="1:7" x14ac:dyDescent="0.25">
      <c r="A3507" t="s">
        <v>5</v>
      </c>
      <c r="B3507" t="s">
        <v>115</v>
      </c>
      <c r="C3507">
        <f>IFERROR(VLOOKUP(G3507,Gabung!$E$2:$F$3949,2,FALSE), 0)</f>
        <v>0</v>
      </c>
      <c r="D3507">
        <f>IFERROR(VLOOKUP(G3507,K_Gabung!$E$2:$F$3949,2,FALSE), 0)</f>
        <v>0</v>
      </c>
      <c r="E3507" t="s">
        <v>16</v>
      </c>
      <c r="F3507" t="s">
        <v>61</v>
      </c>
      <c r="G3507" t="str">
        <f t="shared" si="54"/>
        <v>Raha Roadstead-May-LN-CB</v>
      </c>
    </row>
    <row r="3508" spans="1:7" x14ac:dyDescent="0.25">
      <c r="A3508" t="s">
        <v>5</v>
      </c>
      <c r="B3508" t="s">
        <v>115</v>
      </c>
      <c r="C3508">
        <f>IFERROR(VLOOKUP(G3508,Gabung!$E$2:$F$3949,2,FALSE), 0)</f>
        <v>12</v>
      </c>
      <c r="D3508">
        <f>IFERROR(VLOOKUP(G3508,K_Gabung!$E$2:$F$3949,2,FALSE), 0)</f>
        <v>12</v>
      </c>
      <c r="E3508" t="s">
        <v>15</v>
      </c>
      <c r="F3508" t="s">
        <v>60</v>
      </c>
      <c r="G3508" t="str">
        <f t="shared" si="54"/>
        <v>Raha Roadstead-May-DN-DB</v>
      </c>
    </row>
    <row r="3509" spans="1:7" x14ac:dyDescent="0.25">
      <c r="A3509" t="s">
        <v>5</v>
      </c>
      <c r="B3509" t="s">
        <v>115</v>
      </c>
      <c r="C3509">
        <f>IFERROR(VLOOKUP(G3509,Gabung!$E$2:$F$3949,2,FALSE), 0)</f>
        <v>10</v>
      </c>
      <c r="D3509">
        <f>IFERROR(VLOOKUP(G3509,K_Gabung!$E$2:$F$3949,2,FALSE), 0)</f>
        <v>10</v>
      </c>
      <c r="E3509" t="s">
        <v>15</v>
      </c>
      <c r="F3509" t="s">
        <v>61</v>
      </c>
      <c r="G3509" t="str">
        <f t="shared" si="54"/>
        <v>Raha Roadstead-May-DN-CB</v>
      </c>
    </row>
    <row r="3510" spans="1:7" x14ac:dyDescent="0.25">
      <c r="A3510" t="s">
        <v>5</v>
      </c>
      <c r="B3510" t="s">
        <v>115</v>
      </c>
      <c r="C3510">
        <f>IFERROR(VLOOKUP(G3510,Gabung!$E$2:$F$3949,2,FALSE), 0)</f>
        <v>12</v>
      </c>
      <c r="D3510">
        <f>IFERROR(VLOOKUP(G3510,K_Gabung!$E$2:$F$3949,2,FALSE), 0)</f>
        <v>12</v>
      </c>
      <c r="E3510" t="s">
        <v>79</v>
      </c>
      <c r="F3510" t="s">
        <v>60</v>
      </c>
      <c r="G3510" t="str">
        <f t="shared" si="54"/>
        <v>Raha Roadstead-May-Total-DB</v>
      </c>
    </row>
    <row r="3511" spans="1:7" x14ac:dyDescent="0.25">
      <c r="A3511" t="s">
        <v>5</v>
      </c>
      <c r="B3511" t="s">
        <v>115</v>
      </c>
      <c r="C3511">
        <f>IFERROR(VLOOKUP(G3511,Gabung!$E$2:$F$3949,2,FALSE), 0)</f>
        <v>10</v>
      </c>
      <c r="D3511">
        <f>IFERROR(VLOOKUP(G3511,K_Gabung!$E$2:$F$3949,2,FALSE), 0)</f>
        <v>10</v>
      </c>
      <c r="E3511" t="s">
        <v>79</v>
      </c>
      <c r="F3511" t="s">
        <v>61</v>
      </c>
      <c r="G3511" t="str">
        <f t="shared" si="54"/>
        <v>Raha Roadstead-May-Total-CB</v>
      </c>
    </row>
    <row r="3512" spans="1:7" x14ac:dyDescent="0.25">
      <c r="A3512" t="s">
        <v>11</v>
      </c>
      <c r="B3512" t="s">
        <v>115</v>
      </c>
      <c r="C3512">
        <f>IFERROR(VLOOKUP(G3512,Gabung!$E$2:$F$3949,2,FALSE), 0)</f>
        <v>0</v>
      </c>
      <c r="D3512">
        <f>IFERROR(VLOOKUP(G3512,K_Gabung!$E$2:$F$3949,2,FALSE), 0)</f>
        <v>0</v>
      </c>
      <c r="E3512" t="s">
        <v>16</v>
      </c>
      <c r="F3512" t="s">
        <v>60</v>
      </c>
      <c r="G3512" t="str">
        <f t="shared" si="54"/>
        <v>Raha Roadstead-Nov-LN-DB</v>
      </c>
    </row>
    <row r="3513" spans="1:7" x14ac:dyDescent="0.25">
      <c r="A3513" t="s">
        <v>11</v>
      </c>
      <c r="B3513" t="s">
        <v>115</v>
      </c>
      <c r="C3513">
        <f>IFERROR(VLOOKUP(G3513,Gabung!$E$2:$F$3949,2,FALSE), 0)</f>
        <v>0</v>
      </c>
      <c r="D3513">
        <f>IFERROR(VLOOKUP(G3513,K_Gabung!$E$2:$F$3949,2,FALSE), 0)</f>
        <v>0</v>
      </c>
      <c r="E3513" t="s">
        <v>16</v>
      </c>
      <c r="F3513" t="s">
        <v>61</v>
      </c>
      <c r="G3513" t="str">
        <f t="shared" si="54"/>
        <v>Raha Roadstead-Nov-LN-CB</v>
      </c>
    </row>
    <row r="3514" spans="1:7" x14ac:dyDescent="0.25">
      <c r="A3514" t="s">
        <v>11</v>
      </c>
      <c r="B3514" t="s">
        <v>115</v>
      </c>
      <c r="C3514">
        <f>IFERROR(VLOOKUP(G3514,Gabung!$E$2:$F$3949,2,FALSE), 0)</f>
        <v>5</v>
      </c>
      <c r="D3514">
        <f>IFERROR(VLOOKUP(G3514,K_Gabung!$E$2:$F$3949,2,FALSE), 0)</f>
        <v>4</v>
      </c>
      <c r="E3514" t="s">
        <v>15</v>
      </c>
      <c r="F3514" t="s">
        <v>60</v>
      </c>
      <c r="G3514" t="str">
        <f t="shared" si="54"/>
        <v>Raha Roadstead-Nov-DN-DB</v>
      </c>
    </row>
    <row r="3515" spans="1:7" x14ac:dyDescent="0.25">
      <c r="A3515" t="s">
        <v>11</v>
      </c>
      <c r="B3515" t="s">
        <v>115</v>
      </c>
      <c r="C3515">
        <f>IFERROR(VLOOKUP(G3515,Gabung!$E$2:$F$3949,2,FALSE), 0)</f>
        <v>5</v>
      </c>
      <c r="D3515">
        <f>IFERROR(VLOOKUP(G3515,K_Gabung!$E$2:$F$3949,2,FALSE), 0)</f>
        <v>4</v>
      </c>
      <c r="E3515" t="s">
        <v>15</v>
      </c>
      <c r="F3515" t="s">
        <v>61</v>
      </c>
      <c r="G3515" t="str">
        <f t="shared" si="54"/>
        <v>Raha Roadstead-Nov-DN-CB</v>
      </c>
    </row>
    <row r="3516" spans="1:7" x14ac:dyDescent="0.25">
      <c r="A3516" t="s">
        <v>11</v>
      </c>
      <c r="B3516" t="s">
        <v>115</v>
      </c>
      <c r="C3516">
        <f>IFERROR(VLOOKUP(G3516,Gabung!$E$2:$F$3949,2,FALSE), 0)</f>
        <v>5</v>
      </c>
      <c r="D3516">
        <f>IFERROR(VLOOKUP(G3516,K_Gabung!$E$2:$F$3949,2,FALSE), 0)</f>
        <v>4</v>
      </c>
      <c r="E3516" t="s">
        <v>79</v>
      </c>
      <c r="F3516" t="s">
        <v>60</v>
      </c>
      <c r="G3516" t="str">
        <f t="shared" si="54"/>
        <v>Raha Roadstead-Nov-Total-DB</v>
      </c>
    </row>
    <row r="3517" spans="1:7" x14ac:dyDescent="0.25">
      <c r="A3517" t="s">
        <v>11</v>
      </c>
      <c r="B3517" t="s">
        <v>115</v>
      </c>
      <c r="C3517">
        <f>IFERROR(VLOOKUP(G3517,Gabung!$E$2:$F$3949,2,FALSE), 0)</f>
        <v>5</v>
      </c>
      <c r="D3517">
        <f>IFERROR(VLOOKUP(G3517,K_Gabung!$E$2:$F$3949,2,FALSE), 0)</f>
        <v>4</v>
      </c>
      <c r="E3517" t="s">
        <v>79</v>
      </c>
      <c r="F3517" t="s">
        <v>61</v>
      </c>
      <c r="G3517" t="str">
        <f t="shared" si="54"/>
        <v>Raha Roadstead-Nov-Total-CB</v>
      </c>
    </row>
    <row r="3518" spans="1:7" x14ac:dyDescent="0.25">
      <c r="A3518" t="s">
        <v>10</v>
      </c>
      <c r="B3518" t="s">
        <v>115</v>
      </c>
      <c r="C3518">
        <f>IFERROR(VLOOKUP(G3518,Gabung!$E$2:$F$3949,2,FALSE), 0)</f>
        <v>0</v>
      </c>
      <c r="D3518">
        <f>IFERROR(VLOOKUP(G3518,K_Gabung!$E$2:$F$3949,2,FALSE), 0)</f>
        <v>0</v>
      </c>
      <c r="E3518" t="s">
        <v>16</v>
      </c>
      <c r="F3518" t="s">
        <v>60</v>
      </c>
      <c r="G3518" t="str">
        <f t="shared" si="54"/>
        <v>Raha Roadstead-Oct-LN-DB</v>
      </c>
    </row>
    <row r="3519" spans="1:7" x14ac:dyDescent="0.25">
      <c r="A3519" t="s">
        <v>10</v>
      </c>
      <c r="B3519" t="s">
        <v>115</v>
      </c>
      <c r="C3519">
        <f>IFERROR(VLOOKUP(G3519,Gabung!$E$2:$F$3949,2,FALSE), 0)</f>
        <v>0</v>
      </c>
      <c r="D3519">
        <f>IFERROR(VLOOKUP(G3519,K_Gabung!$E$2:$F$3949,2,FALSE), 0)</f>
        <v>0</v>
      </c>
      <c r="E3519" t="s">
        <v>16</v>
      </c>
      <c r="F3519" t="s">
        <v>61</v>
      </c>
      <c r="G3519" t="str">
        <f t="shared" si="54"/>
        <v>Raha Roadstead-Oct-LN-CB</v>
      </c>
    </row>
    <row r="3520" spans="1:7" x14ac:dyDescent="0.25">
      <c r="A3520" t="s">
        <v>10</v>
      </c>
      <c r="B3520" t="s">
        <v>115</v>
      </c>
      <c r="C3520">
        <f>IFERROR(VLOOKUP(G3520,Gabung!$E$2:$F$3949,2,FALSE), 0)</f>
        <v>8</v>
      </c>
      <c r="D3520">
        <f>IFERROR(VLOOKUP(G3520,K_Gabung!$E$2:$F$3949,2,FALSE), 0)</f>
        <v>8</v>
      </c>
      <c r="E3520" t="s">
        <v>15</v>
      </c>
      <c r="F3520" t="s">
        <v>60</v>
      </c>
      <c r="G3520" t="str">
        <f t="shared" si="54"/>
        <v>Raha Roadstead-Oct-DN-DB</v>
      </c>
    </row>
    <row r="3521" spans="1:7" x14ac:dyDescent="0.25">
      <c r="A3521" t="s">
        <v>10</v>
      </c>
      <c r="B3521" t="s">
        <v>115</v>
      </c>
      <c r="C3521">
        <f>IFERROR(VLOOKUP(G3521,Gabung!$E$2:$F$3949,2,FALSE), 0)</f>
        <v>7</v>
      </c>
      <c r="D3521">
        <f>IFERROR(VLOOKUP(G3521,K_Gabung!$E$2:$F$3949,2,FALSE), 0)</f>
        <v>7</v>
      </c>
      <c r="E3521" t="s">
        <v>15</v>
      </c>
      <c r="F3521" t="s">
        <v>61</v>
      </c>
      <c r="G3521" t="str">
        <f t="shared" si="54"/>
        <v>Raha Roadstead-Oct-DN-CB</v>
      </c>
    </row>
    <row r="3522" spans="1:7" x14ac:dyDescent="0.25">
      <c r="A3522" t="s">
        <v>10</v>
      </c>
      <c r="B3522" t="s">
        <v>115</v>
      </c>
      <c r="C3522">
        <f>IFERROR(VLOOKUP(G3522,Gabung!$E$2:$F$3949,2,FALSE), 0)</f>
        <v>8</v>
      </c>
      <c r="D3522">
        <f>IFERROR(VLOOKUP(G3522,K_Gabung!$E$2:$F$3949,2,FALSE), 0)</f>
        <v>8</v>
      </c>
      <c r="E3522" t="s">
        <v>79</v>
      </c>
      <c r="F3522" t="s">
        <v>60</v>
      </c>
      <c r="G3522" t="str">
        <f t="shared" ref="G3522:G3585" si="55">_xlfn.CONCAT(TRIM(B3522),"-",TRIM(A3522),"-",TRIM(E3522),"-",TRIM(F3522))</f>
        <v>Raha Roadstead-Oct-Total-DB</v>
      </c>
    </row>
    <row r="3523" spans="1:7" x14ac:dyDescent="0.25">
      <c r="A3523" t="s">
        <v>10</v>
      </c>
      <c r="B3523" t="s">
        <v>115</v>
      </c>
      <c r="C3523">
        <f>IFERROR(VLOOKUP(G3523,Gabung!$E$2:$F$3949,2,FALSE), 0)</f>
        <v>7</v>
      </c>
      <c r="D3523">
        <f>IFERROR(VLOOKUP(G3523,K_Gabung!$E$2:$F$3949,2,FALSE), 0)</f>
        <v>7</v>
      </c>
      <c r="E3523" t="s">
        <v>79</v>
      </c>
      <c r="F3523" t="s">
        <v>61</v>
      </c>
      <c r="G3523" t="str">
        <f t="shared" si="55"/>
        <v>Raha Roadstead-Oct-Total-CB</v>
      </c>
    </row>
    <row r="3524" spans="1:7" x14ac:dyDescent="0.25">
      <c r="A3524" t="s">
        <v>9</v>
      </c>
      <c r="B3524" t="s">
        <v>115</v>
      </c>
      <c r="C3524">
        <f>IFERROR(VLOOKUP(G3524,Gabung!$E$2:$F$3949,2,FALSE), 0)</f>
        <v>0</v>
      </c>
      <c r="D3524">
        <f>IFERROR(VLOOKUP(G3524,K_Gabung!$E$2:$F$3949,2,FALSE), 0)</f>
        <v>0</v>
      </c>
      <c r="E3524" t="s">
        <v>16</v>
      </c>
      <c r="F3524" t="s">
        <v>60</v>
      </c>
      <c r="G3524" t="str">
        <f t="shared" si="55"/>
        <v>Raha Roadstead-Sep-LN-DB</v>
      </c>
    </row>
    <row r="3525" spans="1:7" x14ac:dyDescent="0.25">
      <c r="A3525" t="s">
        <v>9</v>
      </c>
      <c r="B3525" t="s">
        <v>115</v>
      </c>
      <c r="C3525">
        <f>IFERROR(VLOOKUP(G3525,Gabung!$E$2:$F$3949,2,FALSE), 0)</f>
        <v>0</v>
      </c>
      <c r="D3525">
        <f>IFERROR(VLOOKUP(G3525,K_Gabung!$E$2:$F$3949,2,FALSE), 0)</f>
        <v>0</v>
      </c>
      <c r="E3525" t="s">
        <v>16</v>
      </c>
      <c r="F3525" t="s">
        <v>61</v>
      </c>
      <c r="G3525" t="str">
        <f t="shared" si="55"/>
        <v>Raha Roadstead-Sep-LN-CB</v>
      </c>
    </row>
    <row r="3526" spans="1:7" x14ac:dyDescent="0.25">
      <c r="A3526" t="s">
        <v>9</v>
      </c>
      <c r="B3526" t="s">
        <v>115</v>
      </c>
      <c r="C3526">
        <f>IFERROR(VLOOKUP(G3526,Gabung!$E$2:$F$3949,2,FALSE), 0)</f>
        <v>6</v>
      </c>
      <c r="D3526">
        <f>IFERROR(VLOOKUP(G3526,K_Gabung!$E$2:$F$3949,2,FALSE), 0)</f>
        <v>7</v>
      </c>
      <c r="E3526" t="s">
        <v>15</v>
      </c>
      <c r="F3526" t="s">
        <v>60</v>
      </c>
      <c r="G3526" t="str">
        <f t="shared" si="55"/>
        <v>Raha Roadstead-Sep-DN-DB</v>
      </c>
    </row>
    <row r="3527" spans="1:7" x14ac:dyDescent="0.25">
      <c r="A3527" t="s">
        <v>9</v>
      </c>
      <c r="B3527" t="s">
        <v>115</v>
      </c>
      <c r="C3527">
        <f>IFERROR(VLOOKUP(G3527,Gabung!$E$2:$F$3949,2,FALSE), 0)</f>
        <v>5</v>
      </c>
      <c r="D3527">
        <f>IFERROR(VLOOKUP(G3527,K_Gabung!$E$2:$F$3949,2,FALSE), 0)</f>
        <v>6</v>
      </c>
      <c r="E3527" t="s">
        <v>15</v>
      </c>
      <c r="F3527" t="s">
        <v>61</v>
      </c>
      <c r="G3527" t="str">
        <f t="shared" si="55"/>
        <v>Raha Roadstead-Sep-DN-CB</v>
      </c>
    </row>
    <row r="3528" spans="1:7" x14ac:dyDescent="0.25">
      <c r="A3528" t="s">
        <v>9</v>
      </c>
      <c r="B3528" t="s">
        <v>115</v>
      </c>
      <c r="C3528">
        <f>IFERROR(VLOOKUP(G3528,Gabung!$E$2:$F$3949,2,FALSE), 0)</f>
        <v>6</v>
      </c>
      <c r="D3528">
        <f>IFERROR(VLOOKUP(G3528,K_Gabung!$E$2:$F$3949,2,FALSE), 0)</f>
        <v>7</v>
      </c>
      <c r="E3528" t="s">
        <v>79</v>
      </c>
      <c r="F3528" t="s">
        <v>60</v>
      </c>
      <c r="G3528" t="str">
        <f t="shared" si="55"/>
        <v>Raha Roadstead-Sep-Total-DB</v>
      </c>
    </row>
    <row r="3529" spans="1:7" x14ac:dyDescent="0.25">
      <c r="A3529" t="s">
        <v>9</v>
      </c>
      <c r="B3529" t="s">
        <v>115</v>
      </c>
      <c r="C3529">
        <f>IFERROR(VLOOKUP(G3529,Gabung!$E$2:$F$3949,2,FALSE), 0)</f>
        <v>5</v>
      </c>
      <c r="D3529">
        <f>IFERROR(VLOOKUP(G3529,K_Gabung!$E$2:$F$3949,2,FALSE), 0)</f>
        <v>6</v>
      </c>
      <c r="E3529" t="s">
        <v>79</v>
      </c>
      <c r="F3529" t="s">
        <v>61</v>
      </c>
      <c r="G3529" t="str">
        <f t="shared" si="55"/>
        <v>Raha Roadstead-Sep-Total-CB</v>
      </c>
    </row>
    <row r="3530" spans="1:7" x14ac:dyDescent="0.25">
      <c r="A3530" t="s">
        <v>4</v>
      </c>
      <c r="B3530" t="s">
        <v>46</v>
      </c>
      <c r="C3530">
        <f>IFERROR(VLOOKUP(G3530,Gabung!$E$2:$F$3949,2,FALSE), 0)</f>
        <v>0</v>
      </c>
      <c r="D3530">
        <f>IFERROR(VLOOKUP(G3530,K_Gabung!$E$2:$F$3949,2,FALSE), 0)</f>
        <v>0</v>
      </c>
      <c r="E3530" t="s">
        <v>16</v>
      </c>
      <c r="F3530" t="s">
        <v>60</v>
      </c>
      <c r="G3530" t="str">
        <f t="shared" si="55"/>
        <v>Rembang-Apr-LN-DB</v>
      </c>
    </row>
    <row r="3531" spans="1:7" x14ac:dyDescent="0.25">
      <c r="A3531" t="s">
        <v>4</v>
      </c>
      <c r="B3531" t="s">
        <v>46</v>
      </c>
      <c r="C3531">
        <f>IFERROR(VLOOKUP(G3531,Gabung!$E$2:$F$3949,2,FALSE), 0)</f>
        <v>0</v>
      </c>
      <c r="D3531">
        <f>IFERROR(VLOOKUP(G3531,K_Gabung!$E$2:$F$3949,2,FALSE), 0)</f>
        <v>0</v>
      </c>
      <c r="E3531" t="s">
        <v>16</v>
      </c>
      <c r="F3531" t="s">
        <v>61</v>
      </c>
      <c r="G3531" t="str">
        <f t="shared" si="55"/>
        <v>Rembang-Apr-LN-CB</v>
      </c>
    </row>
    <row r="3532" spans="1:7" x14ac:dyDescent="0.25">
      <c r="A3532" t="s">
        <v>4</v>
      </c>
      <c r="B3532" t="s">
        <v>46</v>
      </c>
      <c r="C3532">
        <f>IFERROR(VLOOKUP(G3532,Gabung!$E$2:$F$3949,2,FALSE), 0)</f>
        <v>0</v>
      </c>
      <c r="D3532">
        <f>IFERROR(VLOOKUP(G3532,K_Gabung!$E$2:$F$3949,2,FALSE), 0)</f>
        <v>0</v>
      </c>
      <c r="E3532" t="s">
        <v>15</v>
      </c>
      <c r="F3532" t="s">
        <v>60</v>
      </c>
      <c r="G3532" t="str">
        <f t="shared" si="55"/>
        <v>Rembang-Apr-DN-DB</v>
      </c>
    </row>
    <row r="3533" spans="1:7" x14ac:dyDescent="0.25">
      <c r="A3533" t="s">
        <v>4</v>
      </c>
      <c r="B3533" t="s">
        <v>46</v>
      </c>
      <c r="C3533">
        <f>IFERROR(VLOOKUP(G3533,Gabung!$E$2:$F$3949,2,FALSE), 0)</f>
        <v>0</v>
      </c>
      <c r="D3533">
        <f>IFERROR(VLOOKUP(G3533,K_Gabung!$E$2:$F$3949,2,FALSE), 0)</f>
        <v>0</v>
      </c>
      <c r="E3533" t="s">
        <v>15</v>
      </c>
      <c r="F3533" t="s">
        <v>61</v>
      </c>
      <c r="G3533" t="str">
        <f t="shared" si="55"/>
        <v>Rembang-Apr-DN-CB</v>
      </c>
    </row>
    <row r="3534" spans="1:7" x14ac:dyDescent="0.25">
      <c r="A3534" t="s">
        <v>4</v>
      </c>
      <c r="B3534" t="s">
        <v>46</v>
      </c>
      <c r="C3534">
        <f>IFERROR(VLOOKUP(G3534,Gabung!$E$2:$F$3949,2,FALSE), 0)</f>
        <v>0</v>
      </c>
      <c r="D3534">
        <f>IFERROR(VLOOKUP(G3534,K_Gabung!$E$2:$F$3949,2,FALSE), 0)</f>
        <v>0</v>
      </c>
      <c r="E3534" t="s">
        <v>79</v>
      </c>
      <c r="F3534" t="s">
        <v>60</v>
      </c>
      <c r="G3534" t="str">
        <f t="shared" si="55"/>
        <v>Rembang-Apr-Total-DB</v>
      </c>
    </row>
    <row r="3535" spans="1:7" x14ac:dyDescent="0.25">
      <c r="A3535" t="s">
        <v>4</v>
      </c>
      <c r="B3535" t="s">
        <v>46</v>
      </c>
      <c r="C3535">
        <f>IFERROR(VLOOKUP(G3535,Gabung!$E$2:$F$3949,2,FALSE), 0)</f>
        <v>0</v>
      </c>
      <c r="D3535">
        <f>IFERROR(VLOOKUP(G3535,K_Gabung!$E$2:$F$3949,2,FALSE), 0)</f>
        <v>0</v>
      </c>
      <c r="E3535" t="s">
        <v>79</v>
      </c>
      <c r="F3535" t="s">
        <v>61</v>
      </c>
      <c r="G3535" t="str">
        <f t="shared" si="55"/>
        <v>Rembang-Apr-Total-CB</v>
      </c>
    </row>
    <row r="3536" spans="1:7" x14ac:dyDescent="0.25">
      <c r="A3536" t="s">
        <v>8</v>
      </c>
      <c r="B3536" t="s">
        <v>46</v>
      </c>
      <c r="C3536">
        <f>IFERROR(VLOOKUP(G3536,Gabung!$E$2:$F$3949,2,FALSE), 0)</f>
        <v>0</v>
      </c>
      <c r="D3536">
        <f>IFERROR(VLOOKUP(G3536,K_Gabung!$E$2:$F$3949,2,FALSE), 0)</f>
        <v>0</v>
      </c>
      <c r="E3536" t="s">
        <v>16</v>
      </c>
      <c r="F3536" t="s">
        <v>60</v>
      </c>
      <c r="G3536" t="str">
        <f t="shared" si="55"/>
        <v>Rembang-Aug-LN-DB</v>
      </c>
    </row>
    <row r="3537" spans="1:7" x14ac:dyDescent="0.25">
      <c r="A3537" t="s">
        <v>8</v>
      </c>
      <c r="B3537" t="s">
        <v>46</v>
      </c>
      <c r="C3537">
        <f>IFERROR(VLOOKUP(G3537,Gabung!$E$2:$F$3949,2,FALSE), 0)</f>
        <v>0</v>
      </c>
      <c r="D3537">
        <f>IFERROR(VLOOKUP(G3537,K_Gabung!$E$2:$F$3949,2,FALSE), 0)</f>
        <v>0</v>
      </c>
      <c r="E3537" t="s">
        <v>16</v>
      </c>
      <c r="F3537" t="s">
        <v>61</v>
      </c>
      <c r="G3537" t="str">
        <f t="shared" si="55"/>
        <v>Rembang-Aug-LN-CB</v>
      </c>
    </row>
    <row r="3538" spans="1:7" x14ac:dyDescent="0.25">
      <c r="A3538" t="s">
        <v>8</v>
      </c>
      <c r="B3538" t="s">
        <v>46</v>
      </c>
      <c r="C3538">
        <f>IFERROR(VLOOKUP(G3538,Gabung!$E$2:$F$3949,2,FALSE), 0)</f>
        <v>0</v>
      </c>
      <c r="D3538">
        <f>IFERROR(VLOOKUP(G3538,K_Gabung!$E$2:$F$3949,2,FALSE), 0)</f>
        <v>0</v>
      </c>
      <c r="E3538" t="s">
        <v>15</v>
      </c>
      <c r="F3538" t="s">
        <v>60</v>
      </c>
      <c r="G3538" t="str">
        <f t="shared" si="55"/>
        <v>Rembang-Aug-DN-DB</v>
      </c>
    </row>
    <row r="3539" spans="1:7" x14ac:dyDescent="0.25">
      <c r="A3539" t="s">
        <v>8</v>
      </c>
      <c r="B3539" t="s">
        <v>46</v>
      </c>
      <c r="C3539">
        <f>IFERROR(VLOOKUP(G3539,Gabung!$E$2:$F$3949,2,FALSE), 0)</f>
        <v>0</v>
      </c>
      <c r="D3539">
        <f>IFERROR(VLOOKUP(G3539,K_Gabung!$E$2:$F$3949,2,FALSE), 0)</f>
        <v>0</v>
      </c>
      <c r="E3539" t="s">
        <v>15</v>
      </c>
      <c r="F3539" t="s">
        <v>61</v>
      </c>
      <c r="G3539" t="str">
        <f t="shared" si="55"/>
        <v>Rembang-Aug-DN-CB</v>
      </c>
    </row>
    <row r="3540" spans="1:7" x14ac:dyDescent="0.25">
      <c r="A3540" t="s">
        <v>8</v>
      </c>
      <c r="B3540" t="s">
        <v>46</v>
      </c>
      <c r="C3540">
        <f>IFERROR(VLOOKUP(G3540,Gabung!$E$2:$F$3949,2,FALSE), 0)</f>
        <v>0</v>
      </c>
      <c r="D3540">
        <f>IFERROR(VLOOKUP(G3540,K_Gabung!$E$2:$F$3949,2,FALSE), 0)</f>
        <v>0</v>
      </c>
      <c r="E3540" t="s">
        <v>79</v>
      </c>
      <c r="F3540" t="s">
        <v>60</v>
      </c>
      <c r="G3540" t="str">
        <f t="shared" si="55"/>
        <v>Rembang-Aug-Total-DB</v>
      </c>
    </row>
    <row r="3541" spans="1:7" x14ac:dyDescent="0.25">
      <c r="A3541" t="s">
        <v>8</v>
      </c>
      <c r="B3541" t="s">
        <v>46</v>
      </c>
      <c r="C3541">
        <f>IFERROR(VLOOKUP(G3541,Gabung!$E$2:$F$3949,2,FALSE), 0)</f>
        <v>0</v>
      </c>
      <c r="D3541">
        <f>IFERROR(VLOOKUP(G3541,K_Gabung!$E$2:$F$3949,2,FALSE), 0)</f>
        <v>0</v>
      </c>
      <c r="E3541" t="s">
        <v>79</v>
      </c>
      <c r="F3541" t="s">
        <v>61</v>
      </c>
      <c r="G3541" t="str">
        <f t="shared" si="55"/>
        <v>Rembang-Aug-Total-CB</v>
      </c>
    </row>
    <row r="3542" spans="1:7" x14ac:dyDescent="0.25">
      <c r="A3542" t="s">
        <v>12</v>
      </c>
      <c r="B3542" t="s">
        <v>46</v>
      </c>
      <c r="C3542">
        <f>IFERROR(VLOOKUP(G3542,Gabung!$E$2:$F$3949,2,FALSE), 0)</f>
        <v>0</v>
      </c>
      <c r="D3542">
        <f>IFERROR(VLOOKUP(G3542,K_Gabung!$E$2:$F$3949,2,FALSE), 0)</f>
        <v>0</v>
      </c>
      <c r="E3542" t="s">
        <v>16</v>
      </c>
      <c r="F3542" t="s">
        <v>60</v>
      </c>
      <c r="G3542" t="str">
        <f t="shared" si="55"/>
        <v>Rembang-Dec-LN-DB</v>
      </c>
    </row>
    <row r="3543" spans="1:7" x14ac:dyDescent="0.25">
      <c r="A3543" t="s">
        <v>12</v>
      </c>
      <c r="B3543" t="s">
        <v>46</v>
      </c>
      <c r="C3543">
        <f>IFERROR(VLOOKUP(G3543,Gabung!$E$2:$F$3949,2,FALSE), 0)</f>
        <v>0</v>
      </c>
      <c r="D3543">
        <f>IFERROR(VLOOKUP(G3543,K_Gabung!$E$2:$F$3949,2,FALSE), 0)</f>
        <v>0</v>
      </c>
      <c r="E3543" t="s">
        <v>16</v>
      </c>
      <c r="F3543" t="s">
        <v>61</v>
      </c>
      <c r="G3543" t="str">
        <f t="shared" si="55"/>
        <v>Rembang-Dec-LN-CB</v>
      </c>
    </row>
    <row r="3544" spans="1:7" x14ac:dyDescent="0.25">
      <c r="A3544" t="s">
        <v>12</v>
      </c>
      <c r="B3544" t="s">
        <v>46</v>
      </c>
      <c r="C3544">
        <f>IFERROR(VLOOKUP(G3544,Gabung!$E$2:$F$3949,2,FALSE), 0)</f>
        <v>0</v>
      </c>
      <c r="D3544">
        <f>IFERROR(VLOOKUP(G3544,K_Gabung!$E$2:$F$3949,2,FALSE), 0)</f>
        <v>0</v>
      </c>
      <c r="E3544" t="s">
        <v>15</v>
      </c>
      <c r="F3544" t="s">
        <v>60</v>
      </c>
      <c r="G3544" t="str">
        <f t="shared" si="55"/>
        <v>Rembang-Dec-DN-DB</v>
      </c>
    </row>
    <row r="3545" spans="1:7" x14ac:dyDescent="0.25">
      <c r="A3545" t="s">
        <v>12</v>
      </c>
      <c r="B3545" t="s">
        <v>46</v>
      </c>
      <c r="C3545">
        <f>IFERROR(VLOOKUP(G3545,Gabung!$E$2:$F$3949,2,FALSE), 0)</f>
        <v>0</v>
      </c>
      <c r="D3545">
        <f>IFERROR(VLOOKUP(G3545,K_Gabung!$E$2:$F$3949,2,FALSE), 0)</f>
        <v>0</v>
      </c>
      <c r="E3545" t="s">
        <v>15</v>
      </c>
      <c r="F3545" t="s">
        <v>61</v>
      </c>
      <c r="G3545" t="str">
        <f t="shared" si="55"/>
        <v>Rembang-Dec-DN-CB</v>
      </c>
    </row>
    <row r="3546" spans="1:7" x14ac:dyDescent="0.25">
      <c r="A3546" t="s">
        <v>12</v>
      </c>
      <c r="B3546" t="s">
        <v>46</v>
      </c>
      <c r="C3546">
        <f>IFERROR(VLOOKUP(G3546,Gabung!$E$2:$F$3949,2,FALSE), 0)</f>
        <v>0</v>
      </c>
      <c r="D3546">
        <f>IFERROR(VLOOKUP(G3546,K_Gabung!$E$2:$F$3949,2,FALSE), 0)</f>
        <v>0</v>
      </c>
      <c r="E3546" t="s">
        <v>79</v>
      </c>
      <c r="F3546" t="s">
        <v>60</v>
      </c>
      <c r="G3546" t="str">
        <f t="shared" si="55"/>
        <v>Rembang-Dec-Total-DB</v>
      </c>
    </row>
    <row r="3547" spans="1:7" x14ac:dyDescent="0.25">
      <c r="A3547" t="s">
        <v>12</v>
      </c>
      <c r="B3547" t="s">
        <v>46</v>
      </c>
      <c r="C3547">
        <f>IFERROR(VLOOKUP(G3547,Gabung!$E$2:$F$3949,2,FALSE), 0)</f>
        <v>0</v>
      </c>
      <c r="D3547">
        <f>IFERROR(VLOOKUP(G3547,K_Gabung!$E$2:$F$3949,2,FALSE), 0)</f>
        <v>0</v>
      </c>
      <c r="E3547" t="s">
        <v>79</v>
      </c>
      <c r="F3547" t="s">
        <v>61</v>
      </c>
      <c r="G3547" t="str">
        <f t="shared" si="55"/>
        <v>Rembang-Dec-Total-CB</v>
      </c>
    </row>
    <row r="3548" spans="1:7" x14ac:dyDescent="0.25">
      <c r="A3548" t="s">
        <v>2</v>
      </c>
      <c r="B3548" t="s">
        <v>46</v>
      </c>
      <c r="C3548">
        <f>IFERROR(VLOOKUP(G3548,Gabung!$E$2:$F$3949,2,FALSE), 0)</f>
        <v>0</v>
      </c>
      <c r="D3548">
        <f>IFERROR(VLOOKUP(G3548,K_Gabung!$E$2:$F$3949,2,FALSE), 0)</f>
        <v>0</v>
      </c>
      <c r="E3548" t="s">
        <v>16</v>
      </c>
      <c r="F3548" t="s">
        <v>60</v>
      </c>
      <c r="G3548" t="str">
        <f t="shared" si="55"/>
        <v>Rembang-Feb-LN-DB</v>
      </c>
    </row>
    <row r="3549" spans="1:7" x14ac:dyDescent="0.25">
      <c r="A3549" t="s">
        <v>2</v>
      </c>
      <c r="B3549" t="s">
        <v>46</v>
      </c>
      <c r="C3549">
        <f>IFERROR(VLOOKUP(G3549,Gabung!$E$2:$F$3949,2,FALSE), 0)</f>
        <v>0</v>
      </c>
      <c r="D3549">
        <f>IFERROR(VLOOKUP(G3549,K_Gabung!$E$2:$F$3949,2,FALSE), 0)</f>
        <v>0</v>
      </c>
      <c r="E3549" t="s">
        <v>16</v>
      </c>
      <c r="F3549" t="s">
        <v>61</v>
      </c>
      <c r="G3549" t="str">
        <f t="shared" si="55"/>
        <v>Rembang-Feb-LN-CB</v>
      </c>
    </row>
    <row r="3550" spans="1:7" x14ac:dyDescent="0.25">
      <c r="A3550" t="s">
        <v>2</v>
      </c>
      <c r="B3550" t="s">
        <v>46</v>
      </c>
      <c r="C3550">
        <f>IFERROR(VLOOKUP(G3550,Gabung!$E$2:$F$3949,2,FALSE), 0)</f>
        <v>0</v>
      </c>
      <c r="D3550">
        <f>IFERROR(VLOOKUP(G3550,K_Gabung!$E$2:$F$3949,2,FALSE), 0)</f>
        <v>0</v>
      </c>
      <c r="E3550" t="s">
        <v>15</v>
      </c>
      <c r="F3550" t="s">
        <v>60</v>
      </c>
      <c r="G3550" t="str">
        <f t="shared" si="55"/>
        <v>Rembang-Feb-DN-DB</v>
      </c>
    </row>
    <row r="3551" spans="1:7" x14ac:dyDescent="0.25">
      <c r="A3551" t="s">
        <v>2</v>
      </c>
      <c r="B3551" t="s">
        <v>46</v>
      </c>
      <c r="C3551">
        <f>IFERROR(VLOOKUP(G3551,Gabung!$E$2:$F$3949,2,FALSE), 0)</f>
        <v>0</v>
      </c>
      <c r="D3551">
        <f>IFERROR(VLOOKUP(G3551,K_Gabung!$E$2:$F$3949,2,FALSE), 0)</f>
        <v>0</v>
      </c>
      <c r="E3551" t="s">
        <v>15</v>
      </c>
      <c r="F3551" t="s">
        <v>61</v>
      </c>
      <c r="G3551" t="str">
        <f t="shared" si="55"/>
        <v>Rembang-Feb-DN-CB</v>
      </c>
    </row>
    <row r="3552" spans="1:7" x14ac:dyDescent="0.25">
      <c r="A3552" t="s">
        <v>2</v>
      </c>
      <c r="B3552" t="s">
        <v>46</v>
      </c>
      <c r="C3552">
        <f>IFERROR(VLOOKUP(G3552,Gabung!$E$2:$F$3949,2,FALSE), 0)</f>
        <v>0</v>
      </c>
      <c r="D3552">
        <f>IFERROR(VLOOKUP(G3552,K_Gabung!$E$2:$F$3949,2,FALSE), 0)</f>
        <v>0</v>
      </c>
      <c r="E3552" t="s">
        <v>79</v>
      </c>
      <c r="F3552" t="s">
        <v>60</v>
      </c>
      <c r="G3552" t="str">
        <f t="shared" si="55"/>
        <v>Rembang-Feb-Total-DB</v>
      </c>
    </row>
    <row r="3553" spans="1:7" x14ac:dyDescent="0.25">
      <c r="A3553" t="s">
        <v>2</v>
      </c>
      <c r="B3553" t="s">
        <v>46</v>
      </c>
      <c r="C3553">
        <f>IFERROR(VLOOKUP(G3553,Gabung!$E$2:$F$3949,2,FALSE), 0)</f>
        <v>0</v>
      </c>
      <c r="D3553">
        <f>IFERROR(VLOOKUP(G3553,K_Gabung!$E$2:$F$3949,2,FALSE), 0)</f>
        <v>0</v>
      </c>
      <c r="E3553" t="s">
        <v>79</v>
      </c>
      <c r="F3553" t="s">
        <v>61</v>
      </c>
      <c r="G3553" t="str">
        <f t="shared" si="55"/>
        <v>Rembang-Feb-Total-CB</v>
      </c>
    </row>
    <row r="3554" spans="1:7" x14ac:dyDescent="0.25">
      <c r="A3554" t="s">
        <v>0</v>
      </c>
      <c r="B3554" t="s">
        <v>46</v>
      </c>
      <c r="C3554">
        <f>IFERROR(VLOOKUP(G3554,Gabung!$E$2:$F$3949,2,FALSE), 0)</f>
        <v>0</v>
      </c>
      <c r="D3554">
        <f>IFERROR(VLOOKUP(G3554,K_Gabung!$E$2:$F$3949,2,FALSE), 0)</f>
        <v>0</v>
      </c>
      <c r="E3554" t="s">
        <v>16</v>
      </c>
      <c r="F3554" t="s">
        <v>60</v>
      </c>
      <c r="G3554" t="str">
        <f t="shared" si="55"/>
        <v>Rembang-Jan-LN-DB</v>
      </c>
    </row>
    <row r="3555" spans="1:7" x14ac:dyDescent="0.25">
      <c r="A3555" t="s">
        <v>0</v>
      </c>
      <c r="B3555" t="s">
        <v>46</v>
      </c>
      <c r="C3555">
        <f>IFERROR(VLOOKUP(G3555,Gabung!$E$2:$F$3949,2,FALSE), 0)</f>
        <v>0</v>
      </c>
      <c r="D3555">
        <f>IFERROR(VLOOKUP(G3555,K_Gabung!$E$2:$F$3949,2,FALSE), 0)</f>
        <v>0</v>
      </c>
      <c r="E3555" t="s">
        <v>16</v>
      </c>
      <c r="F3555" t="s">
        <v>61</v>
      </c>
      <c r="G3555" t="str">
        <f t="shared" si="55"/>
        <v>Rembang-Jan-LN-CB</v>
      </c>
    </row>
    <row r="3556" spans="1:7" x14ac:dyDescent="0.25">
      <c r="A3556" t="s">
        <v>0</v>
      </c>
      <c r="B3556" t="s">
        <v>46</v>
      </c>
      <c r="C3556">
        <f>IFERROR(VLOOKUP(G3556,Gabung!$E$2:$F$3949,2,FALSE), 0)</f>
        <v>0</v>
      </c>
      <c r="D3556">
        <f>IFERROR(VLOOKUP(G3556,K_Gabung!$E$2:$F$3949,2,FALSE), 0)</f>
        <v>0</v>
      </c>
      <c r="E3556" t="s">
        <v>15</v>
      </c>
      <c r="F3556" t="s">
        <v>60</v>
      </c>
      <c r="G3556" t="str">
        <f t="shared" si="55"/>
        <v>Rembang-Jan-DN-DB</v>
      </c>
    </row>
    <row r="3557" spans="1:7" x14ac:dyDescent="0.25">
      <c r="A3557" t="s">
        <v>0</v>
      </c>
      <c r="B3557" t="s">
        <v>46</v>
      </c>
      <c r="C3557">
        <f>IFERROR(VLOOKUP(G3557,Gabung!$E$2:$F$3949,2,FALSE), 0)</f>
        <v>0</v>
      </c>
      <c r="D3557">
        <f>IFERROR(VLOOKUP(G3557,K_Gabung!$E$2:$F$3949,2,FALSE), 0)</f>
        <v>0</v>
      </c>
      <c r="E3557" t="s">
        <v>15</v>
      </c>
      <c r="F3557" t="s">
        <v>61</v>
      </c>
      <c r="G3557" t="str">
        <f t="shared" si="55"/>
        <v>Rembang-Jan-DN-CB</v>
      </c>
    </row>
    <row r="3558" spans="1:7" x14ac:dyDescent="0.25">
      <c r="A3558" t="s">
        <v>0</v>
      </c>
      <c r="B3558" t="s">
        <v>46</v>
      </c>
      <c r="C3558">
        <f>IFERROR(VLOOKUP(G3558,Gabung!$E$2:$F$3949,2,FALSE), 0)</f>
        <v>0</v>
      </c>
      <c r="D3558">
        <f>IFERROR(VLOOKUP(G3558,K_Gabung!$E$2:$F$3949,2,FALSE), 0)</f>
        <v>0</v>
      </c>
      <c r="E3558" t="s">
        <v>79</v>
      </c>
      <c r="F3558" t="s">
        <v>60</v>
      </c>
      <c r="G3558" t="str">
        <f t="shared" si="55"/>
        <v>Rembang-Jan-Total-DB</v>
      </c>
    </row>
    <row r="3559" spans="1:7" x14ac:dyDescent="0.25">
      <c r="A3559" t="s">
        <v>0</v>
      </c>
      <c r="B3559" t="s">
        <v>46</v>
      </c>
      <c r="C3559">
        <f>IFERROR(VLOOKUP(G3559,Gabung!$E$2:$F$3949,2,FALSE), 0)</f>
        <v>0</v>
      </c>
      <c r="D3559">
        <f>IFERROR(VLOOKUP(G3559,K_Gabung!$E$2:$F$3949,2,FALSE), 0)</f>
        <v>0</v>
      </c>
      <c r="E3559" t="s">
        <v>79</v>
      </c>
      <c r="F3559" t="s">
        <v>61</v>
      </c>
      <c r="G3559" t="str">
        <f t="shared" si="55"/>
        <v>Rembang-Jan-Total-CB</v>
      </c>
    </row>
    <row r="3560" spans="1:7" x14ac:dyDescent="0.25">
      <c r="A3560" t="s">
        <v>7</v>
      </c>
      <c r="B3560" t="s">
        <v>46</v>
      </c>
      <c r="C3560">
        <f>IFERROR(VLOOKUP(G3560,Gabung!$E$2:$F$3949,2,FALSE), 0)</f>
        <v>0</v>
      </c>
      <c r="D3560">
        <f>IFERROR(VLOOKUP(G3560,K_Gabung!$E$2:$F$3949,2,FALSE), 0)</f>
        <v>0</v>
      </c>
      <c r="E3560" t="s">
        <v>16</v>
      </c>
      <c r="F3560" t="s">
        <v>60</v>
      </c>
      <c r="G3560" t="str">
        <f t="shared" si="55"/>
        <v>Rembang-Jul-LN-DB</v>
      </c>
    </row>
    <row r="3561" spans="1:7" x14ac:dyDescent="0.25">
      <c r="A3561" t="s">
        <v>7</v>
      </c>
      <c r="B3561" t="s">
        <v>46</v>
      </c>
      <c r="C3561">
        <f>IFERROR(VLOOKUP(G3561,Gabung!$E$2:$F$3949,2,FALSE), 0)</f>
        <v>0</v>
      </c>
      <c r="D3561">
        <f>IFERROR(VLOOKUP(G3561,K_Gabung!$E$2:$F$3949,2,FALSE), 0)</f>
        <v>0</v>
      </c>
      <c r="E3561" t="s">
        <v>16</v>
      </c>
      <c r="F3561" t="s">
        <v>61</v>
      </c>
      <c r="G3561" t="str">
        <f t="shared" si="55"/>
        <v>Rembang-Jul-LN-CB</v>
      </c>
    </row>
    <row r="3562" spans="1:7" x14ac:dyDescent="0.25">
      <c r="A3562" t="s">
        <v>7</v>
      </c>
      <c r="B3562" t="s">
        <v>46</v>
      </c>
      <c r="C3562">
        <f>IFERROR(VLOOKUP(G3562,Gabung!$E$2:$F$3949,2,FALSE), 0)</f>
        <v>0</v>
      </c>
      <c r="D3562">
        <f>IFERROR(VLOOKUP(G3562,K_Gabung!$E$2:$F$3949,2,FALSE), 0)</f>
        <v>0</v>
      </c>
      <c r="E3562" t="s">
        <v>15</v>
      </c>
      <c r="F3562" t="s">
        <v>60</v>
      </c>
      <c r="G3562" t="str">
        <f t="shared" si="55"/>
        <v>Rembang-Jul-DN-DB</v>
      </c>
    </row>
    <row r="3563" spans="1:7" x14ac:dyDescent="0.25">
      <c r="A3563" t="s">
        <v>7</v>
      </c>
      <c r="B3563" t="s">
        <v>46</v>
      </c>
      <c r="C3563">
        <f>IFERROR(VLOOKUP(G3563,Gabung!$E$2:$F$3949,2,FALSE), 0)</f>
        <v>0</v>
      </c>
      <c r="D3563">
        <f>IFERROR(VLOOKUP(G3563,K_Gabung!$E$2:$F$3949,2,FALSE), 0)</f>
        <v>0</v>
      </c>
      <c r="E3563" t="s">
        <v>15</v>
      </c>
      <c r="F3563" t="s">
        <v>61</v>
      </c>
      <c r="G3563" t="str">
        <f t="shared" si="55"/>
        <v>Rembang-Jul-DN-CB</v>
      </c>
    </row>
    <row r="3564" spans="1:7" x14ac:dyDescent="0.25">
      <c r="A3564" t="s">
        <v>7</v>
      </c>
      <c r="B3564" t="s">
        <v>46</v>
      </c>
      <c r="C3564">
        <f>IFERROR(VLOOKUP(G3564,Gabung!$E$2:$F$3949,2,FALSE), 0)</f>
        <v>0</v>
      </c>
      <c r="D3564">
        <f>IFERROR(VLOOKUP(G3564,K_Gabung!$E$2:$F$3949,2,FALSE), 0)</f>
        <v>0</v>
      </c>
      <c r="E3564" t="s">
        <v>79</v>
      </c>
      <c r="F3564" t="s">
        <v>60</v>
      </c>
      <c r="G3564" t="str">
        <f t="shared" si="55"/>
        <v>Rembang-Jul-Total-DB</v>
      </c>
    </row>
    <row r="3565" spans="1:7" x14ac:dyDescent="0.25">
      <c r="A3565" t="s">
        <v>7</v>
      </c>
      <c r="B3565" t="s">
        <v>46</v>
      </c>
      <c r="C3565">
        <f>IFERROR(VLOOKUP(G3565,Gabung!$E$2:$F$3949,2,FALSE), 0)</f>
        <v>0</v>
      </c>
      <c r="D3565">
        <f>IFERROR(VLOOKUP(G3565,K_Gabung!$E$2:$F$3949,2,FALSE), 0)</f>
        <v>0</v>
      </c>
      <c r="E3565" t="s">
        <v>79</v>
      </c>
      <c r="F3565" t="s">
        <v>61</v>
      </c>
      <c r="G3565" t="str">
        <f t="shared" si="55"/>
        <v>Rembang-Jul-Total-CB</v>
      </c>
    </row>
    <row r="3566" spans="1:7" x14ac:dyDescent="0.25">
      <c r="A3566" t="s">
        <v>6</v>
      </c>
      <c r="B3566" t="s">
        <v>46</v>
      </c>
      <c r="C3566">
        <f>IFERROR(VLOOKUP(G3566,Gabung!$E$2:$F$3949,2,FALSE), 0)</f>
        <v>0</v>
      </c>
      <c r="D3566">
        <f>IFERROR(VLOOKUP(G3566,K_Gabung!$E$2:$F$3949,2,FALSE), 0)</f>
        <v>0</v>
      </c>
      <c r="E3566" t="s">
        <v>16</v>
      </c>
      <c r="F3566" t="s">
        <v>60</v>
      </c>
      <c r="G3566" t="str">
        <f t="shared" si="55"/>
        <v>Rembang-Jun-LN-DB</v>
      </c>
    </row>
    <row r="3567" spans="1:7" x14ac:dyDescent="0.25">
      <c r="A3567" t="s">
        <v>6</v>
      </c>
      <c r="B3567" t="s">
        <v>46</v>
      </c>
      <c r="C3567">
        <f>IFERROR(VLOOKUP(G3567,Gabung!$E$2:$F$3949,2,FALSE), 0)</f>
        <v>0</v>
      </c>
      <c r="D3567">
        <f>IFERROR(VLOOKUP(G3567,K_Gabung!$E$2:$F$3949,2,FALSE), 0)</f>
        <v>0</v>
      </c>
      <c r="E3567" t="s">
        <v>16</v>
      </c>
      <c r="F3567" t="s">
        <v>61</v>
      </c>
      <c r="G3567" t="str">
        <f t="shared" si="55"/>
        <v>Rembang-Jun-LN-CB</v>
      </c>
    </row>
    <row r="3568" spans="1:7" x14ac:dyDescent="0.25">
      <c r="A3568" t="s">
        <v>6</v>
      </c>
      <c r="B3568" t="s">
        <v>46</v>
      </c>
      <c r="C3568">
        <f>IFERROR(VLOOKUP(G3568,Gabung!$E$2:$F$3949,2,FALSE), 0)</f>
        <v>0</v>
      </c>
      <c r="D3568">
        <f>IFERROR(VLOOKUP(G3568,K_Gabung!$E$2:$F$3949,2,FALSE), 0)</f>
        <v>0</v>
      </c>
      <c r="E3568" t="s">
        <v>15</v>
      </c>
      <c r="F3568" t="s">
        <v>60</v>
      </c>
      <c r="G3568" t="str">
        <f t="shared" si="55"/>
        <v>Rembang-Jun-DN-DB</v>
      </c>
    </row>
    <row r="3569" spans="1:7" x14ac:dyDescent="0.25">
      <c r="A3569" t="s">
        <v>6</v>
      </c>
      <c r="B3569" t="s">
        <v>46</v>
      </c>
      <c r="C3569">
        <f>IFERROR(VLOOKUP(G3569,Gabung!$E$2:$F$3949,2,FALSE), 0)</f>
        <v>0</v>
      </c>
      <c r="D3569">
        <f>IFERROR(VLOOKUP(G3569,K_Gabung!$E$2:$F$3949,2,FALSE), 0)</f>
        <v>0</v>
      </c>
      <c r="E3569" t="s">
        <v>15</v>
      </c>
      <c r="F3569" t="s">
        <v>61</v>
      </c>
      <c r="G3569" t="str">
        <f t="shared" si="55"/>
        <v>Rembang-Jun-DN-CB</v>
      </c>
    </row>
    <row r="3570" spans="1:7" x14ac:dyDescent="0.25">
      <c r="A3570" t="s">
        <v>6</v>
      </c>
      <c r="B3570" t="s">
        <v>46</v>
      </c>
      <c r="C3570">
        <f>IFERROR(VLOOKUP(G3570,Gabung!$E$2:$F$3949,2,FALSE), 0)</f>
        <v>0</v>
      </c>
      <c r="D3570">
        <f>IFERROR(VLOOKUP(G3570,K_Gabung!$E$2:$F$3949,2,FALSE), 0)</f>
        <v>0</v>
      </c>
      <c r="E3570" t="s">
        <v>79</v>
      </c>
      <c r="F3570" t="s">
        <v>60</v>
      </c>
      <c r="G3570" t="str">
        <f t="shared" si="55"/>
        <v>Rembang-Jun-Total-DB</v>
      </c>
    </row>
    <row r="3571" spans="1:7" x14ac:dyDescent="0.25">
      <c r="A3571" t="s">
        <v>6</v>
      </c>
      <c r="B3571" t="s">
        <v>46</v>
      </c>
      <c r="C3571">
        <f>IFERROR(VLOOKUP(G3571,Gabung!$E$2:$F$3949,2,FALSE), 0)</f>
        <v>0</v>
      </c>
      <c r="D3571">
        <f>IFERROR(VLOOKUP(G3571,K_Gabung!$E$2:$F$3949,2,FALSE), 0)</f>
        <v>0</v>
      </c>
      <c r="E3571" t="s">
        <v>79</v>
      </c>
      <c r="F3571" t="s">
        <v>61</v>
      </c>
      <c r="G3571" t="str">
        <f t="shared" si="55"/>
        <v>Rembang-Jun-Total-CB</v>
      </c>
    </row>
    <row r="3572" spans="1:7" x14ac:dyDescent="0.25">
      <c r="A3572" t="s">
        <v>3</v>
      </c>
      <c r="B3572" t="s">
        <v>46</v>
      </c>
      <c r="C3572">
        <f>IFERROR(VLOOKUP(G3572,Gabung!$E$2:$F$3949,2,FALSE), 0)</f>
        <v>0</v>
      </c>
      <c r="D3572">
        <f>IFERROR(VLOOKUP(G3572,K_Gabung!$E$2:$F$3949,2,FALSE), 0)</f>
        <v>0</v>
      </c>
      <c r="E3572" t="s">
        <v>16</v>
      </c>
      <c r="F3572" t="s">
        <v>60</v>
      </c>
      <c r="G3572" t="str">
        <f t="shared" si="55"/>
        <v>Rembang-Mar-LN-DB</v>
      </c>
    </row>
    <row r="3573" spans="1:7" x14ac:dyDescent="0.25">
      <c r="A3573" t="s">
        <v>3</v>
      </c>
      <c r="B3573" t="s">
        <v>46</v>
      </c>
      <c r="C3573">
        <f>IFERROR(VLOOKUP(G3573,Gabung!$E$2:$F$3949,2,FALSE), 0)</f>
        <v>0</v>
      </c>
      <c r="D3573">
        <f>IFERROR(VLOOKUP(G3573,K_Gabung!$E$2:$F$3949,2,FALSE), 0)</f>
        <v>0</v>
      </c>
      <c r="E3573" t="s">
        <v>16</v>
      </c>
      <c r="F3573" t="s">
        <v>61</v>
      </c>
      <c r="G3573" t="str">
        <f t="shared" si="55"/>
        <v>Rembang-Mar-LN-CB</v>
      </c>
    </row>
    <row r="3574" spans="1:7" x14ac:dyDescent="0.25">
      <c r="A3574" t="s">
        <v>3</v>
      </c>
      <c r="B3574" t="s">
        <v>46</v>
      </c>
      <c r="C3574">
        <f>IFERROR(VLOOKUP(G3574,Gabung!$E$2:$F$3949,2,FALSE), 0)</f>
        <v>0</v>
      </c>
      <c r="D3574">
        <f>IFERROR(VLOOKUP(G3574,K_Gabung!$E$2:$F$3949,2,FALSE), 0)</f>
        <v>0</v>
      </c>
      <c r="E3574" t="s">
        <v>15</v>
      </c>
      <c r="F3574" t="s">
        <v>60</v>
      </c>
      <c r="G3574" t="str">
        <f t="shared" si="55"/>
        <v>Rembang-Mar-DN-DB</v>
      </c>
    </row>
    <row r="3575" spans="1:7" x14ac:dyDescent="0.25">
      <c r="A3575" t="s">
        <v>3</v>
      </c>
      <c r="B3575" t="s">
        <v>46</v>
      </c>
      <c r="C3575">
        <f>IFERROR(VLOOKUP(G3575,Gabung!$E$2:$F$3949,2,FALSE), 0)</f>
        <v>0</v>
      </c>
      <c r="D3575">
        <f>IFERROR(VLOOKUP(G3575,K_Gabung!$E$2:$F$3949,2,FALSE), 0)</f>
        <v>0</v>
      </c>
      <c r="E3575" t="s">
        <v>15</v>
      </c>
      <c r="F3575" t="s">
        <v>61</v>
      </c>
      <c r="G3575" t="str">
        <f t="shared" si="55"/>
        <v>Rembang-Mar-DN-CB</v>
      </c>
    </row>
    <row r="3576" spans="1:7" x14ac:dyDescent="0.25">
      <c r="A3576" t="s">
        <v>3</v>
      </c>
      <c r="B3576" t="s">
        <v>46</v>
      </c>
      <c r="C3576">
        <f>IFERROR(VLOOKUP(G3576,Gabung!$E$2:$F$3949,2,FALSE), 0)</f>
        <v>0</v>
      </c>
      <c r="D3576">
        <f>IFERROR(VLOOKUP(G3576,K_Gabung!$E$2:$F$3949,2,FALSE), 0)</f>
        <v>0</v>
      </c>
      <c r="E3576" t="s">
        <v>79</v>
      </c>
      <c r="F3576" t="s">
        <v>60</v>
      </c>
      <c r="G3576" t="str">
        <f t="shared" si="55"/>
        <v>Rembang-Mar-Total-DB</v>
      </c>
    </row>
    <row r="3577" spans="1:7" x14ac:dyDescent="0.25">
      <c r="A3577" t="s">
        <v>3</v>
      </c>
      <c r="B3577" t="s">
        <v>46</v>
      </c>
      <c r="C3577">
        <f>IFERROR(VLOOKUP(G3577,Gabung!$E$2:$F$3949,2,FALSE), 0)</f>
        <v>0</v>
      </c>
      <c r="D3577">
        <f>IFERROR(VLOOKUP(G3577,K_Gabung!$E$2:$F$3949,2,FALSE), 0)</f>
        <v>0</v>
      </c>
      <c r="E3577" t="s">
        <v>79</v>
      </c>
      <c r="F3577" t="s">
        <v>61</v>
      </c>
      <c r="G3577" t="str">
        <f t="shared" si="55"/>
        <v>Rembang-Mar-Total-CB</v>
      </c>
    </row>
    <row r="3578" spans="1:7" x14ac:dyDescent="0.25">
      <c r="A3578" t="s">
        <v>5</v>
      </c>
      <c r="B3578" t="s">
        <v>46</v>
      </c>
      <c r="C3578">
        <f>IFERROR(VLOOKUP(G3578,Gabung!$E$2:$F$3949,2,FALSE), 0)</f>
        <v>0</v>
      </c>
      <c r="D3578">
        <f>IFERROR(VLOOKUP(G3578,K_Gabung!$E$2:$F$3949,2,FALSE), 0)</f>
        <v>0</v>
      </c>
      <c r="E3578" t="s">
        <v>16</v>
      </c>
      <c r="F3578" t="s">
        <v>60</v>
      </c>
      <c r="G3578" t="str">
        <f t="shared" si="55"/>
        <v>Rembang-May-LN-DB</v>
      </c>
    </row>
    <row r="3579" spans="1:7" x14ac:dyDescent="0.25">
      <c r="A3579" t="s">
        <v>5</v>
      </c>
      <c r="B3579" t="s">
        <v>46</v>
      </c>
      <c r="C3579">
        <f>IFERROR(VLOOKUP(G3579,Gabung!$E$2:$F$3949,2,FALSE), 0)</f>
        <v>0</v>
      </c>
      <c r="D3579">
        <f>IFERROR(VLOOKUP(G3579,K_Gabung!$E$2:$F$3949,2,FALSE), 0)</f>
        <v>0</v>
      </c>
      <c r="E3579" t="s">
        <v>16</v>
      </c>
      <c r="F3579" t="s">
        <v>61</v>
      </c>
      <c r="G3579" t="str">
        <f t="shared" si="55"/>
        <v>Rembang-May-LN-CB</v>
      </c>
    </row>
    <row r="3580" spans="1:7" x14ac:dyDescent="0.25">
      <c r="A3580" t="s">
        <v>5</v>
      </c>
      <c r="B3580" t="s">
        <v>46</v>
      </c>
      <c r="C3580">
        <f>IFERROR(VLOOKUP(G3580,Gabung!$E$2:$F$3949,2,FALSE), 0)</f>
        <v>0</v>
      </c>
      <c r="D3580">
        <f>IFERROR(VLOOKUP(G3580,K_Gabung!$E$2:$F$3949,2,FALSE), 0)</f>
        <v>0</v>
      </c>
      <c r="E3580" t="s">
        <v>15</v>
      </c>
      <c r="F3580" t="s">
        <v>60</v>
      </c>
      <c r="G3580" t="str">
        <f t="shared" si="55"/>
        <v>Rembang-May-DN-DB</v>
      </c>
    </row>
    <row r="3581" spans="1:7" x14ac:dyDescent="0.25">
      <c r="A3581" t="s">
        <v>5</v>
      </c>
      <c r="B3581" t="s">
        <v>46</v>
      </c>
      <c r="C3581">
        <f>IFERROR(VLOOKUP(G3581,Gabung!$E$2:$F$3949,2,FALSE), 0)</f>
        <v>0</v>
      </c>
      <c r="D3581">
        <f>IFERROR(VLOOKUP(G3581,K_Gabung!$E$2:$F$3949,2,FALSE), 0)</f>
        <v>0</v>
      </c>
      <c r="E3581" t="s">
        <v>15</v>
      </c>
      <c r="F3581" t="s">
        <v>61</v>
      </c>
      <c r="G3581" t="str">
        <f t="shared" si="55"/>
        <v>Rembang-May-DN-CB</v>
      </c>
    </row>
    <row r="3582" spans="1:7" x14ac:dyDescent="0.25">
      <c r="A3582" t="s">
        <v>5</v>
      </c>
      <c r="B3582" t="s">
        <v>46</v>
      </c>
      <c r="C3582">
        <f>IFERROR(VLOOKUP(G3582,Gabung!$E$2:$F$3949,2,FALSE), 0)</f>
        <v>0</v>
      </c>
      <c r="D3582">
        <f>IFERROR(VLOOKUP(G3582,K_Gabung!$E$2:$F$3949,2,FALSE), 0)</f>
        <v>0</v>
      </c>
      <c r="E3582" t="s">
        <v>79</v>
      </c>
      <c r="F3582" t="s">
        <v>60</v>
      </c>
      <c r="G3582" t="str">
        <f t="shared" si="55"/>
        <v>Rembang-May-Total-DB</v>
      </c>
    </row>
    <row r="3583" spans="1:7" x14ac:dyDescent="0.25">
      <c r="A3583" t="s">
        <v>5</v>
      </c>
      <c r="B3583" t="s">
        <v>46</v>
      </c>
      <c r="C3583">
        <f>IFERROR(VLOOKUP(G3583,Gabung!$E$2:$F$3949,2,FALSE), 0)</f>
        <v>0</v>
      </c>
      <c r="D3583">
        <f>IFERROR(VLOOKUP(G3583,K_Gabung!$E$2:$F$3949,2,FALSE), 0)</f>
        <v>0</v>
      </c>
      <c r="E3583" t="s">
        <v>79</v>
      </c>
      <c r="F3583" t="s">
        <v>61</v>
      </c>
      <c r="G3583" t="str">
        <f t="shared" si="55"/>
        <v>Rembang-May-Total-CB</v>
      </c>
    </row>
    <row r="3584" spans="1:7" x14ac:dyDescent="0.25">
      <c r="A3584" t="s">
        <v>11</v>
      </c>
      <c r="B3584" t="s">
        <v>46</v>
      </c>
      <c r="C3584">
        <f>IFERROR(VLOOKUP(G3584,Gabung!$E$2:$F$3949,2,FALSE), 0)</f>
        <v>0</v>
      </c>
      <c r="D3584">
        <f>IFERROR(VLOOKUP(G3584,K_Gabung!$E$2:$F$3949,2,FALSE), 0)</f>
        <v>0</v>
      </c>
      <c r="E3584" t="s">
        <v>16</v>
      </c>
      <c r="F3584" t="s">
        <v>60</v>
      </c>
      <c r="G3584" t="str">
        <f t="shared" si="55"/>
        <v>Rembang-Nov-LN-DB</v>
      </c>
    </row>
    <row r="3585" spans="1:7" x14ac:dyDescent="0.25">
      <c r="A3585" t="s">
        <v>11</v>
      </c>
      <c r="B3585" t="s">
        <v>46</v>
      </c>
      <c r="C3585">
        <f>IFERROR(VLOOKUP(G3585,Gabung!$E$2:$F$3949,2,FALSE), 0)</f>
        <v>0</v>
      </c>
      <c r="D3585">
        <f>IFERROR(VLOOKUP(G3585,K_Gabung!$E$2:$F$3949,2,FALSE), 0)</f>
        <v>0</v>
      </c>
      <c r="E3585" t="s">
        <v>16</v>
      </c>
      <c r="F3585" t="s">
        <v>61</v>
      </c>
      <c r="G3585" t="str">
        <f t="shared" si="55"/>
        <v>Rembang-Nov-LN-CB</v>
      </c>
    </row>
    <row r="3586" spans="1:7" x14ac:dyDescent="0.25">
      <c r="A3586" t="s">
        <v>11</v>
      </c>
      <c r="B3586" t="s">
        <v>46</v>
      </c>
      <c r="C3586">
        <f>IFERROR(VLOOKUP(G3586,Gabung!$E$2:$F$3949,2,FALSE), 0)</f>
        <v>0</v>
      </c>
      <c r="D3586">
        <f>IFERROR(VLOOKUP(G3586,K_Gabung!$E$2:$F$3949,2,FALSE), 0)</f>
        <v>0</v>
      </c>
      <c r="E3586" t="s">
        <v>15</v>
      </c>
      <c r="F3586" t="s">
        <v>60</v>
      </c>
      <c r="G3586" t="str">
        <f t="shared" ref="G3586:G3649" si="56">_xlfn.CONCAT(TRIM(B3586),"-",TRIM(A3586),"-",TRIM(E3586),"-",TRIM(F3586))</f>
        <v>Rembang-Nov-DN-DB</v>
      </c>
    </row>
    <row r="3587" spans="1:7" x14ac:dyDescent="0.25">
      <c r="A3587" t="s">
        <v>11</v>
      </c>
      <c r="B3587" t="s">
        <v>46</v>
      </c>
      <c r="C3587">
        <f>IFERROR(VLOOKUP(G3587,Gabung!$E$2:$F$3949,2,FALSE), 0)</f>
        <v>0</v>
      </c>
      <c r="D3587">
        <f>IFERROR(VLOOKUP(G3587,K_Gabung!$E$2:$F$3949,2,FALSE), 0)</f>
        <v>0</v>
      </c>
      <c r="E3587" t="s">
        <v>15</v>
      </c>
      <c r="F3587" t="s">
        <v>61</v>
      </c>
      <c r="G3587" t="str">
        <f t="shared" si="56"/>
        <v>Rembang-Nov-DN-CB</v>
      </c>
    </row>
    <row r="3588" spans="1:7" x14ac:dyDescent="0.25">
      <c r="A3588" t="s">
        <v>11</v>
      </c>
      <c r="B3588" t="s">
        <v>46</v>
      </c>
      <c r="C3588">
        <f>IFERROR(VLOOKUP(G3588,Gabung!$E$2:$F$3949,2,FALSE), 0)</f>
        <v>0</v>
      </c>
      <c r="D3588">
        <f>IFERROR(VLOOKUP(G3588,K_Gabung!$E$2:$F$3949,2,FALSE), 0)</f>
        <v>0</v>
      </c>
      <c r="E3588" t="s">
        <v>79</v>
      </c>
      <c r="F3588" t="s">
        <v>60</v>
      </c>
      <c r="G3588" t="str">
        <f t="shared" si="56"/>
        <v>Rembang-Nov-Total-DB</v>
      </c>
    </row>
    <row r="3589" spans="1:7" x14ac:dyDescent="0.25">
      <c r="A3589" t="s">
        <v>11</v>
      </c>
      <c r="B3589" t="s">
        <v>46</v>
      </c>
      <c r="C3589">
        <f>IFERROR(VLOOKUP(G3589,Gabung!$E$2:$F$3949,2,FALSE), 0)</f>
        <v>0</v>
      </c>
      <c r="D3589">
        <f>IFERROR(VLOOKUP(G3589,K_Gabung!$E$2:$F$3949,2,FALSE), 0)</f>
        <v>0</v>
      </c>
      <c r="E3589" t="s">
        <v>79</v>
      </c>
      <c r="F3589" t="s">
        <v>61</v>
      </c>
      <c r="G3589" t="str">
        <f t="shared" si="56"/>
        <v>Rembang-Nov-Total-CB</v>
      </c>
    </row>
    <row r="3590" spans="1:7" x14ac:dyDescent="0.25">
      <c r="A3590" t="s">
        <v>10</v>
      </c>
      <c r="B3590" t="s">
        <v>46</v>
      </c>
      <c r="C3590">
        <f>IFERROR(VLOOKUP(G3590,Gabung!$E$2:$F$3949,2,FALSE), 0)</f>
        <v>0</v>
      </c>
      <c r="D3590">
        <f>IFERROR(VLOOKUP(G3590,K_Gabung!$E$2:$F$3949,2,FALSE), 0)</f>
        <v>0</v>
      </c>
      <c r="E3590" t="s">
        <v>16</v>
      </c>
      <c r="F3590" t="s">
        <v>60</v>
      </c>
      <c r="G3590" t="str">
        <f t="shared" si="56"/>
        <v>Rembang-Oct-LN-DB</v>
      </c>
    </row>
    <row r="3591" spans="1:7" x14ac:dyDescent="0.25">
      <c r="A3591" t="s">
        <v>10</v>
      </c>
      <c r="B3591" t="s">
        <v>46</v>
      </c>
      <c r="C3591">
        <f>IFERROR(VLOOKUP(G3591,Gabung!$E$2:$F$3949,2,FALSE), 0)</f>
        <v>0</v>
      </c>
      <c r="D3591">
        <f>IFERROR(VLOOKUP(G3591,K_Gabung!$E$2:$F$3949,2,FALSE), 0)</f>
        <v>0</v>
      </c>
      <c r="E3591" t="s">
        <v>16</v>
      </c>
      <c r="F3591" t="s">
        <v>61</v>
      </c>
      <c r="G3591" t="str">
        <f t="shared" si="56"/>
        <v>Rembang-Oct-LN-CB</v>
      </c>
    </row>
    <row r="3592" spans="1:7" x14ac:dyDescent="0.25">
      <c r="A3592" t="s">
        <v>10</v>
      </c>
      <c r="B3592" t="s">
        <v>46</v>
      </c>
      <c r="C3592">
        <f>IFERROR(VLOOKUP(G3592,Gabung!$E$2:$F$3949,2,FALSE), 0)</f>
        <v>0</v>
      </c>
      <c r="D3592">
        <f>IFERROR(VLOOKUP(G3592,K_Gabung!$E$2:$F$3949,2,FALSE), 0)</f>
        <v>0</v>
      </c>
      <c r="E3592" t="s">
        <v>15</v>
      </c>
      <c r="F3592" t="s">
        <v>60</v>
      </c>
      <c r="G3592" t="str">
        <f t="shared" si="56"/>
        <v>Rembang-Oct-DN-DB</v>
      </c>
    </row>
    <row r="3593" spans="1:7" x14ac:dyDescent="0.25">
      <c r="A3593" t="s">
        <v>10</v>
      </c>
      <c r="B3593" t="s">
        <v>46</v>
      </c>
      <c r="C3593">
        <f>IFERROR(VLOOKUP(G3593,Gabung!$E$2:$F$3949,2,FALSE), 0)</f>
        <v>0</v>
      </c>
      <c r="D3593">
        <f>IFERROR(VLOOKUP(G3593,K_Gabung!$E$2:$F$3949,2,FALSE), 0)</f>
        <v>0</v>
      </c>
      <c r="E3593" t="s">
        <v>15</v>
      </c>
      <c r="F3593" t="s">
        <v>61</v>
      </c>
      <c r="G3593" t="str">
        <f t="shared" si="56"/>
        <v>Rembang-Oct-DN-CB</v>
      </c>
    </row>
    <row r="3594" spans="1:7" x14ac:dyDescent="0.25">
      <c r="A3594" t="s">
        <v>10</v>
      </c>
      <c r="B3594" t="s">
        <v>46</v>
      </c>
      <c r="C3594">
        <f>IFERROR(VLOOKUP(G3594,Gabung!$E$2:$F$3949,2,FALSE), 0)</f>
        <v>0</v>
      </c>
      <c r="D3594">
        <f>IFERROR(VLOOKUP(G3594,K_Gabung!$E$2:$F$3949,2,FALSE), 0)</f>
        <v>0</v>
      </c>
      <c r="E3594" t="s">
        <v>79</v>
      </c>
      <c r="F3594" t="s">
        <v>60</v>
      </c>
      <c r="G3594" t="str">
        <f t="shared" si="56"/>
        <v>Rembang-Oct-Total-DB</v>
      </c>
    </row>
    <row r="3595" spans="1:7" x14ac:dyDescent="0.25">
      <c r="A3595" t="s">
        <v>10</v>
      </c>
      <c r="B3595" t="s">
        <v>46</v>
      </c>
      <c r="C3595">
        <f>IFERROR(VLOOKUP(G3595,Gabung!$E$2:$F$3949,2,FALSE), 0)</f>
        <v>0</v>
      </c>
      <c r="D3595">
        <f>IFERROR(VLOOKUP(G3595,K_Gabung!$E$2:$F$3949,2,FALSE), 0)</f>
        <v>0</v>
      </c>
      <c r="E3595" t="s">
        <v>79</v>
      </c>
      <c r="F3595" t="s">
        <v>61</v>
      </c>
      <c r="G3595" t="str">
        <f t="shared" si="56"/>
        <v>Rembang-Oct-Total-CB</v>
      </c>
    </row>
    <row r="3596" spans="1:7" x14ac:dyDescent="0.25">
      <c r="A3596" t="s">
        <v>9</v>
      </c>
      <c r="B3596" t="s">
        <v>46</v>
      </c>
      <c r="C3596">
        <f>IFERROR(VLOOKUP(G3596,Gabung!$E$2:$F$3949,2,FALSE), 0)</f>
        <v>0</v>
      </c>
      <c r="D3596">
        <f>IFERROR(VLOOKUP(G3596,K_Gabung!$E$2:$F$3949,2,FALSE), 0)</f>
        <v>0</v>
      </c>
      <c r="E3596" t="s">
        <v>16</v>
      </c>
      <c r="F3596" t="s">
        <v>60</v>
      </c>
      <c r="G3596" t="str">
        <f t="shared" si="56"/>
        <v>Rembang-Sep-LN-DB</v>
      </c>
    </row>
    <row r="3597" spans="1:7" x14ac:dyDescent="0.25">
      <c r="A3597" t="s">
        <v>9</v>
      </c>
      <c r="B3597" t="s">
        <v>46</v>
      </c>
      <c r="C3597">
        <f>IFERROR(VLOOKUP(G3597,Gabung!$E$2:$F$3949,2,FALSE), 0)</f>
        <v>0</v>
      </c>
      <c r="D3597">
        <f>IFERROR(VLOOKUP(G3597,K_Gabung!$E$2:$F$3949,2,FALSE), 0)</f>
        <v>0</v>
      </c>
      <c r="E3597" t="s">
        <v>16</v>
      </c>
      <c r="F3597" t="s">
        <v>61</v>
      </c>
      <c r="G3597" t="str">
        <f t="shared" si="56"/>
        <v>Rembang-Sep-LN-CB</v>
      </c>
    </row>
    <row r="3598" spans="1:7" x14ac:dyDescent="0.25">
      <c r="A3598" t="s">
        <v>9</v>
      </c>
      <c r="B3598" t="s">
        <v>46</v>
      </c>
      <c r="C3598">
        <f>IFERROR(VLOOKUP(G3598,Gabung!$E$2:$F$3949,2,FALSE), 0)</f>
        <v>0</v>
      </c>
      <c r="D3598">
        <f>IFERROR(VLOOKUP(G3598,K_Gabung!$E$2:$F$3949,2,FALSE), 0)</f>
        <v>0</v>
      </c>
      <c r="E3598" t="s">
        <v>15</v>
      </c>
      <c r="F3598" t="s">
        <v>60</v>
      </c>
      <c r="G3598" t="str">
        <f t="shared" si="56"/>
        <v>Rembang-Sep-DN-DB</v>
      </c>
    </row>
    <row r="3599" spans="1:7" x14ac:dyDescent="0.25">
      <c r="A3599" t="s">
        <v>9</v>
      </c>
      <c r="B3599" t="s">
        <v>46</v>
      </c>
      <c r="C3599">
        <f>IFERROR(VLOOKUP(G3599,Gabung!$E$2:$F$3949,2,FALSE), 0)</f>
        <v>0</v>
      </c>
      <c r="D3599">
        <f>IFERROR(VLOOKUP(G3599,K_Gabung!$E$2:$F$3949,2,FALSE), 0)</f>
        <v>0</v>
      </c>
      <c r="E3599" t="s">
        <v>15</v>
      </c>
      <c r="F3599" t="s">
        <v>61</v>
      </c>
      <c r="G3599" t="str">
        <f t="shared" si="56"/>
        <v>Rembang-Sep-DN-CB</v>
      </c>
    </row>
    <row r="3600" spans="1:7" x14ac:dyDescent="0.25">
      <c r="A3600" t="s">
        <v>9</v>
      </c>
      <c r="B3600" t="s">
        <v>46</v>
      </c>
      <c r="C3600">
        <f>IFERROR(VLOOKUP(G3600,Gabung!$E$2:$F$3949,2,FALSE), 0)</f>
        <v>0</v>
      </c>
      <c r="D3600">
        <f>IFERROR(VLOOKUP(G3600,K_Gabung!$E$2:$F$3949,2,FALSE), 0)</f>
        <v>0</v>
      </c>
      <c r="E3600" t="s">
        <v>79</v>
      </c>
      <c r="F3600" t="s">
        <v>60</v>
      </c>
      <c r="G3600" t="str">
        <f t="shared" si="56"/>
        <v>Rembang-Sep-Total-DB</v>
      </c>
    </row>
    <row r="3601" spans="1:7" x14ac:dyDescent="0.25">
      <c r="A3601" t="s">
        <v>9</v>
      </c>
      <c r="B3601" t="s">
        <v>46</v>
      </c>
      <c r="C3601">
        <f>IFERROR(VLOOKUP(G3601,Gabung!$E$2:$F$3949,2,FALSE), 0)</f>
        <v>0</v>
      </c>
      <c r="D3601">
        <f>IFERROR(VLOOKUP(G3601,K_Gabung!$E$2:$F$3949,2,FALSE), 0)</f>
        <v>0</v>
      </c>
      <c r="E3601" t="s">
        <v>79</v>
      </c>
      <c r="F3601" t="s">
        <v>61</v>
      </c>
      <c r="G3601" t="str">
        <f t="shared" si="56"/>
        <v>Rembang-Sep-Total-CB</v>
      </c>
    </row>
    <row r="3602" spans="1:7" x14ac:dyDescent="0.25">
      <c r="A3602" t="s">
        <v>4</v>
      </c>
      <c r="B3602" t="s">
        <v>48</v>
      </c>
      <c r="C3602">
        <f>IFERROR(VLOOKUP(G3602,Gabung!$E$2:$F$3949,2,FALSE), 0)</f>
        <v>0</v>
      </c>
      <c r="D3602">
        <f>IFERROR(VLOOKUP(G3602,K_Gabung!$E$2:$F$3949,2,FALSE), 0)</f>
        <v>0</v>
      </c>
      <c r="E3602" t="s">
        <v>16</v>
      </c>
      <c r="F3602" t="s">
        <v>60</v>
      </c>
      <c r="G3602" t="str">
        <f t="shared" si="56"/>
        <v>Samarinda-Apr-LN-DB</v>
      </c>
    </row>
    <row r="3603" spans="1:7" x14ac:dyDescent="0.25">
      <c r="A3603" t="s">
        <v>4</v>
      </c>
      <c r="B3603" t="s">
        <v>48</v>
      </c>
      <c r="C3603">
        <f>IFERROR(VLOOKUP(G3603,Gabung!$E$2:$F$3949,2,FALSE), 0)</f>
        <v>0</v>
      </c>
      <c r="D3603">
        <f>IFERROR(VLOOKUP(G3603,K_Gabung!$E$2:$F$3949,2,FALSE), 0)</f>
        <v>0</v>
      </c>
      <c r="E3603" t="s">
        <v>16</v>
      </c>
      <c r="F3603" t="s">
        <v>61</v>
      </c>
      <c r="G3603" t="str">
        <f t="shared" si="56"/>
        <v>Samarinda-Apr-LN-CB</v>
      </c>
    </row>
    <row r="3604" spans="1:7" x14ac:dyDescent="0.25">
      <c r="A3604" t="s">
        <v>4</v>
      </c>
      <c r="B3604" t="s">
        <v>48</v>
      </c>
      <c r="C3604">
        <f>IFERROR(VLOOKUP(G3604,Gabung!$E$2:$F$3949,2,FALSE), 0)</f>
        <v>12</v>
      </c>
      <c r="D3604">
        <f>IFERROR(VLOOKUP(G3604,K_Gabung!$E$2:$F$3949,2,FALSE), 0)</f>
        <v>13</v>
      </c>
      <c r="E3604" t="s">
        <v>15</v>
      </c>
      <c r="F3604" t="s">
        <v>60</v>
      </c>
      <c r="G3604" t="str">
        <f t="shared" si="56"/>
        <v>Samarinda-Apr-DN-DB</v>
      </c>
    </row>
    <row r="3605" spans="1:7" x14ac:dyDescent="0.25">
      <c r="A3605" t="s">
        <v>4</v>
      </c>
      <c r="B3605" t="s">
        <v>48</v>
      </c>
      <c r="C3605">
        <f>IFERROR(VLOOKUP(G3605,Gabung!$E$2:$F$3949,2,FALSE), 0)</f>
        <v>20</v>
      </c>
      <c r="D3605">
        <f>IFERROR(VLOOKUP(G3605,K_Gabung!$E$2:$F$3949,2,FALSE), 0)</f>
        <v>20</v>
      </c>
      <c r="E3605" t="s">
        <v>15</v>
      </c>
      <c r="F3605" t="s">
        <v>61</v>
      </c>
      <c r="G3605" t="str">
        <f t="shared" si="56"/>
        <v>Samarinda-Apr-DN-CB</v>
      </c>
    </row>
    <row r="3606" spans="1:7" x14ac:dyDescent="0.25">
      <c r="A3606" t="s">
        <v>4</v>
      </c>
      <c r="B3606" t="s">
        <v>48</v>
      </c>
      <c r="C3606">
        <f>IFERROR(VLOOKUP(G3606,Gabung!$E$2:$F$3949,2,FALSE), 0)</f>
        <v>12</v>
      </c>
      <c r="D3606">
        <f>IFERROR(VLOOKUP(G3606,K_Gabung!$E$2:$F$3949,2,FALSE), 0)</f>
        <v>13</v>
      </c>
      <c r="E3606" t="s">
        <v>79</v>
      </c>
      <c r="F3606" t="s">
        <v>60</v>
      </c>
      <c r="G3606" t="str">
        <f t="shared" si="56"/>
        <v>Samarinda-Apr-Total-DB</v>
      </c>
    </row>
    <row r="3607" spans="1:7" x14ac:dyDescent="0.25">
      <c r="A3607" t="s">
        <v>4</v>
      </c>
      <c r="B3607" t="s">
        <v>48</v>
      </c>
      <c r="C3607">
        <f>IFERROR(VLOOKUP(G3607,Gabung!$E$2:$F$3949,2,FALSE), 0)</f>
        <v>20</v>
      </c>
      <c r="D3607">
        <f>IFERROR(VLOOKUP(G3607,K_Gabung!$E$2:$F$3949,2,FALSE), 0)</f>
        <v>20</v>
      </c>
      <c r="E3607" t="s">
        <v>79</v>
      </c>
      <c r="F3607" t="s">
        <v>61</v>
      </c>
      <c r="G3607" t="str">
        <f t="shared" si="56"/>
        <v>Samarinda-Apr-Total-CB</v>
      </c>
    </row>
    <row r="3608" spans="1:7" x14ac:dyDescent="0.25">
      <c r="A3608" t="s">
        <v>8</v>
      </c>
      <c r="B3608" t="s">
        <v>48</v>
      </c>
      <c r="C3608">
        <f>IFERROR(VLOOKUP(G3608,Gabung!$E$2:$F$3949,2,FALSE), 0)</f>
        <v>0</v>
      </c>
      <c r="D3608">
        <f>IFERROR(VLOOKUP(G3608,K_Gabung!$E$2:$F$3949,2,FALSE), 0)</f>
        <v>0</v>
      </c>
      <c r="E3608" t="s">
        <v>16</v>
      </c>
      <c r="F3608" t="s">
        <v>60</v>
      </c>
      <c r="G3608" t="str">
        <f t="shared" si="56"/>
        <v>Samarinda-Aug-LN-DB</v>
      </c>
    </row>
    <row r="3609" spans="1:7" x14ac:dyDescent="0.25">
      <c r="A3609" t="s">
        <v>8</v>
      </c>
      <c r="B3609" t="s">
        <v>48</v>
      </c>
      <c r="C3609">
        <f>IFERROR(VLOOKUP(G3609,Gabung!$E$2:$F$3949,2,FALSE), 0)</f>
        <v>0</v>
      </c>
      <c r="D3609">
        <f>IFERROR(VLOOKUP(G3609,K_Gabung!$E$2:$F$3949,2,FALSE), 0)</f>
        <v>0</v>
      </c>
      <c r="E3609" t="s">
        <v>16</v>
      </c>
      <c r="F3609" t="s">
        <v>61</v>
      </c>
      <c r="G3609" t="str">
        <f t="shared" si="56"/>
        <v>Samarinda-Aug-LN-CB</v>
      </c>
    </row>
    <row r="3610" spans="1:7" x14ac:dyDescent="0.25">
      <c r="A3610" t="s">
        <v>8</v>
      </c>
      <c r="B3610" t="s">
        <v>48</v>
      </c>
      <c r="C3610">
        <f>IFERROR(VLOOKUP(G3610,Gabung!$E$2:$F$3949,2,FALSE), 0)</f>
        <v>19</v>
      </c>
      <c r="D3610">
        <f>IFERROR(VLOOKUP(G3610,K_Gabung!$E$2:$F$3949,2,FALSE), 0)</f>
        <v>18</v>
      </c>
      <c r="E3610" t="s">
        <v>15</v>
      </c>
      <c r="F3610" t="s">
        <v>60</v>
      </c>
      <c r="G3610" t="str">
        <f t="shared" si="56"/>
        <v>Samarinda-Aug-DN-DB</v>
      </c>
    </row>
    <row r="3611" spans="1:7" x14ac:dyDescent="0.25">
      <c r="A3611" t="s">
        <v>8</v>
      </c>
      <c r="B3611" t="s">
        <v>48</v>
      </c>
      <c r="C3611">
        <f>IFERROR(VLOOKUP(G3611,Gabung!$E$2:$F$3949,2,FALSE), 0)</f>
        <v>26</v>
      </c>
      <c r="D3611">
        <f>IFERROR(VLOOKUP(G3611,K_Gabung!$E$2:$F$3949,2,FALSE), 0)</f>
        <v>25</v>
      </c>
      <c r="E3611" t="s">
        <v>15</v>
      </c>
      <c r="F3611" t="s">
        <v>61</v>
      </c>
      <c r="G3611" t="str">
        <f t="shared" si="56"/>
        <v>Samarinda-Aug-DN-CB</v>
      </c>
    </row>
    <row r="3612" spans="1:7" x14ac:dyDescent="0.25">
      <c r="A3612" t="s">
        <v>8</v>
      </c>
      <c r="B3612" t="s">
        <v>48</v>
      </c>
      <c r="C3612">
        <f>IFERROR(VLOOKUP(G3612,Gabung!$E$2:$F$3949,2,FALSE), 0)</f>
        <v>19</v>
      </c>
      <c r="D3612">
        <f>IFERROR(VLOOKUP(G3612,K_Gabung!$E$2:$F$3949,2,FALSE), 0)</f>
        <v>18</v>
      </c>
      <c r="E3612" t="s">
        <v>79</v>
      </c>
      <c r="F3612" t="s">
        <v>60</v>
      </c>
      <c r="G3612" t="str">
        <f t="shared" si="56"/>
        <v>Samarinda-Aug-Total-DB</v>
      </c>
    </row>
    <row r="3613" spans="1:7" x14ac:dyDescent="0.25">
      <c r="A3613" t="s">
        <v>8</v>
      </c>
      <c r="B3613" t="s">
        <v>48</v>
      </c>
      <c r="C3613">
        <f>IFERROR(VLOOKUP(G3613,Gabung!$E$2:$F$3949,2,FALSE), 0)</f>
        <v>26</v>
      </c>
      <c r="D3613">
        <f>IFERROR(VLOOKUP(G3613,K_Gabung!$E$2:$F$3949,2,FALSE), 0)</f>
        <v>25</v>
      </c>
      <c r="E3613" t="s">
        <v>79</v>
      </c>
      <c r="F3613" t="s">
        <v>61</v>
      </c>
      <c r="G3613" t="str">
        <f t="shared" si="56"/>
        <v>Samarinda-Aug-Total-CB</v>
      </c>
    </row>
    <row r="3614" spans="1:7" x14ac:dyDescent="0.25">
      <c r="A3614" t="s">
        <v>12</v>
      </c>
      <c r="B3614" t="s">
        <v>48</v>
      </c>
      <c r="C3614">
        <f>IFERROR(VLOOKUP(G3614,Gabung!$E$2:$F$3949,2,FALSE), 0)</f>
        <v>0</v>
      </c>
      <c r="D3614">
        <f>IFERROR(VLOOKUP(G3614,K_Gabung!$E$2:$F$3949,2,FALSE), 0)</f>
        <v>1</v>
      </c>
      <c r="E3614" t="s">
        <v>16</v>
      </c>
      <c r="F3614" t="s">
        <v>60</v>
      </c>
      <c r="G3614" t="str">
        <f t="shared" si="56"/>
        <v>Samarinda-Dec-LN-DB</v>
      </c>
    </row>
    <row r="3615" spans="1:7" x14ac:dyDescent="0.25">
      <c r="A3615" t="s">
        <v>12</v>
      </c>
      <c r="B3615" t="s">
        <v>48</v>
      </c>
      <c r="C3615">
        <f>IFERROR(VLOOKUP(G3615,Gabung!$E$2:$F$3949,2,FALSE), 0)</f>
        <v>0</v>
      </c>
      <c r="D3615">
        <f>IFERROR(VLOOKUP(G3615,K_Gabung!$E$2:$F$3949,2,FALSE), 0)</f>
        <v>1</v>
      </c>
      <c r="E3615" t="s">
        <v>16</v>
      </c>
      <c r="F3615" t="s">
        <v>61</v>
      </c>
      <c r="G3615" t="str">
        <f t="shared" si="56"/>
        <v>Samarinda-Dec-LN-CB</v>
      </c>
    </row>
    <row r="3616" spans="1:7" x14ac:dyDescent="0.25">
      <c r="A3616" t="s">
        <v>12</v>
      </c>
      <c r="B3616" t="s">
        <v>48</v>
      </c>
      <c r="C3616">
        <f>IFERROR(VLOOKUP(G3616,Gabung!$E$2:$F$3949,2,FALSE), 0)</f>
        <v>23</v>
      </c>
      <c r="D3616">
        <f>IFERROR(VLOOKUP(G3616,K_Gabung!$E$2:$F$3949,2,FALSE), 0)</f>
        <v>23</v>
      </c>
      <c r="E3616" t="s">
        <v>15</v>
      </c>
      <c r="F3616" t="s">
        <v>60</v>
      </c>
      <c r="G3616" t="str">
        <f t="shared" si="56"/>
        <v>Samarinda-Dec-DN-DB</v>
      </c>
    </row>
    <row r="3617" spans="1:7" x14ac:dyDescent="0.25">
      <c r="A3617" t="s">
        <v>12</v>
      </c>
      <c r="B3617" t="s">
        <v>48</v>
      </c>
      <c r="C3617">
        <f>IFERROR(VLOOKUP(G3617,Gabung!$E$2:$F$3949,2,FALSE), 0)</f>
        <v>33</v>
      </c>
      <c r="D3617">
        <f>IFERROR(VLOOKUP(G3617,K_Gabung!$E$2:$F$3949,2,FALSE), 0)</f>
        <v>33</v>
      </c>
      <c r="E3617" t="s">
        <v>15</v>
      </c>
      <c r="F3617" t="s">
        <v>61</v>
      </c>
      <c r="G3617" t="str">
        <f t="shared" si="56"/>
        <v>Samarinda-Dec-DN-CB</v>
      </c>
    </row>
    <row r="3618" spans="1:7" x14ac:dyDescent="0.25">
      <c r="A3618" t="s">
        <v>12</v>
      </c>
      <c r="B3618" t="s">
        <v>48</v>
      </c>
      <c r="C3618">
        <f>IFERROR(VLOOKUP(G3618,Gabung!$E$2:$F$3949,2,FALSE), 0)</f>
        <v>23</v>
      </c>
      <c r="D3618">
        <f>IFERROR(VLOOKUP(G3618,K_Gabung!$E$2:$F$3949,2,FALSE), 0)</f>
        <v>24</v>
      </c>
      <c r="E3618" t="s">
        <v>79</v>
      </c>
      <c r="F3618" t="s">
        <v>60</v>
      </c>
      <c r="G3618" t="str">
        <f t="shared" si="56"/>
        <v>Samarinda-Dec-Total-DB</v>
      </c>
    </row>
    <row r="3619" spans="1:7" x14ac:dyDescent="0.25">
      <c r="A3619" t="s">
        <v>12</v>
      </c>
      <c r="B3619" t="s">
        <v>48</v>
      </c>
      <c r="C3619">
        <f>IFERROR(VLOOKUP(G3619,Gabung!$E$2:$F$3949,2,FALSE), 0)</f>
        <v>33</v>
      </c>
      <c r="D3619">
        <f>IFERROR(VLOOKUP(G3619,K_Gabung!$E$2:$F$3949,2,FALSE), 0)</f>
        <v>34</v>
      </c>
      <c r="E3619" t="s">
        <v>79</v>
      </c>
      <c r="F3619" t="s">
        <v>61</v>
      </c>
      <c r="G3619" t="str">
        <f t="shared" si="56"/>
        <v>Samarinda-Dec-Total-CB</v>
      </c>
    </row>
    <row r="3620" spans="1:7" x14ac:dyDescent="0.25">
      <c r="A3620" t="s">
        <v>2</v>
      </c>
      <c r="B3620" t="s">
        <v>48</v>
      </c>
      <c r="C3620">
        <f>IFERROR(VLOOKUP(G3620,Gabung!$E$2:$F$3949,2,FALSE), 0)</f>
        <v>0</v>
      </c>
      <c r="D3620">
        <f>IFERROR(VLOOKUP(G3620,K_Gabung!$E$2:$F$3949,2,FALSE), 0)</f>
        <v>0</v>
      </c>
      <c r="E3620" t="s">
        <v>16</v>
      </c>
      <c r="F3620" t="s">
        <v>60</v>
      </c>
      <c r="G3620" t="str">
        <f t="shared" si="56"/>
        <v>Samarinda-Feb-LN-DB</v>
      </c>
    </row>
    <row r="3621" spans="1:7" x14ac:dyDescent="0.25">
      <c r="A3621" t="s">
        <v>2</v>
      </c>
      <c r="B3621" t="s">
        <v>48</v>
      </c>
      <c r="C3621">
        <f>IFERROR(VLOOKUP(G3621,Gabung!$E$2:$F$3949,2,FALSE), 0)</f>
        <v>0</v>
      </c>
      <c r="D3621">
        <f>IFERROR(VLOOKUP(G3621,K_Gabung!$E$2:$F$3949,2,FALSE), 0)</f>
        <v>0</v>
      </c>
      <c r="E3621" t="s">
        <v>16</v>
      </c>
      <c r="F3621" t="s">
        <v>61</v>
      </c>
      <c r="G3621" t="str">
        <f t="shared" si="56"/>
        <v>Samarinda-Feb-LN-CB</v>
      </c>
    </row>
    <row r="3622" spans="1:7" x14ac:dyDescent="0.25">
      <c r="A3622" t="s">
        <v>2</v>
      </c>
      <c r="B3622" t="s">
        <v>48</v>
      </c>
      <c r="C3622">
        <f>IFERROR(VLOOKUP(G3622,Gabung!$E$2:$F$3949,2,FALSE), 0)</f>
        <v>23</v>
      </c>
      <c r="D3622">
        <f>IFERROR(VLOOKUP(G3622,K_Gabung!$E$2:$F$3949,2,FALSE), 0)</f>
        <v>23</v>
      </c>
      <c r="E3622" t="s">
        <v>15</v>
      </c>
      <c r="F3622" t="s">
        <v>60</v>
      </c>
      <c r="G3622" t="str">
        <f t="shared" si="56"/>
        <v>Samarinda-Feb-DN-DB</v>
      </c>
    </row>
    <row r="3623" spans="1:7" x14ac:dyDescent="0.25">
      <c r="A3623" t="s">
        <v>2</v>
      </c>
      <c r="B3623" t="s">
        <v>48</v>
      </c>
      <c r="C3623">
        <f>IFERROR(VLOOKUP(G3623,Gabung!$E$2:$F$3949,2,FALSE), 0)</f>
        <v>40</v>
      </c>
      <c r="D3623">
        <f>IFERROR(VLOOKUP(G3623,K_Gabung!$E$2:$F$3949,2,FALSE), 0)</f>
        <v>40</v>
      </c>
      <c r="E3623" t="s">
        <v>15</v>
      </c>
      <c r="F3623" t="s">
        <v>61</v>
      </c>
      <c r="G3623" t="str">
        <f t="shared" si="56"/>
        <v>Samarinda-Feb-DN-CB</v>
      </c>
    </row>
    <row r="3624" spans="1:7" x14ac:dyDescent="0.25">
      <c r="A3624" t="s">
        <v>2</v>
      </c>
      <c r="B3624" t="s">
        <v>48</v>
      </c>
      <c r="C3624">
        <f>IFERROR(VLOOKUP(G3624,Gabung!$E$2:$F$3949,2,FALSE), 0)</f>
        <v>23</v>
      </c>
      <c r="D3624">
        <f>IFERROR(VLOOKUP(G3624,K_Gabung!$E$2:$F$3949,2,FALSE), 0)</f>
        <v>23</v>
      </c>
      <c r="E3624" t="s">
        <v>79</v>
      </c>
      <c r="F3624" t="s">
        <v>60</v>
      </c>
      <c r="G3624" t="str">
        <f t="shared" si="56"/>
        <v>Samarinda-Feb-Total-DB</v>
      </c>
    </row>
    <row r="3625" spans="1:7" x14ac:dyDescent="0.25">
      <c r="A3625" t="s">
        <v>2</v>
      </c>
      <c r="B3625" t="s">
        <v>48</v>
      </c>
      <c r="C3625">
        <f>IFERROR(VLOOKUP(G3625,Gabung!$E$2:$F$3949,2,FALSE), 0)</f>
        <v>40</v>
      </c>
      <c r="D3625">
        <f>IFERROR(VLOOKUP(G3625,K_Gabung!$E$2:$F$3949,2,FALSE), 0)</f>
        <v>40</v>
      </c>
      <c r="E3625" t="s">
        <v>79</v>
      </c>
      <c r="F3625" t="s">
        <v>61</v>
      </c>
      <c r="G3625" t="str">
        <f t="shared" si="56"/>
        <v>Samarinda-Feb-Total-CB</v>
      </c>
    </row>
    <row r="3626" spans="1:7" x14ac:dyDescent="0.25">
      <c r="A3626" t="s">
        <v>0</v>
      </c>
      <c r="B3626" t="s">
        <v>48</v>
      </c>
      <c r="C3626">
        <f>IFERROR(VLOOKUP(G3626,Gabung!$E$2:$F$3949,2,FALSE), 0)</f>
        <v>0</v>
      </c>
      <c r="D3626">
        <f>IFERROR(VLOOKUP(G3626,K_Gabung!$E$2:$F$3949,2,FALSE), 0)</f>
        <v>0</v>
      </c>
      <c r="E3626" t="s">
        <v>16</v>
      </c>
      <c r="F3626" t="s">
        <v>60</v>
      </c>
      <c r="G3626" t="str">
        <f t="shared" si="56"/>
        <v>Samarinda-Jan-LN-DB</v>
      </c>
    </row>
    <row r="3627" spans="1:7" x14ac:dyDescent="0.25">
      <c r="A3627" t="s">
        <v>0</v>
      </c>
      <c r="B3627" t="s">
        <v>48</v>
      </c>
      <c r="C3627">
        <f>IFERROR(VLOOKUP(G3627,Gabung!$E$2:$F$3949,2,FALSE), 0)</f>
        <v>0</v>
      </c>
      <c r="D3627">
        <f>IFERROR(VLOOKUP(G3627,K_Gabung!$E$2:$F$3949,2,FALSE), 0)</f>
        <v>0</v>
      </c>
      <c r="E3627" t="s">
        <v>16</v>
      </c>
      <c r="F3627" t="s">
        <v>61</v>
      </c>
      <c r="G3627" t="str">
        <f t="shared" si="56"/>
        <v>Samarinda-Jan-LN-CB</v>
      </c>
    </row>
    <row r="3628" spans="1:7" x14ac:dyDescent="0.25">
      <c r="A3628" t="s">
        <v>0</v>
      </c>
      <c r="B3628" t="s">
        <v>48</v>
      </c>
      <c r="C3628">
        <f>IFERROR(VLOOKUP(G3628,Gabung!$E$2:$F$3949,2,FALSE), 0)</f>
        <v>18</v>
      </c>
      <c r="D3628">
        <f>IFERROR(VLOOKUP(G3628,K_Gabung!$E$2:$F$3949,2,FALSE), 0)</f>
        <v>22</v>
      </c>
      <c r="E3628" t="s">
        <v>15</v>
      </c>
      <c r="F3628" t="s">
        <v>60</v>
      </c>
      <c r="G3628" t="str">
        <f t="shared" si="56"/>
        <v>Samarinda-Jan-DN-DB</v>
      </c>
    </row>
    <row r="3629" spans="1:7" x14ac:dyDescent="0.25">
      <c r="A3629" t="s">
        <v>0</v>
      </c>
      <c r="B3629" t="s">
        <v>48</v>
      </c>
      <c r="C3629">
        <f>IFERROR(VLOOKUP(G3629,Gabung!$E$2:$F$3949,2,FALSE), 0)</f>
        <v>32</v>
      </c>
      <c r="D3629">
        <f>IFERROR(VLOOKUP(G3629,K_Gabung!$E$2:$F$3949,2,FALSE), 0)</f>
        <v>33</v>
      </c>
      <c r="E3629" t="s">
        <v>15</v>
      </c>
      <c r="F3629" t="s">
        <v>61</v>
      </c>
      <c r="G3629" t="str">
        <f t="shared" si="56"/>
        <v>Samarinda-Jan-DN-CB</v>
      </c>
    </row>
    <row r="3630" spans="1:7" x14ac:dyDescent="0.25">
      <c r="A3630" t="s">
        <v>0</v>
      </c>
      <c r="B3630" t="s">
        <v>48</v>
      </c>
      <c r="C3630">
        <f>IFERROR(VLOOKUP(G3630,Gabung!$E$2:$F$3949,2,FALSE), 0)</f>
        <v>18</v>
      </c>
      <c r="D3630">
        <f>IFERROR(VLOOKUP(G3630,K_Gabung!$E$2:$F$3949,2,FALSE), 0)</f>
        <v>22</v>
      </c>
      <c r="E3630" t="s">
        <v>79</v>
      </c>
      <c r="F3630" t="s">
        <v>60</v>
      </c>
      <c r="G3630" t="str">
        <f t="shared" si="56"/>
        <v>Samarinda-Jan-Total-DB</v>
      </c>
    </row>
    <row r="3631" spans="1:7" x14ac:dyDescent="0.25">
      <c r="A3631" t="s">
        <v>0</v>
      </c>
      <c r="B3631" t="s">
        <v>48</v>
      </c>
      <c r="C3631">
        <f>IFERROR(VLOOKUP(G3631,Gabung!$E$2:$F$3949,2,FALSE), 0)</f>
        <v>32</v>
      </c>
      <c r="D3631">
        <f>IFERROR(VLOOKUP(G3631,K_Gabung!$E$2:$F$3949,2,FALSE), 0)</f>
        <v>33</v>
      </c>
      <c r="E3631" t="s">
        <v>79</v>
      </c>
      <c r="F3631" t="s">
        <v>61</v>
      </c>
      <c r="G3631" t="str">
        <f t="shared" si="56"/>
        <v>Samarinda-Jan-Total-CB</v>
      </c>
    </row>
    <row r="3632" spans="1:7" x14ac:dyDescent="0.25">
      <c r="A3632" t="s">
        <v>7</v>
      </c>
      <c r="B3632" t="s">
        <v>48</v>
      </c>
      <c r="C3632">
        <f>IFERROR(VLOOKUP(G3632,Gabung!$E$2:$F$3949,2,FALSE), 0)</f>
        <v>0</v>
      </c>
      <c r="D3632">
        <f>IFERROR(VLOOKUP(G3632,K_Gabung!$E$2:$F$3949,2,FALSE), 0)</f>
        <v>0</v>
      </c>
      <c r="E3632" t="s">
        <v>16</v>
      </c>
      <c r="F3632" t="s">
        <v>60</v>
      </c>
      <c r="G3632" t="str">
        <f t="shared" si="56"/>
        <v>Samarinda-Jul-LN-DB</v>
      </c>
    </row>
    <row r="3633" spans="1:7" x14ac:dyDescent="0.25">
      <c r="A3633" t="s">
        <v>7</v>
      </c>
      <c r="B3633" t="s">
        <v>48</v>
      </c>
      <c r="C3633">
        <f>IFERROR(VLOOKUP(G3633,Gabung!$E$2:$F$3949,2,FALSE), 0)</f>
        <v>0</v>
      </c>
      <c r="D3633">
        <f>IFERROR(VLOOKUP(G3633,K_Gabung!$E$2:$F$3949,2,FALSE), 0)</f>
        <v>0</v>
      </c>
      <c r="E3633" t="s">
        <v>16</v>
      </c>
      <c r="F3633" t="s">
        <v>61</v>
      </c>
      <c r="G3633" t="str">
        <f t="shared" si="56"/>
        <v>Samarinda-Jul-LN-CB</v>
      </c>
    </row>
    <row r="3634" spans="1:7" x14ac:dyDescent="0.25">
      <c r="A3634" t="s">
        <v>7</v>
      </c>
      <c r="B3634" t="s">
        <v>48</v>
      </c>
      <c r="C3634">
        <f>IFERROR(VLOOKUP(G3634,Gabung!$E$2:$F$3949,2,FALSE), 0)</f>
        <v>28</v>
      </c>
      <c r="D3634">
        <f>IFERROR(VLOOKUP(G3634,K_Gabung!$E$2:$F$3949,2,FALSE), 0)</f>
        <v>28</v>
      </c>
      <c r="E3634" t="s">
        <v>15</v>
      </c>
      <c r="F3634" t="s">
        <v>60</v>
      </c>
      <c r="G3634" t="str">
        <f t="shared" si="56"/>
        <v>Samarinda-Jul-DN-DB</v>
      </c>
    </row>
    <row r="3635" spans="1:7" x14ac:dyDescent="0.25">
      <c r="A3635" t="s">
        <v>7</v>
      </c>
      <c r="B3635" t="s">
        <v>48</v>
      </c>
      <c r="C3635">
        <f>IFERROR(VLOOKUP(G3635,Gabung!$E$2:$F$3949,2,FALSE), 0)</f>
        <v>42</v>
      </c>
      <c r="D3635">
        <f>IFERROR(VLOOKUP(G3635,K_Gabung!$E$2:$F$3949,2,FALSE), 0)</f>
        <v>42</v>
      </c>
      <c r="E3635" t="s">
        <v>15</v>
      </c>
      <c r="F3635" t="s">
        <v>61</v>
      </c>
      <c r="G3635" t="str">
        <f t="shared" si="56"/>
        <v>Samarinda-Jul-DN-CB</v>
      </c>
    </row>
    <row r="3636" spans="1:7" x14ac:dyDescent="0.25">
      <c r="A3636" t="s">
        <v>7</v>
      </c>
      <c r="B3636" t="s">
        <v>48</v>
      </c>
      <c r="C3636">
        <f>IFERROR(VLOOKUP(G3636,Gabung!$E$2:$F$3949,2,FALSE), 0)</f>
        <v>28</v>
      </c>
      <c r="D3636">
        <f>IFERROR(VLOOKUP(G3636,K_Gabung!$E$2:$F$3949,2,FALSE), 0)</f>
        <v>28</v>
      </c>
      <c r="E3636" t="s">
        <v>79</v>
      </c>
      <c r="F3636" t="s">
        <v>60</v>
      </c>
      <c r="G3636" t="str">
        <f t="shared" si="56"/>
        <v>Samarinda-Jul-Total-DB</v>
      </c>
    </row>
    <row r="3637" spans="1:7" x14ac:dyDescent="0.25">
      <c r="A3637" t="s">
        <v>7</v>
      </c>
      <c r="B3637" t="s">
        <v>48</v>
      </c>
      <c r="C3637">
        <f>IFERROR(VLOOKUP(G3637,Gabung!$E$2:$F$3949,2,FALSE), 0)</f>
        <v>42</v>
      </c>
      <c r="D3637">
        <f>IFERROR(VLOOKUP(G3637,K_Gabung!$E$2:$F$3949,2,FALSE), 0)</f>
        <v>42</v>
      </c>
      <c r="E3637" t="s">
        <v>79</v>
      </c>
      <c r="F3637" t="s">
        <v>61</v>
      </c>
      <c r="G3637" t="str">
        <f t="shared" si="56"/>
        <v>Samarinda-Jul-Total-CB</v>
      </c>
    </row>
    <row r="3638" spans="1:7" x14ac:dyDescent="0.25">
      <c r="A3638" t="s">
        <v>6</v>
      </c>
      <c r="B3638" t="s">
        <v>48</v>
      </c>
      <c r="C3638">
        <f>IFERROR(VLOOKUP(G3638,Gabung!$E$2:$F$3949,2,FALSE), 0)</f>
        <v>0</v>
      </c>
      <c r="D3638">
        <f>IFERROR(VLOOKUP(G3638,K_Gabung!$E$2:$F$3949,2,FALSE), 0)</f>
        <v>0</v>
      </c>
      <c r="E3638" t="s">
        <v>16</v>
      </c>
      <c r="F3638" t="s">
        <v>60</v>
      </c>
      <c r="G3638" t="str">
        <f t="shared" si="56"/>
        <v>Samarinda-Jun-LN-DB</v>
      </c>
    </row>
    <row r="3639" spans="1:7" x14ac:dyDescent="0.25">
      <c r="A3639" t="s">
        <v>6</v>
      </c>
      <c r="B3639" t="s">
        <v>48</v>
      </c>
      <c r="C3639">
        <f>IFERROR(VLOOKUP(G3639,Gabung!$E$2:$F$3949,2,FALSE), 0)</f>
        <v>0</v>
      </c>
      <c r="D3639">
        <f>IFERROR(VLOOKUP(G3639,K_Gabung!$E$2:$F$3949,2,FALSE), 0)</f>
        <v>0</v>
      </c>
      <c r="E3639" t="s">
        <v>16</v>
      </c>
      <c r="F3639" t="s">
        <v>61</v>
      </c>
      <c r="G3639" t="str">
        <f t="shared" si="56"/>
        <v>Samarinda-Jun-LN-CB</v>
      </c>
    </row>
    <row r="3640" spans="1:7" x14ac:dyDescent="0.25">
      <c r="A3640" t="s">
        <v>6</v>
      </c>
      <c r="B3640" t="s">
        <v>48</v>
      </c>
      <c r="C3640">
        <f>IFERROR(VLOOKUP(G3640,Gabung!$E$2:$F$3949,2,FALSE), 0)</f>
        <v>21</v>
      </c>
      <c r="D3640">
        <f>IFERROR(VLOOKUP(G3640,K_Gabung!$E$2:$F$3949,2,FALSE), 0)</f>
        <v>21</v>
      </c>
      <c r="E3640" t="s">
        <v>15</v>
      </c>
      <c r="F3640" t="s">
        <v>60</v>
      </c>
      <c r="G3640" t="str">
        <f t="shared" si="56"/>
        <v>Samarinda-Jun-DN-DB</v>
      </c>
    </row>
    <row r="3641" spans="1:7" x14ac:dyDescent="0.25">
      <c r="A3641" t="s">
        <v>6</v>
      </c>
      <c r="B3641" t="s">
        <v>48</v>
      </c>
      <c r="C3641">
        <f>IFERROR(VLOOKUP(G3641,Gabung!$E$2:$F$3949,2,FALSE), 0)</f>
        <v>30</v>
      </c>
      <c r="D3641">
        <f>IFERROR(VLOOKUP(G3641,K_Gabung!$E$2:$F$3949,2,FALSE), 0)</f>
        <v>30</v>
      </c>
      <c r="E3641" t="s">
        <v>15</v>
      </c>
      <c r="F3641" t="s">
        <v>61</v>
      </c>
      <c r="G3641" t="str">
        <f t="shared" si="56"/>
        <v>Samarinda-Jun-DN-CB</v>
      </c>
    </row>
    <row r="3642" spans="1:7" x14ac:dyDescent="0.25">
      <c r="A3642" t="s">
        <v>6</v>
      </c>
      <c r="B3642" t="s">
        <v>48</v>
      </c>
      <c r="C3642">
        <f>IFERROR(VLOOKUP(G3642,Gabung!$E$2:$F$3949,2,FALSE), 0)</f>
        <v>21</v>
      </c>
      <c r="D3642">
        <f>IFERROR(VLOOKUP(G3642,K_Gabung!$E$2:$F$3949,2,FALSE), 0)</f>
        <v>21</v>
      </c>
      <c r="E3642" t="s">
        <v>79</v>
      </c>
      <c r="F3642" t="s">
        <v>60</v>
      </c>
      <c r="G3642" t="str">
        <f t="shared" si="56"/>
        <v>Samarinda-Jun-Total-DB</v>
      </c>
    </row>
    <row r="3643" spans="1:7" x14ac:dyDescent="0.25">
      <c r="A3643" t="s">
        <v>6</v>
      </c>
      <c r="B3643" t="s">
        <v>48</v>
      </c>
      <c r="C3643">
        <f>IFERROR(VLOOKUP(G3643,Gabung!$E$2:$F$3949,2,FALSE), 0)</f>
        <v>30</v>
      </c>
      <c r="D3643">
        <f>IFERROR(VLOOKUP(G3643,K_Gabung!$E$2:$F$3949,2,FALSE), 0)</f>
        <v>30</v>
      </c>
      <c r="E3643" t="s">
        <v>79</v>
      </c>
      <c r="F3643" t="s">
        <v>61</v>
      </c>
      <c r="G3643" t="str">
        <f t="shared" si="56"/>
        <v>Samarinda-Jun-Total-CB</v>
      </c>
    </row>
    <row r="3644" spans="1:7" x14ac:dyDescent="0.25">
      <c r="A3644" t="s">
        <v>3</v>
      </c>
      <c r="B3644" t="s">
        <v>48</v>
      </c>
      <c r="C3644">
        <f>IFERROR(VLOOKUP(G3644,Gabung!$E$2:$F$3949,2,FALSE), 0)</f>
        <v>0</v>
      </c>
      <c r="D3644">
        <f>IFERROR(VLOOKUP(G3644,K_Gabung!$E$2:$F$3949,2,FALSE), 0)</f>
        <v>0</v>
      </c>
      <c r="E3644" t="s">
        <v>16</v>
      </c>
      <c r="F3644" t="s">
        <v>60</v>
      </c>
      <c r="G3644" t="str">
        <f t="shared" si="56"/>
        <v>Samarinda-Mar-LN-DB</v>
      </c>
    </row>
    <row r="3645" spans="1:7" x14ac:dyDescent="0.25">
      <c r="A3645" t="s">
        <v>3</v>
      </c>
      <c r="B3645" t="s">
        <v>48</v>
      </c>
      <c r="C3645">
        <f>IFERROR(VLOOKUP(G3645,Gabung!$E$2:$F$3949,2,FALSE), 0)</f>
        <v>0</v>
      </c>
      <c r="D3645">
        <f>IFERROR(VLOOKUP(G3645,K_Gabung!$E$2:$F$3949,2,FALSE), 0)</f>
        <v>0</v>
      </c>
      <c r="E3645" t="s">
        <v>16</v>
      </c>
      <c r="F3645" t="s">
        <v>61</v>
      </c>
      <c r="G3645" t="str">
        <f t="shared" si="56"/>
        <v>Samarinda-Mar-LN-CB</v>
      </c>
    </row>
    <row r="3646" spans="1:7" x14ac:dyDescent="0.25">
      <c r="A3646" t="s">
        <v>3</v>
      </c>
      <c r="B3646" t="s">
        <v>48</v>
      </c>
      <c r="C3646">
        <f>IFERROR(VLOOKUP(G3646,Gabung!$E$2:$F$3949,2,FALSE), 0)</f>
        <v>30</v>
      </c>
      <c r="D3646">
        <f>IFERROR(VLOOKUP(G3646,K_Gabung!$E$2:$F$3949,2,FALSE), 0)</f>
        <v>30</v>
      </c>
      <c r="E3646" t="s">
        <v>15</v>
      </c>
      <c r="F3646" t="s">
        <v>60</v>
      </c>
      <c r="G3646" t="str">
        <f t="shared" si="56"/>
        <v>Samarinda-Mar-DN-DB</v>
      </c>
    </row>
    <row r="3647" spans="1:7" x14ac:dyDescent="0.25">
      <c r="A3647" t="s">
        <v>3</v>
      </c>
      <c r="B3647" t="s">
        <v>48</v>
      </c>
      <c r="C3647">
        <f>IFERROR(VLOOKUP(G3647,Gabung!$E$2:$F$3949,2,FALSE), 0)</f>
        <v>53</v>
      </c>
      <c r="D3647">
        <f>IFERROR(VLOOKUP(G3647,K_Gabung!$E$2:$F$3949,2,FALSE), 0)</f>
        <v>53</v>
      </c>
      <c r="E3647" t="s">
        <v>15</v>
      </c>
      <c r="F3647" t="s">
        <v>61</v>
      </c>
      <c r="G3647" t="str">
        <f t="shared" si="56"/>
        <v>Samarinda-Mar-DN-CB</v>
      </c>
    </row>
    <row r="3648" spans="1:7" x14ac:dyDescent="0.25">
      <c r="A3648" t="s">
        <v>3</v>
      </c>
      <c r="B3648" t="s">
        <v>48</v>
      </c>
      <c r="C3648">
        <f>IFERROR(VLOOKUP(G3648,Gabung!$E$2:$F$3949,2,FALSE), 0)</f>
        <v>30</v>
      </c>
      <c r="D3648">
        <f>IFERROR(VLOOKUP(G3648,K_Gabung!$E$2:$F$3949,2,FALSE), 0)</f>
        <v>30</v>
      </c>
      <c r="E3648" t="s">
        <v>79</v>
      </c>
      <c r="F3648" t="s">
        <v>60</v>
      </c>
      <c r="G3648" t="str">
        <f t="shared" si="56"/>
        <v>Samarinda-Mar-Total-DB</v>
      </c>
    </row>
    <row r="3649" spans="1:7" x14ac:dyDescent="0.25">
      <c r="A3649" t="s">
        <v>3</v>
      </c>
      <c r="B3649" t="s">
        <v>48</v>
      </c>
      <c r="C3649">
        <f>IFERROR(VLOOKUP(G3649,Gabung!$E$2:$F$3949,2,FALSE), 0)</f>
        <v>53</v>
      </c>
      <c r="D3649">
        <f>IFERROR(VLOOKUP(G3649,K_Gabung!$E$2:$F$3949,2,FALSE), 0)</f>
        <v>53</v>
      </c>
      <c r="E3649" t="s">
        <v>79</v>
      </c>
      <c r="F3649" t="s">
        <v>61</v>
      </c>
      <c r="G3649" t="str">
        <f t="shared" si="56"/>
        <v>Samarinda-Mar-Total-CB</v>
      </c>
    </row>
    <row r="3650" spans="1:7" x14ac:dyDescent="0.25">
      <c r="A3650" t="s">
        <v>5</v>
      </c>
      <c r="B3650" t="s">
        <v>48</v>
      </c>
      <c r="C3650">
        <f>IFERROR(VLOOKUP(G3650,Gabung!$E$2:$F$3949,2,FALSE), 0)</f>
        <v>0</v>
      </c>
      <c r="D3650">
        <f>IFERROR(VLOOKUP(G3650,K_Gabung!$E$2:$F$3949,2,FALSE), 0)</f>
        <v>0</v>
      </c>
      <c r="E3650" t="s">
        <v>16</v>
      </c>
      <c r="F3650" t="s">
        <v>60</v>
      </c>
      <c r="G3650" t="str">
        <f t="shared" ref="G3650:G3713" si="57">_xlfn.CONCAT(TRIM(B3650),"-",TRIM(A3650),"-",TRIM(E3650),"-",TRIM(F3650))</f>
        <v>Samarinda-May-LN-DB</v>
      </c>
    </row>
    <row r="3651" spans="1:7" x14ac:dyDescent="0.25">
      <c r="A3651" t="s">
        <v>5</v>
      </c>
      <c r="B3651" t="s">
        <v>48</v>
      </c>
      <c r="C3651">
        <f>IFERROR(VLOOKUP(G3651,Gabung!$E$2:$F$3949,2,FALSE), 0)</f>
        <v>0</v>
      </c>
      <c r="D3651">
        <f>IFERROR(VLOOKUP(G3651,K_Gabung!$E$2:$F$3949,2,FALSE), 0)</f>
        <v>0</v>
      </c>
      <c r="E3651" t="s">
        <v>16</v>
      </c>
      <c r="F3651" t="s">
        <v>61</v>
      </c>
      <c r="G3651" t="str">
        <f t="shared" si="57"/>
        <v>Samarinda-May-LN-CB</v>
      </c>
    </row>
    <row r="3652" spans="1:7" x14ac:dyDescent="0.25">
      <c r="A3652" t="s">
        <v>5</v>
      </c>
      <c r="B3652" t="s">
        <v>48</v>
      </c>
      <c r="C3652">
        <f>IFERROR(VLOOKUP(G3652,Gabung!$E$2:$F$3949,2,FALSE), 0)</f>
        <v>28</v>
      </c>
      <c r="D3652">
        <f>IFERROR(VLOOKUP(G3652,K_Gabung!$E$2:$F$3949,2,FALSE), 0)</f>
        <v>28</v>
      </c>
      <c r="E3652" t="s">
        <v>15</v>
      </c>
      <c r="F3652" t="s">
        <v>60</v>
      </c>
      <c r="G3652" t="str">
        <f t="shared" si="57"/>
        <v>Samarinda-May-DN-DB</v>
      </c>
    </row>
    <row r="3653" spans="1:7" x14ac:dyDescent="0.25">
      <c r="A3653" t="s">
        <v>5</v>
      </c>
      <c r="B3653" t="s">
        <v>48</v>
      </c>
      <c r="C3653">
        <f>IFERROR(VLOOKUP(G3653,Gabung!$E$2:$F$3949,2,FALSE), 0)</f>
        <v>43</v>
      </c>
      <c r="D3653">
        <f>IFERROR(VLOOKUP(G3653,K_Gabung!$E$2:$F$3949,2,FALSE), 0)</f>
        <v>43</v>
      </c>
      <c r="E3653" t="s">
        <v>15</v>
      </c>
      <c r="F3653" t="s">
        <v>61</v>
      </c>
      <c r="G3653" t="str">
        <f t="shared" si="57"/>
        <v>Samarinda-May-DN-CB</v>
      </c>
    </row>
    <row r="3654" spans="1:7" x14ac:dyDescent="0.25">
      <c r="A3654" t="s">
        <v>5</v>
      </c>
      <c r="B3654" t="s">
        <v>48</v>
      </c>
      <c r="C3654">
        <f>IFERROR(VLOOKUP(G3654,Gabung!$E$2:$F$3949,2,FALSE), 0)</f>
        <v>28</v>
      </c>
      <c r="D3654">
        <f>IFERROR(VLOOKUP(G3654,K_Gabung!$E$2:$F$3949,2,FALSE), 0)</f>
        <v>28</v>
      </c>
      <c r="E3654" t="s">
        <v>79</v>
      </c>
      <c r="F3654" t="s">
        <v>60</v>
      </c>
      <c r="G3654" t="str">
        <f t="shared" si="57"/>
        <v>Samarinda-May-Total-DB</v>
      </c>
    </row>
    <row r="3655" spans="1:7" x14ac:dyDescent="0.25">
      <c r="A3655" t="s">
        <v>5</v>
      </c>
      <c r="B3655" t="s">
        <v>48</v>
      </c>
      <c r="C3655">
        <f>IFERROR(VLOOKUP(G3655,Gabung!$E$2:$F$3949,2,FALSE), 0)</f>
        <v>43</v>
      </c>
      <c r="D3655">
        <f>IFERROR(VLOOKUP(G3655,K_Gabung!$E$2:$F$3949,2,FALSE), 0)</f>
        <v>43</v>
      </c>
      <c r="E3655" t="s">
        <v>79</v>
      </c>
      <c r="F3655" t="s">
        <v>61</v>
      </c>
      <c r="G3655" t="str">
        <f t="shared" si="57"/>
        <v>Samarinda-May-Total-CB</v>
      </c>
    </row>
    <row r="3656" spans="1:7" x14ac:dyDescent="0.25">
      <c r="A3656" t="s">
        <v>11</v>
      </c>
      <c r="B3656" t="s">
        <v>48</v>
      </c>
      <c r="C3656">
        <f>IFERROR(VLOOKUP(G3656,Gabung!$E$2:$F$3949,2,FALSE), 0)</f>
        <v>0</v>
      </c>
      <c r="D3656">
        <f>IFERROR(VLOOKUP(G3656,K_Gabung!$E$2:$F$3949,2,FALSE), 0)</f>
        <v>0</v>
      </c>
      <c r="E3656" t="s">
        <v>16</v>
      </c>
      <c r="F3656" t="s">
        <v>60</v>
      </c>
      <c r="G3656" t="str">
        <f t="shared" si="57"/>
        <v>Samarinda-Nov-LN-DB</v>
      </c>
    </row>
    <row r="3657" spans="1:7" x14ac:dyDescent="0.25">
      <c r="A3657" t="s">
        <v>11</v>
      </c>
      <c r="B3657" t="s">
        <v>48</v>
      </c>
      <c r="C3657">
        <f>IFERROR(VLOOKUP(G3657,Gabung!$E$2:$F$3949,2,FALSE), 0)</f>
        <v>0</v>
      </c>
      <c r="D3657">
        <f>IFERROR(VLOOKUP(G3657,K_Gabung!$E$2:$F$3949,2,FALSE), 0)</f>
        <v>0</v>
      </c>
      <c r="E3657" t="s">
        <v>16</v>
      </c>
      <c r="F3657" t="s">
        <v>61</v>
      </c>
      <c r="G3657" t="str">
        <f t="shared" si="57"/>
        <v>Samarinda-Nov-LN-CB</v>
      </c>
    </row>
    <row r="3658" spans="1:7" x14ac:dyDescent="0.25">
      <c r="A3658" t="s">
        <v>11</v>
      </c>
      <c r="B3658" t="s">
        <v>48</v>
      </c>
      <c r="C3658">
        <f>IFERROR(VLOOKUP(G3658,Gabung!$E$2:$F$3949,2,FALSE), 0)</f>
        <v>15</v>
      </c>
      <c r="D3658">
        <f>IFERROR(VLOOKUP(G3658,K_Gabung!$E$2:$F$3949,2,FALSE), 0)</f>
        <v>13</v>
      </c>
      <c r="E3658" t="s">
        <v>15</v>
      </c>
      <c r="F3658" t="s">
        <v>60</v>
      </c>
      <c r="G3658" t="str">
        <f t="shared" si="57"/>
        <v>Samarinda-Nov-DN-DB</v>
      </c>
    </row>
    <row r="3659" spans="1:7" x14ac:dyDescent="0.25">
      <c r="A3659" t="s">
        <v>11</v>
      </c>
      <c r="B3659" t="s">
        <v>48</v>
      </c>
      <c r="C3659">
        <f>IFERROR(VLOOKUP(G3659,Gabung!$E$2:$F$3949,2,FALSE), 0)</f>
        <v>19</v>
      </c>
      <c r="D3659">
        <f>IFERROR(VLOOKUP(G3659,K_Gabung!$E$2:$F$3949,2,FALSE), 0)</f>
        <v>17</v>
      </c>
      <c r="E3659" t="s">
        <v>15</v>
      </c>
      <c r="F3659" t="s">
        <v>61</v>
      </c>
      <c r="G3659" t="str">
        <f t="shared" si="57"/>
        <v>Samarinda-Nov-DN-CB</v>
      </c>
    </row>
    <row r="3660" spans="1:7" x14ac:dyDescent="0.25">
      <c r="A3660" t="s">
        <v>11</v>
      </c>
      <c r="B3660" t="s">
        <v>48</v>
      </c>
      <c r="C3660">
        <f>IFERROR(VLOOKUP(G3660,Gabung!$E$2:$F$3949,2,FALSE), 0)</f>
        <v>15</v>
      </c>
      <c r="D3660">
        <f>IFERROR(VLOOKUP(G3660,K_Gabung!$E$2:$F$3949,2,FALSE), 0)</f>
        <v>13</v>
      </c>
      <c r="E3660" t="s">
        <v>79</v>
      </c>
      <c r="F3660" t="s">
        <v>60</v>
      </c>
      <c r="G3660" t="str">
        <f t="shared" si="57"/>
        <v>Samarinda-Nov-Total-DB</v>
      </c>
    </row>
    <row r="3661" spans="1:7" x14ac:dyDescent="0.25">
      <c r="A3661" t="s">
        <v>11</v>
      </c>
      <c r="B3661" t="s">
        <v>48</v>
      </c>
      <c r="C3661">
        <f>IFERROR(VLOOKUP(G3661,Gabung!$E$2:$F$3949,2,FALSE), 0)</f>
        <v>19</v>
      </c>
      <c r="D3661">
        <f>IFERROR(VLOOKUP(G3661,K_Gabung!$E$2:$F$3949,2,FALSE), 0)</f>
        <v>17</v>
      </c>
      <c r="E3661" t="s">
        <v>79</v>
      </c>
      <c r="F3661" t="s">
        <v>61</v>
      </c>
      <c r="G3661" t="str">
        <f t="shared" si="57"/>
        <v>Samarinda-Nov-Total-CB</v>
      </c>
    </row>
    <row r="3662" spans="1:7" x14ac:dyDescent="0.25">
      <c r="A3662" t="s">
        <v>10</v>
      </c>
      <c r="B3662" t="s">
        <v>48</v>
      </c>
      <c r="C3662">
        <f>IFERROR(VLOOKUP(G3662,Gabung!$E$2:$F$3949,2,FALSE), 0)</f>
        <v>2</v>
      </c>
      <c r="D3662">
        <f>IFERROR(VLOOKUP(G3662,K_Gabung!$E$2:$F$3949,2,FALSE), 0)</f>
        <v>2</v>
      </c>
      <c r="E3662" t="s">
        <v>16</v>
      </c>
      <c r="F3662" t="s">
        <v>60</v>
      </c>
      <c r="G3662" t="str">
        <f t="shared" si="57"/>
        <v>Samarinda-Oct-LN-DB</v>
      </c>
    </row>
    <row r="3663" spans="1:7" x14ac:dyDescent="0.25">
      <c r="A3663" t="s">
        <v>10</v>
      </c>
      <c r="B3663" t="s">
        <v>48</v>
      </c>
      <c r="C3663">
        <f>IFERROR(VLOOKUP(G3663,Gabung!$E$2:$F$3949,2,FALSE), 0)</f>
        <v>5</v>
      </c>
      <c r="D3663">
        <f>IFERROR(VLOOKUP(G3663,K_Gabung!$E$2:$F$3949,2,FALSE), 0)</f>
        <v>5</v>
      </c>
      <c r="E3663" t="s">
        <v>16</v>
      </c>
      <c r="F3663" t="s">
        <v>61</v>
      </c>
      <c r="G3663" t="str">
        <f t="shared" si="57"/>
        <v>Samarinda-Oct-LN-CB</v>
      </c>
    </row>
    <row r="3664" spans="1:7" x14ac:dyDescent="0.25">
      <c r="A3664" t="s">
        <v>10</v>
      </c>
      <c r="B3664" t="s">
        <v>48</v>
      </c>
      <c r="C3664">
        <f>IFERROR(VLOOKUP(G3664,Gabung!$E$2:$F$3949,2,FALSE), 0)</f>
        <v>22</v>
      </c>
      <c r="D3664">
        <f>IFERROR(VLOOKUP(G3664,K_Gabung!$E$2:$F$3949,2,FALSE), 0)</f>
        <v>22</v>
      </c>
      <c r="E3664" t="s">
        <v>15</v>
      </c>
      <c r="F3664" t="s">
        <v>60</v>
      </c>
      <c r="G3664" t="str">
        <f t="shared" si="57"/>
        <v>Samarinda-Oct-DN-DB</v>
      </c>
    </row>
    <row r="3665" spans="1:7" x14ac:dyDescent="0.25">
      <c r="A3665" t="s">
        <v>10</v>
      </c>
      <c r="B3665" t="s">
        <v>48</v>
      </c>
      <c r="C3665">
        <f>IFERROR(VLOOKUP(G3665,Gabung!$E$2:$F$3949,2,FALSE), 0)</f>
        <v>29</v>
      </c>
      <c r="D3665">
        <f>IFERROR(VLOOKUP(G3665,K_Gabung!$E$2:$F$3949,2,FALSE), 0)</f>
        <v>29</v>
      </c>
      <c r="E3665" t="s">
        <v>15</v>
      </c>
      <c r="F3665" t="s">
        <v>61</v>
      </c>
      <c r="G3665" t="str">
        <f t="shared" si="57"/>
        <v>Samarinda-Oct-DN-CB</v>
      </c>
    </row>
    <row r="3666" spans="1:7" x14ac:dyDescent="0.25">
      <c r="A3666" t="s">
        <v>10</v>
      </c>
      <c r="B3666" t="s">
        <v>48</v>
      </c>
      <c r="C3666">
        <f>IFERROR(VLOOKUP(G3666,Gabung!$E$2:$F$3949,2,FALSE), 0)</f>
        <v>24</v>
      </c>
      <c r="D3666">
        <f>IFERROR(VLOOKUP(G3666,K_Gabung!$E$2:$F$3949,2,FALSE), 0)</f>
        <v>24</v>
      </c>
      <c r="E3666" t="s">
        <v>79</v>
      </c>
      <c r="F3666" t="s">
        <v>60</v>
      </c>
      <c r="G3666" t="str">
        <f t="shared" si="57"/>
        <v>Samarinda-Oct-Total-DB</v>
      </c>
    </row>
    <row r="3667" spans="1:7" x14ac:dyDescent="0.25">
      <c r="A3667" t="s">
        <v>10</v>
      </c>
      <c r="B3667" t="s">
        <v>48</v>
      </c>
      <c r="C3667">
        <f>IFERROR(VLOOKUP(G3667,Gabung!$E$2:$F$3949,2,FALSE), 0)</f>
        <v>34</v>
      </c>
      <c r="D3667">
        <f>IFERROR(VLOOKUP(G3667,K_Gabung!$E$2:$F$3949,2,FALSE), 0)</f>
        <v>34</v>
      </c>
      <c r="E3667" t="s">
        <v>79</v>
      </c>
      <c r="F3667" t="s">
        <v>61</v>
      </c>
      <c r="G3667" t="str">
        <f t="shared" si="57"/>
        <v>Samarinda-Oct-Total-CB</v>
      </c>
    </row>
    <row r="3668" spans="1:7" x14ac:dyDescent="0.25">
      <c r="A3668" t="s">
        <v>9</v>
      </c>
      <c r="B3668" t="s">
        <v>48</v>
      </c>
      <c r="C3668">
        <f>IFERROR(VLOOKUP(G3668,Gabung!$E$2:$F$3949,2,FALSE), 0)</f>
        <v>0</v>
      </c>
      <c r="D3668">
        <f>IFERROR(VLOOKUP(G3668,K_Gabung!$E$2:$F$3949,2,FALSE), 0)</f>
        <v>0</v>
      </c>
      <c r="E3668" t="s">
        <v>16</v>
      </c>
      <c r="F3668" t="s">
        <v>60</v>
      </c>
      <c r="G3668" t="str">
        <f t="shared" si="57"/>
        <v>Samarinda-Sep-LN-DB</v>
      </c>
    </row>
    <row r="3669" spans="1:7" x14ac:dyDescent="0.25">
      <c r="A3669" t="s">
        <v>9</v>
      </c>
      <c r="B3669" t="s">
        <v>48</v>
      </c>
      <c r="C3669">
        <f>IFERROR(VLOOKUP(G3669,Gabung!$E$2:$F$3949,2,FALSE), 0)</f>
        <v>0</v>
      </c>
      <c r="D3669">
        <f>IFERROR(VLOOKUP(G3669,K_Gabung!$E$2:$F$3949,2,FALSE), 0)</f>
        <v>0</v>
      </c>
      <c r="E3669" t="s">
        <v>16</v>
      </c>
      <c r="F3669" t="s">
        <v>61</v>
      </c>
      <c r="G3669" t="str">
        <f t="shared" si="57"/>
        <v>Samarinda-Sep-LN-CB</v>
      </c>
    </row>
    <row r="3670" spans="1:7" x14ac:dyDescent="0.25">
      <c r="A3670" t="s">
        <v>9</v>
      </c>
      <c r="B3670" t="s">
        <v>48</v>
      </c>
      <c r="C3670">
        <f>IFERROR(VLOOKUP(G3670,Gabung!$E$2:$F$3949,2,FALSE), 0)</f>
        <v>13</v>
      </c>
      <c r="D3670">
        <f>IFERROR(VLOOKUP(G3670,K_Gabung!$E$2:$F$3949,2,FALSE), 0)</f>
        <v>15</v>
      </c>
      <c r="E3670" t="s">
        <v>15</v>
      </c>
      <c r="F3670" t="s">
        <v>60</v>
      </c>
      <c r="G3670" t="str">
        <f t="shared" si="57"/>
        <v>Samarinda-Sep-DN-DB</v>
      </c>
    </row>
    <row r="3671" spans="1:7" x14ac:dyDescent="0.25">
      <c r="A3671" t="s">
        <v>9</v>
      </c>
      <c r="B3671" t="s">
        <v>48</v>
      </c>
      <c r="C3671">
        <f>IFERROR(VLOOKUP(G3671,Gabung!$E$2:$F$3949,2,FALSE), 0)</f>
        <v>15</v>
      </c>
      <c r="D3671">
        <f>IFERROR(VLOOKUP(G3671,K_Gabung!$E$2:$F$3949,2,FALSE), 0)</f>
        <v>17</v>
      </c>
      <c r="E3671" t="s">
        <v>15</v>
      </c>
      <c r="F3671" t="s">
        <v>61</v>
      </c>
      <c r="G3671" t="str">
        <f t="shared" si="57"/>
        <v>Samarinda-Sep-DN-CB</v>
      </c>
    </row>
    <row r="3672" spans="1:7" x14ac:dyDescent="0.25">
      <c r="A3672" t="s">
        <v>9</v>
      </c>
      <c r="B3672" t="s">
        <v>48</v>
      </c>
      <c r="C3672">
        <f>IFERROR(VLOOKUP(G3672,Gabung!$E$2:$F$3949,2,FALSE), 0)</f>
        <v>13</v>
      </c>
      <c r="D3672">
        <f>IFERROR(VLOOKUP(G3672,K_Gabung!$E$2:$F$3949,2,FALSE), 0)</f>
        <v>15</v>
      </c>
      <c r="E3672" t="s">
        <v>79</v>
      </c>
      <c r="F3672" t="s">
        <v>60</v>
      </c>
      <c r="G3672" t="str">
        <f t="shared" si="57"/>
        <v>Samarinda-Sep-Total-DB</v>
      </c>
    </row>
    <row r="3673" spans="1:7" x14ac:dyDescent="0.25">
      <c r="A3673" t="s">
        <v>9</v>
      </c>
      <c r="B3673" t="s">
        <v>48</v>
      </c>
      <c r="C3673">
        <f>IFERROR(VLOOKUP(G3673,Gabung!$E$2:$F$3949,2,FALSE), 0)</f>
        <v>15</v>
      </c>
      <c r="D3673">
        <f>IFERROR(VLOOKUP(G3673,K_Gabung!$E$2:$F$3949,2,FALSE), 0)</f>
        <v>17</v>
      </c>
      <c r="E3673" t="s">
        <v>79</v>
      </c>
      <c r="F3673" t="s">
        <v>61</v>
      </c>
      <c r="G3673" t="str">
        <f t="shared" si="57"/>
        <v>Samarinda-Sep-Total-CB</v>
      </c>
    </row>
    <row r="3674" spans="1:7" x14ac:dyDescent="0.25">
      <c r="A3674" t="s">
        <v>4</v>
      </c>
      <c r="B3674" t="s">
        <v>49</v>
      </c>
      <c r="C3674">
        <f>IFERROR(VLOOKUP(G3674,Gabung!$E$2:$F$3949,2,FALSE), 0)</f>
        <v>0</v>
      </c>
      <c r="D3674">
        <f>IFERROR(VLOOKUP(G3674,K_Gabung!$E$2:$F$3949,2,FALSE), 0)</f>
        <v>0</v>
      </c>
      <c r="E3674" t="s">
        <v>16</v>
      </c>
      <c r="F3674" t="s">
        <v>60</v>
      </c>
      <c r="G3674" t="str">
        <f t="shared" si="57"/>
        <v>Sampit-Apr-LN-DB</v>
      </c>
    </row>
    <row r="3675" spans="1:7" x14ac:dyDescent="0.25">
      <c r="A3675" t="s">
        <v>4</v>
      </c>
      <c r="B3675" t="s">
        <v>49</v>
      </c>
      <c r="C3675">
        <f>IFERROR(VLOOKUP(G3675,Gabung!$E$2:$F$3949,2,FALSE), 0)</f>
        <v>0</v>
      </c>
      <c r="D3675">
        <f>IFERROR(VLOOKUP(G3675,K_Gabung!$E$2:$F$3949,2,FALSE), 0)</f>
        <v>0</v>
      </c>
      <c r="E3675" t="s">
        <v>16</v>
      </c>
      <c r="F3675" t="s">
        <v>61</v>
      </c>
      <c r="G3675" t="str">
        <f t="shared" si="57"/>
        <v>Sampit-Apr-LN-CB</v>
      </c>
    </row>
    <row r="3676" spans="1:7" x14ac:dyDescent="0.25">
      <c r="A3676" t="s">
        <v>4</v>
      </c>
      <c r="B3676" t="s">
        <v>49</v>
      </c>
      <c r="C3676">
        <f>IFERROR(VLOOKUP(G3676,Gabung!$E$2:$F$3949,2,FALSE), 0)</f>
        <v>6</v>
      </c>
      <c r="D3676">
        <f>IFERROR(VLOOKUP(G3676,K_Gabung!$E$2:$F$3949,2,FALSE), 0)</f>
        <v>6</v>
      </c>
      <c r="E3676" t="s">
        <v>15</v>
      </c>
      <c r="F3676" t="s">
        <v>60</v>
      </c>
      <c r="G3676" t="str">
        <f t="shared" si="57"/>
        <v>Sampit-Apr-DN-DB</v>
      </c>
    </row>
    <row r="3677" spans="1:7" x14ac:dyDescent="0.25">
      <c r="A3677" t="s">
        <v>4</v>
      </c>
      <c r="B3677" t="s">
        <v>49</v>
      </c>
      <c r="C3677">
        <f>IFERROR(VLOOKUP(G3677,Gabung!$E$2:$F$3949,2,FALSE), 0)</f>
        <v>6</v>
      </c>
      <c r="D3677">
        <f>IFERROR(VLOOKUP(G3677,K_Gabung!$E$2:$F$3949,2,FALSE), 0)</f>
        <v>6</v>
      </c>
      <c r="E3677" t="s">
        <v>15</v>
      </c>
      <c r="F3677" t="s">
        <v>61</v>
      </c>
      <c r="G3677" t="str">
        <f t="shared" si="57"/>
        <v>Sampit-Apr-DN-CB</v>
      </c>
    </row>
    <row r="3678" spans="1:7" x14ac:dyDescent="0.25">
      <c r="A3678" t="s">
        <v>4</v>
      </c>
      <c r="B3678" t="s">
        <v>49</v>
      </c>
      <c r="C3678">
        <f>IFERROR(VLOOKUP(G3678,Gabung!$E$2:$F$3949,2,FALSE), 0)</f>
        <v>6</v>
      </c>
      <c r="D3678">
        <f>IFERROR(VLOOKUP(G3678,K_Gabung!$E$2:$F$3949,2,FALSE), 0)</f>
        <v>6</v>
      </c>
      <c r="E3678" t="s">
        <v>79</v>
      </c>
      <c r="F3678" t="s">
        <v>60</v>
      </c>
      <c r="G3678" t="str">
        <f t="shared" si="57"/>
        <v>Sampit-Apr-Total-DB</v>
      </c>
    </row>
    <row r="3679" spans="1:7" x14ac:dyDescent="0.25">
      <c r="A3679" t="s">
        <v>4</v>
      </c>
      <c r="B3679" t="s">
        <v>49</v>
      </c>
      <c r="C3679">
        <f>IFERROR(VLOOKUP(G3679,Gabung!$E$2:$F$3949,2,FALSE), 0)</f>
        <v>6</v>
      </c>
      <c r="D3679">
        <f>IFERROR(VLOOKUP(G3679,K_Gabung!$E$2:$F$3949,2,FALSE), 0)</f>
        <v>6</v>
      </c>
      <c r="E3679" t="s">
        <v>79</v>
      </c>
      <c r="F3679" t="s">
        <v>61</v>
      </c>
      <c r="G3679" t="str">
        <f t="shared" si="57"/>
        <v>Sampit-Apr-Total-CB</v>
      </c>
    </row>
    <row r="3680" spans="1:7" x14ac:dyDescent="0.25">
      <c r="A3680" t="s">
        <v>8</v>
      </c>
      <c r="B3680" t="s">
        <v>49</v>
      </c>
      <c r="C3680">
        <f>IFERROR(VLOOKUP(G3680,Gabung!$E$2:$F$3949,2,FALSE), 0)</f>
        <v>0</v>
      </c>
      <c r="D3680">
        <f>IFERROR(VLOOKUP(G3680,K_Gabung!$E$2:$F$3949,2,FALSE), 0)</f>
        <v>0</v>
      </c>
      <c r="E3680" t="s">
        <v>16</v>
      </c>
      <c r="F3680" t="s">
        <v>60</v>
      </c>
      <c r="G3680" t="str">
        <f t="shared" si="57"/>
        <v>Sampit-Aug-LN-DB</v>
      </c>
    </row>
    <row r="3681" spans="1:7" x14ac:dyDescent="0.25">
      <c r="A3681" t="s">
        <v>8</v>
      </c>
      <c r="B3681" t="s">
        <v>49</v>
      </c>
      <c r="C3681">
        <f>IFERROR(VLOOKUP(G3681,Gabung!$E$2:$F$3949,2,FALSE), 0)</f>
        <v>0</v>
      </c>
      <c r="D3681">
        <f>IFERROR(VLOOKUP(G3681,K_Gabung!$E$2:$F$3949,2,FALSE), 0)</f>
        <v>0</v>
      </c>
      <c r="E3681" t="s">
        <v>16</v>
      </c>
      <c r="F3681" t="s">
        <v>61</v>
      </c>
      <c r="G3681" t="str">
        <f t="shared" si="57"/>
        <v>Sampit-Aug-LN-CB</v>
      </c>
    </row>
    <row r="3682" spans="1:7" x14ac:dyDescent="0.25">
      <c r="A3682" t="s">
        <v>8</v>
      </c>
      <c r="B3682" t="s">
        <v>49</v>
      </c>
      <c r="C3682">
        <f>IFERROR(VLOOKUP(G3682,Gabung!$E$2:$F$3949,2,FALSE), 0)</f>
        <v>9</v>
      </c>
      <c r="D3682">
        <f>IFERROR(VLOOKUP(G3682,K_Gabung!$E$2:$F$3949,2,FALSE), 0)</f>
        <v>9</v>
      </c>
      <c r="E3682" t="s">
        <v>15</v>
      </c>
      <c r="F3682" t="s">
        <v>60</v>
      </c>
      <c r="G3682" t="str">
        <f t="shared" si="57"/>
        <v>Sampit-Aug-DN-DB</v>
      </c>
    </row>
    <row r="3683" spans="1:7" x14ac:dyDescent="0.25">
      <c r="A3683" t="s">
        <v>8</v>
      </c>
      <c r="B3683" t="s">
        <v>49</v>
      </c>
      <c r="C3683">
        <f>IFERROR(VLOOKUP(G3683,Gabung!$E$2:$F$3949,2,FALSE), 0)</f>
        <v>9</v>
      </c>
      <c r="D3683">
        <f>IFERROR(VLOOKUP(G3683,K_Gabung!$E$2:$F$3949,2,FALSE), 0)</f>
        <v>9</v>
      </c>
      <c r="E3683" t="s">
        <v>15</v>
      </c>
      <c r="F3683" t="s">
        <v>61</v>
      </c>
      <c r="G3683" t="str">
        <f t="shared" si="57"/>
        <v>Sampit-Aug-DN-CB</v>
      </c>
    </row>
    <row r="3684" spans="1:7" x14ac:dyDescent="0.25">
      <c r="A3684" t="s">
        <v>8</v>
      </c>
      <c r="B3684" t="s">
        <v>49</v>
      </c>
      <c r="C3684">
        <f>IFERROR(VLOOKUP(G3684,Gabung!$E$2:$F$3949,2,FALSE), 0)</f>
        <v>9</v>
      </c>
      <c r="D3684">
        <f>IFERROR(VLOOKUP(G3684,K_Gabung!$E$2:$F$3949,2,FALSE), 0)</f>
        <v>9</v>
      </c>
      <c r="E3684" t="s">
        <v>79</v>
      </c>
      <c r="F3684" t="s">
        <v>60</v>
      </c>
      <c r="G3684" t="str">
        <f t="shared" si="57"/>
        <v>Sampit-Aug-Total-DB</v>
      </c>
    </row>
    <row r="3685" spans="1:7" x14ac:dyDescent="0.25">
      <c r="A3685" t="s">
        <v>8</v>
      </c>
      <c r="B3685" t="s">
        <v>49</v>
      </c>
      <c r="C3685">
        <f>IFERROR(VLOOKUP(G3685,Gabung!$E$2:$F$3949,2,FALSE), 0)</f>
        <v>9</v>
      </c>
      <c r="D3685">
        <f>IFERROR(VLOOKUP(G3685,K_Gabung!$E$2:$F$3949,2,FALSE), 0)</f>
        <v>9</v>
      </c>
      <c r="E3685" t="s">
        <v>79</v>
      </c>
      <c r="F3685" t="s">
        <v>61</v>
      </c>
      <c r="G3685" t="str">
        <f t="shared" si="57"/>
        <v>Sampit-Aug-Total-CB</v>
      </c>
    </row>
    <row r="3686" spans="1:7" x14ac:dyDescent="0.25">
      <c r="A3686" t="s">
        <v>12</v>
      </c>
      <c r="B3686" t="s">
        <v>49</v>
      </c>
      <c r="C3686">
        <f>IFERROR(VLOOKUP(G3686,Gabung!$E$2:$F$3949,2,FALSE), 0)</f>
        <v>0</v>
      </c>
      <c r="D3686">
        <f>IFERROR(VLOOKUP(G3686,K_Gabung!$E$2:$F$3949,2,FALSE), 0)</f>
        <v>0</v>
      </c>
      <c r="E3686" t="s">
        <v>16</v>
      </c>
      <c r="F3686" t="s">
        <v>60</v>
      </c>
      <c r="G3686" t="str">
        <f t="shared" si="57"/>
        <v>Sampit-Dec-LN-DB</v>
      </c>
    </row>
    <row r="3687" spans="1:7" x14ac:dyDescent="0.25">
      <c r="A3687" t="s">
        <v>12</v>
      </c>
      <c r="B3687" t="s">
        <v>49</v>
      </c>
      <c r="C3687">
        <f>IFERROR(VLOOKUP(G3687,Gabung!$E$2:$F$3949,2,FALSE), 0)</f>
        <v>0</v>
      </c>
      <c r="D3687">
        <f>IFERROR(VLOOKUP(G3687,K_Gabung!$E$2:$F$3949,2,FALSE), 0)</f>
        <v>0</v>
      </c>
      <c r="E3687" t="s">
        <v>16</v>
      </c>
      <c r="F3687" t="s">
        <v>61</v>
      </c>
      <c r="G3687" t="str">
        <f t="shared" si="57"/>
        <v>Sampit-Dec-LN-CB</v>
      </c>
    </row>
    <row r="3688" spans="1:7" x14ac:dyDescent="0.25">
      <c r="A3688" t="s">
        <v>12</v>
      </c>
      <c r="B3688" t="s">
        <v>49</v>
      </c>
      <c r="C3688">
        <f>IFERROR(VLOOKUP(G3688,Gabung!$E$2:$F$3949,2,FALSE), 0)</f>
        <v>6</v>
      </c>
      <c r="D3688">
        <f>IFERROR(VLOOKUP(G3688,K_Gabung!$E$2:$F$3949,2,FALSE), 0)</f>
        <v>6</v>
      </c>
      <c r="E3688" t="s">
        <v>15</v>
      </c>
      <c r="F3688" t="s">
        <v>60</v>
      </c>
      <c r="G3688" t="str">
        <f t="shared" si="57"/>
        <v>Sampit-Dec-DN-DB</v>
      </c>
    </row>
    <row r="3689" spans="1:7" x14ac:dyDescent="0.25">
      <c r="A3689" t="s">
        <v>12</v>
      </c>
      <c r="B3689" t="s">
        <v>49</v>
      </c>
      <c r="C3689">
        <f>IFERROR(VLOOKUP(G3689,Gabung!$E$2:$F$3949,2,FALSE), 0)</f>
        <v>6</v>
      </c>
      <c r="D3689">
        <f>IFERROR(VLOOKUP(G3689,K_Gabung!$E$2:$F$3949,2,FALSE), 0)</f>
        <v>6</v>
      </c>
      <c r="E3689" t="s">
        <v>15</v>
      </c>
      <c r="F3689" t="s">
        <v>61</v>
      </c>
      <c r="G3689" t="str">
        <f t="shared" si="57"/>
        <v>Sampit-Dec-DN-CB</v>
      </c>
    </row>
    <row r="3690" spans="1:7" x14ac:dyDescent="0.25">
      <c r="A3690" t="s">
        <v>12</v>
      </c>
      <c r="B3690" t="s">
        <v>49</v>
      </c>
      <c r="C3690">
        <f>IFERROR(VLOOKUP(G3690,Gabung!$E$2:$F$3949,2,FALSE), 0)</f>
        <v>6</v>
      </c>
      <c r="D3690">
        <f>IFERROR(VLOOKUP(G3690,K_Gabung!$E$2:$F$3949,2,FALSE), 0)</f>
        <v>6</v>
      </c>
      <c r="E3690" t="s">
        <v>79</v>
      </c>
      <c r="F3690" t="s">
        <v>60</v>
      </c>
      <c r="G3690" t="str">
        <f t="shared" si="57"/>
        <v>Sampit-Dec-Total-DB</v>
      </c>
    </row>
    <row r="3691" spans="1:7" x14ac:dyDescent="0.25">
      <c r="A3691" t="s">
        <v>12</v>
      </c>
      <c r="B3691" t="s">
        <v>49</v>
      </c>
      <c r="C3691">
        <f>IFERROR(VLOOKUP(G3691,Gabung!$E$2:$F$3949,2,FALSE), 0)</f>
        <v>6</v>
      </c>
      <c r="D3691">
        <f>IFERROR(VLOOKUP(G3691,K_Gabung!$E$2:$F$3949,2,FALSE), 0)</f>
        <v>6</v>
      </c>
      <c r="E3691" t="s">
        <v>79</v>
      </c>
      <c r="F3691" t="s">
        <v>61</v>
      </c>
      <c r="G3691" t="str">
        <f t="shared" si="57"/>
        <v>Sampit-Dec-Total-CB</v>
      </c>
    </row>
    <row r="3692" spans="1:7" x14ac:dyDescent="0.25">
      <c r="A3692" t="s">
        <v>2</v>
      </c>
      <c r="B3692" t="s">
        <v>49</v>
      </c>
      <c r="C3692">
        <f>IFERROR(VLOOKUP(G3692,Gabung!$E$2:$F$3949,2,FALSE), 0)</f>
        <v>0</v>
      </c>
      <c r="D3692">
        <f>IFERROR(VLOOKUP(G3692,K_Gabung!$E$2:$F$3949,2,FALSE), 0)</f>
        <v>0</v>
      </c>
      <c r="E3692" t="s">
        <v>16</v>
      </c>
      <c r="F3692" t="s">
        <v>60</v>
      </c>
      <c r="G3692" t="str">
        <f t="shared" si="57"/>
        <v>Sampit-Feb-LN-DB</v>
      </c>
    </row>
    <row r="3693" spans="1:7" x14ac:dyDescent="0.25">
      <c r="A3693" t="s">
        <v>2</v>
      </c>
      <c r="B3693" t="s">
        <v>49</v>
      </c>
      <c r="C3693">
        <f>IFERROR(VLOOKUP(G3693,Gabung!$E$2:$F$3949,2,FALSE), 0)</f>
        <v>0</v>
      </c>
      <c r="D3693">
        <f>IFERROR(VLOOKUP(G3693,K_Gabung!$E$2:$F$3949,2,FALSE), 0)</f>
        <v>0</v>
      </c>
      <c r="E3693" t="s">
        <v>16</v>
      </c>
      <c r="F3693" t="s">
        <v>61</v>
      </c>
      <c r="G3693" t="str">
        <f t="shared" si="57"/>
        <v>Sampit-Feb-LN-CB</v>
      </c>
    </row>
    <row r="3694" spans="1:7" x14ac:dyDescent="0.25">
      <c r="A3694" t="s">
        <v>2</v>
      </c>
      <c r="B3694" t="s">
        <v>49</v>
      </c>
      <c r="C3694">
        <f>IFERROR(VLOOKUP(G3694,Gabung!$E$2:$F$3949,2,FALSE), 0)</f>
        <v>8</v>
      </c>
      <c r="D3694">
        <f>IFERROR(VLOOKUP(G3694,K_Gabung!$E$2:$F$3949,2,FALSE), 0)</f>
        <v>8</v>
      </c>
      <c r="E3694" t="s">
        <v>15</v>
      </c>
      <c r="F3694" t="s">
        <v>60</v>
      </c>
      <c r="G3694" t="str">
        <f t="shared" si="57"/>
        <v>Sampit-Feb-DN-DB</v>
      </c>
    </row>
    <row r="3695" spans="1:7" x14ac:dyDescent="0.25">
      <c r="A3695" t="s">
        <v>2</v>
      </c>
      <c r="B3695" t="s">
        <v>49</v>
      </c>
      <c r="C3695">
        <f>IFERROR(VLOOKUP(G3695,Gabung!$E$2:$F$3949,2,FALSE), 0)</f>
        <v>8</v>
      </c>
      <c r="D3695">
        <f>IFERROR(VLOOKUP(G3695,K_Gabung!$E$2:$F$3949,2,FALSE), 0)</f>
        <v>8</v>
      </c>
      <c r="E3695" t="s">
        <v>15</v>
      </c>
      <c r="F3695" t="s">
        <v>61</v>
      </c>
      <c r="G3695" t="str">
        <f t="shared" si="57"/>
        <v>Sampit-Feb-DN-CB</v>
      </c>
    </row>
    <row r="3696" spans="1:7" x14ac:dyDescent="0.25">
      <c r="A3696" t="s">
        <v>2</v>
      </c>
      <c r="B3696" t="s">
        <v>49</v>
      </c>
      <c r="C3696">
        <f>IFERROR(VLOOKUP(G3696,Gabung!$E$2:$F$3949,2,FALSE), 0)</f>
        <v>8</v>
      </c>
      <c r="D3696">
        <f>IFERROR(VLOOKUP(G3696,K_Gabung!$E$2:$F$3949,2,FALSE), 0)</f>
        <v>8</v>
      </c>
      <c r="E3696" t="s">
        <v>79</v>
      </c>
      <c r="F3696" t="s">
        <v>60</v>
      </c>
      <c r="G3696" t="str">
        <f t="shared" si="57"/>
        <v>Sampit-Feb-Total-DB</v>
      </c>
    </row>
    <row r="3697" spans="1:7" x14ac:dyDescent="0.25">
      <c r="A3697" t="s">
        <v>2</v>
      </c>
      <c r="B3697" t="s">
        <v>49</v>
      </c>
      <c r="C3697">
        <f>IFERROR(VLOOKUP(G3697,Gabung!$E$2:$F$3949,2,FALSE), 0)</f>
        <v>8</v>
      </c>
      <c r="D3697">
        <f>IFERROR(VLOOKUP(G3697,K_Gabung!$E$2:$F$3949,2,FALSE), 0)</f>
        <v>8</v>
      </c>
      <c r="E3697" t="s">
        <v>79</v>
      </c>
      <c r="F3697" t="s">
        <v>61</v>
      </c>
      <c r="G3697" t="str">
        <f t="shared" si="57"/>
        <v>Sampit-Feb-Total-CB</v>
      </c>
    </row>
    <row r="3698" spans="1:7" x14ac:dyDescent="0.25">
      <c r="A3698" t="s">
        <v>0</v>
      </c>
      <c r="B3698" t="s">
        <v>49</v>
      </c>
      <c r="C3698">
        <f>IFERROR(VLOOKUP(G3698,Gabung!$E$2:$F$3949,2,FALSE), 0)</f>
        <v>0</v>
      </c>
      <c r="D3698">
        <f>IFERROR(VLOOKUP(G3698,K_Gabung!$E$2:$F$3949,2,FALSE), 0)</f>
        <v>0</v>
      </c>
      <c r="E3698" t="s">
        <v>16</v>
      </c>
      <c r="F3698" t="s">
        <v>60</v>
      </c>
      <c r="G3698" t="str">
        <f t="shared" si="57"/>
        <v>Sampit-Jan-LN-DB</v>
      </c>
    </row>
    <row r="3699" spans="1:7" x14ac:dyDescent="0.25">
      <c r="A3699" t="s">
        <v>0</v>
      </c>
      <c r="B3699" t="s">
        <v>49</v>
      </c>
      <c r="C3699">
        <f>IFERROR(VLOOKUP(G3699,Gabung!$E$2:$F$3949,2,FALSE), 0)</f>
        <v>0</v>
      </c>
      <c r="D3699">
        <f>IFERROR(VLOOKUP(G3699,K_Gabung!$E$2:$F$3949,2,FALSE), 0)</f>
        <v>0</v>
      </c>
      <c r="E3699" t="s">
        <v>16</v>
      </c>
      <c r="F3699" t="s">
        <v>61</v>
      </c>
      <c r="G3699" t="str">
        <f t="shared" si="57"/>
        <v>Sampit-Jan-LN-CB</v>
      </c>
    </row>
    <row r="3700" spans="1:7" x14ac:dyDescent="0.25">
      <c r="A3700" t="s">
        <v>0</v>
      </c>
      <c r="B3700" t="s">
        <v>49</v>
      </c>
      <c r="C3700">
        <f>IFERROR(VLOOKUP(G3700,Gabung!$E$2:$F$3949,2,FALSE), 0)</f>
        <v>7</v>
      </c>
      <c r="D3700">
        <f>IFERROR(VLOOKUP(G3700,K_Gabung!$E$2:$F$3949,2,FALSE), 0)</f>
        <v>8</v>
      </c>
      <c r="E3700" t="s">
        <v>15</v>
      </c>
      <c r="F3700" t="s">
        <v>60</v>
      </c>
      <c r="G3700" t="str">
        <f t="shared" si="57"/>
        <v>Sampit-Jan-DN-DB</v>
      </c>
    </row>
    <row r="3701" spans="1:7" x14ac:dyDescent="0.25">
      <c r="A3701" t="s">
        <v>0</v>
      </c>
      <c r="B3701" t="s">
        <v>49</v>
      </c>
      <c r="C3701">
        <f>IFERROR(VLOOKUP(G3701,Gabung!$E$2:$F$3949,2,FALSE), 0)</f>
        <v>7</v>
      </c>
      <c r="D3701">
        <f>IFERROR(VLOOKUP(G3701,K_Gabung!$E$2:$F$3949,2,FALSE), 0)</f>
        <v>8</v>
      </c>
      <c r="E3701" t="s">
        <v>15</v>
      </c>
      <c r="F3701" t="s">
        <v>61</v>
      </c>
      <c r="G3701" t="str">
        <f t="shared" si="57"/>
        <v>Sampit-Jan-DN-CB</v>
      </c>
    </row>
    <row r="3702" spans="1:7" x14ac:dyDescent="0.25">
      <c r="A3702" t="s">
        <v>0</v>
      </c>
      <c r="B3702" t="s">
        <v>49</v>
      </c>
      <c r="C3702">
        <f>IFERROR(VLOOKUP(G3702,Gabung!$E$2:$F$3949,2,FALSE), 0)</f>
        <v>7</v>
      </c>
      <c r="D3702">
        <f>IFERROR(VLOOKUP(G3702,K_Gabung!$E$2:$F$3949,2,FALSE), 0)</f>
        <v>8</v>
      </c>
      <c r="E3702" t="s">
        <v>79</v>
      </c>
      <c r="F3702" t="s">
        <v>60</v>
      </c>
      <c r="G3702" t="str">
        <f t="shared" si="57"/>
        <v>Sampit-Jan-Total-DB</v>
      </c>
    </row>
    <row r="3703" spans="1:7" x14ac:dyDescent="0.25">
      <c r="A3703" t="s">
        <v>0</v>
      </c>
      <c r="B3703" t="s">
        <v>49</v>
      </c>
      <c r="C3703">
        <f>IFERROR(VLOOKUP(G3703,Gabung!$E$2:$F$3949,2,FALSE), 0)</f>
        <v>7</v>
      </c>
      <c r="D3703">
        <f>IFERROR(VLOOKUP(G3703,K_Gabung!$E$2:$F$3949,2,FALSE), 0)</f>
        <v>8</v>
      </c>
      <c r="E3703" t="s">
        <v>79</v>
      </c>
      <c r="F3703" t="s">
        <v>61</v>
      </c>
      <c r="G3703" t="str">
        <f t="shared" si="57"/>
        <v>Sampit-Jan-Total-CB</v>
      </c>
    </row>
    <row r="3704" spans="1:7" x14ac:dyDescent="0.25">
      <c r="A3704" t="s">
        <v>7</v>
      </c>
      <c r="B3704" t="s">
        <v>49</v>
      </c>
      <c r="C3704">
        <f>IFERROR(VLOOKUP(G3704,Gabung!$E$2:$F$3949,2,FALSE), 0)</f>
        <v>0</v>
      </c>
      <c r="D3704">
        <f>IFERROR(VLOOKUP(G3704,K_Gabung!$E$2:$F$3949,2,FALSE), 0)</f>
        <v>0</v>
      </c>
      <c r="E3704" t="s">
        <v>16</v>
      </c>
      <c r="F3704" t="s">
        <v>60</v>
      </c>
      <c r="G3704" t="str">
        <f t="shared" si="57"/>
        <v>Sampit-Jul-LN-DB</v>
      </c>
    </row>
    <row r="3705" spans="1:7" x14ac:dyDescent="0.25">
      <c r="A3705" t="s">
        <v>7</v>
      </c>
      <c r="B3705" t="s">
        <v>49</v>
      </c>
      <c r="C3705">
        <f>IFERROR(VLOOKUP(G3705,Gabung!$E$2:$F$3949,2,FALSE), 0)</f>
        <v>0</v>
      </c>
      <c r="D3705">
        <f>IFERROR(VLOOKUP(G3705,K_Gabung!$E$2:$F$3949,2,FALSE), 0)</f>
        <v>0</v>
      </c>
      <c r="E3705" t="s">
        <v>16</v>
      </c>
      <c r="F3705" t="s">
        <v>61</v>
      </c>
      <c r="G3705" t="str">
        <f t="shared" si="57"/>
        <v>Sampit-Jul-LN-CB</v>
      </c>
    </row>
    <row r="3706" spans="1:7" x14ac:dyDescent="0.25">
      <c r="A3706" t="s">
        <v>7</v>
      </c>
      <c r="B3706" t="s">
        <v>49</v>
      </c>
      <c r="C3706">
        <f>IFERROR(VLOOKUP(G3706,Gabung!$E$2:$F$3949,2,FALSE), 0)</f>
        <v>5</v>
      </c>
      <c r="D3706">
        <f>IFERROR(VLOOKUP(G3706,K_Gabung!$E$2:$F$3949,2,FALSE), 0)</f>
        <v>6</v>
      </c>
      <c r="E3706" t="s">
        <v>15</v>
      </c>
      <c r="F3706" t="s">
        <v>60</v>
      </c>
      <c r="G3706" t="str">
        <f t="shared" si="57"/>
        <v>Sampit-Jul-DN-DB</v>
      </c>
    </row>
    <row r="3707" spans="1:7" x14ac:dyDescent="0.25">
      <c r="A3707" t="s">
        <v>7</v>
      </c>
      <c r="B3707" t="s">
        <v>49</v>
      </c>
      <c r="C3707">
        <f>IFERROR(VLOOKUP(G3707,Gabung!$E$2:$F$3949,2,FALSE), 0)</f>
        <v>5</v>
      </c>
      <c r="D3707">
        <f>IFERROR(VLOOKUP(G3707,K_Gabung!$E$2:$F$3949,2,FALSE), 0)</f>
        <v>6</v>
      </c>
      <c r="E3707" t="s">
        <v>15</v>
      </c>
      <c r="F3707" t="s">
        <v>61</v>
      </c>
      <c r="G3707" t="str">
        <f t="shared" si="57"/>
        <v>Sampit-Jul-DN-CB</v>
      </c>
    </row>
    <row r="3708" spans="1:7" x14ac:dyDescent="0.25">
      <c r="A3708" t="s">
        <v>7</v>
      </c>
      <c r="B3708" t="s">
        <v>49</v>
      </c>
      <c r="C3708">
        <f>IFERROR(VLOOKUP(G3708,Gabung!$E$2:$F$3949,2,FALSE), 0)</f>
        <v>5</v>
      </c>
      <c r="D3708">
        <f>IFERROR(VLOOKUP(G3708,K_Gabung!$E$2:$F$3949,2,FALSE), 0)</f>
        <v>6</v>
      </c>
      <c r="E3708" t="s">
        <v>79</v>
      </c>
      <c r="F3708" t="s">
        <v>60</v>
      </c>
      <c r="G3708" t="str">
        <f t="shared" si="57"/>
        <v>Sampit-Jul-Total-DB</v>
      </c>
    </row>
    <row r="3709" spans="1:7" x14ac:dyDescent="0.25">
      <c r="A3709" t="s">
        <v>7</v>
      </c>
      <c r="B3709" t="s">
        <v>49</v>
      </c>
      <c r="C3709">
        <f>IFERROR(VLOOKUP(G3709,Gabung!$E$2:$F$3949,2,FALSE), 0)</f>
        <v>5</v>
      </c>
      <c r="D3709">
        <f>IFERROR(VLOOKUP(G3709,K_Gabung!$E$2:$F$3949,2,FALSE), 0)</f>
        <v>6</v>
      </c>
      <c r="E3709" t="s">
        <v>79</v>
      </c>
      <c r="F3709" t="s">
        <v>61</v>
      </c>
      <c r="G3709" t="str">
        <f t="shared" si="57"/>
        <v>Sampit-Jul-Total-CB</v>
      </c>
    </row>
    <row r="3710" spans="1:7" x14ac:dyDescent="0.25">
      <c r="A3710" t="s">
        <v>6</v>
      </c>
      <c r="B3710" t="s">
        <v>49</v>
      </c>
      <c r="C3710">
        <f>IFERROR(VLOOKUP(G3710,Gabung!$E$2:$F$3949,2,FALSE), 0)</f>
        <v>0</v>
      </c>
      <c r="D3710">
        <f>IFERROR(VLOOKUP(G3710,K_Gabung!$E$2:$F$3949,2,FALSE), 0)</f>
        <v>0</v>
      </c>
      <c r="E3710" t="s">
        <v>16</v>
      </c>
      <c r="F3710" t="s">
        <v>60</v>
      </c>
      <c r="G3710" t="str">
        <f t="shared" si="57"/>
        <v>Sampit-Jun-LN-DB</v>
      </c>
    </row>
    <row r="3711" spans="1:7" x14ac:dyDescent="0.25">
      <c r="A3711" t="s">
        <v>6</v>
      </c>
      <c r="B3711" t="s">
        <v>49</v>
      </c>
      <c r="C3711">
        <f>IFERROR(VLOOKUP(G3711,Gabung!$E$2:$F$3949,2,FALSE), 0)</f>
        <v>0</v>
      </c>
      <c r="D3711">
        <f>IFERROR(VLOOKUP(G3711,K_Gabung!$E$2:$F$3949,2,FALSE), 0)</f>
        <v>0</v>
      </c>
      <c r="E3711" t="s">
        <v>16</v>
      </c>
      <c r="F3711" t="s">
        <v>61</v>
      </c>
      <c r="G3711" t="str">
        <f t="shared" si="57"/>
        <v>Sampit-Jun-LN-CB</v>
      </c>
    </row>
    <row r="3712" spans="1:7" x14ac:dyDescent="0.25">
      <c r="A3712" t="s">
        <v>6</v>
      </c>
      <c r="B3712" t="s">
        <v>49</v>
      </c>
      <c r="C3712">
        <f>IFERROR(VLOOKUP(G3712,Gabung!$E$2:$F$3949,2,FALSE), 0)</f>
        <v>6</v>
      </c>
      <c r="D3712">
        <f>IFERROR(VLOOKUP(G3712,K_Gabung!$E$2:$F$3949,2,FALSE), 0)</f>
        <v>5</v>
      </c>
      <c r="E3712" t="s">
        <v>15</v>
      </c>
      <c r="F3712" t="s">
        <v>60</v>
      </c>
      <c r="G3712" t="str">
        <f t="shared" si="57"/>
        <v>Sampit-Jun-DN-DB</v>
      </c>
    </row>
    <row r="3713" spans="1:7" x14ac:dyDescent="0.25">
      <c r="A3713" t="s">
        <v>6</v>
      </c>
      <c r="B3713" t="s">
        <v>49</v>
      </c>
      <c r="C3713">
        <f>IFERROR(VLOOKUP(G3713,Gabung!$E$2:$F$3949,2,FALSE), 0)</f>
        <v>6</v>
      </c>
      <c r="D3713">
        <f>IFERROR(VLOOKUP(G3713,K_Gabung!$E$2:$F$3949,2,FALSE), 0)</f>
        <v>5</v>
      </c>
      <c r="E3713" t="s">
        <v>15</v>
      </c>
      <c r="F3713" t="s">
        <v>61</v>
      </c>
      <c r="G3713" t="str">
        <f t="shared" si="57"/>
        <v>Sampit-Jun-DN-CB</v>
      </c>
    </row>
    <row r="3714" spans="1:7" x14ac:dyDescent="0.25">
      <c r="A3714" t="s">
        <v>6</v>
      </c>
      <c r="B3714" t="s">
        <v>49</v>
      </c>
      <c r="C3714">
        <f>IFERROR(VLOOKUP(G3714,Gabung!$E$2:$F$3949,2,FALSE), 0)</f>
        <v>6</v>
      </c>
      <c r="D3714">
        <f>IFERROR(VLOOKUP(G3714,K_Gabung!$E$2:$F$3949,2,FALSE), 0)</f>
        <v>5</v>
      </c>
      <c r="E3714" t="s">
        <v>79</v>
      </c>
      <c r="F3714" t="s">
        <v>60</v>
      </c>
      <c r="G3714" t="str">
        <f t="shared" ref="G3714:G3777" si="58">_xlfn.CONCAT(TRIM(B3714),"-",TRIM(A3714),"-",TRIM(E3714),"-",TRIM(F3714))</f>
        <v>Sampit-Jun-Total-DB</v>
      </c>
    </row>
    <row r="3715" spans="1:7" x14ac:dyDescent="0.25">
      <c r="A3715" t="s">
        <v>6</v>
      </c>
      <c r="B3715" t="s">
        <v>49</v>
      </c>
      <c r="C3715">
        <f>IFERROR(VLOOKUP(G3715,Gabung!$E$2:$F$3949,2,FALSE), 0)</f>
        <v>6</v>
      </c>
      <c r="D3715">
        <f>IFERROR(VLOOKUP(G3715,K_Gabung!$E$2:$F$3949,2,FALSE), 0)</f>
        <v>5</v>
      </c>
      <c r="E3715" t="s">
        <v>79</v>
      </c>
      <c r="F3715" t="s">
        <v>61</v>
      </c>
      <c r="G3715" t="str">
        <f t="shared" si="58"/>
        <v>Sampit-Jun-Total-CB</v>
      </c>
    </row>
    <row r="3716" spans="1:7" x14ac:dyDescent="0.25">
      <c r="A3716" t="s">
        <v>3</v>
      </c>
      <c r="B3716" t="s">
        <v>49</v>
      </c>
      <c r="C3716">
        <f>IFERROR(VLOOKUP(G3716,Gabung!$E$2:$F$3949,2,FALSE), 0)</f>
        <v>0</v>
      </c>
      <c r="D3716">
        <f>IFERROR(VLOOKUP(G3716,K_Gabung!$E$2:$F$3949,2,FALSE), 0)</f>
        <v>0</v>
      </c>
      <c r="E3716" t="s">
        <v>16</v>
      </c>
      <c r="F3716" t="s">
        <v>60</v>
      </c>
      <c r="G3716" t="str">
        <f t="shared" si="58"/>
        <v>Sampit-Mar-LN-DB</v>
      </c>
    </row>
    <row r="3717" spans="1:7" x14ac:dyDescent="0.25">
      <c r="A3717" t="s">
        <v>3</v>
      </c>
      <c r="B3717" t="s">
        <v>49</v>
      </c>
      <c r="C3717">
        <f>IFERROR(VLOOKUP(G3717,Gabung!$E$2:$F$3949,2,FALSE), 0)</f>
        <v>0</v>
      </c>
      <c r="D3717">
        <f>IFERROR(VLOOKUP(G3717,K_Gabung!$E$2:$F$3949,2,FALSE), 0)</f>
        <v>0</v>
      </c>
      <c r="E3717" t="s">
        <v>16</v>
      </c>
      <c r="F3717" t="s">
        <v>61</v>
      </c>
      <c r="G3717" t="str">
        <f t="shared" si="58"/>
        <v>Sampit-Mar-LN-CB</v>
      </c>
    </row>
    <row r="3718" spans="1:7" x14ac:dyDescent="0.25">
      <c r="A3718" t="s">
        <v>3</v>
      </c>
      <c r="B3718" t="s">
        <v>49</v>
      </c>
      <c r="C3718">
        <f>IFERROR(VLOOKUP(G3718,Gabung!$E$2:$F$3949,2,FALSE), 0)</f>
        <v>6</v>
      </c>
      <c r="D3718">
        <f>IFERROR(VLOOKUP(G3718,K_Gabung!$E$2:$F$3949,2,FALSE), 0)</f>
        <v>6</v>
      </c>
      <c r="E3718" t="s">
        <v>15</v>
      </c>
      <c r="F3718" t="s">
        <v>60</v>
      </c>
      <c r="G3718" t="str">
        <f t="shared" si="58"/>
        <v>Sampit-Mar-DN-DB</v>
      </c>
    </row>
    <row r="3719" spans="1:7" x14ac:dyDescent="0.25">
      <c r="A3719" t="s">
        <v>3</v>
      </c>
      <c r="B3719" t="s">
        <v>49</v>
      </c>
      <c r="C3719">
        <f>IFERROR(VLOOKUP(G3719,Gabung!$E$2:$F$3949,2,FALSE), 0)</f>
        <v>6</v>
      </c>
      <c r="D3719">
        <f>IFERROR(VLOOKUP(G3719,K_Gabung!$E$2:$F$3949,2,FALSE), 0)</f>
        <v>6</v>
      </c>
      <c r="E3719" t="s">
        <v>15</v>
      </c>
      <c r="F3719" t="s">
        <v>61</v>
      </c>
      <c r="G3719" t="str">
        <f t="shared" si="58"/>
        <v>Sampit-Mar-DN-CB</v>
      </c>
    </row>
    <row r="3720" spans="1:7" x14ac:dyDescent="0.25">
      <c r="A3720" t="s">
        <v>3</v>
      </c>
      <c r="B3720" t="s">
        <v>49</v>
      </c>
      <c r="C3720">
        <f>IFERROR(VLOOKUP(G3720,Gabung!$E$2:$F$3949,2,FALSE), 0)</f>
        <v>6</v>
      </c>
      <c r="D3720">
        <f>IFERROR(VLOOKUP(G3720,K_Gabung!$E$2:$F$3949,2,FALSE), 0)</f>
        <v>6</v>
      </c>
      <c r="E3720" t="s">
        <v>79</v>
      </c>
      <c r="F3720" t="s">
        <v>60</v>
      </c>
      <c r="G3720" t="str">
        <f t="shared" si="58"/>
        <v>Sampit-Mar-Total-DB</v>
      </c>
    </row>
    <row r="3721" spans="1:7" x14ac:dyDescent="0.25">
      <c r="A3721" t="s">
        <v>3</v>
      </c>
      <c r="B3721" t="s">
        <v>49</v>
      </c>
      <c r="C3721">
        <f>IFERROR(VLOOKUP(G3721,Gabung!$E$2:$F$3949,2,FALSE), 0)</f>
        <v>6</v>
      </c>
      <c r="D3721">
        <f>IFERROR(VLOOKUP(G3721,K_Gabung!$E$2:$F$3949,2,FALSE), 0)</f>
        <v>6</v>
      </c>
      <c r="E3721" t="s">
        <v>79</v>
      </c>
      <c r="F3721" t="s">
        <v>61</v>
      </c>
      <c r="G3721" t="str">
        <f t="shared" si="58"/>
        <v>Sampit-Mar-Total-CB</v>
      </c>
    </row>
    <row r="3722" spans="1:7" x14ac:dyDescent="0.25">
      <c r="A3722" t="s">
        <v>5</v>
      </c>
      <c r="B3722" t="s">
        <v>49</v>
      </c>
      <c r="C3722">
        <f>IFERROR(VLOOKUP(G3722,Gabung!$E$2:$F$3949,2,FALSE), 0)</f>
        <v>0</v>
      </c>
      <c r="D3722">
        <f>IFERROR(VLOOKUP(G3722,K_Gabung!$E$2:$F$3949,2,FALSE), 0)</f>
        <v>0</v>
      </c>
      <c r="E3722" t="s">
        <v>16</v>
      </c>
      <c r="F3722" t="s">
        <v>60</v>
      </c>
      <c r="G3722" t="str">
        <f t="shared" si="58"/>
        <v>Sampit-May-LN-DB</v>
      </c>
    </row>
    <row r="3723" spans="1:7" x14ac:dyDescent="0.25">
      <c r="A3723" t="s">
        <v>5</v>
      </c>
      <c r="B3723" t="s">
        <v>49</v>
      </c>
      <c r="C3723">
        <f>IFERROR(VLOOKUP(G3723,Gabung!$E$2:$F$3949,2,FALSE), 0)</f>
        <v>0</v>
      </c>
      <c r="D3723">
        <f>IFERROR(VLOOKUP(G3723,K_Gabung!$E$2:$F$3949,2,FALSE), 0)</f>
        <v>0</v>
      </c>
      <c r="E3723" t="s">
        <v>16</v>
      </c>
      <c r="F3723" t="s">
        <v>61</v>
      </c>
      <c r="G3723" t="str">
        <f t="shared" si="58"/>
        <v>Sampit-May-LN-CB</v>
      </c>
    </row>
    <row r="3724" spans="1:7" x14ac:dyDescent="0.25">
      <c r="A3724" t="s">
        <v>5</v>
      </c>
      <c r="B3724" t="s">
        <v>49</v>
      </c>
      <c r="C3724">
        <f>IFERROR(VLOOKUP(G3724,Gabung!$E$2:$F$3949,2,FALSE), 0)</f>
        <v>4</v>
      </c>
      <c r="D3724">
        <f>IFERROR(VLOOKUP(G3724,K_Gabung!$E$2:$F$3949,2,FALSE), 0)</f>
        <v>4</v>
      </c>
      <c r="E3724" t="s">
        <v>15</v>
      </c>
      <c r="F3724" t="s">
        <v>60</v>
      </c>
      <c r="G3724" t="str">
        <f t="shared" si="58"/>
        <v>Sampit-May-DN-DB</v>
      </c>
    </row>
    <row r="3725" spans="1:7" x14ac:dyDescent="0.25">
      <c r="A3725" t="s">
        <v>5</v>
      </c>
      <c r="B3725" t="s">
        <v>49</v>
      </c>
      <c r="C3725">
        <f>IFERROR(VLOOKUP(G3725,Gabung!$E$2:$F$3949,2,FALSE), 0)</f>
        <v>4</v>
      </c>
      <c r="D3725">
        <f>IFERROR(VLOOKUP(G3725,K_Gabung!$E$2:$F$3949,2,FALSE), 0)</f>
        <v>4</v>
      </c>
      <c r="E3725" t="s">
        <v>15</v>
      </c>
      <c r="F3725" t="s">
        <v>61</v>
      </c>
      <c r="G3725" t="str">
        <f t="shared" si="58"/>
        <v>Sampit-May-DN-CB</v>
      </c>
    </row>
    <row r="3726" spans="1:7" x14ac:dyDescent="0.25">
      <c r="A3726" t="s">
        <v>5</v>
      </c>
      <c r="B3726" t="s">
        <v>49</v>
      </c>
      <c r="C3726">
        <f>IFERROR(VLOOKUP(G3726,Gabung!$E$2:$F$3949,2,FALSE), 0)</f>
        <v>4</v>
      </c>
      <c r="D3726">
        <f>IFERROR(VLOOKUP(G3726,K_Gabung!$E$2:$F$3949,2,FALSE), 0)</f>
        <v>4</v>
      </c>
      <c r="E3726" t="s">
        <v>79</v>
      </c>
      <c r="F3726" t="s">
        <v>60</v>
      </c>
      <c r="G3726" t="str">
        <f t="shared" si="58"/>
        <v>Sampit-May-Total-DB</v>
      </c>
    </row>
    <row r="3727" spans="1:7" x14ac:dyDescent="0.25">
      <c r="A3727" t="s">
        <v>5</v>
      </c>
      <c r="B3727" t="s">
        <v>49</v>
      </c>
      <c r="C3727">
        <f>IFERROR(VLOOKUP(G3727,Gabung!$E$2:$F$3949,2,FALSE), 0)</f>
        <v>4</v>
      </c>
      <c r="D3727">
        <f>IFERROR(VLOOKUP(G3727,K_Gabung!$E$2:$F$3949,2,FALSE), 0)</f>
        <v>4</v>
      </c>
      <c r="E3727" t="s">
        <v>79</v>
      </c>
      <c r="F3727" t="s">
        <v>61</v>
      </c>
      <c r="G3727" t="str">
        <f t="shared" si="58"/>
        <v>Sampit-May-Total-CB</v>
      </c>
    </row>
    <row r="3728" spans="1:7" x14ac:dyDescent="0.25">
      <c r="A3728" t="s">
        <v>11</v>
      </c>
      <c r="B3728" t="s">
        <v>49</v>
      </c>
      <c r="C3728">
        <f>IFERROR(VLOOKUP(G3728,Gabung!$E$2:$F$3949,2,FALSE), 0)</f>
        <v>0</v>
      </c>
      <c r="D3728">
        <f>IFERROR(VLOOKUP(G3728,K_Gabung!$E$2:$F$3949,2,FALSE), 0)</f>
        <v>0</v>
      </c>
      <c r="E3728" t="s">
        <v>16</v>
      </c>
      <c r="F3728" t="s">
        <v>60</v>
      </c>
      <c r="G3728" t="str">
        <f t="shared" si="58"/>
        <v>Sampit-Nov-LN-DB</v>
      </c>
    </row>
    <row r="3729" spans="1:7" x14ac:dyDescent="0.25">
      <c r="A3729" t="s">
        <v>11</v>
      </c>
      <c r="B3729" t="s">
        <v>49</v>
      </c>
      <c r="C3729">
        <f>IFERROR(VLOOKUP(G3729,Gabung!$E$2:$F$3949,2,FALSE), 0)</f>
        <v>0</v>
      </c>
      <c r="D3729">
        <f>IFERROR(VLOOKUP(G3729,K_Gabung!$E$2:$F$3949,2,FALSE), 0)</f>
        <v>0</v>
      </c>
      <c r="E3729" t="s">
        <v>16</v>
      </c>
      <c r="F3729" t="s">
        <v>61</v>
      </c>
      <c r="G3729" t="str">
        <f t="shared" si="58"/>
        <v>Sampit-Nov-LN-CB</v>
      </c>
    </row>
    <row r="3730" spans="1:7" x14ac:dyDescent="0.25">
      <c r="A3730" t="s">
        <v>11</v>
      </c>
      <c r="B3730" t="s">
        <v>49</v>
      </c>
      <c r="C3730">
        <f>IFERROR(VLOOKUP(G3730,Gabung!$E$2:$F$3949,2,FALSE), 0)</f>
        <v>3</v>
      </c>
      <c r="D3730">
        <f>IFERROR(VLOOKUP(G3730,K_Gabung!$E$2:$F$3949,2,FALSE), 0)</f>
        <v>3</v>
      </c>
      <c r="E3730" t="s">
        <v>15</v>
      </c>
      <c r="F3730" t="s">
        <v>60</v>
      </c>
      <c r="G3730" t="str">
        <f t="shared" si="58"/>
        <v>Sampit-Nov-DN-DB</v>
      </c>
    </row>
    <row r="3731" spans="1:7" x14ac:dyDescent="0.25">
      <c r="A3731" t="s">
        <v>11</v>
      </c>
      <c r="B3731" t="s">
        <v>49</v>
      </c>
      <c r="C3731">
        <f>IFERROR(VLOOKUP(G3731,Gabung!$E$2:$F$3949,2,FALSE), 0)</f>
        <v>3</v>
      </c>
      <c r="D3731">
        <f>IFERROR(VLOOKUP(G3731,K_Gabung!$E$2:$F$3949,2,FALSE), 0)</f>
        <v>3</v>
      </c>
      <c r="E3731" t="s">
        <v>15</v>
      </c>
      <c r="F3731" t="s">
        <v>61</v>
      </c>
      <c r="G3731" t="str">
        <f t="shared" si="58"/>
        <v>Sampit-Nov-DN-CB</v>
      </c>
    </row>
    <row r="3732" spans="1:7" x14ac:dyDescent="0.25">
      <c r="A3732" t="s">
        <v>11</v>
      </c>
      <c r="B3732" t="s">
        <v>49</v>
      </c>
      <c r="C3732">
        <f>IFERROR(VLOOKUP(G3732,Gabung!$E$2:$F$3949,2,FALSE), 0)</f>
        <v>3</v>
      </c>
      <c r="D3732">
        <f>IFERROR(VLOOKUP(G3732,K_Gabung!$E$2:$F$3949,2,FALSE), 0)</f>
        <v>3</v>
      </c>
      <c r="E3732" t="s">
        <v>79</v>
      </c>
      <c r="F3732" t="s">
        <v>60</v>
      </c>
      <c r="G3732" t="str">
        <f t="shared" si="58"/>
        <v>Sampit-Nov-Total-DB</v>
      </c>
    </row>
    <row r="3733" spans="1:7" x14ac:dyDescent="0.25">
      <c r="A3733" t="s">
        <v>11</v>
      </c>
      <c r="B3733" t="s">
        <v>49</v>
      </c>
      <c r="C3733">
        <f>IFERROR(VLOOKUP(G3733,Gabung!$E$2:$F$3949,2,FALSE), 0)</f>
        <v>3</v>
      </c>
      <c r="D3733">
        <f>IFERROR(VLOOKUP(G3733,K_Gabung!$E$2:$F$3949,2,FALSE), 0)</f>
        <v>3</v>
      </c>
      <c r="E3733" t="s">
        <v>79</v>
      </c>
      <c r="F3733" t="s">
        <v>61</v>
      </c>
      <c r="G3733" t="str">
        <f t="shared" si="58"/>
        <v>Sampit-Nov-Total-CB</v>
      </c>
    </row>
    <row r="3734" spans="1:7" x14ac:dyDescent="0.25">
      <c r="A3734" t="s">
        <v>10</v>
      </c>
      <c r="B3734" t="s">
        <v>49</v>
      </c>
      <c r="C3734">
        <f>IFERROR(VLOOKUP(G3734,Gabung!$E$2:$F$3949,2,FALSE), 0)</f>
        <v>0</v>
      </c>
      <c r="D3734">
        <f>IFERROR(VLOOKUP(G3734,K_Gabung!$E$2:$F$3949,2,FALSE), 0)</f>
        <v>0</v>
      </c>
      <c r="E3734" t="s">
        <v>16</v>
      </c>
      <c r="F3734" t="s">
        <v>60</v>
      </c>
      <c r="G3734" t="str">
        <f t="shared" si="58"/>
        <v>Sampit-Oct-LN-DB</v>
      </c>
    </row>
    <row r="3735" spans="1:7" x14ac:dyDescent="0.25">
      <c r="A3735" t="s">
        <v>10</v>
      </c>
      <c r="B3735" t="s">
        <v>49</v>
      </c>
      <c r="C3735">
        <f>IFERROR(VLOOKUP(G3735,Gabung!$E$2:$F$3949,2,FALSE), 0)</f>
        <v>0</v>
      </c>
      <c r="D3735">
        <f>IFERROR(VLOOKUP(G3735,K_Gabung!$E$2:$F$3949,2,FALSE), 0)</f>
        <v>0</v>
      </c>
      <c r="E3735" t="s">
        <v>16</v>
      </c>
      <c r="F3735" t="s">
        <v>61</v>
      </c>
      <c r="G3735" t="str">
        <f t="shared" si="58"/>
        <v>Sampit-Oct-LN-CB</v>
      </c>
    </row>
    <row r="3736" spans="1:7" x14ac:dyDescent="0.25">
      <c r="A3736" t="s">
        <v>10</v>
      </c>
      <c r="B3736" t="s">
        <v>49</v>
      </c>
      <c r="C3736">
        <f>IFERROR(VLOOKUP(G3736,Gabung!$E$2:$F$3949,2,FALSE), 0)</f>
        <v>8</v>
      </c>
      <c r="D3736">
        <f>IFERROR(VLOOKUP(G3736,K_Gabung!$E$2:$F$3949,2,FALSE), 0)</f>
        <v>8</v>
      </c>
      <c r="E3736" t="s">
        <v>15</v>
      </c>
      <c r="F3736" t="s">
        <v>60</v>
      </c>
      <c r="G3736" t="str">
        <f t="shared" si="58"/>
        <v>Sampit-Oct-DN-DB</v>
      </c>
    </row>
    <row r="3737" spans="1:7" x14ac:dyDescent="0.25">
      <c r="A3737" t="s">
        <v>10</v>
      </c>
      <c r="B3737" t="s">
        <v>49</v>
      </c>
      <c r="C3737">
        <f>IFERROR(VLOOKUP(G3737,Gabung!$E$2:$F$3949,2,FALSE), 0)</f>
        <v>8</v>
      </c>
      <c r="D3737">
        <f>IFERROR(VLOOKUP(G3737,K_Gabung!$E$2:$F$3949,2,FALSE), 0)</f>
        <v>8</v>
      </c>
      <c r="E3737" t="s">
        <v>15</v>
      </c>
      <c r="F3737" t="s">
        <v>61</v>
      </c>
      <c r="G3737" t="str">
        <f t="shared" si="58"/>
        <v>Sampit-Oct-DN-CB</v>
      </c>
    </row>
    <row r="3738" spans="1:7" x14ac:dyDescent="0.25">
      <c r="A3738" t="s">
        <v>10</v>
      </c>
      <c r="B3738" t="s">
        <v>49</v>
      </c>
      <c r="C3738">
        <f>IFERROR(VLOOKUP(G3738,Gabung!$E$2:$F$3949,2,FALSE), 0)</f>
        <v>8</v>
      </c>
      <c r="D3738">
        <f>IFERROR(VLOOKUP(G3738,K_Gabung!$E$2:$F$3949,2,FALSE), 0)</f>
        <v>8</v>
      </c>
      <c r="E3738" t="s">
        <v>79</v>
      </c>
      <c r="F3738" t="s">
        <v>60</v>
      </c>
      <c r="G3738" t="str">
        <f t="shared" si="58"/>
        <v>Sampit-Oct-Total-DB</v>
      </c>
    </row>
    <row r="3739" spans="1:7" x14ac:dyDescent="0.25">
      <c r="A3739" t="s">
        <v>10</v>
      </c>
      <c r="B3739" t="s">
        <v>49</v>
      </c>
      <c r="C3739">
        <f>IFERROR(VLOOKUP(G3739,Gabung!$E$2:$F$3949,2,FALSE), 0)</f>
        <v>8</v>
      </c>
      <c r="D3739">
        <f>IFERROR(VLOOKUP(G3739,K_Gabung!$E$2:$F$3949,2,FALSE), 0)</f>
        <v>8</v>
      </c>
      <c r="E3739" t="s">
        <v>79</v>
      </c>
      <c r="F3739" t="s">
        <v>61</v>
      </c>
      <c r="G3739" t="str">
        <f t="shared" si="58"/>
        <v>Sampit-Oct-Total-CB</v>
      </c>
    </row>
    <row r="3740" spans="1:7" x14ac:dyDescent="0.25">
      <c r="A3740" t="s">
        <v>9</v>
      </c>
      <c r="B3740" t="s">
        <v>49</v>
      </c>
      <c r="C3740">
        <f>IFERROR(VLOOKUP(G3740,Gabung!$E$2:$F$3949,2,FALSE), 0)</f>
        <v>0</v>
      </c>
      <c r="D3740">
        <f>IFERROR(VLOOKUP(G3740,K_Gabung!$E$2:$F$3949,2,FALSE), 0)</f>
        <v>0</v>
      </c>
      <c r="E3740" t="s">
        <v>16</v>
      </c>
      <c r="F3740" t="s">
        <v>60</v>
      </c>
      <c r="G3740" t="str">
        <f t="shared" si="58"/>
        <v>Sampit-Sep-LN-DB</v>
      </c>
    </row>
    <row r="3741" spans="1:7" x14ac:dyDescent="0.25">
      <c r="A3741" t="s">
        <v>9</v>
      </c>
      <c r="B3741" t="s">
        <v>49</v>
      </c>
      <c r="C3741">
        <f>IFERROR(VLOOKUP(G3741,Gabung!$E$2:$F$3949,2,FALSE), 0)</f>
        <v>0</v>
      </c>
      <c r="D3741">
        <f>IFERROR(VLOOKUP(G3741,K_Gabung!$E$2:$F$3949,2,FALSE), 0)</f>
        <v>0</v>
      </c>
      <c r="E3741" t="s">
        <v>16</v>
      </c>
      <c r="F3741" t="s">
        <v>61</v>
      </c>
      <c r="G3741" t="str">
        <f t="shared" si="58"/>
        <v>Sampit-Sep-LN-CB</v>
      </c>
    </row>
    <row r="3742" spans="1:7" x14ac:dyDescent="0.25">
      <c r="A3742" t="s">
        <v>9</v>
      </c>
      <c r="B3742" t="s">
        <v>49</v>
      </c>
      <c r="C3742">
        <f>IFERROR(VLOOKUP(G3742,Gabung!$E$2:$F$3949,2,FALSE), 0)</f>
        <v>5</v>
      </c>
      <c r="D3742">
        <f>IFERROR(VLOOKUP(G3742,K_Gabung!$E$2:$F$3949,2,FALSE), 0)</f>
        <v>5</v>
      </c>
      <c r="E3742" t="s">
        <v>15</v>
      </c>
      <c r="F3742" t="s">
        <v>60</v>
      </c>
      <c r="G3742" t="str">
        <f t="shared" si="58"/>
        <v>Sampit-Sep-DN-DB</v>
      </c>
    </row>
    <row r="3743" spans="1:7" x14ac:dyDescent="0.25">
      <c r="A3743" t="s">
        <v>9</v>
      </c>
      <c r="B3743" t="s">
        <v>49</v>
      </c>
      <c r="C3743">
        <f>IFERROR(VLOOKUP(G3743,Gabung!$E$2:$F$3949,2,FALSE), 0)</f>
        <v>5</v>
      </c>
      <c r="D3743">
        <f>IFERROR(VLOOKUP(G3743,K_Gabung!$E$2:$F$3949,2,FALSE), 0)</f>
        <v>5</v>
      </c>
      <c r="E3743" t="s">
        <v>15</v>
      </c>
      <c r="F3743" t="s">
        <v>61</v>
      </c>
      <c r="G3743" t="str">
        <f t="shared" si="58"/>
        <v>Sampit-Sep-DN-CB</v>
      </c>
    </row>
    <row r="3744" spans="1:7" x14ac:dyDescent="0.25">
      <c r="A3744" t="s">
        <v>9</v>
      </c>
      <c r="B3744" t="s">
        <v>49</v>
      </c>
      <c r="C3744">
        <f>IFERROR(VLOOKUP(G3744,Gabung!$E$2:$F$3949,2,FALSE), 0)</f>
        <v>5</v>
      </c>
      <c r="D3744">
        <f>IFERROR(VLOOKUP(G3744,K_Gabung!$E$2:$F$3949,2,FALSE), 0)</f>
        <v>5</v>
      </c>
      <c r="E3744" t="s">
        <v>79</v>
      </c>
      <c r="F3744" t="s">
        <v>60</v>
      </c>
      <c r="G3744" t="str">
        <f t="shared" si="58"/>
        <v>Sampit-Sep-Total-DB</v>
      </c>
    </row>
    <row r="3745" spans="1:7" x14ac:dyDescent="0.25">
      <c r="A3745" t="s">
        <v>9</v>
      </c>
      <c r="B3745" t="s">
        <v>49</v>
      </c>
      <c r="C3745">
        <f>IFERROR(VLOOKUP(G3745,Gabung!$E$2:$F$3949,2,FALSE), 0)</f>
        <v>5</v>
      </c>
      <c r="D3745">
        <f>IFERROR(VLOOKUP(G3745,K_Gabung!$E$2:$F$3949,2,FALSE), 0)</f>
        <v>5</v>
      </c>
      <c r="E3745" t="s">
        <v>79</v>
      </c>
      <c r="F3745" t="s">
        <v>61</v>
      </c>
      <c r="G3745" t="str">
        <f t="shared" si="58"/>
        <v>Sampit-Sep-Total-CB</v>
      </c>
    </row>
    <row r="3746" spans="1:7" x14ac:dyDescent="0.25">
      <c r="A3746" t="s">
        <v>4</v>
      </c>
      <c r="B3746" t="s">
        <v>50</v>
      </c>
      <c r="C3746">
        <f>IFERROR(VLOOKUP(G3746,Gabung!$E$2:$F$3949,2,FALSE), 0)</f>
        <v>0</v>
      </c>
      <c r="D3746">
        <f>IFERROR(VLOOKUP(G3746,K_Gabung!$E$2:$F$3949,2,FALSE), 0)</f>
        <v>0</v>
      </c>
      <c r="E3746" t="s">
        <v>16</v>
      </c>
      <c r="F3746" t="s">
        <v>60</v>
      </c>
      <c r="G3746" t="str">
        <f t="shared" si="58"/>
        <v>Saumlaki-Apr-LN-DB</v>
      </c>
    </row>
    <row r="3747" spans="1:7" x14ac:dyDescent="0.25">
      <c r="A3747" t="s">
        <v>4</v>
      </c>
      <c r="B3747" t="s">
        <v>50</v>
      </c>
      <c r="C3747">
        <f>IFERROR(VLOOKUP(G3747,Gabung!$E$2:$F$3949,2,FALSE), 0)</f>
        <v>0</v>
      </c>
      <c r="D3747">
        <f>IFERROR(VLOOKUP(G3747,K_Gabung!$E$2:$F$3949,2,FALSE), 0)</f>
        <v>0</v>
      </c>
      <c r="E3747" t="s">
        <v>16</v>
      </c>
      <c r="F3747" t="s">
        <v>61</v>
      </c>
      <c r="G3747" t="str">
        <f t="shared" si="58"/>
        <v>Saumlaki-Apr-LN-CB</v>
      </c>
    </row>
    <row r="3748" spans="1:7" x14ac:dyDescent="0.25">
      <c r="A3748" t="s">
        <v>4</v>
      </c>
      <c r="B3748" t="s">
        <v>50</v>
      </c>
      <c r="C3748">
        <f>IFERROR(VLOOKUP(G3748,Gabung!$E$2:$F$3949,2,FALSE), 0)</f>
        <v>24</v>
      </c>
      <c r="D3748">
        <f>IFERROR(VLOOKUP(G3748,K_Gabung!$E$2:$F$3949,2,FALSE), 0)</f>
        <v>25</v>
      </c>
      <c r="E3748" t="s">
        <v>15</v>
      </c>
      <c r="F3748" t="s">
        <v>60</v>
      </c>
      <c r="G3748" t="str">
        <f t="shared" si="58"/>
        <v>Saumlaki-Apr-DN-DB</v>
      </c>
    </row>
    <row r="3749" spans="1:7" x14ac:dyDescent="0.25">
      <c r="A3749" t="s">
        <v>4</v>
      </c>
      <c r="B3749" t="s">
        <v>50</v>
      </c>
      <c r="C3749">
        <f>IFERROR(VLOOKUP(G3749,Gabung!$E$2:$F$3949,2,FALSE), 0)</f>
        <v>26</v>
      </c>
      <c r="D3749">
        <f>IFERROR(VLOOKUP(G3749,K_Gabung!$E$2:$F$3949,2,FALSE), 0)</f>
        <v>27</v>
      </c>
      <c r="E3749" t="s">
        <v>15</v>
      </c>
      <c r="F3749" t="s">
        <v>61</v>
      </c>
      <c r="G3749" t="str">
        <f t="shared" si="58"/>
        <v>Saumlaki-Apr-DN-CB</v>
      </c>
    </row>
    <row r="3750" spans="1:7" x14ac:dyDescent="0.25">
      <c r="A3750" t="s">
        <v>4</v>
      </c>
      <c r="B3750" t="s">
        <v>50</v>
      </c>
      <c r="C3750">
        <f>IFERROR(VLOOKUP(G3750,Gabung!$E$2:$F$3949,2,FALSE), 0)</f>
        <v>24</v>
      </c>
      <c r="D3750">
        <f>IFERROR(VLOOKUP(G3750,K_Gabung!$E$2:$F$3949,2,FALSE), 0)</f>
        <v>25</v>
      </c>
      <c r="E3750" t="s">
        <v>79</v>
      </c>
      <c r="F3750" t="s">
        <v>60</v>
      </c>
      <c r="G3750" t="str">
        <f t="shared" si="58"/>
        <v>Saumlaki-Apr-Total-DB</v>
      </c>
    </row>
    <row r="3751" spans="1:7" x14ac:dyDescent="0.25">
      <c r="A3751" t="s">
        <v>4</v>
      </c>
      <c r="B3751" t="s">
        <v>50</v>
      </c>
      <c r="C3751">
        <f>IFERROR(VLOOKUP(G3751,Gabung!$E$2:$F$3949,2,FALSE), 0)</f>
        <v>26</v>
      </c>
      <c r="D3751">
        <f>IFERROR(VLOOKUP(G3751,K_Gabung!$E$2:$F$3949,2,FALSE), 0)</f>
        <v>27</v>
      </c>
      <c r="E3751" t="s">
        <v>79</v>
      </c>
      <c r="F3751" t="s">
        <v>61</v>
      </c>
      <c r="G3751" t="str">
        <f t="shared" si="58"/>
        <v>Saumlaki-Apr-Total-CB</v>
      </c>
    </row>
    <row r="3752" spans="1:7" x14ac:dyDescent="0.25">
      <c r="A3752" t="s">
        <v>8</v>
      </c>
      <c r="B3752" t="s">
        <v>50</v>
      </c>
      <c r="C3752">
        <f>IFERROR(VLOOKUP(G3752,Gabung!$E$2:$F$3949,2,FALSE), 0)</f>
        <v>0</v>
      </c>
      <c r="D3752">
        <f>IFERROR(VLOOKUP(G3752,K_Gabung!$E$2:$F$3949,2,FALSE), 0)</f>
        <v>0</v>
      </c>
      <c r="E3752" t="s">
        <v>16</v>
      </c>
      <c r="F3752" t="s">
        <v>60</v>
      </c>
      <c r="G3752" t="str">
        <f t="shared" si="58"/>
        <v>Saumlaki-Aug-LN-DB</v>
      </c>
    </row>
    <row r="3753" spans="1:7" x14ac:dyDescent="0.25">
      <c r="A3753" t="s">
        <v>8</v>
      </c>
      <c r="B3753" t="s">
        <v>50</v>
      </c>
      <c r="C3753">
        <f>IFERROR(VLOOKUP(G3753,Gabung!$E$2:$F$3949,2,FALSE), 0)</f>
        <v>0</v>
      </c>
      <c r="D3753">
        <f>IFERROR(VLOOKUP(G3753,K_Gabung!$E$2:$F$3949,2,FALSE), 0)</f>
        <v>0</v>
      </c>
      <c r="E3753" t="s">
        <v>16</v>
      </c>
      <c r="F3753" t="s">
        <v>61</v>
      </c>
      <c r="G3753" t="str">
        <f t="shared" si="58"/>
        <v>Saumlaki-Aug-LN-CB</v>
      </c>
    </row>
    <row r="3754" spans="1:7" x14ac:dyDescent="0.25">
      <c r="A3754" t="s">
        <v>8</v>
      </c>
      <c r="B3754" t="s">
        <v>50</v>
      </c>
      <c r="C3754">
        <f>IFERROR(VLOOKUP(G3754,Gabung!$E$2:$F$3949,2,FALSE), 0)</f>
        <v>20</v>
      </c>
      <c r="D3754">
        <f>IFERROR(VLOOKUP(G3754,K_Gabung!$E$2:$F$3949,2,FALSE), 0)</f>
        <v>19</v>
      </c>
      <c r="E3754" t="s">
        <v>15</v>
      </c>
      <c r="F3754" t="s">
        <v>60</v>
      </c>
      <c r="G3754" t="str">
        <f t="shared" si="58"/>
        <v>Saumlaki-Aug-DN-DB</v>
      </c>
    </row>
    <row r="3755" spans="1:7" x14ac:dyDescent="0.25">
      <c r="A3755" t="s">
        <v>8</v>
      </c>
      <c r="B3755" t="s">
        <v>50</v>
      </c>
      <c r="C3755">
        <f>IFERROR(VLOOKUP(G3755,Gabung!$E$2:$F$3949,2,FALSE), 0)</f>
        <v>21</v>
      </c>
      <c r="D3755">
        <f>IFERROR(VLOOKUP(G3755,K_Gabung!$E$2:$F$3949,2,FALSE), 0)</f>
        <v>19</v>
      </c>
      <c r="E3755" t="s">
        <v>15</v>
      </c>
      <c r="F3755" t="s">
        <v>61</v>
      </c>
      <c r="G3755" t="str">
        <f t="shared" si="58"/>
        <v>Saumlaki-Aug-DN-CB</v>
      </c>
    </row>
    <row r="3756" spans="1:7" x14ac:dyDescent="0.25">
      <c r="A3756" t="s">
        <v>8</v>
      </c>
      <c r="B3756" t="s">
        <v>50</v>
      </c>
      <c r="C3756">
        <f>IFERROR(VLOOKUP(G3756,Gabung!$E$2:$F$3949,2,FALSE), 0)</f>
        <v>20</v>
      </c>
      <c r="D3756">
        <f>IFERROR(VLOOKUP(G3756,K_Gabung!$E$2:$F$3949,2,FALSE), 0)</f>
        <v>19</v>
      </c>
      <c r="E3756" t="s">
        <v>79</v>
      </c>
      <c r="F3756" t="s">
        <v>60</v>
      </c>
      <c r="G3756" t="str">
        <f t="shared" si="58"/>
        <v>Saumlaki-Aug-Total-DB</v>
      </c>
    </row>
    <row r="3757" spans="1:7" x14ac:dyDescent="0.25">
      <c r="A3757" t="s">
        <v>8</v>
      </c>
      <c r="B3757" t="s">
        <v>50</v>
      </c>
      <c r="C3757">
        <f>IFERROR(VLOOKUP(G3757,Gabung!$E$2:$F$3949,2,FALSE), 0)</f>
        <v>21</v>
      </c>
      <c r="D3757">
        <f>IFERROR(VLOOKUP(G3757,K_Gabung!$E$2:$F$3949,2,FALSE), 0)</f>
        <v>19</v>
      </c>
      <c r="E3757" t="s">
        <v>79</v>
      </c>
      <c r="F3757" t="s">
        <v>61</v>
      </c>
      <c r="G3757" t="str">
        <f t="shared" si="58"/>
        <v>Saumlaki-Aug-Total-CB</v>
      </c>
    </row>
    <row r="3758" spans="1:7" x14ac:dyDescent="0.25">
      <c r="A3758" t="s">
        <v>12</v>
      </c>
      <c r="B3758" t="s">
        <v>50</v>
      </c>
      <c r="C3758">
        <f>IFERROR(VLOOKUP(G3758,Gabung!$E$2:$F$3949,2,FALSE), 0)</f>
        <v>0</v>
      </c>
      <c r="D3758">
        <f>IFERROR(VLOOKUP(G3758,K_Gabung!$E$2:$F$3949,2,FALSE), 0)</f>
        <v>0</v>
      </c>
      <c r="E3758" t="s">
        <v>16</v>
      </c>
      <c r="F3758" t="s">
        <v>60</v>
      </c>
      <c r="G3758" t="str">
        <f t="shared" si="58"/>
        <v>Saumlaki-Dec-LN-DB</v>
      </c>
    </row>
    <row r="3759" spans="1:7" x14ac:dyDescent="0.25">
      <c r="A3759" t="s">
        <v>12</v>
      </c>
      <c r="B3759" t="s">
        <v>50</v>
      </c>
      <c r="C3759">
        <f>IFERROR(VLOOKUP(G3759,Gabung!$E$2:$F$3949,2,FALSE), 0)</f>
        <v>0</v>
      </c>
      <c r="D3759">
        <f>IFERROR(VLOOKUP(G3759,K_Gabung!$E$2:$F$3949,2,FALSE), 0)</f>
        <v>0</v>
      </c>
      <c r="E3759" t="s">
        <v>16</v>
      </c>
      <c r="F3759" t="s">
        <v>61</v>
      </c>
      <c r="G3759" t="str">
        <f t="shared" si="58"/>
        <v>Saumlaki-Dec-LN-CB</v>
      </c>
    </row>
    <row r="3760" spans="1:7" x14ac:dyDescent="0.25">
      <c r="A3760" t="s">
        <v>12</v>
      </c>
      <c r="B3760" t="s">
        <v>50</v>
      </c>
      <c r="C3760">
        <f>IFERROR(VLOOKUP(G3760,Gabung!$E$2:$F$3949,2,FALSE), 0)</f>
        <v>20</v>
      </c>
      <c r="D3760">
        <f>IFERROR(VLOOKUP(G3760,K_Gabung!$E$2:$F$3949,2,FALSE), 0)</f>
        <v>20</v>
      </c>
      <c r="E3760" t="s">
        <v>15</v>
      </c>
      <c r="F3760" t="s">
        <v>60</v>
      </c>
      <c r="G3760" t="str">
        <f t="shared" si="58"/>
        <v>Saumlaki-Dec-DN-DB</v>
      </c>
    </row>
    <row r="3761" spans="1:7" x14ac:dyDescent="0.25">
      <c r="A3761" t="s">
        <v>12</v>
      </c>
      <c r="B3761" t="s">
        <v>50</v>
      </c>
      <c r="C3761">
        <f>IFERROR(VLOOKUP(G3761,Gabung!$E$2:$F$3949,2,FALSE), 0)</f>
        <v>22</v>
      </c>
      <c r="D3761">
        <f>IFERROR(VLOOKUP(G3761,K_Gabung!$E$2:$F$3949,2,FALSE), 0)</f>
        <v>22</v>
      </c>
      <c r="E3761" t="s">
        <v>15</v>
      </c>
      <c r="F3761" t="s">
        <v>61</v>
      </c>
      <c r="G3761" t="str">
        <f t="shared" si="58"/>
        <v>Saumlaki-Dec-DN-CB</v>
      </c>
    </row>
    <row r="3762" spans="1:7" x14ac:dyDescent="0.25">
      <c r="A3762" t="s">
        <v>12</v>
      </c>
      <c r="B3762" t="s">
        <v>50</v>
      </c>
      <c r="C3762">
        <f>IFERROR(VLOOKUP(G3762,Gabung!$E$2:$F$3949,2,FALSE), 0)</f>
        <v>20</v>
      </c>
      <c r="D3762">
        <f>IFERROR(VLOOKUP(G3762,K_Gabung!$E$2:$F$3949,2,FALSE), 0)</f>
        <v>20</v>
      </c>
      <c r="E3762" t="s">
        <v>79</v>
      </c>
      <c r="F3762" t="s">
        <v>60</v>
      </c>
      <c r="G3762" t="str">
        <f t="shared" si="58"/>
        <v>Saumlaki-Dec-Total-DB</v>
      </c>
    </row>
    <row r="3763" spans="1:7" x14ac:dyDescent="0.25">
      <c r="A3763" t="s">
        <v>12</v>
      </c>
      <c r="B3763" t="s">
        <v>50</v>
      </c>
      <c r="C3763">
        <f>IFERROR(VLOOKUP(G3763,Gabung!$E$2:$F$3949,2,FALSE), 0)</f>
        <v>22</v>
      </c>
      <c r="D3763">
        <f>IFERROR(VLOOKUP(G3763,K_Gabung!$E$2:$F$3949,2,FALSE), 0)</f>
        <v>22</v>
      </c>
      <c r="E3763" t="s">
        <v>79</v>
      </c>
      <c r="F3763" t="s">
        <v>61</v>
      </c>
      <c r="G3763" t="str">
        <f t="shared" si="58"/>
        <v>Saumlaki-Dec-Total-CB</v>
      </c>
    </row>
    <row r="3764" spans="1:7" x14ac:dyDescent="0.25">
      <c r="A3764" t="s">
        <v>2</v>
      </c>
      <c r="B3764" t="s">
        <v>50</v>
      </c>
      <c r="C3764">
        <f>IFERROR(VLOOKUP(G3764,Gabung!$E$2:$F$3949,2,FALSE), 0)</f>
        <v>0</v>
      </c>
      <c r="D3764">
        <f>IFERROR(VLOOKUP(G3764,K_Gabung!$E$2:$F$3949,2,FALSE), 0)</f>
        <v>0</v>
      </c>
      <c r="E3764" t="s">
        <v>16</v>
      </c>
      <c r="F3764" t="s">
        <v>60</v>
      </c>
      <c r="G3764" t="str">
        <f t="shared" si="58"/>
        <v>Saumlaki-Feb-LN-DB</v>
      </c>
    </row>
    <row r="3765" spans="1:7" x14ac:dyDescent="0.25">
      <c r="A3765" t="s">
        <v>2</v>
      </c>
      <c r="B3765" t="s">
        <v>50</v>
      </c>
      <c r="C3765">
        <f>IFERROR(VLOOKUP(G3765,Gabung!$E$2:$F$3949,2,FALSE), 0)</f>
        <v>0</v>
      </c>
      <c r="D3765">
        <f>IFERROR(VLOOKUP(G3765,K_Gabung!$E$2:$F$3949,2,FALSE), 0)</f>
        <v>0</v>
      </c>
      <c r="E3765" t="s">
        <v>16</v>
      </c>
      <c r="F3765" t="s">
        <v>61</v>
      </c>
      <c r="G3765" t="str">
        <f t="shared" si="58"/>
        <v>Saumlaki-Feb-LN-CB</v>
      </c>
    </row>
    <row r="3766" spans="1:7" x14ac:dyDescent="0.25">
      <c r="A3766" t="s">
        <v>2</v>
      </c>
      <c r="B3766" t="s">
        <v>50</v>
      </c>
      <c r="C3766">
        <f>IFERROR(VLOOKUP(G3766,Gabung!$E$2:$F$3949,2,FALSE), 0)</f>
        <v>17</v>
      </c>
      <c r="D3766">
        <f>IFERROR(VLOOKUP(G3766,K_Gabung!$E$2:$F$3949,2,FALSE), 0)</f>
        <v>16</v>
      </c>
      <c r="E3766" t="s">
        <v>15</v>
      </c>
      <c r="F3766" t="s">
        <v>60</v>
      </c>
      <c r="G3766" t="str">
        <f t="shared" si="58"/>
        <v>Saumlaki-Feb-DN-DB</v>
      </c>
    </row>
    <row r="3767" spans="1:7" x14ac:dyDescent="0.25">
      <c r="A3767" t="s">
        <v>2</v>
      </c>
      <c r="B3767" t="s">
        <v>50</v>
      </c>
      <c r="C3767">
        <f>IFERROR(VLOOKUP(G3767,Gabung!$E$2:$F$3949,2,FALSE), 0)</f>
        <v>21</v>
      </c>
      <c r="D3767">
        <f>IFERROR(VLOOKUP(G3767,K_Gabung!$E$2:$F$3949,2,FALSE), 0)</f>
        <v>20</v>
      </c>
      <c r="E3767" t="s">
        <v>15</v>
      </c>
      <c r="F3767" t="s">
        <v>61</v>
      </c>
      <c r="G3767" t="str">
        <f t="shared" si="58"/>
        <v>Saumlaki-Feb-DN-CB</v>
      </c>
    </row>
    <row r="3768" spans="1:7" x14ac:dyDescent="0.25">
      <c r="A3768" t="s">
        <v>2</v>
      </c>
      <c r="B3768" t="s">
        <v>50</v>
      </c>
      <c r="C3768">
        <f>IFERROR(VLOOKUP(G3768,Gabung!$E$2:$F$3949,2,FALSE), 0)</f>
        <v>17</v>
      </c>
      <c r="D3768">
        <f>IFERROR(VLOOKUP(G3768,K_Gabung!$E$2:$F$3949,2,FALSE), 0)</f>
        <v>16</v>
      </c>
      <c r="E3768" t="s">
        <v>79</v>
      </c>
      <c r="F3768" t="s">
        <v>60</v>
      </c>
      <c r="G3768" t="str">
        <f t="shared" si="58"/>
        <v>Saumlaki-Feb-Total-DB</v>
      </c>
    </row>
    <row r="3769" spans="1:7" x14ac:dyDescent="0.25">
      <c r="A3769" t="s">
        <v>2</v>
      </c>
      <c r="B3769" t="s">
        <v>50</v>
      </c>
      <c r="C3769">
        <f>IFERROR(VLOOKUP(G3769,Gabung!$E$2:$F$3949,2,FALSE), 0)</f>
        <v>21</v>
      </c>
      <c r="D3769">
        <f>IFERROR(VLOOKUP(G3769,K_Gabung!$E$2:$F$3949,2,FALSE), 0)</f>
        <v>20</v>
      </c>
      <c r="E3769" t="s">
        <v>79</v>
      </c>
      <c r="F3769" t="s">
        <v>61</v>
      </c>
      <c r="G3769" t="str">
        <f t="shared" si="58"/>
        <v>Saumlaki-Feb-Total-CB</v>
      </c>
    </row>
    <row r="3770" spans="1:7" x14ac:dyDescent="0.25">
      <c r="A3770" t="s">
        <v>0</v>
      </c>
      <c r="B3770" t="s">
        <v>50</v>
      </c>
      <c r="C3770">
        <f>IFERROR(VLOOKUP(G3770,Gabung!$E$2:$F$3949,2,FALSE), 0)</f>
        <v>0</v>
      </c>
      <c r="D3770">
        <f>IFERROR(VLOOKUP(G3770,K_Gabung!$E$2:$F$3949,2,FALSE), 0)</f>
        <v>0</v>
      </c>
      <c r="E3770" t="s">
        <v>16</v>
      </c>
      <c r="F3770" t="s">
        <v>60</v>
      </c>
      <c r="G3770" t="str">
        <f t="shared" si="58"/>
        <v>Saumlaki-Jan-LN-DB</v>
      </c>
    </row>
    <row r="3771" spans="1:7" x14ac:dyDescent="0.25">
      <c r="A3771" t="s">
        <v>0</v>
      </c>
      <c r="B3771" t="s">
        <v>50</v>
      </c>
      <c r="C3771">
        <f>IFERROR(VLOOKUP(G3771,Gabung!$E$2:$F$3949,2,FALSE), 0)</f>
        <v>0</v>
      </c>
      <c r="D3771">
        <f>IFERROR(VLOOKUP(G3771,K_Gabung!$E$2:$F$3949,2,FALSE), 0)</f>
        <v>0</v>
      </c>
      <c r="E3771" t="s">
        <v>16</v>
      </c>
      <c r="F3771" t="s">
        <v>61</v>
      </c>
      <c r="G3771" t="str">
        <f t="shared" si="58"/>
        <v>Saumlaki-Jan-LN-CB</v>
      </c>
    </row>
    <row r="3772" spans="1:7" x14ac:dyDescent="0.25">
      <c r="A3772" t="s">
        <v>0</v>
      </c>
      <c r="B3772" t="s">
        <v>50</v>
      </c>
      <c r="C3772">
        <f>IFERROR(VLOOKUP(G3772,Gabung!$E$2:$F$3949,2,FALSE), 0)</f>
        <v>17</v>
      </c>
      <c r="D3772">
        <f>IFERROR(VLOOKUP(G3772,K_Gabung!$E$2:$F$3949,2,FALSE), 0)</f>
        <v>18</v>
      </c>
      <c r="E3772" t="s">
        <v>15</v>
      </c>
      <c r="F3772" t="s">
        <v>60</v>
      </c>
      <c r="G3772" t="str">
        <f t="shared" si="58"/>
        <v>Saumlaki-Jan-DN-DB</v>
      </c>
    </row>
    <row r="3773" spans="1:7" x14ac:dyDescent="0.25">
      <c r="A3773" t="s">
        <v>0</v>
      </c>
      <c r="B3773" t="s">
        <v>50</v>
      </c>
      <c r="C3773">
        <f>IFERROR(VLOOKUP(G3773,Gabung!$E$2:$F$3949,2,FALSE), 0)</f>
        <v>17</v>
      </c>
      <c r="D3773">
        <f>IFERROR(VLOOKUP(G3773,K_Gabung!$E$2:$F$3949,2,FALSE), 0)</f>
        <v>18</v>
      </c>
      <c r="E3773" t="s">
        <v>15</v>
      </c>
      <c r="F3773" t="s">
        <v>61</v>
      </c>
      <c r="G3773" t="str">
        <f t="shared" si="58"/>
        <v>Saumlaki-Jan-DN-CB</v>
      </c>
    </row>
    <row r="3774" spans="1:7" x14ac:dyDescent="0.25">
      <c r="A3774" t="s">
        <v>0</v>
      </c>
      <c r="B3774" t="s">
        <v>50</v>
      </c>
      <c r="C3774">
        <f>IFERROR(VLOOKUP(G3774,Gabung!$E$2:$F$3949,2,FALSE), 0)</f>
        <v>17</v>
      </c>
      <c r="D3774">
        <f>IFERROR(VLOOKUP(G3774,K_Gabung!$E$2:$F$3949,2,FALSE), 0)</f>
        <v>18</v>
      </c>
      <c r="E3774" t="s">
        <v>79</v>
      </c>
      <c r="F3774" t="s">
        <v>60</v>
      </c>
      <c r="G3774" t="str">
        <f t="shared" si="58"/>
        <v>Saumlaki-Jan-Total-DB</v>
      </c>
    </row>
    <row r="3775" spans="1:7" x14ac:dyDescent="0.25">
      <c r="A3775" t="s">
        <v>0</v>
      </c>
      <c r="B3775" t="s">
        <v>50</v>
      </c>
      <c r="C3775">
        <f>IFERROR(VLOOKUP(G3775,Gabung!$E$2:$F$3949,2,FALSE), 0)</f>
        <v>17</v>
      </c>
      <c r="D3775">
        <f>IFERROR(VLOOKUP(G3775,K_Gabung!$E$2:$F$3949,2,FALSE), 0)</f>
        <v>18</v>
      </c>
      <c r="E3775" t="s">
        <v>79</v>
      </c>
      <c r="F3775" t="s">
        <v>61</v>
      </c>
      <c r="G3775" t="str">
        <f t="shared" si="58"/>
        <v>Saumlaki-Jan-Total-CB</v>
      </c>
    </row>
    <row r="3776" spans="1:7" x14ac:dyDescent="0.25">
      <c r="A3776" t="s">
        <v>7</v>
      </c>
      <c r="B3776" t="s">
        <v>50</v>
      </c>
      <c r="C3776">
        <f>IFERROR(VLOOKUP(G3776,Gabung!$E$2:$F$3949,2,FALSE), 0)</f>
        <v>0</v>
      </c>
      <c r="D3776">
        <f>IFERROR(VLOOKUP(G3776,K_Gabung!$E$2:$F$3949,2,FALSE), 0)</f>
        <v>0</v>
      </c>
      <c r="E3776" t="s">
        <v>16</v>
      </c>
      <c r="F3776" t="s">
        <v>60</v>
      </c>
      <c r="G3776" t="str">
        <f t="shared" si="58"/>
        <v>Saumlaki-Jul-LN-DB</v>
      </c>
    </row>
    <row r="3777" spans="1:7" x14ac:dyDescent="0.25">
      <c r="A3777" t="s">
        <v>7</v>
      </c>
      <c r="B3777" t="s">
        <v>50</v>
      </c>
      <c r="C3777">
        <f>IFERROR(VLOOKUP(G3777,Gabung!$E$2:$F$3949,2,FALSE), 0)</f>
        <v>0</v>
      </c>
      <c r="D3777">
        <f>IFERROR(VLOOKUP(G3777,K_Gabung!$E$2:$F$3949,2,FALSE), 0)</f>
        <v>0</v>
      </c>
      <c r="E3777" t="s">
        <v>16</v>
      </c>
      <c r="F3777" t="s">
        <v>61</v>
      </c>
      <c r="G3777" t="str">
        <f t="shared" si="58"/>
        <v>Saumlaki-Jul-LN-CB</v>
      </c>
    </row>
    <row r="3778" spans="1:7" x14ac:dyDescent="0.25">
      <c r="A3778" t="s">
        <v>7</v>
      </c>
      <c r="B3778" t="s">
        <v>50</v>
      </c>
      <c r="C3778">
        <f>IFERROR(VLOOKUP(G3778,Gabung!$E$2:$F$3949,2,FALSE), 0)</f>
        <v>13</v>
      </c>
      <c r="D3778">
        <f>IFERROR(VLOOKUP(G3778,K_Gabung!$E$2:$F$3949,2,FALSE), 0)</f>
        <v>13</v>
      </c>
      <c r="E3778" t="s">
        <v>15</v>
      </c>
      <c r="F3778" t="s">
        <v>60</v>
      </c>
      <c r="G3778" t="str">
        <f t="shared" ref="G3778:G3841" si="59">_xlfn.CONCAT(TRIM(B3778),"-",TRIM(A3778),"-",TRIM(E3778),"-",TRIM(F3778))</f>
        <v>Saumlaki-Jul-DN-DB</v>
      </c>
    </row>
    <row r="3779" spans="1:7" x14ac:dyDescent="0.25">
      <c r="A3779" t="s">
        <v>7</v>
      </c>
      <c r="B3779" t="s">
        <v>50</v>
      </c>
      <c r="C3779">
        <f>IFERROR(VLOOKUP(G3779,Gabung!$E$2:$F$3949,2,FALSE), 0)</f>
        <v>16</v>
      </c>
      <c r="D3779">
        <f>IFERROR(VLOOKUP(G3779,K_Gabung!$E$2:$F$3949,2,FALSE), 0)</f>
        <v>17</v>
      </c>
      <c r="E3779" t="s">
        <v>15</v>
      </c>
      <c r="F3779" t="s">
        <v>61</v>
      </c>
      <c r="G3779" t="str">
        <f t="shared" si="59"/>
        <v>Saumlaki-Jul-DN-CB</v>
      </c>
    </row>
    <row r="3780" spans="1:7" x14ac:dyDescent="0.25">
      <c r="A3780" t="s">
        <v>7</v>
      </c>
      <c r="B3780" t="s">
        <v>50</v>
      </c>
      <c r="C3780">
        <f>IFERROR(VLOOKUP(G3780,Gabung!$E$2:$F$3949,2,FALSE), 0)</f>
        <v>13</v>
      </c>
      <c r="D3780">
        <f>IFERROR(VLOOKUP(G3780,K_Gabung!$E$2:$F$3949,2,FALSE), 0)</f>
        <v>13</v>
      </c>
      <c r="E3780" t="s">
        <v>79</v>
      </c>
      <c r="F3780" t="s">
        <v>60</v>
      </c>
      <c r="G3780" t="str">
        <f t="shared" si="59"/>
        <v>Saumlaki-Jul-Total-DB</v>
      </c>
    </row>
    <row r="3781" spans="1:7" x14ac:dyDescent="0.25">
      <c r="A3781" t="s">
        <v>7</v>
      </c>
      <c r="B3781" t="s">
        <v>50</v>
      </c>
      <c r="C3781">
        <f>IFERROR(VLOOKUP(G3781,Gabung!$E$2:$F$3949,2,FALSE), 0)</f>
        <v>16</v>
      </c>
      <c r="D3781">
        <f>IFERROR(VLOOKUP(G3781,K_Gabung!$E$2:$F$3949,2,FALSE), 0)</f>
        <v>17</v>
      </c>
      <c r="E3781" t="s">
        <v>79</v>
      </c>
      <c r="F3781" t="s">
        <v>61</v>
      </c>
      <c r="G3781" t="str">
        <f t="shared" si="59"/>
        <v>Saumlaki-Jul-Total-CB</v>
      </c>
    </row>
    <row r="3782" spans="1:7" x14ac:dyDescent="0.25">
      <c r="A3782" t="s">
        <v>6</v>
      </c>
      <c r="B3782" t="s">
        <v>50</v>
      </c>
      <c r="C3782">
        <f>IFERROR(VLOOKUP(G3782,Gabung!$E$2:$F$3949,2,FALSE), 0)</f>
        <v>0</v>
      </c>
      <c r="D3782">
        <f>IFERROR(VLOOKUP(G3782,K_Gabung!$E$2:$F$3949,2,FALSE), 0)</f>
        <v>0</v>
      </c>
      <c r="E3782" t="s">
        <v>16</v>
      </c>
      <c r="F3782" t="s">
        <v>60</v>
      </c>
      <c r="G3782" t="str">
        <f t="shared" si="59"/>
        <v>Saumlaki-Jun-LN-DB</v>
      </c>
    </row>
    <row r="3783" spans="1:7" x14ac:dyDescent="0.25">
      <c r="A3783" t="s">
        <v>6</v>
      </c>
      <c r="B3783" t="s">
        <v>50</v>
      </c>
      <c r="C3783">
        <f>IFERROR(VLOOKUP(G3783,Gabung!$E$2:$F$3949,2,FALSE), 0)</f>
        <v>0</v>
      </c>
      <c r="D3783">
        <f>IFERROR(VLOOKUP(G3783,K_Gabung!$E$2:$F$3949,2,FALSE), 0)</f>
        <v>0</v>
      </c>
      <c r="E3783" t="s">
        <v>16</v>
      </c>
      <c r="F3783" t="s">
        <v>61</v>
      </c>
      <c r="G3783" t="str">
        <f t="shared" si="59"/>
        <v>Saumlaki-Jun-LN-CB</v>
      </c>
    </row>
    <row r="3784" spans="1:7" x14ac:dyDescent="0.25">
      <c r="A3784" t="s">
        <v>6</v>
      </c>
      <c r="B3784" t="s">
        <v>50</v>
      </c>
      <c r="C3784">
        <f>IFERROR(VLOOKUP(G3784,Gabung!$E$2:$F$3949,2,FALSE), 0)</f>
        <v>20</v>
      </c>
      <c r="D3784">
        <f>IFERROR(VLOOKUP(G3784,K_Gabung!$E$2:$F$3949,2,FALSE), 0)</f>
        <v>20</v>
      </c>
      <c r="E3784" t="s">
        <v>15</v>
      </c>
      <c r="F3784" t="s">
        <v>60</v>
      </c>
      <c r="G3784" t="str">
        <f t="shared" si="59"/>
        <v>Saumlaki-Jun-DN-DB</v>
      </c>
    </row>
    <row r="3785" spans="1:7" x14ac:dyDescent="0.25">
      <c r="A3785" t="s">
        <v>6</v>
      </c>
      <c r="B3785" t="s">
        <v>50</v>
      </c>
      <c r="C3785">
        <f>IFERROR(VLOOKUP(G3785,Gabung!$E$2:$F$3949,2,FALSE), 0)</f>
        <v>23</v>
      </c>
      <c r="D3785">
        <f>IFERROR(VLOOKUP(G3785,K_Gabung!$E$2:$F$3949,2,FALSE), 0)</f>
        <v>23</v>
      </c>
      <c r="E3785" t="s">
        <v>15</v>
      </c>
      <c r="F3785" t="s">
        <v>61</v>
      </c>
      <c r="G3785" t="str">
        <f t="shared" si="59"/>
        <v>Saumlaki-Jun-DN-CB</v>
      </c>
    </row>
    <row r="3786" spans="1:7" x14ac:dyDescent="0.25">
      <c r="A3786" t="s">
        <v>6</v>
      </c>
      <c r="B3786" t="s">
        <v>50</v>
      </c>
      <c r="C3786">
        <f>IFERROR(VLOOKUP(G3786,Gabung!$E$2:$F$3949,2,FALSE), 0)</f>
        <v>20</v>
      </c>
      <c r="D3786">
        <f>IFERROR(VLOOKUP(G3786,K_Gabung!$E$2:$F$3949,2,FALSE), 0)</f>
        <v>20</v>
      </c>
      <c r="E3786" t="s">
        <v>79</v>
      </c>
      <c r="F3786" t="s">
        <v>60</v>
      </c>
      <c r="G3786" t="str">
        <f t="shared" si="59"/>
        <v>Saumlaki-Jun-Total-DB</v>
      </c>
    </row>
    <row r="3787" spans="1:7" x14ac:dyDescent="0.25">
      <c r="A3787" t="s">
        <v>6</v>
      </c>
      <c r="B3787" t="s">
        <v>50</v>
      </c>
      <c r="C3787">
        <f>IFERROR(VLOOKUP(G3787,Gabung!$E$2:$F$3949,2,FALSE), 0)</f>
        <v>23</v>
      </c>
      <c r="D3787">
        <f>IFERROR(VLOOKUP(G3787,K_Gabung!$E$2:$F$3949,2,FALSE), 0)</f>
        <v>23</v>
      </c>
      <c r="E3787" t="s">
        <v>79</v>
      </c>
      <c r="F3787" t="s">
        <v>61</v>
      </c>
      <c r="G3787" t="str">
        <f t="shared" si="59"/>
        <v>Saumlaki-Jun-Total-CB</v>
      </c>
    </row>
    <row r="3788" spans="1:7" x14ac:dyDescent="0.25">
      <c r="A3788" t="s">
        <v>3</v>
      </c>
      <c r="B3788" t="s">
        <v>50</v>
      </c>
      <c r="C3788">
        <f>IFERROR(VLOOKUP(G3788,Gabung!$E$2:$F$3949,2,FALSE), 0)</f>
        <v>0</v>
      </c>
      <c r="D3788">
        <f>IFERROR(VLOOKUP(G3788,K_Gabung!$E$2:$F$3949,2,FALSE), 0)</f>
        <v>0</v>
      </c>
      <c r="E3788" t="s">
        <v>16</v>
      </c>
      <c r="F3788" t="s">
        <v>60</v>
      </c>
      <c r="G3788" t="str">
        <f t="shared" si="59"/>
        <v>Saumlaki-Mar-LN-DB</v>
      </c>
    </row>
    <row r="3789" spans="1:7" x14ac:dyDescent="0.25">
      <c r="A3789" t="s">
        <v>3</v>
      </c>
      <c r="B3789" t="s">
        <v>50</v>
      </c>
      <c r="C3789">
        <f>IFERROR(VLOOKUP(G3789,Gabung!$E$2:$F$3949,2,FALSE), 0)</f>
        <v>0</v>
      </c>
      <c r="D3789">
        <f>IFERROR(VLOOKUP(G3789,K_Gabung!$E$2:$F$3949,2,FALSE), 0)</f>
        <v>0</v>
      </c>
      <c r="E3789" t="s">
        <v>16</v>
      </c>
      <c r="F3789" t="s">
        <v>61</v>
      </c>
      <c r="G3789" t="str">
        <f t="shared" si="59"/>
        <v>Saumlaki-Mar-LN-CB</v>
      </c>
    </row>
    <row r="3790" spans="1:7" x14ac:dyDescent="0.25">
      <c r="A3790" t="s">
        <v>3</v>
      </c>
      <c r="B3790" t="s">
        <v>50</v>
      </c>
      <c r="C3790">
        <f>IFERROR(VLOOKUP(G3790,Gabung!$E$2:$F$3949,2,FALSE), 0)</f>
        <v>23</v>
      </c>
      <c r="D3790">
        <f>IFERROR(VLOOKUP(G3790,K_Gabung!$E$2:$F$3949,2,FALSE), 0)</f>
        <v>26</v>
      </c>
      <c r="E3790" t="s">
        <v>15</v>
      </c>
      <c r="F3790" t="s">
        <v>60</v>
      </c>
      <c r="G3790" t="str">
        <f t="shared" si="59"/>
        <v>Saumlaki-Mar-DN-DB</v>
      </c>
    </row>
    <row r="3791" spans="1:7" x14ac:dyDescent="0.25">
      <c r="A3791" t="s">
        <v>3</v>
      </c>
      <c r="B3791" t="s">
        <v>50</v>
      </c>
      <c r="C3791">
        <f>IFERROR(VLOOKUP(G3791,Gabung!$E$2:$F$3949,2,FALSE), 0)</f>
        <v>25</v>
      </c>
      <c r="D3791">
        <f>IFERROR(VLOOKUP(G3791,K_Gabung!$E$2:$F$3949,2,FALSE), 0)</f>
        <v>28</v>
      </c>
      <c r="E3791" t="s">
        <v>15</v>
      </c>
      <c r="F3791" t="s">
        <v>61</v>
      </c>
      <c r="G3791" t="str">
        <f t="shared" si="59"/>
        <v>Saumlaki-Mar-DN-CB</v>
      </c>
    </row>
    <row r="3792" spans="1:7" x14ac:dyDescent="0.25">
      <c r="A3792" t="s">
        <v>3</v>
      </c>
      <c r="B3792" t="s">
        <v>50</v>
      </c>
      <c r="C3792">
        <f>IFERROR(VLOOKUP(G3792,Gabung!$E$2:$F$3949,2,FALSE), 0)</f>
        <v>23</v>
      </c>
      <c r="D3792">
        <f>IFERROR(VLOOKUP(G3792,K_Gabung!$E$2:$F$3949,2,FALSE), 0)</f>
        <v>26</v>
      </c>
      <c r="E3792" t="s">
        <v>79</v>
      </c>
      <c r="F3792" t="s">
        <v>60</v>
      </c>
      <c r="G3792" t="str">
        <f t="shared" si="59"/>
        <v>Saumlaki-Mar-Total-DB</v>
      </c>
    </row>
    <row r="3793" spans="1:7" x14ac:dyDescent="0.25">
      <c r="A3793" t="s">
        <v>3</v>
      </c>
      <c r="B3793" t="s">
        <v>50</v>
      </c>
      <c r="C3793">
        <f>IFERROR(VLOOKUP(G3793,Gabung!$E$2:$F$3949,2,FALSE), 0)</f>
        <v>25</v>
      </c>
      <c r="D3793">
        <f>IFERROR(VLOOKUP(G3793,K_Gabung!$E$2:$F$3949,2,FALSE), 0)</f>
        <v>28</v>
      </c>
      <c r="E3793" t="s">
        <v>79</v>
      </c>
      <c r="F3793" t="s">
        <v>61</v>
      </c>
      <c r="G3793" t="str">
        <f t="shared" si="59"/>
        <v>Saumlaki-Mar-Total-CB</v>
      </c>
    </row>
    <row r="3794" spans="1:7" x14ac:dyDescent="0.25">
      <c r="A3794" t="s">
        <v>5</v>
      </c>
      <c r="B3794" t="s">
        <v>50</v>
      </c>
      <c r="C3794">
        <f>IFERROR(VLOOKUP(G3794,Gabung!$E$2:$F$3949,2,FALSE), 0)</f>
        <v>0</v>
      </c>
      <c r="D3794">
        <f>IFERROR(VLOOKUP(G3794,K_Gabung!$E$2:$F$3949,2,FALSE), 0)</f>
        <v>0</v>
      </c>
      <c r="E3794" t="s">
        <v>16</v>
      </c>
      <c r="F3794" t="s">
        <v>60</v>
      </c>
      <c r="G3794" t="str">
        <f t="shared" si="59"/>
        <v>Saumlaki-May-LN-DB</v>
      </c>
    </row>
    <row r="3795" spans="1:7" x14ac:dyDescent="0.25">
      <c r="A3795" t="s">
        <v>5</v>
      </c>
      <c r="B3795" t="s">
        <v>50</v>
      </c>
      <c r="C3795">
        <f>IFERROR(VLOOKUP(G3795,Gabung!$E$2:$F$3949,2,FALSE), 0)</f>
        <v>0</v>
      </c>
      <c r="D3795">
        <f>IFERROR(VLOOKUP(G3795,K_Gabung!$E$2:$F$3949,2,FALSE), 0)</f>
        <v>0</v>
      </c>
      <c r="E3795" t="s">
        <v>16</v>
      </c>
      <c r="F3795" t="s">
        <v>61</v>
      </c>
      <c r="G3795" t="str">
        <f t="shared" si="59"/>
        <v>Saumlaki-May-LN-CB</v>
      </c>
    </row>
    <row r="3796" spans="1:7" x14ac:dyDescent="0.25">
      <c r="A3796" t="s">
        <v>5</v>
      </c>
      <c r="B3796" t="s">
        <v>50</v>
      </c>
      <c r="C3796">
        <f>IFERROR(VLOOKUP(G3796,Gabung!$E$2:$F$3949,2,FALSE), 0)</f>
        <v>27</v>
      </c>
      <c r="D3796">
        <f>IFERROR(VLOOKUP(G3796,K_Gabung!$E$2:$F$3949,2,FALSE), 0)</f>
        <v>26</v>
      </c>
      <c r="E3796" t="s">
        <v>15</v>
      </c>
      <c r="F3796" t="s">
        <v>60</v>
      </c>
      <c r="G3796" t="str">
        <f t="shared" si="59"/>
        <v>Saumlaki-May-DN-DB</v>
      </c>
    </row>
    <row r="3797" spans="1:7" x14ac:dyDescent="0.25">
      <c r="A3797" t="s">
        <v>5</v>
      </c>
      <c r="B3797" t="s">
        <v>50</v>
      </c>
      <c r="C3797">
        <f>IFERROR(VLOOKUP(G3797,Gabung!$E$2:$F$3949,2,FALSE), 0)</f>
        <v>29</v>
      </c>
      <c r="D3797">
        <f>IFERROR(VLOOKUP(G3797,K_Gabung!$E$2:$F$3949,2,FALSE), 0)</f>
        <v>28</v>
      </c>
      <c r="E3797" t="s">
        <v>15</v>
      </c>
      <c r="F3797" t="s">
        <v>61</v>
      </c>
      <c r="G3797" t="str">
        <f t="shared" si="59"/>
        <v>Saumlaki-May-DN-CB</v>
      </c>
    </row>
    <row r="3798" spans="1:7" x14ac:dyDescent="0.25">
      <c r="A3798" t="s">
        <v>5</v>
      </c>
      <c r="B3798" t="s">
        <v>50</v>
      </c>
      <c r="C3798">
        <f>IFERROR(VLOOKUP(G3798,Gabung!$E$2:$F$3949,2,FALSE), 0)</f>
        <v>27</v>
      </c>
      <c r="D3798">
        <f>IFERROR(VLOOKUP(G3798,K_Gabung!$E$2:$F$3949,2,FALSE), 0)</f>
        <v>26</v>
      </c>
      <c r="E3798" t="s">
        <v>79</v>
      </c>
      <c r="F3798" t="s">
        <v>60</v>
      </c>
      <c r="G3798" t="str">
        <f t="shared" si="59"/>
        <v>Saumlaki-May-Total-DB</v>
      </c>
    </row>
    <row r="3799" spans="1:7" x14ac:dyDescent="0.25">
      <c r="A3799" t="s">
        <v>5</v>
      </c>
      <c r="B3799" t="s">
        <v>50</v>
      </c>
      <c r="C3799">
        <f>IFERROR(VLOOKUP(G3799,Gabung!$E$2:$F$3949,2,FALSE), 0)</f>
        <v>29</v>
      </c>
      <c r="D3799">
        <f>IFERROR(VLOOKUP(G3799,K_Gabung!$E$2:$F$3949,2,FALSE), 0)</f>
        <v>28</v>
      </c>
      <c r="E3799" t="s">
        <v>79</v>
      </c>
      <c r="F3799" t="s">
        <v>61</v>
      </c>
      <c r="G3799" t="str">
        <f t="shared" si="59"/>
        <v>Saumlaki-May-Total-CB</v>
      </c>
    </row>
    <row r="3800" spans="1:7" x14ac:dyDescent="0.25">
      <c r="A3800" t="s">
        <v>11</v>
      </c>
      <c r="B3800" t="s">
        <v>50</v>
      </c>
      <c r="C3800">
        <f>IFERROR(VLOOKUP(G3800,Gabung!$E$2:$F$3949,2,FALSE), 0)</f>
        <v>0</v>
      </c>
      <c r="D3800">
        <f>IFERROR(VLOOKUP(G3800,K_Gabung!$E$2:$F$3949,2,FALSE), 0)</f>
        <v>0</v>
      </c>
      <c r="E3800" t="s">
        <v>16</v>
      </c>
      <c r="F3800" t="s">
        <v>60</v>
      </c>
      <c r="G3800" t="str">
        <f t="shared" si="59"/>
        <v>Saumlaki-Nov-LN-DB</v>
      </c>
    </row>
    <row r="3801" spans="1:7" x14ac:dyDescent="0.25">
      <c r="A3801" t="s">
        <v>11</v>
      </c>
      <c r="B3801" t="s">
        <v>50</v>
      </c>
      <c r="C3801">
        <f>IFERROR(VLOOKUP(G3801,Gabung!$E$2:$F$3949,2,FALSE), 0)</f>
        <v>0</v>
      </c>
      <c r="D3801">
        <f>IFERROR(VLOOKUP(G3801,K_Gabung!$E$2:$F$3949,2,FALSE), 0)</f>
        <v>0</v>
      </c>
      <c r="E3801" t="s">
        <v>16</v>
      </c>
      <c r="F3801" t="s">
        <v>61</v>
      </c>
      <c r="G3801" t="str">
        <f t="shared" si="59"/>
        <v>Saumlaki-Nov-LN-CB</v>
      </c>
    </row>
    <row r="3802" spans="1:7" x14ac:dyDescent="0.25">
      <c r="A3802" t="s">
        <v>11</v>
      </c>
      <c r="B3802" t="s">
        <v>50</v>
      </c>
      <c r="C3802">
        <f>IFERROR(VLOOKUP(G3802,Gabung!$E$2:$F$3949,2,FALSE), 0)</f>
        <v>14</v>
      </c>
      <c r="D3802">
        <f>IFERROR(VLOOKUP(G3802,K_Gabung!$E$2:$F$3949,2,FALSE), 0)</f>
        <v>14</v>
      </c>
      <c r="E3802" t="s">
        <v>15</v>
      </c>
      <c r="F3802" t="s">
        <v>60</v>
      </c>
      <c r="G3802" t="str">
        <f t="shared" si="59"/>
        <v>Saumlaki-Nov-DN-DB</v>
      </c>
    </row>
    <row r="3803" spans="1:7" x14ac:dyDescent="0.25">
      <c r="A3803" t="s">
        <v>11</v>
      </c>
      <c r="B3803" t="s">
        <v>50</v>
      </c>
      <c r="C3803">
        <f>IFERROR(VLOOKUP(G3803,Gabung!$E$2:$F$3949,2,FALSE), 0)</f>
        <v>15</v>
      </c>
      <c r="D3803">
        <f>IFERROR(VLOOKUP(G3803,K_Gabung!$E$2:$F$3949,2,FALSE), 0)</f>
        <v>15</v>
      </c>
      <c r="E3803" t="s">
        <v>15</v>
      </c>
      <c r="F3803" t="s">
        <v>61</v>
      </c>
      <c r="G3803" t="str">
        <f t="shared" si="59"/>
        <v>Saumlaki-Nov-DN-CB</v>
      </c>
    </row>
    <row r="3804" spans="1:7" x14ac:dyDescent="0.25">
      <c r="A3804" t="s">
        <v>11</v>
      </c>
      <c r="B3804" t="s">
        <v>50</v>
      </c>
      <c r="C3804">
        <f>IFERROR(VLOOKUP(G3804,Gabung!$E$2:$F$3949,2,FALSE), 0)</f>
        <v>14</v>
      </c>
      <c r="D3804">
        <f>IFERROR(VLOOKUP(G3804,K_Gabung!$E$2:$F$3949,2,FALSE), 0)</f>
        <v>14</v>
      </c>
      <c r="E3804" t="s">
        <v>79</v>
      </c>
      <c r="F3804" t="s">
        <v>60</v>
      </c>
      <c r="G3804" t="str">
        <f t="shared" si="59"/>
        <v>Saumlaki-Nov-Total-DB</v>
      </c>
    </row>
    <row r="3805" spans="1:7" x14ac:dyDescent="0.25">
      <c r="A3805" t="s">
        <v>11</v>
      </c>
      <c r="B3805" t="s">
        <v>50</v>
      </c>
      <c r="C3805">
        <f>IFERROR(VLOOKUP(G3805,Gabung!$E$2:$F$3949,2,FALSE), 0)</f>
        <v>15</v>
      </c>
      <c r="D3805">
        <f>IFERROR(VLOOKUP(G3805,K_Gabung!$E$2:$F$3949,2,FALSE), 0)</f>
        <v>15</v>
      </c>
      <c r="E3805" t="s">
        <v>79</v>
      </c>
      <c r="F3805" t="s">
        <v>61</v>
      </c>
      <c r="G3805" t="str">
        <f t="shared" si="59"/>
        <v>Saumlaki-Nov-Total-CB</v>
      </c>
    </row>
    <row r="3806" spans="1:7" x14ac:dyDescent="0.25">
      <c r="A3806" t="s">
        <v>10</v>
      </c>
      <c r="B3806" t="s">
        <v>50</v>
      </c>
      <c r="C3806">
        <f>IFERROR(VLOOKUP(G3806,Gabung!$E$2:$F$3949,2,FALSE), 0)</f>
        <v>0</v>
      </c>
      <c r="D3806">
        <f>IFERROR(VLOOKUP(G3806,K_Gabung!$E$2:$F$3949,2,FALSE), 0)</f>
        <v>0</v>
      </c>
      <c r="E3806" t="s">
        <v>16</v>
      </c>
      <c r="F3806" t="s">
        <v>60</v>
      </c>
      <c r="G3806" t="str">
        <f t="shared" si="59"/>
        <v>Saumlaki-Oct-LN-DB</v>
      </c>
    </row>
    <row r="3807" spans="1:7" x14ac:dyDescent="0.25">
      <c r="A3807" t="s">
        <v>10</v>
      </c>
      <c r="B3807" t="s">
        <v>50</v>
      </c>
      <c r="C3807">
        <f>IFERROR(VLOOKUP(G3807,Gabung!$E$2:$F$3949,2,FALSE), 0)</f>
        <v>0</v>
      </c>
      <c r="D3807">
        <f>IFERROR(VLOOKUP(G3807,K_Gabung!$E$2:$F$3949,2,FALSE), 0)</f>
        <v>0</v>
      </c>
      <c r="E3807" t="s">
        <v>16</v>
      </c>
      <c r="F3807" t="s">
        <v>61</v>
      </c>
      <c r="G3807" t="str">
        <f t="shared" si="59"/>
        <v>Saumlaki-Oct-LN-CB</v>
      </c>
    </row>
    <row r="3808" spans="1:7" x14ac:dyDescent="0.25">
      <c r="A3808" t="s">
        <v>10</v>
      </c>
      <c r="B3808" t="s">
        <v>50</v>
      </c>
      <c r="C3808">
        <f>IFERROR(VLOOKUP(G3808,Gabung!$E$2:$F$3949,2,FALSE), 0)</f>
        <v>25</v>
      </c>
      <c r="D3808">
        <f>IFERROR(VLOOKUP(G3808,K_Gabung!$E$2:$F$3949,2,FALSE), 0)</f>
        <v>24</v>
      </c>
      <c r="E3808" t="s">
        <v>15</v>
      </c>
      <c r="F3808" t="s">
        <v>60</v>
      </c>
      <c r="G3808" t="str">
        <f t="shared" si="59"/>
        <v>Saumlaki-Oct-DN-DB</v>
      </c>
    </row>
    <row r="3809" spans="1:7" x14ac:dyDescent="0.25">
      <c r="A3809" t="s">
        <v>10</v>
      </c>
      <c r="B3809" t="s">
        <v>50</v>
      </c>
      <c r="C3809">
        <f>IFERROR(VLOOKUP(G3809,Gabung!$E$2:$F$3949,2,FALSE), 0)</f>
        <v>27</v>
      </c>
      <c r="D3809">
        <f>IFERROR(VLOOKUP(G3809,K_Gabung!$E$2:$F$3949,2,FALSE), 0)</f>
        <v>26</v>
      </c>
      <c r="E3809" t="s">
        <v>15</v>
      </c>
      <c r="F3809" t="s">
        <v>61</v>
      </c>
      <c r="G3809" t="str">
        <f t="shared" si="59"/>
        <v>Saumlaki-Oct-DN-CB</v>
      </c>
    </row>
    <row r="3810" spans="1:7" x14ac:dyDescent="0.25">
      <c r="A3810" t="s">
        <v>10</v>
      </c>
      <c r="B3810" t="s">
        <v>50</v>
      </c>
      <c r="C3810">
        <f>IFERROR(VLOOKUP(G3810,Gabung!$E$2:$F$3949,2,FALSE), 0)</f>
        <v>25</v>
      </c>
      <c r="D3810">
        <f>IFERROR(VLOOKUP(G3810,K_Gabung!$E$2:$F$3949,2,FALSE), 0)</f>
        <v>24</v>
      </c>
      <c r="E3810" t="s">
        <v>79</v>
      </c>
      <c r="F3810" t="s">
        <v>60</v>
      </c>
      <c r="G3810" t="str">
        <f t="shared" si="59"/>
        <v>Saumlaki-Oct-Total-DB</v>
      </c>
    </row>
    <row r="3811" spans="1:7" x14ac:dyDescent="0.25">
      <c r="A3811" t="s">
        <v>10</v>
      </c>
      <c r="B3811" t="s">
        <v>50</v>
      </c>
      <c r="C3811">
        <f>IFERROR(VLOOKUP(G3811,Gabung!$E$2:$F$3949,2,FALSE), 0)</f>
        <v>27</v>
      </c>
      <c r="D3811">
        <f>IFERROR(VLOOKUP(G3811,K_Gabung!$E$2:$F$3949,2,FALSE), 0)</f>
        <v>26</v>
      </c>
      <c r="E3811" t="s">
        <v>79</v>
      </c>
      <c r="F3811" t="s">
        <v>61</v>
      </c>
      <c r="G3811" t="str">
        <f t="shared" si="59"/>
        <v>Saumlaki-Oct-Total-CB</v>
      </c>
    </row>
    <row r="3812" spans="1:7" x14ac:dyDescent="0.25">
      <c r="A3812" t="s">
        <v>9</v>
      </c>
      <c r="B3812" t="s">
        <v>50</v>
      </c>
      <c r="C3812">
        <f>IFERROR(VLOOKUP(G3812,Gabung!$E$2:$F$3949,2,FALSE), 0)</f>
        <v>0</v>
      </c>
      <c r="D3812">
        <f>IFERROR(VLOOKUP(G3812,K_Gabung!$E$2:$F$3949,2,FALSE), 0)</f>
        <v>0</v>
      </c>
      <c r="E3812" t="s">
        <v>16</v>
      </c>
      <c r="F3812" t="s">
        <v>60</v>
      </c>
      <c r="G3812" t="str">
        <f t="shared" si="59"/>
        <v>Saumlaki-Sep-LN-DB</v>
      </c>
    </row>
    <row r="3813" spans="1:7" x14ac:dyDescent="0.25">
      <c r="A3813" t="s">
        <v>9</v>
      </c>
      <c r="B3813" t="s">
        <v>50</v>
      </c>
      <c r="C3813">
        <f>IFERROR(VLOOKUP(G3813,Gabung!$E$2:$F$3949,2,FALSE), 0)</f>
        <v>0</v>
      </c>
      <c r="D3813">
        <f>IFERROR(VLOOKUP(G3813,K_Gabung!$E$2:$F$3949,2,FALSE), 0)</f>
        <v>0</v>
      </c>
      <c r="E3813" t="s">
        <v>16</v>
      </c>
      <c r="F3813" t="s">
        <v>61</v>
      </c>
      <c r="G3813" t="str">
        <f t="shared" si="59"/>
        <v>Saumlaki-Sep-LN-CB</v>
      </c>
    </row>
    <row r="3814" spans="1:7" x14ac:dyDescent="0.25">
      <c r="A3814" t="s">
        <v>9</v>
      </c>
      <c r="B3814" t="s">
        <v>50</v>
      </c>
      <c r="C3814">
        <f>IFERROR(VLOOKUP(G3814,Gabung!$E$2:$F$3949,2,FALSE), 0)</f>
        <v>21</v>
      </c>
      <c r="D3814">
        <f>IFERROR(VLOOKUP(G3814,K_Gabung!$E$2:$F$3949,2,FALSE), 0)</f>
        <v>23</v>
      </c>
      <c r="E3814" t="s">
        <v>15</v>
      </c>
      <c r="F3814" t="s">
        <v>60</v>
      </c>
      <c r="G3814" t="str">
        <f t="shared" si="59"/>
        <v>Saumlaki-Sep-DN-DB</v>
      </c>
    </row>
    <row r="3815" spans="1:7" x14ac:dyDescent="0.25">
      <c r="A3815" t="s">
        <v>9</v>
      </c>
      <c r="B3815" t="s">
        <v>50</v>
      </c>
      <c r="C3815">
        <f>IFERROR(VLOOKUP(G3815,Gabung!$E$2:$F$3949,2,FALSE), 0)</f>
        <v>22</v>
      </c>
      <c r="D3815">
        <f>IFERROR(VLOOKUP(G3815,K_Gabung!$E$2:$F$3949,2,FALSE), 0)</f>
        <v>24</v>
      </c>
      <c r="E3815" t="s">
        <v>15</v>
      </c>
      <c r="F3815" t="s">
        <v>61</v>
      </c>
      <c r="G3815" t="str">
        <f t="shared" si="59"/>
        <v>Saumlaki-Sep-DN-CB</v>
      </c>
    </row>
    <row r="3816" spans="1:7" x14ac:dyDescent="0.25">
      <c r="A3816" t="s">
        <v>9</v>
      </c>
      <c r="B3816" t="s">
        <v>50</v>
      </c>
      <c r="C3816">
        <f>IFERROR(VLOOKUP(G3816,Gabung!$E$2:$F$3949,2,FALSE), 0)</f>
        <v>21</v>
      </c>
      <c r="D3816">
        <f>IFERROR(VLOOKUP(G3816,K_Gabung!$E$2:$F$3949,2,FALSE), 0)</f>
        <v>23</v>
      </c>
      <c r="E3816" t="s">
        <v>79</v>
      </c>
      <c r="F3816" t="s">
        <v>60</v>
      </c>
      <c r="G3816" t="str">
        <f t="shared" si="59"/>
        <v>Saumlaki-Sep-Total-DB</v>
      </c>
    </row>
    <row r="3817" spans="1:7" x14ac:dyDescent="0.25">
      <c r="A3817" t="s">
        <v>9</v>
      </c>
      <c r="B3817" t="s">
        <v>50</v>
      </c>
      <c r="C3817">
        <f>IFERROR(VLOOKUP(G3817,Gabung!$E$2:$F$3949,2,FALSE), 0)</f>
        <v>22</v>
      </c>
      <c r="D3817">
        <f>IFERROR(VLOOKUP(G3817,K_Gabung!$E$2:$F$3949,2,FALSE), 0)</f>
        <v>24</v>
      </c>
      <c r="E3817" t="s">
        <v>79</v>
      </c>
      <c r="F3817" t="s">
        <v>61</v>
      </c>
      <c r="G3817" t="str">
        <f t="shared" si="59"/>
        <v>Saumlaki-Sep-Total-CB</v>
      </c>
    </row>
    <row r="3818" spans="1:7" x14ac:dyDescent="0.25">
      <c r="A3818" t="s">
        <v>4</v>
      </c>
      <c r="B3818" t="s">
        <v>76</v>
      </c>
      <c r="C3818">
        <f>IFERROR(VLOOKUP(G3818,Gabung!$E$2:$F$3949,2,FALSE), 0)</f>
        <v>2355</v>
      </c>
      <c r="D3818">
        <f>IFERROR(VLOOKUP(G3818,K_Gabung!$E$2:$F$3949,2,FALSE), 0)</f>
        <v>2355</v>
      </c>
      <c r="E3818" t="s">
        <v>16</v>
      </c>
      <c r="F3818" t="s">
        <v>60</v>
      </c>
      <c r="G3818" t="str">
        <f t="shared" si="59"/>
        <v>Sekupang-Apr-LN-DB</v>
      </c>
    </row>
    <row r="3819" spans="1:7" x14ac:dyDescent="0.25">
      <c r="A3819" t="s">
        <v>4</v>
      </c>
      <c r="B3819" t="s">
        <v>76</v>
      </c>
      <c r="C3819">
        <f>IFERROR(VLOOKUP(G3819,Gabung!$E$2:$F$3949,2,FALSE), 0)</f>
        <v>2223</v>
      </c>
      <c r="D3819">
        <f>IFERROR(VLOOKUP(G3819,K_Gabung!$E$2:$F$3949,2,FALSE), 0)</f>
        <v>2224</v>
      </c>
      <c r="E3819" t="s">
        <v>16</v>
      </c>
      <c r="F3819" t="s">
        <v>61</v>
      </c>
      <c r="G3819" t="str">
        <f t="shared" si="59"/>
        <v>Sekupang-Apr-LN-CB</v>
      </c>
    </row>
    <row r="3820" spans="1:7" x14ac:dyDescent="0.25">
      <c r="A3820" t="s">
        <v>4</v>
      </c>
      <c r="B3820" t="s">
        <v>76</v>
      </c>
      <c r="C3820">
        <f>IFERROR(VLOOKUP(G3820,Gabung!$E$2:$F$3949,2,FALSE), 0)</f>
        <v>2557</v>
      </c>
      <c r="D3820">
        <f>IFERROR(VLOOKUP(G3820,K_Gabung!$E$2:$F$3949,2,FALSE), 0)</f>
        <v>2557</v>
      </c>
      <c r="E3820" t="s">
        <v>15</v>
      </c>
      <c r="F3820" t="s">
        <v>60</v>
      </c>
      <c r="G3820" t="str">
        <f t="shared" si="59"/>
        <v>Sekupang-Apr-DN-DB</v>
      </c>
    </row>
    <row r="3821" spans="1:7" x14ac:dyDescent="0.25">
      <c r="A3821" t="s">
        <v>4</v>
      </c>
      <c r="B3821" t="s">
        <v>76</v>
      </c>
      <c r="C3821">
        <f>IFERROR(VLOOKUP(G3821,Gabung!$E$2:$F$3949,2,FALSE), 0)</f>
        <v>2481</v>
      </c>
      <c r="D3821">
        <f>IFERROR(VLOOKUP(G3821,K_Gabung!$E$2:$F$3949,2,FALSE), 0)</f>
        <v>2481</v>
      </c>
      <c r="E3821" t="s">
        <v>15</v>
      </c>
      <c r="F3821" t="s">
        <v>61</v>
      </c>
      <c r="G3821" t="str">
        <f t="shared" si="59"/>
        <v>Sekupang-Apr-DN-CB</v>
      </c>
    </row>
    <row r="3822" spans="1:7" x14ac:dyDescent="0.25">
      <c r="A3822" t="s">
        <v>4</v>
      </c>
      <c r="B3822" t="s">
        <v>76</v>
      </c>
      <c r="C3822">
        <f>IFERROR(VLOOKUP(G3822,Gabung!$E$2:$F$3949,2,FALSE), 0)</f>
        <v>4912</v>
      </c>
      <c r="D3822">
        <f>IFERROR(VLOOKUP(G3822,K_Gabung!$E$2:$F$3949,2,FALSE), 0)</f>
        <v>4912</v>
      </c>
      <c r="E3822" t="s">
        <v>79</v>
      </c>
      <c r="F3822" t="s">
        <v>60</v>
      </c>
      <c r="G3822" t="str">
        <f t="shared" si="59"/>
        <v>Sekupang-Apr-Total-DB</v>
      </c>
    </row>
    <row r="3823" spans="1:7" x14ac:dyDescent="0.25">
      <c r="A3823" t="s">
        <v>4</v>
      </c>
      <c r="B3823" t="s">
        <v>76</v>
      </c>
      <c r="C3823">
        <f>IFERROR(VLOOKUP(G3823,Gabung!$E$2:$F$3949,2,FALSE), 0)</f>
        <v>4704</v>
      </c>
      <c r="D3823">
        <f>IFERROR(VLOOKUP(G3823,K_Gabung!$E$2:$F$3949,2,FALSE), 0)</f>
        <v>4705</v>
      </c>
      <c r="E3823" t="s">
        <v>79</v>
      </c>
      <c r="F3823" t="s">
        <v>61</v>
      </c>
      <c r="G3823" t="str">
        <f t="shared" si="59"/>
        <v>Sekupang-Apr-Total-CB</v>
      </c>
    </row>
    <row r="3824" spans="1:7" x14ac:dyDescent="0.25">
      <c r="A3824" t="s">
        <v>8</v>
      </c>
      <c r="B3824" t="s">
        <v>76</v>
      </c>
      <c r="C3824">
        <f>IFERROR(VLOOKUP(G3824,Gabung!$E$2:$F$3949,2,FALSE), 0)</f>
        <v>3584</v>
      </c>
      <c r="D3824">
        <f>IFERROR(VLOOKUP(G3824,K_Gabung!$E$2:$F$3949,2,FALSE), 0)</f>
        <v>3583</v>
      </c>
      <c r="E3824" t="s">
        <v>16</v>
      </c>
      <c r="F3824" t="s">
        <v>60</v>
      </c>
      <c r="G3824" t="str">
        <f t="shared" si="59"/>
        <v>Sekupang-Aug-LN-DB</v>
      </c>
    </row>
    <row r="3825" spans="1:7" x14ac:dyDescent="0.25">
      <c r="A3825" t="s">
        <v>8</v>
      </c>
      <c r="B3825" t="s">
        <v>76</v>
      </c>
      <c r="C3825">
        <f>IFERROR(VLOOKUP(G3825,Gabung!$E$2:$F$3949,2,FALSE), 0)</f>
        <v>3440</v>
      </c>
      <c r="D3825">
        <f>IFERROR(VLOOKUP(G3825,K_Gabung!$E$2:$F$3949,2,FALSE), 0)</f>
        <v>3439</v>
      </c>
      <c r="E3825" t="s">
        <v>16</v>
      </c>
      <c r="F3825" t="s">
        <v>61</v>
      </c>
      <c r="G3825" t="str">
        <f t="shared" si="59"/>
        <v>Sekupang-Aug-LN-CB</v>
      </c>
    </row>
    <row r="3826" spans="1:7" x14ac:dyDescent="0.25">
      <c r="A3826" t="s">
        <v>8</v>
      </c>
      <c r="B3826" t="s">
        <v>76</v>
      </c>
      <c r="C3826">
        <f>IFERROR(VLOOKUP(G3826,Gabung!$E$2:$F$3949,2,FALSE), 0)</f>
        <v>1872</v>
      </c>
      <c r="D3826">
        <f>IFERROR(VLOOKUP(G3826,K_Gabung!$E$2:$F$3949,2,FALSE), 0)</f>
        <v>1874</v>
      </c>
      <c r="E3826" t="s">
        <v>15</v>
      </c>
      <c r="F3826" t="s">
        <v>60</v>
      </c>
      <c r="G3826" t="str">
        <f t="shared" si="59"/>
        <v>Sekupang-Aug-DN-DB</v>
      </c>
    </row>
    <row r="3827" spans="1:7" x14ac:dyDescent="0.25">
      <c r="A3827" t="s">
        <v>8</v>
      </c>
      <c r="B3827" t="s">
        <v>76</v>
      </c>
      <c r="C3827">
        <f>IFERROR(VLOOKUP(G3827,Gabung!$E$2:$F$3949,2,FALSE), 0)</f>
        <v>1827</v>
      </c>
      <c r="D3827">
        <f>IFERROR(VLOOKUP(G3827,K_Gabung!$E$2:$F$3949,2,FALSE), 0)</f>
        <v>1828</v>
      </c>
      <c r="E3827" t="s">
        <v>15</v>
      </c>
      <c r="F3827" t="s">
        <v>61</v>
      </c>
      <c r="G3827" t="str">
        <f t="shared" si="59"/>
        <v>Sekupang-Aug-DN-CB</v>
      </c>
    </row>
    <row r="3828" spans="1:7" x14ac:dyDescent="0.25">
      <c r="A3828" t="s">
        <v>8</v>
      </c>
      <c r="B3828" t="s">
        <v>76</v>
      </c>
      <c r="C3828">
        <f>IFERROR(VLOOKUP(G3828,Gabung!$E$2:$F$3949,2,FALSE), 0)</f>
        <v>5456</v>
      </c>
      <c r="D3828">
        <f>IFERROR(VLOOKUP(G3828,K_Gabung!$E$2:$F$3949,2,FALSE), 0)</f>
        <v>5457</v>
      </c>
      <c r="E3828" t="s">
        <v>79</v>
      </c>
      <c r="F3828" t="s">
        <v>60</v>
      </c>
      <c r="G3828" t="str">
        <f t="shared" si="59"/>
        <v>Sekupang-Aug-Total-DB</v>
      </c>
    </row>
    <row r="3829" spans="1:7" x14ac:dyDescent="0.25">
      <c r="A3829" t="s">
        <v>8</v>
      </c>
      <c r="B3829" t="s">
        <v>76</v>
      </c>
      <c r="C3829">
        <f>IFERROR(VLOOKUP(G3829,Gabung!$E$2:$F$3949,2,FALSE), 0)</f>
        <v>5267</v>
      </c>
      <c r="D3829">
        <f>IFERROR(VLOOKUP(G3829,K_Gabung!$E$2:$F$3949,2,FALSE), 0)</f>
        <v>5267</v>
      </c>
      <c r="E3829" t="s">
        <v>79</v>
      </c>
      <c r="F3829" t="s">
        <v>61</v>
      </c>
      <c r="G3829" t="str">
        <f t="shared" si="59"/>
        <v>Sekupang-Aug-Total-CB</v>
      </c>
    </row>
    <row r="3830" spans="1:7" x14ac:dyDescent="0.25">
      <c r="A3830" t="s">
        <v>12</v>
      </c>
      <c r="B3830" t="s">
        <v>76</v>
      </c>
      <c r="C3830">
        <f>IFERROR(VLOOKUP(G3830,Gabung!$E$2:$F$3949,2,FALSE), 0)</f>
        <v>2810</v>
      </c>
      <c r="D3830">
        <f>IFERROR(VLOOKUP(G3830,K_Gabung!$E$2:$F$3949,2,FALSE), 0)</f>
        <v>2805</v>
      </c>
      <c r="E3830" t="s">
        <v>16</v>
      </c>
      <c r="F3830" t="s">
        <v>60</v>
      </c>
      <c r="G3830" t="str">
        <f t="shared" si="59"/>
        <v>Sekupang-Dec-LN-DB</v>
      </c>
    </row>
    <row r="3831" spans="1:7" x14ac:dyDescent="0.25">
      <c r="A3831" t="s">
        <v>12</v>
      </c>
      <c r="B3831" t="s">
        <v>76</v>
      </c>
      <c r="C3831">
        <f>IFERROR(VLOOKUP(G3831,Gabung!$E$2:$F$3949,2,FALSE), 0)</f>
        <v>2495</v>
      </c>
      <c r="D3831">
        <f>IFERROR(VLOOKUP(G3831,K_Gabung!$E$2:$F$3949,2,FALSE), 0)</f>
        <v>2490</v>
      </c>
      <c r="E3831" t="s">
        <v>16</v>
      </c>
      <c r="F3831" t="s">
        <v>61</v>
      </c>
      <c r="G3831" t="str">
        <f t="shared" si="59"/>
        <v>Sekupang-Dec-LN-CB</v>
      </c>
    </row>
    <row r="3832" spans="1:7" x14ac:dyDescent="0.25">
      <c r="A3832" t="s">
        <v>12</v>
      </c>
      <c r="B3832" t="s">
        <v>76</v>
      </c>
      <c r="C3832">
        <f>IFERROR(VLOOKUP(G3832,Gabung!$E$2:$F$3949,2,FALSE), 0)</f>
        <v>1244</v>
      </c>
      <c r="D3832">
        <f>IFERROR(VLOOKUP(G3832,K_Gabung!$E$2:$F$3949,2,FALSE), 0)</f>
        <v>1243</v>
      </c>
      <c r="E3832" t="s">
        <v>15</v>
      </c>
      <c r="F3832" t="s">
        <v>60</v>
      </c>
      <c r="G3832" t="str">
        <f t="shared" si="59"/>
        <v>Sekupang-Dec-DN-DB</v>
      </c>
    </row>
    <row r="3833" spans="1:7" x14ac:dyDescent="0.25">
      <c r="A3833" t="s">
        <v>12</v>
      </c>
      <c r="B3833" t="s">
        <v>76</v>
      </c>
      <c r="C3833">
        <f>IFERROR(VLOOKUP(G3833,Gabung!$E$2:$F$3949,2,FALSE), 0)</f>
        <v>1184</v>
      </c>
      <c r="D3833">
        <f>IFERROR(VLOOKUP(G3833,K_Gabung!$E$2:$F$3949,2,FALSE), 0)</f>
        <v>1182</v>
      </c>
      <c r="E3833" t="s">
        <v>15</v>
      </c>
      <c r="F3833" t="s">
        <v>61</v>
      </c>
      <c r="G3833" t="str">
        <f t="shared" si="59"/>
        <v>Sekupang-Dec-DN-CB</v>
      </c>
    </row>
    <row r="3834" spans="1:7" x14ac:dyDescent="0.25">
      <c r="A3834" t="s">
        <v>12</v>
      </c>
      <c r="B3834" t="s">
        <v>76</v>
      </c>
      <c r="C3834">
        <f>IFERROR(VLOOKUP(G3834,Gabung!$E$2:$F$3949,2,FALSE), 0)</f>
        <v>4054</v>
      </c>
      <c r="D3834">
        <f>IFERROR(VLOOKUP(G3834,K_Gabung!$E$2:$F$3949,2,FALSE), 0)</f>
        <v>4048</v>
      </c>
      <c r="E3834" t="s">
        <v>79</v>
      </c>
      <c r="F3834" t="s">
        <v>60</v>
      </c>
      <c r="G3834" t="str">
        <f t="shared" si="59"/>
        <v>Sekupang-Dec-Total-DB</v>
      </c>
    </row>
    <row r="3835" spans="1:7" x14ac:dyDescent="0.25">
      <c r="A3835" t="s">
        <v>12</v>
      </c>
      <c r="B3835" t="s">
        <v>76</v>
      </c>
      <c r="C3835">
        <f>IFERROR(VLOOKUP(G3835,Gabung!$E$2:$F$3949,2,FALSE), 0)</f>
        <v>3679</v>
      </c>
      <c r="D3835">
        <f>IFERROR(VLOOKUP(G3835,K_Gabung!$E$2:$F$3949,2,FALSE), 0)</f>
        <v>3672</v>
      </c>
      <c r="E3835" t="s">
        <v>79</v>
      </c>
      <c r="F3835" t="s">
        <v>61</v>
      </c>
      <c r="G3835" t="str">
        <f t="shared" si="59"/>
        <v>Sekupang-Dec-Total-CB</v>
      </c>
    </row>
    <row r="3836" spans="1:7" x14ac:dyDescent="0.25">
      <c r="A3836" t="s">
        <v>2</v>
      </c>
      <c r="B3836" t="s">
        <v>76</v>
      </c>
      <c r="C3836">
        <f>IFERROR(VLOOKUP(G3836,Gabung!$E$2:$F$3949,2,FALSE), 0)</f>
        <v>3456</v>
      </c>
      <c r="D3836">
        <f>IFERROR(VLOOKUP(G3836,K_Gabung!$E$2:$F$3949,2,FALSE), 0)</f>
        <v>3458</v>
      </c>
      <c r="E3836" t="s">
        <v>16</v>
      </c>
      <c r="F3836" t="s">
        <v>60</v>
      </c>
      <c r="G3836" t="str">
        <f t="shared" si="59"/>
        <v>Sekupang-Feb-LN-DB</v>
      </c>
    </row>
    <row r="3837" spans="1:7" x14ac:dyDescent="0.25">
      <c r="A3837" t="s">
        <v>2</v>
      </c>
      <c r="B3837" t="s">
        <v>76</v>
      </c>
      <c r="C3837">
        <f>IFERROR(VLOOKUP(G3837,Gabung!$E$2:$F$3949,2,FALSE), 0)</f>
        <v>3332</v>
      </c>
      <c r="D3837">
        <f>IFERROR(VLOOKUP(G3837,K_Gabung!$E$2:$F$3949,2,FALSE), 0)</f>
        <v>3334</v>
      </c>
      <c r="E3837" t="s">
        <v>16</v>
      </c>
      <c r="F3837" t="s">
        <v>61</v>
      </c>
      <c r="G3837" t="str">
        <f t="shared" si="59"/>
        <v>Sekupang-Feb-LN-CB</v>
      </c>
    </row>
    <row r="3838" spans="1:7" x14ac:dyDescent="0.25">
      <c r="A3838" t="s">
        <v>2</v>
      </c>
      <c r="B3838" t="s">
        <v>76</v>
      </c>
      <c r="C3838">
        <f>IFERROR(VLOOKUP(G3838,Gabung!$E$2:$F$3949,2,FALSE), 0)</f>
        <v>2567</v>
      </c>
      <c r="D3838">
        <f>IFERROR(VLOOKUP(G3838,K_Gabung!$E$2:$F$3949,2,FALSE), 0)</f>
        <v>2569</v>
      </c>
      <c r="E3838" t="s">
        <v>15</v>
      </c>
      <c r="F3838" t="s">
        <v>60</v>
      </c>
      <c r="G3838" t="str">
        <f t="shared" si="59"/>
        <v>Sekupang-Feb-DN-DB</v>
      </c>
    </row>
    <row r="3839" spans="1:7" x14ac:dyDescent="0.25">
      <c r="A3839" t="s">
        <v>2</v>
      </c>
      <c r="B3839" t="s">
        <v>76</v>
      </c>
      <c r="C3839">
        <f>IFERROR(VLOOKUP(G3839,Gabung!$E$2:$F$3949,2,FALSE), 0)</f>
        <v>2539</v>
      </c>
      <c r="D3839">
        <f>IFERROR(VLOOKUP(G3839,K_Gabung!$E$2:$F$3949,2,FALSE), 0)</f>
        <v>2540</v>
      </c>
      <c r="E3839" t="s">
        <v>15</v>
      </c>
      <c r="F3839" t="s">
        <v>61</v>
      </c>
      <c r="G3839" t="str">
        <f t="shared" si="59"/>
        <v>Sekupang-Feb-DN-CB</v>
      </c>
    </row>
    <row r="3840" spans="1:7" x14ac:dyDescent="0.25">
      <c r="A3840" t="s">
        <v>2</v>
      </c>
      <c r="B3840" t="s">
        <v>76</v>
      </c>
      <c r="C3840">
        <f>IFERROR(VLOOKUP(G3840,Gabung!$E$2:$F$3949,2,FALSE), 0)</f>
        <v>6023</v>
      </c>
      <c r="D3840">
        <f>IFERROR(VLOOKUP(G3840,K_Gabung!$E$2:$F$3949,2,FALSE), 0)</f>
        <v>6027</v>
      </c>
      <c r="E3840" t="s">
        <v>79</v>
      </c>
      <c r="F3840" t="s">
        <v>60</v>
      </c>
      <c r="G3840" t="str">
        <f t="shared" si="59"/>
        <v>Sekupang-Feb-Total-DB</v>
      </c>
    </row>
    <row r="3841" spans="1:7" x14ac:dyDescent="0.25">
      <c r="A3841" t="s">
        <v>2</v>
      </c>
      <c r="B3841" t="s">
        <v>76</v>
      </c>
      <c r="C3841">
        <f>IFERROR(VLOOKUP(G3841,Gabung!$E$2:$F$3949,2,FALSE), 0)</f>
        <v>5871</v>
      </c>
      <c r="D3841">
        <f>IFERROR(VLOOKUP(G3841,K_Gabung!$E$2:$F$3949,2,FALSE), 0)</f>
        <v>5874</v>
      </c>
      <c r="E3841" t="s">
        <v>79</v>
      </c>
      <c r="F3841" t="s">
        <v>61</v>
      </c>
      <c r="G3841" t="str">
        <f t="shared" si="59"/>
        <v>Sekupang-Feb-Total-CB</v>
      </c>
    </row>
    <row r="3842" spans="1:7" x14ac:dyDescent="0.25">
      <c r="A3842" t="s">
        <v>0</v>
      </c>
      <c r="B3842" t="s">
        <v>76</v>
      </c>
      <c r="C3842">
        <f>IFERROR(VLOOKUP(G3842,Gabung!$E$2:$F$3949,2,FALSE), 0)</f>
        <v>1717</v>
      </c>
      <c r="D3842">
        <f>IFERROR(VLOOKUP(G3842,K_Gabung!$E$2:$F$3949,2,FALSE), 0)</f>
        <v>1716</v>
      </c>
      <c r="E3842" t="s">
        <v>16</v>
      </c>
      <c r="F3842" t="s">
        <v>60</v>
      </c>
      <c r="G3842" t="str">
        <f t="shared" ref="G3842:G3905" si="60">_xlfn.CONCAT(TRIM(B3842),"-",TRIM(A3842),"-",TRIM(E3842),"-",TRIM(F3842))</f>
        <v>Sekupang-Jan-LN-DB</v>
      </c>
    </row>
    <row r="3843" spans="1:7" x14ac:dyDescent="0.25">
      <c r="A3843" t="s">
        <v>0</v>
      </c>
      <c r="B3843" t="s">
        <v>76</v>
      </c>
      <c r="C3843">
        <f>IFERROR(VLOOKUP(G3843,Gabung!$E$2:$F$3949,2,FALSE), 0)</f>
        <v>1573</v>
      </c>
      <c r="D3843">
        <f>IFERROR(VLOOKUP(G3843,K_Gabung!$E$2:$F$3949,2,FALSE), 0)</f>
        <v>1572</v>
      </c>
      <c r="E3843" t="s">
        <v>16</v>
      </c>
      <c r="F3843" t="s">
        <v>61</v>
      </c>
      <c r="G3843" t="str">
        <f t="shared" si="60"/>
        <v>Sekupang-Jan-LN-CB</v>
      </c>
    </row>
    <row r="3844" spans="1:7" x14ac:dyDescent="0.25">
      <c r="A3844" t="s">
        <v>0</v>
      </c>
      <c r="B3844" t="s">
        <v>76</v>
      </c>
      <c r="C3844">
        <f>IFERROR(VLOOKUP(G3844,Gabung!$E$2:$F$3949,2,FALSE), 0)</f>
        <v>8929</v>
      </c>
      <c r="D3844">
        <f>IFERROR(VLOOKUP(G3844,K_Gabung!$E$2:$F$3949,2,FALSE), 0)</f>
        <v>8931</v>
      </c>
      <c r="E3844" t="s">
        <v>15</v>
      </c>
      <c r="F3844" t="s">
        <v>60</v>
      </c>
      <c r="G3844" t="str">
        <f t="shared" si="60"/>
        <v>Sekupang-Jan-DN-DB</v>
      </c>
    </row>
    <row r="3845" spans="1:7" x14ac:dyDescent="0.25">
      <c r="A3845" t="s">
        <v>0</v>
      </c>
      <c r="B3845" t="s">
        <v>76</v>
      </c>
      <c r="C3845">
        <f>IFERROR(VLOOKUP(G3845,Gabung!$E$2:$F$3949,2,FALSE), 0)</f>
        <v>8874</v>
      </c>
      <c r="D3845">
        <f>IFERROR(VLOOKUP(G3845,K_Gabung!$E$2:$F$3949,2,FALSE), 0)</f>
        <v>8876</v>
      </c>
      <c r="E3845" t="s">
        <v>15</v>
      </c>
      <c r="F3845" t="s">
        <v>61</v>
      </c>
      <c r="G3845" t="str">
        <f t="shared" si="60"/>
        <v>Sekupang-Jan-DN-CB</v>
      </c>
    </row>
    <row r="3846" spans="1:7" x14ac:dyDescent="0.25">
      <c r="A3846" t="s">
        <v>0</v>
      </c>
      <c r="B3846" t="s">
        <v>76</v>
      </c>
      <c r="C3846">
        <f>IFERROR(VLOOKUP(G3846,Gabung!$E$2:$F$3949,2,FALSE), 0)</f>
        <v>10646</v>
      </c>
      <c r="D3846">
        <f>IFERROR(VLOOKUP(G3846,K_Gabung!$E$2:$F$3949,2,FALSE), 0)</f>
        <v>10647</v>
      </c>
      <c r="E3846" t="s">
        <v>79</v>
      </c>
      <c r="F3846" t="s">
        <v>60</v>
      </c>
      <c r="G3846" t="str">
        <f t="shared" si="60"/>
        <v>Sekupang-Jan-Total-DB</v>
      </c>
    </row>
    <row r="3847" spans="1:7" x14ac:dyDescent="0.25">
      <c r="A3847" t="s">
        <v>0</v>
      </c>
      <c r="B3847" t="s">
        <v>76</v>
      </c>
      <c r="C3847">
        <f>IFERROR(VLOOKUP(G3847,Gabung!$E$2:$F$3949,2,FALSE), 0)</f>
        <v>10447</v>
      </c>
      <c r="D3847">
        <f>IFERROR(VLOOKUP(G3847,K_Gabung!$E$2:$F$3949,2,FALSE), 0)</f>
        <v>10448</v>
      </c>
      <c r="E3847" t="s">
        <v>79</v>
      </c>
      <c r="F3847" t="s">
        <v>61</v>
      </c>
      <c r="G3847" t="str">
        <f t="shared" si="60"/>
        <v>Sekupang-Jan-Total-CB</v>
      </c>
    </row>
    <row r="3848" spans="1:7" x14ac:dyDescent="0.25">
      <c r="A3848" t="s">
        <v>7</v>
      </c>
      <c r="B3848" t="s">
        <v>76</v>
      </c>
      <c r="C3848">
        <f>IFERROR(VLOOKUP(G3848,Gabung!$E$2:$F$3949,2,FALSE), 0)</f>
        <v>4847</v>
      </c>
      <c r="D3848">
        <f>IFERROR(VLOOKUP(G3848,K_Gabung!$E$2:$F$3949,2,FALSE), 0)</f>
        <v>4852</v>
      </c>
      <c r="E3848" t="s">
        <v>16</v>
      </c>
      <c r="F3848" t="s">
        <v>60</v>
      </c>
      <c r="G3848" t="str">
        <f t="shared" si="60"/>
        <v>Sekupang-Jul-LN-DB</v>
      </c>
    </row>
    <row r="3849" spans="1:7" x14ac:dyDescent="0.25">
      <c r="A3849" t="s">
        <v>7</v>
      </c>
      <c r="B3849" t="s">
        <v>76</v>
      </c>
      <c r="C3849">
        <f>IFERROR(VLOOKUP(G3849,Gabung!$E$2:$F$3949,2,FALSE), 0)</f>
        <v>4711</v>
      </c>
      <c r="D3849">
        <f>IFERROR(VLOOKUP(G3849,K_Gabung!$E$2:$F$3949,2,FALSE), 0)</f>
        <v>4716</v>
      </c>
      <c r="E3849" t="s">
        <v>16</v>
      </c>
      <c r="F3849" t="s">
        <v>61</v>
      </c>
      <c r="G3849" t="str">
        <f t="shared" si="60"/>
        <v>Sekupang-Jul-LN-CB</v>
      </c>
    </row>
    <row r="3850" spans="1:7" x14ac:dyDescent="0.25">
      <c r="A3850" t="s">
        <v>7</v>
      </c>
      <c r="B3850" t="s">
        <v>76</v>
      </c>
      <c r="C3850">
        <f>IFERROR(VLOOKUP(G3850,Gabung!$E$2:$F$3949,2,FALSE), 0)</f>
        <v>8468</v>
      </c>
      <c r="D3850">
        <f>IFERROR(VLOOKUP(G3850,K_Gabung!$E$2:$F$3949,2,FALSE), 0)</f>
        <v>8467</v>
      </c>
      <c r="E3850" t="s">
        <v>15</v>
      </c>
      <c r="F3850" t="s">
        <v>60</v>
      </c>
      <c r="G3850" t="str">
        <f t="shared" si="60"/>
        <v>Sekupang-Jul-DN-DB</v>
      </c>
    </row>
    <row r="3851" spans="1:7" x14ac:dyDescent="0.25">
      <c r="A3851" t="s">
        <v>7</v>
      </c>
      <c r="B3851" t="s">
        <v>76</v>
      </c>
      <c r="C3851">
        <f>IFERROR(VLOOKUP(G3851,Gabung!$E$2:$F$3949,2,FALSE), 0)</f>
        <v>8403</v>
      </c>
      <c r="D3851">
        <f>IFERROR(VLOOKUP(G3851,K_Gabung!$E$2:$F$3949,2,FALSE), 0)</f>
        <v>8403</v>
      </c>
      <c r="E3851" t="s">
        <v>15</v>
      </c>
      <c r="F3851" t="s">
        <v>61</v>
      </c>
      <c r="G3851" t="str">
        <f t="shared" si="60"/>
        <v>Sekupang-Jul-DN-CB</v>
      </c>
    </row>
    <row r="3852" spans="1:7" x14ac:dyDescent="0.25">
      <c r="A3852" t="s">
        <v>7</v>
      </c>
      <c r="B3852" t="s">
        <v>76</v>
      </c>
      <c r="C3852">
        <f>IFERROR(VLOOKUP(G3852,Gabung!$E$2:$F$3949,2,FALSE), 0)</f>
        <v>13315</v>
      </c>
      <c r="D3852">
        <f>IFERROR(VLOOKUP(G3852,K_Gabung!$E$2:$F$3949,2,FALSE), 0)</f>
        <v>13319</v>
      </c>
      <c r="E3852" t="s">
        <v>79</v>
      </c>
      <c r="F3852" t="s">
        <v>60</v>
      </c>
      <c r="G3852" t="str">
        <f t="shared" si="60"/>
        <v>Sekupang-Jul-Total-DB</v>
      </c>
    </row>
    <row r="3853" spans="1:7" x14ac:dyDescent="0.25">
      <c r="A3853" t="s">
        <v>7</v>
      </c>
      <c r="B3853" t="s">
        <v>76</v>
      </c>
      <c r="C3853">
        <f>IFERROR(VLOOKUP(G3853,Gabung!$E$2:$F$3949,2,FALSE), 0)</f>
        <v>13114</v>
      </c>
      <c r="D3853">
        <f>IFERROR(VLOOKUP(G3853,K_Gabung!$E$2:$F$3949,2,FALSE), 0)</f>
        <v>13119</v>
      </c>
      <c r="E3853" t="s">
        <v>79</v>
      </c>
      <c r="F3853" t="s">
        <v>61</v>
      </c>
      <c r="G3853" t="str">
        <f t="shared" si="60"/>
        <v>Sekupang-Jul-Total-CB</v>
      </c>
    </row>
    <row r="3854" spans="1:7" x14ac:dyDescent="0.25">
      <c r="A3854" t="s">
        <v>6</v>
      </c>
      <c r="B3854" t="s">
        <v>76</v>
      </c>
      <c r="C3854">
        <f>IFERROR(VLOOKUP(G3854,Gabung!$E$2:$F$3949,2,FALSE), 0)</f>
        <v>11330</v>
      </c>
      <c r="D3854">
        <f>IFERROR(VLOOKUP(G3854,K_Gabung!$E$2:$F$3949,2,FALSE), 0)</f>
        <v>11329</v>
      </c>
      <c r="E3854" t="s">
        <v>16</v>
      </c>
      <c r="F3854" t="s">
        <v>60</v>
      </c>
      <c r="G3854" t="str">
        <f t="shared" si="60"/>
        <v>Sekupang-Jun-LN-DB</v>
      </c>
    </row>
    <row r="3855" spans="1:7" x14ac:dyDescent="0.25">
      <c r="A3855" t="s">
        <v>6</v>
      </c>
      <c r="B3855" t="s">
        <v>76</v>
      </c>
      <c r="C3855">
        <f>IFERROR(VLOOKUP(G3855,Gabung!$E$2:$F$3949,2,FALSE), 0)</f>
        <v>11212</v>
      </c>
      <c r="D3855">
        <f>IFERROR(VLOOKUP(G3855,K_Gabung!$E$2:$F$3949,2,FALSE), 0)</f>
        <v>11210</v>
      </c>
      <c r="E3855" t="s">
        <v>16</v>
      </c>
      <c r="F3855" t="s">
        <v>61</v>
      </c>
      <c r="G3855" t="str">
        <f t="shared" si="60"/>
        <v>Sekupang-Jun-LN-CB</v>
      </c>
    </row>
    <row r="3856" spans="1:7" x14ac:dyDescent="0.25">
      <c r="A3856" t="s">
        <v>6</v>
      </c>
      <c r="B3856" t="s">
        <v>76</v>
      </c>
      <c r="C3856">
        <f>IFERROR(VLOOKUP(G3856,Gabung!$E$2:$F$3949,2,FALSE), 0)</f>
        <v>5338</v>
      </c>
      <c r="D3856">
        <f>IFERROR(VLOOKUP(G3856,K_Gabung!$E$2:$F$3949,2,FALSE), 0)</f>
        <v>5340</v>
      </c>
      <c r="E3856" t="s">
        <v>15</v>
      </c>
      <c r="F3856" t="s">
        <v>60</v>
      </c>
      <c r="G3856" t="str">
        <f t="shared" si="60"/>
        <v>Sekupang-Jun-DN-DB</v>
      </c>
    </row>
    <row r="3857" spans="1:7" x14ac:dyDescent="0.25">
      <c r="A3857" t="s">
        <v>6</v>
      </c>
      <c r="B3857" t="s">
        <v>76</v>
      </c>
      <c r="C3857">
        <f>IFERROR(VLOOKUP(G3857,Gabung!$E$2:$F$3949,2,FALSE), 0)</f>
        <v>5286</v>
      </c>
      <c r="D3857">
        <f>IFERROR(VLOOKUP(G3857,K_Gabung!$E$2:$F$3949,2,FALSE), 0)</f>
        <v>5287</v>
      </c>
      <c r="E3857" t="s">
        <v>15</v>
      </c>
      <c r="F3857" t="s">
        <v>61</v>
      </c>
      <c r="G3857" t="str">
        <f t="shared" si="60"/>
        <v>Sekupang-Jun-DN-CB</v>
      </c>
    </row>
    <row r="3858" spans="1:7" x14ac:dyDescent="0.25">
      <c r="A3858" t="s">
        <v>6</v>
      </c>
      <c r="B3858" t="s">
        <v>76</v>
      </c>
      <c r="C3858">
        <f>IFERROR(VLOOKUP(G3858,Gabung!$E$2:$F$3949,2,FALSE), 0)</f>
        <v>16668</v>
      </c>
      <c r="D3858">
        <f>IFERROR(VLOOKUP(G3858,K_Gabung!$E$2:$F$3949,2,FALSE), 0)</f>
        <v>16669</v>
      </c>
      <c r="E3858" t="s">
        <v>79</v>
      </c>
      <c r="F3858" t="s">
        <v>60</v>
      </c>
      <c r="G3858" t="str">
        <f t="shared" si="60"/>
        <v>Sekupang-Jun-Total-DB</v>
      </c>
    </row>
    <row r="3859" spans="1:7" x14ac:dyDescent="0.25">
      <c r="A3859" t="s">
        <v>6</v>
      </c>
      <c r="B3859" t="s">
        <v>76</v>
      </c>
      <c r="C3859">
        <f>IFERROR(VLOOKUP(G3859,Gabung!$E$2:$F$3949,2,FALSE), 0)</f>
        <v>16498</v>
      </c>
      <c r="D3859">
        <f>IFERROR(VLOOKUP(G3859,K_Gabung!$E$2:$F$3949,2,FALSE), 0)</f>
        <v>16497</v>
      </c>
      <c r="E3859" t="s">
        <v>79</v>
      </c>
      <c r="F3859" t="s">
        <v>61</v>
      </c>
      <c r="G3859" t="str">
        <f t="shared" si="60"/>
        <v>Sekupang-Jun-Total-CB</v>
      </c>
    </row>
    <row r="3860" spans="1:7" x14ac:dyDescent="0.25">
      <c r="A3860" t="s">
        <v>3</v>
      </c>
      <c r="B3860" t="s">
        <v>76</v>
      </c>
      <c r="C3860">
        <f>IFERROR(VLOOKUP(G3860,Gabung!$E$2:$F$3949,2,FALSE), 0)</f>
        <v>4156</v>
      </c>
      <c r="D3860">
        <f>IFERROR(VLOOKUP(G3860,K_Gabung!$E$2:$F$3949,2,FALSE), 0)</f>
        <v>4156</v>
      </c>
      <c r="E3860" t="s">
        <v>16</v>
      </c>
      <c r="F3860" t="s">
        <v>60</v>
      </c>
      <c r="G3860" t="str">
        <f t="shared" si="60"/>
        <v>Sekupang-Mar-LN-DB</v>
      </c>
    </row>
    <row r="3861" spans="1:7" x14ac:dyDescent="0.25">
      <c r="A3861" t="s">
        <v>3</v>
      </c>
      <c r="B3861" t="s">
        <v>76</v>
      </c>
      <c r="C3861">
        <f>IFERROR(VLOOKUP(G3861,Gabung!$E$2:$F$3949,2,FALSE), 0)</f>
        <v>4040</v>
      </c>
      <c r="D3861">
        <f>IFERROR(VLOOKUP(G3861,K_Gabung!$E$2:$F$3949,2,FALSE), 0)</f>
        <v>4040</v>
      </c>
      <c r="E3861" t="s">
        <v>16</v>
      </c>
      <c r="F3861" t="s">
        <v>61</v>
      </c>
      <c r="G3861" t="str">
        <f t="shared" si="60"/>
        <v>Sekupang-Mar-LN-CB</v>
      </c>
    </row>
    <row r="3862" spans="1:7" x14ac:dyDescent="0.25">
      <c r="A3862" t="s">
        <v>3</v>
      </c>
      <c r="B3862" t="s">
        <v>76</v>
      </c>
      <c r="C3862">
        <f>IFERROR(VLOOKUP(G3862,Gabung!$E$2:$F$3949,2,FALSE), 0)</f>
        <v>2150</v>
      </c>
      <c r="D3862">
        <f>IFERROR(VLOOKUP(G3862,K_Gabung!$E$2:$F$3949,2,FALSE), 0)</f>
        <v>2148</v>
      </c>
      <c r="E3862" t="s">
        <v>15</v>
      </c>
      <c r="F3862" t="s">
        <v>60</v>
      </c>
      <c r="G3862" t="str">
        <f t="shared" si="60"/>
        <v>Sekupang-Mar-DN-DB</v>
      </c>
    </row>
    <row r="3863" spans="1:7" x14ac:dyDescent="0.25">
      <c r="A3863" t="s">
        <v>3</v>
      </c>
      <c r="B3863" t="s">
        <v>76</v>
      </c>
      <c r="C3863">
        <f>IFERROR(VLOOKUP(G3863,Gabung!$E$2:$F$3949,2,FALSE), 0)</f>
        <v>2090</v>
      </c>
      <c r="D3863">
        <f>IFERROR(VLOOKUP(G3863,K_Gabung!$E$2:$F$3949,2,FALSE), 0)</f>
        <v>2088</v>
      </c>
      <c r="E3863" t="s">
        <v>15</v>
      </c>
      <c r="F3863" t="s">
        <v>61</v>
      </c>
      <c r="G3863" t="str">
        <f t="shared" si="60"/>
        <v>Sekupang-Mar-DN-CB</v>
      </c>
    </row>
    <row r="3864" spans="1:7" x14ac:dyDescent="0.25">
      <c r="A3864" t="s">
        <v>3</v>
      </c>
      <c r="B3864" t="s">
        <v>76</v>
      </c>
      <c r="C3864">
        <f>IFERROR(VLOOKUP(G3864,Gabung!$E$2:$F$3949,2,FALSE), 0)</f>
        <v>6306</v>
      </c>
      <c r="D3864">
        <f>IFERROR(VLOOKUP(G3864,K_Gabung!$E$2:$F$3949,2,FALSE), 0)</f>
        <v>6304</v>
      </c>
      <c r="E3864" t="s">
        <v>79</v>
      </c>
      <c r="F3864" t="s">
        <v>60</v>
      </c>
      <c r="G3864" t="str">
        <f t="shared" si="60"/>
        <v>Sekupang-Mar-Total-DB</v>
      </c>
    </row>
    <row r="3865" spans="1:7" x14ac:dyDescent="0.25">
      <c r="A3865" t="s">
        <v>3</v>
      </c>
      <c r="B3865" t="s">
        <v>76</v>
      </c>
      <c r="C3865">
        <f>IFERROR(VLOOKUP(G3865,Gabung!$E$2:$F$3949,2,FALSE), 0)</f>
        <v>6130</v>
      </c>
      <c r="D3865">
        <f>IFERROR(VLOOKUP(G3865,K_Gabung!$E$2:$F$3949,2,FALSE), 0)</f>
        <v>6128</v>
      </c>
      <c r="E3865" t="s">
        <v>79</v>
      </c>
      <c r="F3865" t="s">
        <v>61</v>
      </c>
      <c r="G3865" t="str">
        <f t="shared" si="60"/>
        <v>Sekupang-Mar-Total-CB</v>
      </c>
    </row>
    <row r="3866" spans="1:7" x14ac:dyDescent="0.25">
      <c r="A3866" t="s">
        <v>5</v>
      </c>
      <c r="B3866" t="s">
        <v>76</v>
      </c>
      <c r="C3866">
        <f>IFERROR(VLOOKUP(G3866,Gabung!$E$2:$F$3949,2,FALSE), 0)</f>
        <v>12861</v>
      </c>
      <c r="D3866">
        <f>IFERROR(VLOOKUP(G3866,K_Gabung!$E$2:$F$3949,2,FALSE), 0)</f>
        <v>12862</v>
      </c>
      <c r="E3866" t="s">
        <v>16</v>
      </c>
      <c r="F3866" t="s">
        <v>60</v>
      </c>
      <c r="G3866" t="str">
        <f t="shared" si="60"/>
        <v>Sekupang-May-LN-DB</v>
      </c>
    </row>
    <row r="3867" spans="1:7" x14ac:dyDescent="0.25">
      <c r="A3867" t="s">
        <v>5</v>
      </c>
      <c r="B3867" t="s">
        <v>76</v>
      </c>
      <c r="C3867">
        <f>IFERROR(VLOOKUP(G3867,Gabung!$E$2:$F$3949,2,FALSE), 0)</f>
        <v>12748</v>
      </c>
      <c r="D3867">
        <f>IFERROR(VLOOKUP(G3867,K_Gabung!$E$2:$F$3949,2,FALSE), 0)</f>
        <v>12749</v>
      </c>
      <c r="E3867" t="s">
        <v>16</v>
      </c>
      <c r="F3867" t="s">
        <v>61</v>
      </c>
      <c r="G3867" t="str">
        <f t="shared" si="60"/>
        <v>Sekupang-May-LN-CB</v>
      </c>
    </row>
    <row r="3868" spans="1:7" x14ac:dyDescent="0.25">
      <c r="A3868" t="s">
        <v>5</v>
      </c>
      <c r="B3868" t="s">
        <v>76</v>
      </c>
      <c r="C3868">
        <f>IFERROR(VLOOKUP(G3868,Gabung!$E$2:$F$3949,2,FALSE), 0)</f>
        <v>1649</v>
      </c>
      <c r="D3868">
        <f>IFERROR(VLOOKUP(G3868,K_Gabung!$E$2:$F$3949,2,FALSE), 0)</f>
        <v>1654</v>
      </c>
      <c r="E3868" t="s">
        <v>15</v>
      </c>
      <c r="F3868" t="s">
        <v>60</v>
      </c>
      <c r="G3868" t="str">
        <f t="shared" si="60"/>
        <v>Sekupang-May-DN-DB</v>
      </c>
    </row>
    <row r="3869" spans="1:7" x14ac:dyDescent="0.25">
      <c r="A3869" t="s">
        <v>5</v>
      </c>
      <c r="B3869" t="s">
        <v>76</v>
      </c>
      <c r="C3869">
        <f>IFERROR(VLOOKUP(G3869,Gabung!$E$2:$F$3949,2,FALSE), 0)</f>
        <v>1597</v>
      </c>
      <c r="D3869">
        <f>IFERROR(VLOOKUP(G3869,K_Gabung!$E$2:$F$3949,2,FALSE), 0)</f>
        <v>1603</v>
      </c>
      <c r="E3869" t="s">
        <v>15</v>
      </c>
      <c r="F3869" t="s">
        <v>61</v>
      </c>
      <c r="G3869" t="str">
        <f t="shared" si="60"/>
        <v>Sekupang-May-DN-CB</v>
      </c>
    </row>
    <row r="3870" spans="1:7" x14ac:dyDescent="0.25">
      <c r="A3870" t="s">
        <v>5</v>
      </c>
      <c r="B3870" t="s">
        <v>76</v>
      </c>
      <c r="C3870">
        <f>IFERROR(VLOOKUP(G3870,Gabung!$E$2:$F$3949,2,FALSE), 0)</f>
        <v>14510</v>
      </c>
      <c r="D3870">
        <f>IFERROR(VLOOKUP(G3870,K_Gabung!$E$2:$F$3949,2,FALSE), 0)</f>
        <v>14516</v>
      </c>
      <c r="E3870" t="s">
        <v>79</v>
      </c>
      <c r="F3870" t="s">
        <v>60</v>
      </c>
      <c r="G3870" t="str">
        <f t="shared" si="60"/>
        <v>Sekupang-May-Total-DB</v>
      </c>
    </row>
    <row r="3871" spans="1:7" x14ac:dyDescent="0.25">
      <c r="A3871" t="s">
        <v>5</v>
      </c>
      <c r="B3871" t="s">
        <v>76</v>
      </c>
      <c r="C3871">
        <f>IFERROR(VLOOKUP(G3871,Gabung!$E$2:$F$3949,2,FALSE), 0)</f>
        <v>14345</v>
      </c>
      <c r="D3871">
        <f>IFERROR(VLOOKUP(G3871,K_Gabung!$E$2:$F$3949,2,FALSE), 0)</f>
        <v>14352</v>
      </c>
      <c r="E3871" t="s">
        <v>79</v>
      </c>
      <c r="F3871" t="s">
        <v>61</v>
      </c>
      <c r="G3871" t="str">
        <f t="shared" si="60"/>
        <v>Sekupang-May-Total-CB</v>
      </c>
    </row>
    <row r="3872" spans="1:7" x14ac:dyDescent="0.25">
      <c r="A3872" t="s">
        <v>11</v>
      </c>
      <c r="B3872" t="s">
        <v>76</v>
      </c>
      <c r="C3872">
        <f>IFERROR(VLOOKUP(G3872,Gabung!$E$2:$F$3949,2,FALSE), 0)</f>
        <v>3025</v>
      </c>
      <c r="D3872">
        <f>IFERROR(VLOOKUP(G3872,K_Gabung!$E$2:$F$3949,2,FALSE), 0)</f>
        <v>3030</v>
      </c>
      <c r="E3872" t="s">
        <v>16</v>
      </c>
      <c r="F3872" t="s">
        <v>60</v>
      </c>
      <c r="G3872" t="str">
        <f t="shared" si="60"/>
        <v>Sekupang-Nov-LN-DB</v>
      </c>
    </row>
    <row r="3873" spans="1:7" x14ac:dyDescent="0.25">
      <c r="A3873" t="s">
        <v>11</v>
      </c>
      <c r="B3873" t="s">
        <v>76</v>
      </c>
      <c r="C3873">
        <f>IFERROR(VLOOKUP(G3873,Gabung!$E$2:$F$3949,2,FALSE), 0)</f>
        <v>2843</v>
      </c>
      <c r="D3873">
        <f>IFERROR(VLOOKUP(G3873,K_Gabung!$E$2:$F$3949,2,FALSE), 0)</f>
        <v>2849</v>
      </c>
      <c r="E3873" t="s">
        <v>16</v>
      </c>
      <c r="F3873" t="s">
        <v>61</v>
      </c>
      <c r="G3873" t="str">
        <f t="shared" si="60"/>
        <v>Sekupang-Nov-LN-CB</v>
      </c>
    </row>
    <row r="3874" spans="1:7" x14ac:dyDescent="0.25">
      <c r="A3874" t="s">
        <v>11</v>
      </c>
      <c r="B3874" t="s">
        <v>76</v>
      </c>
      <c r="C3874">
        <f>IFERROR(VLOOKUP(G3874,Gabung!$E$2:$F$3949,2,FALSE), 0)</f>
        <v>555</v>
      </c>
      <c r="D3874">
        <f>IFERROR(VLOOKUP(G3874,K_Gabung!$E$2:$F$3949,2,FALSE), 0)</f>
        <v>557</v>
      </c>
      <c r="E3874" t="s">
        <v>15</v>
      </c>
      <c r="F3874" t="s">
        <v>60</v>
      </c>
      <c r="G3874" t="str">
        <f t="shared" si="60"/>
        <v>Sekupang-Nov-DN-DB</v>
      </c>
    </row>
    <row r="3875" spans="1:7" x14ac:dyDescent="0.25">
      <c r="A3875" t="s">
        <v>11</v>
      </c>
      <c r="B3875" t="s">
        <v>76</v>
      </c>
      <c r="C3875">
        <f>IFERROR(VLOOKUP(G3875,Gabung!$E$2:$F$3949,2,FALSE), 0)</f>
        <v>524</v>
      </c>
      <c r="D3875">
        <f>IFERROR(VLOOKUP(G3875,K_Gabung!$E$2:$F$3949,2,FALSE), 0)</f>
        <v>526</v>
      </c>
      <c r="E3875" t="s">
        <v>15</v>
      </c>
      <c r="F3875" t="s">
        <v>61</v>
      </c>
      <c r="G3875" t="str">
        <f t="shared" si="60"/>
        <v>Sekupang-Nov-DN-CB</v>
      </c>
    </row>
    <row r="3876" spans="1:7" x14ac:dyDescent="0.25">
      <c r="A3876" t="s">
        <v>11</v>
      </c>
      <c r="B3876" t="s">
        <v>76</v>
      </c>
      <c r="C3876">
        <f>IFERROR(VLOOKUP(G3876,Gabung!$E$2:$F$3949,2,FALSE), 0)</f>
        <v>3580</v>
      </c>
      <c r="D3876">
        <f>IFERROR(VLOOKUP(G3876,K_Gabung!$E$2:$F$3949,2,FALSE), 0)</f>
        <v>3587</v>
      </c>
      <c r="E3876" t="s">
        <v>79</v>
      </c>
      <c r="F3876" t="s">
        <v>60</v>
      </c>
      <c r="G3876" t="str">
        <f t="shared" si="60"/>
        <v>Sekupang-Nov-Total-DB</v>
      </c>
    </row>
    <row r="3877" spans="1:7" x14ac:dyDescent="0.25">
      <c r="A3877" t="s">
        <v>11</v>
      </c>
      <c r="B3877" t="s">
        <v>76</v>
      </c>
      <c r="C3877">
        <f>IFERROR(VLOOKUP(G3877,Gabung!$E$2:$F$3949,2,FALSE), 0)</f>
        <v>3367</v>
      </c>
      <c r="D3877">
        <f>IFERROR(VLOOKUP(G3877,K_Gabung!$E$2:$F$3949,2,FALSE), 0)</f>
        <v>3375</v>
      </c>
      <c r="E3877" t="s">
        <v>79</v>
      </c>
      <c r="F3877" t="s">
        <v>61</v>
      </c>
      <c r="G3877" t="str">
        <f t="shared" si="60"/>
        <v>Sekupang-Nov-Total-CB</v>
      </c>
    </row>
    <row r="3878" spans="1:7" x14ac:dyDescent="0.25">
      <c r="A3878" t="s">
        <v>10</v>
      </c>
      <c r="B3878" t="s">
        <v>76</v>
      </c>
      <c r="C3878">
        <f>IFERROR(VLOOKUP(G3878,Gabung!$E$2:$F$3949,2,FALSE), 0)</f>
        <v>3550</v>
      </c>
      <c r="D3878">
        <f>IFERROR(VLOOKUP(G3878,K_Gabung!$E$2:$F$3949,2,FALSE), 0)</f>
        <v>3546</v>
      </c>
      <c r="E3878" t="s">
        <v>16</v>
      </c>
      <c r="F3878" t="s">
        <v>60</v>
      </c>
      <c r="G3878" t="str">
        <f t="shared" si="60"/>
        <v>Sekupang-Oct-LN-DB</v>
      </c>
    </row>
    <row r="3879" spans="1:7" x14ac:dyDescent="0.25">
      <c r="A3879" t="s">
        <v>10</v>
      </c>
      <c r="B3879" t="s">
        <v>76</v>
      </c>
      <c r="C3879">
        <f>IFERROR(VLOOKUP(G3879,Gabung!$E$2:$F$3949,2,FALSE), 0)</f>
        <v>3356</v>
      </c>
      <c r="D3879">
        <f>IFERROR(VLOOKUP(G3879,K_Gabung!$E$2:$F$3949,2,FALSE), 0)</f>
        <v>3352</v>
      </c>
      <c r="E3879" t="s">
        <v>16</v>
      </c>
      <c r="F3879" t="s">
        <v>61</v>
      </c>
      <c r="G3879" t="str">
        <f t="shared" si="60"/>
        <v>Sekupang-Oct-LN-CB</v>
      </c>
    </row>
    <row r="3880" spans="1:7" x14ac:dyDescent="0.25">
      <c r="A3880" t="s">
        <v>10</v>
      </c>
      <c r="B3880" t="s">
        <v>76</v>
      </c>
      <c r="C3880">
        <f>IFERROR(VLOOKUP(G3880,Gabung!$E$2:$F$3949,2,FALSE), 0)</f>
        <v>1962</v>
      </c>
      <c r="D3880">
        <f>IFERROR(VLOOKUP(G3880,K_Gabung!$E$2:$F$3949,2,FALSE), 0)</f>
        <v>1961</v>
      </c>
      <c r="E3880" t="s">
        <v>15</v>
      </c>
      <c r="F3880" t="s">
        <v>60</v>
      </c>
      <c r="G3880" t="str">
        <f t="shared" si="60"/>
        <v>Sekupang-Oct-DN-DB</v>
      </c>
    </row>
    <row r="3881" spans="1:7" x14ac:dyDescent="0.25">
      <c r="A3881" t="s">
        <v>10</v>
      </c>
      <c r="B3881" t="s">
        <v>76</v>
      </c>
      <c r="C3881">
        <f>IFERROR(VLOOKUP(G3881,Gabung!$E$2:$F$3949,2,FALSE), 0)</f>
        <v>1916</v>
      </c>
      <c r="D3881">
        <f>IFERROR(VLOOKUP(G3881,K_Gabung!$E$2:$F$3949,2,FALSE), 0)</f>
        <v>1916</v>
      </c>
      <c r="E3881" t="s">
        <v>15</v>
      </c>
      <c r="F3881" t="s">
        <v>61</v>
      </c>
      <c r="G3881" t="str">
        <f t="shared" si="60"/>
        <v>Sekupang-Oct-DN-CB</v>
      </c>
    </row>
    <row r="3882" spans="1:7" x14ac:dyDescent="0.25">
      <c r="A3882" t="s">
        <v>10</v>
      </c>
      <c r="B3882" t="s">
        <v>76</v>
      </c>
      <c r="C3882">
        <f>IFERROR(VLOOKUP(G3882,Gabung!$E$2:$F$3949,2,FALSE), 0)</f>
        <v>5512</v>
      </c>
      <c r="D3882">
        <f>IFERROR(VLOOKUP(G3882,K_Gabung!$E$2:$F$3949,2,FALSE), 0)</f>
        <v>5507</v>
      </c>
      <c r="E3882" t="s">
        <v>79</v>
      </c>
      <c r="F3882" t="s">
        <v>60</v>
      </c>
      <c r="G3882" t="str">
        <f t="shared" si="60"/>
        <v>Sekupang-Oct-Total-DB</v>
      </c>
    </row>
    <row r="3883" spans="1:7" x14ac:dyDescent="0.25">
      <c r="A3883" t="s">
        <v>10</v>
      </c>
      <c r="B3883" t="s">
        <v>76</v>
      </c>
      <c r="C3883">
        <f>IFERROR(VLOOKUP(G3883,Gabung!$E$2:$F$3949,2,FALSE), 0)</f>
        <v>5272</v>
      </c>
      <c r="D3883">
        <f>IFERROR(VLOOKUP(G3883,K_Gabung!$E$2:$F$3949,2,FALSE), 0)</f>
        <v>5268</v>
      </c>
      <c r="E3883" t="s">
        <v>79</v>
      </c>
      <c r="F3883" t="s">
        <v>61</v>
      </c>
      <c r="G3883" t="str">
        <f t="shared" si="60"/>
        <v>Sekupang-Oct-Total-CB</v>
      </c>
    </row>
    <row r="3884" spans="1:7" x14ac:dyDescent="0.25">
      <c r="A3884" t="s">
        <v>9</v>
      </c>
      <c r="B3884" t="s">
        <v>76</v>
      </c>
      <c r="C3884">
        <f>IFERROR(VLOOKUP(G3884,Gabung!$E$2:$F$3949,2,FALSE), 0)</f>
        <v>2104</v>
      </c>
      <c r="D3884">
        <f>IFERROR(VLOOKUP(G3884,K_Gabung!$E$2:$F$3949,2,FALSE), 0)</f>
        <v>2103</v>
      </c>
      <c r="E3884" t="s">
        <v>16</v>
      </c>
      <c r="F3884" t="s">
        <v>60</v>
      </c>
      <c r="G3884" t="str">
        <f t="shared" si="60"/>
        <v>Sekupang-Sep-LN-DB</v>
      </c>
    </row>
    <row r="3885" spans="1:7" x14ac:dyDescent="0.25">
      <c r="A3885" t="s">
        <v>9</v>
      </c>
      <c r="B3885" t="s">
        <v>76</v>
      </c>
      <c r="C3885">
        <f>IFERROR(VLOOKUP(G3885,Gabung!$E$2:$F$3949,2,FALSE), 0)</f>
        <v>1931</v>
      </c>
      <c r="D3885">
        <f>IFERROR(VLOOKUP(G3885,K_Gabung!$E$2:$F$3949,2,FALSE), 0)</f>
        <v>1930</v>
      </c>
      <c r="E3885" t="s">
        <v>16</v>
      </c>
      <c r="F3885" t="s">
        <v>61</v>
      </c>
      <c r="G3885" t="str">
        <f t="shared" si="60"/>
        <v>Sekupang-Sep-LN-CB</v>
      </c>
    </row>
    <row r="3886" spans="1:7" x14ac:dyDescent="0.25">
      <c r="A3886" t="s">
        <v>9</v>
      </c>
      <c r="B3886" t="s">
        <v>76</v>
      </c>
      <c r="C3886">
        <f>IFERROR(VLOOKUP(G3886,Gabung!$E$2:$F$3949,2,FALSE), 0)</f>
        <v>2437</v>
      </c>
      <c r="D3886">
        <f>IFERROR(VLOOKUP(G3886,K_Gabung!$E$2:$F$3949,2,FALSE), 0)</f>
        <v>2436</v>
      </c>
      <c r="E3886" t="s">
        <v>15</v>
      </c>
      <c r="F3886" t="s">
        <v>60</v>
      </c>
      <c r="G3886" t="str">
        <f t="shared" si="60"/>
        <v>Sekupang-Sep-DN-DB</v>
      </c>
    </row>
    <row r="3887" spans="1:7" x14ac:dyDescent="0.25">
      <c r="A3887" t="s">
        <v>9</v>
      </c>
      <c r="B3887" t="s">
        <v>76</v>
      </c>
      <c r="C3887">
        <f>IFERROR(VLOOKUP(G3887,Gabung!$E$2:$F$3949,2,FALSE), 0)</f>
        <v>2413</v>
      </c>
      <c r="D3887">
        <f>IFERROR(VLOOKUP(G3887,K_Gabung!$E$2:$F$3949,2,FALSE), 0)</f>
        <v>2412</v>
      </c>
      <c r="E3887" t="s">
        <v>15</v>
      </c>
      <c r="F3887" t="s">
        <v>61</v>
      </c>
      <c r="G3887" t="str">
        <f t="shared" si="60"/>
        <v>Sekupang-Sep-DN-CB</v>
      </c>
    </row>
    <row r="3888" spans="1:7" x14ac:dyDescent="0.25">
      <c r="A3888" t="s">
        <v>9</v>
      </c>
      <c r="B3888" t="s">
        <v>76</v>
      </c>
      <c r="C3888">
        <f>IFERROR(VLOOKUP(G3888,Gabung!$E$2:$F$3949,2,FALSE), 0)</f>
        <v>4541</v>
      </c>
      <c r="D3888">
        <f>IFERROR(VLOOKUP(G3888,K_Gabung!$E$2:$F$3949,2,FALSE), 0)</f>
        <v>4539</v>
      </c>
      <c r="E3888" t="s">
        <v>79</v>
      </c>
      <c r="F3888" t="s">
        <v>60</v>
      </c>
      <c r="G3888" t="str">
        <f t="shared" si="60"/>
        <v>Sekupang-Sep-Total-DB</v>
      </c>
    </row>
    <row r="3889" spans="1:7" x14ac:dyDescent="0.25">
      <c r="A3889" t="s">
        <v>9</v>
      </c>
      <c r="B3889" t="s">
        <v>76</v>
      </c>
      <c r="C3889">
        <f>IFERROR(VLOOKUP(G3889,Gabung!$E$2:$F$3949,2,FALSE), 0)</f>
        <v>4344</v>
      </c>
      <c r="D3889">
        <f>IFERROR(VLOOKUP(G3889,K_Gabung!$E$2:$F$3949,2,FALSE), 0)</f>
        <v>4342</v>
      </c>
      <c r="E3889" t="s">
        <v>79</v>
      </c>
      <c r="F3889" t="s">
        <v>61</v>
      </c>
      <c r="G3889" t="str">
        <f t="shared" si="60"/>
        <v>Sekupang-Sep-Total-CB</v>
      </c>
    </row>
    <row r="3890" spans="1:7" x14ac:dyDescent="0.25">
      <c r="A3890" t="s">
        <v>4</v>
      </c>
      <c r="B3890" t="s">
        <v>51</v>
      </c>
      <c r="C3890">
        <f>IFERROR(VLOOKUP(G3890,Gabung!$E$2:$F$3949,2,FALSE), 0)</f>
        <v>2</v>
      </c>
      <c r="D3890">
        <f>IFERROR(VLOOKUP(G3890,K_Gabung!$E$2:$F$3949,2,FALSE), 0)</f>
        <v>2</v>
      </c>
      <c r="E3890" t="s">
        <v>16</v>
      </c>
      <c r="F3890" t="s">
        <v>60</v>
      </c>
      <c r="G3890" t="str">
        <f t="shared" si="60"/>
        <v>Serui-Apr-LN-DB</v>
      </c>
    </row>
    <row r="3891" spans="1:7" x14ac:dyDescent="0.25">
      <c r="A3891" t="s">
        <v>4</v>
      </c>
      <c r="B3891" t="s">
        <v>51</v>
      </c>
      <c r="C3891">
        <f>IFERROR(VLOOKUP(G3891,Gabung!$E$2:$F$3949,2,FALSE), 0)</f>
        <v>2</v>
      </c>
      <c r="D3891">
        <f>IFERROR(VLOOKUP(G3891,K_Gabung!$E$2:$F$3949,2,FALSE), 0)</f>
        <v>2</v>
      </c>
      <c r="E3891" t="s">
        <v>16</v>
      </c>
      <c r="F3891" t="s">
        <v>61</v>
      </c>
      <c r="G3891" t="str">
        <f t="shared" si="60"/>
        <v>Serui-Apr-LN-CB</v>
      </c>
    </row>
    <row r="3892" spans="1:7" x14ac:dyDescent="0.25">
      <c r="A3892" t="s">
        <v>4</v>
      </c>
      <c r="B3892" t="s">
        <v>51</v>
      </c>
      <c r="C3892">
        <f>IFERROR(VLOOKUP(G3892,Gabung!$E$2:$F$3949,2,FALSE), 0)</f>
        <v>20</v>
      </c>
      <c r="D3892">
        <f>IFERROR(VLOOKUP(G3892,K_Gabung!$E$2:$F$3949,2,FALSE), 0)</f>
        <v>20</v>
      </c>
      <c r="E3892" t="s">
        <v>15</v>
      </c>
      <c r="F3892" t="s">
        <v>60</v>
      </c>
      <c r="G3892" t="str">
        <f t="shared" si="60"/>
        <v>Serui-Apr-DN-DB</v>
      </c>
    </row>
    <row r="3893" spans="1:7" x14ac:dyDescent="0.25">
      <c r="A3893" t="s">
        <v>4</v>
      </c>
      <c r="B3893" t="s">
        <v>51</v>
      </c>
      <c r="C3893">
        <f>IFERROR(VLOOKUP(G3893,Gabung!$E$2:$F$3949,2,FALSE), 0)</f>
        <v>29</v>
      </c>
      <c r="D3893">
        <f>IFERROR(VLOOKUP(G3893,K_Gabung!$E$2:$F$3949,2,FALSE), 0)</f>
        <v>29</v>
      </c>
      <c r="E3893" t="s">
        <v>15</v>
      </c>
      <c r="F3893" t="s">
        <v>61</v>
      </c>
      <c r="G3893" t="str">
        <f t="shared" si="60"/>
        <v>Serui-Apr-DN-CB</v>
      </c>
    </row>
    <row r="3894" spans="1:7" x14ac:dyDescent="0.25">
      <c r="A3894" t="s">
        <v>4</v>
      </c>
      <c r="B3894" t="s">
        <v>51</v>
      </c>
      <c r="C3894">
        <f>IFERROR(VLOOKUP(G3894,Gabung!$E$2:$F$3949,2,FALSE), 0)</f>
        <v>22</v>
      </c>
      <c r="D3894">
        <f>IFERROR(VLOOKUP(G3894,K_Gabung!$E$2:$F$3949,2,FALSE), 0)</f>
        <v>22</v>
      </c>
      <c r="E3894" t="s">
        <v>79</v>
      </c>
      <c r="F3894" t="s">
        <v>60</v>
      </c>
      <c r="G3894" t="str">
        <f t="shared" si="60"/>
        <v>Serui-Apr-Total-DB</v>
      </c>
    </row>
    <row r="3895" spans="1:7" x14ac:dyDescent="0.25">
      <c r="A3895" t="s">
        <v>4</v>
      </c>
      <c r="B3895" t="s">
        <v>51</v>
      </c>
      <c r="C3895">
        <f>IFERROR(VLOOKUP(G3895,Gabung!$E$2:$F$3949,2,FALSE), 0)</f>
        <v>31</v>
      </c>
      <c r="D3895">
        <f>IFERROR(VLOOKUP(G3895,K_Gabung!$E$2:$F$3949,2,FALSE), 0)</f>
        <v>31</v>
      </c>
      <c r="E3895" t="s">
        <v>79</v>
      </c>
      <c r="F3895" t="s">
        <v>61</v>
      </c>
      <c r="G3895" t="str">
        <f t="shared" si="60"/>
        <v>Serui-Apr-Total-CB</v>
      </c>
    </row>
    <row r="3896" spans="1:7" x14ac:dyDescent="0.25">
      <c r="A3896" t="s">
        <v>8</v>
      </c>
      <c r="B3896" t="s">
        <v>51</v>
      </c>
      <c r="C3896">
        <f>IFERROR(VLOOKUP(G3896,Gabung!$E$2:$F$3949,2,FALSE), 0)</f>
        <v>2</v>
      </c>
      <c r="D3896">
        <f>IFERROR(VLOOKUP(G3896,K_Gabung!$E$2:$F$3949,2,FALSE), 0)</f>
        <v>2</v>
      </c>
      <c r="E3896" t="s">
        <v>16</v>
      </c>
      <c r="F3896" t="s">
        <v>60</v>
      </c>
      <c r="G3896" t="str">
        <f t="shared" si="60"/>
        <v>Serui-Aug-LN-DB</v>
      </c>
    </row>
    <row r="3897" spans="1:7" x14ac:dyDescent="0.25">
      <c r="A3897" t="s">
        <v>8</v>
      </c>
      <c r="B3897" t="s">
        <v>51</v>
      </c>
      <c r="C3897">
        <f>IFERROR(VLOOKUP(G3897,Gabung!$E$2:$F$3949,2,FALSE), 0)</f>
        <v>2</v>
      </c>
      <c r="D3897">
        <f>IFERROR(VLOOKUP(G3897,K_Gabung!$E$2:$F$3949,2,FALSE), 0)</f>
        <v>2</v>
      </c>
      <c r="E3897" t="s">
        <v>16</v>
      </c>
      <c r="F3897" t="s">
        <v>61</v>
      </c>
      <c r="G3897" t="str">
        <f t="shared" si="60"/>
        <v>Serui-Aug-LN-CB</v>
      </c>
    </row>
    <row r="3898" spans="1:7" x14ac:dyDescent="0.25">
      <c r="A3898" t="s">
        <v>8</v>
      </c>
      <c r="B3898" t="s">
        <v>51</v>
      </c>
      <c r="C3898">
        <f>IFERROR(VLOOKUP(G3898,Gabung!$E$2:$F$3949,2,FALSE), 0)</f>
        <v>11</v>
      </c>
      <c r="D3898">
        <f>IFERROR(VLOOKUP(G3898,K_Gabung!$E$2:$F$3949,2,FALSE), 0)</f>
        <v>11</v>
      </c>
      <c r="E3898" t="s">
        <v>15</v>
      </c>
      <c r="F3898" t="s">
        <v>60</v>
      </c>
      <c r="G3898" t="str">
        <f t="shared" si="60"/>
        <v>Serui-Aug-DN-DB</v>
      </c>
    </row>
    <row r="3899" spans="1:7" x14ac:dyDescent="0.25">
      <c r="A3899" t="s">
        <v>8</v>
      </c>
      <c r="B3899" t="s">
        <v>51</v>
      </c>
      <c r="C3899">
        <f>IFERROR(VLOOKUP(G3899,Gabung!$E$2:$F$3949,2,FALSE), 0)</f>
        <v>17</v>
      </c>
      <c r="D3899">
        <f>IFERROR(VLOOKUP(G3899,K_Gabung!$E$2:$F$3949,2,FALSE), 0)</f>
        <v>17</v>
      </c>
      <c r="E3899" t="s">
        <v>15</v>
      </c>
      <c r="F3899" t="s">
        <v>61</v>
      </c>
      <c r="G3899" t="str">
        <f t="shared" si="60"/>
        <v>Serui-Aug-DN-CB</v>
      </c>
    </row>
    <row r="3900" spans="1:7" x14ac:dyDescent="0.25">
      <c r="A3900" t="s">
        <v>8</v>
      </c>
      <c r="B3900" t="s">
        <v>51</v>
      </c>
      <c r="C3900">
        <f>IFERROR(VLOOKUP(G3900,Gabung!$E$2:$F$3949,2,FALSE), 0)</f>
        <v>13</v>
      </c>
      <c r="D3900">
        <f>IFERROR(VLOOKUP(G3900,K_Gabung!$E$2:$F$3949,2,FALSE), 0)</f>
        <v>13</v>
      </c>
      <c r="E3900" t="s">
        <v>79</v>
      </c>
      <c r="F3900" t="s">
        <v>60</v>
      </c>
      <c r="G3900" t="str">
        <f t="shared" si="60"/>
        <v>Serui-Aug-Total-DB</v>
      </c>
    </row>
    <row r="3901" spans="1:7" x14ac:dyDescent="0.25">
      <c r="A3901" t="s">
        <v>8</v>
      </c>
      <c r="B3901" t="s">
        <v>51</v>
      </c>
      <c r="C3901">
        <f>IFERROR(VLOOKUP(G3901,Gabung!$E$2:$F$3949,2,FALSE), 0)</f>
        <v>19</v>
      </c>
      <c r="D3901">
        <f>IFERROR(VLOOKUP(G3901,K_Gabung!$E$2:$F$3949,2,FALSE), 0)</f>
        <v>19</v>
      </c>
      <c r="E3901" t="s">
        <v>79</v>
      </c>
      <c r="F3901" t="s">
        <v>61</v>
      </c>
      <c r="G3901" t="str">
        <f t="shared" si="60"/>
        <v>Serui-Aug-Total-CB</v>
      </c>
    </row>
    <row r="3902" spans="1:7" x14ac:dyDescent="0.25">
      <c r="A3902" t="s">
        <v>12</v>
      </c>
      <c r="B3902" t="s">
        <v>51</v>
      </c>
      <c r="C3902">
        <f>IFERROR(VLOOKUP(G3902,Gabung!$E$2:$F$3949,2,FALSE), 0)</f>
        <v>0</v>
      </c>
      <c r="D3902">
        <f>IFERROR(VLOOKUP(G3902,K_Gabung!$E$2:$F$3949,2,FALSE), 0)</f>
        <v>0</v>
      </c>
      <c r="E3902" t="s">
        <v>16</v>
      </c>
      <c r="F3902" t="s">
        <v>60</v>
      </c>
      <c r="G3902" t="str">
        <f t="shared" si="60"/>
        <v>Serui-Dec-LN-DB</v>
      </c>
    </row>
    <row r="3903" spans="1:7" x14ac:dyDescent="0.25">
      <c r="A3903" t="s">
        <v>12</v>
      </c>
      <c r="B3903" t="s">
        <v>51</v>
      </c>
      <c r="C3903">
        <f>IFERROR(VLOOKUP(G3903,Gabung!$E$2:$F$3949,2,FALSE), 0)</f>
        <v>0</v>
      </c>
      <c r="D3903">
        <f>IFERROR(VLOOKUP(G3903,K_Gabung!$E$2:$F$3949,2,FALSE), 0)</f>
        <v>0</v>
      </c>
      <c r="E3903" t="s">
        <v>16</v>
      </c>
      <c r="F3903" t="s">
        <v>61</v>
      </c>
      <c r="G3903" t="str">
        <f t="shared" si="60"/>
        <v>Serui-Dec-LN-CB</v>
      </c>
    </row>
    <row r="3904" spans="1:7" x14ac:dyDescent="0.25">
      <c r="A3904" t="s">
        <v>12</v>
      </c>
      <c r="B3904" t="s">
        <v>51</v>
      </c>
      <c r="C3904">
        <f>IFERROR(VLOOKUP(G3904,Gabung!$E$2:$F$3949,2,FALSE), 0)</f>
        <v>21</v>
      </c>
      <c r="D3904">
        <f>IFERROR(VLOOKUP(G3904,K_Gabung!$E$2:$F$3949,2,FALSE), 0)</f>
        <v>20</v>
      </c>
      <c r="E3904" t="s">
        <v>15</v>
      </c>
      <c r="F3904" t="s">
        <v>60</v>
      </c>
      <c r="G3904" t="str">
        <f t="shared" si="60"/>
        <v>Serui-Dec-DN-DB</v>
      </c>
    </row>
    <row r="3905" spans="1:7" x14ac:dyDescent="0.25">
      <c r="A3905" t="s">
        <v>12</v>
      </c>
      <c r="B3905" t="s">
        <v>51</v>
      </c>
      <c r="C3905">
        <f>IFERROR(VLOOKUP(G3905,Gabung!$E$2:$F$3949,2,FALSE), 0)</f>
        <v>31</v>
      </c>
      <c r="D3905">
        <f>IFERROR(VLOOKUP(G3905,K_Gabung!$E$2:$F$3949,2,FALSE), 0)</f>
        <v>30</v>
      </c>
      <c r="E3905" t="s">
        <v>15</v>
      </c>
      <c r="F3905" t="s">
        <v>61</v>
      </c>
      <c r="G3905" t="str">
        <f t="shared" si="60"/>
        <v>Serui-Dec-DN-CB</v>
      </c>
    </row>
    <row r="3906" spans="1:7" x14ac:dyDescent="0.25">
      <c r="A3906" t="s">
        <v>12</v>
      </c>
      <c r="B3906" t="s">
        <v>51</v>
      </c>
      <c r="C3906">
        <f>IFERROR(VLOOKUP(G3906,Gabung!$E$2:$F$3949,2,FALSE), 0)</f>
        <v>21</v>
      </c>
      <c r="D3906">
        <f>IFERROR(VLOOKUP(G3906,K_Gabung!$E$2:$F$3949,2,FALSE), 0)</f>
        <v>20</v>
      </c>
      <c r="E3906" t="s">
        <v>79</v>
      </c>
      <c r="F3906" t="s">
        <v>60</v>
      </c>
      <c r="G3906" t="str">
        <f t="shared" ref="G3906:G3969" si="61">_xlfn.CONCAT(TRIM(B3906),"-",TRIM(A3906),"-",TRIM(E3906),"-",TRIM(F3906))</f>
        <v>Serui-Dec-Total-DB</v>
      </c>
    </row>
    <row r="3907" spans="1:7" x14ac:dyDescent="0.25">
      <c r="A3907" t="s">
        <v>12</v>
      </c>
      <c r="B3907" t="s">
        <v>51</v>
      </c>
      <c r="C3907">
        <f>IFERROR(VLOOKUP(G3907,Gabung!$E$2:$F$3949,2,FALSE), 0)</f>
        <v>31</v>
      </c>
      <c r="D3907">
        <f>IFERROR(VLOOKUP(G3907,K_Gabung!$E$2:$F$3949,2,FALSE), 0)</f>
        <v>30</v>
      </c>
      <c r="E3907" t="s">
        <v>79</v>
      </c>
      <c r="F3907" t="s">
        <v>61</v>
      </c>
      <c r="G3907" t="str">
        <f t="shared" si="61"/>
        <v>Serui-Dec-Total-CB</v>
      </c>
    </row>
    <row r="3908" spans="1:7" x14ac:dyDescent="0.25">
      <c r="A3908" t="s">
        <v>2</v>
      </c>
      <c r="B3908" t="s">
        <v>51</v>
      </c>
      <c r="C3908">
        <f>IFERROR(VLOOKUP(G3908,Gabung!$E$2:$F$3949,2,FALSE), 0)</f>
        <v>2</v>
      </c>
      <c r="D3908">
        <f>IFERROR(VLOOKUP(G3908,K_Gabung!$E$2:$F$3949,2,FALSE), 0)</f>
        <v>2</v>
      </c>
      <c r="E3908" t="s">
        <v>16</v>
      </c>
      <c r="F3908" t="s">
        <v>60</v>
      </c>
      <c r="G3908" t="str">
        <f t="shared" si="61"/>
        <v>Serui-Feb-LN-DB</v>
      </c>
    </row>
    <row r="3909" spans="1:7" x14ac:dyDescent="0.25">
      <c r="A3909" t="s">
        <v>2</v>
      </c>
      <c r="B3909" t="s">
        <v>51</v>
      </c>
      <c r="C3909">
        <f>IFERROR(VLOOKUP(G3909,Gabung!$E$2:$F$3949,2,FALSE), 0)</f>
        <v>2</v>
      </c>
      <c r="D3909">
        <f>IFERROR(VLOOKUP(G3909,K_Gabung!$E$2:$F$3949,2,FALSE), 0)</f>
        <v>2</v>
      </c>
      <c r="E3909" t="s">
        <v>16</v>
      </c>
      <c r="F3909" t="s">
        <v>61</v>
      </c>
      <c r="G3909" t="str">
        <f t="shared" si="61"/>
        <v>Serui-Feb-LN-CB</v>
      </c>
    </row>
    <row r="3910" spans="1:7" x14ac:dyDescent="0.25">
      <c r="A3910" t="s">
        <v>2</v>
      </c>
      <c r="B3910" t="s">
        <v>51</v>
      </c>
      <c r="C3910">
        <f>IFERROR(VLOOKUP(G3910,Gabung!$E$2:$F$3949,2,FALSE), 0)</f>
        <v>17</v>
      </c>
      <c r="D3910">
        <f>IFERROR(VLOOKUP(G3910,K_Gabung!$E$2:$F$3949,2,FALSE), 0)</f>
        <v>18</v>
      </c>
      <c r="E3910" t="s">
        <v>15</v>
      </c>
      <c r="F3910" t="s">
        <v>60</v>
      </c>
      <c r="G3910" t="str">
        <f t="shared" si="61"/>
        <v>Serui-Feb-DN-DB</v>
      </c>
    </row>
    <row r="3911" spans="1:7" x14ac:dyDescent="0.25">
      <c r="A3911" t="s">
        <v>2</v>
      </c>
      <c r="B3911" t="s">
        <v>51</v>
      </c>
      <c r="C3911">
        <f>IFERROR(VLOOKUP(G3911,Gabung!$E$2:$F$3949,2,FALSE), 0)</f>
        <v>19</v>
      </c>
      <c r="D3911">
        <f>IFERROR(VLOOKUP(G3911,K_Gabung!$E$2:$F$3949,2,FALSE), 0)</f>
        <v>20</v>
      </c>
      <c r="E3911" t="s">
        <v>15</v>
      </c>
      <c r="F3911" t="s">
        <v>61</v>
      </c>
      <c r="G3911" t="str">
        <f t="shared" si="61"/>
        <v>Serui-Feb-DN-CB</v>
      </c>
    </row>
    <row r="3912" spans="1:7" x14ac:dyDescent="0.25">
      <c r="A3912" t="s">
        <v>2</v>
      </c>
      <c r="B3912" t="s">
        <v>51</v>
      </c>
      <c r="C3912">
        <f>IFERROR(VLOOKUP(G3912,Gabung!$E$2:$F$3949,2,FALSE), 0)</f>
        <v>19</v>
      </c>
      <c r="D3912">
        <f>IFERROR(VLOOKUP(G3912,K_Gabung!$E$2:$F$3949,2,FALSE), 0)</f>
        <v>20</v>
      </c>
      <c r="E3912" t="s">
        <v>79</v>
      </c>
      <c r="F3912" t="s">
        <v>60</v>
      </c>
      <c r="G3912" t="str">
        <f t="shared" si="61"/>
        <v>Serui-Feb-Total-DB</v>
      </c>
    </row>
    <row r="3913" spans="1:7" x14ac:dyDescent="0.25">
      <c r="A3913" t="s">
        <v>2</v>
      </c>
      <c r="B3913" t="s">
        <v>51</v>
      </c>
      <c r="C3913">
        <f>IFERROR(VLOOKUP(G3913,Gabung!$E$2:$F$3949,2,FALSE), 0)</f>
        <v>21</v>
      </c>
      <c r="D3913">
        <f>IFERROR(VLOOKUP(G3913,K_Gabung!$E$2:$F$3949,2,FALSE), 0)</f>
        <v>22</v>
      </c>
      <c r="E3913" t="s">
        <v>79</v>
      </c>
      <c r="F3913" t="s">
        <v>61</v>
      </c>
      <c r="G3913" t="str">
        <f t="shared" si="61"/>
        <v>Serui-Feb-Total-CB</v>
      </c>
    </row>
    <row r="3914" spans="1:7" x14ac:dyDescent="0.25">
      <c r="A3914" t="s">
        <v>0</v>
      </c>
      <c r="B3914" t="s">
        <v>51</v>
      </c>
      <c r="C3914">
        <f>IFERROR(VLOOKUP(G3914,Gabung!$E$2:$F$3949,2,FALSE), 0)</f>
        <v>3</v>
      </c>
      <c r="D3914">
        <f>IFERROR(VLOOKUP(G3914,K_Gabung!$E$2:$F$3949,2,FALSE), 0)</f>
        <v>3</v>
      </c>
      <c r="E3914" t="s">
        <v>16</v>
      </c>
      <c r="F3914" t="s">
        <v>60</v>
      </c>
      <c r="G3914" t="str">
        <f t="shared" si="61"/>
        <v>Serui-Jan-LN-DB</v>
      </c>
    </row>
    <row r="3915" spans="1:7" x14ac:dyDescent="0.25">
      <c r="A3915" t="s">
        <v>0</v>
      </c>
      <c r="B3915" t="s">
        <v>51</v>
      </c>
      <c r="C3915">
        <f>IFERROR(VLOOKUP(G3915,Gabung!$E$2:$F$3949,2,FALSE), 0)</f>
        <v>2</v>
      </c>
      <c r="D3915">
        <f>IFERROR(VLOOKUP(G3915,K_Gabung!$E$2:$F$3949,2,FALSE), 0)</f>
        <v>2</v>
      </c>
      <c r="E3915" t="s">
        <v>16</v>
      </c>
      <c r="F3915" t="s">
        <v>61</v>
      </c>
      <c r="G3915" t="str">
        <f t="shared" si="61"/>
        <v>Serui-Jan-LN-CB</v>
      </c>
    </row>
    <row r="3916" spans="1:7" x14ac:dyDescent="0.25">
      <c r="A3916" t="s">
        <v>0</v>
      </c>
      <c r="B3916" t="s">
        <v>51</v>
      </c>
      <c r="C3916">
        <f>IFERROR(VLOOKUP(G3916,Gabung!$E$2:$F$3949,2,FALSE), 0)</f>
        <v>15</v>
      </c>
      <c r="D3916">
        <f>IFERROR(VLOOKUP(G3916,K_Gabung!$E$2:$F$3949,2,FALSE), 0)</f>
        <v>14</v>
      </c>
      <c r="E3916" t="s">
        <v>15</v>
      </c>
      <c r="F3916" t="s">
        <v>60</v>
      </c>
      <c r="G3916" t="str">
        <f t="shared" si="61"/>
        <v>Serui-Jan-DN-DB</v>
      </c>
    </row>
    <row r="3917" spans="1:7" x14ac:dyDescent="0.25">
      <c r="A3917" t="s">
        <v>0</v>
      </c>
      <c r="B3917" t="s">
        <v>51</v>
      </c>
      <c r="C3917">
        <f>IFERROR(VLOOKUP(G3917,Gabung!$E$2:$F$3949,2,FALSE), 0)</f>
        <v>19</v>
      </c>
      <c r="D3917">
        <f>IFERROR(VLOOKUP(G3917,K_Gabung!$E$2:$F$3949,2,FALSE), 0)</f>
        <v>18</v>
      </c>
      <c r="E3917" t="s">
        <v>15</v>
      </c>
      <c r="F3917" t="s">
        <v>61</v>
      </c>
      <c r="G3917" t="str">
        <f t="shared" si="61"/>
        <v>Serui-Jan-DN-CB</v>
      </c>
    </row>
    <row r="3918" spans="1:7" x14ac:dyDescent="0.25">
      <c r="A3918" t="s">
        <v>0</v>
      </c>
      <c r="B3918" t="s">
        <v>51</v>
      </c>
      <c r="C3918">
        <f>IFERROR(VLOOKUP(G3918,Gabung!$E$2:$F$3949,2,FALSE), 0)</f>
        <v>18</v>
      </c>
      <c r="D3918">
        <f>IFERROR(VLOOKUP(G3918,K_Gabung!$E$2:$F$3949,2,FALSE), 0)</f>
        <v>17</v>
      </c>
      <c r="E3918" t="s">
        <v>79</v>
      </c>
      <c r="F3918" t="s">
        <v>60</v>
      </c>
      <c r="G3918" t="str">
        <f t="shared" si="61"/>
        <v>Serui-Jan-Total-DB</v>
      </c>
    </row>
    <row r="3919" spans="1:7" x14ac:dyDescent="0.25">
      <c r="A3919" t="s">
        <v>0</v>
      </c>
      <c r="B3919" t="s">
        <v>51</v>
      </c>
      <c r="C3919">
        <f>IFERROR(VLOOKUP(G3919,Gabung!$E$2:$F$3949,2,FALSE), 0)</f>
        <v>21</v>
      </c>
      <c r="D3919">
        <f>IFERROR(VLOOKUP(G3919,K_Gabung!$E$2:$F$3949,2,FALSE), 0)</f>
        <v>20</v>
      </c>
      <c r="E3919" t="s">
        <v>79</v>
      </c>
      <c r="F3919" t="s">
        <v>61</v>
      </c>
      <c r="G3919" t="str">
        <f t="shared" si="61"/>
        <v>Serui-Jan-Total-CB</v>
      </c>
    </row>
    <row r="3920" spans="1:7" x14ac:dyDescent="0.25">
      <c r="A3920" t="s">
        <v>7</v>
      </c>
      <c r="B3920" t="s">
        <v>51</v>
      </c>
      <c r="C3920">
        <f>IFERROR(VLOOKUP(G3920,Gabung!$E$2:$F$3949,2,FALSE), 0)</f>
        <v>0</v>
      </c>
      <c r="D3920">
        <f>IFERROR(VLOOKUP(G3920,K_Gabung!$E$2:$F$3949,2,FALSE), 0)</f>
        <v>0</v>
      </c>
      <c r="E3920" t="s">
        <v>16</v>
      </c>
      <c r="F3920" t="s">
        <v>60</v>
      </c>
      <c r="G3920" t="str">
        <f t="shared" si="61"/>
        <v>Serui-Jul-LN-DB</v>
      </c>
    </row>
    <row r="3921" spans="1:7" x14ac:dyDescent="0.25">
      <c r="A3921" t="s">
        <v>7</v>
      </c>
      <c r="B3921" t="s">
        <v>51</v>
      </c>
      <c r="C3921">
        <f>IFERROR(VLOOKUP(G3921,Gabung!$E$2:$F$3949,2,FALSE), 0)</f>
        <v>0</v>
      </c>
      <c r="D3921">
        <f>IFERROR(VLOOKUP(G3921,K_Gabung!$E$2:$F$3949,2,FALSE), 0)</f>
        <v>0</v>
      </c>
      <c r="E3921" t="s">
        <v>16</v>
      </c>
      <c r="F3921" t="s">
        <v>61</v>
      </c>
      <c r="G3921" t="str">
        <f t="shared" si="61"/>
        <v>Serui-Jul-LN-CB</v>
      </c>
    </row>
    <row r="3922" spans="1:7" x14ac:dyDescent="0.25">
      <c r="A3922" t="s">
        <v>7</v>
      </c>
      <c r="B3922" t="s">
        <v>51</v>
      </c>
      <c r="C3922">
        <f>IFERROR(VLOOKUP(G3922,Gabung!$E$2:$F$3949,2,FALSE), 0)</f>
        <v>15</v>
      </c>
      <c r="D3922">
        <f>IFERROR(VLOOKUP(G3922,K_Gabung!$E$2:$F$3949,2,FALSE), 0)</f>
        <v>16</v>
      </c>
      <c r="E3922" t="s">
        <v>15</v>
      </c>
      <c r="F3922" t="s">
        <v>60</v>
      </c>
      <c r="G3922" t="str">
        <f t="shared" si="61"/>
        <v>Serui-Jul-DN-DB</v>
      </c>
    </row>
    <row r="3923" spans="1:7" x14ac:dyDescent="0.25">
      <c r="A3923" t="s">
        <v>7</v>
      </c>
      <c r="B3923" t="s">
        <v>51</v>
      </c>
      <c r="C3923">
        <f>IFERROR(VLOOKUP(G3923,Gabung!$E$2:$F$3949,2,FALSE), 0)</f>
        <v>21</v>
      </c>
      <c r="D3923">
        <f>IFERROR(VLOOKUP(G3923,K_Gabung!$E$2:$F$3949,2,FALSE), 0)</f>
        <v>22</v>
      </c>
      <c r="E3923" t="s">
        <v>15</v>
      </c>
      <c r="F3923" t="s">
        <v>61</v>
      </c>
      <c r="G3923" t="str">
        <f t="shared" si="61"/>
        <v>Serui-Jul-DN-CB</v>
      </c>
    </row>
    <row r="3924" spans="1:7" x14ac:dyDescent="0.25">
      <c r="A3924" t="s">
        <v>7</v>
      </c>
      <c r="B3924" t="s">
        <v>51</v>
      </c>
      <c r="C3924">
        <f>IFERROR(VLOOKUP(G3924,Gabung!$E$2:$F$3949,2,FALSE), 0)</f>
        <v>15</v>
      </c>
      <c r="D3924">
        <f>IFERROR(VLOOKUP(G3924,K_Gabung!$E$2:$F$3949,2,FALSE), 0)</f>
        <v>16</v>
      </c>
      <c r="E3924" t="s">
        <v>79</v>
      </c>
      <c r="F3924" t="s">
        <v>60</v>
      </c>
      <c r="G3924" t="str">
        <f t="shared" si="61"/>
        <v>Serui-Jul-Total-DB</v>
      </c>
    </row>
    <row r="3925" spans="1:7" x14ac:dyDescent="0.25">
      <c r="A3925" t="s">
        <v>7</v>
      </c>
      <c r="B3925" t="s">
        <v>51</v>
      </c>
      <c r="C3925">
        <f>IFERROR(VLOOKUP(G3925,Gabung!$E$2:$F$3949,2,FALSE), 0)</f>
        <v>21</v>
      </c>
      <c r="D3925">
        <f>IFERROR(VLOOKUP(G3925,K_Gabung!$E$2:$F$3949,2,FALSE), 0)</f>
        <v>22</v>
      </c>
      <c r="E3925" t="s">
        <v>79</v>
      </c>
      <c r="F3925" t="s">
        <v>61</v>
      </c>
      <c r="G3925" t="str">
        <f t="shared" si="61"/>
        <v>Serui-Jul-Total-CB</v>
      </c>
    </row>
    <row r="3926" spans="1:7" x14ac:dyDescent="0.25">
      <c r="A3926" t="s">
        <v>6</v>
      </c>
      <c r="B3926" t="s">
        <v>51</v>
      </c>
      <c r="C3926">
        <f>IFERROR(VLOOKUP(G3926,Gabung!$E$2:$F$3949,2,FALSE), 0)</f>
        <v>1</v>
      </c>
      <c r="D3926">
        <f>IFERROR(VLOOKUP(G3926,K_Gabung!$E$2:$F$3949,2,FALSE), 0)</f>
        <v>1</v>
      </c>
      <c r="E3926" t="s">
        <v>16</v>
      </c>
      <c r="F3926" t="s">
        <v>60</v>
      </c>
      <c r="G3926" t="str">
        <f t="shared" si="61"/>
        <v>Serui-Jun-LN-DB</v>
      </c>
    </row>
    <row r="3927" spans="1:7" x14ac:dyDescent="0.25">
      <c r="A3927" t="s">
        <v>6</v>
      </c>
      <c r="B3927" t="s">
        <v>51</v>
      </c>
      <c r="C3927">
        <f>IFERROR(VLOOKUP(G3927,Gabung!$E$2:$F$3949,2,FALSE), 0)</f>
        <v>1</v>
      </c>
      <c r="D3927">
        <f>IFERROR(VLOOKUP(G3927,K_Gabung!$E$2:$F$3949,2,FALSE), 0)</f>
        <v>1</v>
      </c>
      <c r="E3927" t="s">
        <v>16</v>
      </c>
      <c r="F3927" t="s">
        <v>61</v>
      </c>
      <c r="G3927" t="str">
        <f t="shared" si="61"/>
        <v>Serui-Jun-LN-CB</v>
      </c>
    </row>
    <row r="3928" spans="1:7" x14ac:dyDescent="0.25">
      <c r="A3928" t="s">
        <v>6</v>
      </c>
      <c r="B3928" t="s">
        <v>51</v>
      </c>
      <c r="C3928">
        <f>IFERROR(VLOOKUP(G3928,Gabung!$E$2:$F$3949,2,FALSE), 0)</f>
        <v>14</v>
      </c>
      <c r="D3928">
        <f>IFERROR(VLOOKUP(G3928,K_Gabung!$E$2:$F$3949,2,FALSE), 0)</f>
        <v>14</v>
      </c>
      <c r="E3928" t="s">
        <v>15</v>
      </c>
      <c r="F3928" t="s">
        <v>60</v>
      </c>
      <c r="G3928" t="str">
        <f t="shared" si="61"/>
        <v>Serui-Jun-DN-DB</v>
      </c>
    </row>
    <row r="3929" spans="1:7" x14ac:dyDescent="0.25">
      <c r="A3929" t="s">
        <v>6</v>
      </c>
      <c r="B3929" t="s">
        <v>51</v>
      </c>
      <c r="C3929">
        <f>IFERROR(VLOOKUP(G3929,Gabung!$E$2:$F$3949,2,FALSE), 0)</f>
        <v>23</v>
      </c>
      <c r="D3929">
        <f>IFERROR(VLOOKUP(G3929,K_Gabung!$E$2:$F$3949,2,FALSE), 0)</f>
        <v>23</v>
      </c>
      <c r="E3929" t="s">
        <v>15</v>
      </c>
      <c r="F3929" t="s">
        <v>61</v>
      </c>
      <c r="G3929" t="str">
        <f t="shared" si="61"/>
        <v>Serui-Jun-DN-CB</v>
      </c>
    </row>
    <row r="3930" spans="1:7" x14ac:dyDescent="0.25">
      <c r="A3930" t="s">
        <v>6</v>
      </c>
      <c r="B3930" t="s">
        <v>51</v>
      </c>
      <c r="C3930">
        <f>IFERROR(VLOOKUP(G3930,Gabung!$E$2:$F$3949,2,FALSE), 0)</f>
        <v>15</v>
      </c>
      <c r="D3930">
        <f>IFERROR(VLOOKUP(G3930,K_Gabung!$E$2:$F$3949,2,FALSE), 0)</f>
        <v>15</v>
      </c>
      <c r="E3930" t="s">
        <v>79</v>
      </c>
      <c r="F3930" t="s">
        <v>60</v>
      </c>
      <c r="G3930" t="str">
        <f t="shared" si="61"/>
        <v>Serui-Jun-Total-DB</v>
      </c>
    </row>
    <row r="3931" spans="1:7" x14ac:dyDescent="0.25">
      <c r="A3931" t="s">
        <v>6</v>
      </c>
      <c r="B3931" t="s">
        <v>51</v>
      </c>
      <c r="C3931">
        <f>IFERROR(VLOOKUP(G3931,Gabung!$E$2:$F$3949,2,FALSE), 0)</f>
        <v>24</v>
      </c>
      <c r="D3931">
        <f>IFERROR(VLOOKUP(G3931,K_Gabung!$E$2:$F$3949,2,FALSE), 0)</f>
        <v>24</v>
      </c>
      <c r="E3931" t="s">
        <v>79</v>
      </c>
      <c r="F3931" t="s">
        <v>61</v>
      </c>
      <c r="G3931" t="str">
        <f t="shared" si="61"/>
        <v>Serui-Jun-Total-CB</v>
      </c>
    </row>
    <row r="3932" spans="1:7" x14ac:dyDescent="0.25">
      <c r="A3932" t="s">
        <v>3</v>
      </c>
      <c r="B3932" t="s">
        <v>51</v>
      </c>
      <c r="C3932">
        <f>IFERROR(VLOOKUP(G3932,Gabung!$E$2:$F$3949,2,FALSE), 0)</f>
        <v>2</v>
      </c>
      <c r="D3932">
        <f>IFERROR(VLOOKUP(G3932,K_Gabung!$E$2:$F$3949,2,FALSE), 0)</f>
        <v>2</v>
      </c>
      <c r="E3932" t="s">
        <v>16</v>
      </c>
      <c r="F3932" t="s">
        <v>60</v>
      </c>
      <c r="G3932" t="str">
        <f t="shared" si="61"/>
        <v>Serui-Mar-LN-DB</v>
      </c>
    </row>
    <row r="3933" spans="1:7" x14ac:dyDescent="0.25">
      <c r="A3933" t="s">
        <v>3</v>
      </c>
      <c r="B3933" t="s">
        <v>51</v>
      </c>
      <c r="C3933">
        <f>IFERROR(VLOOKUP(G3933,Gabung!$E$2:$F$3949,2,FALSE), 0)</f>
        <v>2</v>
      </c>
      <c r="D3933">
        <f>IFERROR(VLOOKUP(G3933,K_Gabung!$E$2:$F$3949,2,FALSE), 0)</f>
        <v>2</v>
      </c>
      <c r="E3933" t="s">
        <v>16</v>
      </c>
      <c r="F3933" t="s">
        <v>61</v>
      </c>
      <c r="G3933" t="str">
        <f t="shared" si="61"/>
        <v>Serui-Mar-LN-CB</v>
      </c>
    </row>
    <row r="3934" spans="1:7" x14ac:dyDescent="0.25">
      <c r="A3934" t="s">
        <v>3</v>
      </c>
      <c r="B3934" t="s">
        <v>51</v>
      </c>
      <c r="C3934">
        <f>IFERROR(VLOOKUP(G3934,Gabung!$E$2:$F$3949,2,FALSE), 0)</f>
        <v>15</v>
      </c>
      <c r="D3934">
        <f>IFERROR(VLOOKUP(G3934,K_Gabung!$E$2:$F$3949,2,FALSE), 0)</f>
        <v>15</v>
      </c>
      <c r="E3934" t="s">
        <v>15</v>
      </c>
      <c r="F3934" t="s">
        <v>60</v>
      </c>
      <c r="G3934" t="str">
        <f t="shared" si="61"/>
        <v>Serui-Mar-DN-DB</v>
      </c>
    </row>
    <row r="3935" spans="1:7" x14ac:dyDescent="0.25">
      <c r="A3935" t="s">
        <v>3</v>
      </c>
      <c r="B3935" t="s">
        <v>51</v>
      </c>
      <c r="C3935">
        <f>IFERROR(VLOOKUP(G3935,Gabung!$E$2:$F$3949,2,FALSE), 0)</f>
        <v>23</v>
      </c>
      <c r="D3935">
        <f>IFERROR(VLOOKUP(G3935,K_Gabung!$E$2:$F$3949,2,FALSE), 0)</f>
        <v>23</v>
      </c>
      <c r="E3935" t="s">
        <v>15</v>
      </c>
      <c r="F3935" t="s">
        <v>61</v>
      </c>
      <c r="G3935" t="str">
        <f t="shared" si="61"/>
        <v>Serui-Mar-DN-CB</v>
      </c>
    </row>
    <row r="3936" spans="1:7" x14ac:dyDescent="0.25">
      <c r="A3936" t="s">
        <v>3</v>
      </c>
      <c r="B3936" t="s">
        <v>51</v>
      </c>
      <c r="C3936">
        <f>IFERROR(VLOOKUP(G3936,Gabung!$E$2:$F$3949,2,FALSE), 0)</f>
        <v>17</v>
      </c>
      <c r="D3936">
        <f>IFERROR(VLOOKUP(G3936,K_Gabung!$E$2:$F$3949,2,FALSE), 0)</f>
        <v>17</v>
      </c>
      <c r="E3936" t="s">
        <v>79</v>
      </c>
      <c r="F3936" t="s">
        <v>60</v>
      </c>
      <c r="G3936" t="str">
        <f t="shared" si="61"/>
        <v>Serui-Mar-Total-DB</v>
      </c>
    </row>
    <row r="3937" spans="1:7" x14ac:dyDescent="0.25">
      <c r="A3937" t="s">
        <v>3</v>
      </c>
      <c r="B3937" t="s">
        <v>51</v>
      </c>
      <c r="C3937">
        <f>IFERROR(VLOOKUP(G3937,Gabung!$E$2:$F$3949,2,FALSE), 0)</f>
        <v>25</v>
      </c>
      <c r="D3937">
        <f>IFERROR(VLOOKUP(G3937,K_Gabung!$E$2:$F$3949,2,FALSE), 0)</f>
        <v>25</v>
      </c>
      <c r="E3937" t="s">
        <v>79</v>
      </c>
      <c r="F3937" t="s">
        <v>61</v>
      </c>
      <c r="G3937" t="str">
        <f t="shared" si="61"/>
        <v>Serui-Mar-Total-CB</v>
      </c>
    </row>
    <row r="3938" spans="1:7" x14ac:dyDescent="0.25">
      <c r="A3938" t="s">
        <v>5</v>
      </c>
      <c r="B3938" t="s">
        <v>51</v>
      </c>
      <c r="C3938">
        <f>IFERROR(VLOOKUP(G3938,Gabung!$E$2:$F$3949,2,FALSE), 0)</f>
        <v>0</v>
      </c>
      <c r="D3938">
        <f>IFERROR(VLOOKUP(G3938,K_Gabung!$E$2:$F$3949,2,FALSE), 0)</f>
        <v>0</v>
      </c>
      <c r="E3938" t="s">
        <v>16</v>
      </c>
      <c r="F3938" t="s">
        <v>60</v>
      </c>
      <c r="G3938" t="str">
        <f t="shared" si="61"/>
        <v>Serui-May-LN-DB</v>
      </c>
    </row>
    <row r="3939" spans="1:7" x14ac:dyDescent="0.25">
      <c r="A3939" t="s">
        <v>5</v>
      </c>
      <c r="B3939" t="s">
        <v>51</v>
      </c>
      <c r="C3939">
        <f>IFERROR(VLOOKUP(G3939,Gabung!$E$2:$F$3949,2,FALSE), 0)</f>
        <v>0</v>
      </c>
      <c r="D3939">
        <f>IFERROR(VLOOKUP(G3939,K_Gabung!$E$2:$F$3949,2,FALSE), 0)</f>
        <v>0</v>
      </c>
      <c r="E3939" t="s">
        <v>16</v>
      </c>
      <c r="F3939" t="s">
        <v>61</v>
      </c>
      <c r="G3939" t="str">
        <f t="shared" si="61"/>
        <v>Serui-May-LN-CB</v>
      </c>
    </row>
    <row r="3940" spans="1:7" x14ac:dyDescent="0.25">
      <c r="A3940" t="s">
        <v>5</v>
      </c>
      <c r="B3940" t="s">
        <v>51</v>
      </c>
      <c r="C3940">
        <f>IFERROR(VLOOKUP(G3940,Gabung!$E$2:$F$3949,2,FALSE), 0)</f>
        <v>16</v>
      </c>
      <c r="D3940">
        <f>IFERROR(VLOOKUP(G3940,K_Gabung!$E$2:$F$3949,2,FALSE), 0)</f>
        <v>15</v>
      </c>
      <c r="E3940" t="s">
        <v>15</v>
      </c>
      <c r="F3940" t="s">
        <v>60</v>
      </c>
      <c r="G3940" t="str">
        <f t="shared" si="61"/>
        <v>Serui-May-DN-DB</v>
      </c>
    </row>
    <row r="3941" spans="1:7" x14ac:dyDescent="0.25">
      <c r="A3941" t="s">
        <v>5</v>
      </c>
      <c r="B3941" t="s">
        <v>51</v>
      </c>
      <c r="C3941">
        <f>IFERROR(VLOOKUP(G3941,Gabung!$E$2:$F$3949,2,FALSE), 0)</f>
        <v>20</v>
      </c>
      <c r="D3941">
        <f>IFERROR(VLOOKUP(G3941,K_Gabung!$E$2:$F$3949,2,FALSE), 0)</f>
        <v>19</v>
      </c>
      <c r="E3941" t="s">
        <v>15</v>
      </c>
      <c r="F3941" t="s">
        <v>61</v>
      </c>
      <c r="G3941" t="str">
        <f t="shared" si="61"/>
        <v>Serui-May-DN-CB</v>
      </c>
    </row>
    <row r="3942" spans="1:7" x14ac:dyDescent="0.25">
      <c r="A3942" t="s">
        <v>5</v>
      </c>
      <c r="B3942" t="s">
        <v>51</v>
      </c>
      <c r="C3942">
        <f>IFERROR(VLOOKUP(G3942,Gabung!$E$2:$F$3949,2,FALSE), 0)</f>
        <v>16</v>
      </c>
      <c r="D3942">
        <f>IFERROR(VLOOKUP(G3942,K_Gabung!$E$2:$F$3949,2,FALSE), 0)</f>
        <v>15</v>
      </c>
      <c r="E3942" t="s">
        <v>79</v>
      </c>
      <c r="F3942" t="s">
        <v>60</v>
      </c>
      <c r="G3942" t="str">
        <f t="shared" si="61"/>
        <v>Serui-May-Total-DB</v>
      </c>
    </row>
    <row r="3943" spans="1:7" x14ac:dyDescent="0.25">
      <c r="A3943" t="s">
        <v>5</v>
      </c>
      <c r="B3943" t="s">
        <v>51</v>
      </c>
      <c r="C3943">
        <f>IFERROR(VLOOKUP(G3943,Gabung!$E$2:$F$3949,2,FALSE), 0)</f>
        <v>20</v>
      </c>
      <c r="D3943">
        <f>IFERROR(VLOOKUP(G3943,K_Gabung!$E$2:$F$3949,2,FALSE), 0)</f>
        <v>19</v>
      </c>
      <c r="E3943" t="s">
        <v>79</v>
      </c>
      <c r="F3943" t="s">
        <v>61</v>
      </c>
      <c r="G3943" t="str">
        <f t="shared" si="61"/>
        <v>Serui-May-Total-CB</v>
      </c>
    </row>
    <row r="3944" spans="1:7" x14ac:dyDescent="0.25">
      <c r="A3944" t="s">
        <v>11</v>
      </c>
      <c r="B3944" t="s">
        <v>51</v>
      </c>
      <c r="C3944">
        <f>IFERROR(VLOOKUP(G3944,Gabung!$E$2:$F$3949,2,FALSE), 0)</f>
        <v>1</v>
      </c>
      <c r="D3944">
        <f>IFERROR(VLOOKUP(G3944,K_Gabung!$E$2:$F$3949,2,FALSE), 0)</f>
        <v>1</v>
      </c>
      <c r="E3944" t="s">
        <v>16</v>
      </c>
      <c r="F3944" t="s">
        <v>60</v>
      </c>
      <c r="G3944" t="str">
        <f t="shared" si="61"/>
        <v>Serui-Nov-LN-DB</v>
      </c>
    </row>
    <row r="3945" spans="1:7" x14ac:dyDescent="0.25">
      <c r="A3945" t="s">
        <v>11</v>
      </c>
      <c r="B3945" t="s">
        <v>51</v>
      </c>
      <c r="C3945">
        <f>IFERROR(VLOOKUP(G3945,Gabung!$E$2:$F$3949,2,FALSE), 0)</f>
        <v>1</v>
      </c>
      <c r="D3945">
        <f>IFERROR(VLOOKUP(G3945,K_Gabung!$E$2:$F$3949,2,FALSE), 0)</f>
        <v>1</v>
      </c>
      <c r="E3945" t="s">
        <v>16</v>
      </c>
      <c r="F3945" t="s">
        <v>61</v>
      </c>
      <c r="G3945" t="str">
        <f t="shared" si="61"/>
        <v>Serui-Nov-LN-CB</v>
      </c>
    </row>
    <row r="3946" spans="1:7" x14ac:dyDescent="0.25">
      <c r="A3946" t="s">
        <v>11</v>
      </c>
      <c r="B3946" t="s">
        <v>51</v>
      </c>
      <c r="C3946">
        <f>IFERROR(VLOOKUP(G3946,Gabung!$E$2:$F$3949,2,FALSE), 0)</f>
        <v>8</v>
      </c>
      <c r="D3946">
        <f>IFERROR(VLOOKUP(G3946,K_Gabung!$E$2:$F$3949,2,FALSE), 0)</f>
        <v>8</v>
      </c>
      <c r="E3946" t="s">
        <v>15</v>
      </c>
      <c r="F3946" t="s">
        <v>60</v>
      </c>
      <c r="G3946" t="str">
        <f t="shared" si="61"/>
        <v>Serui-Nov-DN-DB</v>
      </c>
    </row>
    <row r="3947" spans="1:7" x14ac:dyDescent="0.25">
      <c r="A3947" t="s">
        <v>11</v>
      </c>
      <c r="B3947" t="s">
        <v>51</v>
      </c>
      <c r="C3947">
        <f>IFERROR(VLOOKUP(G3947,Gabung!$E$2:$F$3949,2,FALSE), 0)</f>
        <v>6</v>
      </c>
      <c r="D3947">
        <f>IFERROR(VLOOKUP(G3947,K_Gabung!$E$2:$F$3949,2,FALSE), 0)</f>
        <v>6</v>
      </c>
      <c r="E3947" t="s">
        <v>15</v>
      </c>
      <c r="F3947" t="s">
        <v>61</v>
      </c>
      <c r="G3947" t="str">
        <f t="shared" si="61"/>
        <v>Serui-Nov-DN-CB</v>
      </c>
    </row>
    <row r="3948" spans="1:7" x14ac:dyDescent="0.25">
      <c r="A3948" t="s">
        <v>11</v>
      </c>
      <c r="B3948" t="s">
        <v>51</v>
      </c>
      <c r="C3948">
        <f>IFERROR(VLOOKUP(G3948,Gabung!$E$2:$F$3949,2,FALSE), 0)</f>
        <v>9</v>
      </c>
      <c r="D3948">
        <f>IFERROR(VLOOKUP(G3948,K_Gabung!$E$2:$F$3949,2,FALSE), 0)</f>
        <v>9</v>
      </c>
      <c r="E3948" t="s">
        <v>79</v>
      </c>
      <c r="F3948" t="s">
        <v>60</v>
      </c>
      <c r="G3948" t="str">
        <f t="shared" si="61"/>
        <v>Serui-Nov-Total-DB</v>
      </c>
    </row>
    <row r="3949" spans="1:7" x14ac:dyDescent="0.25">
      <c r="A3949" t="s">
        <v>11</v>
      </c>
      <c r="B3949" t="s">
        <v>51</v>
      </c>
      <c r="C3949">
        <f>IFERROR(VLOOKUP(G3949,Gabung!$E$2:$F$3949,2,FALSE), 0)</f>
        <v>7</v>
      </c>
      <c r="D3949">
        <f>IFERROR(VLOOKUP(G3949,K_Gabung!$E$2:$F$3949,2,FALSE), 0)</f>
        <v>7</v>
      </c>
      <c r="E3949" t="s">
        <v>79</v>
      </c>
      <c r="F3949" t="s">
        <v>61</v>
      </c>
      <c r="G3949" t="str">
        <f t="shared" si="61"/>
        <v>Serui-Nov-Total-CB</v>
      </c>
    </row>
    <row r="3950" spans="1:7" x14ac:dyDescent="0.25">
      <c r="A3950" t="s">
        <v>10</v>
      </c>
      <c r="B3950" t="s">
        <v>51</v>
      </c>
      <c r="C3950">
        <f>IFERROR(VLOOKUP(G3950,Gabung!$E$2:$F$3949,2,FALSE), 0)</f>
        <v>0</v>
      </c>
      <c r="D3950">
        <f>IFERROR(VLOOKUP(G3950,K_Gabung!$E$2:$F$3949,2,FALSE), 0)</f>
        <v>0</v>
      </c>
      <c r="E3950" t="s">
        <v>16</v>
      </c>
      <c r="F3950" t="s">
        <v>60</v>
      </c>
      <c r="G3950" t="str">
        <f t="shared" si="61"/>
        <v>Serui-Oct-LN-DB</v>
      </c>
    </row>
    <row r="3951" spans="1:7" x14ac:dyDescent="0.25">
      <c r="A3951" t="s">
        <v>10</v>
      </c>
      <c r="B3951" t="s">
        <v>51</v>
      </c>
      <c r="C3951">
        <f>IFERROR(VLOOKUP(G3951,Gabung!$E$2:$F$3949,2,FALSE), 0)</f>
        <v>0</v>
      </c>
      <c r="D3951">
        <f>IFERROR(VLOOKUP(G3951,K_Gabung!$E$2:$F$3949,2,FALSE), 0)</f>
        <v>0</v>
      </c>
      <c r="E3951" t="s">
        <v>16</v>
      </c>
      <c r="F3951" t="s">
        <v>61</v>
      </c>
      <c r="G3951" t="str">
        <f t="shared" si="61"/>
        <v>Serui-Oct-LN-CB</v>
      </c>
    </row>
    <row r="3952" spans="1:7" x14ac:dyDescent="0.25">
      <c r="A3952" t="s">
        <v>10</v>
      </c>
      <c r="B3952" t="s">
        <v>51</v>
      </c>
      <c r="C3952">
        <f>IFERROR(VLOOKUP(G3952,Gabung!$E$2:$F$3949,2,FALSE), 0)</f>
        <v>6</v>
      </c>
      <c r="D3952">
        <f>IFERROR(VLOOKUP(G3952,K_Gabung!$E$2:$F$3949,2,FALSE), 0)</f>
        <v>6</v>
      </c>
      <c r="E3952" t="s">
        <v>15</v>
      </c>
      <c r="F3952" t="s">
        <v>60</v>
      </c>
      <c r="G3952" t="str">
        <f t="shared" si="61"/>
        <v>Serui-Oct-DN-DB</v>
      </c>
    </row>
    <row r="3953" spans="1:7" x14ac:dyDescent="0.25">
      <c r="A3953" t="s">
        <v>10</v>
      </c>
      <c r="B3953" t="s">
        <v>51</v>
      </c>
      <c r="C3953">
        <f>IFERROR(VLOOKUP(G3953,Gabung!$E$2:$F$3949,2,FALSE), 0)</f>
        <v>12</v>
      </c>
      <c r="D3953">
        <f>IFERROR(VLOOKUP(G3953,K_Gabung!$E$2:$F$3949,2,FALSE), 0)</f>
        <v>12</v>
      </c>
      <c r="E3953" t="s">
        <v>15</v>
      </c>
      <c r="F3953" t="s">
        <v>61</v>
      </c>
      <c r="G3953" t="str">
        <f t="shared" si="61"/>
        <v>Serui-Oct-DN-CB</v>
      </c>
    </row>
    <row r="3954" spans="1:7" x14ac:dyDescent="0.25">
      <c r="A3954" t="s">
        <v>10</v>
      </c>
      <c r="B3954" t="s">
        <v>51</v>
      </c>
      <c r="C3954">
        <f>IFERROR(VLOOKUP(G3954,Gabung!$E$2:$F$3949,2,FALSE), 0)</f>
        <v>6</v>
      </c>
      <c r="D3954">
        <f>IFERROR(VLOOKUP(G3954,K_Gabung!$E$2:$F$3949,2,FALSE), 0)</f>
        <v>6</v>
      </c>
      <c r="E3954" t="s">
        <v>79</v>
      </c>
      <c r="F3954" t="s">
        <v>60</v>
      </c>
      <c r="G3954" t="str">
        <f t="shared" si="61"/>
        <v>Serui-Oct-Total-DB</v>
      </c>
    </row>
    <row r="3955" spans="1:7" x14ac:dyDescent="0.25">
      <c r="A3955" t="s">
        <v>10</v>
      </c>
      <c r="B3955" t="s">
        <v>51</v>
      </c>
      <c r="C3955">
        <f>IFERROR(VLOOKUP(G3955,Gabung!$E$2:$F$3949,2,FALSE), 0)</f>
        <v>12</v>
      </c>
      <c r="D3955">
        <f>IFERROR(VLOOKUP(G3955,K_Gabung!$E$2:$F$3949,2,FALSE), 0)</f>
        <v>12</v>
      </c>
      <c r="E3955" t="s">
        <v>79</v>
      </c>
      <c r="F3955" t="s">
        <v>61</v>
      </c>
      <c r="G3955" t="str">
        <f t="shared" si="61"/>
        <v>Serui-Oct-Total-CB</v>
      </c>
    </row>
    <row r="3956" spans="1:7" x14ac:dyDescent="0.25">
      <c r="A3956" t="s">
        <v>9</v>
      </c>
      <c r="B3956" t="s">
        <v>51</v>
      </c>
      <c r="C3956">
        <f>IFERROR(VLOOKUP(G3956,Gabung!$E$2:$F$3949,2,FALSE), 0)</f>
        <v>2</v>
      </c>
      <c r="D3956">
        <f>IFERROR(VLOOKUP(G3956,K_Gabung!$E$2:$F$3949,2,FALSE), 0)</f>
        <v>2</v>
      </c>
      <c r="E3956" t="s">
        <v>16</v>
      </c>
      <c r="F3956" t="s">
        <v>60</v>
      </c>
      <c r="G3956" t="str">
        <f t="shared" si="61"/>
        <v>Serui-Sep-LN-DB</v>
      </c>
    </row>
    <row r="3957" spans="1:7" x14ac:dyDescent="0.25">
      <c r="A3957" t="s">
        <v>9</v>
      </c>
      <c r="B3957" t="s">
        <v>51</v>
      </c>
      <c r="C3957">
        <f>IFERROR(VLOOKUP(G3957,Gabung!$E$2:$F$3949,2,FALSE), 0)</f>
        <v>2</v>
      </c>
      <c r="D3957">
        <f>IFERROR(VLOOKUP(G3957,K_Gabung!$E$2:$F$3949,2,FALSE), 0)</f>
        <v>2</v>
      </c>
      <c r="E3957" t="s">
        <v>16</v>
      </c>
      <c r="F3957" t="s">
        <v>61</v>
      </c>
      <c r="G3957" t="str">
        <f t="shared" si="61"/>
        <v>Serui-Sep-LN-CB</v>
      </c>
    </row>
    <row r="3958" spans="1:7" x14ac:dyDescent="0.25">
      <c r="A3958" t="s">
        <v>9</v>
      </c>
      <c r="B3958" t="s">
        <v>51</v>
      </c>
      <c r="C3958">
        <f>IFERROR(VLOOKUP(G3958,Gabung!$E$2:$F$3949,2,FALSE), 0)</f>
        <v>10</v>
      </c>
      <c r="D3958">
        <f>IFERROR(VLOOKUP(G3958,K_Gabung!$E$2:$F$3949,2,FALSE), 0)</f>
        <v>10</v>
      </c>
      <c r="E3958" t="s">
        <v>15</v>
      </c>
      <c r="F3958" t="s">
        <v>60</v>
      </c>
      <c r="G3958" t="str">
        <f t="shared" si="61"/>
        <v>Serui-Sep-DN-DB</v>
      </c>
    </row>
    <row r="3959" spans="1:7" x14ac:dyDescent="0.25">
      <c r="A3959" t="s">
        <v>9</v>
      </c>
      <c r="B3959" t="s">
        <v>51</v>
      </c>
      <c r="C3959">
        <f>IFERROR(VLOOKUP(G3959,Gabung!$E$2:$F$3949,2,FALSE), 0)</f>
        <v>17</v>
      </c>
      <c r="D3959">
        <f>IFERROR(VLOOKUP(G3959,K_Gabung!$E$2:$F$3949,2,FALSE), 0)</f>
        <v>17</v>
      </c>
      <c r="E3959" t="s">
        <v>15</v>
      </c>
      <c r="F3959" t="s">
        <v>61</v>
      </c>
      <c r="G3959" t="str">
        <f t="shared" si="61"/>
        <v>Serui-Sep-DN-CB</v>
      </c>
    </row>
    <row r="3960" spans="1:7" x14ac:dyDescent="0.25">
      <c r="A3960" t="s">
        <v>9</v>
      </c>
      <c r="B3960" t="s">
        <v>51</v>
      </c>
      <c r="C3960">
        <f>IFERROR(VLOOKUP(G3960,Gabung!$E$2:$F$3949,2,FALSE), 0)</f>
        <v>12</v>
      </c>
      <c r="D3960">
        <f>IFERROR(VLOOKUP(G3960,K_Gabung!$E$2:$F$3949,2,FALSE), 0)</f>
        <v>12</v>
      </c>
      <c r="E3960" t="s">
        <v>79</v>
      </c>
      <c r="F3960" t="s">
        <v>60</v>
      </c>
      <c r="G3960" t="str">
        <f t="shared" si="61"/>
        <v>Serui-Sep-Total-DB</v>
      </c>
    </row>
    <row r="3961" spans="1:7" x14ac:dyDescent="0.25">
      <c r="A3961" t="s">
        <v>9</v>
      </c>
      <c r="B3961" t="s">
        <v>51</v>
      </c>
      <c r="C3961">
        <f>IFERROR(VLOOKUP(G3961,Gabung!$E$2:$F$3949,2,FALSE), 0)</f>
        <v>19</v>
      </c>
      <c r="D3961">
        <f>IFERROR(VLOOKUP(G3961,K_Gabung!$E$2:$F$3949,2,FALSE), 0)</f>
        <v>19</v>
      </c>
      <c r="E3961" t="s">
        <v>79</v>
      </c>
      <c r="F3961" t="s">
        <v>61</v>
      </c>
      <c r="G3961" t="str">
        <f t="shared" si="61"/>
        <v>Serui-Sep-Total-CB</v>
      </c>
    </row>
    <row r="3962" spans="1:7" x14ac:dyDescent="0.25">
      <c r="A3962" t="s">
        <v>4</v>
      </c>
      <c r="B3962" t="s">
        <v>52</v>
      </c>
      <c r="C3962">
        <f>IFERROR(VLOOKUP(G3962,Gabung!$E$2:$F$3949,2,FALSE), 0)</f>
        <v>0</v>
      </c>
      <c r="D3962">
        <f>IFERROR(VLOOKUP(G3962,K_Gabung!$E$2:$F$3949,2,FALSE), 0)</f>
        <v>0</v>
      </c>
      <c r="E3962" t="s">
        <v>16</v>
      </c>
      <c r="F3962" t="s">
        <v>60</v>
      </c>
      <c r="G3962" t="str">
        <f t="shared" si="61"/>
        <v>Sibolga-Apr-LN-DB</v>
      </c>
    </row>
    <row r="3963" spans="1:7" x14ac:dyDescent="0.25">
      <c r="A3963" t="s">
        <v>4</v>
      </c>
      <c r="B3963" t="s">
        <v>52</v>
      </c>
      <c r="C3963">
        <f>IFERROR(VLOOKUP(G3963,Gabung!$E$2:$F$3949,2,FALSE), 0)</f>
        <v>0</v>
      </c>
      <c r="D3963">
        <f>IFERROR(VLOOKUP(G3963,K_Gabung!$E$2:$F$3949,2,FALSE), 0)</f>
        <v>0</v>
      </c>
      <c r="E3963" t="s">
        <v>16</v>
      </c>
      <c r="F3963" t="s">
        <v>61</v>
      </c>
      <c r="G3963" t="str">
        <f t="shared" si="61"/>
        <v>Sibolga-Apr-LN-CB</v>
      </c>
    </row>
    <row r="3964" spans="1:7" x14ac:dyDescent="0.25">
      <c r="A3964" t="s">
        <v>4</v>
      </c>
      <c r="B3964" t="s">
        <v>52</v>
      </c>
      <c r="C3964">
        <f>IFERROR(VLOOKUP(G3964,Gabung!$E$2:$F$3949,2,FALSE), 0)</f>
        <v>14</v>
      </c>
      <c r="D3964">
        <f>IFERROR(VLOOKUP(G3964,K_Gabung!$E$2:$F$3949,2,FALSE), 0)</f>
        <v>14</v>
      </c>
      <c r="E3964" t="s">
        <v>15</v>
      </c>
      <c r="F3964" t="s">
        <v>60</v>
      </c>
      <c r="G3964" t="str">
        <f t="shared" si="61"/>
        <v>Sibolga-Apr-DN-DB</v>
      </c>
    </row>
    <row r="3965" spans="1:7" x14ac:dyDescent="0.25">
      <c r="A3965" t="s">
        <v>4</v>
      </c>
      <c r="B3965" t="s">
        <v>52</v>
      </c>
      <c r="C3965">
        <f>IFERROR(VLOOKUP(G3965,Gabung!$E$2:$F$3949,2,FALSE), 0)</f>
        <v>23</v>
      </c>
      <c r="D3965">
        <f>IFERROR(VLOOKUP(G3965,K_Gabung!$E$2:$F$3949,2,FALSE), 0)</f>
        <v>23</v>
      </c>
      <c r="E3965" t="s">
        <v>15</v>
      </c>
      <c r="F3965" t="s">
        <v>61</v>
      </c>
      <c r="G3965" t="str">
        <f t="shared" si="61"/>
        <v>Sibolga-Apr-DN-CB</v>
      </c>
    </row>
    <row r="3966" spans="1:7" x14ac:dyDescent="0.25">
      <c r="A3966" t="s">
        <v>4</v>
      </c>
      <c r="B3966" t="s">
        <v>52</v>
      </c>
      <c r="C3966">
        <f>IFERROR(VLOOKUP(G3966,Gabung!$E$2:$F$3949,2,FALSE), 0)</f>
        <v>14</v>
      </c>
      <c r="D3966">
        <f>IFERROR(VLOOKUP(G3966,K_Gabung!$E$2:$F$3949,2,FALSE), 0)</f>
        <v>14</v>
      </c>
      <c r="E3966" t="s">
        <v>79</v>
      </c>
      <c r="F3966" t="s">
        <v>60</v>
      </c>
      <c r="G3966" t="str">
        <f t="shared" si="61"/>
        <v>Sibolga-Apr-Total-DB</v>
      </c>
    </row>
    <row r="3967" spans="1:7" x14ac:dyDescent="0.25">
      <c r="A3967" t="s">
        <v>4</v>
      </c>
      <c r="B3967" t="s">
        <v>52</v>
      </c>
      <c r="C3967">
        <f>IFERROR(VLOOKUP(G3967,Gabung!$E$2:$F$3949,2,FALSE), 0)</f>
        <v>23</v>
      </c>
      <c r="D3967">
        <f>IFERROR(VLOOKUP(G3967,K_Gabung!$E$2:$F$3949,2,FALSE), 0)</f>
        <v>23</v>
      </c>
      <c r="E3967" t="s">
        <v>79</v>
      </c>
      <c r="F3967" t="s">
        <v>61</v>
      </c>
      <c r="G3967" t="str">
        <f t="shared" si="61"/>
        <v>Sibolga-Apr-Total-CB</v>
      </c>
    </row>
    <row r="3968" spans="1:7" x14ac:dyDescent="0.25">
      <c r="A3968" t="s">
        <v>8</v>
      </c>
      <c r="B3968" t="s">
        <v>52</v>
      </c>
      <c r="C3968">
        <f>IFERROR(VLOOKUP(G3968,Gabung!$E$2:$F$3949,2,FALSE), 0)</f>
        <v>2</v>
      </c>
      <c r="D3968">
        <f>IFERROR(VLOOKUP(G3968,K_Gabung!$E$2:$F$3949,2,FALSE), 0)</f>
        <v>2</v>
      </c>
      <c r="E3968" t="s">
        <v>16</v>
      </c>
      <c r="F3968" t="s">
        <v>60</v>
      </c>
      <c r="G3968" t="str">
        <f t="shared" si="61"/>
        <v>Sibolga-Aug-LN-DB</v>
      </c>
    </row>
    <row r="3969" spans="1:7" x14ac:dyDescent="0.25">
      <c r="A3969" t="s">
        <v>8</v>
      </c>
      <c r="B3969" t="s">
        <v>52</v>
      </c>
      <c r="C3969">
        <f>IFERROR(VLOOKUP(G3969,Gabung!$E$2:$F$3949,2,FALSE), 0)</f>
        <v>2</v>
      </c>
      <c r="D3969">
        <f>IFERROR(VLOOKUP(G3969,K_Gabung!$E$2:$F$3949,2,FALSE), 0)</f>
        <v>2</v>
      </c>
      <c r="E3969" t="s">
        <v>16</v>
      </c>
      <c r="F3969" t="s">
        <v>61</v>
      </c>
      <c r="G3969" t="str">
        <f t="shared" si="61"/>
        <v>Sibolga-Aug-LN-CB</v>
      </c>
    </row>
    <row r="3970" spans="1:7" x14ac:dyDescent="0.25">
      <c r="A3970" t="s">
        <v>8</v>
      </c>
      <c r="B3970" t="s">
        <v>52</v>
      </c>
      <c r="C3970">
        <f>IFERROR(VLOOKUP(G3970,Gabung!$E$2:$F$3949,2,FALSE), 0)</f>
        <v>25</v>
      </c>
      <c r="D3970">
        <f>IFERROR(VLOOKUP(G3970,K_Gabung!$E$2:$F$3949,2,FALSE), 0)</f>
        <v>23</v>
      </c>
      <c r="E3970" t="s">
        <v>15</v>
      </c>
      <c r="F3970" t="s">
        <v>60</v>
      </c>
      <c r="G3970" t="str">
        <f t="shared" ref="G3970:G4033" si="62">_xlfn.CONCAT(TRIM(B3970),"-",TRIM(A3970),"-",TRIM(E3970),"-",TRIM(F3970))</f>
        <v>Sibolga-Aug-DN-DB</v>
      </c>
    </row>
    <row r="3971" spans="1:7" x14ac:dyDescent="0.25">
      <c r="A3971" t="s">
        <v>8</v>
      </c>
      <c r="B3971" t="s">
        <v>52</v>
      </c>
      <c r="C3971">
        <f>IFERROR(VLOOKUP(G3971,Gabung!$E$2:$F$3949,2,FALSE), 0)</f>
        <v>51</v>
      </c>
      <c r="D3971">
        <f>IFERROR(VLOOKUP(G3971,K_Gabung!$E$2:$F$3949,2,FALSE), 0)</f>
        <v>49</v>
      </c>
      <c r="E3971" t="s">
        <v>15</v>
      </c>
      <c r="F3971" t="s">
        <v>61</v>
      </c>
      <c r="G3971" t="str">
        <f t="shared" si="62"/>
        <v>Sibolga-Aug-DN-CB</v>
      </c>
    </row>
    <row r="3972" spans="1:7" x14ac:dyDescent="0.25">
      <c r="A3972" t="s">
        <v>8</v>
      </c>
      <c r="B3972" t="s">
        <v>52</v>
      </c>
      <c r="C3972">
        <f>IFERROR(VLOOKUP(G3972,Gabung!$E$2:$F$3949,2,FALSE), 0)</f>
        <v>27</v>
      </c>
      <c r="D3972">
        <f>IFERROR(VLOOKUP(G3972,K_Gabung!$E$2:$F$3949,2,FALSE), 0)</f>
        <v>25</v>
      </c>
      <c r="E3972" t="s">
        <v>79</v>
      </c>
      <c r="F3972" t="s">
        <v>60</v>
      </c>
      <c r="G3972" t="str">
        <f t="shared" si="62"/>
        <v>Sibolga-Aug-Total-DB</v>
      </c>
    </row>
    <row r="3973" spans="1:7" x14ac:dyDescent="0.25">
      <c r="A3973" t="s">
        <v>8</v>
      </c>
      <c r="B3973" t="s">
        <v>52</v>
      </c>
      <c r="C3973">
        <f>IFERROR(VLOOKUP(G3973,Gabung!$E$2:$F$3949,2,FALSE), 0)</f>
        <v>53</v>
      </c>
      <c r="D3973">
        <f>IFERROR(VLOOKUP(G3973,K_Gabung!$E$2:$F$3949,2,FALSE), 0)</f>
        <v>51</v>
      </c>
      <c r="E3973" t="s">
        <v>79</v>
      </c>
      <c r="F3973" t="s">
        <v>61</v>
      </c>
      <c r="G3973" t="str">
        <f t="shared" si="62"/>
        <v>Sibolga-Aug-Total-CB</v>
      </c>
    </row>
    <row r="3974" spans="1:7" x14ac:dyDescent="0.25">
      <c r="A3974" t="s">
        <v>12</v>
      </c>
      <c r="B3974" t="s">
        <v>52</v>
      </c>
      <c r="C3974">
        <f>IFERROR(VLOOKUP(G3974,Gabung!$E$2:$F$3949,2,FALSE), 0)</f>
        <v>0</v>
      </c>
      <c r="D3974">
        <f>IFERROR(VLOOKUP(G3974,K_Gabung!$E$2:$F$3949,2,FALSE), 0)</f>
        <v>0</v>
      </c>
      <c r="E3974" t="s">
        <v>16</v>
      </c>
      <c r="F3974" t="s">
        <v>60</v>
      </c>
      <c r="G3974" t="str">
        <f t="shared" si="62"/>
        <v>Sibolga-Dec-LN-DB</v>
      </c>
    </row>
    <row r="3975" spans="1:7" x14ac:dyDescent="0.25">
      <c r="A3975" t="s">
        <v>12</v>
      </c>
      <c r="B3975" t="s">
        <v>52</v>
      </c>
      <c r="C3975">
        <f>IFERROR(VLOOKUP(G3975,Gabung!$E$2:$F$3949,2,FALSE), 0)</f>
        <v>0</v>
      </c>
      <c r="D3975">
        <f>IFERROR(VLOOKUP(G3975,K_Gabung!$E$2:$F$3949,2,FALSE), 0)</f>
        <v>0</v>
      </c>
      <c r="E3975" t="s">
        <v>16</v>
      </c>
      <c r="F3975" t="s">
        <v>61</v>
      </c>
      <c r="G3975" t="str">
        <f t="shared" si="62"/>
        <v>Sibolga-Dec-LN-CB</v>
      </c>
    </row>
    <row r="3976" spans="1:7" x14ac:dyDescent="0.25">
      <c r="A3976" t="s">
        <v>12</v>
      </c>
      <c r="B3976" t="s">
        <v>52</v>
      </c>
      <c r="C3976">
        <f>IFERROR(VLOOKUP(G3976,Gabung!$E$2:$F$3949,2,FALSE), 0)</f>
        <v>27</v>
      </c>
      <c r="D3976">
        <f>IFERROR(VLOOKUP(G3976,K_Gabung!$E$2:$F$3949,2,FALSE), 0)</f>
        <v>28</v>
      </c>
      <c r="E3976" t="s">
        <v>15</v>
      </c>
      <c r="F3976" t="s">
        <v>60</v>
      </c>
      <c r="G3976" t="str">
        <f t="shared" si="62"/>
        <v>Sibolga-Dec-DN-DB</v>
      </c>
    </row>
    <row r="3977" spans="1:7" x14ac:dyDescent="0.25">
      <c r="A3977" t="s">
        <v>12</v>
      </c>
      <c r="B3977" t="s">
        <v>52</v>
      </c>
      <c r="C3977">
        <f>IFERROR(VLOOKUP(G3977,Gabung!$E$2:$F$3949,2,FALSE), 0)</f>
        <v>51</v>
      </c>
      <c r="D3977">
        <f>IFERROR(VLOOKUP(G3977,K_Gabung!$E$2:$F$3949,2,FALSE), 0)</f>
        <v>52</v>
      </c>
      <c r="E3977" t="s">
        <v>15</v>
      </c>
      <c r="F3977" t="s">
        <v>61</v>
      </c>
      <c r="G3977" t="str">
        <f t="shared" si="62"/>
        <v>Sibolga-Dec-DN-CB</v>
      </c>
    </row>
    <row r="3978" spans="1:7" x14ac:dyDescent="0.25">
      <c r="A3978" t="s">
        <v>12</v>
      </c>
      <c r="B3978" t="s">
        <v>52</v>
      </c>
      <c r="C3978">
        <f>IFERROR(VLOOKUP(G3978,Gabung!$E$2:$F$3949,2,FALSE), 0)</f>
        <v>27</v>
      </c>
      <c r="D3978">
        <f>IFERROR(VLOOKUP(G3978,K_Gabung!$E$2:$F$3949,2,FALSE), 0)</f>
        <v>28</v>
      </c>
      <c r="E3978" t="s">
        <v>79</v>
      </c>
      <c r="F3978" t="s">
        <v>60</v>
      </c>
      <c r="G3978" t="str">
        <f t="shared" si="62"/>
        <v>Sibolga-Dec-Total-DB</v>
      </c>
    </row>
    <row r="3979" spans="1:7" x14ac:dyDescent="0.25">
      <c r="A3979" t="s">
        <v>12</v>
      </c>
      <c r="B3979" t="s">
        <v>52</v>
      </c>
      <c r="C3979">
        <f>IFERROR(VLOOKUP(G3979,Gabung!$E$2:$F$3949,2,FALSE), 0)</f>
        <v>51</v>
      </c>
      <c r="D3979">
        <f>IFERROR(VLOOKUP(G3979,K_Gabung!$E$2:$F$3949,2,FALSE), 0)</f>
        <v>52</v>
      </c>
      <c r="E3979" t="s">
        <v>79</v>
      </c>
      <c r="F3979" t="s">
        <v>61</v>
      </c>
      <c r="G3979" t="str">
        <f t="shared" si="62"/>
        <v>Sibolga-Dec-Total-CB</v>
      </c>
    </row>
    <row r="3980" spans="1:7" x14ac:dyDescent="0.25">
      <c r="A3980" t="s">
        <v>2</v>
      </c>
      <c r="B3980" t="s">
        <v>52</v>
      </c>
      <c r="C3980">
        <f>IFERROR(VLOOKUP(G3980,Gabung!$E$2:$F$3949,2,FALSE), 0)</f>
        <v>1</v>
      </c>
      <c r="D3980">
        <f>IFERROR(VLOOKUP(G3980,K_Gabung!$E$2:$F$3949,2,FALSE), 0)</f>
        <v>0</v>
      </c>
      <c r="E3980" t="s">
        <v>16</v>
      </c>
      <c r="F3980" t="s">
        <v>60</v>
      </c>
      <c r="G3980" t="str">
        <f t="shared" si="62"/>
        <v>Sibolga-Feb-LN-DB</v>
      </c>
    </row>
    <row r="3981" spans="1:7" x14ac:dyDescent="0.25">
      <c r="A3981" t="s">
        <v>2</v>
      </c>
      <c r="B3981" t="s">
        <v>52</v>
      </c>
      <c r="C3981">
        <f>IFERROR(VLOOKUP(G3981,Gabung!$E$2:$F$3949,2,FALSE), 0)</f>
        <v>1</v>
      </c>
      <c r="D3981">
        <f>IFERROR(VLOOKUP(G3981,K_Gabung!$E$2:$F$3949,2,FALSE), 0)</f>
        <v>0</v>
      </c>
      <c r="E3981" t="s">
        <v>16</v>
      </c>
      <c r="F3981" t="s">
        <v>61</v>
      </c>
      <c r="G3981" t="str">
        <f t="shared" si="62"/>
        <v>Sibolga-Feb-LN-CB</v>
      </c>
    </row>
    <row r="3982" spans="1:7" x14ac:dyDescent="0.25">
      <c r="A3982" t="s">
        <v>2</v>
      </c>
      <c r="B3982" t="s">
        <v>52</v>
      </c>
      <c r="C3982">
        <f>IFERROR(VLOOKUP(G3982,Gabung!$E$2:$F$3949,2,FALSE), 0)</f>
        <v>27</v>
      </c>
      <c r="D3982">
        <f>IFERROR(VLOOKUP(G3982,K_Gabung!$E$2:$F$3949,2,FALSE), 0)</f>
        <v>26</v>
      </c>
      <c r="E3982" t="s">
        <v>15</v>
      </c>
      <c r="F3982" t="s">
        <v>60</v>
      </c>
      <c r="G3982" t="str">
        <f t="shared" si="62"/>
        <v>Sibolga-Feb-DN-DB</v>
      </c>
    </row>
    <row r="3983" spans="1:7" x14ac:dyDescent="0.25">
      <c r="A3983" t="s">
        <v>2</v>
      </c>
      <c r="B3983" t="s">
        <v>52</v>
      </c>
      <c r="C3983">
        <f>IFERROR(VLOOKUP(G3983,Gabung!$E$2:$F$3949,2,FALSE), 0)</f>
        <v>60</v>
      </c>
      <c r="D3983">
        <f>IFERROR(VLOOKUP(G3983,K_Gabung!$E$2:$F$3949,2,FALSE), 0)</f>
        <v>60</v>
      </c>
      <c r="E3983" t="s">
        <v>15</v>
      </c>
      <c r="F3983" t="s">
        <v>61</v>
      </c>
      <c r="G3983" t="str">
        <f t="shared" si="62"/>
        <v>Sibolga-Feb-DN-CB</v>
      </c>
    </row>
    <row r="3984" spans="1:7" x14ac:dyDescent="0.25">
      <c r="A3984" t="s">
        <v>2</v>
      </c>
      <c r="B3984" t="s">
        <v>52</v>
      </c>
      <c r="C3984">
        <f>IFERROR(VLOOKUP(G3984,Gabung!$E$2:$F$3949,2,FALSE), 0)</f>
        <v>28</v>
      </c>
      <c r="D3984">
        <f>IFERROR(VLOOKUP(G3984,K_Gabung!$E$2:$F$3949,2,FALSE), 0)</f>
        <v>26</v>
      </c>
      <c r="E3984" t="s">
        <v>79</v>
      </c>
      <c r="F3984" t="s">
        <v>60</v>
      </c>
      <c r="G3984" t="str">
        <f t="shared" si="62"/>
        <v>Sibolga-Feb-Total-DB</v>
      </c>
    </row>
    <row r="3985" spans="1:7" x14ac:dyDescent="0.25">
      <c r="A3985" t="s">
        <v>2</v>
      </c>
      <c r="B3985" t="s">
        <v>52</v>
      </c>
      <c r="C3985">
        <f>IFERROR(VLOOKUP(G3985,Gabung!$E$2:$F$3949,2,FALSE), 0)</f>
        <v>61</v>
      </c>
      <c r="D3985">
        <f>IFERROR(VLOOKUP(G3985,K_Gabung!$E$2:$F$3949,2,FALSE), 0)</f>
        <v>60</v>
      </c>
      <c r="E3985" t="s">
        <v>79</v>
      </c>
      <c r="F3985" t="s">
        <v>61</v>
      </c>
      <c r="G3985" t="str">
        <f t="shared" si="62"/>
        <v>Sibolga-Feb-Total-CB</v>
      </c>
    </row>
    <row r="3986" spans="1:7" x14ac:dyDescent="0.25">
      <c r="A3986" t="s">
        <v>0</v>
      </c>
      <c r="B3986" t="s">
        <v>52</v>
      </c>
      <c r="C3986">
        <f>IFERROR(VLOOKUP(G3986,Gabung!$E$2:$F$3949,2,FALSE), 0)</f>
        <v>0</v>
      </c>
      <c r="D3986">
        <f>IFERROR(VLOOKUP(G3986,K_Gabung!$E$2:$F$3949,2,FALSE), 0)</f>
        <v>0</v>
      </c>
      <c r="E3986" t="s">
        <v>16</v>
      </c>
      <c r="F3986" t="s">
        <v>60</v>
      </c>
      <c r="G3986" t="str">
        <f t="shared" si="62"/>
        <v>Sibolga-Jan-LN-DB</v>
      </c>
    </row>
    <row r="3987" spans="1:7" x14ac:dyDescent="0.25">
      <c r="A3987" t="s">
        <v>0</v>
      </c>
      <c r="B3987" t="s">
        <v>52</v>
      </c>
      <c r="C3987">
        <f>IFERROR(VLOOKUP(G3987,Gabung!$E$2:$F$3949,2,FALSE), 0)</f>
        <v>0</v>
      </c>
      <c r="D3987">
        <f>IFERROR(VLOOKUP(G3987,K_Gabung!$E$2:$F$3949,2,FALSE), 0)</f>
        <v>0</v>
      </c>
      <c r="E3987" t="s">
        <v>16</v>
      </c>
      <c r="F3987" t="s">
        <v>61</v>
      </c>
      <c r="G3987" t="str">
        <f t="shared" si="62"/>
        <v>Sibolga-Jan-LN-CB</v>
      </c>
    </row>
    <row r="3988" spans="1:7" x14ac:dyDescent="0.25">
      <c r="A3988" t="s">
        <v>0</v>
      </c>
      <c r="B3988" t="s">
        <v>52</v>
      </c>
      <c r="C3988">
        <f>IFERROR(VLOOKUP(G3988,Gabung!$E$2:$F$3949,2,FALSE), 0)</f>
        <v>20</v>
      </c>
      <c r="D3988">
        <f>IFERROR(VLOOKUP(G3988,K_Gabung!$E$2:$F$3949,2,FALSE), 0)</f>
        <v>21</v>
      </c>
      <c r="E3988" t="s">
        <v>15</v>
      </c>
      <c r="F3988" t="s">
        <v>60</v>
      </c>
      <c r="G3988" t="str">
        <f t="shared" si="62"/>
        <v>Sibolga-Jan-DN-DB</v>
      </c>
    </row>
    <row r="3989" spans="1:7" x14ac:dyDescent="0.25">
      <c r="A3989" t="s">
        <v>0</v>
      </c>
      <c r="B3989" t="s">
        <v>52</v>
      </c>
      <c r="C3989">
        <f>IFERROR(VLOOKUP(G3989,Gabung!$E$2:$F$3949,2,FALSE), 0)</f>
        <v>39</v>
      </c>
      <c r="D3989">
        <f>IFERROR(VLOOKUP(G3989,K_Gabung!$E$2:$F$3949,2,FALSE), 0)</f>
        <v>40</v>
      </c>
      <c r="E3989" t="s">
        <v>15</v>
      </c>
      <c r="F3989" t="s">
        <v>61</v>
      </c>
      <c r="G3989" t="str">
        <f t="shared" si="62"/>
        <v>Sibolga-Jan-DN-CB</v>
      </c>
    </row>
    <row r="3990" spans="1:7" x14ac:dyDescent="0.25">
      <c r="A3990" t="s">
        <v>0</v>
      </c>
      <c r="B3990" t="s">
        <v>52</v>
      </c>
      <c r="C3990">
        <f>IFERROR(VLOOKUP(G3990,Gabung!$E$2:$F$3949,2,FALSE), 0)</f>
        <v>20</v>
      </c>
      <c r="D3990">
        <f>IFERROR(VLOOKUP(G3990,K_Gabung!$E$2:$F$3949,2,FALSE), 0)</f>
        <v>21</v>
      </c>
      <c r="E3990" t="s">
        <v>79</v>
      </c>
      <c r="F3990" t="s">
        <v>60</v>
      </c>
      <c r="G3990" t="str">
        <f t="shared" si="62"/>
        <v>Sibolga-Jan-Total-DB</v>
      </c>
    </row>
    <row r="3991" spans="1:7" x14ac:dyDescent="0.25">
      <c r="A3991" t="s">
        <v>0</v>
      </c>
      <c r="B3991" t="s">
        <v>52</v>
      </c>
      <c r="C3991">
        <f>IFERROR(VLOOKUP(G3991,Gabung!$E$2:$F$3949,2,FALSE), 0)</f>
        <v>39</v>
      </c>
      <c r="D3991">
        <f>IFERROR(VLOOKUP(G3991,K_Gabung!$E$2:$F$3949,2,FALSE), 0)</f>
        <v>40</v>
      </c>
      <c r="E3991" t="s">
        <v>79</v>
      </c>
      <c r="F3991" t="s">
        <v>61</v>
      </c>
      <c r="G3991" t="str">
        <f t="shared" si="62"/>
        <v>Sibolga-Jan-Total-CB</v>
      </c>
    </row>
    <row r="3992" spans="1:7" x14ac:dyDescent="0.25">
      <c r="A3992" t="s">
        <v>7</v>
      </c>
      <c r="B3992" t="s">
        <v>52</v>
      </c>
      <c r="C3992">
        <f>IFERROR(VLOOKUP(G3992,Gabung!$E$2:$F$3949,2,FALSE), 0)</f>
        <v>0</v>
      </c>
      <c r="D3992">
        <f>IFERROR(VLOOKUP(G3992,K_Gabung!$E$2:$F$3949,2,FALSE), 0)</f>
        <v>0</v>
      </c>
      <c r="E3992" t="s">
        <v>16</v>
      </c>
      <c r="F3992" t="s">
        <v>60</v>
      </c>
      <c r="G3992" t="str">
        <f t="shared" si="62"/>
        <v>Sibolga-Jul-LN-DB</v>
      </c>
    </row>
    <row r="3993" spans="1:7" x14ac:dyDescent="0.25">
      <c r="A3993" t="s">
        <v>7</v>
      </c>
      <c r="B3993" t="s">
        <v>52</v>
      </c>
      <c r="C3993">
        <f>IFERROR(VLOOKUP(G3993,Gabung!$E$2:$F$3949,2,FALSE), 0)</f>
        <v>0</v>
      </c>
      <c r="D3993">
        <f>IFERROR(VLOOKUP(G3993,K_Gabung!$E$2:$F$3949,2,FALSE), 0)</f>
        <v>0</v>
      </c>
      <c r="E3993" t="s">
        <v>16</v>
      </c>
      <c r="F3993" t="s">
        <v>61</v>
      </c>
      <c r="G3993" t="str">
        <f t="shared" si="62"/>
        <v>Sibolga-Jul-LN-CB</v>
      </c>
    </row>
    <row r="3994" spans="1:7" x14ac:dyDescent="0.25">
      <c r="A3994" t="s">
        <v>7</v>
      </c>
      <c r="B3994" t="s">
        <v>52</v>
      </c>
      <c r="C3994">
        <f>IFERROR(VLOOKUP(G3994,Gabung!$E$2:$F$3949,2,FALSE), 0)</f>
        <v>24</v>
      </c>
      <c r="D3994">
        <f>IFERROR(VLOOKUP(G3994,K_Gabung!$E$2:$F$3949,2,FALSE), 0)</f>
        <v>25</v>
      </c>
      <c r="E3994" t="s">
        <v>15</v>
      </c>
      <c r="F3994" t="s">
        <v>60</v>
      </c>
      <c r="G3994" t="str">
        <f t="shared" si="62"/>
        <v>Sibolga-Jul-DN-DB</v>
      </c>
    </row>
    <row r="3995" spans="1:7" x14ac:dyDescent="0.25">
      <c r="A3995" t="s">
        <v>7</v>
      </c>
      <c r="B3995" t="s">
        <v>52</v>
      </c>
      <c r="C3995">
        <f>IFERROR(VLOOKUP(G3995,Gabung!$E$2:$F$3949,2,FALSE), 0)</f>
        <v>50</v>
      </c>
      <c r="D3995">
        <f>IFERROR(VLOOKUP(G3995,K_Gabung!$E$2:$F$3949,2,FALSE), 0)</f>
        <v>51</v>
      </c>
      <c r="E3995" t="s">
        <v>15</v>
      </c>
      <c r="F3995" t="s">
        <v>61</v>
      </c>
      <c r="G3995" t="str">
        <f t="shared" si="62"/>
        <v>Sibolga-Jul-DN-CB</v>
      </c>
    </row>
    <row r="3996" spans="1:7" x14ac:dyDescent="0.25">
      <c r="A3996" t="s">
        <v>7</v>
      </c>
      <c r="B3996" t="s">
        <v>52</v>
      </c>
      <c r="C3996">
        <f>IFERROR(VLOOKUP(G3996,Gabung!$E$2:$F$3949,2,FALSE), 0)</f>
        <v>24</v>
      </c>
      <c r="D3996">
        <f>IFERROR(VLOOKUP(G3996,K_Gabung!$E$2:$F$3949,2,FALSE), 0)</f>
        <v>25</v>
      </c>
      <c r="E3996" t="s">
        <v>79</v>
      </c>
      <c r="F3996" t="s">
        <v>60</v>
      </c>
      <c r="G3996" t="str">
        <f t="shared" si="62"/>
        <v>Sibolga-Jul-Total-DB</v>
      </c>
    </row>
    <row r="3997" spans="1:7" x14ac:dyDescent="0.25">
      <c r="A3997" t="s">
        <v>7</v>
      </c>
      <c r="B3997" t="s">
        <v>52</v>
      </c>
      <c r="C3997">
        <f>IFERROR(VLOOKUP(G3997,Gabung!$E$2:$F$3949,2,FALSE), 0)</f>
        <v>50</v>
      </c>
      <c r="D3997">
        <f>IFERROR(VLOOKUP(G3997,K_Gabung!$E$2:$F$3949,2,FALSE), 0)</f>
        <v>51</v>
      </c>
      <c r="E3997" t="s">
        <v>79</v>
      </c>
      <c r="F3997" t="s">
        <v>61</v>
      </c>
      <c r="G3997" t="str">
        <f t="shared" si="62"/>
        <v>Sibolga-Jul-Total-CB</v>
      </c>
    </row>
    <row r="3998" spans="1:7" x14ac:dyDescent="0.25">
      <c r="A3998" t="s">
        <v>6</v>
      </c>
      <c r="B3998" t="s">
        <v>52</v>
      </c>
      <c r="C3998">
        <f>IFERROR(VLOOKUP(G3998,Gabung!$E$2:$F$3949,2,FALSE), 0)</f>
        <v>0</v>
      </c>
      <c r="D3998">
        <f>IFERROR(VLOOKUP(G3998,K_Gabung!$E$2:$F$3949,2,FALSE), 0)</f>
        <v>0</v>
      </c>
      <c r="E3998" t="s">
        <v>16</v>
      </c>
      <c r="F3998" t="s">
        <v>60</v>
      </c>
      <c r="G3998" t="str">
        <f t="shared" si="62"/>
        <v>Sibolga-Jun-LN-DB</v>
      </c>
    </row>
    <row r="3999" spans="1:7" x14ac:dyDescent="0.25">
      <c r="A3999" t="s">
        <v>6</v>
      </c>
      <c r="B3999" t="s">
        <v>52</v>
      </c>
      <c r="C3999">
        <f>IFERROR(VLOOKUP(G3999,Gabung!$E$2:$F$3949,2,FALSE), 0)</f>
        <v>0</v>
      </c>
      <c r="D3999">
        <f>IFERROR(VLOOKUP(G3999,K_Gabung!$E$2:$F$3949,2,FALSE), 0)</f>
        <v>0</v>
      </c>
      <c r="E3999" t="s">
        <v>16</v>
      </c>
      <c r="F3999" t="s">
        <v>61</v>
      </c>
      <c r="G3999" t="str">
        <f t="shared" si="62"/>
        <v>Sibolga-Jun-LN-CB</v>
      </c>
    </row>
    <row r="4000" spans="1:7" x14ac:dyDescent="0.25">
      <c r="A4000" t="s">
        <v>6</v>
      </c>
      <c r="B4000" t="s">
        <v>52</v>
      </c>
      <c r="C4000">
        <f>IFERROR(VLOOKUP(G4000,Gabung!$E$2:$F$3949,2,FALSE), 0)</f>
        <v>30</v>
      </c>
      <c r="D4000">
        <f>IFERROR(VLOOKUP(G4000,K_Gabung!$E$2:$F$3949,2,FALSE), 0)</f>
        <v>29</v>
      </c>
      <c r="E4000" t="s">
        <v>15</v>
      </c>
      <c r="F4000" t="s">
        <v>60</v>
      </c>
      <c r="G4000" t="str">
        <f t="shared" si="62"/>
        <v>Sibolga-Jun-DN-DB</v>
      </c>
    </row>
    <row r="4001" spans="1:7" x14ac:dyDescent="0.25">
      <c r="A4001" t="s">
        <v>6</v>
      </c>
      <c r="B4001" t="s">
        <v>52</v>
      </c>
      <c r="C4001">
        <f>IFERROR(VLOOKUP(G4001,Gabung!$E$2:$F$3949,2,FALSE), 0)</f>
        <v>66</v>
      </c>
      <c r="D4001">
        <f>IFERROR(VLOOKUP(G4001,K_Gabung!$E$2:$F$3949,2,FALSE), 0)</f>
        <v>65</v>
      </c>
      <c r="E4001" t="s">
        <v>15</v>
      </c>
      <c r="F4001" t="s">
        <v>61</v>
      </c>
      <c r="G4001" t="str">
        <f t="shared" si="62"/>
        <v>Sibolga-Jun-DN-CB</v>
      </c>
    </row>
    <row r="4002" spans="1:7" x14ac:dyDescent="0.25">
      <c r="A4002" t="s">
        <v>6</v>
      </c>
      <c r="B4002" t="s">
        <v>52</v>
      </c>
      <c r="C4002">
        <f>IFERROR(VLOOKUP(G4002,Gabung!$E$2:$F$3949,2,FALSE), 0)</f>
        <v>30</v>
      </c>
      <c r="D4002">
        <f>IFERROR(VLOOKUP(G4002,K_Gabung!$E$2:$F$3949,2,FALSE), 0)</f>
        <v>29</v>
      </c>
      <c r="E4002" t="s">
        <v>79</v>
      </c>
      <c r="F4002" t="s">
        <v>60</v>
      </c>
      <c r="G4002" t="str">
        <f t="shared" si="62"/>
        <v>Sibolga-Jun-Total-DB</v>
      </c>
    </row>
    <row r="4003" spans="1:7" x14ac:dyDescent="0.25">
      <c r="A4003" t="s">
        <v>6</v>
      </c>
      <c r="B4003" t="s">
        <v>52</v>
      </c>
      <c r="C4003">
        <f>IFERROR(VLOOKUP(G4003,Gabung!$E$2:$F$3949,2,FALSE), 0)</f>
        <v>66</v>
      </c>
      <c r="D4003">
        <f>IFERROR(VLOOKUP(G4003,K_Gabung!$E$2:$F$3949,2,FALSE), 0)</f>
        <v>65</v>
      </c>
      <c r="E4003" t="s">
        <v>79</v>
      </c>
      <c r="F4003" t="s">
        <v>61</v>
      </c>
      <c r="G4003" t="str">
        <f t="shared" si="62"/>
        <v>Sibolga-Jun-Total-CB</v>
      </c>
    </row>
    <row r="4004" spans="1:7" x14ac:dyDescent="0.25">
      <c r="A4004" t="s">
        <v>3</v>
      </c>
      <c r="B4004" t="s">
        <v>52</v>
      </c>
      <c r="C4004">
        <f>IFERROR(VLOOKUP(G4004,Gabung!$E$2:$F$3949,2,FALSE), 0)</f>
        <v>0</v>
      </c>
      <c r="D4004">
        <f>IFERROR(VLOOKUP(G4004,K_Gabung!$E$2:$F$3949,2,FALSE), 0)</f>
        <v>1</v>
      </c>
      <c r="E4004" t="s">
        <v>16</v>
      </c>
      <c r="F4004" t="s">
        <v>60</v>
      </c>
      <c r="G4004" t="str">
        <f t="shared" si="62"/>
        <v>Sibolga-Mar-LN-DB</v>
      </c>
    </row>
    <row r="4005" spans="1:7" x14ac:dyDescent="0.25">
      <c r="A4005" t="s">
        <v>3</v>
      </c>
      <c r="B4005" t="s">
        <v>52</v>
      </c>
      <c r="C4005">
        <f>IFERROR(VLOOKUP(G4005,Gabung!$E$2:$F$3949,2,FALSE), 0)</f>
        <v>0</v>
      </c>
      <c r="D4005">
        <f>IFERROR(VLOOKUP(G4005,K_Gabung!$E$2:$F$3949,2,FALSE), 0)</f>
        <v>1</v>
      </c>
      <c r="E4005" t="s">
        <v>16</v>
      </c>
      <c r="F4005" t="s">
        <v>61</v>
      </c>
      <c r="G4005" t="str">
        <f t="shared" si="62"/>
        <v>Sibolga-Mar-LN-CB</v>
      </c>
    </row>
    <row r="4006" spans="1:7" x14ac:dyDescent="0.25">
      <c r="A4006" t="s">
        <v>3</v>
      </c>
      <c r="B4006" t="s">
        <v>52</v>
      </c>
      <c r="C4006">
        <f>IFERROR(VLOOKUP(G4006,Gabung!$E$2:$F$3949,2,FALSE), 0)</f>
        <v>23</v>
      </c>
      <c r="D4006">
        <f>IFERROR(VLOOKUP(G4006,K_Gabung!$E$2:$F$3949,2,FALSE), 0)</f>
        <v>23</v>
      </c>
      <c r="E4006" t="s">
        <v>15</v>
      </c>
      <c r="F4006" t="s">
        <v>60</v>
      </c>
      <c r="G4006" t="str">
        <f t="shared" si="62"/>
        <v>Sibolga-Mar-DN-DB</v>
      </c>
    </row>
    <row r="4007" spans="1:7" x14ac:dyDescent="0.25">
      <c r="A4007" t="s">
        <v>3</v>
      </c>
      <c r="B4007" t="s">
        <v>52</v>
      </c>
      <c r="C4007">
        <f>IFERROR(VLOOKUP(G4007,Gabung!$E$2:$F$3949,2,FALSE), 0)</f>
        <v>49</v>
      </c>
      <c r="D4007">
        <f>IFERROR(VLOOKUP(G4007,K_Gabung!$E$2:$F$3949,2,FALSE), 0)</f>
        <v>48</v>
      </c>
      <c r="E4007" t="s">
        <v>15</v>
      </c>
      <c r="F4007" t="s">
        <v>61</v>
      </c>
      <c r="G4007" t="str">
        <f t="shared" si="62"/>
        <v>Sibolga-Mar-DN-CB</v>
      </c>
    </row>
    <row r="4008" spans="1:7" x14ac:dyDescent="0.25">
      <c r="A4008" t="s">
        <v>3</v>
      </c>
      <c r="B4008" t="s">
        <v>52</v>
      </c>
      <c r="C4008">
        <f>IFERROR(VLOOKUP(G4008,Gabung!$E$2:$F$3949,2,FALSE), 0)</f>
        <v>23</v>
      </c>
      <c r="D4008">
        <f>IFERROR(VLOOKUP(G4008,K_Gabung!$E$2:$F$3949,2,FALSE), 0)</f>
        <v>24</v>
      </c>
      <c r="E4008" t="s">
        <v>79</v>
      </c>
      <c r="F4008" t="s">
        <v>60</v>
      </c>
      <c r="G4008" t="str">
        <f t="shared" si="62"/>
        <v>Sibolga-Mar-Total-DB</v>
      </c>
    </row>
    <row r="4009" spans="1:7" x14ac:dyDescent="0.25">
      <c r="A4009" t="s">
        <v>3</v>
      </c>
      <c r="B4009" t="s">
        <v>52</v>
      </c>
      <c r="C4009">
        <f>IFERROR(VLOOKUP(G4009,Gabung!$E$2:$F$3949,2,FALSE), 0)</f>
        <v>49</v>
      </c>
      <c r="D4009">
        <f>IFERROR(VLOOKUP(G4009,K_Gabung!$E$2:$F$3949,2,FALSE), 0)</f>
        <v>49</v>
      </c>
      <c r="E4009" t="s">
        <v>79</v>
      </c>
      <c r="F4009" t="s">
        <v>61</v>
      </c>
      <c r="G4009" t="str">
        <f t="shared" si="62"/>
        <v>Sibolga-Mar-Total-CB</v>
      </c>
    </row>
    <row r="4010" spans="1:7" x14ac:dyDescent="0.25">
      <c r="A4010" t="s">
        <v>5</v>
      </c>
      <c r="B4010" t="s">
        <v>52</v>
      </c>
      <c r="C4010">
        <f>IFERROR(VLOOKUP(G4010,Gabung!$E$2:$F$3949,2,FALSE), 0)</f>
        <v>0</v>
      </c>
      <c r="D4010">
        <f>IFERROR(VLOOKUP(G4010,K_Gabung!$E$2:$F$3949,2,FALSE), 0)</f>
        <v>0</v>
      </c>
      <c r="E4010" t="s">
        <v>16</v>
      </c>
      <c r="F4010" t="s">
        <v>60</v>
      </c>
      <c r="G4010" t="str">
        <f t="shared" si="62"/>
        <v>Sibolga-May-LN-DB</v>
      </c>
    </row>
    <row r="4011" spans="1:7" x14ac:dyDescent="0.25">
      <c r="A4011" t="s">
        <v>5</v>
      </c>
      <c r="B4011" t="s">
        <v>52</v>
      </c>
      <c r="C4011">
        <f>IFERROR(VLOOKUP(G4011,Gabung!$E$2:$F$3949,2,FALSE), 0)</f>
        <v>0</v>
      </c>
      <c r="D4011">
        <f>IFERROR(VLOOKUP(G4011,K_Gabung!$E$2:$F$3949,2,FALSE), 0)</f>
        <v>0</v>
      </c>
      <c r="E4011" t="s">
        <v>16</v>
      </c>
      <c r="F4011" t="s">
        <v>61</v>
      </c>
      <c r="G4011" t="str">
        <f t="shared" si="62"/>
        <v>Sibolga-May-LN-CB</v>
      </c>
    </row>
    <row r="4012" spans="1:7" x14ac:dyDescent="0.25">
      <c r="A4012" t="s">
        <v>5</v>
      </c>
      <c r="B4012" t="s">
        <v>52</v>
      </c>
      <c r="C4012">
        <f>IFERROR(VLOOKUP(G4012,Gabung!$E$2:$F$3949,2,FALSE), 0)</f>
        <v>26</v>
      </c>
      <c r="D4012">
        <f>IFERROR(VLOOKUP(G4012,K_Gabung!$E$2:$F$3949,2,FALSE), 0)</f>
        <v>27</v>
      </c>
      <c r="E4012" t="s">
        <v>15</v>
      </c>
      <c r="F4012" t="s">
        <v>60</v>
      </c>
      <c r="G4012" t="str">
        <f t="shared" si="62"/>
        <v>Sibolga-May-DN-DB</v>
      </c>
    </row>
    <row r="4013" spans="1:7" x14ac:dyDescent="0.25">
      <c r="A4013" t="s">
        <v>5</v>
      </c>
      <c r="B4013" t="s">
        <v>52</v>
      </c>
      <c r="C4013">
        <f>IFERROR(VLOOKUP(G4013,Gabung!$E$2:$F$3949,2,FALSE), 0)</f>
        <v>45</v>
      </c>
      <c r="D4013">
        <f>IFERROR(VLOOKUP(G4013,K_Gabung!$E$2:$F$3949,2,FALSE), 0)</f>
        <v>46</v>
      </c>
      <c r="E4013" t="s">
        <v>15</v>
      </c>
      <c r="F4013" t="s">
        <v>61</v>
      </c>
      <c r="G4013" t="str">
        <f t="shared" si="62"/>
        <v>Sibolga-May-DN-CB</v>
      </c>
    </row>
    <row r="4014" spans="1:7" x14ac:dyDescent="0.25">
      <c r="A4014" t="s">
        <v>5</v>
      </c>
      <c r="B4014" t="s">
        <v>52</v>
      </c>
      <c r="C4014">
        <f>IFERROR(VLOOKUP(G4014,Gabung!$E$2:$F$3949,2,FALSE), 0)</f>
        <v>26</v>
      </c>
      <c r="D4014">
        <f>IFERROR(VLOOKUP(G4014,K_Gabung!$E$2:$F$3949,2,FALSE), 0)</f>
        <v>27</v>
      </c>
      <c r="E4014" t="s">
        <v>79</v>
      </c>
      <c r="F4014" t="s">
        <v>60</v>
      </c>
      <c r="G4014" t="str">
        <f t="shared" si="62"/>
        <v>Sibolga-May-Total-DB</v>
      </c>
    </row>
    <row r="4015" spans="1:7" x14ac:dyDescent="0.25">
      <c r="A4015" t="s">
        <v>5</v>
      </c>
      <c r="B4015" t="s">
        <v>52</v>
      </c>
      <c r="C4015">
        <f>IFERROR(VLOOKUP(G4015,Gabung!$E$2:$F$3949,2,FALSE), 0)</f>
        <v>45</v>
      </c>
      <c r="D4015">
        <f>IFERROR(VLOOKUP(G4015,K_Gabung!$E$2:$F$3949,2,FALSE), 0)</f>
        <v>46</v>
      </c>
      <c r="E4015" t="s">
        <v>79</v>
      </c>
      <c r="F4015" t="s">
        <v>61</v>
      </c>
      <c r="G4015" t="str">
        <f t="shared" si="62"/>
        <v>Sibolga-May-Total-CB</v>
      </c>
    </row>
    <row r="4016" spans="1:7" x14ac:dyDescent="0.25">
      <c r="A4016" t="s">
        <v>11</v>
      </c>
      <c r="B4016" t="s">
        <v>52</v>
      </c>
      <c r="C4016">
        <f>IFERROR(VLOOKUP(G4016,Gabung!$E$2:$F$3949,2,FALSE), 0)</f>
        <v>0</v>
      </c>
      <c r="D4016">
        <f>IFERROR(VLOOKUP(G4016,K_Gabung!$E$2:$F$3949,2,FALSE), 0)</f>
        <v>0</v>
      </c>
      <c r="E4016" t="s">
        <v>16</v>
      </c>
      <c r="F4016" t="s">
        <v>60</v>
      </c>
      <c r="G4016" t="str">
        <f t="shared" si="62"/>
        <v>Sibolga-Nov-LN-DB</v>
      </c>
    </row>
    <row r="4017" spans="1:7" x14ac:dyDescent="0.25">
      <c r="A4017" t="s">
        <v>11</v>
      </c>
      <c r="B4017" t="s">
        <v>52</v>
      </c>
      <c r="C4017">
        <f>IFERROR(VLOOKUP(G4017,Gabung!$E$2:$F$3949,2,FALSE), 0)</f>
        <v>0</v>
      </c>
      <c r="D4017">
        <f>IFERROR(VLOOKUP(G4017,K_Gabung!$E$2:$F$3949,2,FALSE), 0)</f>
        <v>0</v>
      </c>
      <c r="E4017" t="s">
        <v>16</v>
      </c>
      <c r="F4017" t="s">
        <v>61</v>
      </c>
      <c r="G4017" t="str">
        <f t="shared" si="62"/>
        <v>Sibolga-Nov-LN-CB</v>
      </c>
    </row>
    <row r="4018" spans="1:7" x14ac:dyDescent="0.25">
      <c r="A4018" t="s">
        <v>11</v>
      </c>
      <c r="B4018" t="s">
        <v>52</v>
      </c>
      <c r="C4018">
        <f>IFERROR(VLOOKUP(G4018,Gabung!$E$2:$F$3949,2,FALSE), 0)</f>
        <v>15</v>
      </c>
      <c r="D4018">
        <f>IFERROR(VLOOKUP(G4018,K_Gabung!$E$2:$F$3949,2,FALSE), 0)</f>
        <v>15</v>
      </c>
      <c r="E4018" t="s">
        <v>15</v>
      </c>
      <c r="F4018" t="s">
        <v>60</v>
      </c>
      <c r="G4018" t="str">
        <f t="shared" si="62"/>
        <v>Sibolga-Nov-DN-DB</v>
      </c>
    </row>
    <row r="4019" spans="1:7" x14ac:dyDescent="0.25">
      <c r="A4019" t="s">
        <v>11</v>
      </c>
      <c r="B4019" t="s">
        <v>52</v>
      </c>
      <c r="C4019">
        <f>IFERROR(VLOOKUP(G4019,Gabung!$E$2:$F$3949,2,FALSE), 0)</f>
        <v>28</v>
      </c>
      <c r="D4019">
        <f>IFERROR(VLOOKUP(G4019,K_Gabung!$E$2:$F$3949,2,FALSE), 0)</f>
        <v>28</v>
      </c>
      <c r="E4019" t="s">
        <v>15</v>
      </c>
      <c r="F4019" t="s">
        <v>61</v>
      </c>
      <c r="G4019" t="str">
        <f t="shared" si="62"/>
        <v>Sibolga-Nov-DN-CB</v>
      </c>
    </row>
    <row r="4020" spans="1:7" x14ac:dyDescent="0.25">
      <c r="A4020" t="s">
        <v>11</v>
      </c>
      <c r="B4020" t="s">
        <v>52</v>
      </c>
      <c r="C4020">
        <f>IFERROR(VLOOKUP(G4020,Gabung!$E$2:$F$3949,2,FALSE), 0)</f>
        <v>15</v>
      </c>
      <c r="D4020">
        <f>IFERROR(VLOOKUP(G4020,K_Gabung!$E$2:$F$3949,2,FALSE), 0)</f>
        <v>15</v>
      </c>
      <c r="E4020" t="s">
        <v>79</v>
      </c>
      <c r="F4020" t="s">
        <v>60</v>
      </c>
      <c r="G4020" t="str">
        <f t="shared" si="62"/>
        <v>Sibolga-Nov-Total-DB</v>
      </c>
    </row>
    <row r="4021" spans="1:7" x14ac:dyDescent="0.25">
      <c r="A4021" t="s">
        <v>11</v>
      </c>
      <c r="B4021" t="s">
        <v>52</v>
      </c>
      <c r="C4021">
        <f>IFERROR(VLOOKUP(G4021,Gabung!$E$2:$F$3949,2,FALSE), 0)</f>
        <v>28</v>
      </c>
      <c r="D4021">
        <f>IFERROR(VLOOKUP(G4021,K_Gabung!$E$2:$F$3949,2,FALSE), 0)</f>
        <v>28</v>
      </c>
      <c r="E4021" t="s">
        <v>79</v>
      </c>
      <c r="F4021" t="s">
        <v>61</v>
      </c>
      <c r="G4021" t="str">
        <f t="shared" si="62"/>
        <v>Sibolga-Nov-Total-CB</v>
      </c>
    </row>
    <row r="4022" spans="1:7" x14ac:dyDescent="0.25">
      <c r="A4022" t="s">
        <v>10</v>
      </c>
      <c r="B4022" t="s">
        <v>52</v>
      </c>
      <c r="C4022">
        <f>IFERROR(VLOOKUP(G4022,Gabung!$E$2:$F$3949,2,FALSE), 0)</f>
        <v>0</v>
      </c>
      <c r="D4022">
        <f>IFERROR(VLOOKUP(G4022,K_Gabung!$E$2:$F$3949,2,FALSE), 0)</f>
        <v>0</v>
      </c>
      <c r="E4022" t="s">
        <v>16</v>
      </c>
      <c r="F4022" t="s">
        <v>60</v>
      </c>
      <c r="G4022" t="str">
        <f t="shared" si="62"/>
        <v>Sibolga-Oct-LN-DB</v>
      </c>
    </row>
    <row r="4023" spans="1:7" x14ac:dyDescent="0.25">
      <c r="A4023" t="s">
        <v>10</v>
      </c>
      <c r="B4023" t="s">
        <v>52</v>
      </c>
      <c r="C4023">
        <f>IFERROR(VLOOKUP(G4023,Gabung!$E$2:$F$3949,2,FALSE), 0)</f>
        <v>0</v>
      </c>
      <c r="D4023">
        <f>IFERROR(VLOOKUP(G4023,K_Gabung!$E$2:$F$3949,2,FALSE), 0)</f>
        <v>0</v>
      </c>
      <c r="E4023" t="s">
        <v>16</v>
      </c>
      <c r="F4023" t="s">
        <v>61</v>
      </c>
      <c r="G4023" t="str">
        <f t="shared" si="62"/>
        <v>Sibolga-Oct-LN-CB</v>
      </c>
    </row>
    <row r="4024" spans="1:7" x14ac:dyDescent="0.25">
      <c r="A4024" t="s">
        <v>10</v>
      </c>
      <c r="B4024" t="s">
        <v>52</v>
      </c>
      <c r="C4024">
        <f>IFERROR(VLOOKUP(G4024,Gabung!$E$2:$F$3949,2,FALSE), 0)</f>
        <v>26</v>
      </c>
      <c r="D4024">
        <f>IFERROR(VLOOKUP(G4024,K_Gabung!$E$2:$F$3949,2,FALSE), 0)</f>
        <v>26</v>
      </c>
      <c r="E4024" t="s">
        <v>15</v>
      </c>
      <c r="F4024" t="s">
        <v>60</v>
      </c>
      <c r="G4024" t="str">
        <f t="shared" si="62"/>
        <v>Sibolga-Oct-DN-DB</v>
      </c>
    </row>
    <row r="4025" spans="1:7" x14ac:dyDescent="0.25">
      <c r="A4025" t="s">
        <v>10</v>
      </c>
      <c r="B4025" t="s">
        <v>52</v>
      </c>
      <c r="C4025">
        <f>IFERROR(VLOOKUP(G4025,Gabung!$E$2:$F$3949,2,FALSE), 0)</f>
        <v>45</v>
      </c>
      <c r="D4025">
        <f>IFERROR(VLOOKUP(G4025,K_Gabung!$E$2:$F$3949,2,FALSE), 0)</f>
        <v>45</v>
      </c>
      <c r="E4025" t="s">
        <v>15</v>
      </c>
      <c r="F4025" t="s">
        <v>61</v>
      </c>
      <c r="G4025" t="str">
        <f t="shared" si="62"/>
        <v>Sibolga-Oct-DN-CB</v>
      </c>
    </row>
    <row r="4026" spans="1:7" x14ac:dyDescent="0.25">
      <c r="A4026" t="s">
        <v>10</v>
      </c>
      <c r="B4026" t="s">
        <v>52</v>
      </c>
      <c r="C4026">
        <f>IFERROR(VLOOKUP(G4026,Gabung!$E$2:$F$3949,2,FALSE), 0)</f>
        <v>26</v>
      </c>
      <c r="D4026">
        <f>IFERROR(VLOOKUP(G4026,K_Gabung!$E$2:$F$3949,2,FALSE), 0)</f>
        <v>26</v>
      </c>
      <c r="E4026" t="s">
        <v>79</v>
      </c>
      <c r="F4026" t="s">
        <v>60</v>
      </c>
      <c r="G4026" t="str">
        <f t="shared" si="62"/>
        <v>Sibolga-Oct-Total-DB</v>
      </c>
    </row>
    <row r="4027" spans="1:7" x14ac:dyDescent="0.25">
      <c r="A4027" t="s">
        <v>10</v>
      </c>
      <c r="B4027" t="s">
        <v>52</v>
      </c>
      <c r="C4027">
        <f>IFERROR(VLOOKUP(G4027,Gabung!$E$2:$F$3949,2,FALSE), 0)</f>
        <v>45</v>
      </c>
      <c r="D4027">
        <f>IFERROR(VLOOKUP(G4027,K_Gabung!$E$2:$F$3949,2,FALSE), 0)</f>
        <v>45</v>
      </c>
      <c r="E4027" t="s">
        <v>79</v>
      </c>
      <c r="F4027" t="s">
        <v>61</v>
      </c>
      <c r="G4027" t="str">
        <f t="shared" si="62"/>
        <v>Sibolga-Oct-Total-CB</v>
      </c>
    </row>
    <row r="4028" spans="1:7" x14ac:dyDescent="0.25">
      <c r="A4028" t="s">
        <v>9</v>
      </c>
      <c r="B4028" t="s">
        <v>52</v>
      </c>
      <c r="C4028">
        <f>IFERROR(VLOOKUP(G4028,Gabung!$E$2:$F$3949,2,FALSE), 0)</f>
        <v>0</v>
      </c>
      <c r="D4028">
        <f>IFERROR(VLOOKUP(G4028,K_Gabung!$E$2:$F$3949,2,FALSE), 0)</f>
        <v>0</v>
      </c>
      <c r="E4028" t="s">
        <v>16</v>
      </c>
      <c r="F4028" t="s">
        <v>60</v>
      </c>
      <c r="G4028" t="str">
        <f t="shared" si="62"/>
        <v>Sibolga-Sep-LN-DB</v>
      </c>
    </row>
    <row r="4029" spans="1:7" x14ac:dyDescent="0.25">
      <c r="A4029" t="s">
        <v>9</v>
      </c>
      <c r="B4029" t="s">
        <v>52</v>
      </c>
      <c r="C4029">
        <f>IFERROR(VLOOKUP(G4029,Gabung!$E$2:$F$3949,2,FALSE), 0)</f>
        <v>0</v>
      </c>
      <c r="D4029">
        <f>IFERROR(VLOOKUP(G4029,K_Gabung!$E$2:$F$3949,2,FALSE), 0)</f>
        <v>0</v>
      </c>
      <c r="E4029" t="s">
        <v>16</v>
      </c>
      <c r="F4029" t="s">
        <v>61</v>
      </c>
      <c r="G4029" t="str">
        <f t="shared" si="62"/>
        <v>Sibolga-Sep-LN-CB</v>
      </c>
    </row>
    <row r="4030" spans="1:7" x14ac:dyDescent="0.25">
      <c r="A4030" t="s">
        <v>9</v>
      </c>
      <c r="B4030" t="s">
        <v>52</v>
      </c>
      <c r="C4030">
        <f>IFERROR(VLOOKUP(G4030,Gabung!$E$2:$F$3949,2,FALSE), 0)</f>
        <v>26</v>
      </c>
      <c r="D4030">
        <f>IFERROR(VLOOKUP(G4030,K_Gabung!$E$2:$F$3949,2,FALSE), 0)</f>
        <v>27</v>
      </c>
      <c r="E4030" t="s">
        <v>15</v>
      </c>
      <c r="F4030" t="s">
        <v>60</v>
      </c>
      <c r="G4030" t="str">
        <f t="shared" si="62"/>
        <v>Sibolga-Sep-DN-DB</v>
      </c>
    </row>
    <row r="4031" spans="1:7" x14ac:dyDescent="0.25">
      <c r="A4031" t="s">
        <v>9</v>
      </c>
      <c r="B4031" t="s">
        <v>52</v>
      </c>
      <c r="C4031">
        <f>IFERROR(VLOOKUP(G4031,Gabung!$E$2:$F$3949,2,FALSE), 0)</f>
        <v>47</v>
      </c>
      <c r="D4031">
        <f>IFERROR(VLOOKUP(G4031,K_Gabung!$E$2:$F$3949,2,FALSE), 0)</f>
        <v>48</v>
      </c>
      <c r="E4031" t="s">
        <v>15</v>
      </c>
      <c r="F4031" t="s">
        <v>61</v>
      </c>
      <c r="G4031" t="str">
        <f t="shared" si="62"/>
        <v>Sibolga-Sep-DN-CB</v>
      </c>
    </row>
    <row r="4032" spans="1:7" x14ac:dyDescent="0.25">
      <c r="A4032" t="s">
        <v>9</v>
      </c>
      <c r="B4032" t="s">
        <v>52</v>
      </c>
      <c r="C4032">
        <f>IFERROR(VLOOKUP(G4032,Gabung!$E$2:$F$3949,2,FALSE), 0)</f>
        <v>26</v>
      </c>
      <c r="D4032">
        <f>IFERROR(VLOOKUP(G4032,K_Gabung!$E$2:$F$3949,2,FALSE), 0)</f>
        <v>27</v>
      </c>
      <c r="E4032" t="s">
        <v>79</v>
      </c>
      <c r="F4032" t="s">
        <v>60</v>
      </c>
      <c r="G4032" t="str">
        <f t="shared" si="62"/>
        <v>Sibolga-Sep-Total-DB</v>
      </c>
    </row>
    <row r="4033" spans="1:7" x14ac:dyDescent="0.25">
      <c r="A4033" t="s">
        <v>9</v>
      </c>
      <c r="B4033" t="s">
        <v>52</v>
      </c>
      <c r="C4033">
        <f>IFERROR(VLOOKUP(G4033,Gabung!$E$2:$F$3949,2,FALSE), 0)</f>
        <v>47</v>
      </c>
      <c r="D4033">
        <f>IFERROR(VLOOKUP(G4033,K_Gabung!$E$2:$F$3949,2,FALSE), 0)</f>
        <v>48</v>
      </c>
      <c r="E4033" t="s">
        <v>79</v>
      </c>
      <c r="F4033" t="s">
        <v>61</v>
      </c>
      <c r="G4033" t="str">
        <f t="shared" si="62"/>
        <v>Sibolga-Sep-Total-CB</v>
      </c>
    </row>
    <row r="4034" spans="1:7" x14ac:dyDescent="0.25">
      <c r="A4034" t="s">
        <v>4</v>
      </c>
      <c r="B4034" t="s">
        <v>77</v>
      </c>
      <c r="C4034">
        <f>IFERROR(VLOOKUP(G4034,Gabung!$E$2:$F$3949,2,FALSE), 0)</f>
        <v>0</v>
      </c>
      <c r="D4034">
        <f>IFERROR(VLOOKUP(G4034,K_Gabung!$E$2:$F$3949,2,FALSE), 0)</f>
        <v>46</v>
      </c>
      <c r="E4034" t="s">
        <v>16</v>
      </c>
      <c r="F4034" t="s">
        <v>60</v>
      </c>
      <c r="G4034" t="str">
        <f t="shared" ref="G4034:G4097" si="63">_xlfn.CONCAT(TRIM(B4034),"-",TRIM(A4034),"-",TRIM(E4034),"-",TRIM(F4034))</f>
        <v>Sungaipakning-Apr-LN-DB</v>
      </c>
    </row>
    <row r="4035" spans="1:7" x14ac:dyDescent="0.25">
      <c r="A4035" t="s">
        <v>4</v>
      </c>
      <c r="B4035" t="s">
        <v>77</v>
      </c>
      <c r="C4035">
        <f>IFERROR(VLOOKUP(G4035,Gabung!$E$2:$F$3949,2,FALSE), 0)</f>
        <v>43</v>
      </c>
      <c r="D4035">
        <f>IFERROR(VLOOKUP(G4035,K_Gabung!$E$2:$F$3949,2,FALSE), 0)</f>
        <v>45</v>
      </c>
      <c r="E4035" t="s">
        <v>16</v>
      </c>
      <c r="F4035" t="s">
        <v>61</v>
      </c>
      <c r="G4035" t="str">
        <f t="shared" si="63"/>
        <v>Sungaipakning-Apr-LN-CB</v>
      </c>
    </row>
    <row r="4036" spans="1:7" x14ac:dyDescent="0.25">
      <c r="A4036" t="s">
        <v>4</v>
      </c>
      <c r="B4036" t="s">
        <v>77</v>
      </c>
      <c r="C4036">
        <f>IFERROR(VLOOKUP(G4036,Gabung!$E$2:$F$3949,2,FALSE), 0)</f>
        <v>21</v>
      </c>
      <c r="D4036">
        <f>IFERROR(VLOOKUP(G4036,K_Gabung!$E$2:$F$3949,2,FALSE), 0)</f>
        <v>22</v>
      </c>
      <c r="E4036" t="s">
        <v>15</v>
      </c>
      <c r="F4036" t="s">
        <v>60</v>
      </c>
      <c r="G4036" t="str">
        <f t="shared" si="63"/>
        <v>Sungaipakning-Apr-DN-DB</v>
      </c>
    </row>
    <row r="4037" spans="1:7" x14ac:dyDescent="0.25">
      <c r="A4037" t="s">
        <v>4</v>
      </c>
      <c r="B4037" t="s">
        <v>77</v>
      </c>
      <c r="C4037">
        <f>IFERROR(VLOOKUP(G4037,Gabung!$E$2:$F$3949,2,FALSE), 0)</f>
        <v>21</v>
      </c>
      <c r="D4037">
        <f>IFERROR(VLOOKUP(G4037,K_Gabung!$E$2:$F$3949,2,FALSE), 0)</f>
        <v>22</v>
      </c>
      <c r="E4037" t="s">
        <v>15</v>
      </c>
      <c r="F4037" t="s">
        <v>61</v>
      </c>
      <c r="G4037" t="str">
        <f t="shared" si="63"/>
        <v>Sungaipakning-Apr-DN-CB</v>
      </c>
    </row>
    <row r="4038" spans="1:7" x14ac:dyDescent="0.25">
      <c r="A4038" t="s">
        <v>4</v>
      </c>
      <c r="B4038" t="s">
        <v>77</v>
      </c>
      <c r="C4038">
        <f>IFERROR(VLOOKUP(G4038,Gabung!$E$2:$F$3949,2,FALSE), 0)</f>
        <v>65</v>
      </c>
      <c r="D4038">
        <f>IFERROR(VLOOKUP(G4038,K_Gabung!$E$2:$F$3949,2,FALSE), 0)</f>
        <v>68</v>
      </c>
      <c r="E4038" t="s">
        <v>79</v>
      </c>
      <c r="F4038" t="s">
        <v>60</v>
      </c>
      <c r="G4038" t="str">
        <f t="shared" si="63"/>
        <v>Sungaipakning-Apr-Total-DB</v>
      </c>
    </row>
    <row r="4039" spans="1:7" x14ac:dyDescent="0.25">
      <c r="A4039" t="s">
        <v>4</v>
      </c>
      <c r="B4039" t="s">
        <v>77</v>
      </c>
      <c r="C4039">
        <f>IFERROR(VLOOKUP(G4039,Gabung!$E$2:$F$3949,2,FALSE), 0)</f>
        <v>64</v>
      </c>
      <c r="D4039">
        <f>IFERROR(VLOOKUP(G4039,K_Gabung!$E$2:$F$3949,2,FALSE), 0)</f>
        <v>67</v>
      </c>
      <c r="E4039" t="s">
        <v>79</v>
      </c>
      <c r="F4039" t="s">
        <v>61</v>
      </c>
      <c r="G4039" t="str">
        <f t="shared" si="63"/>
        <v>Sungaipakning-Apr-Total-CB</v>
      </c>
    </row>
    <row r="4040" spans="1:7" x14ac:dyDescent="0.25">
      <c r="A4040" t="s">
        <v>8</v>
      </c>
      <c r="B4040" t="s">
        <v>77</v>
      </c>
      <c r="C4040">
        <f>IFERROR(VLOOKUP(G4040,Gabung!$E$2:$F$3949,2,FALSE), 0)</f>
        <v>0</v>
      </c>
      <c r="D4040">
        <f>IFERROR(VLOOKUP(G4040,K_Gabung!$E$2:$F$3949,2,FALSE), 0)</f>
        <v>34</v>
      </c>
      <c r="E4040" t="s">
        <v>16</v>
      </c>
      <c r="F4040" t="s">
        <v>60</v>
      </c>
      <c r="G4040" t="str">
        <f t="shared" si="63"/>
        <v>Sungaipakning-Aug-LN-DB</v>
      </c>
    </row>
    <row r="4041" spans="1:7" x14ac:dyDescent="0.25">
      <c r="A4041" t="s">
        <v>8</v>
      </c>
      <c r="B4041" t="s">
        <v>77</v>
      </c>
      <c r="C4041">
        <f>IFERROR(VLOOKUP(G4041,Gabung!$E$2:$F$3949,2,FALSE), 0)</f>
        <v>34</v>
      </c>
      <c r="D4041">
        <f>IFERROR(VLOOKUP(G4041,K_Gabung!$E$2:$F$3949,2,FALSE), 0)</f>
        <v>34</v>
      </c>
      <c r="E4041" t="s">
        <v>16</v>
      </c>
      <c r="F4041" t="s">
        <v>61</v>
      </c>
      <c r="G4041" t="str">
        <f t="shared" si="63"/>
        <v>Sungaipakning-Aug-LN-CB</v>
      </c>
    </row>
    <row r="4042" spans="1:7" x14ac:dyDescent="0.25">
      <c r="A4042" t="s">
        <v>8</v>
      </c>
      <c r="B4042" t="s">
        <v>77</v>
      </c>
      <c r="C4042">
        <f>IFERROR(VLOOKUP(G4042,Gabung!$E$2:$F$3949,2,FALSE), 0)</f>
        <v>18</v>
      </c>
      <c r="D4042">
        <f>IFERROR(VLOOKUP(G4042,K_Gabung!$E$2:$F$3949,2,FALSE), 0)</f>
        <v>17</v>
      </c>
      <c r="E4042" t="s">
        <v>15</v>
      </c>
      <c r="F4042" t="s">
        <v>60</v>
      </c>
      <c r="G4042" t="str">
        <f t="shared" si="63"/>
        <v>Sungaipakning-Aug-DN-DB</v>
      </c>
    </row>
    <row r="4043" spans="1:7" x14ac:dyDescent="0.25">
      <c r="A4043" t="s">
        <v>8</v>
      </c>
      <c r="B4043" t="s">
        <v>77</v>
      </c>
      <c r="C4043">
        <f>IFERROR(VLOOKUP(G4043,Gabung!$E$2:$F$3949,2,FALSE), 0)</f>
        <v>17</v>
      </c>
      <c r="D4043">
        <f>IFERROR(VLOOKUP(G4043,K_Gabung!$E$2:$F$3949,2,FALSE), 0)</f>
        <v>16</v>
      </c>
      <c r="E4043" t="s">
        <v>15</v>
      </c>
      <c r="F4043" t="s">
        <v>61</v>
      </c>
      <c r="G4043" t="str">
        <f t="shared" si="63"/>
        <v>Sungaipakning-Aug-DN-CB</v>
      </c>
    </row>
    <row r="4044" spans="1:7" x14ac:dyDescent="0.25">
      <c r="A4044" t="s">
        <v>8</v>
      </c>
      <c r="B4044" t="s">
        <v>77</v>
      </c>
      <c r="C4044">
        <f>IFERROR(VLOOKUP(G4044,Gabung!$E$2:$F$3949,2,FALSE), 0)</f>
        <v>52</v>
      </c>
      <c r="D4044">
        <f>IFERROR(VLOOKUP(G4044,K_Gabung!$E$2:$F$3949,2,FALSE), 0)</f>
        <v>51</v>
      </c>
      <c r="E4044" t="s">
        <v>79</v>
      </c>
      <c r="F4044" t="s">
        <v>60</v>
      </c>
      <c r="G4044" t="str">
        <f t="shared" si="63"/>
        <v>Sungaipakning-Aug-Total-DB</v>
      </c>
    </row>
    <row r="4045" spans="1:7" x14ac:dyDescent="0.25">
      <c r="A4045" t="s">
        <v>8</v>
      </c>
      <c r="B4045" t="s">
        <v>77</v>
      </c>
      <c r="C4045">
        <f>IFERROR(VLOOKUP(G4045,Gabung!$E$2:$F$3949,2,FALSE), 0)</f>
        <v>51</v>
      </c>
      <c r="D4045">
        <f>IFERROR(VLOOKUP(G4045,K_Gabung!$E$2:$F$3949,2,FALSE), 0)</f>
        <v>50</v>
      </c>
      <c r="E4045" t="s">
        <v>79</v>
      </c>
      <c r="F4045" t="s">
        <v>61</v>
      </c>
      <c r="G4045" t="str">
        <f t="shared" si="63"/>
        <v>Sungaipakning-Aug-Total-CB</v>
      </c>
    </row>
    <row r="4046" spans="1:7" x14ac:dyDescent="0.25">
      <c r="A4046" t="s">
        <v>12</v>
      </c>
      <c r="B4046" t="s">
        <v>77</v>
      </c>
      <c r="C4046">
        <f>IFERROR(VLOOKUP(G4046,Gabung!$E$2:$F$3949,2,FALSE), 0)</f>
        <v>0</v>
      </c>
      <c r="D4046">
        <f>IFERROR(VLOOKUP(G4046,K_Gabung!$E$2:$F$3949,2,FALSE), 0)</f>
        <v>38</v>
      </c>
      <c r="E4046" t="s">
        <v>16</v>
      </c>
      <c r="F4046" t="s">
        <v>60</v>
      </c>
      <c r="G4046" t="str">
        <f t="shared" si="63"/>
        <v>Sungaipakning-Dec-LN-DB</v>
      </c>
    </row>
    <row r="4047" spans="1:7" x14ac:dyDescent="0.25">
      <c r="A4047" t="s">
        <v>12</v>
      </c>
      <c r="B4047" t="s">
        <v>77</v>
      </c>
      <c r="C4047">
        <f>IFERROR(VLOOKUP(G4047,Gabung!$E$2:$F$3949,2,FALSE), 0)</f>
        <v>36</v>
      </c>
      <c r="D4047">
        <f>IFERROR(VLOOKUP(G4047,K_Gabung!$E$2:$F$3949,2,FALSE), 0)</f>
        <v>38</v>
      </c>
      <c r="E4047" t="s">
        <v>16</v>
      </c>
      <c r="F4047" t="s">
        <v>61</v>
      </c>
      <c r="G4047" t="str">
        <f t="shared" si="63"/>
        <v>Sungaipakning-Dec-LN-CB</v>
      </c>
    </row>
    <row r="4048" spans="1:7" x14ac:dyDescent="0.25">
      <c r="A4048" t="s">
        <v>12</v>
      </c>
      <c r="B4048" t="s">
        <v>77</v>
      </c>
      <c r="C4048">
        <f>IFERROR(VLOOKUP(G4048,Gabung!$E$2:$F$3949,2,FALSE), 0)</f>
        <v>37</v>
      </c>
      <c r="D4048">
        <f>IFERROR(VLOOKUP(G4048,K_Gabung!$E$2:$F$3949,2,FALSE), 0)</f>
        <v>33</v>
      </c>
      <c r="E4048" t="s">
        <v>15</v>
      </c>
      <c r="F4048" t="s">
        <v>60</v>
      </c>
      <c r="G4048" t="str">
        <f t="shared" si="63"/>
        <v>Sungaipakning-Dec-DN-DB</v>
      </c>
    </row>
    <row r="4049" spans="1:7" x14ac:dyDescent="0.25">
      <c r="A4049" t="s">
        <v>12</v>
      </c>
      <c r="B4049" t="s">
        <v>77</v>
      </c>
      <c r="C4049">
        <f>IFERROR(VLOOKUP(G4049,Gabung!$E$2:$F$3949,2,FALSE), 0)</f>
        <v>37</v>
      </c>
      <c r="D4049">
        <f>IFERROR(VLOOKUP(G4049,K_Gabung!$E$2:$F$3949,2,FALSE), 0)</f>
        <v>33</v>
      </c>
      <c r="E4049" t="s">
        <v>15</v>
      </c>
      <c r="F4049" t="s">
        <v>61</v>
      </c>
      <c r="G4049" t="str">
        <f t="shared" si="63"/>
        <v>Sungaipakning-Dec-DN-CB</v>
      </c>
    </row>
    <row r="4050" spans="1:7" x14ac:dyDescent="0.25">
      <c r="A4050" t="s">
        <v>12</v>
      </c>
      <c r="B4050" t="s">
        <v>77</v>
      </c>
      <c r="C4050">
        <f>IFERROR(VLOOKUP(G4050,Gabung!$E$2:$F$3949,2,FALSE), 0)</f>
        <v>73</v>
      </c>
      <c r="D4050">
        <f>IFERROR(VLOOKUP(G4050,K_Gabung!$E$2:$F$3949,2,FALSE), 0)</f>
        <v>71</v>
      </c>
      <c r="E4050" t="s">
        <v>79</v>
      </c>
      <c r="F4050" t="s">
        <v>60</v>
      </c>
      <c r="G4050" t="str">
        <f t="shared" si="63"/>
        <v>Sungaipakning-Dec-Total-DB</v>
      </c>
    </row>
    <row r="4051" spans="1:7" x14ac:dyDescent="0.25">
      <c r="A4051" t="s">
        <v>12</v>
      </c>
      <c r="B4051" t="s">
        <v>77</v>
      </c>
      <c r="C4051">
        <f>IFERROR(VLOOKUP(G4051,Gabung!$E$2:$F$3949,2,FALSE), 0)</f>
        <v>73</v>
      </c>
      <c r="D4051">
        <f>IFERROR(VLOOKUP(G4051,K_Gabung!$E$2:$F$3949,2,FALSE), 0)</f>
        <v>71</v>
      </c>
      <c r="E4051" t="s">
        <v>79</v>
      </c>
      <c r="F4051" t="s">
        <v>61</v>
      </c>
      <c r="G4051" t="str">
        <f t="shared" si="63"/>
        <v>Sungaipakning-Dec-Total-CB</v>
      </c>
    </row>
    <row r="4052" spans="1:7" x14ac:dyDescent="0.25">
      <c r="A4052" t="s">
        <v>2</v>
      </c>
      <c r="B4052" t="s">
        <v>77</v>
      </c>
      <c r="C4052">
        <f>IFERROR(VLOOKUP(G4052,Gabung!$E$2:$F$3949,2,FALSE), 0)</f>
        <v>0</v>
      </c>
      <c r="D4052">
        <f>IFERROR(VLOOKUP(G4052,K_Gabung!$E$2:$F$3949,2,FALSE), 0)</f>
        <v>33</v>
      </c>
      <c r="E4052" t="s">
        <v>16</v>
      </c>
      <c r="F4052" t="s">
        <v>60</v>
      </c>
      <c r="G4052" t="str">
        <f t="shared" si="63"/>
        <v>Sungaipakning-Feb-LN-DB</v>
      </c>
    </row>
    <row r="4053" spans="1:7" x14ac:dyDescent="0.25">
      <c r="A4053" t="s">
        <v>2</v>
      </c>
      <c r="B4053" t="s">
        <v>77</v>
      </c>
      <c r="C4053">
        <f>IFERROR(VLOOKUP(G4053,Gabung!$E$2:$F$3949,2,FALSE), 0)</f>
        <v>31</v>
      </c>
      <c r="D4053">
        <f>IFERROR(VLOOKUP(G4053,K_Gabung!$E$2:$F$3949,2,FALSE), 0)</f>
        <v>33</v>
      </c>
      <c r="E4053" t="s">
        <v>16</v>
      </c>
      <c r="F4053" t="s">
        <v>61</v>
      </c>
      <c r="G4053" t="str">
        <f t="shared" si="63"/>
        <v>Sungaipakning-Feb-LN-CB</v>
      </c>
    </row>
    <row r="4054" spans="1:7" x14ac:dyDescent="0.25">
      <c r="A4054" t="s">
        <v>2</v>
      </c>
      <c r="B4054" t="s">
        <v>77</v>
      </c>
      <c r="C4054">
        <f>IFERROR(VLOOKUP(G4054,Gabung!$E$2:$F$3949,2,FALSE), 0)</f>
        <v>18</v>
      </c>
      <c r="D4054">
        <f>IFERROR(VLOOKUP(G4054,K_Gabung!$E$2:$F$3949,2,FALSE), 0)</f>
        <v>18</v>
      </c>
      <c r="E4054" t="s">
        <v>15</v>
      </c>
      <c r="F4054" t="s">
        <v>60</v>
      </c>
      <c r="G4054" t="str">
        <f t="shared" si="63"/>
        <v>Sungaipakning-Feb-DN-DB</v>
      </c>
    </row>
    <row r="4055" spans="1:7" x14ac:dyDescent="0.25">
      <c r="A4055" t="s">
        <v>2</v>
      </c>
      <c r="B4055" t="s">
        <v>77</v>
      </c>
      <c r="C4055">
        <f>IFERROR(VLOOKUP(G4055,Gabung!$E$2:$F$3949,2,FALSE), 0)</f>
        <v>17</v>
      </c>
      <c r="D4055">
        <f>IFERROR(VLOOKUP(G4055,K_Gabung!$E$2:$F$3949,2,FALSE), 0)</f>
        <v>17</v>
      </c>
      <c r="E4055" t="s">
        <v>15</v>
      </c>
      <c r="F4055" t="s">
        <v>61</v>
      </c>
      <c r="G4055" t="str">
        <f t="shared" si="63"/>
        <v>Sungaipakning-Feb-DN-CB</v>
      </c>
    </row>
    <row r="4056" spans="1:7" x14ac:dyDescent="0.25">
      <c r="A4056" t="s">
        <v>2</v>
      </c>
      <c r="B4056" t="s">
        <v>77</v>
      </c>
      <c r="C4056">
        <f>IFERROR(VLOOKUP(G4056,Gabung!$E$2:$F$3949,2,FALSE), 0)</f>
        <v>49</v>
      </c>
      <c r="D4056">
        <f>IFERROR(VLOOKUP(G4056,K_Gabung!$E$2:$F$3949,2,FALSE), 0)</f>
        <v>51</v>
      </c>
      <c r="E4056" t="s">
        <v>79</v>
      </c>
      <c r="F4056" t="s">
        <v>60</v>
      </c>
      <c r="G4056" t="str">
        <f t="shared" si="63"/>
        <v>Sungaipakning-Feb-Total-DB</v>
      </c>
    </row>
    <row r="4057" spans="1:7" x14ac:dyDescent="0.25">
      <c r="A4057" t="s">
        <v>2</v>
      </c>
      <c r="B4057" t="s">
        <v>77</v>
      </c>
      <c r="C4057">
        <f>IFERROR(VLOOKUP(G4057,Gabung!$E$2:$F$3949,2,FALSE), 0)</f>
        <v>48</v>
      </c>
      <c r="D4057">
        <f>IFERROR(VLOOKUP(G4057,K_Gabung!$E$2:$F$3949,2,FALSE), 0)</f>
        <v>50</v>
      </c>
      <c r="E4057" t="s">
        <v>79</v>
      </c>
      <c r="F4057" t="s">
        <v>61</v>
      </c>
      <c r="G4057" t="str">
        <f t="shared" si="63"/>
        <v>Sungaipakning-Feb-Total-CB</v>
      </c>
    </row>
    <row r="4058" spans="1:7" x14ac:dyDescent="0.25">
      <c r="A4058" t="s">
        <v>0</v>
      </c>
      <c r="B4058" t="s">
        <v>77</v>
      </c>
      <c r="C4058">
        <f>IFERROR(VLOOKUP(G4058,Gabung!$E$2:$F$3949,2,FALSE), 0)</f>
        <v>0</v>
      </c>
      <c r="D4058">
        <f>IFERROR(VLOOKUP(G4058,K_Gabung!$E$2:$F$3949,2,FALSE), 0)</f>
        <v>39</v>
      </c>
      <c r="E4058" t="s">
        <v>16</v>
      </c>
      <c r="F4058" t="s">
        <v>60</v>
      </c>
      <c r="G4058" t="str">
        <f t="shared" si="63"/>
        <v>Sungaipakning-Jan-LN-DB</v>
      </c>
    </row>
    <row r="4059" spans="1:7" x14ac:dyDescent="0.25">
      <c r="A4059" t="s">
        <v>0</v>
      </c>
      <c r="B4059" t="s">
        <v>77</v>
      </c>
      <c r="C4059">
        <f>IFERROR(VLOOKUP(G4059,Gabung!$E$2:$F$3949,2,FALSE), 0)</f>
        <v>41</v>
      </c>
      <c r="D4059">
        <f>IFERROR(VLOOKUP(G4059,K_Gabung!$E$2:$F$3949,2,FALSE), 0)</f>
        <v>39</v>
      </c>
      <c r="E4059" t="s">
        <v>16</v>
      </c>
      <c r="F4059" t="s">
        <v>61</v>
      </c>
      <c r="G4059" t="str">
        <f t="shared" si="63"/>
        <v>Sungaipakning-Jan-LN-CB</v>
      </c>
    </row>
    <row r="4060" spans="1:7" x14ac:dyDescent="0.25">
      <c r="A4060" t="s">
        <v>0</v>
      </c>
      <c r="B4060" t="s">
        <v>77</v>
      </c>
      <c r="C4060">
        <f>IFERROR(VLOOKUP(G4060,Gabung!$E$2:$F$3949,2,FALSE), 0)</f>
        <v>27</v>
      </c>
      <c r="D4060">
        <f>IFERROR(VLOOKUP(G4060,K_Gabung!$E$2:$F$3949,2,FALSE), 0)</f>
        <v>28</v>
      </c>
      <c r="E4060" t="s">
        <v>15</v>
      </c>
      <c r="F4060" t="s">
        <v>60</v>
      </c>
      <c r="G4060" t="str">
        <f t="shared" si="63"/>
        <v>Sungaipakning-Jan-DN-DB</v>
      </c>
    </row>
    <row r="4061" spans="1:7" x14ac:dyDescent="0.25">
      <c r="A4061" t="s">
        <v>0</v>
      </c>
      <c r="B4061" t="s">
        <v>77</v>
      </c>
      <c r="C4061">
        <f>IFERROR(VLOOKUP(G4061,Gabung!$E$2:$F$3949,2,FALSE), 0)</f>
        <v>27</v>
      </c>
      <c r="D4061">
        <f>IFERROR(VLOOKUP(G4061,K_Gabung!$E$2:$F$3949,2,FALSE), 0)</f>
        <v>28</v>
      </c>
      <c r="E4061" t="s">
        <v>15</v>
      </c>
      <c r="F4061" t="s">
        <v>61</v>
      </c>
      <c r="G4061" t="str">
        <f t="shared" si="63"/>
        <v>Sungaipakning-Jan-DN-CB</v>
      </c>
    </row>
    <row r="4062" spans="1:7" x14ac:dyDescent="0.25">
      <c r="A4062" t="s">
        <v>0</v>
      </c>
      <c r="B4062" t="s">
        <v>77</v>
      </c>
      <c r="C4062">
        <f>IFERROR(VLOOKUP(G4062,Gabung!$E$2:$F$3949,2,FALSE), 0)</f>
        <v>68</v>
      </c>
      <c r="D4062">
        <f>IFERROR(VLOOKUP(G4062,K_Gabung!$E$2:$F$3949,2,FALSE), 0)</f>
        <v>67</v>
      </c>
      <c r="E4062" t="s">
        <v>79</v>
      </c>
      <c r="F4062" t="s">
        <v>60</v>
      </c>
      <c r="G4062" t="str">
        <f t="shared" si="63"/>
        <v>Sungaipakning-Jan-Total-DB</v>
      </c>
    </row>
    <row r="4063" spans="1:7" x14ac:dyDescent="0.25">
      <c r="A4063" t="s">
        <v>0</v>
      </c>
      <c r="B4063" t="s">
        <v>77</v>
      </c>
      <c r="C4063">
        <f>IFERROR(VLOOKUP(G4063,Gabung!$E$2:$F$3949,2,FALSE), 0)</f>
        <v>68</v>
      </c>
      <c r="D4063">
        <f>IFERROR(VLOOKUP(G4063,K_Gabung!$E$2:$F$3949,2,FALSE), 0)</f>
        <v>67</v>
      </c>
      <c r="E4063" t="s">
        <v>79</v>
      </c>
      <c r="F4063" t="s">
        <v>61</v>
      </c>
      <c r="G4063" t="str">
        <f t="shared" si="63"/>
        <v>Sungaipakning-Jan-Total-CB</v>
      </c>
    </row>
    <row r="4064" spans="1:7" x14ac:dyDescent="0.25">
      <c r="A4064" t="s">
        <v>7</v>
      </c>
      <c r="B4064" t="s">
        <v>77</v>
      </c>
      <c r="C4064">
        <f>IFERROR(VLOOKUP(G4064,Gabung!$E$2:$F$3949,2,FALSE), 0)</f>
        <v>0</v>
      </c>
      <c r="D4064">
        <f>IFERROR(VLOOKUP(G4064,K_Gabung!$E$2:$F$3949,2,FALSE), 0)</f>
        <v>36</v>
      </c>
      <c r="E4064" t="s">
        <v>16</v>
      </c>
      <c r="F4064" t="s">
        <v>60</v>
      </c>
      <c r="G4064" t="str">
        <f t="shared" si="63"/>
        <v>Sungaipakning-Jul-LN-DB</v>
      </c>
    </row>
    <row r="4065" spans="1:7" x14ac:dyDescent="0.25">
      <c r="A4065" t="s">
        <v>7</v>
      </c>
      <c r="B4065" t="s">
        <v>77</v>
      </c>
      <c r="C4065">
        <f>IFERROR(VLOOKUP(G4065,Gabung!$E$2:$F$3949,2,FALSE), 0)</f>
        <v>37</v>
      </c>
      <c r="D4065">
        <f>IFERROR(VLOOKUP(G4065,K_Gabung!$E$2:$F$3949,2,FALSE), 0)</f>
        <v>36</v>
      </c>
      <c r="E4065" t="s">
        <v>16</v>
      </c>
      <c r="F4065" t="s">
        <v>61</v>
      </c>
      <c r="G4065" t="str">
        <f t="shared" si="63"/>
        <v>Sungaipakning-Jul-LN-CB</v>
      </c>
    </row>
    <row r="4066" spans="1:7" x14ac:dyDescent="0.25">
      <c r="A4066" t="s">
        <v>7</v>
      </c>
      <c r="B4066" t="s">
        <v>77</v>
      </c>
      <c r="C4066">
        <f>IFERROR(VLOOKUP(G4066,Gabung!$E$2:$F$3949,2,FALSE), 0)</f>
        <v>22</v>
      </c>
      <c r="D4066">
        <f>IFERROR(VLOOKUP(G4066,K_Gabung!$E$2:$F$3949,2,FALSE), 0)</f>
        <v>23</v>
      </c>
      <c r="E4066" t="s">
        <v>15</v>
      </c>
      <c r="F4066" t="s">
        <v>60</v>
      </c>
      <c r="G4066" t="str">
        <f t="shared" si="63"/>
        <v>Sungaipakning-Jul-DN-DB</v>
      </c>
    </row>
    <row r="4067" spans="1:7" x14ac:dyDescent="0.25">
      <c r="A4067" t="s">
        <v>7</v>
      </c>
      <c r="B4067" t="s">
        <v>77</v>
      </c>
      <c r="C4067">
        <f>IFERROR(VLOOKUP(G4067,Gabung!$E$2:$F$3949,2,FALSE), 0)</f>
        <v>21</v>
      </c>
      <c r="D4067">
        <f>IFERROR(VLOOKUP(G4067,K_Gabung!$E$2:$F$3949,2,FALSE), 0)</f>
        <v>22</v>
      </c>
      <c r="E4067" t="s">
        <v>15</v>
      </c>
      <c r="F4067" t="s">
        <v>61</v>
      </c>
      <c r="G4067" t="str">
        <f t="shared" si="63"/>
        <v>Sungaipakning-Jul-DN-CB</v>
      </c>
    </row>
    <row r="4068" spans="1:7" x14ac:dyDescent="0.25">
      <c r="A4068" t="s">
        <v>7</v>
      </c>
      <c r="B4068" t="s">
        <v>77</v>
      </c>
      <c r="C4068">
        <f>IFERROR(VLOOKUP(G4068,Gabung!$E$2:$F$3949,2,FALSE), 0)</f>
        <v>59</v>
      </c>
      <c r="D4068">
        <f>IFERROR(VLOOKUP(G4068,K_Gabung!$E$2:$F$3949,2,FALSE), 0)</f>
        <v>59</v>
      </c>
      <c r="E4068" t="s">
        <v>79</v>
      </c>
      <c r="F4068" t="s">
        <v>60</v>
      </c>
      <c r="G4068" t="str">
        <f t="shared" si="63"/>
        <v>Sungaipakning-Jul-Total-DB</v>
      </c>
    </row>
    <row r="4069" spans="1:7" x14ac:dyDescent="0.25">
      <c r="A4069" t="s">
        <v>7</v>
      </c>
      <c r="B4069" t="s">
        <v>77</v>
      </c>
      <c r="C4069">
        <f>IFERROR(VLOOKUP(G4069,Gabung!$E$2:$F$3949,2,FALSE), 0)</f>
        <v>58</v>
      </c>
      <c r="D4069">
        <f>IFERROR(VLOOKUP(G4069,K_Gabung!$E$2:$F$3949,2,FALSE), 0)</f>
        <v>58</v>
      </c>
      <c r="E4069" t="s">
        <v>79</v>
      </c>
      <c r="F4069" t="s">
        <v>61</v>
      </c>
      <c r="G4069" t="str">
        <f t="shared" si="63"/>
        <v>Sungaipakning-Jul-Total-CB</v>
      </c>
    </row>
    <row r="4070" spans="1:7" x14ac:dyDescent="0.25">
      <c r="A4070" t="s">
        <v>6</v>
      </c>
      <c r="B4070" t="s">
        <v>77</v>
      </c>
      <c r="C4070">
        <f>IFERROR(VLOOKUP(G4070,Gabung!$E$2:$F$3949,2,FALSE), 0)</f>
        <v>0</v>
      </c>
      <c r="D4070">
        <f>IFERROR(VLOOKUP(G4070,K_Gabung!$E$2:$F$3949,2,FALSE), 0)</f>
        <v>33</v>
      </c>
      <c r="E4070" t="s">
        <v>16</v>
      </c>
      <c r="F4070" t="s">
        <v>60</v>
      </c>
      <c r="G4070" t="str">
        <f t="shared" si="63"/>
        <v>Sungaipakning-Jun-LN-DB</v>
      </c>
    </row>
    <row r="4071" spans="1:7" x14ac:dyDescent="0.25">
      <c r="A4071" t="s">
        <v>6</v>
      </c>
      <c r="B4071" t="s">
        <v>77</v>
      </c>
      <c r="C4071">
        <f>IFERROR(VLOOKUP(G4071,Gabung!$E$2:$F$3949,2,FALSE), 0)</f>
        <v>31</v>
      </c>
      <c r="D4071">
        <f>IFERROR(VLOOKUP(G4071,K_Gabung!$E$2:$F$3949,2,FALSE), 0)</f>
        <v>33</v>
      </c>
      <c r="E4071" t="s">
        <v>16</v>
      </c>
      <c r="F4071" t="s">
        <v>61</v>
      </c>
      <c r="G4071" t="str">
        <f t="shared" si="63"/>
        <v>Sungaipakning-Jun-LN-CB</v>
      </c>
    </row>
    <row r="4072" spans="1:7" x14ac:dyDescent="0.25">
      <c r="A4072" t="s">
        <v>6</v>
      </c>
      <c r="B4072" t="s">
        <v>77</v>
      </c>
      <c r="C4072">
        <f>IFERROR(VLOOKUP(G4072,Gabung!$E$2:$F$3949,2,FALSE), 0)</f>
        <v>23</v>
      </c>
      <c r="D4072">
        <f>IFERROR(VLOOKUP(G4072,K_Gabung!$E$2:$F$3949,2,FALSE), 0)</f>
        <v>23</v>
      </c>
      <c r="E4072" t="s">
        <v>15</v>
      </c>
      <c r="F4072" t="s">
        <v>60</v>
      </c>
      <c r="G4072" t="str">
        <f t="shared" si="63"/>
        <v>Sungaipakning-Jun-DN-DB</v>
      </c>
    </row>
    <row r="4073" spans="1:7" x14ac:dyDescent="0.25">
      <c r="A4073" t="s">
        <v>6</v>
      </c>
      <c r="B4073" t="s">
        <v>77</v>
      </c>
      <c r="C4073">
        <f>IFERROR(VLOOKUP(G4073,Gabung!$E$2:$F$3949,2,FALSE), 0)</f>
        <v>22</v>
      </c>
      <c r="D4073">
        <f>IFERROR(VLOOKUP(G4073,K_Gabung!$E$2:$F$3949,2,FALSE), 0)</f>
        <v>22</v>
      </c>
      <c r="E4073" t="s">
        <v>15</v>
      </c>
      <c r="F4073" t="s">
        <v>61</v>
      </c>
      <c r="G4073" t="str">
        <f t="shared" si="63"/>
        <v>Sungaipakning-Jun-DN-CB</v>
      </c>
    </row>
    <row r="4074" spans="1:7" x14ac:dyDescent="0.25">
      <c r="A4074" t="s">
        <v>6</v>
      </c>
      <c r="B4074" t="s">
        <v>77</v>
      </c>
      <c r="C4074">
        <f>IFERROR(VLOOKUP(G4074,Gabung!$E$2:$F$3949,2,FALSE), 0)</f>
        <v>54</v>
      </c>
      <c r="D4074">
        <f>IFERROR(VLOOKUP(G4074,K_Gabung!$E$2:$F$3949,2,FALSE), 0)</f>
        <v>56</v>
      </c>
      <c r="E4074" t="s">
        <v>79</v>
      </c>
      <c r="F4074" t="s">
        <v>60</v>
      </c>
      <c r="G4074" t="str">
        <f t="shared" si="63"/>
        <v>Sungaipakning-Jun-Total-DB</v>
      </c>
    </row>
    <row r="4075" spans="1:7" x14ac:dyDescent="0.25">
      <c r="A4075" t="s">
        <v>6</v>
      </c>
      <c r="B4075" t="s">
        <v>77</v>
      </c>
      <c r="C4075">
        <f>IFERROR(VLOOKUP(G4075,Gabung!$E$2:$F$3949,2,FALSE), 0)</f>
        <v>53</v>
      </c>
      <c r="D4075">
        <f>IFERROR(VLOOKUP(G4075,K_Gabung!$E$2:$F$3949,2,FALSE), 0)</f>
        <v>55</v>
      </c>
      <c r="E4075" t="s">
        <v>79</v>
      </c>
      <c r="F4075" t="s">
        <v>61</v>
      </c>
      <c r="G4075" t="str">
        <f t="shared" si="63"/>
        <v>Sungaipakning-Jun-Total-CB</v>
      </c>
    </row>
    <row r="4076" spans="1:7" x14ac:dyDescent="0.25">
      <c r="A4076" t="s">
        <v>3</v>
      </c>
      <c r="B4076" t="s">
        <v>77</v>
      </c>
      <c r="C4076">
        <f>IFERROR(VLOOKUP(G4076,Gabung!$E$2:$F$3949,2,FALSE), 0)</f>
        <v>0</v>
      </c>
      <c r="D4076">
        <f>IFERROR(VLOOKUP(G4076,K_Gabung!$E$2:$F$3949,2,FALSE), 0)</f>
        <v>37</v>
      </c>
      <c r="E4076" t="s">
        <v>16</v>
      </c>
      <c r="F4076" t="s">
        <v>60</v>
      </c>
      <c r="G4076" t="str">
        <f t="shared" si="63"/>
        <v>Sungaipakning-Mar-LN-DB</v>
      </c>
    </row>
    <row r="4077" spans="1:7" x14ac:dyDescent="0.25">
      <c r="A4077" t="s">
        <v>3</v>
      </c>
      <c r="B4077" t="s">
        <v>77</v>
      </c>
      <c r="C4077">
        <f>IFERROR(VLOOKUP(G4077,Gabung!$E$2:$F$3949,2,FALSE), 0)</f>
        <v>37</v>
      </c>
      <c r="D4077">
        <f>IFERROR(VLOOKUP(G4077,K_Gabung!$E$2:$F$3949,2,FALSE), 0)</f>
        <v>37</v>
      </c>
      <c r="E4077" t="s">
        <v>16</v>
      </c>
      <c r="F4077" t="s">
        <v>61</v>
      </c>
      <c r="G4077" t="str">
        <f t="shared" si="63"/>
        <v>Sungaipakning-Mar-LN-CB</v>
      </c>
    </row>
    <row r="4078" spans="1:7" x14ac:dyDescent="0.25">
      <c r="A4078" t="s">
        <v>3</v>
      </c>
      <c r="B4078" t="s">
        <v>77</v>
      </c>
      <c r="C4078">
        <f>IFERROR(VLOOKUP(G4078,Gabung!$E$2:$F$3949,2,FALSE), 0)</f>
        <v>75</v>
      </c>
      <c r="D4078">
        <f>IFERROR(VLOOKUP(G4078,K_Gabung!$E$2:$F$3949,2,FALSE), 0)</f>
        <v>74</v>
      </c>
      <c r="E4078" t="s">
        <v>15</v>
      </c>
      <c r="F4078" t="s">
        <v>60</v>
      </c>
      <c r="G4078" t="str">
        <f t="shared" si="63"/>
        <v>Sungaipakning-Mar-DN-DB</v>
      </c>
    </row>
    <row r="4079" spans="1:7" x14ac:dyDescent="0.25">
      <c r="A4079" t="s">
        <v>3</v>
      </c>
      <c r="B4079" t="s">
        <v>77</v>
      </c>
      <c r="C4079">
        <f>IFERROR(VLOOKUP(G4079,Gabung!$E$2:$F$3949,2,FALSE), 0)</f>
        <v>73</v>
      </c>
      <c r="D4079">
        <f>IFERROR(VLOOKUP(G4079,K_Gabung!$E$2:$F$3949,2,FALSE), 0)</f>
        <v>72</v>
      </c>
      <c r="E4079" t="s">
        <v>15</v>
      </c>
      <c r="F4079" t="s">
        <v>61</v>
      </c>
      <c r="G4079" t="str">
        <f t="shared" si="63"/>
        <v>Sungaipakning-Mar-DN-CB</v>
      </c>
    </row>
    <row r="4080" spans="1:7" x14ac:dyDescent="0.25">
      <c r="A4080" t="s">
        <v>3</v>
      </c>
      <c r="B4080" t="s">
        <v>77</v>
      </c>
      <c r="C4080">
        <f>IFERROR(VLOOKUP(G4080,Gabung!$E$2:$F$3949,2,FALSE), 0)</f>
        <v>112</v>
      </c>
      <c r="D4080">
        <f>IFERROR(VLOOKUP(G4080,K_Gabung!$E$2:$F$3949,2,FALSE), 0)</f>
        <v>111</v>
      </c>
      <c r="E4080" t="s">
        <v>79</v>
      </c>
      <c r="F4080" t="s">
        <v>60</v>
      </c>
      <c r="G4080" t="str">
        <f t="shared" si="63"/>
        <v>Sungaipakning-Mar-Total-DB</v>
      </c>
    </row>
    <row r="4081" spans="1:7" x14ac:dyDescent="0.25">
      <c r="A4081" t="s">
        <v>3</v>
      </c>
      <c r="B4081" t="s">
        <v>77</v>
      </c>
      <c r="C4081">
        <f>IFERROR(VLOOKUP(G4081,Gabung!$E$2:$F$3949,2,FALSE), 0)</f>
        <v>110</v>
      </c>
      <c r="D4081">
        <f>IFERROR(VLOOKUP(G4081,K_Gabung!$E$2:$F$3949,2,FALSE), 0)</f>
        <v>109</v>
      </c>
      <c r="E4081" t="s">
        <v>79</v>
      </c>
      <c r="F4081" t="s">
        <v>61</v>
      </c>
      <c r="G4081" t="str">
        <f t="shared" si="63"/>
        <v>Sungaipakning-Mar-Total-CB</v>
      </c>
    </row>
    <row r="4082" spans="1:7" x14ac:dyDescent="0.25">
      <c r="A4082" t="s">
        <v>5</v>
      </c>
      <c r="B4082" t="s">
        <v>77</v>
      </c>
      <c r="C4082">
        <f>IFERROR(VLOOKUP(G4082,Gabung!$E$2:$F$3949,2,FALSE), 0)</f>
        <v>0</v>
      </c>
      <c r="D4082">
        <f>IFERROR(VLOOKUP(G4082,K_Gabung!$E$2:$F$3949,2,FALSE), 0)</f>
        <v>35</v>
      </c>
      <c r="E4082" t="s">
        <v>16</v>
      </c>
      <c r="F4082" t="s">
        <v>60</v>
      </c>
      <c r="G4082" t="str">
        <f t="shared" si="63"/>
        <v>Sungaipakning-May-LN-DB</v>
      </c>
    </row>
    <row r="4083" spans="1:7" x14ac:dyDescent="0.25">
      <c r="A4083" t="s">
        <v>5</v>
      </c>
      <c r="B4083" t="s">
        <v>77</v>
      </c>
      <c r="C4083">
        <f>IFERROR(VLOOKUP(G4083,Gabung!$E$2:$F$3949,2,FALSE), 0)</f>
        <v>37</v>
      </c>
      <c r="D4083">
        <f>IFERROR(VLOOKUP(G4083,K_Gabung!$E$2:$F$3949,2,FALSE), 0)</f>
        <v>35</v>
      </c>
      <c r="E4083" t="s">
        <v>16</v>
      </c>
      <c r="F4083" t="s">
        <v>61</v>
      </c>
      <c r="G4083" t="str">
        <f t="shared" si="63"/>
        <v>Sungaipakning-May-LN-CB</v>
      </c>
    </row>
    <row r="4084" spans="1:7" x14ac:dyDescent="0.25">
      <c r="A4084" t="s">
        <v>5</v>
      </c>
      <c r="B4084" t="s">
        <v>77</v>
      </c>
      <c r="C4084">
        <f>IFERROR(VLOOKUP(G4084,Gabung!$E$2:$F$3949,2,FALSE), 0)</f>
        <v>17</v>
      </c>
      <c r="D4084">
        <f>IFERROR(VLOOKUP(G4084,K_Gabung!$E$2:$F$3949,2,FALSE), 0)</f>
        <v>16</v>
      </c>
      <c r="E4084" t="s">
        <v>15</v>
      </c>
      <c r="F4084" t="s">
        <v>60</v>
      </c>
      <c r="G4084" t="str">
        <f t="shared" si="63"/>
        <v>Sungaipakning-May-DN-DB</v>
      </c>
    </row>
    <row r="4085" spans="1:7" x14ac:dyDescent="0.25">
      <c r="A4085" t="s">
        <v>5</v>
      </c>
      <c r="B4085" t="s">
        <v>77</v>
      </c>
      <c r="C4085">
        <f>IFERROR(VLOOKUP(G4085,Gabung!$E$2:$F$3949,2,FALSE), 0)</f>
        <v>17</v>
      </c>
      <c r="D4085">
        <f>IFERROR(VLOOKUP(G4085,K_Gabung!$E$2:$F$3949,2,FALSE), 0)</f>
        <v>16</v>
      </c>
      <c r="E4085" t="s">
        <v>15</v>
      </c>
      <c r="F4085" t="s">
        <v>61</v>
      </c>
      <c r="G4085" t="str">
        <f t="shared" si="63"/>
        <v>Sungaipakning-May-DN-CB</v>
      </c>
    </row>
    <row r="4086" spans="1:7" x14ac:dyDescent="0.25">
      <c r="A4086" t="s">
        <v>5</v>
      </c>
      <c r="B4086" t="s">
        <v>77</v>
      </c>
      <c r="C4086">
        <f>IFERROR(VLOOKUP(G4086,Gabung!$E$2:$F$3949,2,FALSE), 0)</f>
        <v>54</v>
      </c>
      <c r="D4086">
        <f>IFERROR(VLOOKUP(G4086,K_Gabung!$E$2:$F$3949,2,FALSE), 0)</f>
        <v>51</v>
      </c>
      <c r="E4086" t="s">
        <v>79</v>
      </c>
      <c r="F4086" t="s">
        <v>60</v>
      </c>
      <c r="G4086" t="str">
        <f t="shared" si="63"/>
        <v>Sungaipakning-May-Total-DB</v>
      </c>
    </row>
    <row r="4087" spans="1:7" x14ac:dyDescent="0.25">
      <c r="A4087" t="s">
        <v>5</v>
      </c>
      <c r="B4087" t="s">
        <v>77</v>
      </c>
      <c r="C4087">
        <f>IFERROR(VLOOKUP(G4087,Gabung!$E$2:$F$3949,2,FALSE), 0)</f>
        <v>54</v>
      </c>
      <c r="D4087">
        <f>IFERROR(VLOOKUP(G4087,K_Gabung!$E$2:$F$3949,2,FALSE), 0)</f>
        <v>51</v>
      </c>
      <c r="E4087" t="s">
        <v>79</v>
      </c>
      <c r="F4087" t="s">
        <v>61</v>
      </c>
      <c r="G4087" t="str">
        <f t="shared" si="63"/>
        <v>Sungaipakning-May-Total-CB</v>
      </c>
    </row>
    <row r="4088" spans="1:7" x14ac:dyDescent="0.25">
      <c r="A4088" t="s">
        <v>11</v>
      </c>
      <c r="B4088" t="s">
        <v>77</v>
      </c>
      <c r="C4088">
        <f>IFERROR(VLOOKUP(G4088,Gabung!$E$2:$F$3949,2,FALSE), 0)</f>
        <v>0</v>
      </c>
      <c r="D4088">
        <f>IFERROR(VLOOKUP(G4088,K_Gabung!$E$2:$F$3949,2,FALSE), 0)</f>
        <v>63</v>
      </c>
      <c r="E4088" t="s">
        <v>16</v>
      </c>
      <c r="F4088" t="s">
        <v>60</v>
      </c>
      <c r="G4088" t="str">
        <f t="shared" si="63"/>
        <v>Sungaipakning-Nov-LN-DB</v>
      </c>
    </row>
    <row r="4089" spans="1:7" x14ac:dyDescent="0.25">
      <c r="A4089" t="s">
        <v>11</v>
      </c>
      <c r="B4089" t="s">
        <v>77</v>
      </c>
      <c r="C4089">
        <f>IFERROR(VLOOKUP(G4089,Gabung!$E$2:$F$3949,2,FALSE), 0)</f>
        <v>62</v>
      </c>
      <c r="D4089">
        <f>IFERROR(VLOOKUP(G4089,K_Gabung!$E$2:$F$3949,2,FALSE), 0)</f>
        <v>63</v>
      </c>
      <c r="E4089" t="s">
        <v>16</v>
      </c>
      <c r="F4089" t="s">
        <v>61</v>
      </c>
      <c r="G4089" t="str">
        <f t="shared" si="63"/>
        <v>Sungaipakning-Nov-LN-CB</v>
      </c>
    </row>
    <row r="4090" spans="1:7" x14ac:dyDescent="0.25">
      <c r="A4090" t="s">
        <v>11</v>
      </c>
      <c r="B4090" t="s">
        <v>77</v>
      </c>
      <c r="C4090">
        <f>IFERROR(VLOOKUP(G4090,Gabung!$E$2:$F$3949,2,FALSE), 0)</f>
        <v>69</v>
      </c>
      <c r="D4090">
        <f>IFERROR(VLOOKUP(G4090,K_Gabung!$E$2:$F$3949,2,FALSE), 0)</f>
        <v>69</v>
      </c>
      <c r="E4090" t="s">
        <v>15</v>
      </c>
      <c r="F4090" t="s">
        <v>60</v>
      </c>
      <c r="G4090" t="str">
        <f t="shared" si="63"/>
        <v>Sungaipakning-Nov-DN-DB</v>
      </c>
    </row>
    <row r="4091" spans="1:7" x14ac:dyDescent="0.25">
      <c r="A4091" t="s">
        <v>11</v>
      </c>
      <c r="B4091" t="s">
        <v>77</v>
      </c>
      <c r="C4091">
        <f>IFERROR(VLOOKUP(G4091,Gabung!$E$2:$F$3949,2,FALSE), 0)</f>
        <v>64</v>
      </c>
      <c r="D4091">
        <f>IFERROR(VLOOKUP(G4091,K_Gabung!$E$2:$F$3949,2,FALSE), 0)</f>
        <v>64</v>
      </c>
      <c r="E4091" t="s">
        <v>15</v>
      </c>
      <c r="F4091" t="s">
        <v>61</v>
      </c>
      <c r="G4091" t="str">
        <f t="shared" si="63"/>
        <v>Sungaipakning-Nov-DN-CB</v>
      </c>
    </row>
    <row r="4092" spans="1:7" x14ac:dyDescent="0.25">
      <c r="A4092" t="s">
        <v>11</v>
      </c>
      <c r="B4092" t="s">
        <v>77</v>
      </c>
      <c r="C4092">
        <f>IFERROR(VLOOKUP(G4092,Gabung!$E$2:$F$3949,2,FALSE), 0)</f>
        <v>131</v>
      </c>
      <c r="D4092">
        <f>IFERROR(VLOOKUP(G4092,K_Gabung!$E$2:$F$3949,2,FALSE), 0)</f>
        <v>132</v>
      </c>
      <c r="E4092" t="s">
        <v>79</v>
      </c>
      <c r="F4092" t="s">
        <v>60</v>
      </c>
      <c r="G4092" t="str">
        <f t="shared" si="63"/>
        <v>Sungaipakning-Nov-Total-DB</v>
      </c>
    </row>
    <row r="4093" spans="1:7" x14ac:dyDescent="0.25">
      <c r="A4093" t="s">
        <v>11</v>
      </c>
      <c r="B4093" t="s">
        <v>77</v>
      </c>
      <c r="C4093">
        <f>IFERROR(VLOOKUP(G4093,Gabung!$E$2:$F$3949,2,FALSE), 0)</f>
        <v>126</v>
      </c>
      <c r="D4093">
        <f>IFERROR(VLOOKUP(G4093,K_Gabung!$E$2:$F$3949,2,FALSE), 0)</f>
        <v>127</v>
      </c>
      <c r="E4093" t="s">
        <v>79</v>
      </c>
      <c r="F4093" t="s">
        <v>61</v>
      </c>
      <c r="G4093" t="str">
        <f t="shared" si="63"/>
        <v>Sungaipakning-Nov-Total-CB</v>
      </c>
    </row>
    <row r="4094" spans="1:7" x14ac:dyDescent="0.25">
      <c r="A4094" t="s">
        <v>10</v>
      </c>
      <c r="B4094" t="s">
        <v>77</v>
      </c>
      <c r="C4094">
        <f>IFERROR(VLOOKUP(G4094,Gabung!$E$2:$F$3949,2,FALSE), 0)</f>
        <v>0</v>
      </c>
      <c r="D4094">
        <f>IFERROR(VLOOKUP(G4094,K_Gabung!$E$2:$F$3949,2,FALSE), 0)</f>
        <v>40</v>
      </c>
      <c r="E4094" t="s">
        <v>16</v>
      </c>
      <c r="F4094" t="s">
        <v>60</v>
      </c>
      <c r="G4094" t="str">
        <f t="shared" si="63"/>
        <v>Sungaipakning-Oct-LN-DB</v>
      </c>
    </row>
    <row r="4095" spans="1:7" x14ac:dyDescent="0.25">
      <c r="A4095" t="s">
        <v>10</v>
      </c>
      <c r="B4095" t="s">
        <v>77</v>
      </c>
      <c r="C4095">
        <f>IFERROR(VLOOKUP(G4095,Gabung!$E$2:$F$3949,2,FALSE), 0)</f>
        <v>40</v>
      </c>
      <c r="D4095">
        <f>IFERROR(VLOOKUP(G4095,K_Gabung!$E$2:$F$3949,2,FALSE), 0)</f>
        <v>41</v>
      </c>
      <c r="E4095" t="s">
        <v>16</v>
      </c>
      <c r="F4095" t="s">
        <v>61</v>
      </c>
      <c r="G4095" t="str">
        <f t="shared" si="63"/>
        <v>Sungaipakning-Oct-LN-CB</v>
      </c>
    </row>
    <row r="4096" spans="1:7" x14ac:dyDescent="0.25">
      <c r="A4096" t="s">
        <v>10</v>
      </c>
      <c r="B4096" t="s">
        <v>77</v>
      </c>
      <c r="C4096">
        <f>IFERROR(VLOOKUP(G4096,Gabung!$E$2:$F$3949,2,FALSE), 0)</f>
        <v>69</v>
      </c>
      <c r="D4096">
        <f>IFERROR(VLOOKUP(G4096,K_Gabung!$E$2:$F$3949,2,FALSE), 0)</f>
        <v>69</v>
      </c>
      <c r="E4096" t="s">
        <v>15</v>
      </c>
      <c r="F4096" t="s">
        <v>60</v>
      </c>
      <c r="G4096" t="str">
        <f t="shared" si="63"/>
        <v>Sungaipakning-Oct-DN-DB</v>
      </c>
    </row>
    <row r="4097" spans="1:7" x14ac:dyDescent="0.25">
      <c r="A4097" t="s">
        <v>10</v>
      </c>
      <c r="B4097" t="s">
        <v>77</v>
      </c>
      <c r="C4097">
        <f>IFERROR(VLOOKUP(G4097,Gabung!$E$2:$F$3949,2,FALSE), 0)</f>
        <v>67</v>
      </c>
      <c r="D4097">
        <f>IFERROR(VLOOKUP(G4097,K_Gabung!$E$2:$F$3949,2,FALSE), 0)</f>
        <v>67</v>
      </c>
      <c r="E4097" t="s">
        <v>15</v>
      </c>
      <c r="F4097" t="s">
        <v>61</v>
      </c>
      <c r="G4097" t="str">
        <f t="shared" si="63"/>
        <v>Sungaipakning-Oct-DN-CB</v>
      </c>
    </row>
    <row r="4098" spans="1:7" x14ac:dyDescent="0.25">
      <c r="A4098" t="s">
        <v>10</v>
      </c>
      <c r="B4098" t="s">
        <v>77</v>
      </c>
      <c r="C4098">
        <f>IFERROR(VLOOKUP(G4098,Gabung!$E$2:$F$3949,2,FALSE), 0)</f>
        <v>108</v>
      </c>
      <c r="D4098">
        <f>IFERROR(VLOOKUP(G4098,K_Gabung!$E$2:$F$3949,2,FALSE), 0)</f>
        <v>109</v>
      </c>
      <c r="E4098" t="s">
        <v>79</v>
      </c>
      <c r="F4098" t="s">
        <v>60</v>
      </c>
      <c r="G4098" t="str">
        <f t="shared" ref="G4098:G4161" si="64">_xlfn.CONCAT(TRIM(B4098),"-",TRIM(A4098),"-",TRIM(E4098),"-",TRIM(F4098))</f>
        <v>Sungaipakning-Oct-Total-DB</v>
      </c>
    </row>
    <row r="4099" spans="1:7" x14ac:dyDescent="0.25">
      <c r="A4099" t="s">
        <v>10</v>
      </c>
      <c r="B4099" t="s">
        <v>77</v>
      </c>
      <c r="C4099">
        <f>IFERROR(VLOOKUP(G4099,Gabung!$E$2:$F$3949,2,FALSE), 0)</f>
        <v>107</v>
      </c>
      <c r="D4099">
        <f>IFERROR(VLOOKUP(G4099,K_Gabung!$E$2:$F$3949,2,FALSE), 0)</f>
        <v>108</v>
      </c>
      <c r="E4099" t="s">
        <v>79</v>
      </c>
      <c r="F4099" t="s">
        <v>61</v>
      </c>
      <c r="G4099" t="str">
        <f t="shared" si="64"/>
        <v>Sungaipakning-Oct-Total-CB</v>
      </c>
    </row>
    <row r="4100" spans="1:7" x14ac:dyDescent="0.25">
      <c r="A4100" t="s">
        <v>9</v>
      </c>
      <c r="B4100" t="s">
        <v>77</v>
      </c>
      <c r="C4100">
        <f>IFERROR(VLOOKUP(G4100,Gabung!$E$2:$F$3949,2,FALSE), 0)</f>
        <v>0</v>
      </c>
      <c r="D4100">
        <f>IFERROR(VLOOKUP(G4100,K_Gabung!$E$2:$F$3949,2,FALSE), 0)</f>
        <v>40</v>
      </c>
      <c r="E4100" t="s">
        <v>16</v>
      </c>
      <c r="F4100" t="s">
        <v>60</v>
      </c>
      <c r="G4100" t="str">
        <f t="shared" si="64"/>
        <v>Sungaipakning-Sep-LN-DB</v>
      </c>
    </row>
    <row r="4101" spans="1:7" x14ac:dyDescent="0.25">
      <c r="A4101" t="s">
        <v>9</v>
      </c>
      <c r="B4101" t="s">
        <v>77</v>
      </c>
      <c r="C4101">
        <f>IFERROR(VLOOKUP(G4101,Gabung!$E$2:$F$3949,2,FALSE), 0)</f>
        <v>44</v>
      </c>
      <c r="D4101">
        <f>IFERROR(VLOOKUP(G4101,K_Gabung!$E$2:$F$3949,2,FALSE), 0)</f>
        <v>41</v>
      </c>
      <c r="E4101" t="s">
        <v>16</v>
      </c>
      <c r="F4101" t="s">
        <v>61</v>
      </c>
      <c r="G4101" t="str">
        <f t="shared" si="64"/>
        <v>Sungaipakning-Sep-LN-CB</v>
      </c>
    </row>
    <row r="4102" spans="1:7" x14ac:dyDescent="0.25">
      <c r="A4102" t="s">
        <v>9</v>
      </c>
      <c r="B4102" t="s">
        <v>77</v>
      </c>
      <c r="C4102">
        <f>IFERROR(VLOOKUP(G4102,Gabung!$E$2:$F$3949,2,FALSE), 0)</f>
        <v>59</v>
      </c>
      <c r="D4102">
        <f>IFERROR(VLOOKUP(G4102,K_Gabung!$E$2:$F$3949,2,FALSE), 0)</f>
        <v>59</v>
      </c>
      <c r="E4102" t="s">
        <v>15</v>
      </c>
      <c r="F4102" t="s">
        <v>60</v>
      </c>
      <c r="G4102" t="str">
        <f t="shared" si="64"/>
        <v>Sungaipakning-Sep-DN-DB</v>
      </c>
    </row>
    <row r="4103" spans="1:7" x14ac:dyDescent="0.25">
      <c r="A4103" t="s">
        <v>9</v>
      </c>
      <c r="B4103" t="s">
        <v>77</v>
      </c>
      <c r="C4103">
        <f>IFERROR(VLOOKUP(G4103,Gabung!$E$2:$F$3949,2,FALSE), 0)</f>
        <v>55</v>
      </c>
      <c r="D4103">
        <f>IFERROR(VLOOKUP(G4103,K_Gabung!$E$2:$F$3949,2,FALSE), 0)</f>
        <v>55</v>
      </c>
      <c r="E4103" t="s">
        <v>15</v>
      </c>
      <c r="F4103" t="s">
        <v>61</v>
      </c>
      <c r="G4103" t="str">
        <f t="shared" si="64"/>
        <v>Sungaipakning-Sep-DN-CB</v>
      </c>
    </row>
    <row r="4104" spans="1:7" x14ac:dyDescent="0.25">
      <c r="A4104" t="s">
        <v>9</v>
      </c>
      <c r="B4104" t="s">
        <v>77</v>
      </c>
      <c r="C4104">
        <f>IFERROR(VLOOKUP(G4104,Gabung!$E$2:$F$3949,2,FALSE), 0)</f>
        <v>102</v>
      </c>
      <c r="D4104">
        <f>IFERROR(VLOOKUP(G4104,K_Gabung!$E$2:$F$3949,2,FALSE), 0)</f>
        <v>99</v>
      </c>
      <c r="E4104" t="s">
        <v>79</v>
      </c>
      <c r="F4104" t="s">
        <v>60</v>
      </c>
      <c r="G4104" t="str">
        <f t="shared" si="64"/>
        <v>Sungaipakning-Sep-Total-DB</v>
      </c>
    </row>
    <row r="4105" spans="1:7" x14ac:dyDescent="0.25">
      <c r="A4105" t="s">
        <v>9</v>
      </c>
      <c r="B4105" t="s">
        <v>77</v>
      </c>
      <c r="C4105">
        <f>IFERROR(VLOOKUP(G4105,Gabung!$E$2:$F$3949,2,FALSE), 0)</f>
        <v>99</v>
      </c>
      <c r="D4105">
        <f>IFERROR(VLOOKUP(G4105,K_Gabung!$E$2:$F$3949,2,FALSE), 0)</f>
        <v>96</v>
      </c>
      <c r="E4105" t="s">
        <v>79</v>
      </c>
      <c r="F4105" t="s">
        <v>61</v>
      </c>
      <c r="G4105" t="str">
        <f t="shared" si="64"/>
        <v>Sungaipakning-Sep-Total-CB</v>
      </c>
    </row>
    <row r="4106" spans="1:7" x14ac:dyDescent="0.25">
      <c r="A4106" t="s">
        <v>4</v>
      </c>
      <c r="B4106" t="s">
        <v>53</v>
      </c>
      <c r="C4106">
        <f>IFERROR(VLOOKUP(G4106,Gabung!$E$2:$F$3949,2,FALSE), 0)</f>
        <v>0</v>
      </c>
      <c r="D4106">
        <f>IFERROR(VLOOKUP(G4106,K_Gabung!$E$2:$F$3949,2,FALSE), 0)</f>
        <v>0</v>
      </c>
      <c r="E4106" t="s">
        <v>16</v>
      </c>
      <c r="F4106" t="s">
        <v>60</v>
      </c>
      <c r="G4106" t="str">
        <f t="shared" si="64"/>
        <v>Tahuna-Apr-LN-DB</v>
      </c>
    </row>
    <row r="4107" spans="1:7" x14ac:dyDescent="0.25">
      <c r="A4107" t="s">
        <v>4</v>
      </c>
      <c r="B4107" t="s">
        <v>53</v>
      </c>
      <c r="C4107">
        <f>IFERROR(VLOOKUP(G4107,Gabung!$E$2:$F$3949,2,FALSE), 0)</f>
        <v>0</v>
      </c>
      <c r="D4107">
        <f>IFERROR(VLOOKUP(G4107,K_Gabung!$E$2:$F$3949,2,FALSE), 0)</f>
        <v>0</v>
      </c>
      <c r="E4107" t="s">
        <v>16</v>
      </c>
      <c r="F4107" t="s">
        <v>61</v>
      </c>
      <c r="G4107" t="str">
        <f t="shared" si="64"/>
        <v>Tahuna-Apr-LN-CB</v>
      </c>
    </row>
    <row r="4108" spans="1:7" x14ac:dyDescent="0.25">
      <c r="A4108" t="s">
        <v>4</v>
      </c>
      <c r="B4108" t="s">
        <v>53</v>
      </c>
      <c r="C4108">
        <f>IFERROR(VLOOKUP(G4108,Gabung!$E$2:$F$3949,2,FALSE), 0)</f>
        <v>20</v>
      </c>
      <c r="D4108">
        <f>IFERROR(VLOOKUP(G4108,K_Gabung!$E$2:$F$3949,2,FALSE), 0)</f>
        <v>20</v>
      </c>
      <c r="E4108" t="s">
        <v>15</v>
      </c>
      <c r="F4108" t="s">
        <v>60</v>
      </c>
      <c r="G4108" t="str">
        <f t="shared" si="64"/>
        <v>Tahuna-Apr-DN-DB</v>
      </c>
    </row>
    <row r="4109" spans="1:7" x14ac:dyDescent="0.25">
      <c r="A4109" t="s">
        <v>4</v>
      </c>
      <c r="B4109" t="s">
        <v>53</v>
      </c>
      <c r="C4109">
        <f>IFERROR(VLOOKUP(G4109,Gabung!$E$2:$F$3949,2,FALSE), 0)</f>
        <v>22</v>
      </c>
      <c r="D4109">
        <f>IFERROR(VLOOKUP(G4109,K_Gabung!$E$2:$F$3949,2,FALSE), 0)</f>
        <v>23</v>
      </c>
      <c r="E4109" t="s">
        <v>15</v>
      </c>
      <c r="F4109" t="s">
        <v>61</v>
      </c>
      <c r="G4109" t="str">
        <f t="shared" si="64"/>
        <v>Tahuna-Apr-DN-CB</v>
      </c>
    </row>
    <row r="4110" spans="1:7" x14ac:dyDescent="0.25">
      <c r="A4110" t="s">
        <v>4</v>
      </c>
      <c r="B4110" t="s">
        <v>53</v>
      </c>
      <c r="C4110">
        <f>IFERROR(VLOOKUP(G4110,Gabung!$E$2:$F$3949,2,FALSE), 0)</f>
        <v>20</v>
      </c>
      <c r="D4110">
        <f>IFERROR(VLOOKUP(G4110,K_Gabung!$E$2:$F$3949,2,FALSE), 0)</f>
        <v>20</v>
      </c>
      <c r="E4110" t="s">
        <v>79</v>
      </c>
      <c r="F4110" t="s">
        <v>60</v>
      </c>
      <c r="G4110" t="str">
        <f t="shared" si="64"/>
        <v>Tahuna-Apr-Total-DB</v>
      </c>
    </row>
    <row r="4111" spans="1:7" x14ac:dyDescent="0.25">
      <c r="A4111" t="s">
        <v>4</v>
      </c>
      <c r="B4111" t="s">
        <v>53</v>
      </c>
      <c r="C4111">
        <f>IFERROR(VLOOKUP(G4111,Gabung!$E$2:$F$3949,2,FALSE), 0)</f>
        <v>22</v>
      </c>
      <c r="D4111">
        <f>IFERROR(VLOOKUP(G4111,K_Gabung!$E$2:$F$3949,2,FALSE), 0)</f>
        <v>23</v>
      </c>
      <c r="E4111" t="s">
        <v>79</v>
      </c>
      <c r="F4111" t="s">
        <v>61</v>
      </c>
      <c r="G4111" t="str">
        <f t="shared" si="64"/>
        <v>Tahuna-Apr-Total-CB</v>
      </c>
    </row>
    <row r="4112" spans="1:7" x14ac:dyDescent="0.25">
      <c r="A4112" t="s">
        <v>8</v>
      </c>
      <c r="B4112" t="s">
        <v>53</v>
      </c>
      <c r="C4112">
        <f>IFERROR(VLOOKUP(G4112,Gabung!$E$2:$F$3949,2,FALSE), 0)</f>
        <v>0</v>
      </c>
      <c r="D4112">
        <f>IFERROR(VLOOKUP(G4112,K_Gabung!$E$2:$F$3949,2,FALSE), 0)</f>
        <v>0</v>
      </c>
      <c r="E4112" t="s">
        <v>16</v>
      </c>
      <c r="F4112" t="s">
        <v>60</v>
      </c>
      <c r="G4112" t="str">
        <f t="shared" si="64"/>
        <v>Tahuna-Aug-LN-DB</v>
      </c>
    </row>
    <row r="4113" spans="1:7" x14ac:dyDescent="0.25">
      <c r="A4113" t="s">
        <v>8</v>
      </c>
      <c r="B4113" t="s">
        <v>53</v>
      </c>
      <c r="C4113">
        <f>IFERROR(VLOOKUP(G4113,Gabung!$E$2:$F$3949,2,FALSE), 0)</f>
        <v>0</v>
      </c>
      <c r="D4113">
        <f>IFERROR(VLOOKUP(G4113,K_Gabung!$E$2:$F$3949,2,FALSE), 0)</f>
        <v>0</v>
      </c>
      <c r="E4113" t="s">
        <v>16</v>
      </c>
      <c r="F4113" t="s">
        <v>61</v>
      </c>
      <c r="G4113" t="str">
        <f t="shared" si="64"/>
        <v>Tahuna-Aug-LN-CB</v>
      </c>
    </row>
    <row r="4114" spans="1:7" x14ac:dyDescent="0.25">
      <c r="A4114" t="s">
        <v>8</v>
      </c>
      <c r="B4114" t="s">
        <v>53</v>
      </c>
      <c r="C4114">
        <f>IFERROR(VLOOKUP(G4114,Gabung!$E$2:$F$3949,2,FALSE), 0)</f>
        <v>20</v>
      </c>
      <c r="D4114">
        <f>IFERROR(VLOOKUP(G4114,K_Gabung!$E$2:$F$3949,2,FALSE), 0)</f>
        <v>20</v>
      </c>
      <c r="E4114" t="s">
        <v>15</v>
      </c>
      <c r="F4114" t="s">
        <v>60</v>
      </c>
      <c r="G4114" t="str">
        <f t="shared" si="64"/>
        <v>Tahuna-Aug-DN-DB</v>
      </c>
    </row>
    <row r="4115" spans="1:7" x14ac:dyDescent="0.25">
      <c r="A4115" t="s">
        <v>8</v>
      </c>
      <c r="B4115" t="s">
        <v>53</v>
      </c>
      <c r="C4115">
        <f>IFERROR(VLOOKUP(G4115,Gabung!$E$2:$F$3949,2,FALSE), 0)</f>
        <v>19</v>
      </c>
      <c r="D4115">
        <f>IFERROR(VLOOKUP(G4115,K_Gabung!$E$2:$F$3949,2,FALSE), 0)</f>
        <v>19</v>
      </c>
      <c r="E4115" t="s">
        <v>15</v>
      </c>
      <c r="F4115" t="s">
        <v>61</v>
      </c>
      <c r="G4115" t="str">
        <f t="shared" si="64"/>
        <v>Tahuna-Aug-DN-CB</v>
      </c>
    </row>
    <row r="4116" spans="1:7" x14ac:dyDescent="0.25">
      <c r="A4116" t="s">
        <v>8</v>
      </c>
      <c r="B4116" t="s">
        <v>53</v>
      </c>
      <c r="C4116">
        <f>IFERROR(VLOOKUP(G4116,Gabung!$E$2:$F$3949,2,FALSE), 0)</f>
        <v>20</v>
      </c>
      <c r="D4116">
        <f>IFERROR(VLOOKUP(G4116,K_Gabung!$E$2:$F$3949,2,FALSE), 0)</f>
        <v>20</v>
      </c>
      <c r="E4116" t="s">
        <v>79</v>
      </c>
      <c r="F4116" t="s">
        <v>60</v>
      </c>
      <c r="G4116" t="str">
        <f t="shared" si="64"/>
        <v>Tahuna-Aug-Total-DB</v>
      </c>
    </row>
    <row r="4117" spans="1:7" x14ac:dyDescent="0.25">
      <c r="A4117" t="s">
        <v>8</v>
      </c>
      <c r="B4117" t="s">
        <v>53</v>
      </c>
      <c r="C4117">
        <f>IFERROR(VLOOKUP(G4117,Gabung!$E$2:$F$3949,2,FALSE), 0)</f>
        <v>19</v>
      </c>
      <c r="D4117">
        <f>IFERROR(VLOOKUP(G4117,K_Gabung!$E$2:$F$3949,2,FALSE), 0)</f>
        <v>19</v>
      </c>
      <c r="E4117" t="s">
        <v>79</v>
      </c>
      <c r="F4117" t="s">
        <v>61</v>
      </c>
      <c r="G4117" t="str">
        <f t="shared" si="64"/>
        <v>Tahuna-Aug-Total-CB</v>
      </c>
    </row>
    <row r="4118" spans="1:7" x14ac:dyDescent="0.25">
      <c r="A4118" t="s">
        <v>12</v>
      </c>
      <c r="B4118" t="s">
        <v>53</v>
      </c>
      <c r="C4118">
        <f>IFERROR(VLOOKUP(G4118,Gabung!$E$2:$F$3949,2,FALSE), 0)</f>
        <v>0</v>
      </c>
      <c r="D4118">
        <f>IFERROR(VLOOKUP(G4118,K_Gabung!$E$2:$F$3949,2,FALSE), 0)</f>
        <v>0</v>
      </c>
      <c r="E4118" t="s">
        <v>16</v>
      </c>
      <c r="F4118" t="s">
        <v>60</v>
      </c>
      <c r="G4118" t="str">
        <f t="shared" si="64"/>
        <v>Tahuna-Dec-LN-DB</v>
      </c>
    </row>
    <row r="4119" spans="1:7" x14ac:dyDescent="0.25">
      <c r="A4119" t="s">
        <v>12</v>
      </c>
      <c r="B4119" t="s">
        <v>53</v>
      </c>
      <c r="C4119">
        <f>IFERROR(VLOOKUP(G4119,Gabung!$E$2:$F$3949,2,FALSE), 0)</f>
        <v>0</v>
      </c>
      <c r="D4119">
        <f>IFERROR(VLOOKUP(G4119,K_Gabung!$E$2:$F$3949,2,FALSE), 0)</f>
        <v>0</v>
      </c>
      <c r="E4119" t="s">
        <v>16</v>
      </c>
      <c r="F4119" t="s">
        <v>61</v>
      </c>
      <c r="G4119" t="str">
        <f t="shared" si="64"/>
        <v>Tahuna-Dec-LN-CB</v>
      </c>
    </row>
    <row r="4120" spans="1:7" x14ac:dyDescent="0.25">
      <c r="A4120" t="s">
        <v>12</v>
      </c>
      <c r="B4120" t="s">
        <v>53</v>
      </c>
      <c r="C4120">
        <f>IFERROR(VLOOKUP(G4120,Gabung!$E$2:$F$3949,2,FALSE), 0)</f>
        <v>19</v>
      </c>
      <c r="D4120">
        <f>IFERROR(VLOOKUP(G4120,K_Gabung!$E$2:$F$3949,2,FALSE), 0)</f>
        <v>18</v>
      </c>
      <c r="E4120" t="s">
        <v>15</v>
      </c>
      <c r="F4120" t="s">
        <v>60</v>
      </c>
      <c r="G4120" t="str">
        <f t="shared" si="64"/>
        <v>Tahuna-Dec-DN-DB</v>
      </c>
    </row>
    <row r="4121" spans="1:7" x14ac:dyDescent="0.25">
      <c r="A4121" t="s">
        <v>12</v>
      </c>
      <c r="B4121" t="s">
        <v>53</v>
      </c>
      <c r="C4121">
        <f>IFERROR(VLOOKUP(G4121,Gabung!$E$2:$F$3949,2,FALSE), 0)</f>
        <v>16</v>
      </c>
      <c r="D4121">
        <f>IFERROR(VLOOKUP(G4121,K_Gabung!$E$2:$F$3949,2,FALSE), 0)</f>
        <v>16</v>
      </c>
      <c r="E4121" t="s">
        <v>15</v>
      </c>
      <c r="F4121" t="s">
        <v>61</v>
      </c>
      <c r="G4121" t="str">
        <f t="shared" si="64"/>
        <v>Tahuna-Dec-DN-CB</v>
      </c>
    </row>
    <row r="4122" spans="1:7" x14ac:dyDescent="0.25">
      <c r="A4122" t="s">
        <v>12</v>
      </c>
      <c r="B4122" t="s">
        <v>53</v>
      </c>
      <c r="C4122">
        <f>IFERROR(VLOOKUP(G4122,Gabung!$E$2:$F$3949,2,FALSE), 0)</f>
        <v>19</v>
      </c>
      <c r="D4122">
        <f>IFERROR(VLOOKUP(G4122,K_Gabung!$E$2:$F$3949,2,FALSE), 0)</f>
        <v>18</v>
      </c>
      <c r="E4122" t="s">
        <v>79</v>
      </c>
      <c r="F4122" t="s">
        <v>60</v>
      </c>
      <c r="G4122" t="str">
        <f t="shared" si="64"/>
        <v>Tahuna-Dec-Total-DB</v>
      </c>
    </row>
    <row r="4123" spans="1:7" x14ac:dyDescent="0.25">
      <c r="A4123" t="s">
        <v>12</v>
      </c>
      <c r="B4123" t="s">
        <v>53</v>
      </c>
      <c r="C4123">
        <f>IFERROR(VLOOKUP(G4123,Gabung!$E$2:$F$3949,2,FALSE), 0)</f>
        <v>16</v>
      </c>
      <c r="D4123">
        <f>IFERROR(VLOOKUP(G4123,K_Gabung!$E$2:$F$3949,2,FALSE), 0)</f>
        <v>16</v>
      </c>
      <c r="E4123" t="s">
        <v>79</v>
      </c>
      <c r="F4123" t="s">
        <v>61</v>
      </c>
      <c r="G4123" t="str">
        <f t="shared" si="64"/>
        <v>Tahuna-Dec-Total-CB</v>
      </c>
    </row>
    <row r="4124" spans="1:7" x14ac:dyDescent="0.25">
      <c r="A4124" t="s">
        <v>2</v>
      </c>
      <c r="B4124" t="s">
        <v>53</v>
      </c>
      <c r="C4124">
        <f>IFERROR(VLOOKUP(G4124,Gabung!$E$2:$F$3949,2,FALSE), 0)</f>
        <v>0</v>
      </c>
      <c r="D4124">
        <f>IFERROR(VLOOKUP(G4124,K_Gabung!$E$2:$F$3949,2,FALSE), 0)</f>
        <v>0</v>
      </c>
      <c r="E4124" t="s">
        <v>16</v>
      </c>
      <c r="F4124" t="s">
        <v>60</v>
      </c>
      <c r="G4124" t="str">
        <f t="shared" si="64"/>
        <v>Tahuna-Feb-LN-DB</v>
      </c>
    </row>
    <row r="4125" spans="1:7" x14ac:dyDescent="0.25">
      <c r="A4125" t="s">
        <v>2</v>
      </c>
      <c r="B4125" t="s">
        <v>53</v>
      </c>
      <c r="C4125">
        <f>IFERROR(VLOOKUP(G4125,Gabung!$E$2:$F$3949,2,FALSE), 0)</f>
        <v>0</v>
      </c>
      <c r="D4125">
        <f>IFERROR(VLOOKUP(G4125,K_Gabung!$E$2:$F$3949,2,FALSE), 0)</f>
        <v>0</v>
      </c>
      <c r="E4125" t="s">
        <v>16</v>
      </c>
      <c r="F4125" t="s">
        <v>61</v>
      </c>
      <c r="G4125" t="str">
        <f t="shared" si="64"/>
        <v>Tahuna-Feb-LN-CB</v>
      </c>
    </row>
    <row r="4126" spans="1:7" x14ac:dyDescent="0.25">
      <c r="A4126" t="s">
        <v>2</v>
      </c>
      <c r="B4126" t="s">
        <v>53</v>
      </c>
      <c r="C4126">
        <f>IFERROR(VLOOKUP(G4126,Gabung!$E$2:$F$3949,2,FALSE), 0)</f>
        <v>13</v>
      </c>
      <c r="D4126">
        <f>IFERROR(VLOOKUP(G4126,K_Gabung!$E$2:$F$3949,2,FALSE), 0)</f>
        <v>14</v>
      </c>
      <c r="E4126" t="s">
        <v>15</v>
      </c>
      <c r="F4126" t="s">
        <v>60</v>
      </c>
      <c r="G4126" t="str">
        <f t="shared" si="64"/>
        <v>Tahuna-Feb-DN-DB</v>
      </c>
    </row>
    <row r="4127" spans="1:7" x14ac:dyDescent="0.25">
      <c r="A4127" t="s">
        <v>2</v>
      </c>
      <c r="B4127" t="s">
        <v>53</v>
      </c>
      <c r="C4127">
        <f>IFERROR(VLOOKUP(G4127,Gabung!$E$2:$F$3949,2,FALSE), 0)</f>
        <v>13</v>
      </c>
      <c r="D4127">
        <f>IFERROR(VLOOKUP(G4127,K_Gabung!$E$2:$F$3949,2,FALSE), 0)</f>
        <v>14</v>
      </c>
      <c r="E4127" t="s">
        <v>15</v>
      </c>
      <c r="F4127" t="s">
        <v>61</v>
      </c>
      <c r="G4127" t="str">
        <f t="shared" si="64"/>
        <v>Tahuna-Feb-DN-CB</v>
      </c>
    </row>
    <row r="4128" spans="1:7" x14ac:dyDescent="0.25">
      <c r="A4128" t="s">
        <v>2</v>
      </c>
      <c r="B4128" t="s">
        <v>53</v>
      </c>
      <c r="C4128">
        <f>IFERROR(VLOOKUP(G4128,Gabung!$E$2:$F$3949,2,FALSE), 0)</f>
        <v>13</v>
      </c>
      <c r="D4128">
        <f>IFERROR(VLOOKUP(G4128,K_Gabung!$E$2:$F$3949,2,FALSE), 0)</f>
        <v>14</v>
      </c>
      <c r="E4128" t="s">
        <v>79</v>
      </c>
      <c r="F4128" t="s">
        <v>60</v>
      </c>
      <c r="G4128" t="str">
        <f t="shared" si="64"/>
        <v>Tahuna-Feb-Total-DB</v>
      </c>
    </row>
    <row r="4129" spans="1:7" x14ac:dyDescent="0.25">
      <c r="A4129" t="s">
        <v>2</v>
      </c>
      <c r="B4129" t="s">
        <v>53</v>
      </c>
      <c r="C4129">
        <f>IFERROR(VLOOKUP(G4129,Gabung!$E$2:$F$3949,2,FALSE), 0)</f>
        <v>13</v>
      </c>
      <c r="D4129">
        <f>IFERROR(VLOOKUP(G4129,K_Gabung!$E$2:$F$3949,2,FALSE), 0)</f>
        <v>14</v>
      </c>
      <c r="E4129" t="s">
        <v>79</v>
      </c>
      <c r="F4129" t="s">
        <v>61</v>
      </c>
      <c r="G4129" t="str">
        <f t="shared" si="64"/>
        <v>Tahuna-Feb-Total-CB</v>
      </c>
    </row>
    <row r="4130" spans="1:7" x14ac:dyDescent="0.25">
      <c r="A4130" t="s">
        <v>0</v>
      </c>
      <c r="B4130" t="s">
        <v>53</v>
      </c>
      <c r="C4130">
        <f>IFERROR(VLOOKUP(G4130,Gabung!$E$2:$F$3949,2,FALSE), 0)</f>
        <v>0</v>
      </c>
      <c r="D4130">
        <f>IFERROR(VLOOKUP(G4130,K_Gabung!$E$2:$F$3949,2,FALSE), 0)</f>
        <v>0</v>
      </c>
      <c r="E4130" t="s">
        <v>16</v>
      </c>
      <c r="F4130" t="s">
        <v>60</v>
      </c>
      <c r="G4130" t="str">
        <f t="shared" si="64"/>
        <v>Tahuna-Jan-LN-DB</v>
      </c>
    </row>
    <row r="4131" spans="1:7" x14ac:dyDescent="0.25">
      <c r="A4131" t="s">
        <v>0</v>
      </c>
      <c r="B4131" t="s">
        <v>53</v>
      </c>
      <c r="C4131">
        <f>IFERROR(VLOOKUP(G4131,Gabung!$E$2:$F$3949,2,FALSE), 0)</f>
        <v>0</v>
      </c>
      <c r="D4131">
        <f>IFERROR(VLOOKUP(G4131,K_Gabung!$E$2:$F$3949,2,FALSE), 0)</f>
        <v>0</v>
      </c>
      <c r="E4131" t="s">
        <v>16</v>
      </c>
      <c r="F4131" t="s">
        <v>61</v>
      </c>
      <c r="G4131" t="str">
        <f t="shared" si="64"/>
        <v>Tahuna-Jan-LN-CB</v>
      </c>
    </row>
    <row r="4132" spans="1:7" x14ac:dyDescent="0.25">
      <c r="A4132" t="s">
        <v>0</v>
      </c>
      <c r="B4132" t="s">
        <v>53</v>
      </c>
      <c r="C4132">
        <f>IFERROR(VLOOKUP(G4132,Gabung!$E$2:$F$3949,2,FALSE), 0)</f>
        <v>17</v>
      </c>
      <c r="D4132">
        <f>IFERROR(VLOOKUP(G4132,K_Gabung!$E$2:$F$3949,2,FALSE), 0)</f>
        <v>16</v>
      </c>
      <c r="E4132" t="s">
        <v>15</v>
      </c>
      <c r="F4132" t="s">
        <v>60</v>
      </c>
      <c r="G4132" t="str">
        <f t="shared" si="64"/>
        <v>Tahuna-Jan-DN-DB</v>
      </c>
    </row>
    <row r="4133" spans="1:7" x14ac:dyDescent="0.25">
      <c r="A4133" t="s">
        <v>0</v>
      </c>
      <c r="B4133" t="s">
        <v>53</v>
      </c>
      <c r="C4133">
        <f>IFERROR(VLOOKUP(G4133,Gabung!$E$2:$F$3949,2,FALSE), 0)</f>
        <v>15</v>
      </c>
      <c r="D4133">
        <f>IFERROR(VLOOKUP(G4133,K_Gabung!$E$2:$F$3949,2,FALSE), 0)</f>
        <v>14</v>
      </c>
      <c r="E4133" t="s">
        <v>15</v>
      </c>
      <c r="F4133" t="s">
        <v>61</v>
      </c>
      <c r="G4133" t="str">
        <f t="shared" si="64"/>
        <v>Tahuna-Jan-DN-CB</v>
      </c>
    </row>
    <row r="4134" spans="1:7" x14ac:dyDescent="0.25">
      <c r="A4134" t="s">
        <v>0</v>
      </c>
      <c r="B4134" t="s">
        <v>53</v>
      </c>
      <c r="C4134">
        <f>IFERROR(VLOOKUP(G4134,Gabung!$E$2:$F$3949,2,FALSE), 0)</f>
        <v>17</v>
      </c>
      <c r="D4134">
        <f>IFERROR(VLOOKUP(G4134,K_Gabung!$E$2:$F$3949,2,FALSE), 0)</f>
        <v>16</v>
      </c>
      <c r="E4134" t="s">
        <v>79</v>
      </c>
      <c r="F4134" t="s">
        <v>60</v>
      </c>
      <c r="G4134" t="str">
        <f t="shared" si="64"/>
        <v>Tahuna-Jan-Total-DB</v>
      </c>
    </row>
    <row r="4135" spans="1:7" x14ac:dyDescent="0.25">
      <c r="A4135" t="s">
        <v>0</v>
      </c>
      <c r="B4135" t="s">
        <v>53</v>
      </c>
      <c r="C4135">
        <f>IFERROR(VLOOKUP(G4135,Gabung!$E$2:$F$3949,2,FALSE), 0)</f>
        <v>15</v>
      </c>
      <c r="D4135">
        <f>IFERROR(VLOOKUP(G4135,K_Gabung!$E$2:$F$3949,2,FALSE), 0)</f>
        <v>14</v>
      </c>
      <c r="E4135" t="s">
        <v>79</v>
      </c>
      <c r="F4135" t="s">
        <v>61</v>
      </c>
      <c r="G4135" t="str">
        <f t="shared" si="64"/>
        <v>Tahuna-Jan-Total-CB</v>
      </c>
    </row>
    <row r="4136" spans="1:7" x14ac:dyDescent="0.25">
      <c r="A4136" t="s">
        <v>7</v>
      </c>
      <c r="B4136" t="s">
        <v>53</v>
      </c>
      <c r="C4136">
        <f>IFERROR(VLOOKUP(G4136,Gabung!$E$2:$F$3949,2,FALSE), 0)</f>
        <v>0</v>
      </c>
      <c r="D4136">
        <f>IFERROR(VLOOKUP(G4136,K_Gabung!$E$2:$F$3949,2,FALSE), 0)</f>
        <v>0</v>
      </c>
      <c r="E4136" t="s">
        <v>16</v>
      </c>
      <c r="F4136" t="s">
        <v>60</v>
      </c>
      <c r="G4136" t="str">
        <f t="shared" si="64"/>
        <v>Tahuna-Jul-LN-DB</v>
      </c>
    </row>
    <row r="4137" spans="1:7" x14ac:dyDescent="0.25">
      <c r="A4137" t="s">
        <v>7</v>
      </c>
      <c r="B4137" t="s">
        <v>53</v>
      </c>
      <c r="C4137">
        <f>IFERROR(VLOOKUP(G4137,Gabung!$E$2:$F$3949,2,FALSE), 0)</f>
        <v>0</v>
      </c>
      <c r="D4137">
        <f>IFERROR(VLOOKUP(G4137,K_Gabung!$E$2:$F$3949,2,FALSE), 0)</f>
        <v>0</v>
      </c>
      <c r="E4137" t="s">
        <v>16</v>
      </c>
      <c r="F4137" t="s">
        <v>61</v>
      </c>
      <c r="G4137" t="str">
        <f t="shared" si="64"/>
        <v>Tahuna-Jul-LN-CB</v>
      </c>
    </row>
    <row r="4138" spans="1:7" x14ac:dyDescent="0.25">
      <c r="A4138" t="s">
        <v>7</v>
      </c>
      <c r="B4138" t="s">
        <v>53</v>
      </c>
      <c r="C4138">
        <f>IFERROR(VLOOKUP(G4138,Gabung!$E$2:$F$3949,2,FALSE), 0)</f>
        <v>13</v>
      </c>
      <c r="D4138">
        <f>IFERROR(VLOOKUP(G4138,K_Gabung!$E$2:$F$3949,2,FALSE), 0)</f>
        <v>14</v>
      </c>
      <c r="E4138" t="s">
        <v>15</v>
      </c>
      <c r="F4138" t="s">
        <v>60</v>
      </c>
      <c r="G4138" t="str">
        <f t="shared" si="64"/>
        <v>Tahuna-Jul-DN-DB</v>
      </c>
    </row>
    <row r="4139" spans="1:7" x14ac:dyDescent="0.25">
      <c r="A4139" t="s">
        <v>7</v>
      </c>
      <c r="B4139" t="s">
        <v>53</v>
      </c>
      <c r="C4139">
        <f>IFERROR(VLOOKUP(G4139,Gabung!$E$2:$F$3949,2,FALSE), 0)</f>
        <v>12</v>
      </c>
      <c r="D4139">
        <f>IFERROR(VLOOKUP(G4139,K_Gabung!$E$2:$F$3949,2,FALSE), 0)</f>
        <v>13</v>
      </c>
      <c r="E4139" t="s">
        <v>15</v>
      </c>
      <c r="F4139" t="s">
        <v>61</v>
      </c>
      <c r="G4139" t="str">
        <f t="shared" si="64"/>
        <v>Tahuna-Jul-DN-CB</v>
      </c>
    </row>
    <row r="4140" spans="1:7" x14ac:dyDescent="0.25">
      <c r="A4140" t="s">
        <v>7</v>
      </c>
      <c r="B4140" t="s">
        <v>53</v>
      </c>
      <c r="C4140">
        <f>IFERROR(VLOOKUP(G4140,Gabung!$E$2:$F$3949,2,FALSE), 0)</f>
        <v>13</v>
      </c>
      <c r="D4140">
        <f>IFERROR(VLOOKUP(G4140,K_Gabung!$E$2:$F$3949,2,FALSE), 0)</f>
        <v>14</v>
      </c>
      <c r="E4140" t="s">
        <v>79</v>
      </c>
      <c r="F4140" t="s">
        <v>60</v>
      </c>
      <c r="G4140" t="str">
        <f t="shared" si="64"/>
        <v>Tahuna-Jul-Total-DB</v>
      </c>
    </row>
    <row r="4141" spans="1:7" x14ac:dyDescent="0.25">
      <c r="A4141" t="s">
        <v>7</v>
      </c>
      <c r="B4141" t="s">
        <v>53</v>
      </c>
      <c r="C4141">
        <f>IFERROR(VLOOKUP(G4141,Gabung!$E$2:$F$3949,2,FALSE), 0)</f>
        <v>12</v>
      </c>
      <c r="D4141">
        <f>IFERROR(VLOOKUP(G4141,K_Gabung!$E$2:$F$3949,2,FALSE), 0)</f>
        <v>13</v>
      </c>
      <c r="E4141" t="s">
        <v>79</v>
      </c>
      <c r="F4141" t="s">
        <v>61</v>
      </c>
      <c r="G4141" t="str">
        <f t="shared" si="64"/>
        <v>Tahuna-Jul-Total-CB</v>
      </c>
    </row>
    <row r="4142" spans="1:7" x14ac:dyDescent="0.25">
      <c r="A4142" t="s">
        <v>6</v>
      </c>
      <c r="B4142" t="s">
        <v>53</v>
      </c>
      <c r="C4142">
        <f>IFERROR(VLOOKUP(G4142,Gabung!$E$2:$F$3949,2,FALSE), 0)</f>
        <v>0</v>
      </c>
      <c r="D4142">
        <f>IFERROR(VLOOKUP(G4142,K_Gabung!$E$2:$F$3949,2,FALSE), 0)</f>
        <v>0</v>
      </c>
      <c r="E4142" t="s">
        <v>16</v>
      </c>
      <c r="F4142" t="s">
        <v>60</v>
      </c>
      <c r="G4142" t="str">
        <f t="shared" si="64"/>
        <v>Tahuna-Jun-LN-DB</v>
      </c>
    </row>
    <row r="4143" spans="1:7" x14ac:dyDescent="0.25">
      <c r="A4143" t="s">
        <v>6</v>
      </c>
      <c r="B4143" t="s">
        <v>53</v>
      </c>
      <c r="C4143">
        <f>IFERROR(VLOOKUP(G4143,Gabung!$E$2:$F$3949,2,FALSE), 0)</f>
        <v>0</v>
      </c>
      <c r="D4143">
        <f>IFERROR(VLOOKUP(G4143,K_Gabung!$E$2:$F$3949,2,FALSE), 0)</f>
        <v>0</v>
      </c>
      <c r="E4143" t="s">
        <v>16</v>
      </c>
      <c r="F4143" t="s">
        <v>61</v>
      </c>
      <c r="G4143" t="str">
        <f t="shared" si="64"/>
        <v>Tahuna-Jun-LN-CB</v>
      </c>
    </row>
    <row r="4144" spans="1:7" x14ac:dyDescent="0.25">
      <c r="A4144" t="s">
        <v>6</v>
      </c>
      <c r="B4144" t="s">
        <v>53</v>
      </c>
      <c r="C4144">
        <f>IFERROR(VLOOKUP(G4144,Gabung!$E$2:$F$3949,2,FALSE), 0)</f>
        <v>22</v>
      </c>
      <c r="D4144">
        <f>IFERROR(VLOOKUP(G4144,K_Gabung!$E$2:$F$3949,2,FALSE), 0)</f>
        <v>24</v>
      </c>
      <c r="E4144" t="s">
        <v>15</v>
      </c>
      <c r="F4144" t="s">
        <v>60</v>
      </c>
      <c r="G4144" t="str">
        <f t="shared" si="64"/>
        <v>Tahuna-Jun-DN-DB</v>
      </c>
    </row>
    <row r="4145" spans="1:7" x14ac:dyDescent="0.25">
      <c r="A4145" t="s">
        <v>6</v>
      </c>
      <c r="B4145" t="s">
        <v>53</v>
      </c>
      <c r="C4145">
        <f>IFERROR(VLOOKUP(G4145,Gabung!$E$2:$F$3949,2,FALSE), 0)</f>
        <v>23</v>
      </c>
      <c r="D4145">
        <f>IFERROR(VLOOKUP(G4145,K_Gabung!$E$2:$F$3949,2,FALSE), 0)</f>
        <v>24</v>
      </c>
      <c r="E4145" t="s">
        <v>15</v>
      </c>
      <c r="F4145" t="s">
        <v>61</v>
      </c>
      <c r="G4145" t="str">
        <f t="shared" si="64"/>
        <v>Tahuna-Jun-DN-CB</v>
      </c>
    </row>
    <row r="4146" spans="1:7" x14ac:dyDescent="0.25">
      <c r="A4146" t="s">
        <v>6</v>
      </c>
      <c r="B4146" t="s">
        <v>53</v>
      </c>
      <c r="C4146">
        <f>IFERROR(VLOOKUP(G4146,Gabung!$E$2:$F$3949,2,FALSE), 0)</f>
        <v>22</v>
      </c>
      <c r="D4146">
        <f>IFERROR(VLOOKUP(G4146,K_Gabung!$E$2:$F$3949,2,FALSE), 0)</f>
        <v>24</v>
      </c>
      <c r="E4146" t="s">
        <v>79</v>
      </c>
      <c r="F4146" t="s">
        <v>60</v>
      </c>
      <c r="G4146" t="str">
        <f t="shared" si="64"/>
        <v>Tahuna-Jun-Total-DB</v>
      </c>
    </row>
    <row r="4147" spans="1:7" x14ac:dyDescent="0.25">
      <c r="A4147" t="s">
        <v>6</v>
      </c>
      <c r="B4147" t="s">
        <v>53</v>
      </c>
      <c r="C4147">
        <f>IFERROR(VLOOKUP(G4147,Gabung!$E$2:$F$3949,2,FALSE), 0)</f>
        <v>23</v>
      </c>
      <c r="D4147">
        <f>IFERROR(VLOOKUP(G4147,K_Gabung!$E$2:$F$3949,2,FALSE), 0)</f>
        <v>24</v>
      </c>
      <c r="E4147" t="s">
        <v>79</v>
      </c>
      <c r="F4147" t="s">
        <v>61</v>
      </c>
      <c r="G4147" t="str">
        <f t="shared" si="64"/>
        <v>Tahuna-Jun-Total-CB</v>
      </c>
    </row>
    <row r="4148" spans="1:7" x14ac:dyDescent="0.25">
      <c r="A4148" t="s">
        <v>3</v>
      </c>
      <c r="B4148" t="s">
        <v>53</v>
      </c>
      <c r="C4148">
        <f>IFERROR(VLOOKUP(G4148,Gabung!$E$2:$F$3949,2,FALSE), 0)</f>
        <v>0</v>
      </c>
      <c r="D4148">
        <f>IFERROR(VLOOKUP(G4148,K_Gabung!$E$2:$F$3949,2,FALSE), 0)</f>
        <v>0</v>
      </c>
      <c r="E4148" t="s">
        <v>16</v>
      </c>
      <c r="F4148" t="s">
        <v>60</v>
      </c>
      <c r="G4148" t="str">
        <f t="shared" si="64"/>
        <v>Tahuna-Mar-LN-DB</v>
      </c>
    </row>
    <row r="4149" spans="1:7" x14ac:dyDescent="0.25">
      <c r="A4149" t="s">
        <v>3</v>
      </c>
      <c r="B4149" t="s">
        <v>53</v>
      </c>
      <c r="C4149">
        <f>IFERROR(VLOOKUP(G4149,Gabung!$E$2:$F$3949,2,FALSE), 0)</f>
        <v>0</v>
      </c>
      <c r="D4149">
        <f>IFERROR(VLOOKUP(G4149,K_Gabung!$E$2:$F$3949,2,FALSE), 0)</f>
        <v>0</v>
      </c>
      <c r="E4149" t="s">
        <v>16</v>
      </c>
      <c r="F4149" t="s">
        <v>61</v>
      </c>
      <c r="G4149" t="str">
        <f t="shared" si="64"/>
        <v>Tahuna-Mar-LN-CB</v>
      </c>
    </row>
    <row r="4150" spans="1:7" x14ac:dyDescent="0.25">
      <c r="A4150" t="s">
        <v>3</v>
      </c>
      <c r="B4150" t="s">
        <v>53</v>
      </c>
      <c r="C4150">
        <f>IFERROR(VLOOKUP(G4150,Gabung!$E$2:$F$3949,2,FALSE), 0)</f>
        <v>21</v>
      </c>
      <c r="D4150">
        <f>IFERROR(VLOOKUP(G4150,K_Gabung!$E$2:$F$3949,2,FALSE), 0)</f>
        <v>22</v>
      </c>
      <c r="E4150" t="s">
        <v>15</v>
      </c>
      <c r="F4150" t="s">
        <v>60</v>
      </c>
      <c r="G4150" t="str">
        <f t="shared" si="64"/>
        <v>Tahuna-Mar-DN-DB</v>
      </c>
    </row>
    <row r="4151" spans="1:7" x14ac:dyDescent="0.25">
      <c r="A4151" t="s">
        <v>3</v>
      </c>
      <c r="B4151" t="s">
        <v>53</v>
      </c>
      <c r="C4151">
        <f>IFERROR(VLOOKUP(G4151,Gabung!$E$2:$F$3949,2,FALSE), 0)</f>
        <v>19</v>
      </c>
      <c r="D4151">
        <f>IFERROR(VLOOKUP(G4151,K_Gabung!$E$2:$F$3949,2,FALSE), 0)</f>
        <v>20</v>
      </c>
      <c r="E4151" t="s">
        <v>15</v>
      </c>
      <c r="F4151" t="s">
        <v>61</v>
      </c>
      <c r="G4151" t="str">
        <f t="shared" si="64"/>
        <v>Tahuna-Mar-DN-CB</v>
      </c>
    </row>
    <row r="4152" spans="1:7" x14ac:dyDescent="0.25">
      <c r="A4152" t="s">
        <v>3</v>
      </c>
      <c r="B4152" t="s">
        <v>53</v>
      </c>
      <c r="C4152">
        <f>IFERROR(VLOOKUP(G4152,Gabung!$E$2:$F$3949,2,FALSE), 0)</f>
        <v>21</v>
      </c>
      <c r="D4152">
        <f>IFERROR(VLOOKUP(G4152,K_Gabung!$E$2:$F$3949,2,FALSE), 0)</f>
        <v>22</v>
      </c>
      <c r="E4152" t="s">
        <v>79</v>
      </c>
      <c r="F4152" t="s">
        <v>60</v>
      </c>
      <c r="G4152" t="str">
        <f t="shared" si="64"/>
        <v>Tahuna-Mar-Total-DB</v>
      </c>
    </row>
    <row r="4153" spans="1:7" x14ac:dyDescent="0.25">
      <c r="A4153" t="s">
        <v>3</v>
      </c>
      <c r="B4153" t="s">
        <v>53</v>
      </c>
      <c r="C4153">
        <f>IFERROR(VLOOKUP(G4153,Gabung!$E$2:$F$3949,2,FALSE), 0)</f>
        <v>19</v>
      </c>
      <c r="D4153">
        <f>IFERROR(VLOOKUP(G4153,K_Gabung!$E$2:$F$3949,2,FALSE), 0)</f>
        <v>20</v>
      </c>
      <c r="E4153" t="s">
        <v>79</v>
      </c>
      <c r="F4153" t="s">
        <v>61</v>
      </c>
      <c r="G4153" t="str">
        <f t="shared" si="64"/>
        <v>Tahuna-Mar-Total-CB</v>
      </c>
    </row>
    <row r="4154" spans="1:7" x14ac:dyDescent="0.25">
      <c r="A4154" t="s">
        <v>5</v>
      </c>
      <c r="B4154" t="s">
        <v>53</v>
      </c>
      <c r="C4154">
        <f>IFERROR(VLOOKUP(G4154,Gabung!$E$2:$F$3949,2,FALSE), 0)</f>
        <v>0</v>
      </c>
      <c r="D4154">
        <f>IFERROR(VLOOKUP(G4154,K_Gabung!$E$2:$F$3949,2,FALSE), 0)</f>
        <v>0</v>
      </c>
      <c r="E4154" t="s">
        <v>16</v>
      </c>
      <c r="F4154" t="s">
        <v>60</v>
      </c>
      <c r="G4154" t="str">
        <f t="shared" si="64"/>
        <v>Tahuna-May-LN-DB</v>
      </c>
    </row>
    <row r="4155" spans="1:7" x14ac:dyDescent="0.25">
      <c r="A4155" t="s">
        <v>5</v>
      </c>
      <c r="B4155" t="s">
        <v>53</v>
      </c>
      <c r="C4155">
        <f>IFERROR(VLOOKUP(G4155,Gabung!$E$2:$F$3949,2,FALSE), 0)</f>
        <v>0</v>
      </c>
      <c r="D4155">
        <f>IFERROR(VLOOKUP(G4155,K_Gabung!$E$2:$F$3949,2,FALSE), 0)</f>
        <v>0</v>
      </c>
      <c r="E4155" t="s">
        <v>16</v>
      </c>
      <c r="F4155" t="s">
        <v>61</v>
      </c>
      <c r="G4155" t="str">
        <f t="shared" si="64"/>
        <v>Tahuna-May-LN-CB</v>
      </c>
    </row>
    <row r="4156" spans="1:7" x14ac:dyDescent="0.25">
      <c r="A4156" t="s">
        <v>5</v>
      </c>
      <c r="B4156" t="s">
        <v>53</v>
      </c>
      <c r="C4156">
        <f>IFERROR(VLOOKUP(G4156,Gabung!$E$2:$F$3949,2,FALSE), 0)</f>
        <v>26</v>
      </c>
      <c r="D4156">
        <f>IFERROR(VLOOKUP(G4156,K_Gabung!$E$2:$F$3949,2,FALSE), 0)</f>
        <v>24</v>
      </c>
      <c r="E4156" t="s">
        <v>15</v>
      </c>
      <c r="F4156" t="s">
        <v>60</v>
      </c>
      <c r="G4156" t="str">
        <f t="shared" si="64"/>
        <v>Tahuna-May-DN-DB</v>
      </c>
    </row>
    <row r="4157" spans="1:7" x14ac:dyDescent="0.25">
      <c r="A4157" t="s">
        <v>5</v>
      </c>
      <c r="B4157" t="s">
        <v>53</v>
      </c>
      <c r="C4157">
        <f>IFERROR(VLOOKUP(G4157,Gabung!$E$2:$F$3949,2,FALSE), 0)</f>
        <v>25</v>
      </c>
      <c r="D4157">
        <f>IFERROR(VLOOKUP(G4157,K_Gabung!$E$2:$F$3949,2,FALSE), 0)</f>
        <v>23</v>
      </c>
      <c r="E4157" t="s">
        <v>15</v>
      </c>
      <c r="F4157" t="s">
        <v>61</v>
      </c>
      <c r="G4157" t="str">
        <f t="shared" si="64"/>
        <v>Tahuna-May-DN-CB</v>
      </c>
    </row>
    <row r="4158" spans="1:7" x14ac:dyDescent="0.25">
      <c r="A4158" t="s">
        <v>5</v>
      </c>
      <c r="B4158" t="s">
        <v>53</v>
      </c>
      <c r="C4158">
        <f>IFERROR(VLOOKUP(G4158,Gabung!$E$2:$F$3949,2,FALSE), 0)</f>
        <v>26</v>
      </c>
      <c r="D4158">
        <f>IFERROR(VLOOKUP(G4158,K_Gabung!$E$2:$F$3949,2,FALSE), 0)</f>
        <v>24</v>
      </c>
      <c r="E4158" t="s">
        <v>79</v>
      </c>
      <c r="F4158" t="s">
        <v>60</v>
      </c>
      <c r="G4158" t="str">
        <f t="shared" si="64"/>
        <v>Tahuna-May-Total-DB</v>
      </c>
    </row>
    <row r="4159" spans="1:7" x14ac:dyDescent="0.25">
      <c r="A4159" t="s">
        <v>5</v>
      </c>
      <c r="B4159" t="s">
        <v>53</v>
      </c>
      <c r="C4159">
        <f>IFERROR(VLOOKUP(G4159,Gabung!$E$2:$F$3949,2,FALSE), 0)</f>
        <v>25</v>
      </c>
      <c r="D4159">
        <f>IFERROR(VLOOKUP(G4159,K_Gabung!$E$2:$F$3949,2,FALSE), 0)</f>
        <v>23</v>
      </c>
      <c r="E4159" t="s">
        <v>79</v>
      </c>
      <c r="F4159" t="s">
        <v>61</v>
      </c>
      <c r="G4159" t="str">
        <f t="shared" si="64"/>
        <v>Tahuna-May-Total-CB</v>
      </c>
    </row>
    <row r="4160" spans="1:7" x14ac:dyDescent="0.25">
      <c r="A4160" t="s">
        <v>11</v>
      </c>
      <c r="B4160" t="s">
        <v>53</v>
      </c>
      <c r="C4160">
        <f>IFERROR(VLOOKUP(G4160,Gabung!$E$2:$F$3949,2,FALSE), 0)</f>
        <v>0</v>
      </c>
      <c r="D4160">
        <f>IFERROR(VLOOKUP(G4160,K_Gabung!$E$2:$F$3949,2,FALSE), 0)</f>
        <v>0</v>
      </c>
      <c r="E4160" t="s">
        <v>16</v>
      </c>
      <c r="F4160" t="s">
        <v>60</v>
      </c>
      <c r="G4160" t="str">
        <f t="shared" si="64"/>
        <v>Tahuna-Nov-LN-DB</v>
      </c>
    </row>
    <row r="4161" spans="1:7" x14ac:dyDescent="0.25">
      <c r="A4161" t="s">
        <v>11</v>
      </c>
      <c r="B4161" t="s">
        <v>53</v>
      </c>
      <c r="C4161">
        <f>IFERROR(VLOOKUP(G4161,Gabung!$E$2:$F$3949,2,FALSE), 0)</f>
        <v>0</v>
      </c>
      <c r="D4161">
        <f>IFERROR(VLOOKUP(G4161,K_Gabung!$E$2:$F$3949,2,FALSE), 0)</f>
        <v>0</v>
      </c>
      <c r="E4161" t="s">
        <v>16</v>
      </c>
      <c r="F4161" t="s">
        <v>61</v>
      </c>
      <c r="G4161" t="str">
        <f t="shared" si="64"/>
        <v>Tahuna-Nov-LN-CB</v>
      </c>
    </row>
    <row r="4162" spans="1:7" x14ac:dyDescent="0.25">
      <c r="A4162" t="s">
        <v>11</v>
      </c>
      <c r="B4162" t="s">
        <v>53</v>
      </c>
      <c r="C4162">
        <f>IFERROR(VLOOKUP(G4162,Gabung!$E$2:$F$3949,2,FALSE), 0)</f>
        <v>10</v>
      </c>
      <c r="D4162">
        <f>IFERROR(VLOOKUP(G4162,K_Gabung!$E$2:$F$3949,2,FALSE), 0)</f>
        <v>10</v>
      </c>
      <c r="E4162" t="s">
        <v>15</v>
      </c>
      <c r="F4162" t="s">
        <v>60</v>
      </c>
      <c r="G4162" t="str">
        <f t="shared" ref="G4162:G4225" si="65">_xlfn.CONCAT(TRIM(B4162),"-",TRIM(A4162),"-",TRIM(E4162),"-",TRIM(F4162))</f>
        <v>Tahuna-Nov-DN-DB</v>
      </c>
    </row>
    <row r="4163" spans="1:7" x14ac:dyDescent="0.25">
      <c r="A4163" t="s">
        <v>11</v>
      </c>
      <c r="B4163" t="s">
        <v>53</v>
      </c>
      <c r="C4163">
        <f>IFERROR(VLOOKUP(G4163,Gabung!$E$2:$F$3949,2,FALSE), 0)</f>
        <v>10</v>
      </c>
      <c r="D4163">
        <f>IFERROR(VLOOKUP(G4163,K_Gabung!$E$2:$F$3949,2,FALSE), 0)</f>
        <v>10</v>
      </c>
      <c r="E4163" t="s">
        <v>15</v>
      </c>
      <c r="F4163" t="s">
        <v>61</v>
      </c>
      <c r="G4163" t="str">
        <f t="shared" si="65"/>
        <v>Tahuna-Nov-DN-CB</v>
      </c>
    </row>
    <row r="4164" spans="1:7" x14ac:dyDescent="0.25">
      <c r="A4164" t="s">
        <v>11</v>
      </c>
      <c r="B4164" t="s">
        <v>53</v>
      </c>
      <c r="C4164">
        <f>IFERROR(VLOOKUP(G4164,Gabung!$E$2:$F$3949,2,FALSE), 0)</f>
        <v>10</v>
      </c>
      <c r="D4164">
        <f>IFERROR(VLOOKUP(G4164,K_Gabung!$E$2:$F$3949,2,FALSE), 0)</f>
        <v>10</v>
      </c>
      <c r="E4164" t="s">
        <v>79</v>
      </c>
      <c r="F4164" t="s">
        <v>60</v>
      </c>
      <c r="G4164" t="str">
        <f t="shared" si="65"/>
        <v>Tahuna-Nov-Total-DB</v>
      </c>
    </row>
    <row r="4165" spans="1:7" x14ac:dyDescent="0.25">
      <c r="A4165" t="s">
        <v>11</v>
      </c>
      <c r="B4165" t="s">
        <v>53</v>
      </c>
      <c r="C4165">
        <f>IFERROR(VLOOKUP(G4165,Gabung!$E$2:$F$3949,2,FALSE), 0)</f>
        <v>10</v>
      </c>
      <c r="D4165">
        <f>IFERROR(VLOOKUP(G4165,K_Gabung!$E$2:$F$3949,2,FALSE), 0)</f>
        <v>10</v>
      </c>
      <c r="E4165" t="s">
        <v>79</v>
      </c>
      <c r="F4165" t="s">
        <v>61</v>
      </c>
      <c r="G4165" t="str">
        <f t="shared" si="65"/>
        <v>Tahuna-Nov-Total-CB</v>
      </c>
    </row>
    <row r="4166" spans="1:7" x14ac:dyDescent="0.25">
      <c r="A4166" t="s">
        <v>10</v>
      </c>
      <c r="B4166" t="s">
        <v>53</v>
      </c>
      <c r="C4166">
        <f>IFERROR(VLOOKUP(G4166,Gabung!$E$2:$F$3949,2,FALSE), 0)</f>
        <v>0</v>
      </c>
      <c r="D4166">
        <f>IFERROR(VLOOKUP(G4166,K_Gabung!$E$2:$F$3949,2,FALSE), 0)</f>
        <v>0</v>
      </c>
      <c r="E4166" t="s">
        <v>16</v>
      </c>
      <c r="F4166" t="s">
        <v>60</v>
      </c>
      <c r="G4166" t="str">
        <f t="shared" si="65"/>
        <v>Tahuna-Oct-LN-DB</v>
      </c>
    </row>
    <row r="4167" spans="1:7" x14ac:dyDescent="0.25">
      <c r="A4167" t="s">
        <v>10</v>
      </c>
      <c r="B4167" t="s">
        <v>53</v>
      </c>
      <c r="C4167">
        <f>IFERROR(VLOOKUP(G4167,Gabung!$E$2:$F$3949,2,FALSE), 0)</f>
        <v>0</v>
      </c>
      <c r="D4167">
        <f>IFERROR(VLOOKUP(G4167,K_Gabung!$E$2:$F$3949,2,FALSE), 0)</f>
        <v>0</v>
      </c>
      <c r="E4167" t="s">
        <v>16</v>
      </c>
      <c r="F4167" t="s">
        <v>61</v>
      </c>
      <c r="G4167" t="str">
        <f t="shared" si="65"/>
        <v>Tahuna-Oct-LN-CB</v>
      </c>
    </row>
    <row r="4168" spans="1:7" x14ac:dyDescent="0.25">
      <c r="A4168" t="s">
        <v>10</v>
      </c>
      <c r="B4168" t="s">
        <v>53</v>
      </c>
      <c r="C4168">
        <f>IFERROR(VLOOKUP(G4168,Gabung!$E$2:$F$3949,2,FALSE), 0)</f>
        <v>17</v>
      </c>
      <c r="D4168">
        <f>IFERROR(VLOOKUP(G4168,K_Gabung!$E$2:$F$3949,2,FALSE), 0)</f>
        <v>18</v>
      </c>
      <c r="E4168" t="s">
        <v>15</v>
      </c>
      <c r="F4168" t="s">
        <v>60</v>
      </c>
      <c r="G4168" t="str">
        <f t="shared" si="65"/>
        <v>Tahuna-Oct-DN-DB</v>
      </c>
    </row>
    <row r="4169" spans="1:7" x14ac:dyDescent="0.25">
      <c r="A4169" t="s">
        <v>10</v>
      </c>
      <c r="B4169" t="s">
        <v>53</v>
      </c>
      <c r="C4169">
        <f>IFERROR(VLOOKUP(G4169,Gabung!$E$2:$F$3949,2,FALSE), 0)</f>
        <v>16</v>
      </c>
      <c r="D4169">
        <f>IFERROR(VLOOKUP(G4169,K_Gabung!$E$2:$F$3949,2,FALSE), 0)</f>
        <v>17</v>
      </c>
      <c r="E4169" t="s">
        <v>15</v>
      </c>
      <c r="F4169" t="s">
        <v>61</v>
      </c>
      <c r="G4169" t="str">
        <f t="shared" si="65"/>
        <v>Tahuna-Oct-DN-CB</v>
      </c>
    </row>
    <row r="4170" spans="1:7" x14ac:dyDescent="0.25">
      <c r="A4170" t="s">
        <v>10</v>
      </c>
      <c r="B4170" t="s">
        <v>53</v>
      </c>
      <c r="C4170">
        <f>IFERROR(VLOOKUP(G4170,Gabung!$E$2:$F$3949,2,FALSE), 0)</f>
        <v>17</v>
      </c>
      <c r="D4170">
        <f>IFERROR(VLOOKUP(G4170,K_Gabung!$E$2:$F$3949,2,FALSE), 0)</f>
        <v>18</v>
      </c>
      <c r="E4170" t="s">
        <v>79</v>
      </c>
      <c r="F4170" t="s">
        <v>60</v>
      </c>
      <c r="G4170" t="str">
        <f t="shared" si="65"/>
        <v>Tahuna-Oct-Total-DB</v>
      </c>
    </row>
    <row r="4171" spans="1:7" x14ac:dyDescent="0.25">
      <c r="A4171" t="s">
        <v>10</v>
      </c>
      <c r="B4171" t="s">
        <v>53</v>
      </c>
      <c r="C4171">
        <f>IFERROR(VLOOKUP(G4171,Gabung!$E$2:$F$3949,2,FALSE), 0)</f>
        <v>16</v>
      </c>
      <c r="D4171">
        <f>IFERROR(VLOOKUP(G4171,K_Gabung!$E$2:$F$3949,2,FALSE), 0)</f>
        <v>17</v>
      </c>
      <c r="E4171" t="s">
        <v>79</v>
      </c>
      <c r="F4171" t="s">
        <v>61</v>
      </c>
      <c r="G4171" t="str">
        <f t="shared" si="65"/>
        <v>Tahuna-Oct-Total-CB</v>
      </c>
    </row>
    <row r="4172" spans="1:7" x14ac:dyDescent="0.25">
      <c r="A4172" t="s">
        <v>9</v>
      </c>
      <c r="B4172" t="s">
        <v>53</v>
      </c>
      <c r="C4172">
        <f>IFERROR(VLOOKUP(G4172,Gabung!$E$2:$F$3949,2,FALSE), 0)</f>
        <v>0</v>
      </c>
      <c r="D4172">
        <f>IFERROR(VLOOKUP(G4172,K_Gabung!$E$2:$F$3949,2,FALSE), 0)</f>
        <v>0</v>
      </c>
      <c r="E4172" t="s">
        <v>16</v>
      </c>
      <c r="F4172" t="s">
        <v>60</v>
      </c>
      <c r="G4172" t="str">
        <f t="shared" si="65"/>
        <v>Tahuna-Sep-LN-DB</v>
      </c>
    </row>
    <row r="4173" spans="1:7" x14ac:dyDescent="0.25">
      <c r="A4173" t="s">
        <v>9</v>
      </c>
      <c r="B4173" t="s">
        <v>53</v>
      </c>
      <c r="C4173">
        <f>IFERROR(VLOOKUP(G4173,Gabung!$E$2:$F$3949,2,FALSE), 0)</f>
        <v>0</v>
      </c>
      <c r="D4173">
        <f>IFERROR(VLOOKUP(G4173,K_Gabung!$E$2:$F$3949,2,FALSE), 0)</f>
        <v>0</v>
      </c>
      <c r="E4173" t="s">
        <v>16</v>
      </c>
      <c r="F4173" t="s">
        <v>61</v>
      </c>
      <c r="G4173" t="str">
        <f t="shared" si="65"/>
        <v>Tahuna-Sep-LN-CB</v>
      </c>
    </row>
    <row r="4174" spans="1:7" x14ac:dyDescent="0.25">
      <c r="A4174" t="s">
        <v>9</v>
      </c>
      <c r="B4174" t="s">
        <v>53</v>
      </c>
      <c r="C4174">
        <f>IFERROR(VLOOKUP(G4174,Gabung!$E$2:$F$3949,2,FALSE), 0)</f>
        <v>18</v>
      </c>
      <c r="D4174">
        <f>IFERROR(VLOOKUP(G4174,K_Gabung!$E$2:$F$3949,2,FALSE), 0)</f>
        <v>17</v>
      </c>
      <c r="E4174" t="s">
        <v>15</v>
      </c>
      <c r="F4174" t="s">
        <v>60</v>
      </c>
      <c r="G4174" t="str">
        <f t="shared" si="65"/>
        <v>Tahuna-Sep-DN-DB</v>
      </c>
    </row>
    <row r="4175" spans="1:7" x14ac:dyDescent="0.25">
      <c r="A4175" t="s">
        <v>9</v>
      </c>
      <c r="B4175" t="s">
        <v>53</v>
      </c>
      <c r="C4175">
        <f>IFERROR(VLOOKUP(G4175,Gabung!$E$2:$F$3949,2,FALSE), 0)</f>
        <v>18</v>
      </c>
      <c r="D4175">
        <f>IFERROR(VLOOKUP(G4175,K_Gabung!$E$2:$F$3949,2,FALSE), 0)</f>
        <v>17</v>
      </c>
      <c r="E4175" t="s">
        <v>15</v>
      </c>
      <c r="F4175" t="s">
        <v>61</v>
      </c>
      <c r="G4175" t="str">
        <f t="shared" si="65"/>
        <v>Tahuna-Sep-DN-CB</v>
      </c>
    </row>
    <row r="4176" spans="1:7" x14ac:dyDescent="0.25">
      <c r="A4176" t="s">
        <v>9</v>
      </c>
      <c r="B4176" t="s">
        <v>53</v>
      </c>
      <c r="C4176">
        <f>IFERROR(VLOOKUP(G4176,Gabung!$E$2:$F$3949,2,FALSE), 0)</f>
        <v>18</v>
      </c>
      <c r="D4176">
        <f>IFERROR(VLOOKUP(G4176,K_Gabung!$E$2:$F$3949,2,FALSE), 0)</f>
        <v>17</v>
      </c>
      <c r="E4176" t="s">
        <v>79</v>
      </c>
      <c r="F4176" t="s">
        <v>60</v>
      </c>
      <c r="G4176" t="str">
        <f t="shared" si="65"/>
        <v>Tahuna-Sep-Total-DB</v>
      </c>
    </row>
    <row r="4177" spans="1:7" x14ac:dyDescent="0.25">
      <c r="A4177" t="s">
        <v>9</v>
      </c>
      <c r="B4177" t="s">
        <v>53</v>
      </c>
      <c r="C4177">
        <f>IFERROR(VLOOKUP(G4177,Gabung!$E$2:$F$3949,2,FALSE), 0)</f>
        <v>18</v>
      </c>
      <c r="D4177">
        <f>IFERROR(VLOOKUP(G4177,K_Gabung!$E$2:$F$3949,2,FALSE), 0)</f>
        <v>17</v>
      </c>
      <c r="E4177" t="s">
        <v>79</v>
      </c>
      <c r="F4177" t="s">
        <v>61</v>
      </c>
      <c r="G4177" t="str">
        <f t="shared" si="65"/>
        <v>Tahuna-Sep-Total-CB</v>
      </c>
    </row>
    <row r="4178" spans="1:7" x14ac:dyDescent="0.25">
      <c r="A4178" t="s">
        <v>4</v>
      </c>
      <c r="B4178" t="s">
        <v>54</v>
      </c>
      <c r="C4178">
        <f>IFERROR(VLOOKUP(G4178,Gabung!$E$2:$F$3949,2,FALSE), 0)</f>
        <v>0</v>
      </c>
      <c r="D4178">
        <f>IFERROR(VLOOKUP(G4178,K_Gabung!$E$2:$F$3949,2,FALSE), 0)</f>
        <v>1</v>
      </c>
      <c r="E4178" t="s">
        <v>16</v>
      </c>
      <c r="F4178" t="s">
        <v>60</v>
      </c>
      <c r="G4178" t="str">
        <f t="shared" si="65"/>
        <v>Tanjung Balai Karimun-Apr-LN-DB</v>
      </c>
    </row>
    <row r="4179" spans="1:7" x14ac:dyDescent="0.25">
      <c r="A4179" t="s">
        <v>4</v>
      </c>
      <c r="B4179" t="s">
        <v>54</v>
      </c>
      <c r="C4179">
        <f>IFERROR(VLOOKUP(G4179,Gabung!$E$2:$F$3949,2,FALSE), 0)</f>
        <v>1</v>
      </c>
      <c r="D4179">
        <f>IFERROR(VLOOKUP(G4179,K_Gabung!$E$2:$F$3949,2,FALSE), 0)</f>
        <v>1</v>
      </c>
      <c r="E4179" t="s">
        <v>16</v>
      </c>
      <c r="F4179" t="s">
        <v>61</v>
      </c>
      <c r="G4179" t="str">
        <f t="shared" si="65"/>
        <v>Tanjung Balai Karimun-Apr-LN-CB</v>
      </c>
    </row>
    <row r="4180" spans="1:7" x14ac:dyDescent="0.25">
      <c r="A4180" t="s">
        <v>4</v>
      </c>
      <c r="B4180" t="s">
        <v>54</v>
      </c>
      <c r="C4180">
        <f>IFERROR(VLOOKUP(G4180,Gabung!$E$2:$F$3949,2,FALSE), 0)</f>
        <v>143</v>
      </c>
      <c r="D4180">
        <f>IFERROR(VLOOKUP(G4180,K_Gabung!$E$2:$F$3949,2,FALSE), 0)</f>
        <v>143</v>
      </c>
      <c r="E4180" t="s">
        <v>15</v>
      </c>
      <c r="F4180" t="s">
        <v>60</v>
      </c>
      <c r="G4180" t="str">
        <f t="shared" si="65"/>
        <v>Tanjung Balai Karimun-Apr-DN-DB</v>
      </c>
    </row>
    <row r="4181" spans="1:7" x14ac:dyDescent="0.25">
      <c r="A4181" t="s">
        <v>4</v>
      </c>
      <c r="B4181" t="s">
        <v>54</v>
      </c>
      <c r="C4181">
        <f>IFERROR(VLOOKUP(G4181,Gabung!$E$2:$F$3949,2,FALSE), 0)</f>
        <v>133</v>
      </c>
      <c r="D4181">
        <f>IFERROR(VLOOKUP(G4181,K_Gabung!$E$2:$F$3949,2,FALSE), 0)</f>
        <v>135</v>
      </c>
      <c r="E4181" t="s">
        <v>15</v>
      </c>
      <c r="F4181" t="s">
        <v>61</v>
      </c>
      <c r="G4181" t="str">
        <f t="shared" si="65"/>
        <v>Tanjung Balai Karimun-Apr-DN-CB</v>
      </c>
    </row>
    <row r="4182" spans="1:7" x14ac:dyDescent="0.25">
      <c r="A4182" t="s">
        <v>4</v>
      </c>
      <c r="B4182" t="s">
        <v>54</v>
      </c>
      <c r="C4182">
        <f>IFERROR(VLOOKUP(G4182,Gabung!$E$2:$F$3949,2,FALSE), 0)</f>
        <v>144</v>
      </c>
      <c r="D4182">
        <f>IFERROR(VLOOKUP(G4182,K_Gabung!$E$2:$F$3949,2,FALSE), 0)</f>
        <v>144</v>
      </c>
      <c r="E4182" t="s">
        <v>79</v>
      </c>
      <c r="F4182" t="s">
        <v>60</v>
      </c>
      <c r="G4182" t="str">
        <f t="shared" si="65"/>
        <v>Tanjung Balai Karimun-Apr-Total-DB</v>
      </c>
    </row>
    <row r="4183" spans="1:7" x14ac:dyDescent="0.25">
      <c r="A4183" t="s">
        <v>4</v>
      </c>
      <c r="B4183" t="s">
        <v>54</v>
      </c>
      <c r="C4183">
        <f>IFERROR(VLOOKUP(G4183,Gabung!$E$2:$F$3949,2,FALSE), 0)</f>
        <v>134</v>
      </c>
      <c r="D4183">
        <f>IFERROR(VLOOKUP(G4183,K_Gabung!$E$2:$F$3949,2,FALSE), 0)</f>
        <v>136</v>
      </c>
      <c r="E4183" t="s">
        <v>79</v>
      </c>
      <c r="F4183" t="s">
        <v>61</v>
      </c>
      <c r="G4183" t="str">
        <f t="shared" si="65"/>
        <v>Tanjung Balai Karimun-Apr-Total-CB</v>
      </c>
    </row>
    <row r="4184" spans="1:7" x14ac:dyDescent="0.25">
      <c r="A4184" t="s">
        <v>8</v>
      </c>
      <c r="B4184" t="s">
        <v>54</v>
      </c>
      <c r="C4184">
        <f>IFERROR(VLOOKUP(G4184,Gabung!$E$2:$F$3949,2,FALSE), 0)</f>
        <v>0</v>
      </c>
      <c r="D4184">
        <f>IFERROR(VLOOKUP(G4184,K_Gabung!$E$2:$F$3949,2,FALSE), 0)</f>
        <v>16</v>
      </c>
      <c r="E4184" t="s">
        <v>16</v>
      </c>
      <c r="F4184" t="s">
        <v>60</v>
      </c>
      <c r="G4184" t="str">
        <f t="shared" si="65"/>
        <v>Tanjung Balai Karimun-Aug-LN-DB</v>
      </c>
    </row>
    <row r="4185" spans="1:7" x14ac:dyDescent="0.25">
      <c r="A4185" t="s">
        <v>8</v>
      </c>
      <c r="B4185" t="s">
        <v>54</v>
      </c>
      <c r="C4185">
        <f>IFERROR(VLOOKUP(G4185,Gabung!$E$2:$F$3949,2,FALSE), 0)</f>
        <v>16</v>
      </c>
      <c r="D4185">
        <f>IFERROR(VLOOKUP(G4185,K_Gabung!$E$2:$F$3949,2,FALSE), 0)</f>
        <v>16</v>
      </c>
      <c r="E4185" t="s">
        <v>16</v>
      </c>
      <c r="F4185" t="s">
        <v>61</v>
      </c>
      <c r="G4185" t="str">
        <f t="shared" si="65"/>
        <v>Tanjung Balai Karimun-Aug-LN-CB</v>
      </c>
    </row>
    <row r="4186" spans="1:7" x14ac:dyDescent="0.25">
      <c r="A4186" t="s">
        <v>8</v>
      </c>
      <c r="B4186" t="s">
        <v>54</v>
      </c>
      <c r="C4186">
        <f>IFERROR(VLOOKUP(G4186,Gabung!$E$2:$F$3949,2,FALSE), 0)</f>
        <v>227</v>
      </c>
      <c r="D4186">
        <f>IFERROR(VLOOKUP(G4186,K_Gabung!$E$2:$F$3949,2,FALSE), 0)</f>
        <v>225</v>
      </c>
      <c r="E4186" t="s">
        <v>15</v>
      </c>
      <c r="F4186" t="s">
        <v>60</v>
      </c>
      <c r="G4186" t="str">
        <f t="shared" si="65"/>
        <v>Tanjung Balai Karimun-Aug-DN-DB</v>
      </c>
    </row>
    <row r="4187" spans="1:7" x14ac:dyDescent="0.25">
      <c r="A4187" t="s">
        <v>8</v>
      </c>
      <c r="B4187" t="s">
        <v>54</v>
      </c>
      <c r="C4187">
        <f>IFERROR(VLOOKUP(G4187,Gabung!$E$2:$F$3949,2,FALSE), 0)</f>
        <v>223</v>
      </c>
      <c r="D4187">
        <f>IFERROR(VLOOKUP(G4187,K_Gabung!$E$2:$F$3949,2,FALSE), 0)</f>
        <v>222</v>
      </c>
      <c r="E4187" t="s">
        <v>15</v>
      </c>
      <c r="F4187" t="s">
        <v>61</v>
      </c>
      <c r="G4187" t="str">
        <f t="shared" si="65"/>
        <v>Tanjung Balai Karimun-Aug-DN-CB</v>
      </c>
    </row>
    <row r="4188" spans="1:7" x14ac:dyDescent="0.25">
      <c r="A4188" t="s">
        <v>8</v>
      </c>
      <c r="B4188" t="s">
        <v>54</v>
      </c>
      <c r="C4188">
        <f>IFERROR(VLOOKUP(G4188,Gabung!$E$2:$F$3949,2,FALSE), 0)</f>
        <v>243</v>
      </c>
      <c r="D4188">
        <f>IFERROR(VLOOKUP(G4188,K_Gabung!$E$2:$F$3949,2,FALSE), 0)</f>
        <v>241</v>
      </c>
      <c r="E4188" t="s">
        <v>79</v>
      </c>
      <c r="F4188" t="s">
        <v>60</v>
      </c>
      <c r="G4188" t="str">
        <f t="shared" si="65"/>
        <v>Tanjung Balai Karimun-Aug-Total-DB</v>
      </c>
    </row>
    <row r="4189" spans="1:7" x14ac:dyDescent="0.25">
      <c r="A4189" t="s">
        <v>8</v>
      </c>
      <c r="B4189" t="s">
        <v>54</v>
      </c>
      <c r="C4189">
        <f>IFERROR(VLOOKUP(G4189,Gabung!$E$2:$F$3949,2,FALSE), 0)</f>
        <v>239</v>
      </c>
      <c r="D4189">
        <f>IFERROR(VLOOKUP(G4189,K_Gabung!$E$2:$F$3949,2,FALSE), 0)</f>
        <v>238</v>
      </c>
      <c r="E4189" t="s">
        <v>79</v>
      </c>
      <c r="F4189" t="s">
        <v>61</v>
      </c>
      <c r="G4189" t="str">
        <f t="shared" si="65"/>
        <v>Tanjung Balai Karimun-Aug-Total-CB</v>
      </c>
    </row>
    <row r="4190" spans="1:7" x14ac:dyDescent="0.25">
      <c r="A4190" t="s">
        <v>12</v>
      </c>
      <c r="B4190" t="s">
        <v>54</v>
      </c>
      <c r="C4190">
        <f>IFERROR(VLOOKUP(G4190,Gabung!$E$2:$F$3949,2,FALSE), 0)</f>
        <v>0</v>
      </c>
      <c r="D4190">
        <f>IFERROR(VLOOKUP(G4190,K_Gabung!$E$2:$F$3949,2,FALSE), 0)</f>
        <v>37</v>
      </c>
      <c r="E4190" t="s">
        <v>16</v>
      </c>
      <c r="F4190" t="s">
        <v>60</v>
      </c>
      <c r="G4190" t="str">
        <f t="shared" si="65"/>
        <v>Tanjung Balai Karimun-Dec-LN-DB</v>
      </c>
    </row>
    <row r="4191" spans="1:7" x14ac:dyDescent="0.25">
      <c r="A4191" t="s">
        <v>12</v>
      </c>
      <c r="B4191" t="s">
        <v>54</v>
      </c>
      <c r="C4191">
        <f>IFERROR(VLOOKUP(G4191,Gabung!$E$2:$F$3949,2,FALSE), 0)</f>
        <v>38</v>
      </c>
      <c r="D4191">
        <f>IFERROR(VLOOKUP(G4191,K_Gabung!$E$2:$F$3949,2,FALSE), 0)</f>
        <v>37</v>
      </c>
      <c r="E4191" t="s">
        <v>16</v>
      </c>
      <c r="F4191" t="s">
        <v>61</v>
      </c>
      <c r="G4191" t="str">
        <f t="shared" si="65"/>
        <v>Tanjung Balai Karimun-Dec-LN-CB</v>
      </c>
    </row>
    <row r="4192" spans="1:7" x14ac:dyDescent="0.25">
      <c r="A4192" t="s">
        <v>12</v>
      </c>
      <c r="B4192" t="s">
        <v>54</v>
      </c>
      <c r="C4192">
        <f>IFERROR(VLOOKUP(G4192,Gabung!$E$2:$F$3949,2,FALSE), 0)</f>
        <v>260</v>
      </c>
      <c r="D4192">
        <f>IFERROR(VLOOKUP(G4192,K_Gabung!$E$2:$F$3949,2,FALSE), 0)</f>
        <v>260</v>
      </c>
      <c r="E4192" t="s">
        <v>15</v>
      </c>
      <c r="F4192" t="s">
        <v>60</v>
      </c>
      <c r="G4192" t="str">
        <f t="shared" si="65"/>
        <v>Tanjung Balai Karimun-Dec-DN-DB</v>
      </c>
    </row>
    <row r="4193" spans="1:7" x14ac:dyDescent="0.25">
      <c r="A4193" t="s">
        <v>12</v>
      </c>
      <c r="B4193" t="s">
        <v>54</v>
      </c>
      <c r="C4193">
        <f>IFERROR(VLOOKUP(G4193,Gabung!$E$2:$F$3949,2,FALSE), 0)</f>
        <v>239</v>
      </c>
      <c r="D4193">
        <f>IFERROR(VLOOKUP(G4193,K_Gabung!$E$2:$F$3949,2,FALSE), 0)</f>
        <v>240</v>
      </c>
      <c r="E4193" t="s">
        <v>15</v>
      </c>
      <c r="F4193" t="s">
        <v>61</v>
      </c>
      <c r="G4193" t="str">
        <f t="shared" si="65"/>
        <v>Tanjung Balai Karimun-Dec-DN-CB</v>
      </c>
    </row>
    <row r="4194" spans="1:7" x14ac:dyDescent="0.25">
      <c r="A4194" t="s">
        <v>12</v>
      </c>
      <c r="B4194" t="s">
        <v>54</v>
      </c>
      <c r="C4194">
        <f>IFERROR(VLOOKUP(G4194,Gabung!$E$2:$F$3949,2,FALSE), 0)</f>
        <v>298</v>
      </c>
      <c r="D4194">
        <f>IFERROR(VLOOKUP(G4194,K_Gabung!$E$2:$F$3949,2,FALSE), 0)</f>
        <v>297</v>
      </c>
      <c r="E4194" t="s">
        <v>79</v>
      </c>
      <c r="F4194" t="s">
        <v>60</v>
      </c>
      <c r="G4194" t="str">
        <f t="shared" si="65"/>
        <v>Tanjung Balai Karimun-Dec-Total-DB</v>
      </c>
    </row>
    <row r="4195" spans="1:7" x14ac:dyDescent="0.25">
      <c r="A4195" t="s">
        <v>12</v>
      </c>
      <c r="B4195" t="s">
        <v>54</v>
      </c>
      <c r="C4195">
        <f>IFERROR(VLOOKUP(G4195,Gabung!$E$2:$F$3949,2,FALSE), 0)</f>
        <v>277</v>
      </c>
      <c r="D4195">
        <f>IFERROR(VLOOKUP(G4195,K_Gabung!$E$2:$F$3949,2,FALSE), 0)</f>
        <v>277</v>
      </c>
      <c r="E4195" t="s">
        <v>79</v>
      </c>
      <c r="F4195" t="s">
        <v>61</v>
      </c>
      <c r="G4195" t="str">
        <f t="shared" si="65"/>
        <v>Tanjung Balai Karimun-Dec-Total-CB</v>
      </c>
    </row>
    <row r="4196" spans="1:7" x14ac:dyDescent="0.25">
      <c r="A4196" t="s">
        <v>2</v>
      </c>
      <c r="B4196" t="s">
        <v>54</v>
      </c>
      <c r="C4196">
        <f>IFERROR(VLOOKUP(G4196,Gabung!$E$2:$F$3949,2,FALSE), 0)</f>
        <v>0</v>
      </c>
      <c r="D4196">
        <f>IFERROR(VLOOKUP(G4196,K_Gabung!$E$2:$F$3949,2,FALSE), 0)</f>
        <v>6</v>
      </c>
      <c r="E4196" t="s">
        <v>16</v>
      </c>
      <c r="F4196" t="s">
        <v>60</v>
      </c>
      <c r="G4196" t="str">
        <f t="shared" si="65"/>
        <v>Tanjung Balai Karimun-Feb-LN-DB</v>
      </c>
    </row>
    <row r="4197" spans="1:7" x14ac:dyDescent="0.25">
      <c r="A4197" t="s">
        <v>2</v>
      </c>
      <c r="B4197" t="s">
        <v>54</v>
      </c>
      <c r="C4197">
        <f>IFERROR(VLOOKUP(G4197,Gabung!$E$2:$F$3949,2,FALSE), 0)</f>
        <v>6</v>
      </c>
      <c r="D4197">
        <f>IFERROR(VLOOKUP(G4197,K_Gabung!$E$2:$F$3949,2,FALSE), 0)</f>
        <v>6</v>
      </c>
      <c r="E4197" t="s">
        <v>16</v>
      </c>
      <c r="F4197" t="s">
        <v>61</v>
      </c>
      <c r="G4197" t="str">
        <f t="shared" si="65"/>
        <v>Tanjung Balai Karimun-Feb-LN-CB</v>
      </c>
    </row>
    <row r="4198" spans="1:7" x14ac:dyDescent="0.25">
      <c r="A4198" t="s">
        <v>2</v>
      </c>
      <c r="B4198" t="s">
        <v>54</v>
      </c>
      <c r="C4198">
        <f>IFERROR(VLOOKUP(G4198,Gabung!$E$2:$F$3949,2,FALSE), 0)</f>
        <v>107</v>
      </c>
      <c r="D4198">
        <f>IFERROR(VLOOKUP(G4198,K_Gabung!$E$2:$F$3949,2,FALSE), 0)</f>
        <v>107</v>
      </c>
      <c r="E4198" t="s">
        <v>15</v>
      </c>
      <c r="F4198" t="s">
        <v>60</v>
      </c>
      <c r="G4198" t="str">
        <f t="shared" si="65"/>
        <v>Tanjung Balai Karimun-Feb-DN-DB</v>
      </c>
    </row>
    <row r="4199" spans="1:7" x14ac:dyDescent="0.25">
      <c r="A4199" t="s">
        <v>2</v>
      </c>
      <c r="B4199" t="s">
        <v>54</v>
      </c>
      <c r="C4199">
        <f>IFERROR(VLOOKUP(G4199,Gabung!$E$2:$F$3949,2,FALSE), 0)</f>
        <v>102</v>
      </c>
      <c r="D4199">
        <f>IFERROR(VLOOKUP(G4199,K_Gabung!$E$2:$F$3949,2,FALSE), 0)</f>
        <v>102</v>
      </c>
      <c r="E4199" t="s">
        <v>15</v>
      </c>
      <c r="F4199" t="s">
        <v>61</v>
      </c>
      <c r="G4199" t="str">
        <f t="shared" si="65"/>
        <v>Tanjung Balai Karimun-Feb-DN-CB</v>
      </c>
    </row>
    <row r="4200" spans="1:7" x14ac:dyDescent="0.25">
      <c r="A4200" t="s">
        <v>2</v>
      </c>
      <c r="B4200" t="s">
        <v>54</v>
      </c>
      <c r="C4200">
        <f>IFERROR(VLOOKUP(G4200,Gabung!$E$2:$F$3949,2,FALSE), 0)</f>
        <v>113</v>
      </c>
      <c r="D4200">
        <f>IFERROR(VLOOKUP(G4200,K_Gabung!$E$2:$F$3949,2,FALSE), 0)</f>
        <v>113</v>
      </c>
      <c r="E4200" t="s">
        <v>79</v>
      </c>
      <c r="F4200" t="s">
        <v>60</v>
      </c>
      <c r="G4200" t="str">
        <f t="shared" si="65"/>
        <v>Tanjung Balai Karimun-Feb-Total-DB</v>
      </c>
    </row>
    <row r="4201" spans="1:7" x14ac:dyDescent="0.25">
      <c r="A4201" t="s">
        <v>2</v>
      </c>
      <c r="B4201" t="s">
        <v>54</v>
      </c>
      <c r="C4201">
        <f>IFERROR(VLOOKUP(G4201,Gabung!$E$2:$F$3949,2,FALSE), 0)</f>
        <v>108</v>
      </c>
      <c r="D4201">
        <f>IFERROR(VLOOKUP(G4201,K_Gabung!$E$2:$F$3949,2,FALSE), 0)</f>
        <v>108</v>
      </c>
      <c r="E4201" t="s">
        <v>79</v>
      </c>
      <c r="F4201" t="s">
        <v>61</v>
      </c>
      <c r="G4201" t="str">
        <f t="shared" si="65"/>
        <v>Tanjung Balai Karimun-Feb-Total-CB</v>
      </c>
    </row>
    <row r="4202" spans="1:7" x14ac:dyDescent="0.25">
      <c r="A4202" t="s">
        <v>0</v>
      </c>
      <c r="B4202" t="s">
        <v>54</v>
      </c>
      <c r="C4202">
        <f>IFERROR(VLOOKUP(G4202,Gabung!$E$2:$F$3949,2,FALSE), 0)</f>
        <v>0</v>
      </c>
      <c r="D4202">
        <f>IFERROR(VLOOKUP(G4202,K_Gabung!$E$2:$F$3949,2,FALSE), 0)</f>
        <v>5</v>
      </c>
      <c r="E4202" t="s">
        <v>16</v>
      </c>
      <c r="F4202" t="s">
        <v>60</v>
      </c>
      <c r="G4202" t="str">
        <f t="shared" si="65"/>
        <v>Tanjung Balai Karimun-Jan-LN-DB</v>
      </c>
    </row>
    <row r="4203" spans="1:7" x14ac:dyDescent="0.25">
      <c r="A4203" t="s">
        <v>0</v>
      </c>
      <c r="B4203" t="s">
        <v>54</v>
      </c>
      <c r="C4203">
        <f>IFERROR(VLOOKUP(G4203,Gabung!$E$2:$F$3949,2,FALSE), 0)</f>
        <v>5</v>
      </c>
      <c r="D4203">
        <f>IFERROR(VLOOKUP(G4203,K_Gabung!$E$2:$F$3949,2,FALSE), 0)</f>
        <v>5</v>
      </c>
      <c r="E4203" t="s">
        <v>16</v>
      </c>
      <c r="F4203" t="s">
        <v>61</v>
      </c>
      <c r="G4203" t="str">
        <f t="shared" si="65"/>
        <v>Tanjung Balai Karimun-Jan-LN-CB</v>
      </c>
    </row>
    <row r="4204" spans="1:7" x14ac:dyDescent="0.25">
      <c r="A4204" t="s">
        <v>0</v>
      </c>
      <c r="B4204" t="s">
        <v>54</v>
      </c>
      <c r="C4204">
        <f>IFERROR(VLOOKUP(G4204,Gabung!$E$2:$F$3949,2,FALSE), 0)</f>
        <v>137</v>
      </c>
      <c r="D4204">
        <f>IFERROR(VLOOKUP(G4204,K_Gabung!$E$2:$F$3949,2,FALSE), 0)</f>
        <v>137</v>
      </c>
      <c r="E4204" t="s">
        <v>15</v>
      </c>
      <c r="F4204" t="s">
        <v>60</v>
      </c>
      <c r="G4204" t="str">
        <f t="shared" si="65"/>
        <v>Tanjung Balai Karimun-Jan-DN-DB</v>
      </c>
    </row>
    <row r="4205" spans="1:7" x14ac:dyDescent="0.25">
      <c r="A4205" t="s">
        <v>0</v>
      </c>
      <c r="B4205" t="s">
        <v>54</v>
      </c>
      <c r="C4205">
        <f>IFERROR(VLOOKUP(G4205,Gabung!$E$2:$F$3949,2,FALSE), 0)</f>
        <v>137</v>
      </c>
      <c r="D4205">
        <f>IFERROR(VLOOKUP(G4205,K_Gabung!$E$2:$F$3949,2,FALSE), 0)</f>
        <v>137</v>
      </c>
      <c r="E4205" t="s">
        <v>15</v>
      </c>
      <c r="F4205" t="s">
        <v>61</v>
      </c>
      <c r="G4205" t="str">
        <f t="shared" si="65"/>
        <v>Tanjung Balai Karimun-Jan-DN-CB</v>
      </c>
    </row>
    <row r="4206" spans="1:7" x14ac:dyDescent="0.25">
      <c r="A4206" t="s">
        <v>0</v>
      </c>
      <c r="B4206" t="s">
        <v>54</v>
      </c>
      <c r="C4206">
        <f>IFERROR(VLOOKUP(G4206,Gabung!$E$2:$F$3949,2,FALSE), 0)</f>
        <v>142</v>
      </c>
      <c r="D4206">
        <f>IFERROR(VLOOKUP(G4206,K_Gabung!$E$2:$F$3949,2,FALSE), 0)</f>
        <v>142</v>
      </c>
      <c r="E4206" t="s">
        <v>79</v>
      </c>
      <c r="F4206" t="s">
        <v>60</v>
      </c>
      <c r="G4206" t="str">
        <f t="shared" si="65"/>
        <v>Tanjung Balai Karimun-Jan-Total-DB</v>
      </c>
    </row>
    <row r="4207" spans="1:7" x14ac:dyDescent="0.25">
      <c r="A4207" t="s">
        <v>0</v>
      </c>
      <c r="B4207" t="s">
        <v>54</v>
      </c>
      <c r="C4207">
        <f>IFERROR(VLOOKUP(G4207,Gabung!$E$2:$F$3949,2,FALSE), 0)</f>
        <v>142</v>
      </c>
      <c r="D4207">
        <f>IFERROR(VLOOKUP(G4207,K_Gabung!$E$2:$F$3949,2,FALSE), 0)</f>
        <v>142</v>
      </c>
      <c r="E4207" t="s">
        <v>79</v>
      </c>
      <c r="F4207" t="s">
        <v>61</v>
      </c>
      <c r="G4207" t="str">
        <f t="shared" si="65"/>
        <v>Tanjung Balai Karimun-Jan-Total-CB</v>
      </c>
    </row>
    <row r="4208" spans="1:7" x14ac:dyDescent="0.25">
      <c r="A4208" t="s">
        <v>7</v>
      </c>
      <c r="B4208" t="s">
        <v>54</v>
      </c>
      <c r="C4208">
        <f>IFERROR(VLOOKUP(G4208,Gabung!$E$2:$F$3949,2,FALSE), 0)</f>
        <v>0</v>
      </c>
      <c r="D4208">
        <f>IFERROR(VLOOKUP(G4208,K_Gabung!$E$2:$F$3949,2,FALSE), 0)</f>
        <v>17</v>
      </c>
      <c r="E4208" t="s">
        <v>16</v>
      </c>
      <c r="F4208" t="s">
        <v>60</v>
      </c>
      <c r="G4208" t="str">
        <f t="shared" si="65"/>
        <v>Tanjung Balai Karimun-Jul-LN-DB</v>
      </c>
    </row>
    <row r="4209" spans="1:7" x14ac:dyDescent="0.25">
      <c r="A4209" t="s">
        <v>7</v>
      </c>
      <c r="B4209" t="s">
        <v>54</v>
      </c>
      <c r="C4209">
        <f>IFERROR(VLOOKUP(G4209,Gabung!$E$2:$F$3949,2,FALSE), 0)</f>
        <v>17</v>
      </c>
      <c r="D4209">
        <f>IFERROR(VLOOKUP(G4209,K_Gabung!$E$2:$F$3949,2,FALSE), 0)</f>
        <v>17</v>
      </c>
      <c r="E4209" t="s">
        <v>16</v>
      </c>
      <c r="F4209" t="s">
        <v>61</v>
      </c>
      <c r="G4209" t="str">
        <f t="shared" si="65"/>
        <v>Tanjung Balai Karimun-Jul-LN-CB</v>
      </c>
    </row>
    <row r="4210" spans="1:7" x14ac:dyDescent="0.25">
      <c r="A4210" t="s">
        <v>7</v>
      </c>
      <c r="B4210" t="s">
        <v>54</v>
      </c>
      <c r="C4210">
        <f>IFERROR(VLOOKUP(G4210,Gabung!$E$2:$F$3949,2,FALSE), 0)</f>
        <v>195</v>
      </c>
      <c r="D4210">
        <f>IFERROR(VLOOKUP(G4210,K_Gabung!$E$2:$F$3949,2,FALSE), 0)</f>
        <v>194</v>
      </c>
      <c r="E4210" t="s">
        <v>15</v>
      </c>
      <c r="F4210" t="s">
        <v>60</v>
      </c>
      <c r="G4210" t="str">
        <f t="shared" si="65"/>
        <v>Tanjung Balai Karimun-Jul-DN-DB</v>
      </c>
    </row>
    <row r="4211" spans="1:7" x14ac:dyDescent="0.25">
      <c r="A4211" t="s">
        <v>7</v>
      </c>
      <c r="B4211" t="s">
        <v>54</v>
      </c>
      <c r="C4211">
        <f>IFERROR(VLOOKUP(G4211,Gabung!$E$2:$F$3949,2,FALSE), 0)</f>
        <v>180</v>
      </c>
      <c r="D4211">
        <f>IFERROR(VLOOKUP(G4211,K_Gabung!$E$2:$F$3949,2,FALSE), 0)</f>
        <v>179</v>
      </c>
      <c r="E4211" t="s">
        <v>15</v>
      </c>
      <c r="F4211" t="s">
        <v>61</v>
      </c>
      <c r="G4211" t="str">
        <f t="shared" si="65"/>
        <v>Tanjung Balai Karimun-Jul-DN-CB</v>
      </c>
    </row>
    <row r="4212" spans="1:7" x14ac:dyDescent="0.25">
      <c r="A4212" t="s">
        <v>7</v>
      </c>
      <c r="B4212" t="s">
        <v>54</v>
      </c>
      <c r="C4212">
        <f>IFERROR(VLOOKUP(G4212,Gabung!$E$2:$F$3949,2,FALSE), 0)</f>
        <v>212</v>
      </c>
      <c r="D4212">
        <f>IFERROR(VLOOKUP(G4212,K_Gabung!$E$2:$F$3949,2,FALSE), 0)</f>
        <v>211</v>
      </c>
      <c r="E4212" t="s">
        <v>79</v>
      </c>
      <c r="F4212" t="s">
        <v>60</v>
      </c>
      <c r="G4212" t="str">
        <f t="shared" si="65"/>
        <v>Tanjung Balai Karimun-Jul-Total-DB</v>
      </c>
    </row>
    <row r="4213" spans="1:7" x14ac:dyDescent="0.25">
      <c r="A4213" t="s">
        <v>7</v>
      </c>
      <c r="B4213" t="s">
        <v>54</v>
      </c>
      <c r="C4213">
        <f>IFERROR(VLOOKUP(G4213,Gabung!$E$2:$F$3949,2,FALSE), 0)</f>
        <v>197</v>
      </c>
      <c r="D4213">
        <f>IFERROR(VLOOKUP(G4213,K_Gabung!$E$2:$F$3949,2,FALSE), 0)</f>
        <v>196</v>
      </c>
      <c r="E4213" t="s">
        <v>79</v>
      </c>
      <c r="F4213" t="s">
        <v>61</v>
      </c>
      <c r="G4213" t="str">
        <f t="shared" si="65"/>
        <v>Tanjung Balai Karimun-Jul-Total-CB</v>
      </c>
    </row>
    <row r="4214" spans="1:7" x14ac:dyDescent="0.25">
      <c r="A4214" t="s">
        <v>6</v>
      </c>
      <c r="B4214" t="s">
        <v>54</v>
      </c>
      <c r="C4214">
        <f>IFERROR(VLOOKUP(G4214,Gabung!$E$2:$F$3949,2,FALSE), 0)</f>
        <v>0</v>
      </c>
      <c r="D4214">
        <f>IFERROR(VLOOKUP(G4214,K_Gabung!$E$2:$F$3949,2,FALSE), 0)</f>
        <v>9</v>
      </c>
      <c r="E4214" t="s">
        <v>16</v>
      </c>
      <c r="F4214" t="s">
        <v>60</v>
      </c>
      <c r="G4214" t="str">
        <f t="shared" si="65"/>
        <v>Tanjung Balai Karimun-Jun-LN-DB</v>
      </c>
    </row>
    <row r="4215" spans="1:7" x14ac:dyDescent="0.25">
      <c r="A4215" t="s">
        <v>6</v>
      </c>
      <c r="B4215" t="s">
        <v>54</v>
      </c>
      <c r="C4215">
        <f>IFERROR(VLOOKUP(G4215,Gabung!$E$2:$F$3949,2,FALSE), 0)</f>
        <v>9</v>
      </c>
      <c r="D4215">
        <f>IFERROR(VLOOKUP(G4215,K_Gabung!$E$2:$F$3949,2,FALSE), 0)</f>
        <v>9</v>
      </c>
      <c r="E4215" t="s">
        <v>16</v>
      </c>
      <c r="F4215" t="s">
        <v>61</v>
      </c>
      <c r="G4215" t="str">
        <f t="shared" si="65"/>
        <v>Tanjung Balai Karimun-Jun-LN-CB</v>
      </c>
    </row>
    <row r="4216" spans="1:7" x14ac:dyDescent="0.25">
      <c r="A4216" t="s">
        <v>6</v>
      </c>
      <c r="B4216" t="s">
        <v>54</v>
      </c>
      <c r="C4216">
        <f>IFERROR(VLOOKUP(G4216,Gabung!$E$2:$F$3949,2,FALSE), 0)</f>
        <v>144</v>
      </c>
      <c r="D4216">
        <f>IFERROR(VLOOKUP(G4216,K_Gabung!$E$2:$F$3949,2,FALSE), 0)</f>
        <v>146</v>
      </c>
      <c r="E4216" t="s">
        <v>15</v>
      </c>
      <c r="F4216" t="s">
        <v>60</v>
      </c>
      <c r="G4216" t="str">
        <f t="shared" si="65"/>
        <v>Tanjung Balai Karimun-Jun-DN-DB</v>
      </c>
    </row>
    <row r="4217" spans="1:7" x14ac:dyDescent="0.25">
      <c r="A4217" t="s">
        <v>6</v>
      </c>
      <c r="B4217" t="s">
        <v>54</v>
      </c>
      <c r="C4217">
        <f>IFERROR(VLOOKUP(G4217,Gabung!$E$2:$F$3949,2,FALSE), 0)</f>
        <v>136</v>
      </c>
      <c r="D4217">
        <f>IFERROR(VLOOKUP(G4217,K_Gabung!$E$2:$F$3949,2,FALSE), 0)</f>
        <v>137</v>
      </c>
      <c r="E4217" t="s">
        <v>15</v>
      </c>
      <c r="F4217" t="s">
        <v>61</v>
      </c>
      <c r="G4217" t="str">
        <f t="shared" si="65"/>
        <v>Tanjung Balai Karimun-Jun-DN-CB</v>
      </c>
    </row>
    <row r="4218" spans="1:7" x14ac:dyDescent="0.25">
      <c r="A4218" t="s">
        <v>6</v>
      </c>
      <c r="B4218" t="s">
        <v>54</v>
      </c>
      <c r="C4218">
        <f>IFERROR(VLOOKUP(G4218,Gabung!$E$2:$F$3949,2,FALSE), 0)</f>
        <v>153</v>
      </c>
      <c r="D4218">
        <f>IFERROR(VLOOKUP(G4218,K_Gabung!$E$2:$F$3949,2,FALSE), 0)</f>
        <v>155</v>
      </c>
      <c r="E4218" t="s">
        <v>79</v>
      </c>
      <c r="F4218" t="s">
        <v>60</v>
      </c>
      <c r="G4218" t="str">
        <f t="shared" si="65"/>
        <v>Tanjung Balai Karimun-Jun-Total-DB</v>
      </c>
    </row>
    <row r="4219" spans="1:7" x14ac:dyDescent="0.25">
      <c r="A4219" t="s">
        <v>6</v>
      </c>
      <c r="B4219" t="s">
        <v>54</v>
      </c>
      <c r="C4219">
        <f>IFERROR(VLOOKUP(G4219,Gabung!$E$2:$F$3949,2,FALSE), 0)</f>
        <v>145</v>
      </c>
      <c r="D4219">
        <f>IFERROR(VLOOKUP(G4219,K_Gabung!$E$2:$F$3949,2,FALSE), 0)</f>
        <v>146</v>
      </c>
      <c r="E4219" t="s">
        <v>79</v>
      </c>
      <c r="F4219" t="s">
        <v>61</v>
      </c>
      <c r="G4219" t="str">
        <f t="shared" si="65"/>
        <v>Tanjung Balai Karimun-Jun-Total-CB</v>
      </c>
    </row>
    <row r="4220" spans="1:7" x14ac:dyDescent="0.25">
      <c r="A4220" t="s">
        <v>3</v>
      </c>
      <c r="B4220" t="s">
        <v>54</v>
      </c>
      <c r="C4220">
        <f>IFERROR(VLOOKUP(G4220,Gabung!$E$2:$F$3949,2,FALSE), 0)</f>
        <v>0</v>
      </c>
      <c r="D4220">
        <f>IFERROR(VLOOKUP(G4220,K_Gabung!$E$2:$F$3949,2,FALSE), 0)</f>
        <v>4</v>
      </c>
      <c r="E4220" t="s">
        <v>16</v>
      </c>
      <c r="F4220" t="s">
        <v>60</v>
      </c>
      <c r="G4220" t="str">
        <f t="shared" si="65"/>
        <v>Tanjung Balai Karimun-Mar-LN-DB</v>
      </c>
    </row>
    <row r="4221" spans="1:7" x14ac:dyDescent="0.25">
      <c r="A4221" t="s">
        <v>3</v>
      </c>
      <c r="B4221" t="s">
        <v>54</v>
      </c>
      <c r="C4221">
        <f>IFERROR(VLOOKUP(G4221,Gabung!$E$2:$F$3949,2,FALSE), 0)</f>
        <v>4</v>
      </c>
      <c r="D4221">
        <f>IFERROR(VLOOKUP(G4221,K_Gabung!$E$2:$F$3949,2,FALSE), 0)</f>
        <v>4</v>
      </c>
      <c r="E4221" t="s">
        <v>16</v>
      </c>
      <c r="F4221" t="s">
        <v>61</v>
      </c>
      <c r="G4221" t="str">
        <f t="shared" si="65"/>
        <v>Tanjung Balai Karimun-Mar-LN-CB</v>
      </c>
    </row>
    <row r="4222" spans="1:7" x14ac:dyDescent="0.25">
      <c r="A4222" t="s">
        <v>3</v>
      </c>
      <c r="B4222" t="s">
        <v>54</v>
      </c>
      <c r="C4222">
        <f>IFERROR(VLOOKUP(G4222,Gabung!$E$2:$F$3949,2,FALSE), 0)</f>
        <v>120</v>
      </c>
      <c r="D4222">
        <f>IFERROR(VLOOKUP(G4222,K_Gabung!$E$2:$F$3949,2,FALSE), 0)</f>
        <v>118</v>
      </c>
      <c r="E4222" t="s">
        <v>15</v>
      </c>
      <c r="F4222" t="s">
        <v>60</v>
      </c>
      <c r="G4222" t="str">
        <f t="shared" si="65"/>
        <v>Tanjung Balai Karimun-Mar-DN-DB</v>
      </c>
    </row>
    <row r="4223" spans="1:7" x14ac:dyDescent="0.25">
      <c r="A4223" t="s">
        <v>3</v>
      </c>
      <c r="B4223" t="s">
        <v>54</v>
      </c>
      <c r="C4223">
        <f>IFERROR(VLOOKUP(G4223,Gabung!$E$2:$F$3949,2,FALSE), 0)</f>
        <v>113</v>
      </c>
      <c r="D4223">
        <f>IFERROR(VLOOKUP(G4223,K_Gabung!$E$2:$F$3949,2,FALSE), 0)</f>
        <v>111</v>
      </c>
      <c r="E4223" t="s">
        <v>15</v>
      </c>
      <c r="F4223" t="s">
        <v>61</v>
      </c>
      <c r="G4223" t="str">
        <f t="shared" si="65"/>
        <v>Tanjung Balai Karimun-Mar-DN-CB</v>
      </c>
    </row>
    <row r="4224" spans="1:7" x14ac:dyDescent="0.25">
      <c r="A4224" t="s">
        <v>3</v>
      </c>
      <c r="B4224" t="s">
        <v>54</v>
      </c>
      <c r="C4224">
        <f>IFERROR(VLOOKUP(G4224,Gabung!$E$2:$F$3949,2,FALSE), 0)</f>
        <v>124</v>
      </c>
      <c r="D4224">
        <f>IFERROR(VLOOKUP(G4224,K_Gabung!$E$2:$F$3949,2,FALSE), 0)</f>
        <v>122</v>
      </c>
      <c r="E4224" t="s">
        <v>79</v>
      </c>
      <c r="F4224" t="s">
        <v>60</v>
      </c>
      <c r="G4224" t="str">
        <f t="shared" si="65"/>
        <v>Tanjung Balai Karimun-Mar-Total-DB</v>
      </c>
    </row>
    <row r="4225" spans="1:7" x14ac:dyDescent="0.25">
      <c r="A4225" t="s">
        <v>3</v>
      </c>
      <c r="B4225" t="s">
        <v>54</v>
      </c>
      <c r="C4225">
        <f>IFERROR(VLOOKUP(G4225,Gabung!$E$2:$F$3949,2,FALSE), 0)</f>
        <v>117</v>
      </c>
      <c r="D4225">
        <f>IFERROR(VLOOKUP(G4225,K_Gabung!$E$2:$F$3949,2,FALSE), 0)</f>
        <v>115</v>
      </c>
      <c r="E4225" t="s">
        <v>79</v>
      </c>
      <c r="F4225" t="s">
        <v>61</v>
      </c>
      <c r="G4225" t="str">
        <f t="shared" si="65"/>
        <v>Tanjung Balai Karimun-Mar-Total-CB</v>
      </c>
    </row>
    <row r="4226" spans="1:7" x14ac:dyDescent="0.25">
      <c r="A4226" t="s">
        <v>5</v>
      </c>
      <c r="B4226" t="s">
        <v>54</v>
      </c>
      <c r="C4226">
        <f>IFERROR(VLOOKUP(G4226,Gabung!$E$2:$F$3949,2,FALSE), 0)</f>
        <v>0</v>
      </c>
      <c r="D4226">
        <f>IFERROR(VLOOKUP(G4226,K_Gabung!$E$2:$F$3949,2,FALSE), 0)</f>
        <v>0</v>
      </c>
      <c r="E4226" t="s">
        <v>16</v>
      </c>
      <c r="F4226" t="s">
        <v>60</v>
      </c>
      <c r="G4226" t="str">
        <f t="shared" ref="G4226:G4289" si="66">_xlfn.CONCAT(TRIM(B4226),"-",TRIM(A4226),"-",TRIM(E4226),"-",TRIM(F4226))</f>
        <v>Tanjung Balai Karimun-May-LN-DB</v>
      </c>
    </row>
    <row r="4227" spans="1:7" x14ac:dyDescent="0.25">
      <c r="A4227" t="s">
        <v>5</v>
      </c>
      <c r="B4227" t="s">
        <v>54</v>
      </c>
      <c r="C4227">
        <f>IFERROR(VLOOKUP(G4227,Gabung!$E$2:$F$3949,2,FALSE), 0)</f>
        <v>0</v>
      </c>
      <c r="D4227">
        <f>IFERROR(VLOOKUP(G4227,K_Gabung!$E$2:$F$3949,2,FALSE), 0)</f>
        <v>0</v>
      </c>
      <c r="E4227" t="s">
        <v>16</v>
      </c>
      <c r="F4227" t="s">
        <v>61</v>
      </c>
      <c r="G4227" t="str">
        <f t="shared" si="66"/>
        <v>Tanjung Balai Karimun-May-LN-CB</v>
      </c>
    </row>
    <row r="4228" spans="1:7" x14ac:dyDescent="0.25">
      <c r="A4228" t="s">
        <v>5</v>
      </c>
      <c r="B4228" t="s">
        <v>54</v>
      </c>
      <c r="C4228">
        <f>IFERROR(VLOOKUP(G4228,Gabung!$E$2:$F$3949,2,FALSE), 0)</f>
        <v>153</v>
      </c>
      <c r="D4228">
        <f>IFERROR(VLOOKUP(G4228,K_Gabung!$E$2:$F$3949,2,FALSE), 0)</f>
        <v>153</v>
      </c>
      <c r="E4228" t="s">
        <v>15</v>
      </c>
      <c r="F4228" t="s">
        <v>60</v>
      </c>
      <c r="G4228" t="str">
        <f t="shared" si="66"/>
        <v>Tanjung Balai Karimun-May-DN-DB</v>
      </c>
    </row>
    <row r="4229" spans="1:7" x14ac:dyDescent="0.25">
      <c r="A4229" t="s">
        <v>5</v>
      </c>
      <c r="B4229" t="s">
        <v>54</v>
      </c>
      <c r="C4229">
        <f>IFERROR(VLOOKUP(G4229,Gabung!$E$2:$F$3949,2,FALSE), 0)</f>
        <v>143</v>
      </c>
      <c r="D4229">
        <f>IFERROR(VLOOKUP(G4229,K_Gabung!$E$2:$F$3949,2,FALSE), 0)</f>
        <v>142</v>
      </c>
      <c r="E4229" t="s">
        <v>15</v>
      </c>
      <c r="F4229" t="s">
        <v>61</v>
      </c>
      <c r="G4229" t="str">
        <f t="shared" si="66"/>
        <v>Tanjung Balai Karimun-May-DN-CB</v>
      </c>
    </row>
    <row r="4230" spans="1:7" x14ac:dyDescent="0.25">
      <c r="A4230" t="s">
        <v>5</v>
      </c>
      <c r="B4230" t="s">
        <v>54</v>
      </c>
      <c r="C4230">
        <f>IFERROR(VLOOKUP(G4230,Gabung!$E$2:$F$3949,2,FALSE), 0)</f>
        <v>153</v>
      </c>
      <c r="D4230">
        <f>IFERROR(VLOOKUP(G4230,K_Gabung!$E$2:$F$3949,2,FALSE), 0)</f>
        <v>153</v>
      </c>
      <c r="E4230" t="s">
        <v>79</v>
      </c>
      <c r="F4230" t="s">
        <v>60</v>
      </c>
      <c r="G4230" t="str">
        <f t="shared" si="66"/>
        <v>Tanjung Balai Karimun-May-Total-DB</v>
      </c>
    </row>
    <row r="4231" spans="1:7" x14ac:dyDescent="0.25">
      <c r="A4231" t="s">
        <v>5</v>
      </c>
      <c r="B4231" t="s">
        <v>54</v>
      </c>
      <c r="C4231">
        <f>IFERROR(VLOOKUP(G4231,Gabung!$E$2:$F$3949,2,FALSE), 0)</f>
        <v>143</v>
      </c>
      <c r="D4231">
        <f>IFERROR(VLOOKUP(G4231,K_Gabung!$E$2:$F$3949,2,FALSE), 0)</f>
        <v>142</v>
      </c>
      <c r="E4231" t="s">
        <v>79</v>
      </c>
      <c r="F4231" t="s">
        <v>61</v>
      </c>
      <c r="G4231" t="str">
        <f t="shared" si="66"/>
        <v>Tanjung Balai Karimun-May-Total-CB</v>
      </c>
    </row>
    <row r="4232" spans="1:7" x14ac:dyDescent="0.25">
      <c r="A4232" t="s">
        <v>11</v>
      </c>
      <c r="B4232" t="s">
        <v>54</v>
      </c>
      <c r="C4232">
        <f>IFERROR(VLOOKUP(G4232,Gabung!$E$2:$F$3949,2,FALSE), 0)</f>
        <v>0</v>
      </c>
      <c r="D4232">
        <f>IFERROR(VLOOKUP(G4232,K_Gabung!$E$2:$F$3949,2,FALSE), 0)</f>
        <v>13</v>
      </c>
      <c r="E4232" t="s">
        <v>16</v>
      </c>
      <c r="F4232" t="s">
        <v>60</v>
      </c>
      <c r="G4232" t="str">
        <f t="shared" si="66"/>
        <v>Tanjung Balai Karimun-Nov-LN-DB</v>
      </c>
    </row>
    <row r="4233" spans="1:7" x14ac:dyDescent="0.25">
      <c r="A4233" t="s">
        <v>11</v>
      </c>
      <c r="B4233" t="s">
        <v>54</v>
      </c>
      <c r="C4233">
        <f>IFERROR(VLOOKUP(G4233,Gabung!$E$2:$F$3949,2,FALSE), 0)</f>
        <v>13</v>
      </c>
      <c r="D4233">
        <f>IFERROR(VLOOKUP(G4233,K_Gabung!$E$2:$F$3949,2,FALSE), 0)</f>
        <v>13</v>
      </c>
      <c r="E4233" t="s">
        <v>16</v>
      </c>
      <c r="F4233" t="s">
        <v>61</v>
      </c>
      <c r="G4233" t="str">
        <f t="shared" si="66"/>
        <v>Tanjung Balai Karimun-Nov-LN-CB</v>
      </c>
    </row>
    <row r="4234" spans="1:7" x14ac:dyDescent="0.25">
      <c r="A4234" t="s">
        <v>11</v>
      </c>
      <c r="B4234" t="s">
        <v>54</v>
      </c>
      <c r="C4234">
        <f>IFERROR(VLOOKUP(G4234,Gabung!$E$2:$F$3949,2,FALSE), 0)</f>
        <v>167</v>
      </c>
      <c r="D4234">
        <f>IFERROR(VLOOKUP(G4234,K_Gabung!$E$2:$F$3949,2,FALSE), 0)</f>
        <v>167</v>
      </c>
      <c r="E4234" t="s">
        <v>15</v>
      </c>
      <c r="F4234" t="s">
        <v>60</v>
      </c>
      <c r="G4234" t="str">
        <f t="shared" si="66"/>
        <v>Tanjung Balai Karimun-Nov-DN-DB</v>
      </c>
    </row>
    <row r="4235" spans="1:7" x14ac:dyDescent="0.25">
      <c r="A4235" t="s">
        <v>11</v>
      </c>
      <c r="B4235" t="s">
        <v>54</v>
      </c>
      <c r="C4235">
        <f>IFERROR(VLOOKUP(G4235,Gabung!$E$2:$F$3949,2,FALSE), 0)</f>
        <v>153</v>
      </c>
      <c r="D4235">
        <f>IFERROR(VLOOKUP(G4235,K_Gabung!$E$2:$F$3949,2,FALSE), 0)</f>
        <v>153</v>
      </c>
      <c r="E4235" t="s">
        <v>15</v>
      </c>
      <c r="F4235" t="s">
        <v>61</v>
      </c>
      <c r="G4235" t="str">
        <f t="shared" si="66"/>
        <v>Tanjung Balai Karimun-Nov-DN-CB</v>
      </c>
    </row>
    <row r="4236" spans="1:7" x14ac:dyDescent="0.25">
      <c r="A4236" t="s">
        <v>11</v>
      </c>
      <c r="B4236" t="s">
        <v>54</v>
      </c>
      <c r="C4236">
        <f>IFERROR(VLOOKUP(G4236,Gabung!$E$2:$F$3949,2,FALSE), 0)</f>
        <v>180</v>
      </c>
      <c r="D4236">
        <f>IFERROR(VLOOKUP(G4236,K_Gabung!$E$2:$F$3949,2,FALSE), 0)</f>
        <v>180</v>
      </c>
      <c r="E4236" t="s">
        <v>79</v>
      </c>
      <c r="F4236" t="s">
        <v>60</v>
      </c>
      <c r="G4236" t="str">
        <f t="shared" si="66"/>
        <v>Tanjung Balai Karimun-Nov-Total-DB</v>
      </c>
    </row>
    <row r="4237" spans="1:7" x14ac:dyDescent="0.25">
      <c r="A4237" t="s">
        <v>11</v>
      </c>
      <c r="B4237" t="s">
        <v>54</v>
      </c>
      <c r="C4237">
        <f>IFERROR(VLOOKUP(G4237,Gabung!$E$2:$F$3949,2,FALSE), 0)</f>
        <v>166</v>
      </c>
      <c r="D4237">
        <f>IFERROR(VLOOKUP(G4237,K_Gabung!$E$2:$F$3949,2,FALSE), 0)</f>
        <v>166</v>
      </c>
      <c r="E4237" t="s">
        <v>79</v>
      </c>
      <c r="F4237" t="s">
        <v>61</v>
      </c>
      <c r="G4237" t="str">
        <f t="shared" si="66"/>
        <v>Tanjung Balai Karimun-Nov-Total-CB</v>
      </c>
    </row>
    <row r="4238" spans="1:7" x14ac:dyDescent="0.25">
      <c r="A4238" t="s">
        <v>10</v>
      </c>
      <c r="B4238" t="s">
        <v>54</v>
      </c>
      <c r="C4238">
        <f>IFERROR(VLOOKUP(G4238,Gabung!$E$2:$F$3949,2,FALSE), 0)</f>
        <v>0</v>
      </c>
      <c r="D4238">
        <f>IFERROR(VLOOKUP(G4238,K_Gabung!$E$2:$F$3949,2,FALSE), 0)</f>
        <v>22</v>
      </c>
      <c r="E4238" t="s">
        <v>16</v>
      </c>
      <c r="F4238" t="s">
        <v>60</v>
      </c>
      <c r="G4238" t="str">
        <f t="shared" si="66"/>
        <v>Tanjung Balai Karimun-Oct-LN-DB</v>
      </c>
    </row>
    <row r="4239" spans="1:7" x14ac:dyDescent="0.25">
      <c r="A4239" t="s">
        <v>10</v>
      </c>
      <c r="B4239" t="s">
        <v>54</v>
      </c>
      <c r="C4239">
        <f>IFERROR(VLOOKUP(G4239,Gabung!$E$2:$F$3949,2,FALSE), 0)</f>
        <v>22</v>
      </c>
      <c r="D4239">
        <f>IFERROR(VLOOKUP(G4239,K_Gabung!$E$2:$F$3949,2,FALSE), 0)</f>
        <v>22</v>
      </c>
      <c r="E4239" t="s">
        <v>16</v>
      </c>
      <c r="F4239" t="s">
        <v>61</v>
      </c>
      <c r="G4239" t="str">
        <f t="shared" si="66"/>
        <v>Tanjung Balai Karimun-Oct-LN-CB</v>
      </c>
    </row>
    <row r="4240" spans="1:7" x14ac:dyDescent="0.25">
      <c r="A4240" t="s">
        <v>10</v>
      </c>
      <c r="B4240" t="s">
        <v>54</v>
      </c>
      <c r="C4240">
        <f>IFERROR(VLOOKUP(G4240,Gabung!$E$2:$F$3949,2,FALSE), 0)</f>
        <v>232</v>
      </c>
      <c r="D4240">
        <f>IFERROR(VLOOKUP(G4240,K_Gabung!$E$2:$F$3949,2,FALSE), 0)</f>
        <v>233</v>
      </c>
      <c r="E4240" t="s">
        <v>15</v>
      </c>
      <c r="F4240" t="s">
        <v>60</v>
      </c>
      <c r="G4240" t="str">
        <f t="shared" si="66"/>
        <v>Tanjung Balai Karimun-Oct-DN-DB</v>
      </c>
    </row>
    <row r="4241" spans="1:7" x14ac:dyDescent="0.25">
      <c r="A4241" t="s">
        <v>10</v>
      </c>
      <c r="B4241" t="s">
        <v>54</v>
      </c>
      <c r="C4241">
        <f>IFERROR(VLOOKUP(G4241,Gabung!$E$2:$F$3949,2,FALSE), 0)</f>
        <v>224</v>
      </c>
      <c r="D4241">
        <f>IFERROR(VLOOKUP(G4241,K_Gabung!$E$2:$F$3949,2,FALSE), 0)</f>
        <v>223</v>
      </c>
      <c r="E4241" t="s">
        <v>15</v>
      </c>
      <c r="F4241" t="s">
        <v>61</v>
      </c>
      <c r="G4241" t="str">
        <f t="shared" si="66"/>
        <v>Tanjung Balai Karimun-Oct-DN-CB</v>
      </c>
    </row>
    <row r="4242" spans="1:7" x14ac:dyDescent="0.25">
      <c r="A4242" t="s">
        <v>10</v>
      </c>
      <c r="B4242" t="s">
        <v>54</v>
      </c>
      <c r="C4242">
        <f>IFERROR(VLOOKUP(G4242,Gabung!$E$2:$F$3949,2,FALSE), 0)</f>
        <v>254</v>
      </c>
      <c r="D4242">
        <f>IFERROR(VLOOKUP(G4242,K_Gabung!$E$2:$F$3949,2,FALSE), 0)</f>
        <v>255</v>
      </c>
      <c r="E4242" t="s">
        <v>79</v>
      </c>
      <c r="F4242" t="s">
        <v>60</v>
      </c>
      <c r="G4242" t="str">
        <f t="shared" si="66"/>
        <v>Tanjung Balai Karimun-Oct-Total-DB</v>
      </c>
    </row>
    <row r="4243" spans="1:7" x14ac:dyDescent="0.25">
      <c r="A4243" t="s">
        <v>10</v>
      </c>
      <c r="B4243" t="s">
        <v>54</v>
      </c>
      <c r="C4243">
        <f>IFERROR(VLOOKUP(G4243,Gabung!$E$2:$F$3949,2,FALSE), 0)</f>
        <v>246</v>
      </c>
      <c r="D4243">
        <f>IFERROR(VLOOKUP(G4243,K_Gabung!$E$2:$F$3949,2,FALSE), 0)</f>
        <v>245</v>
      </c>
      <c r="E4243" t="s">
        <v>79</v>
      </c>
      <c r="F4243" t="s">
        <v>61</v>
      </c>
      <c r="G4243" t="str">
        <f t="shared" si="66"/>
        <v>Tanjung Balai Karimun-Oct-Total-CB</v>
      </c>
    </row>
    <row r="4244" spans="1:7" x14ac:dyDescent="0.25">
      <c r="A4244" t="s">
        <v>9</v>
      </c>
      <c r="B4244" t="s">
        <v>54</v>
      </c>
      <c r="C4244">
        <f>IFERROR(VLOOKUP(G4244,Gabung!$E$2:$F$3949,2,FALSE), 0)</f>
        <v>0</v>
      </c>
      <c r="D4244">
        <f>IFERROR(VLOOKUP(G4244,K_Gabung!$E$2:$F$3949,2,FALSE), 0)</f>
        <v>17</v>
      </c>
      <c r="E4244" t="s">
        <v>16</v>
      </c>
      <c r="F4244" t="s">
        <v>60</v>
      </c>
      <c r="G4244" t="str">
        <f t="shared" si="66"/>
        <v>Tanjung Balai Karimun-Sep-LN-DB</v>
      </c>
    </row>
    <row r="4245" spans="1:7" x14ac:dyDescent="0.25">
      <c r="A4245" t="s">
        <v>9</v>
      </c>
      <c r="B4245" t="s">
        <v>54</v>
      </c>
      <c r="C4245">
        <f>IFERROR(VLOOKUP(G4245,Gabung!$E$2:$F$3949,2,FALSE), 0)</f>
        <v>17</v>
      </c>
      <c r="D4245">
        <f>IFERROR(VLOOKUP(G4245,K_Gabung!$E$2:$F$3949,2,FALSE), 0)</f>
        <v>17</v>
      </c>
      <c r="E4245" t="s">
        <v>16</v>
      </c>
      <c r="F4245" t="s">
        <v>61</v>
      </c>
      <c r="G4245" t="str">
        <f t="shared" si="66"/>
        <v>Tanjung Balai Karimun-Sep-LN-CB</v>
      </c>
    </row>
    <row r="4246" spans="1:7" x14ac:dyDescent="0.25">
      <c r="A4246" t="s">
        <v>9</v>
      </c>
      <c r="B4246" t="s">
        <v>54</v>
      </c>
      <c r="C4246">
        <f>IFERROR(VLOOKUP(G4246,Gabung!$E$2:$F$3949,2,FALSE), 0)</f>
        <v>200</v>
      </c>
      <c r="D4246">
        <f>IFERROR(VLOOKUP(G4246,K_Gabung!$E$2:$F$3949,2,FALSE), 0)</f>
        <v>200</v>
      </c>
      <c r="E4246" t="s">
        <v>15</v>
      </c>
      <c r="F4246" t="s">
        <v>60</v>
      </c>
      <c r="G4246" t="str">
        <f t="shared" si="66"/>
        <v>Tanjung Balai Karimun-Sep-DN-DB</v>
      </c>
    </row>
    <row r="4247" spans="1:7" x14ac:dyDescent="0.25">
      <c r="A4247" t="s">
        <v>9</v>
      </c>
      <c r="B4247" t="s">
        <v>54</v>
      </c>
      <c r="C4247">
        <f>IFERROR(VLOOKUP(G4247,Gabung!$E$2:$F$3949,2,FALSE), 0)</f>
        <v>194</v>
      </c>
      <c r="D4247">
        <f>IFERROR(VLOOKUP(G4247,K_Gabung!$E$2:$F$3949,2,FALSE), 0)</f>
        <v>195</v>
      </c>
      <c r="E4247" t="s">
        <v>15</v>
      </c>
      <c r="F4247" t="s">
        <v>61</v>
      </c>
      <c r="G4247" t="str">
        <f t="shared" si="66"/>
        <v>Tanjung Balai Karimun-Sep-DN-CB</v>
      </c>
    </row>
    <row r="4248" spans="1:7" x14ac:dyDescent="0.25">
      <c r="A4248" t="s">
        <v>9</v>
      </c>
      <c r="B4248" t="s">
        <v>54</v>
      </c>
      <c r="C4248">
        <f>IFERROR(VLOOKUP(G4248,Gabung!$E$2:$F$3949,2,FALSE), 0)</f>
        <v>217</v>
      </c>
      <c r="D4248">
        <f>IFERROR(VLOOKUP(G4248,K_Gabung!$E$2:$F$3949,2,FALSE), 0)</f>
        <v>217</v>
      </c>
      <c r="E4248" t="s">
        <v>79</v>
      </c>
      <c r="F4248" t="s">
        <v>60</v>
      </c>
      <c r="G4248" t="str">
        <f t="shared" si="66"/>
        <v>Tanjung Balai Karimun-Sep-Total-DB</v>
      </c>
    </row>
    <row r="4249" spans="1:7" x14ac:dyDescent="0.25">
      <c r="A4249" t="s">
        <v>9</v>
      </c>
      <c r="B4249" t="s">
        <v>54</v>
      </c>
      <c r="C4249">
        <f>IFERROR(VLOOKUP(G4249,Gabung!$E$2:$F$3949,2,FALSE), 0)</f>
        <v>211</v>
      </c>
      <c r="D4249">
        <f>IFERROR(VLOOKUP(G4249,K_Gabung!$E$2:$F$3949,2,FALSE), 0)</f>
        <v>212</v>
      </c>
      <c r="E4249" t="s">
        <v>79</v>
      </c>
      <c r="F4249" t="s">
        <v>61</v>
      </c>
      <c r="G4249" t="str">
        <f t="shared" si="66"/>
        <v>Tanjung Balai Karimun-Sep-Total-CB</v>
      </c>
    </row>
    <row r="4250" spans="1:7" x14ac:dyDescent="0.25">
      <c r="A4250" t="s">
        <v>4</v>
      </c>
      <c r="B4250" t="s">
        <v>98</v>
      </c>
      <c r="C4250">
        <f>IFERROR(VLOOKUP(G4250,Gabung!$E$2:$F$3949,2,FALSE), 0)</f>
        <v>0</v>
      </c>
      <c r="D4250">
        <f>IFERROR(VLOOKUP(G4250,K_Gabung!$E$2:$F$3949,2,FALSE), 0)</f>
        <v>5</v>
      </c>
      <c r="E4250" t="s">
        <v>16</v>
      </c>
      <c r="F4250" t="s">
        <v>60</v>
      </c>
      <c r="G4250" t="str">
        <f t="shared" si="66"/>
        <v>Tanjung Benete-Apr-LN-DB</v>
      </c>
    </row>
    <row r="4251" spans="1:7" x14ac:dyDescent="0.25">
      <c r="A4251" t="s">
        <v>4</v>
      </c>
      <c r="B4251" t="s">
        <v>98</v>
      </c>
      <c r="C4251">
        <f>IFERROR(VLOOKUP(G4251,Gabung!$E$2:$F$3949,2,FALSE), 0)</f>
        <v>5</v>
      </c>
      <c r="D4251">
        <f>IFERROR(VLOOKUP(G4251,K_Gabung!$E$2:$F$3949,2,FALSE), 0)</f>
        <v>5</v>
      </c>
      <c r="E4251" t="s">
        <v>16</v>
      </c>
      <c r="F4251" t="s">
        <v>61</v>
      </c>
      <c r="G4251" t="str">
        <f t="shared" si="66"/>
        <v>Tanjung Benete-Apr-LN-CB</v>
      </c>
    </row>
    <row r="4252" spans="1:7" x14ac:dyDescent="0.25">
      <c r="A4252" t="s">
        <v>4</v>
      </c>
      <c r="B4252" t="s">
        <v>98</v>
      </c>
      <c r="C4252">
        <f>IFERROR(VLOOKUP(G4252,Gabung!$E$2:$F$3949,2,FALSE), 0)</f>
        <v>15</v>
      </c>
      <c r="D4252">
        <f>IFERROR(VLOOKUP(G4252,K_Gabung!$E$2:$F$3949,2,FALSE), 0)</f>
        <v>13</v>
      </c>
      <c r="E4252" t="s">
        <v>15</v>
      </c>
      <c r="F4252" t="s">
        <v>60</v>
      </c>
      <c r="G4252" t="str">
        <f t="shared" si="66"/>
        <v>Tanjung Benete-Apr-DN-DB</v>
      </c>
    </row>
    <row r="4253" spans="1:7" x14ac:dyDescent="0.25">
      <c r="A4253" t="s">
        <v>4</v>
      </c>
      <c r="B4253" t="s">
        <v>98</v>
      </c>
      <c r="C4253">
        <f>IFERROR(VLOOKUP(G4253,Gabung!$E$2:$F$3949,2,FALSE), 0)</f>
        <v>16</v>
      </c>
      <c r="D4253">
        <f>IFERROR(VLOOKUP(G4253,K_Gabung!$E$2:$F$3949,2,FALSE), 0)</f>
        <v>14</v>
      </c>
      <c r="E4253" t="s">
        <v>15</v>
      </c>
      <c r="F4253" t="s">
        <v>61</v>
      </c>
      <c r="G4253" t="str">
        <f t="shared" si="66"/>
        <v>Tanjung Benete-Apr-DN-CB</v>
      </c>
    </row>
    <row r="4254" spans="1:7" x14ac:dyDescent="0.25">
      <c r="A4254" t="s">
        <v>4</v>
      </c>
      <c r="B4254" t="s">
        <v>98</v>
      </c>
      <c r="C4254">
        <f>IFERROR(VLOOKUP(G4254,Gabung!$E$2:$F$3949,2,FALSE), 0)</f>
        <v>20</v>
      </c>
      <c r="D4254">
        <f>IFERROR(VLOOKUP(G4254,K_Gabung!$E$2:$F$3949,2,FALSE), 0)</f>
        <v>18</v>
      </c>
      <c r="E4254" t="s">
        <v>79</v>
      </c>
      <c r="F4254" t="s">
        <v>60</v>
      </c>
      <c r="G4254" t="str">
        <f t="shared" si="66"/>
        <v>Tanjung Benete-Apr-Total-DB</v>
      </c>
    </row>
    <row r="4255" spans="1:7" x14ac:dyDescent="0.25">
      <c r="A4255" t="s">
        <v>4</v>
      </c>
      <c r="B4255" t="s">
        <v>98</v>
      </c>
      <c r="C4255">
        <f>IFERROR(VLOOKUP(G4255,Gabung!$E$2:$F$3949,2,FALSE), 0)</f>
        <v>21</v>
      </c>
      <c r="D4255">
        <f>IFERROR(VLOOKUP(G4255,K_Gabung!$E$2:$F$3949,2,FALSE), 0)</f>
        <v>19</v>
      </c>
      <c r="E4255" t="s">
        <v>79</v>
      </c>
      <c r="F4255" t="s">
        <v>61</v>
      </c>
      <c r="G4255" t="str">
        <f t="shared" si="66"/>
        <v>Tanjung Benete-Apr-Total-CB</v>
      </c>
    </row>
    <row r="4256" spans="1:7" x14ac:dyDescent="0.25">
      <c r="A4256" t="s">
        <v>8</v>
      </c>
      <c r="B4256" t="s">
        <v>98</v>
      </c>
      <c r="C4256">
        <f>IFERROR(VLOOKUP(G4256,Gabung!$E$2:$F$3949,2,FALSE), 0)</f>
        <v>0</v>
      </c>
      <c r="D4256">
        <f>IFERROR(VLOOKUP(G4256,K_Gabung!$E$2:$F$3949,2,FALSE), 0)</f>
        <v>5</v>
      </c>
      <c r="E4256" t="s">
        <v>16</v>
      </c>
      <c r="F4256" t="s">
        <v>60</v>
      </c>
      <c r="G4256" t="str">
        <f t="shared" si="66"/>
        <v>Tanjung Benete-Aug-LN-DB</v>
      </c>
    </row>
    <row r="4257" spans="1:7" x14ac:dyDescent="0.25">
      <c r="A4257" t="s">
        <v>8</v>
      </c>
      <c r="B4257" t="s">
        <v>98</v>
      </c>
      <c r="C4257">
        <f>IFERROR(VLOOKUP(G4257,Gabung!$E$2:$F$3949,2,FALSE), 0)</f>
        <v>4</v>
      </c>
      <c r="D4257">
        <f>IFERROR(VLOOKUP(G4257,K_Gabung!$E$2:$F$3949,2,FALSE), 0)</f>
        <v>5</v>
      </c>
      <c r="E4257" t="s">
        <v>16</v>
      </c>
      <c r="F4257" t="s">
        <v>61</v>
      </c>
      <c r="G4257" t="str">
        <f t="shared" si="66"/>
        <v>Tanjung Benete-Aug-LN-CB</v>
      </c>
    </row>
    <row r="4258" spans="1:7" x14ac:dyDescent="0.25">
      <c r="A4258" t="s">
        <v>8</v>
      </c>
      <c r="B4258" t="s">
        <v>98</v>
      </c>
      <c r="C4258">
        <f>IFERROR(VLOOKUP(G4258,Gabung!$E$2:$F$3949,2,FALSE), 0)</f>
        <v>20</v>
      </c>
      <c r="D4258">
        <f>IFERROR(VLOOKUP(G4258,K_Gabung!$E$2:$F$3949,2,FALSE), 0)</f>
        <v>20</v>
      </c>
      <c r="E4258" t="s">
        <v>15</v>
      </c>
      <c r="F4258" t="s">
        <v>60</v>
      </c>
      <c r="G4258" t="str">
        <f t="shared" si="66"/>
        <v>Tanjung Benete-Aug-DN-DB</v>
      </c>
    </row>
    <row r="4259" spans="1:7" x14ac:dyDescent="0.25">
      <c r="A4259" t="s">
        <v>8</v>
      </c>
      <c r="B4259" t="s">
        <v>98</v>
      </c>
      <c r="C4259">
        <f>IFERROR(VLOOKUP(G4259,Gabung!$E$2:$F$3949,2,FALSE), 0)</f>
        <v>20</v>
      </c>
      <c r="D4259">
        <f>IFERROR(VLOOKUP(G4259,K_Gabung!$E$2:$F$3949,2,FALSE), 0)</f>
        <v>20</v>
      </c>
      <c r="E4259" t="s">
        <v>15</v>
      </c>
      <c r="F4259" t="s">
        <v>61</v>
      </c>
      <c r="G4259" t="str">
        <f t="shared" si="66"/>
        <v>Tanjung Benete-Aug-DN-CB</v>
      </c>
    </row>
    <row r="4260" spans="1:7" x14ac:dyDescent="0.25">
      <c r="A4260" t="s">
        <v>8</v>
      </c>
      <c r="B4260" t="s">
        <v>98</v>
      </c>
      <c r="C4260">
        <f>IFERROR(VLOOKUP(G4260,Gabung!$E$2:$F$3949,2,FALSE), 0)</f>
        <v>24</v>
      </c>
      <c r="D4260">
        <f>IFERROR(VLOOKUP(G4260,K_Gabung!$E$2:$F$3949,2,FALSE), 0)</f>
        <v>25</v>
      </c>
      <c r="E4260" t="s">
        <v>79</v>
      </c>
      <c r="F4260" t="s">
        <v>60</v>
      </c>
      <c r="G4260" t="str">
        <f t="shared" si="66"/>
        <v>Tanjung Benete-Aug-Total-DB</v>
      </c>
    </row>
    <row r="4261" spans="1:7" x14ac:dyDescent="0.25">
      <c r="A4261" t="s">
        <v>8</v>
      </c>
      <c r="B4261" t="s">
        <v>98</v>
      </c>
      <c r="C4261">
        <f>IFERROR(VLOOKUP(G4261,Gabung!$E$2:$F$3949,2,FALSE), 0)</f>
        <v>24</v>
      </c>
      <c r="D4261">
        <f>IFERROR(VLOOKUP(G4261,K_Gabung!$E$2:$F$3949,2,FALSE), 0)</f>
        <v>25</v>
      </c>
      <c r="E4261" t="s">
        <v>79</v>
      </c>
      <c r="F4261" t="s">
        <v>61</v>
      </c>
      <c r="G4261" t="str">
        <f t="shared" si="66"/>
        <v>Tanjung Benete-Aug-Total-CB</v>
      </c>
    </row>
    <row r="4262" spans="1:7" x14ac:dyDescent="0.25">
      <c r="A4262" t="s">
        <v>12</v>
      </c>
      <c r="B4262" t="s">
        <v>98</v>
      </c>
      <c r="C4262">
        <f>IFERROR(VLOOKUP(G4262,Gabung!$E$2:$F$3949,2,FALSE), 0)</f>
        <v>0</v>
      </c>
      <c r="D4262">
        <f>IFERROR(VLOOKUP(G4262,K_Gabung!$E$2:$F$3949,2,FALSE), 0)</f>
        <v>6</v>
      </c>
      <c r="E4262" t="s">
        <v>16</v>
      </c>
      <c r="F4262" t="s">
        <v>60</v>
      </c>
      <c r="G4262" t="str">
        <f t="shared" si="66"/>
        <v>Tanjung Benete-Dec-LN-DB</v>
      </c>
    </row>
    <row r="4263" spans="1:7" x14ac:dyDescent="0.25">
      <c r="A4263" t="s">
        <v>12</v>
      </c>
      <c r="B4263" t="s">
        <v>98</v>
      </c>
      <c r="C4263">
        <f>IFERROR(VLOOKUP(G4263,Gabung!$E$2:$F$3949,2,FALSE), 0)</f>
        <v>6</v>
      </c>
      <c r="D4263">
        <f>IFERROR(VLOOKUP(G4263,K_Gabung!$E$2:$F$3949,2,FALSE), 0)</f>
        <v>5</v>
      </c>
      <c r="E4263" t="s">
        <v>16</v>
      </c>
      <c r="F4263" t="s">
        <v>61</v>
      </c>
      <c r="G4263" t="str">
        <f t="shared" si="66"/>
        <v>Tanjung Benete-Dec-LN-CB</v>
      </c>
    </row>
    <row r="4264" spans="1:7" x14ac:dyDescent="0.25">
      <c r="A4264" t="s">
        <v>12</v>
      </c>
      <c r="B4264" t="s">
        <v>98</v>
      </c>
      <c r="C4264">
        <f>IFERROR(VLOOKUP(G4264,Gabung!$E$2:$F$3949,2,FALSE), 0)</f>
        <v>9</v>
      </c>
      <c r="D4264">
        <f>IFERROR(VLOOKUP(G4264,K_Gabung!$E$2:$F$3949,2,FALSE), 0)</f>
        <v>9</v>
      </c>
      <c r="E4264" t="s">
        <v>15</v>
      </c>
      <c r="F4264" t="s">
        <v>60</v>
      </c>
      <c r="G4264" t="str">
        <f t="shared" si="66"/>
        <v>Tanjung Benete-Dec-DN-DB</v>
      </c>
    </row>
    <row r="4265" spans="1:7" x14ac:dyDescent="0.25">
      <c r="A4265" t="s">
        <v>12</v>
      </c>
      <c r="B4265" t="s">
        <v>98</v>
      </c>
      <c r="C4265">
        <f>IFERROR(VLOOKUP(G4265,Gabung!$E$2:$F$3949,2,FALSE), 0)</f>
        <v>10</v>
      </c>
      <c r="D4265">
        <f>IFERROR(VLOOKUP(G4265,K_Gabung!$E$2:$F$3949,2,FALSE), 0)</f>
        <v>10</v>
      </c>
      <c r="E4265" t="s">
        <v>15</v>
      </c>
      <c r="F4265" t="s">
        <v>61</v>
      </c>
      <c r="G4265" t="str">
        <f t="shared" si="66"/>
        <v>Tanjung Benete-Dec-DN-CB</v>
      </c>
    </row>
    <row r="4266" spans="1:7" x14ac:dyDescent="0.25">
      <c r="A4266" t="s">
        <v>12</v>
      </c>
      <c r="B4266" t="s">
        <v>98</v>
      </c>
      <c r="C4266">
        <f>IFERROR(VLOOKUP(G4266,Gabung!$E$2:$F$3949,2,FALSE), 0)</f>
        <v>16</v>
      </c>
      <c r="D4266">
        <f>IFERROR(VLOOKUP(G4266,K_Gabung!$E$2:$F$3949,2,FALSE), 0)</f>
        <v>15</v>
      </c>
      <c r="E4266" t="s">
        <v>79</v>
      </c>
      <c r="F4266" t="s">
        <v>60</v>
      </c>
      <c r="G4266" t="str">
        <f t="shared" si="66"/>
        <v>Tanjung Benete-Dec-Total-DB</v>
      </c>
    </row>
    <row r="4267" spans="1:7" x14ac:dyDescent="0.25">
      <c r="A4267" t="s">
        <v>12</v>
      </c>
      <c r="B4267" t="s">
        <v>98</v>
      </c>
      <c r="C4267">
        <f>IFERROR(VLOOKUP(G4267,Gabung!$E$2:$F$3949,2,FALSE), 0)</f>
        <v>16</v>
      </c>
      <c r="D4267">
        <f>IFERROR(VLOOKUP(G4267,K_Gabung!$E$2:$F$3949,2,FALSE), 0)</f>
        <v>15</v>
      </c>
      <c r="E4267" t="s">
        <v>79</v>
      </c>
      <c r="F4267" t="s">
        <v>61</v>
      </c>
      <c r="G4267" t="str">
        <f t="shared" si="66"/>
        <v>Tanjung Benete-Dec-Total-CB</v>
      </c>
    </row>
    <row r="4268" spans="1:7" x14ac:dyDescent="0.25">
      <c r="A4268" t="s">
        <v>2</v>
      </c>
      <c r="B4268" t="s">
        <v>98</v>
      </c>
      <c r="C4268">
        <f>IFERROR(VLOOKUP(G4268,Gabung!$E$2:$F$3949,2,FALSE), 0)</f>
        <v>0</v>
      </c>
      <c r="D4268">
        <f>IFERROR(VLOOKUP(G4268,K_Gabung!$E$2:$F$3949,2,FALSE), 0)</f>
        <v>4</v>
      </c>
      <c r="E4268" t="s">
        <v>16</v>
      </c>
      <c r="F4268" t="s">
        <v>60</v>
      </c>
      <c r="G4268" t="str">
        <f t="shared" si="66"/>
        <v>Tanjung Benete-Feb-LN-DB</v>
      </c>
    </row>
    <row r="4269" spans="1:7" x14ac:dyDescent="0.25">
      <c r="A4269" t="s">
        <v>2</v>
      </c>
      <c r="B4269" t="s">
        <v>98</v>
      </c>
      <c r="C4269">
        <f>IFERROR(VLOOKUP(G4269,Gabung!$E$2:$F$3949,2,FALSE), 0)</f>
        <v>3</v>
      </c>
      <c r="D4269">
        <f>IFERROR(VLOOKUP(G4269,K_Gabung!$E$2:$F$3949,2,FALSE), 0)</f>
        <v>3</v>
      </c>
      <c r="E4269" t="s">
        <v>16</v>
      </c>
      <c r="F4269" t="s">
        <v>61</v>
      </c>
      <c r="G4269" t="str">
        <f t="shared" si="66"/>
        <v>Tanjung Benete-Feb-LN-CB</v>
      </c>
    </row>
    <row r="4270" spans="1:7" x14ac:dyDescent="0.25">
      <c r="A4270" t="s">
        <v>2</v>
      </c>
      <c r="B4270" t="s">
        <v>98</v>
      </c>
      <c r="C4270">
        <f>IFERROR(VLOOKUP(G4270,Gabung!$E$2:$F$3949,2,FALSE), 0)</f>
        <v>14</v>
      </c>
      <c r="D4270">
        <f>IFERROR(VLOOKUP(G4270,K_Gabung!$E$2:$F$3949,2,FALSE), 0)</f>
        <v>14</v>
      </c>
      <c r="E4270" t="s">
        <v>15</v>
      </c>
      <c r="F4270" t="s">
        <v>60</v>
      </c>
      <c r="G4270" t="str">
        <f t="shared" si="66"/>
        <v>Tanjung Benete-Feb-DN-DB</v>
      </c>
    </row>
    <row r="4271" spans="1:7" x14ac:dyDescent="0.25">
      <c r="A4271" t="s">
        <v>2</v>
      </c>
      <c r="B4271" t="s">
        <v>98</v>
      </c>
      <c r="C4271">
        <f>IFERROR(VLOOKUP(G4271,Gabung!$E$2:$F$3949,2,FALSE), 0)</f>
        <v>14</v>
      </c>
      <c r="D4271">
        <f>IFERROR(VLOOKUP(G4271,K_Gabung!$E$2:$F$3949,2,FALSE), 0)</f>
        <v>14</v>
      </c>
      <c r="E4271" t="s">
        <v>15</v>
      </c>
      <c r="F4271" t="s">
        <v>61</v>
      </c>
      <c r="G4271" t="str">
        <f t="shared" si="66"/>
        <v>Tanjung Benete-Feb-DN-CB</v>
      </c>
    </row>
    <row r="4272" spans="1:7" x14ac:dyDescent="0.25">
      <c r="A4272" t="s">
        <v>2</v>
      </c>
      <c r="B4272" t="s">
        <v>98</v>
      </c>
      <c r="C4272">
        <f>IFERROR(VLOOKUP(G4272,Gabung!$E$2:$F$3949,2,FALSE), 0)</f>
        <v>18</v>
      </c>
      <c r="D4272">
        <f>IFERROR(VLOOKUP(G4272,K_Gabung!$E$2:$F$3949,2,FALSE), 0)</f>
        <v>18</v>
      </c>
      <c r="E4272" t="s">
        <v>79</v>
      </c>
      <c r="F4272" t="s">
        <v>60</v>
      </c>
      <c r="G4272" t="str">
        <f t="shared" si="66"/>
        <v>Tanjung Benete-Feb-Total-DB</v>
      </c>
    </row>
    <row r="4273" spans="1:7" x14ac:dyDescent="0.25">
      <c r="A4273" t="s">
        <v>2</v>
      </c>
      <c r="B4273" t="s">
        <v>98</v>
      </c>
      <c r="C4273">
        <f>IFERROR(VLOOKUP(G4273,Gabung!$E$2:$F$3949,2,FALSE), 0)</f>
        <v>17</v>
      </c>
      <c r="D4273">
        <f>IFERROR(VLOOKUP(G4273,K_Gabung!$E$2:$F$3949,2,FALSE), 0)</f>
        <v>17</v>
      </c>
      <c r="E4273" t="s">
        <v>79</v>
      </c>
      <c r="F4273" t="s">
        <v>61</v>
      </c>
      <c r="G4273" t="str">
        <f t="shared" si="66"/>
        <v>Tanjung Benete-Feb-Total-CB</v>
      </c>
    </row>
    <row r="4274" spans="1:7" x14ac:dyDescent="0.25">
      <c r="A4274" t="s">
        <v>0</v>
      </c>
      <c r="B4274" t="s">
        <v>98</v>
      </c>
      <c r="C4274">
        <f>IFERROR(VLOOKUP(G4274,Gabung!$E$2:$F$3949,2,FALSE), 0)</f>
        <v>0</v>
      </c>
      <c r="D4274">
        <f>IFERROR(VLOOKUP(G4274,K_Gabung!$E$2:$F$3949,2,FALSE), 0)</f>
        <v>3</v>
      </c>
      <c r="E4274" t="s">
        <v>16</v>
      </c>
      <c r="F4274" t="s">
        <v>60</v>
      </c>
      <c r="G4274" t="str">
        <f t="shared" si="66"/>
        <v>Tanjung Benete-Jan-LN-DB</v>
      </c>
    </row>
    <row r="4275" spans="1:7" x14ac:dyDescent="0.25">
      <c r="A4275" t="s">
        <v>0</v>
      </c>
      <c r="B4275" t="s">
        <v>98</v>
      </c>
      <c r="C4275">
        <f>IFERROR(VLOOKUP(G4275,Gabung!$E$2:$F$3949,2,FALSE), 0)</f>
        <v>2</v>
      </c>
      <c r="D4275">
        <f>IFERROR(VLOOKUP(G4275,K_Gabung!$E$2:$F$3949,2,FALSE), 0)</f>
        <v>3</v>
      </c>
      <c r="E4275" t="s">
        <v>16</v>
      </c>
      <c r="F4275" t="s">
        <v>61</v>
      </c>
      <c r="G4275" t="str">
        <f t="shared" si="66"/>
        <v>Tanjung Benete-Jan-LN-CB</v>
      </c>
    </row>
    <row r="4276" spans="1:7" x14ac:dyDescent="0.25">
      <c r="A4276" t="s">
        <v>0</v>
      </c>
      <c r="B4276" t="s">
        <v>98</v>
      </c>
      <c r="C4276">
        <f>IFERROR(VLOOKUP(G4276,Gabung!$E$2:$F$3949,2,FALSE), 0)</f>
        <v>19</v>
      </c>
      <c r="D4276">
        <f>IFERROR(VLOOKUP(G4276,K_Gabung!$E$2:$F$3949,2,FALSE), 0)</f>
        <v>18</v>
      </c>
      <c r="E4276" t="s">
        <v>15</v>
      </c>
      <c r="F4276" t="s">
        <v>60</v>
      </c>
      <c r="G4276" t="str">
        <f t="shared" si="66"/>
        <v>Tanjung Benete-Jan-DN-DB</v>
      </c>
    </row>
    <row r="4277" spans="1:7" x14ac:dyDescent="0.25">
      <c r="A4277" t="s">
        <v>0</v>
      </c>
      <c r="B4277" t="s">
        <v>98</v>
      </c>
      <c r="C4277">
        <f>IFERROR(VLOOKUP(G4277,Gabung!$E$2:$F$3949,2,FALSE), 0)</f>
        <v>20</v>
      </c>
      <c r="D4277">
        <f>IFERROR(VLOOKUP(G4277,K_Gabung!$E$2:$F$3949,2,FALSE), 0)</f>
        <v>19</v>
      </c>
      <c r="E4277" t="s">
        <v>15</v>
      </c>
      <c r="F4277" t="s">
        <v>61</v>
      </c>
      <c r="G4277" t="str">
        <f t="shared" si="66"/>
        <v>Tanjung Benete-Jan-DN-CB</v>
      </c>
    </row>
    <row r="4278" spans="1:7" x14ac:dyDescent="0.25">
      <c r="A4278" t="s">
        <v>0</v>
      </c>
      <c r="B4278" t="s">
        <v>98</v>
      </c>
      <c r="C4278">
        <f>IFERROR(VLOOKUP(G4278,Gabung!$E$2:$F$3949,2,FALSE), 0)</f>
        <v>21</v>
      </c>
      <c r="D4278">
        <f>IFERROR(VLOOKUP(G4278,K_Gabung!$E$2:$F$3949,2,FALSE), 0)</f>
        <v>21</v>
      </c>
      <c r="E4278" t="s">
        <v>79</v>
      </c>
      <c r="F4278" t="s">
        <v>60</v>
      </c>
      <c r="G4278" t="str">
        <f t="shared" si="66"/>
        <v>Tanjung Benete-Jan-Total-DB</v>
      </c>
    </row>
    <row r="4279" spans="1:7" x14ac:dyDescent="0.25">
      <c r="A4279" t="s">
        <v>0</v>
      </c>
      <c r="B4279" t="s">
        <v>98</v>
      </c>
      <c r="C4279">
        <f>IFERROR(VLOOKUP(G4279,Gabung!$E$2:$F$3949,2,FALSE), 0)</f>
        <v>22</v>
      </c>
      <c r="D4279">
        <f>IFERROR(VLOOKUP(G4279,K_Gabung!$E$2:$F$3949,2,FALSE), 0)</f>
        <v>22</v>
      </c>
      <c r="E4279" t="s">
        <v>79</v>
      </c>
      <c r="F4279" t="s">
        <v>61</v>
      </c>
      <c r="G4279" t="str">
        <f t="shared" si="66"/>
        <v>Tanjung Benete-Jan-Total-CB</v>
      </c>
    </row>
    <row r="4280" spans="1:7" x14ac:dyDescent="0.25">
      <c r="A4280" t="s">
        <v>7</v>
      </c>
      <c r="B4280" t="s">
        <v>98</v>
      </c>
      <c r="C4280">
        <f>IFERROR(VLOOKUP(G4280,Gabung!$E$2:$F$3949,2,FALSE), 0)</f>
        <v>0</v>
      </c>
      <c r="D4280">
        <f>IFERROR(VLOOKUP(G4280,K_Gabung!$E$2:$F$3949,2,FALSE), 0)</f>
        <v>6</v>
      </c>
      <c r="E4280" t="s">
        <v>16</v>
      </c>
      <c r="F4280" t="s">
        <v>60</v>
      </c>
      <c r="G4280" t="str">
        <f t="shared" si="66"/>
        <v>Tanjung Benete-Jul-LN-DB</v>
      </c>
    </row>
    <row r="4281" spans="1:7" x14ac:dyDescent="0.25">
      <c r="A4281" t="s">
        <v>7</v>
      </c>
      <c r="B4281" t="s">
        <v>98</v>
      </c>
      <c r="C4281">
        <f>IFERROR(VLOOKUP(G4281,Gabung!$E$2:$F$3949,2,FALSE), 0)</f>
        <v>6</v>
      </c>
      <c r="D4281">
        <f>IFERROR(VLOOKUP(G4281,K_Gabung!$E$2:$F$3949,2,FALSE), 0)</f>
        <v>6</v>
      </c>
      <c r="E4281" t="s">
        <v>16</v>
      </c>
      <c r="F4281" t="s">
        <v>61</v>
      </c>
      <c r="G4281" t="str">
        <f t="shared" si="66"/>
        <v>Tanjung Benete-Jul-LN-CB</v>
      </c>
    </row>
    <row r="4282" spans="1:7" x14ac:dyDescent="0.25">
      <c r="A4282" t="s">
        <v>7</v>
      </c>
      <c r="B4282" t="s">
        <v>98</v>
      </c>
      <c r="C4282">
        <f>IFERROR(VLOOKUP(G4282,Gabung!$E$2:$F$3949,2,FALSE), 0)</f>
        <v>18</v>
      </c>
      <c r="D4282">
        <f>IFERROR(VLOOKUP(G4282,K_Gabung!$E$2:$F$3949,2,FALSE), 0)</f>
        <v>18</v>
      </c>
      <c r="E4282" t="s">
        <v>15</v>
      </c>
      <c r="F4282" t="s">
        <v>60</v>
      </c>
      <c r="G4282" t="str">
        <f t="shared" si="66"/>
        <v>Tanjung Benete-Jul-DN-DB</v>
      </c>
    </row>
    <row r="4283" spans="1:7" x14ac:dyDescent="0.25">
      <c r="A4283" t="s">
        <v>7</v>
      </c>
      <c r="B4283" t="s">
        <v>98</v>
      </c>
      <c r="C4283">
        <f>IFERROR(VLOOKUP(G4283,Gabung!$E$2:$F$3949,2,FALSE), 0)</f>
        <v>20</v>
      </c>
      <c r="D4283">
        <f>IFERROR(VLOOKUP(G4283,K_Gabung!$E$2:$F$3949,2,FALSE), 0)</f>
        <v>20</v>
      </c>
      <c r="E4283" t="s">
        <v>15</v>
      </c>
      <c r="F4283" t="s">
        <v>61</v>
      </c>
      <c r="G4283" t="str">
        <f t="shared" si="66"/>
        <v>Tanjung Benete-Jul-DN-CB</v>
      </c>
    </row>
    <row r="4284" spans="1:7" x14ac:dyDescent="0.25">
      <c r="A4284" t="s">
        <v>7</v>
      </c>
      <c r="B4284" t="s">
        <v>98</v>
      </c>
      <c r="C4284">
        <f>IFERROR(VLOOKUP(G4284,Gabung!$E$2:$F$3949,2,FALSE), 0)</f>
        <v>24</v>
      </c>
      <c r="D4284">
        <f>IFERROR(VLOOKUP(G4284,K_Gabung!$E$2:$F$3949,2,FALSE), 0)</f>
        <v>24</v>
      </c>
      <c r="E4284" t="s">
        <v>79</v>
      </c>
      <c r="F4284" t="s">
        <v>60</v>
      </c>
      <c r="G4284" t="str">
        <f t="shared" si="66"/>
        <v>Tanjung Benete-Jul-Total-DB</v>
      </c>
    </row>
    <row r="4285" spans="1:7" x14ac:dyDescent="0.25">
      <c r="A4285" t="s">
        <v>7</v>
      </c>
      <c r="B4285" t="s">
        <v>98</v>
      </c>
      <c r="C4285">
        <f>IFERROR(VLOOKUP(G4285,Gabung!$E$2:$F$3949,2,FALSE), 0)</f>
        <v>26</v>
      </c>
      <c r="D4285">
        <f>IFERROR(VLOOKUP(G4285,K_Gabung!$E$2:$F$3949,2,FALSE), 0)</f>
        <v>26</v>
      </c>
      <c r="E4285" t="s">
        <v>79</v>
      </c>
      <c r="F4285" t="s">
        <v>61</v>
      </c>
      <c r="G4285" t="str">
        <f t="shared" si="66"/>
        <v>Tanjung Benete-Jul-Total-CB</v>
      </c>
    </row>
    <row r="4286" spans="1:7" x14ac:dyDescent="0.25">
      <c r="A4286" t="s">
        <v>6</v>
      </c>
      <c r="B4286" t="s">
        <v>98</v>
      </c>
      <c r="C4286">
        <f>IFERROR(VLOOKUP(G4286,Gabung!$E$2:$F$3949,2,FALSE), 0)</f>
        <v>0</v>
      </c>
      <c r="D4286">
        <f>IFERROR(VLOOKUP(G4286,K_Gabung!$E$2:$F$3949,2,FALSE), 0)</f>
        <v>4</v>
      </c>
      <c r="E4286" t="s">
        <v>16</v>
      </c>
      <c r="F4286" t="s">
        <v>60</v>
      </c>
      <c r="G4286" t="str">
        <f t="shared" si="66"/>
        <v>Tanjung Benete-Jun-LN-DB</v>
      </c>
    </row>
    <row r="4287" spans="1:7" x14ac:dyDescent="0.25">
      <c r="A4287" t="s">
        <v>6</v>
      </c>
      <c r="B4287" t="s">
        <v>98</v>
      </c>
      <c r="C4287">
        <f>IFERROR(VLOOKUP(G4287,Gabung!$E$2:$F$3949,2,FALSE), 0)</f>
        <v>5</v>
      </c>
      <c r="D4287">
        <f>IFERROR(VLOOKUP(G4287,K_Gabung!$E$2:$F$3949,2,FALSE), 0)</f>
        <v>4</v>
      </c>
      <c r="E4287" t="s">
        <v>16</v>
      </c>
      <c r="F4287" t="s">
        <v>61</v>
      </c>
      <c r="G4287" t="str">
        <f t="shared" si="66"/>
        <v>Tanjung Benete-Jun-LN-CB</v>
      </c>
    </row>
    <row r="4288" spans="1:7" x14ac:dyDescent="0.25">
      <c r="A4288" t="s">
        <v>6</v>
      </c>
      <c r="B4288" t="s">
        <v>98</v>
      </c>
      <c r="C4288">
        <f>IFERROR(VLOOKUP(G4288,Gabung!$E$2:$F$3949,2,FALSE), 0)</f>
        <v>98</v>
      </c>
      <c r="D4288">
        <f>IFERROR(VLOOKUP(G4288,K_Gabung!$E$2:$F$3949,2,FALSE), 0)</f>
        <v>99</v>
      </c>
      <c r="E4288" t="s">
        <v>15</v>
      </c>
      <c r="F4288" t="s">
        <v>60</v>
      </c>
      <c r="G4288" t="str">
        <f t="shared" si="66"/>
        <v>Tanjung Benete-Jun-DN-DB</v>
      </c>
    </row>
    <row r="4289" spans="1:7" x14ac:dyDescent="0.25">
      <c r="A4289" t="s">
        <v>6</v>
      </c>
      <c r="B4289" t="s">
        <v>98</v>
      </c>
      <c r="C4289">
        <f>IFERROR(VLOOKUP(G4289,Gabung!$E$2:$F$3949,2,FALSE), 0)</f>
        <v>102</v>
      </c>
      <c r="D4289">
        <f>IFERROR(VLOOKUP(G4289,K_Gabung!$E$2:$F$3949,2,FALSE), 0)</f>
        <v>103</v>
      </c>
      <c r="E4289" t="s">
        <v>15</v>
      </c>
      <c r="F4289" t="s">
        <v>61</v>
      </c>
      <c r="G4289" t="str">
        <f t="shared" si="66"/>
        <v>Tanjung Benete-Jun-DN-CB</v>
      </c>
    </row>
    <row r="4290" spans="1:7" x14ac:dyDescent="0.25">
      <c r="A4290" t="s">
        <v>6</v>
      </c>
      <c r="B4290" t="s">
        <v>98</v>
      </c>
      <c r="C4290">
        <f>IFERROR(VLOOKUP(G4290,Gabung!$E$2:$F$3949,2,FALSE), 0)</f>
        <v>103</v>
      </c>
      <c r="D4290">
        <f>IFERROR(VLOOKUP(G4290,K_Gabung!$E$2:$F$3949,2,FALSE), 0)</f>
        <v>103</v>
      </c>
      <c r="E4290" t="s">
        <v>79</v>
      </c>
      <c r="F4290" t="s">
        <v>60</v>
      </c>
      <c r="G4290" t="str">
        <f t="shared" ref="G4290:G4353" si="67">_xlfn.CONCAT(TRIM(B4290),"-",TRIM(A4290),"-",TRIM(E4290),"-",TRIM(F4290))</f>
        <v>Tanjung Benete-Jun-Total-DB</v>
      </c>
    </row>
    <row r="4291" spans="1:7" x14ac:dyDescent="0.25">
      <c r="A4291" t="s">
        <v>6</v>
      </c>
      <c r="B4291" t="s">
        <v>98</v>
      </c>
      <c r="C4291">
        <f>IFERROR(VLOOKUP(G4291,Gabung!$E$2:$F$3949,2,FALSE), 0)</f>
        <v>107</v>
      </c>
      <c r="D4291">
        <f>IFERROR(VLOOKUP(G4291,K_Gabung!$E$2:$F$3949,2,FALSE), 0)</f>
        <v>107</v>
      </c>
      <c r="E4291" t="s">
        <v>79</v>
      </c>
      <c r="F4291" t="s">
        <v>61</v>
      </c>
      <c r="G4291" t="str">
        <f t="shared" si="67"/>
        <v>Tanjung Benete-Jun-Total-CB</v>
      </c>
    </row>
    <row r="4292" spans="1:7" x14ac:dyDescent="0.25">
      <c r="A4292" t="s">
        <v>3</v>
      </c>
      <c r="B4292" t="s">
        <v>98</v>
      </c>
      <c r="C4292">
        <f>IFERROR(VLOOKUP(G4292,Gabung!$E$2:$F$3949,2,FALSE), 0)</f>
        <v>0</v>
      </c>
      <c r="D4292">
        <f>IFERROR(VLOOKUP(G4292,K_Gabung!$E$2:$F$3949,2,FALSE), 0)</f>
        <v>4</v>
      </c>
      <c r="E4292" t="s">
        <v>16</v>
      </c>
      <c r="F4292" t="s">
        <v>60</v>
      </c>
      <c r="G4292" t="str">
        <f t="shared" si="67"/>
        <v>Tanjung Benete-Mar-LN-DB</v>
      </c>
    </row>
    <row r="4293" spans="1:7" x14ac:dyDescent="0.25">
      <c r="A4293" t="s">
        <v>3</v>
      </c>
      <c r="B4293" t="s">
        <v>98</v>
      </c>
      <c r="C4293">
        <f>IFERROR(VLOOKUP(G4293,Gabung!$E$2:$F$3949,2,FALSE), 0)</f>
        <v>4</v>
      </c>
      <c r="D4293">
        <f>IFERROR(VLOOKUP(G4293,K_Gabung!$E$2:$F$3949,2,FALSE), 0)</f>
        <v>4</v>
      </c>
      <c r="E4293" t="s">
        <v>16</v>
      </c>
      <c r="F4293" t="s">
        <v>61</v>
      </c>
      <c r="G4293" t="str">
        <f t="shared" si="67"/>
        <v>Tanjung Benete-Mar-LN-CB</v>
      </c>
    </row>
    <row r="4294" spans="1:7" x14ac:dyDescent="0.25">
      <c r="A4294" t="s">
        <v>3</v>
      </c>
      <c r="B4294" t="s">
        <v>98</v>
      </c>
      <c r="C4294">
        <f>IFERROR(VLOOKUP(G4294,Gabung!$E$2:$F$3949,2,FALSE), 0)</f>
        <v>29</v>
      </c>
      <c r="D4294">
        <f>IFERROR(VLOOKUP(G4294,K_Gabung!$E$2:$F$3949,2,FALSE), 0)</f>
        <v>30</v>
      </c>
      <c r="E4294" t="s">
        <v>15</v>
      </c>
      <c r="F4294" t="s">
        <v>60</v>
      </c>
      <c r="G4294" t="str">
        <f t="shared" si="67"/>
        <v>Tanjung Benete-Mar-DN-DB</v>
      </c>
    </row>
    <row r="4295" spans="1:7" x14ac:dyDescent="0.25">
      <c r="A4295" t="s">
        <v>3</v>
      </c>
      <c r="B4295" t="s">
        <v>98</v>
      </c>
      <c r="C4295">
        <f>IFERROR(VLOOKUP(G4295,Gabung!$E$2:$F$3949,2,FALSE), 0)</f>
        <v>30</v>
      </c>
      <c r="D4295">
        <f>IFERROR(VLOOKUP(G4295,K_Gabung!$E$2:$F$3949,2,FALSE), 0)</f>
        <v>31</v>
      </c>
      <c r="E4295" t="s">
        <v>15</v>
      </c>
      <c r="F4295" t="s">
        <v>61</v>
      </c>
      <c r="G4295" t="str">
        <f t="shared" si="67"/>
        <v>Tanjung Benete-Mar-DN-CB</v>
      </c>
    </row>
    <row r="4296" spans="1:7" x14ac:dyDescent="0.25">
      <c r="A4296" t="s">
        <v>3</v>
      </c>
      <c r="B4296" t="s">
        <v>98</v>
      </c>
      <c r="C4296">
        <f>IFERROR(VLOOKUP(G4296,Gabung!$E$2:$F$3949,2,FALSE), 0)</f>
        <v>33</v>
      </c>
      <c r="D4296">
        <f>IFERROR(VLOOKUP(G4296,K_Gabung!$E$2:$F$3949,2,FALSE), 0)</f>
        <v>34</v>
      </c>
      <c r="E4296" t="s">
        <v>79</v>
      </c>
      <c r="F4296" t="s">
        <v>60</v>
      </c>
      <c r="G4296" t="str">
        <f t="shared" si="67"/>
        <v>Tanjung Benete-Mar-Total-DB</v>
      </c>
    </row>
    <row r="4297" spans="1:7" x14ac:dyDescent="0.25">
      <c r="A4297" t="s">
        <v>3</v>
      </c>
      <c r="B4297" t="s">
        <v>98</v>
      </c>
      <c r="C4297">
        <f>IFERROR(VLOOKUP(G4297,Gabung!$E$2:$F$3949,2,FALSE), 0)</f>
        <v>34</v>
      </c>
      <c r="D4297">
        <f>IFERROR(VLOOKUP(G4297,K_Gabung!$E$2:$F$3949,2,FALSE), 0)</f>
        <v>35</v>
      </c>
      <c r="E4297" t="s">
        <v>79</v>
      </c>
      <c r="F4297" t="s">
        <v>61</v>
      </c>
      <c r="G4297" t="str">
        <f t="shared" si="67"/>
        <v>Tanjung Benete-Mar-Total-CB</v>
      </c>
    </row>
    <row r="4298" spans="1:7" x14ac:dyDescent="0.25">
      <c r="A4298" t="s">
        <v>5</v>
      </c>
      <c r="B4298" t="s">
        <v>98</v>
      </c>
      <c r="C4298">
        <f>IFERROR(VLOOKUP(G4298,Gabung!$E$2:$F$3949,2,FALSE), 0)</f>
        <v>0</v>
      </c>
      <c r="D4298">
        <f>IFERROR(VLOOKUP(G4298,K_Gabung!$E$2:$F$3949,2,FALSE), 0)</f>
        <v>3</v>
      </c>
      <c r="E4298" t="s">
        <v>16</v>
      </c>
      <c r="F4298" t="s">
        <v>60</v>
      </c>
      <c r="G4298" t="str">
        <f t="shared" si="67"/>
        <v>Tanjung Benete-May-LN-DB</v>
      </c>
    </row>
    <row r="4299" spans="1:7" x14ac:dyDescent="0.25">
      <c r="A4299" t="s">
        <v>5</v>
      </c>
      <c r="B4299" t="s">
        <v>98</v>
      </c>
      <c r="C4299">
        <f>IFERROR(VLOOKUP(G4299,Gabung!$E$2:$F$3949,2,FALSE), 0)</f>
        <v>2</v>
      </c>
      <c r="D4299">
        <f>IFERROR(VLOOKUP(G4299,K_Gabung!$E$2:$F$3949,2,FALSE), 0)</f>
        <v>2</v>
      </c>
      <c r="E4299" t="s">
        <v>16</v>
      </c>
      <c r="F4299" t="s">
        <v>61</v>
      </c>
      <c r="G4299" t="str">
        <f t="shared" si="67"/>
        <v>Tanjung Benete-May-LN-CB</v>
      </c>
    </row>
    <row r="4300" spans="1:7" x14ac:dyDescent="0.25">
      <c r="A4300" t="s">
        <v>5</v>
      </c>
      <c r="B4300" t="s">
        <v>98</v>
      </c>
      <c r="C4300">
        <f>IFERROR(VLOOKUP(G4300,Gabung!$E$2:$F$3949,2,FALSE), 0)</f>
        <v>22</v>
      </c>
      <c r="D4300">
        <f>IFERROR(VLOOKUP(G4300,K_Gabung!$E$2:$F$3949,2,FALSE), 0)</f>
        <v>23</v>
      </c>
      <c r="E4300" t="s">
        <v>15</v>
      </c>
      <c r="F4300" t="s">
        <v>60</v>
      </c>
      <c r="G4300" t="str">
        <f t="shared" si="67"/>
        <v>Tanjung Benete-May-DN-DB</v>
      </c>
    </row>
    <row r="4301" spans="1:7" x14ac:dyDescent="0.25">
      <c r="A4301" t="s">
        <v>5</v>
      </c>
      <c r="B4301" t="s">
        <v>98</v>
      </c>
      <c r="C4301">
        <f>IFERROR(VLOOKUP(G4301,Gabung!$E$2:$F$3949,2,FALSE), 0)</f>
        <v>24</v>
      </c>
      <c r="D4301">
        <f>IFERROR(VLOOKUP(G4301,K_Gabung!$E$2:$F$3949,2,FALSE), 0)</f>
        <v>25</v>
      </c>
      <c r="E4301" t="s">
        <v>15</v>
      </c>
      <c r="F4301" t="s">
        <v>61</v>
      </c>
      <c r="G4301" t="str">
        <f t="shared" si="67"/>
        <v>Tanjung Benete-May-DN-CB</v>
      </c>
    </row>
    <row r="4302" spans="1:7" x14ac:dyDescent="0.25">
      <c r="A4302" t="s">
        <v>5</v>
      </c>
      <c r="B4302" t="s">
        <v>98</v>
      </c>
      <c r="C4302">
        <f>IFERROR(VLOOKUP(G4302,Gabung!$E$2:$F$3949,2,FALSE), 0)</f>
        <v>25</v>
      </c>
      <c r="D4302">
        <f>IFERROR(VLOOKUP(G4302,K_Gabung!$E$2:$F$3949,2,FALSE), 0)</f>
        <v>26</v>
      </c>
      <c r="E4302" t="s">
        <v>79</v>
      </c>
      <c r="F4302" t="s">
        <v>60</v>
      </c>
      <c r="G4302" t="str">
        <f t="shared" si="67"/>
        <v>Tanjung Benete-May-Total-DB</v>
      </c>
    </row>
    <row r="4303" spans="1:7" x14ac:dyDescent="0.25">
      <c r="A4303" t="s">
        <v>5</v>
      </c>
      <c r="B4303" t="s">
        <v>98</v>
      </c>
      <c r="C4303">
        <f>IFERROR(VLOOKUP(G4303,Gabung!$E$2:$F$3949,2,FALSE), 0)</f>
        <v>26</v>
      </c>
      <c r="D4303">
        <f>IFERROR(VLOOKUP(G4303,K_Gabung!$E$2:$F$3949,2,FALSE), 0)</f>
        <v>27</v>
      </c>
      <c r="E4303" t="s">
        <v>79</v>
      </c>
      <c r="F4303" t="s">
        <v>61</v>
      </c>
      <c r="G4303" t="str">
        <f t="shared" si="67"/>
        <v>Tanjung Benete-May-Total-CB</v>
      </c>
    </row>
    <row r="4304" spans="1:7" x14ac:dyDescent="0.25">
      <c r="A4304" t="s">
        <v>11</v>
      </c>
      <c r="B4304" t="s">
        <v>98</v>
      </c>
      <c r="C4304">
        <f>IFERROR(VLOOKUP(G4304,Gabung!$E$2:$F$3949,2,FALSE), 0)</f>
        <v>0</v>
      </c>
      <c r="D4304">
        <f>IFERROR(VLOOKUP(G4304,K_Gabung!$E$2:$F$3949,2,FALSE), 0)</f>
        <v>6</v>
      </c>
      <c r="E4304" t="s">
        <v>16</v>
      </c>
      <c r="F4304" t="s">
        <v>60</v>
      </c>
      <c r="G4304" t="str">
        <f t="shared" si="67"/>
        <v>Tanjung Benete-Nov-LN-DB</v>
      </c>
    </row>
    <row r="4305" spans="1:7" x14ac:dyDescent="0.25">
      <c r="A4305" t="s">
        <v>11</v>
      </c>
      <c r="B4305" t="s">
        <v>98</v>
      </c>
      <c r="C4305">
        <f>IFERROR(VLOOKUP(G4305,Gabung!$E$2:$F$3949,2,FALSE), 0)</f>
        <v>5</v>
      </c>
      <c r="D4305">
        <f>IFERROR(VLOOKUP(G4305,K_Gabung!$E$2:$F$3949,2,FALSE), 0)</f>
        <v>6</v>
      </c>
      <c r="E4305" t="s">
        <v>16</v>
      </c>
      <c r="F4305" t="s">
        <v>61</v>
      </c>
      <c r="G4305" t="str">
        <f t="shared" si="67"/>
        <v>Tanjung Benete-Nov-LN-CB</v>
      </c>
    </row>
    <row r="4306" spans="1:7" x14ac:dyDescent="0.25">
      <c r="A4306" t="s">
        <v>11</v>
      </c>
      <c r="B4306" t="s">
        <v>98</v>
      </c>
      <c r="C4306">
        <f>IFERROR(VLOOKUP(G4306,Gabung!$E$2:$F$3949,2,FALSE), 0)</f>
        <v>24</v>
      </c>
      <c r="D4306">
        <f>IFERROR(VLOOKUP(G4306,K_Gabung!$E$2:$F$3949,2,FALSE), 0)</f>
        <v>24</v>
      </c>
      <c r="E4306" t="s">
        <v>15</v>
      </c>
      <c r="F4306" t="s">
        <v>60</v>
      </c>
      <c r="G4306" t="str">
        <f t="shared" si="67"/>
        <v>Tanjung Benete-Nov-DN-DB</v>
      </c>
    </row>
    <row r="4307" spans="1:7" x14ac:dyDescent="0.25">
      <c r="A4307" t="s">
        <v>11</v>
      </c>
      <c r="B4307" t="s">
        <v>98</v>
      </c>
      <c r="C4307">
        <f>IFERROR(VLOOKUP(G4307,Gabung!$E$2:$F$3949,2,FALSE), 0)</f>
        <v>25</v>
      </c>
      <c r="D4307">
        <f>IFERROR(VLOOKUP(G4307,K_Gabung!$E$2:$F$3949,2,FALSE), 0)</f>
        <v>25</v>
      </c>
      <c r="E4307" t="s">
        <v>15</v>
      </c>
      <c r="F4307" t="s">
        <v>61</v>
      </c>
      <c r="G4307" t="str">
        <f t="shared" si="67"/>
        <v>Tanjung Benete-Nov-DN-CB</v>
      </c>
    </row>
    <row r="4308" spans="1:7" x14ac:dyDescent="0.25">
      <c r="A4308" t="s">
        <v>11</v>
      </c>
      <c r="B4308" t="s">
        <v>98</v>
      </c>
      <c r="C4308">
        <f>IFERROR(VLOOKUP(G4308,Gabung!$E$2:$F$3949,2,FALSE), 0)</f>
        <v>29</v>
      </c>
      <c r="D4308">
        <f>IFERROR(VLOOKUP(G4308,K_Gabung!$E$2:$F$3949,2,FALSE), 0)</f>
        <v>30</v>
      </c>
      <c r="E4308" t="s">
        <v>79</v>
      </c>
      <c r="F4308" t="s">
        <v>60</v>
      </c>
      <c r="G4308" t="str">
        <f t="shared" si="67"/>
        <v>Tanjung Benete-Nov-Total-DB</v>
      </c>
    </row>
    <row r="4309" spans="1:7" x14ac:dyDescent="0.25">
      <c r="A4309" t="s">
        <v>11</v>
      </c>
      <c r="B4309" t="s">
        <v>98</v>
      </c>
      <c r="C4309">
        <f>IFERROR(VLOOKUP(G4309,Gabung!$E$2:$F$3949,2,FALSE), 0)</f>
        <v>30</v>
      </c>
      <c r="D4309">
        <f>IFERROR(VLOOKUP(G4309,K_Gabung!$E$2:$F$3949,2,FALSE), 0)</f>
        <v>31</v>
      </c>
      <c r="E4309" t="s">
        <v>79</v>
      </c>
      <c r="F4309" t="s">
        <v>61</v>
      </c>
      <c r="G4309" t="str">
        <f t="shared" si="67"/>
        <v>Tanjung Benete-Nov-Total-CB</v>
      </c>
    </row>
    <row r="4310" spans="1:7" x14ac:dyDescent="0.25">
      <c r="A4310" t="s">
        <v>10</v>
      </c>
      <c r="B4310" t="s">
        <v>98</v>
      </c>
      <c r="C4310">
        <f>IFERROR(VLOOKUP(G4310,Gabung!$E$2:$F$3949,2,FALSE), 0)</f>
        <v>0</v>
      </c>
      <c r="D4310">
        <f>IFERROR(VLOOKUP(G4310,K_Gabung!$E$2:$F$3949,2,FALSE), 0)</f>
        <v>6</v>
      </c>
      <c r="E4310" t="s">
        <v>16</v>
      </c>
      <c r="F4310" t="s">
        <v>60</v>
      </c>
      <c r="G4310" t="str">
        <f t="shared" si="67"/>
        <v>Tanjung Benete-Oct-LN-DB</v>
      </c>
    </row>
    <row r="4311" spans="1:7" x14ac:dyDescent="0.25">
      <c r="A4311" t="s">
        <v>10</v>
      </c>
      <c r="B4311" t="s">
        <v>98</v>
      </c>
      <c r="C4311">
        <f>IFERROR(VLOOKUP(G4311,Gabung!$E$2:$F$3949,2,FALSE), 0)</f>
        <v>6</v>
      </c>
      <c r="D4311">
        <f>IFERROR(VLOOKUP(G4311,K_Gabung!$E$2:$F$3949,2,FALSE), 0)</f>
        <v>6</v>
      </c>
      <c r="E4311" t="s">
        <v>16</v>
      </c>
      <c r="F4311" t="s">
        <v>61</v>
      </c>
      <c r="G4311" t="str">
        <f t="shared" si="67"/>
        <v>Tanjung Benete-Oct-LN-CB</v>
      </c>
    </row>
    <row r="4312" spans="1:7" x14ac:dyDescent="0.25">
      <c r="A4312" t="s">
        <v>10</v>
      </c>
      <c r="B4312" t="s">
        <v>98</v>
      </c>
      <c r="C4312">
        <f>IFERROR(VLOOKUP(G4312,Gabung!$E$2:$F$3949,2,FALSE), 0)</f>
        <v>10</v>
      </c>
      <c r="D4312">
        <f>IFERROR(VLOOKUP(G4312,K_Gabung!$E$2:$F$3949,2,FALSE), 0)</f>
        <v>11</v>
      </c>
      <c r="E4312" t="s">
        <v>15</v>
      </c>
      <c r="F4312" t="s">
        <v>60</v>
      </c>
      <c r="G4312" t="str">
        <f t="shared" si="67"/>
        <v>Tanjung Benete-Oct-DN-DB</v>
      </c>
    </row>
    <row r="4313" spans="1:7" x14ac:dyDescent="0.25">
      <c r="A4313" t="s">
        <v>10</v>
      </c>
      <c r="B4313" t="s">
        <v>98</v>
      </c>
      <c r="C4313">
        <f>IFERROR(VLOOKUP(G4313,Gabung!$E$2:$F$3949,2,FALSE), 0)</f>
        <v>10</v>
      </c>
      <c r="D4313">
        <f>IFERROR(VLOOKUP(G4313,K_Gabung!$E$2:$F$3949,2,FALSE), 0)</f>
        <v>11</v>
      </c>
      <c r="E4313" t="s">
        <v>15</v>
      </c>
      <c r="F4313" t="s">
        <v>61</v>
      </c>
      <c r="G4313" t="str">
        <f t="shared" si="67"/>
        <v>Tanjung Benete-Oct-DN-CB</v>
      </c>
    </row>
    <row r="4314" spans="1:7" x14ac:dyDescent="0.25">
      <c r="A4314" t="s">
        <v>10</v>
      </c>
      <c r="B4314" t="s">
        <v>98</v>
      </c>
      <c r="C4314">
        <f>IFERROR(VLOOKUP(G4314,Gabung!$E$2:$F$3949,2,FALSE), 0)</f>
        <v>16</v>
      </c>
      <c r="D4314">
        <f>IFERROR(VLOOKUP(G4314,K_Gabung!$E$2:$F$3949,2,FALSE), 0)</f>
        <v>17</v>
      </c>
      <c r="E4314" t="s">
        <v>79</v>
      </c>
      <c r="F4314" t="s">
        <v>60</v>
      </c>
      <c r="G4314" t="str">
        <f t="shared" si="67"/>
        <v>Tanjung Benete-Oct-Total-DB</v>
      </c>
    </row>
    <row r="4315" spans="1:7" x14ac:dyDescent="0.25">
      <c r="A4315" t="s">
        <v>10</v>
      </c>
      <c r="B4315" t="s">
        <v>98</v>
      </c>
      <c r="C4315">
        <f>IFERROR(VLOOKUP(G4315,Gabung!$E$2:$F$3949,2,FALSE), 0)</f>
        <v>16</v>
      </c>
      <c r="D4315">
        <f>IFERROR(VLOOKUP(G4315,K_Gabung!$E$2:$F$3949,2,FALSE), 0)</f>
        <v>17</v>
      </c>
      <c r="E4315" t="s">
        <v>79</v>
      </c>
      <c r="F4315" t="s">
        <v>61</v>
      </c>
      <c r="G4315" t="str">
        <f t="shared" si="67"/>
        <v>Tanjung Benete-Oct-Total-CB</v>
      </c>
    </row>
    <row r="4316" spans="1:7" x14ac:dyDescent="0.25">
      <c r="A4316" t="s">
        <v>9</v>
      </c>
      <c r="B4316" t="s">
        <v>98</v>
      </c>
      <c r="C4316">
        <f>IFERROR(VLOOKUP(G4316,Gabung!$E$2:$F$3949,2,FALSE), 0)</f>
        <v>0</v>
      </c>
      <c r="D4316">
        <f>IFERROR(VLOOKUP(G4316,K_Gabung!$E$2:$F$3949,2,FALSE), 0)</f>
        <v>7</v>
      </c>
      <c r="E4316" t="s">
        <v>16</v>
      </c>
      <c r="F4316" t="s">
        <v>60</v>
      </c>
      <c r="G4316" t="str">
        <f t="shared" si="67"/>
        <v>Tanjung Benete-Sep-LN-DB</v>
      </c>
    </row>
    <row r="4317" spans="1:7" x14ac:dyDescent="0.25">
      <c r="A4317" t="s">
        <v>9</v>
      </c>
      <c r="B4317" t="s">
        <v>98</v>
      </c>
      <c r="C4317">
        <f>IFERROR(VLOOKUP(G4317,Gabung!$E$2:$F$3949,2,FALSE), 0)</f>
        <v>8</v>
      </c>
      <c r="D4317">
        <f>IFERROR(VLOOKUP(G4317,K_Gabung!$E$2:$F$3949,2,FALSE), 0)</f>
        <v>7</v>
      </c>
      <c r="E4317" t="s">
        <v>16</v>
      </c>
      <c r="F4317" t="s">
        <v>61</v>
      </c>
      <c r="G4317" t="str">
        <f t="shared" si="67"/>
        <v>Tanjung Benete-Sep-LN-CB</v>
      </c>
    </row>
    <row r="4318" spans="1:7" x14ac:dyDescent="0.25">
      <c r="A4318" t="s">
        <v>9</v>
      </c>
      <c r="B4318" t="s">
        <v>98</v>
      </c>
      <c r="C4318">
        <f>IFERROR(VLOOKUP(G4318,Gabung!$E$2:$F$3949,2,FALSE), 0)</f>
        <v>15</v>
      </c>
      <c r="D4318">
        <f>IFERROR(VLOOKUP(G4318,K_Gabung!$E$2:$F$3949,2,FALSE), 0)</f>
        <v>14</v>
      </c>
      <c r="E4318" t="s">
        <v>15</v>
      </c>
      <c r="F4318" t="s">
        <v>60</v>
      </c>
      <c r="G4318" t="str">
        <f t="shared" si="67"/>
        <v>Tanjung Benete-Sep-DN-DB</v>
      </c>
    </row>
    <row r="4319" spans="1:7" x14ac:dyDescent="0.25">
      <c r="A4319" t="s">
        <v>9</v>
      </c>
      <c r="B4319" t="s">
        <v>98</v>
      </c>
      <c r="C4319">
        <f>IFERROR(VLOOKUP(G4319,Gabung!$E$2:$F$3949,2,FALSE), 0)</f>
        <v>16</v>
      </c>
      <c r="D4319">
        <f>IFERROR(VLOOKUP(G4319,K_Gabung!$E$2:$F$3949,2,FALSE), 0)</f>
        <v>15</v>
      </c>
      <c r="E4319" t="s">
        <v>15</v>
      </c>
      <c r="F4319" t="s">
        <v>61</v>
      </c>
      <c r="G4319" t="str">
        <f t="shared" si="67"/>
        <v>Tanjung Benete-Sep-DN-CB</v>
      </c>
    </row>
    <row r="4320" spans="1:7" x14ac:dyDescent="0.25">
      <c r="A4320" t="s">
        <v>9</v>
      </c>
      <c r="B4320" t="s">
        <v>98</v>
      </c>
      <c r="C4320">
        <f>IFERROR(VLOOKUP(G4320,Gabung!$E$2:$F$3949,2,FALSE), 0)</f>
        <v>23</v>
      </c>
      <c r="D4320">
        <f>IFERROR(VLOOKUP(G4320,K_Gabung!$E$2:$F$3949,2,FALSE), 0)</f>
        <v>21</v>
      </c>
      <c r="E4320" t="s">
        <v>79</v>
      </c>
      <c r="F4320" t="s">
        <v>60</v>
      </c>
      <c r="G4320" t="str">
        <f t="shared" si="67"/>
        <v>Tanjung Benete-Sep-Total-DB</v>
      </c>
    </row>
    <row r="4321" spans="1:7" x14ac:dyDescent="0.25">
      <c r="A4321" t="s">
        <v>9</v>
      </c>
      <c r="B4321" t="s">
        <v>98</v>
      </c>
      <c r="C4321">
        <f>IFERROR(VLOOKUP(G4321,Gabung!$E$2:$F$3949,2,FALSE), 0)</f>
        <v>24</v>
      </c>
      <c r="D4321">
        <f>IFERROR(VLOOKUP(G4321,K_Gabung!$E$2:$F$3949,2,FALSE), 0)</f>
        <v>22</v>
      </c>
      <c r="E4321" t="s">
        <v>79</v>
      </c>
      <c r="F4321" t="s">
        <v>61</v>
      </c>
      <c r="G4321" t="str">
        <f t="shared" si="67"/>
        <v>Tanjung Benete-Sep-Total-CB</v>
      </c>
    </row>
    <row r="4322" spans="1:7" x14ac:dyDescent="0.25">
      <c r="A4322" t="s">
        <v>4</v>
      </c>
      <c r="B4322" t="s">
        <v>55</v>
      </c>
      <c r="C4322">
        <f>IFERROR(VLOOKUP(G4322,Gabung!$E$2:$F$3949,2,FALSE), 0)</f>
        <v>0</v>
      </c>
      <c r="D4322">
        <f>IFERROR(VLOOKUP(G4322,K_Gabung!$E$2:$F$3949,2,FALSE), 0)</f>
        <v>0</v>
      </c>
      <c r="E4322" t="s">
        <v>16</v>
      </c>
      <c r="F4322" t="s">
        <v>60</v>
      </c>
      <c r="G4322" t="str">
        <f t="shared" si="67"/>
        <v>Tanjung Santan-Apr-LN-DB</v>
      </c>
    </row>
    <row r="4323" spans="1:7" x14ac:dyDescent="0.25">
      <c r="A4323" t="s">
        <v>4</v>
      </c>
      <c r="B4323" t="s">
        <v>55</v>
      </c>
      <c r="C4323">
        <f>IFERROR(VLOOKUP(G4323,Gabung!$E$2:$F$3949,2,FALSE), 0)</f>
        <v>0</v>
      </c>
      <c r="D4323">
        <f>IFERROR(VLOOKUP(G4323,K_Gabung!$E$2:$F$3949,2,FALSE), 0)</f>
        <v>0</v>
      </c>
      <c r="E4323" t="s">
        <v>16</v>
      </c>
      <c r="F4323" t="s">
        <v>61</v>
      </c>
      <c r="G4323" t="str">
        <f t="shared" si="67"/>
        <v>Tanjung Santan-Apr-LN-CB</v>
      </c>
    </row>
    <row r="4324" spans="1:7" x14ac:dyDescent="0.25">
      <c r="A4324" t="s">
        <v>4</v>
      </c>
      <c r="B4324" t="s">
        <v>55</v>
      </c>
      <c r="C4324">
        <f>IFERROR(VLOOKUP(G4324,Gabung!$E$2:$F$3949,2,FALSE), 0)</f>
        <v>6</v>
      </c>
      <c r="D4324">
        <f>IFERROR(VLOOKUP(G4324,K_Gabung!$E$2:$F$3949,2,FALSE), 0)</f>
        <v>6</v>
      </c>
      <c r="E4324" t="s">
        <v>15</v>
      </c>
      <c r="F4324" t="s">
        <v>60</v>
      </c>
      <c r="G4324" t="str">
        <f t="shared" si="67"/>
        <v>Tanjung Santan-Apr-DN-DB</v>
      </c>
    </row>
    <row r="4325" spans="1:7" x14ac:dyDescent="0.25">
      <c r="A4325" t="s">
        <v>4</v>
      </c>
      <c r="B4325" t="s">
        <v>55</v>
      </c>
      <c r="C4325">
        <f>IFERROR(VLOOKUP(G4325,Gabung!$E$2:$F$3949,2,FALSE), 0)</f>
        <v>4</v>
      </c>
      <c r="D4325">
        <f>IFERROR(VLOOKUP(G4325,K_Gabung!$E$2:$F$3949,2,FALSE), 0)</f>
        <v>4</v>
      </c>
      <c r="E4325" t="s">
        <v>15</v>
      </c>
      <c r="F4325" t="s">
        <v>61</v>
      </c>
      <c r="G4325" t="str">
        <f t="shared" si="67"/>
        <v>Tanjung Santan-Apr-DN-CB</v>
      </c>
    </row>
    <row r="4326" spans="1:7" x14ac:dyDescent="0.25">
      <c r="A4326" t="s">
        <v>4</v>
      </c>
      <c r="B4326" t="s">
        <v>55</v>
      </c>
      <c r="C4326">
        <f>IFERROR(VLOOKUP(G4326,Gabung!$E$2:$F$3949,2,FALSE), 0)</f>
        <v>6</v>
      </c>
      <c r="D4326">
        <f>IFERROR(VLOOKUP(G4326,K_Gabung!$E$2:$F$3949,2,FALSE), 0)</f>
        <v>6</v>
      </c>
      <c r="E4326" t="s">
        <v>79</v>
      </c>
      <c r="F4326" t="s">
        <v>60</v>
      </c>
      <c r="G4326" t="str">
        <f t="shared" si="67"/>
        <v>Tanjung Santan-Apr-Total-DB</v>
      </c>
    </row>
    <row r="4327" spans="1:7" x14ac:dyDescent="0.25">
      <c r="A4327" t="s">
        <v>4</v>
      </c>
      <c r="B4327" t="s">
        <v>55</v>
      </c>
      <c r="C4327">
        <f>IFERROR(VLOOKUP(G4327,Gabung!$E$2:$F$3949,2,FALSE), 0)</f>
        <v>4</v>
      </c>
      <c r="D4327">
        <f>IFERROR(VLOOKUP(G4327,K_Gabung!$E$2:$F$3949,2,FALSE), 0)</f>
        <v>4</v>
      </c>
      <c r="E4327" t="s">
        <v>79</v>
      </c>
      <c r="F4327" t="s">
        <v>61</v>
      </c>
      <c r="G4327" t="str">
        <f t="shared" si="67"/>
        <v>Tanjung Santan-Apr-Total-CB</v>
      </c>
    </row>
    <row r="4328" spans="1:7" x14ac:dyDescent="0.25">
      <c r="A4328" t="s">
        <v>8</v>
      </c>
      <c r="B4328" t="s">
        <v>55</v>
      </c>
      <c r="C4328">
        <f>IFERROR(VLOOKUP(G4328,Gabung!$E$2:$F$3949,2,FALSE), 0)</f>
        <v>0</v>
      </c>
      <c r="D4328">
        <f>IFERROR(VLOOKUP(G4328,K_Gabung!$E$2:$F$3949,2,FALSE), 0)</f>
        <v>0</v>
      </c>
      <c r="E4328" t="s">
        <v>16</v>
      </c>
      <c r="F4328" t="s">
        <v>60</v>
      </c>
      <c r="G4328" t="str">
        <f t="shared" si="67"/>
        <v>Tanjung Santan-Aug-LN-DB</v>
      </c>
    </row>
    <row r="4329" spans="1:7" x14ac:dyDescent="0.25">
      <c r="A4329" t="s">
        <v>8</v>
      </c>
      <c r="B4329" t="s">
        <v>55</v>
      </c>
      <c r="C4329">
        <f>IFERROR(VLOOKUP(G4329,Gabung!$E$2:$F$3949,2,FALSE), 0)</f>
        <v>0</v>
      </c>
      <c r="D4329">
        <f>IFERROR(VLOOKUP(G4329,K_Gabung!$E$2:$F$3949,2,FALSE), 0)</f>
        <v>0</v>
      </c>
      <c r="E4329" t="s">
        <v>16</v>
      </c>
      <c r="F4329" t="s">
        <v>61</v>
      </c>
      <c r="G4329" t="str">
        <f t="shared" si="67"/>
        <v>Tanjung Santan-Aug-LN-CB</v>
      </c>
    </row>
    <row r="4330" spans="1:7" x14ac:dyDescent="0.25">
      <c r="A4330" t="s">
        <v>8</v>
      </c>
      <c r="B4330" t="s">
        <v>55</v>
      </c>
      <c r="C4330">
        <f>IFERROR(VLOOKUP(G4330,Gabung!$E$2:$F$3949,2,FALSE), 0)</f>
        <v>6</v>
      </c>
      <c r="D4330">
        <f>IFERROR(VLOOKUP(G4330,K_Gabung!$E$2:$F$3949,2,FALSE), 0)</f>
        <v>6</v>
      </c>
      <c r="E4330" t="s">
        <v>15</v>
      </c>
      <c r="F4330" t="s">
        <v>60</v>
      </c>
      <c r="G4330" t="str">
        <f t="shared" si="67"/>
        <v>Tanjung Santan-Aug-DN-DB</v>
      </c>
    </row>
    <row r="4331" spans="1:7" x14ac:dyDescent="0.25">
      <c r="A4331" t="s">
        <v>8</v>
      </c>
      <c r="B4331" t="s">
        <v>55</v>
      </c>
      <c r="C4331">
        <f>IFERROR(VLOOKUP(G4331,Gabung!$E$2:$F$3949,2,FALSE), 0)</f>
        <v>5</v>
      </c>
      <c r="D4331">
        <f>IFERROR(VLOOKUP(G4331,K_Gabung!$E$2:$F$3949,2,FALSE), 0)</f>
        <v>5</v>
      </c>
      <c r="E4331" t="s">
        <v>15</v>
      </c>
      <c r="F4331" t="s">
        <v>61</v>
      </c>
      <c r="G4331" t="str">
        <f t="shared" si="67"/>
        <v>Tanjung Santan-Aug-DN-CB</v>
      </c>
    </row>
    <row r="4332" spans="1:7" x14ac:dyDescent="0.25">
      <c r="A4332" t="s">
        <v>8</v>
      </c>
      <c r="B4332" t="s">
        <v>55</v>
      </c>
      <c r="C4332">
        <f>IFERROR(VLOOKUP(G4332,Gabung!$E$2:$F$3949,2,FALSE), 0)</f>
        <v>6</v>
      </c>
      <c r="D4332">
        <f>IFERROR(VLOOKUP(G4332,K_Gabung!$E$2:$F$3949,2,FALSE), 0)</f>
        <v>6</v>
      </c>
      <c r="E4332" t="s">
        <v>79</v>
      </c>
      <c r="F4332" t="s">
        <v>60</v>
      </c>
      <c r="G4332" t="str">
        <f t="shared" si="67"/>
        <v>Tanjung Santan-Aug-Total-DB</v>
      </c>
    </row>
    <row r="4333" spans="1:7" x14ac:dyDescent="0.25">
      <c r="A4333" t="s">
        <v>8</v>
      </c>
      <c r="B4333" t="s">
        <v>55</v>
      </c>
      <c r="C4333">
        <f>IFERROR(VLOOKUP(G4333,Gabung!$E$2:$F$3949,2,FALSE), 0)</f>
        <v>5</v>
      </c>
      <c r="D4333">
        <f>IFERROR(VLOOKUP(G4333,K_Gabung!$E$2:$F$3949,2,FALSE), 0)</f>
        <v>5</v>
      </c>
      <c r="E4333" t="s">
        <v>79</v>
      </c>
      <c r="F4333" t="s">
        <v>61</v>
      </c>
      <c r="G4333" t="str">
        <f t="shared" si="67"/>
        <v>Tanjung Santan-Aug-Total-CB</v>
      </c>
    </row>
    <row r="4334" spans="1:7" x14ac:dyDescent="0.25">
      <c r="A4334" t="s">
        <v>12</v>
      </c>
      <c r="B4334" t="s">
        <v>55</v>
      </c>
      <c r="C4334">
        <f>IFERROR(VLOOKUP(G4334,Gabung!$E$2:$F$3949,2,FALSE), 0)</f>
        <v>0</v>
      </c>
      <c r="D4334">
        <f>IFERROR(VLOOKUP(G4334,K_Gabung!$E$2:$F$3949,2,FALSE), 0)</f>
        <v>0</v>
      </c>
      <c r="E4334" t="s">
        <v>16</v>
      </c>
      <c r="F4334" t="s">
        <v>60</v>
      </c>
      <c r="G4334" t="str">
        <f t="shared" si="67"/>
        <v>Tanjung Santan-Dec-LN-DB</v>
      </c>
    </row>
    <row r="4335" spans="1:7" x14ac:dyDescent="0.25">
      <c r="A4335" t="s">
        <v>12</v>
      </c>
      <c r="B4335" t="s">
        <v>55</v>
      </c>
      <c r="C4335">
        <f>IFERROR(VLOOKUP(G4335,Gabung!$E$2:$F$3949,2,FALSE), 0)</f>
        <v>0</v>
      </c>
      <c r="D4335">
        <f>IFERROR(VLOOKUP(G4335,K_Gabung!$E$2:$F$3949,2,FALSE), 0)</f>
        <v>0</v>
      </c>
      <c r="E4335" t="s">
        <v>16</v>
      </c>
      <c r="F4335" t="s">
        <v>61</v>
      </c>
      <c r="G4335" t="str">
        <f t="shared" si="67"/>
        <v>Tanjung Santan-Dec-LN-CB</v>
      </c>
    </row>
    <row r="4336" spans="1:7" x14ac:dyDescent="0.25">
      <c r="A4336" t="s">
        <v>12</v>
      </c>
      <c r="B4336" t="s">
        <v>55</v>
      </c>
      <c r="C4336">
        <f>IFERROR(VLOOKUP(G4336,Gabung!$E$2:$F$3949,2,FALSE), 0)</f>
        <v>10</v>
      </c>
      <c r="D4336">
        <f>IFERROR(VLOOKUP(G4336,K_Gabung!$E$2:$F$3949,2,FALSE), 0)</f>
        <v>9</v>
      </c>
      <c r="E4336" t="s">
        <v>15</v>
      </c>
      <c r="F4336" t="s">
        <v>60</v>
      </c>
      <c r="G4336" t="str">
        <f t="shared" si="67"/>
        <v>Tanjung Santan-Dec-DN-DB</v>
      </c>
    </row>
    <row r="4337" spans="1:7" x14ac:dyDescent="0.25">
      <c r="A4337" t="s">
        <v>12</v>
      </c>
      <c r="B4337" t="s">
        <v>55</v>
      </c>
      <c r="C4337">
        <f>IFERROR(VLOOKUP(G4337,Gabung!$E$2:$F$3949,2,FALSE), 0)</f>
        <v>15</v>
      </c>
      <c r="D4337">
        <f>IFERROR(VLOOKUP(G4337,K_Gabung!$E$2:$F$3949,2,FALSE), 0)</f>
        <v>14</v>
      </c>
      <c r="E4337" t="s">
        <v>15</v>
      </c>
      <c r="F4337" t="s">
        <v>61</v>
      </c>
      <c r="G4337" t="str">
        <f t="shared" si="67"/>
        <v>Tanjung Santan-Dec-DN-CB</v>
      </c>
    </row>
    <row r="4338" spans="1:7" x14ac:dyDescent="0.25">
      <c r="A4338" t="s">
        <v>12</v>
      </c>
      <c r="B4338" t="s">
        <v>55</v>
      </c>
      <c r="C4338">
        <f>IFERROR(VLOOKUP(G4338,Gabung!$E$2:$F$3949,2,FALSE), 0)</f>
        <v>10</v>
      </c>
      <c r="D4338">
        <f>IFERROR(VLOOKUP(G4338,K_Gabung!$E$2:$F$3949,2,FALSE), 0)</f>
        <v>9</v>
      </c>
      <c r="E4338" t="s">
        <v>79</v>
      </c>
      <c r="F4338" t="s">
        <v>60</v>
      </c>
      <c r="G4338" t="str">
        <f t="shared" si="67"/>
        <v>Tanjung Santan-Dec-Total-DB</v>
      </c>
    </row>
    <row r="4339" spans="1:7" x14ac:dyDescent="0.25">
      <c r="A4339" t="s">
        <v>12</v>
      </c>
      <c r="B4339" t="s">
        <v>55</v>
      </c>
      <c r="C4339">
        <f>IFERROR(VLOOKUP(G4339,Gabung!$E$2:$F$3949,2,FALSE), 0)</f>
        <v>15</v>
      </c>
      <c r="D4339">
        <f>IFERROR(VLOOKUP(G4339,K_Gabung!$E$2:$F$3949,2,FALSE), 0)</f>
        <v>14</v>
      </c>
      <c r="E4339" t="s">
        <v>79</v>
      </c>
      <c r="F4339" t="s">
        <v>61</v>
      </c>
      <c r="G4339" t="str">
        <f t="shared" si="67"/>
        <v>Tanjung Santan-Dec-Total-CB</v>
      </c>
    </row>
    <row r="4340" spans="1:7" x14ac:dyDescent="0.25">
      <c r="A4340" t="s">
        <v>2</v>
      </c>
      <c r="B4340" t="s">
        <v>55</v>
      </c>
      <c r="C4340">
        <f>IFERROR(VLOOKUP(G4340,Gabung!$E$2:$F$3949,2,FALSE), 0)</f>
        <v>0</v>
      </c>
      <c r="D4340">
        <f>IFERROR(VLOOKUP(G4340,K_Gabung!$E$2:$F$3949,2,FALSE), 0)</f>
        <v>0</v>
      </c>
      <c r="E4340" t="s">
        <v>16</v>
      </c>
      <c r="F4340" t="s">
        <v>60</v>
      </c>
      <c r="G4340" t="str">
        <f t="shared" si="67"/>
        <v>Tanjung Santan-Feb-LN-DB</v>
      </c>
    </row>
    <row r="4341" spans="1:7" x14ac:dyDescent="0.25">
      <c r="A4341" t="s">
        <v>2</v>
      </c>
      <c r="B4341" t="s">
        <v>55</v>
      </c>
      <c r="C4341">
        <f>IFERROR(VLOOKUP(G4341,Gabung!$E$2:$F$3949,2,FALSE), 0)</f>
        <v>0</v>
      </c>
      <c r="D4341">
        <f>IFERROR(VLOOKUP(G4341,K_Gabung!$E$2:$F$3949,2,FALSE), 0)</f>
        <v>0</v>
      </c>
      <c r="E4341" t="s">
        <v>16</v>
      </c>
      <c r="F4341" t="s">
        <v>61</v>
      </c>
      <c r="G4341" t="str">
        <f t="shared" si="67"/>
        <v>Tanjung Santan-Feb-LN-CB</v>
      </c>
    </row>
    <row r="4342" spans="1:7" x14ac:dyDescent="0.25">
      <c r="A4342" t="s">
        <v>2</v>
      </c>
      <c r="B4342" t="s">
        <v>55</v>
      </c>
      <c r="C4342">
        <f>IFERROR(VLOOKUP(G4342,Gabung!$E$2:$F$3949,2,FALSE), 0)</f>
        <v>0</v>
      </c>
      <c r="D4342">
        <f>IFERROR(VLOOKUP(G4342,K_Gabung!$E$2:$F$3949,2,FALSE), 0)</f>
        <v>0</v>
      </c>
      <c r="E4342" t="s">
        <v>15</v>
      </c>
      <c r="F4342" t="s">
        <v>60</v>
      </c>
      <c r="G4342" t="str">
        <f t="shared" si="67"/>
        <v>Tanjung Santan-Feb-DN-DB</v>
      </c>
    </row>
    <row r="4343" spans="1:7" x14ac:dyDescent="0.25">
      <c r="A4343" t="s">
        <v>2</v>
      </c>
      <c r="B4343" t="s">
        <v>55</v>
      </c>
      <c r="C4343">
        <f>IFERROR(VLOOKUP(G4343,Gabung!$E$2:$F$3949,2,FALSE), 0)</f>
        <v>0</v>
      </c>
      <c r="D4343">
        <f>IFERROR(VLOOKUP(G4343,K_Gabung!$E$2:$F$3949,2,FALSE), 0)</f>
        <v>0</v>
      </c>
      <c r="E4343" t="s">
        <v>15</v>
      </c>
      <c r="F4343" t="s">
        <v>61</v>
      </c>
      <c r="G4343" t="str">
        <f t="shared" si="67"/>
        <v>Tanjung Santan-Feb-DN-CB</v>
      </c>
    </row>
    <row r="4344" spans="1:7" x14ac:dyDescent="0.25">
      <c r="A4344" t="s">
        <v>2</v>
      </c>
      <c r="B4344" t="s">
        <v>55</v>
      </c>
      <c r="C4344">
        <f>IFERROR(VLOOKUP(G4344,Gabung!$E$2:$F$3949,2,FALSE), 0)</f>
        <v>0</v>
      </c>
      <c r="D4344">
        <f>IFERROR(VLOOKUP(G4344,K_Gabung!$E$2:$F$3949,2,FALSE), 0)</f>
        <v>0</v>
      </c>
      <c r="E4344" t="s">
        <v>79</v>
      </c>
      <c r="F4344" t="s">
        <v>60</v>
      </c>
      <c r="G4344" t="str">
        <f t="shared" si="67"/>
        <v>Tanjung Santan-Feb-Total-DB</v>
      </c>
    </row>
    <row r="4345" spans="1:7" x14ac:dyDescent="0.25">
      <c r="A4345" t="s">
        <v>2</v>
      </c>
      <c r="B4345" t="s">
        <v>55</v>
      </c>
      <c r="C4345">
        <f>IFERROR(VLOOKUP(G4345,Gabung!$E$2:$F$3949,2,FALSE), 0)</f>
        <v>0</v>
      </c>
      <c r="D4345">
        <f>IFERROR(VLOOKUP(G4345,K_Gabung!$E$2:$F$3949,2,FALSE), 0)</f>
        <v>0</v>
      </c>
      <c r="E4345" t="s">
        <v>79</v>
      </c>
      <c r="F4345" t="s">
        <v>61</v>
      </c>
      <c r="G4345" t="str">
        <f t="shared" si="67"/>
        <v>Tanjung Santan-Feb-Total-CB</v>
      </c>
    </row>
    <row r="4346" spans="1:7" x14ac:dyDescent="0.25">
      <c r="A4346" t="s">
        <v>0</v>
      </c>
      <c r="B4346" t="s">
        <v>55</v>
      </c>
      <c r="C4346">
        <f>IFERROR(VLOOKUP(G4346,Gabung!$E$2:$F$3949,2,FALSE), 0)</f>
        <v>0</v>
      </c>
      <c r="D4346">
        <f>IFERROR(VLOOKUP(G4346,K_Gabung!$E$2:$F$3949,2,FALSE), 0)</f>
        <v>0</v>
      </c>
      <c r="E4346" t="s">
        <v>16</v>
      </c>
      <c r="F4346" t="s">
        <v>60</v>
      </c>
      <c r="G4346" t="str">
        <f t="shared" si="67"/>
        <v>Tanjung Santan-Jan-LN-DB</v>
      </c>
    </row>
    <row r="4347" spans="1:7" x14ac:dyDescent="0.25">
      <c r="A4347" t="s">
        <v>0</v>
      </c>
      <c r="B4347" t="s">
        <v>55</v>
      </c>
      <c r="C4347">
        <f>IFERROR(VLOOKUP(G4347,Gabung!$E$2:$F$3949,2,FALSE), 0)</f>
        <v>0</v>
      </c>
      <c r="D4347">
        <f>IFERROR(VLOOKUP(G4347,K_Gabung!$E$2:$F$3949,2,FALSE), 0)</f>
        <v>0</v>
      </c>
      <c r="E4347" t="s">
        <v>16</v>
      </c>
      <c r="F4347" t="s">
        <v>61</v>
      </c>
      <c r="G4347" t="str">
        <f t="shared" si="67"/>
        <v>Tanjung Santan-Jan-LN-CB</v>
      </c>
    </row>
    <row r="4348" spans="1:7" x14ac:dyDescent="0.25">
      <c r="A4348" t="s">
        <v>0</v>
      </c>
      <c r="B4348" t="s">
        <v>55</v>
      </c>
      <c r="C4348">
        <f>IFERROR(VLOOKUP(G4348,Gabung!$E$2:$F$3949,2,FALSE), 0)</f>
        <v>2</v>
      </c>
      <c r="D4348">
        <f>IFERROR(VLOOKUP(G4348,K_Gabung!$E$2:$F$3949,2,FALSE), 0)</f>
        <v>3</v>
      </c>
      <c r="E4348" t="s">
        <v>15</v>
      </c>
      <c r="F4348" t="s">
        <v>60</v>
      </c>
      <c r="G4348" t="str">
        <f t="shared" si="67"/>
        <v>Tanjung Santan-Jan-DN-DB</v>
      </c>
    </row>
    <row r="4349" spans="1:7" x14ac:dyDescent="0.25">
      <c r="A4349" t="s">
        <v>0</v>
      </c>
      <c r="B4349" t="s">
        <v>55</v>
      </c>
      <c r="C4349">
        <f>IFERROR(VLOOKUP(G4349,Gabung!$E$2:$F$3949,2,FALSE), 0)</f>
        <v>2</v>
      </c>
      <c r="D4349">
        <f>IFERROR(VLOOKUP(G4349,K_Gabung!$E$2:$F$3949,2,FALSE), 0)</f>
        <v>3</v>
      </c>
      <c r="E4349" t="s">
        <v>15</v>
      </c>
      <c r="F4349" t="s">
        <v>61</v>
      </c>
      <c r="G4349" t="str">
        <f t="shared" si="67"/>
        <v>Tanjung Santan-Jan-DN-CB</v>
      </c>
    </row>
    <row r="4350" spans="1:7" x14ac:dyDescent="0.25">
      <c r="A4350" t="s">
        <v>0</v>
      </c>
      <c r="B4350" t="s">
        <v>55</v>
      </c>
      <c r="C4350">
        <f>IFERROR(VLOOKUP(G4350,Gabung!$E$2:$F$3949,2,FALSE), 0)</f>
        <v>2</v>
      </c>
      <c r="D4350">
        <f>IFERROR(VLOOKUP(G4350,K_Gabung!$E$2:$F$3949,2,FALSE), 0)</f>
        <v>3</v>
      </c>
      <c r="E4350" t="s">
        <v>79</v>
      </c>
      <c r="F4350" t="s">
        <v>60</v>
      </c>
      <c r="G4350" t="str">
        <f t="shared" si="67"/>
        <v>Tanjung Santan-Jan-Total-DB</v>
      </c>
    </row>
    <row r="4351" spans="1:7" x14ac:dyDescent="0.25">
      <c r="A4351" t="s">
        <v>0</v>
      </c>
      <c r="B4351" t="s">
        <v>55</v>
      </c>
      <c r="C4351">
        <f>IFERROR(VLOOKUP(G4351,Gabung!$E$2:$F$3949,2,FALSE), 0)</f>
        <v>2</v>
      </c>
      <c r="D4351">
        <f>IFERROR(VLOOKUP(G4351,K_Gabung!$E$2:$F$3949,2,FALSE), 0)</f>
        <v>3</v>
      </c>
      <c r="E4351" t="s">
        <v>79</v>
      </c>
      <c r="F4351" t="s">
        <v>61</v>
      </c>
      <c r="G4351" t="str">
        <f t="shared" si="67"/>
        <v>Tanjung Santan-Jan-Total-CB</v>
      </c>
    </row>
    <row r="4352" spans="1:7" x14ac:dyDescent="0.25">
      <c r="A4352" t="s">
        <v>7</v>
      </c>
      <c r="B4352" t="s">
        <v>55</v>
      </c>
      <c r="C4352">
        <f>IFERROR(VLOOKUP(G4352,Gabung!$E$2:$F$3949,2,FALSE), 0)</f>
        <v>0</v>
      </c>
      <c r="D4352">
        <f>IFERROR(VLOOKUP(G4352,K_Gabung!$E$2:$F$3949,2,FALSE), 0)</f>
        <v>0</v>
      </c>
      <c r="E4352" t="s">
        <v>16</v>
      </c>
      <c r="F4352" t="s">
        <v>60</v>
      </c>
      <c r="G4352" t="str">
        <f t="shared" si="67"/>
        <v>Tanjung Santan-Jul-LN-DB</v>
      </c>
    </row>
    <row r="4353" spans="1:7" x14ac:dyDescent="0.25">
      <c r="A4353" t="s">
        <v>7</v>
      </c>
      <c r="B4353" t="s">
        <v>55</v>
      </c>
      <c r="C4353">
        <f>IFERROR(VLOOKUP(G4353,Gabung!$E$2:$F$3949,2,FALSE), 0)</f>
        <v>0</v>
      </c>
      <c r="D4353">
        <f>IFERROR(VLOOKUP(G4353,K_Gabung!$E$2:$F$3949,2,FALSE), 0)</f>
        <v>0</v>
      </c>
      <c r="E4353" t="s">
        <v>16</v>
      </c>
      <c r="F4353" t="s">
        <v>61</v>
      </c>
      <c r="G4353" t="str">
        <f t="shared" si="67"/>
        <v>Tanjung Santan-Jul-LN-CB</v>
      </c>
    </row>
    <row r="4354" spans="1:7" x14ac:dyDescent="0.25">
      <c r="A4354" t="s">
        <v>7</v>
      </c>
      <c r="B4354" t="s">
        <v>55</v>
      </c>
      <c r="C4354">
        <f>IFERROR(VLOOKUP(G4354,Gabung!$E$2:$F$3949,2,FALSE), 0)</f>
        <v>7</v>
      </c>
      <c r="D4354">
        <f>IFERROR(VLOOKUP(G4354,K_Gabung!$E$2:$F$3949,2,FALSE), 0)</f>
        <v>7</v>
      </c>
      <c r="E4354" t="s">
        <v>15</v>
      </c>
      <c r="F4354" t="s">
        <v>60</v>
      </c>
      <c r="G4354" t="str">
        <f t="shared" ref="G4354:G4417" si="68">_xlfn.CONCAT(TRIM(B4354),"-",TRIM(A4354),"-",TRIM(E4354),"-",TRIM(F4354))</f>
        <v>Tanjung Santan-Jul-DN-DB</v>
      </c>
    </row>
    <row r="4355" spans="1:7" x14ac:dyDescent="0.25">
      <c r="A4355" t="s">
        <v>7</v>
      </c>
      <c r="B4355" t="s">
        <v>55</v>
      </c>
      <c r="C4355">
        <f>IFERROR(VLOOKUP(G4355,Gabung!$E$2:$F$3949,2,FALSE), 0)</f>
        <v>8</v>
      </c>
      <c r="D4355">
        <f>IFERROR(VLOOKUP(G4355,K_Gabung!$E$2:$F$3949,2,FALSE), 0)</f>
        <v>8</v>
      </c>
      <c r="E4355" t="s">
        <v>15</v>
      </c>
      <c r="F4355" t="s">
        <v>61</v>
      </c>
      <c r="G4355" t="str">
        <f t="shared" si="68"/>
        <v>Tanjung Santan-Jul-DN-CB</v>
      </c>
    </row>
    <row r="4356" spans="1:7" x14ac:dyDescent="0.25">
      <c r="A4356" t="s">
        <v>7</v>
      </c>
      <c r="B4356" t="s">
        <v>55</v>
      </c>
      <c r="C4356">
        <f>IFERROR(VLOOKUP(G4356,Gabung!$E$2:$F$3949,2,FALSE), 0)</f>
        <v>7</v>
      </c>
      <c r="D4356">
        <f>IFERROR(VLOOKUP(G4356,K_Gabung!$E$2:$F$3949,2,FALSE), 0)</f>
        <v>7</v>
      </c>
      <c r="E4356" t="s">
        <v>79</v>
      </c>
      <c r="F4356" t="s">
        <v>60</v>
      </c>
      <c r="G4356" t="str">
        <f t="shared" si="68"/>
        <v>Tanjung Santan-Jul-Total-DB</v>
      </c>
    </row>
    <row r="4357" spans="1:7" x14ac:dyDescent="0.25">
      <c r="A4357" t="s">
        <v>7</v>
      </c>
      <c r="B4357" t="s">
        <v>55</v>
      </c>
      <c r="C4357">
        <f>IFERROR(VLOOKUP(G4357,Gabung!$E$2:$F$3949,2,FALSE), 0)</f>
        <v>8</v>
      </c>
      <c r="D4357">
        <f>IFERROR(VLOOKUP(G4357,K_Gabung!$E$2:$F$3949,2,FALSE), 0)</f>
        <v>8</v>
      </c>
      <c r="E4357" t="s">
        <v>79</v>
      </c>
      <c r="F4357" t="s">
        <v>61</v>
      </c>
      <c r="G4357" t="str">
        <f t="shared" si="68"/>
        <v>Tanjung Santan-Jul-Total-CB</v>
      </c>
    </row>
    <row r="4358" spans="1:7" x14ac:dyDescent="0.25">
      <c r="A4358" t="s">
        <v>6</v>
      </c>
      <c r="B4358" t="s">
        <v>55</v>
      </c>
      <c r="C4358">
        <f>IFERROR(VLOOKUP(G4358,Gabung!$E$2:$F$3949,2,FALSE), 0)</f>
        <v>0</v>
      </c>
      <c r="D4358">
        <f>IFERROR(VLOOKUP(G4358,K_Gabung!$E$2:$F$3949,2,FALSE), 0)</f>
        <v>0</v>
      </c>
      <c r="E4358" t="s">
        <v>16</v>
      </c>
      <c r="F4358" t="s">
        <v>60</v>
      </c>
      <c r="G4358" t="str">
        <f t="shared" si="68"/>
        <v>Tanjung Santan-Jun-LN-DB</v>
      </c>
    </row>
    <row r="4359" spans="1:7" x14ac:dyDescent="0.25">
      <c r="A4359" t="s">
        <v>6</v>
      </c>
      <c r="B4359" t="s">
        <v>55</v>
      </c>
      <c r="C4359">
        <f>IFERROR(VLOOKUP(G4359,Gabung!$E$2:$F$3949,2,FALSE), 0)</f>
        <v>0</v>
      </c>
      <c r="D4359">
        <f>IFERROR(VLOOKUP(G4359,K_Gabung!$E$2:$F$3949,2,FALSE), 0)</f>
        <v>0</v>
      </c>
      <c r="E4359" t="s">
        <v>16</v>
      </c>
      <c r="F4359" t="s">
        <v>61</v>
      </c>
      <c r="G4359" t="str">
        <f t="shared" si="68"/>
        <v>Tanjung Santan-Jun-LN-CB</v>
      </c>
    </row>
    <row r="4360" spans="1:7" x14ac:dyDescent="0.25">
      <c r="A4360" t="s">
        <v>6</v>
      </c>
      <c r="B4360" t="s">
        <v>55</v>
      </c>
      <c r="C4360">
        <f>IFERROR(VLOOKUP(G4360,Gabung!$E$2:$F$3949,2,FALSE), 0)</f>
        <v>3</v>
      </c>
      <c r="D4360">
        <f>IFERROR(VLOOKUP(G4360,K_Gabung!$E$2:$F$3949,2,FALSE), 0)</f>
        <v>3</v>
      </c>
      <c r="E4360" t="s">
        <v>15</v>
      </c>
      <c r="F4360" t="s">
        <v>60</v>
      </c>
      <c r="G4360" t="str">
        <f t="shared" si="68"/>
        <v>Tanjung Santan-Jun-DN-DB</v>
      </c>
    </row>
    <row r="4361" spans="1:7" x14ac:dyDescent="0.25">
      <c r="A4361" t="s">
        <v>6</v>
      </c>
      <c r="B4361" t="s">
        <v>55</v>
      </c>
      <c r="C4361">
        <f>IFERROR(VLOOKUP(G4361,Gabung!$E$2:$F$3949,2,FALSE), 0)</f>
        <v>2</v>
      </c>
      <c r="D4361">
        <f>IFERROR(VLOOKUP(G4361,K_Gabung!$E$2:$F$3949,2,FALSE), 0)</f>
        <v>2</v>
      </c>
      <c r="E4361" t="s">
        <v>15</v>
      </c>
      <c r="F4361" t="s">
        <v>61</v>
      </c>
      <c r="G4361" t="str">
        <f t="shared" si="68"/>
        <v>Tanjung Santan-Jun-DN-CB</v>
      </c>
    </row>
    <row r="4362" spans="1:7" x14ac:dyDescent="0.25">
      <c r="A4362" t="s">
        <v>6</v>
      </c>
      <c r="B4362" t="s">
        <v>55</v>
      </c>
      <c r="C4362">
        <f>IFERROR(VLOOKUP(G4362,Gabung!$E$2:$F$3949,2,FALSE), 0)</f>
        <v>3</v>
      </c>
      <c r="D4362">
        <f>IFERROR(VLOOKUP(G4362,K_Gabung!$E$2:$F$3949,2,FALSE), 0)</f>
        <v>3</v>
      </c>
      <c r="E4362" t="s">
        <v>79</v>
      </c>
      <c r="F4362" t="s">
        <v>60</v>
      </c>
      <c r="G4362" t="str">
        <f t="shared" si="68"/>
        <v>Tanjung Santan-Jun-Total-DB</v>
      </c>
    </row>
    <row r="4363" spans="1:7" x14ac:dyDescent="0.25">
      <c r="A4363" t="s">
        <v>6</v>
      </c>
      <c r="B4363" t="s">
        <v>55</v>
      </c>
      <c r="C4363">
        <f>IFERROR(VLOOKUP(G4363,Gabung!$E$2:$F$3949,2,FALSE), 0)</f>
        <v>2</v>
      </c>
      <c r="D4363">
        <f>IFERROR(VLOOKUP(G4363,K_Gabung!$E$2:$F$3949,2,FALSE), 0)</f>
        <v>2</v>
      </c>
      <c r="E4363" t="s">
        <v>79</v>
      </c>
      <c r="F4363" t="s">
        <v>61</v>
      </c>
      <c r="G4363" t="str">
        <f t="shared" si="68"/>
        <v>Tanjung Santan-Jun-Total-CB</v>
      </c>
    </row>
    <row r="4364" spans="1:7" x14ac:dyDescent="0.25">
      <c r="A4364" t="s">
        <v>3</v>
      </c>
      <c r="B4364" t="s">
        <v>55</v>
      </c>
      <c r="C4364">
        <f>IFERROR(VLOOKUP(G4364,Gabung!$E$2:$F$3949,2,FALSE), 0)</f>
        <v>0</v>
      </c>
      <c r="D4364">
        <f>IFERROR(VLOOKUP(G4364,K_Gabung!$E$2:$F$3949,2,FALSE), 0)</f>
        <v>0</v>
      </c>
      <c r="E4364" t="s">
        <v>16</v>
      </c>
      <c r="F4364" t="s">
        <v>60</v>
      </c>
      <c r="G4364" t="str">
        <f t="shared" si="68"/>
        <v>Tanjung Santan-Mar-LN-DB</v>
      </c>
    </row>
    <row r="4365" spans="1:7" x14ac:dyDescent="0.25">
      <c r="A4365" t="s">
        <v>3</v>
      </c>
      <c r="B4365" t="s">
        <v>55</v>
      </c>
      <c r="C4365">
        <f>IFERROR(VLOOKUP(G4365,Gabung!$E$2:$F$3949,2,FALSE), 0)</f>
        <v>0</v>
      </c>
      <c r="D4365">
        <f>IFERROR(VLOOKUP(G4365,K_Gabung!$E$2:$F$3949,2,FALSE), 0)</f>
        <v>0</v>
      </c>
      <c r="E4365" t="s">
        <v>16</v>
      </c>
      <c r="F4365" t="s">
        <v>61</v>
      </c>
      <c r="G4365" t="str">
        <f t="shared" si="68"/>
        <v>Tanjung Santan-Mar-LN-CB</v>
      </c>
    </row>
    <row r="4366" spans="1:7" x14ac:dyDescent="0.25">
      <c r="A4366" t="s">
        <v>3</v>
      </c>
      <c r="B4366" t="s">
        <v>55</v>
      </c>
      <c r="C4366">
        <f>IFERROR(VLOOKUP(G4366,Gabung!$E$2:$F$3949,2,FALSE), 0)</f>
        <v>6</v>
      </c>
      <c r="D4366">
        <f>IFERROR(VLOOKUP(G4366,K_Gabung!$E$2:$F$3949,2,FALSE), 0)</f>
        <v>6</v>
      </c>
      <c r="E4366" t="s">
        <v>15</v>
      </c>
      <c r="F4366" t="s">
        <v>60</v>
      </c>
      <c r="G4366" t="str">
        <f t="shared" si="68"/>
        <v>Tanjung Santan-Mar-DN-DB</v>
      </c>
    </row>
    <row r="4367" spans="1:7" x14ac:dyDescent="0.25">
      <c r="A4367" t="s">
        <v>3</v>
      </c>
      <c r="B4367" t="s">
        <v>55</v>
      </c>
      <c r="C4367">
        <f>IFERROR(VLOOKUP(G4367,Gabung!$E$2:$F$3949,2,FALSE), 0)</f>
        <v>7</v>
      </c>
      <c r="D4367">
        <f>IFERROR(VLOOKUP(G4367,K_Gabung!$E$2:$F$3949,2,FALSE), 0)</f>
        <v>7</v>
      </c>
      <c r="E4367" t="s">
        <v>15</v>
      </c>
      <c r="F4367" t="s">
        <v>61</v>
      </c>
      <c r="G4367" t="str">
        <f t="shared" si="68"/>
        <v>Tanjung Santan-Mar-DN-CB</v>
      </c>
    </row>
    <row r="4368" spans="1:7" x14ac:dyDescent="0.25">
      <c r="A4368" t="s">
        <v>3</v>
      </c>
      <c r="B4368" t="s">
        <v>55</v>
      </c>
      <c r="C4368">
        <f>IFERROR(VLOOKUP(G4368,Gabung!$E$2:$F$3949,2,FALSE), 0)</f>
        <v>6</v>
      </c>
      <c r="D4368">
        <f>IFERROR(VLOOKUP(G4368,K_Gabung!$E$2:$F$3949,2,FALSE), 0)</f>
        <v>6</v>
      </c>
      <c r="E4368" t="s">
        <v>79</v>
      </c>
      <c r="F4368" t="s">
        <v>60</v>
      </c>
      <c r="G4368" t="str">
        <f t="shared" si="68"/>
        <v>Tanjung Santan-Mar-Total-DB</v>
      </c>
    </row>
    <row r="4369" spans="1:7" x14ac:dyDescent="0.25">
      <c r="A4369" t="s">
        <v>3</v>
      </c>
      <c r="B4369" t="s">
        <v>55</v>
      </c>
      <c r="C4369">
        <f>IFERROR(VLOOKUP(G4369,Gabung!$E$2:$F$3949,2,FALSE), 0)</f>
        <v>7</v>
      </c>
      <c r="D4369">
        <f>IFERROR(VLOOKUP(G4369,K_Gabung!$E$2:$F$3949,2,FALSE), 0)</f>
        <v>7</v>
      </c>
      <c r="E4369" t="s">
        <v>79</v>
      </c>
      <c r="F4369" t="s">
        <v>61</v>
      </c>
      <c r="G4369" t="str">
        <f t="shared" si="68"/>
        <v>Tanjung Santan-Mar-Total-CB</v>
      </c>
    </row>
    <row r="4370" spans="1:7" x14ac:dyDescent="0.25">
      <c r="A4370" t="s">
        <v>5</v>
      </c>
      <c r="B4370" t="s">
        <v>55</v>
      </c>
      <c r="C4370">
        <f>IFERROR(VLOOKUP(G4370,Gabung!$E$2:$F$3949,2,FALSE), 0)</f>
        <v>0</v>
      </c>
      <c r="D4370">
        <f>IFERROR(VLOOKUP(G4370,K_Gabung!$E$2:$F$3949,2,FALSE), 0)</f>
        <v>0</v>
      </c>
      <c r="E4370" t="s">
        <v>16</v>
      </c>
      <c r="F4370" t="s">
        <v>60</v>
      </c>
      <c r="G4370" t="str">
        <f t="shared" si="68"/>
        <v>Tanjung Santan-May-LN-DB</v>
      </c>
    </row>
    <row r="4371" spans="1:7" x14ac:dyDescent="0.25">
      <c r="A4371" t="s">
        <v>5</v>
      </c>
      <c r="B4371" t="s">
        <v>55</v>
      </c>
      <c r="C4371">
        <f>IFERROR(VLOOKUP(G4371,Gabung!$E$2:$F$3949,2,FALSE), 0)</f>
        <v>0</v>
      </c>
      <c r="D4371">
        <f>IFERROR(VLOOKUP(G4371,K_Gabung!$E$2:$F$3949,2,FALSE), 0)</f>
        <v>0</v>
      </c>
      <c r="E4371" t="s">
        <v>16</v>
      </c>
      <c r="F4371" t="s">
        <v>61</v>
      </c>
      <c r="G4371" t="str">
        <f t="shared" si="68"/>
        <v>Tanjung Santan-May-LN-CB</v>
      </c>
    </row>
    <row r="4372" spans="1:7" x14ac:dyDescent="0.25">
      <c r="A4372" t="s">
        <v>5</v>
      </c>
      <c r="B4372" t="s">
        <v>55</v>
      </c>
      <c r="C4372">
        <f>IFERROR(VLOOKUP(G4372,Gabung!$E$2:$F$3949,2,FALSE), 0)</f>
        <v>6</v>
      </c>
      <c r="D4372">
        <f>IFERROR(VLOOKUP(G4372,K_Gabung!$E$2:$F$3949,2,FALSE), 0)</f>
        <v>6</v>
      </c>
      <c r="E4372" t="s">
        <v>15</v>
      </c>
      <c r="F4372" t="s">
        <v>60</v>
      </c>
      <c r="G4372" t="str">
        <f t="shared" si="68"/>
        <v>Tanjung Santan-May-DN-DB</v>
      </c>
    </row>
    <row r="4373" spans="1:7" x14ac:dyDescent="0.25">
      <c r="A4373" t="s">
        <v>5</v>
      </c>
      <c r="B4373" t="s">
        <v>55</v>
      </c>
      <c r="C4373">
        <f>IFERROR(VLOOKUP(G4373,Gabung!$E$2:$F$3949,2,FALSE), 0)</f>
        <v>5</v>
      </c>
      <c r="D4373">
        <f>IFERROR(VLOOKUP(G4373,K_Gabung!$E$2:$F$3949,2,FALSE), 0)</f>
        <v>5</v>
      </c>
      <c r="E4373" t="s">
        <v>15</v>
      </c>
      <c r="F4373" t="s">
        <v>61</v>
      </c>
      <c r="G4373" t="str">
        <f t="shared" si="68"/>
        <v>Tanjung Santan-May-DN-CB</v>
      </c>
    </row>
    <row r="4374" spans="1:7" x14ac:dyDescent="0.25">
      <c r="A4374" t="s">
        <v>5</v>
      </c>
      <c r="B4374" t="s">
        <v>55</v>
      </c>
      <c r="C4374">
        <f>IFERROR(VLOOKUP(G4374,Gabung!$E$2:$F$3949,2,FALSE), 0)</f>
        <v>6</v>
      </c>
      <c r="D4374">
        <f>IFERROR(VLOOKUP(G4374,K_Gabung!$E$2:$F$3949,2,FALSE), 0)</f>
        <v>6</v>
      </c>
      <c r="E4374" t="s">
        <v>79</v>
      </c>
      <c r="F4374" t="s">
        <v>60</v>
      </c>
      <c r="G4374" t="str">
        <f t="shared" si="68"/>
        <v>Tanjung Santan-May-Total-DB</v>
      </c>
    </row>
    <row r="4375" spans="1:7" x14ac:dyDescent="0.25">
      <c r="A4375" t="s">
        <v>5</v>
      </c>
      <c r="B4375" t="s">
        <v>55</v>
      </c>
      <c r="C4375">
        <f>IFERROR(VLOOKUP(G4375,Gabung!$E$2:$F$3949,2,FALSE), 0)</f>
        <v>5</v>
      </c>
      <c r="D4375">
        <f>IFERROR(VLOOKUP(G4375,K_Gabung!$E$2:$F$3949,2,FALSE), 0)</f>
        <v>5</v>
      </c>
      <c r="E4375" t="s">
        <v>79</v>
      </c>
      <c r="F4375" t="s">
        <v>61</v>
      </c>
      <c r="G4375" t="str">
        <f t="shared" si="68"/>
        <v>Tanjung Santan-May-Total-CB</v>
      </c>
    </row>
    <row r="4376" spans="1:7" x14ac:dyDescent="0.25">
      <c r="A4376" t="s">
        <v>11</v>
      </c>
      <c r="B4376" t="s">
        <v>55</v>
      </c>
      <c r="C4376">
        <f>IFERROR(VLOOKUP(G4376,Gabung!$E$2:$F$3949,2,FALSE), 0)</f>
        <v>0</v>
      </c>
      <c r="D4376">
        <f>IFERROR(VLOOKUP(G4376,K_Gabung!$E$2:$F$3949,2,FALSE), 0)</f>
        <v>0</v>
      </c>
      <c r="E4376" t="s">
        <v>16</v>
      </c>
      <c r="F4376" t="s">
        <v>60</v>
      </c>
      <c r="G4376" t="str">
        <f t="shared" si="68"/>
        <v>Tanjung Santan-Nov-LN-DB</v>
      </c>
    </row>
    <row r="4377" spans="1:7" x14ac:dyDescent="0.25">
      <c r="A4377" t="s">
        <v>11</v>
      </c>
      <c r="B4377" t="s">
        <v>55</v>
      </c>
      <c r="C4377">
        <f>IFERROR(VLOOKUP(G4377,Gabung!$E$2:$F$3949,2,FALSE), 0)</f>
        <v>0</v>
      </c>
      <c r="D4377">
        <f>IFERROR(VLOOKUP(G4377,K_Gabung!$E$2:$F$3949,2,FALSE), 0)</f>
        <v>0</v>
      </c>
      <c r="E4377" t="s">
        <v>16</v>
      </c>
      <c r="F4377" t="s">
        <v>61</v>
      </c>
      <c r="G4377" t="str">
        <f t="shared" si="68"/>
        <v>Tanjung Santan-Nov-LN-CB</v>
      </c>
    </row>
    <row r="4378" spans="1:7" x14ac:dyDescent="0.25">
      <c r="A4378" t="s">
        <v>11</v>
      </c>
      <c r="B4378" t="s">
        <v>55</v>
      </c>
      <c r="C4378">
        <f>IFERROR(VLOOKUP(G4378,Gabung!$E$2:$F$3949,2,FALSE), 0)</f>
        <v>9</v>
      </c>
      <c r="D4378">
        <f>IFERROR(VLOOKUP(G4378,K_Gabung!$E$2:$F$3949,2,FALSE), 0)</f>
        <v>8</v>
      </c>
      <c r="E4378" t="s">
        <v>15</v>
      </c>
      <c r="F4378" t="s">
        <v>60</v>
      </c>
      <c r="G4378" t="str">
        <f t="shared" si="68"/>
        <v>Tanjung Santan-Nov-DN-DB</v>
      </c>
    </row>
    <row r="4379" spans="1:7" x14ac:dyDescent="0.25">
      <c r="A4379" t="s">
        <v>11</v>
      </c>
      <c r="B4379" t="s">
        <v>55</v>
      </c>
      <c r="C4379">
        <f>IFERROR(VLOOKUP(G4379,Gabung!$E$2:$F$3949,2,FALSE), 0)</f>
        <v>10</v>
      </c>
      <c r="D4379">
        <f>IFERROR(VLOOKUP(G4379,K_Gabung!$E$2:$F$3949,2,FALSE), 0)</f>
        <v>9</v>
      </c>
      <c r="E4379" t="s">
        <v>15</v>
      </c>
      <c r="F4379" t="s">
        <v>61</v>
      </c>
      <c r="G4379" t="str">
        <f t="shared" si="68"/>
        <v>Tanjung Santan-Nov-DN-CB</v>
      </c>
    </row>
    <row r="4380" spans="1:7" x14ac:dyDescent="0.25">
      <c r="A4380" t="s">
        <v>11</v>
      </c>
      <c r="B4380" t="s">
        <v>55</v>
      </c>
      <c r="C4380">
        <f>IFERROR(VLOOKUP(G4380,Gabung!$E$2:$F$3949,2,FALSE), 0)</f>
        <v>9</v>
      </c>
      <c r="D4380">
        <f>IFERROR(VLOOKUP(G4380,K_Gabung!$E$2:$F$3949,2,FALSE), 0)</f>
        <v>8</v>
      </c>
      <c r="E4380" t="s">
        <v>79</v>
      </c>
      <c r="F4380" t="s">
        <v>60</v>
      </c>
      <c r="G4380" t="str">
        <f t="shared" si="68"/>
        <v>Tanjung Santan-Nov-Total-DB</v>
      </c>
    </row>
    <row r="4381" spans="1:7" x14ac:dyDescent="0.25">
      <c r="A4381" t="s">
        <v>11</v>
      </c>
      <c r="B4381" t="s">
        <v>55</v>
      </c>
      <c r="C4381">
        <f>IFERROR(VLOOKUP(G4381,Gabung!$E$2:$F$3949,2,FALSE), 0)</f>
        <v>10</v>
      </c>
      <c r="D4381">
        <f>IFERROR(VLOOKUP(G4381,K_Gabung!$E$2:$F$3949,2,FALSE), 0)</f>
        <v>9</v>
      </c>
      <c r="E4381" t="s">
        <v>79</v>
      </c>
      <c r="F4381" t="s">
        <v>61</v>
      </c>
      <c r="G4381" t="str">
        <f t="shared" si="68"/>
        <v>Tanjung Santan-Nov-Total-CB</v>
      </c>
    </row>
    <row r="4382" spans="1:7" x14ac:dyDescent="0.25">
      <c r="A4382" t="s">
        <v>10</v>
      </c>
      <c r="B4382" t="s">
        <v>55</v>
      </c>
      <c r="C4382">
        <f>IFERROR(VLOOKUP(G4382,Gabung!$E$2:$F$3949,2,FALSE), 0)</f>
        <v>0</v>
      </c>
      <c r="D4382">
        <f>IFERROR(VLOOKUP(G4382,K_Gabung!$E$2:$F$3949,2,FALSE), 0)</f>
        <v>0</v>
      </c>
      <c r="E4382" t="s">
        <v>16</v>
      </c>
      <c r="F4382" t="s">
        <v>60</v>
      </c>
      <c r="G4382" t="str">
        <f t="shared" si="68"/>
        <v>Tanjung Santan-Oct-LN-DB</v>
      </c>
    </row>
    <row r="4383" spans="1:7" x14ac:dyDescent="0.25">
      <c r="A4383" t="s">
        <v>10</v>
      </c>
      <c r="B4383" t="s">
        <v>55</v>
      </c>
      <c r="C4383">
        <f>IFERROR(VLOOKUP(G4383,Gabung!$E$2:$F$3949,2,FALSE), 0)</f>
        <v>0</v>
      </c>
      <c r="D4383">
        <f>IFERROR(VLOOKUP(G4383,K_Gabung!$E$2:$F$3949,2,FALSE), 0)</f>
        <v>0</v>
      </c>
      <c r="E4383" t="s">
        <v>16</v>
      </c>
      <c r="F4383" t="s">
        <v>61</v>
      </c>
      <c r="G4383" t="str">
        <f t="shared" si="68"/>
        <v>Tanjung Santan-Oct-LN-CB</v>
      </c>
    </row>
    <row r="4384" spans="1:7" x14ac:dyDescent="0.25">
      <c r="A4384" t="s">
        <v>10</v>
      </c>
      <c r="B4384" t="s">
        <v>55</v>
      </c>
      <c r="C4384">
        <f>IFERROR(VLOOKUP(G4384,Gabung!$E$2:$F$3949,2,FALSE), 0)</f>
        <v>9</v>
      </c>
      <c r="D4384">
        <f>IFERROR(VLOOKUP(G4384,K_Gabung!$E$2:$F$3949,2,FALSE), 0)</f>
        <v>11</v>
      </c>
      <c r="E4384" t="s">
        <v>15</v>
      </c>
      <c r="F4384" t="s">
        <v>60</v>
      </c>
      <c r="G4384" t="str">
        <f t="shared" si="68"/>
        <v>Tanjung Santan-Oct-DN-DB</v>
      </c>
    </row>
    <row r="4385" spans="1:7" x14ac:dyDescent="0.25">
      <c r="A4385" t="s">
        <v>10</v>
      </c>
      <c r="B4385" t="s">
        <v>55</v>
      </c>
      <c r="C4385">
        <f>IFERROR(VLOOKUP(G4385,Gabung!$E$2:$F$3949,2,FALSE), 0)</f>
        <v>10</v>
      </c>
      <c r="D4385">
        <f>IFERROR(VLOOKUP(G4385,K_Gabung!$E$2:$F$3949,2,FALSE), 0)</f>
        <v>12</v>
      </c>
      <c r="E4385" t="s">
        <v>15</v>
      </c>
      <c r="F4385" t="s">
        <v>61</v>
      </c>
      <c r="G4385" t="str">
        <f t="shared" si="68"/>
        <v>Tanjung Santan-Oct-DN-CB</v>
      </c>
    </row>
    <row r="4386" spans="1:7" x14ac:dyDescent="0.25">
      <c r="A4386" t="s">
        <v>10</v>
      </c>
      <c r="B4386" t="s">
        <v>55</v>
      </c>
      <c r="C4386">
        <f>IFERROR(VLOOKUP(G4386,Gabung!$E$2:$F$3949,2,FALSE), 0)</f>
        <v>9</v>
      </c>
      <c r="D4386">
        <f>IFERROR(VLOOKUP(G4386,K_Gabung!$E$2:$F$3949,2,FALSE), 0)</f>
        <v>11</v>
      </c>
      <c r="E4386" t="s">
        <v>79</v>
      </c>
      <c r="F4386" t="s">
        <v>60</v>
      </c>
      <c r="G4386" t="str">
        <f t="shared" si="68"/>
        <v>Tanjung Santan-Oct-Total-DB</v>
      </c>
    </row>
    <row r="4387" spans="1:7" x14ac:dyDescent="0.25">
      <c r="A4387" t="s">
        <v>10</v>
      </c>
      <c r="B4387" t="s">
        <v>55</v>
      </c>
      <c r="C4387">
        <f>IFERROR(VLOOKUP(G4387,Gabung!$E$2:$F$3949,2,FALSE), 0)</f>
        <v>10</v>
      </c>
      <c r="D4387">
        <f>IFERROR(VLOOKUP(G4387,K_Gabung!$E$2:$F$3949,2,FALSE), 0)</f>
        <v>12</v>
      </c>
      <c r="E4387" t="s">
        <v>79</v>
      </c>
      <c r="F4387" t="s">
        <v>61</v>
      </c>
      <c r="G4387" t="str">
        <f t="shared" si="68"/>
        <v>Tanjung Santan-Oct-Total-CB</v>
      </c>
    </row>
    <row r="4388" spans="1:7" x14ac:dyDescent="0.25">
      <c r="A4388" t="s">
        <v>9</v>
      </c>
      <c r="B4388" t="s">
        <v>55</v>
      </c>
      <c r="C4388">
        <f>IFERROR(VLOOKUP(G4388,Gabung!$E$2:$F$3949,2,FALSE), 0)</f>
        <v>0</v>
      </c>
      <c r="D4388">
        <f>IFERROR(VLOOKUP(G4388,K_Gabung!$E$2:$F$3949,2,FALSE), 0)</f>
        <v>1</v>
      </c>
      <c r="E4388" t="s">
        <v>16</v>
      </c>
      <c r="F4388" t="s">
        <v>60</v>
      </c>
      <c r="G4388" t="str">
        <f t="shared" si="68"/>
        <v>Tanjung Santan-Sep-LN-DB</v>
      </c>
    </row>
    <row r="4389" spans="1:7" x14ac:dyDescent="0.25">
      <c r="A4389" t="s">
        <v>9</v>
      </c>
      <c r="B4389" t="s">
        <v>55</v>
      </c>
      <c r="C4389">
        <f>IFERROR(VLOOKUP(G4389,Gabung!$E$2:$F$3949,2,FALSE), 0)</f>
        <v>1</v>
      </c>
      <c r="D4389">
        <f>IFERROR(VLOOKUP(G4389,K_Gabung!$E$2:$F$3949,2,FALSE), 0)</f>
        <v>1</v>
      </c>
      <c r="E4389" t="s">
        <v>16</v>
      </c>
      <c r="F4389" t="s">
        <v>61</v>
      </c>
      <c r="G4389" t="str">
        <f t="shared" si="68"/>
        <v>Tanjung Santan-Sep-LN-CB</v>
      </c>
    </row>
    <row r="4390" spans="1:7" x14ac:dyDescent="0.25">
      <c r="A4390" t="s">
        <v>9</v>
      </c>
      <c r="B4390" t="s">
        <v>55</v>
      </c>
      <c r="C4390">
        <f>IFERROR(VLOOKUP(G4390,Gabung!$E$2:$F$3949,2,FALSE), 0)</f>
        <v>16</v>
      </c>
      <c r="D4390">
        <f>IFERROR(VLOOKUP(G4390,K_Gabung!$E$2:$F$3949,2,FALSE), 0)</f>
        <v>14</v>
      </c>
      <c r="E4390" t="s">
        <v>15</v>
      </c>
      <c r="F4390" t="s">
        <v>60</v>
      </c>
      <c r="G4390" t="str">
        <f t="shared" si="68"/>
        <v>Tanjung Santan-Sep-DN-DB</v>
      </c>
    </row>
    <row r="4391" spans="1:7" x14ac:dyDescent="0.25">
      <c r="A4391" t="s">
        <v>9</v>
      </c>
      <c r="B4391" t="s">
        <v>55</v>
      </c>
      <c r="C4391">
        <f>IFERROR(VLOOKUP(G4391,Gabung!$E$2:$F$3949,2,FALSE), 0)</f>
        <v>16</v>
      </c>
      <c r="D4391">
        <f>IFERROR(VLOOKUP(G4391,K_Gabung!$E$2:$F$3949,2,FALSE), 0)</f>
        <v>14</v>
      </c>
      <c r="E4391" t="s">
        <v>15</v>
      </c>
      <c r="F4391" t="s">
        <v>61</v>
      </c>
      <c r="G4391" t="str">
        <f t="shared" si="68"/>
        <v>Tanjung Santan-Sep-DN-CB</v>
      </c>
    </row>
    <row r="4392" spans="1:7" x14ac:dyDescent="0.25">
      <c r="A4392" t="s">
        <v>9</v>
      </c>
      <c r="B4392" t="s">
        <v>55</v>
      </c>
      <c r="C4392">
        <f>IFERROR(VLOOKUP(G4392,Gabung!$E$2:$F$3949,2,FALSE), 0)</f>
        <v>17</v>
      </c>
      <c r="D4392">
        <f>IFERROR(VLOOKUP(G4392,K_Gabung!$E$2:$F$3949,2,FALSE), 0)</f>
        <v>15</v>
      </c>
      <c r="E4392" t="s">
        <v>79</v>
      </c>
      <c r="F4392" t="s">
        <v>60</v>
      </c>
      <c r="G4392" t="str">
        <f t="shared" si="68"/>
        <v>Tanjung Santan-Sep-Total-DB</v>
      </c>
    </row>
    <row r="4393" spans="1:7" x14ac:dyDescent="0.25">
      <c r="A4393" t="s">
        <v>9</v>
      </c>
      <c r="B4393" t="s">
        <v>55</v>
      </c>
      <c r="C4393">
        <f>IFERROR(VLOOKUP(G4393,Gabung!$E$2:$F$3949,2,FALSE), 0)</f>
        <v>17</v>
      </c>
      <c r="D4393">
        <f>IFERROR(VLOOKUP(G4393,K_Gabung!$E$2:$F$3949,2,FALSE), 0)</f>
        <v>15</v>
      </c>
      <c r="E4393" t="s">
        <v>79</v>
      </c>
      <c r="F4393" t="s">
        <v>61</v>
      </c>
      <c r="G4393" t="str">
        <f t="shared" si="68"/>
        <v>Tanjung Santan-Sep-Total-CB</v>
      </c>
    </row>
    <row r="4394" spans="1:7" x14ac:dyDescent="0.25">
      <c r="A4394" t="s">
        <v>4</v>
      </c>
      <c r="B4394" t="s">
        <v>116</v>
      </c>
      <c r="C4394">
        <f>IFERROR(VLOOKUP(G4394,Gabung!$E$2:$F$3949,2,FALSE), 0)</f>
        <v>0</v>
      </c>
      <c r="D4394">
        <f>IFERROR(VLOOKUP(G4394,K_Gabung!$E$2:$F$3949,2,FALSE), 0)</f>
        <v>0</v>
      </c>
      <c r="E4394" t="s">
        <v>16</v>
      </c>
      <c r="F4394" t="s">
        <v>60</v>
      </c>
      <c r="G4394" t="str">
        <f t="shared" si="68"/>
        <v>Tanjungpandan-Apr-LN-DB</v>
      </c>
    </row>
    <row r="4395" spans="1:7" x14ac:dyDescent="0.25">
      <c r="A4395" t="s">
        <v>4</v>
      </c>
      <c r="B4395" t="s">
        <v>116</v>
      </c>
      <c r="C4395">
        <f>IFERROR(VLOOKUP(G4395,Gabung!$E$2:$F$3949,2,FALSE), 0)</f>
        <v>0</v>
      </c>
      <c r="D4395">
        <f>IFERROR(VLOOKUP(G4395,K_Gabung!$E$2:$F$3949,2,FALSE), 0)</f>
        <v>0</v>
      </c>
      <c r="E4395" t="s">
        <v>16</v>
      </c>
      <c r="F4395" t="s">
        <v>61</v>
      </c>
      <c r="G4395" t="str">
        <f t="shared" si="68"/>
        <v>Tanjungpandan-Apr-LN-CB</v>
      </c>
    </row>
    <row r="4396" spans="1:7" x14ac:dyDescent="0.25">
      <c r="A4396" t="s">
        <v>4</v>
      </c>
      <c r="B4396" t="s">
        <v>116</v>
      </c>
      <c r="C4396">
        <f>IFERROR(VLOOKUP(G4396,Gabung!$E$2:$F$3949,2,FALSE), 0)</f>
        <v>2</v>
      </c>
      <c r="D4396">
        <f>IFERROR(VLOOKUP(G4396,K_Gabung!$E$2:$F$3949,2,FALSE), 0)</f>
        <v>2</v>
      </c>
      <c r="E4396" t="s">
        <v>15</v>
      </c>
      <c r="F4396" t="s">
        <v>60</v>
      </c>
      <c r="G4396" t="str">
        <f t="shared" si="68"/>
        <v>Tanjungpandan-Apr-DN-DB</v>
      </c>
    </row>
    <row r="4397" spans="1:7" x14ac:dyDescent="0.25">
      <c r="A4397" t="s">
        <v>4</v>
      </c>
      <c r="B4397" t="s">
        <v>116</v>
      </c>
      <c r="C4397">
        <f>IFERROR(VLOOKUP(G4397,Gabung!$E$2:$F$3949,2,FALSE), 0)</f>
        <v>0</v>
      </c>
      <c r="D4397">
        <f>IFERROR(VLOOKUP(G4397,K_Gabung!$E$2:$F$3949,2,FALSE), 0)</f>
        <v>0</v>
      </c>
      <c r="E4397" t="s">
        <v>15</v>
      </c>
      <c r="F4397" t="s">
        <v>61</v>
      </c>
      <c r="G4397" t="str">
        <f t="shared" si="68"/>
        <v>Tanjungpandan-Apr-DN-CB</v>
      </c>
    </row>
    <row r="4398" spans="1:7" x14ac:dyDescent="0.25">
      <c r="A4398" t="s">
        <v>4</v>
      </c>
      <c r="B4398" t="s">
        <v>116</v>
      </c>
      <c r="C4398">
        <f>IFERROR(VLOOKUP(G4398,Gabung!$E$2:$F$3949,2,FALSE), 0)</f>
        <v>2</v>
      </c>
      <c r="D4398">
        <f>IFERROR(VLOOKUP(G4398,K_Gabung!$E$2:$F$3949,2,FALSE), 0)</f>
        <v>2</v>
      </c>
      <c r="E4398" t="s">
        <v>79</v>
      </c>
      <c r="F4398" t="s">
        <v>60</v>
      </c>
      <c r="G4398" t="str">
        <f t="shared" si="68"/>
        <v>Tanjungpandan-Apr-Total-DB</v>
      </c>
    </row>
    <row r="4399" spans="1:7" x14ac:dyDescent="0.25">
      <c r="A4399" t="s">
        <v>4</v>
      </c>
      <c r="B4399" t="s">
        <v>116</v>
      </c>
      <c r="C4399">
        <f>IFERROR(VLOOKUP(G4399,Gabung!$E$2:$F$3949,2,FALSE), 0)</f>
        <v>0</v>
      </c>
      <c r="D4399">
        <f>IFERROR(VLOOKUP(G4399,K_Gabung!$E$2:$F$3949,2,FALSE), 0)</f>
        <v>0</v>
      </c>
      <c r="E4399" t="s">
        <v>79</v>
      </c>
      <c r="F4399" t="s">
        <v>61</v>
      </c>
      <c r="G4399" t="str">
        <f t="shared" si="68"/>
        <v>Tanjungpandan-Apr-Total-CB</v>
      </c>
    </row>
    <row r="4400" spans="1:7" x14ac:dyDescent="0.25">
      <c r="A4400" t="s">
        <v>8</v>
      </c>
      <c r="B4400" t="s">
        <v>116</v>
      </c>
      <c r="C4400">
        <f>IFERROR(VLOOKUP(G4400,Gabung!$E$2:$F$3949,2,FALSE), 0)</f>
        <v>0</v>
      </c>
      <c r="D4400">
        <f>IFERROR(VLOOKUP(G4400,K_Gabung!$E$2:$F$3949,2,FALSE), 0)</f>
        <v>0</v>
      </c>
      <c r="E4400" t="s">
        <v>16</v>
      </c>
      <c r="F4400" t="s">
        <v>60</v>
      </c>
      <c r="G4400" t="str">
        <f t="shared" si="68"/>
        <v>Tanjungpandan-Aug-LN-DB</v>
      </c>
    </row>
    <row r="4401" spans="1:7" x14ac:dyDescent="0.25">
      <c r="A4401" t="s">
        <v>8</v>
      </c>
      <c r="B4401" t="s">
        <v>116</v>
      </c>
      <c r="C4401">
        <f>IFERROR(VLOOKUP(G4401,Gabung!$E$2:$F$3949,2,FALSE), 0)</f>
        <v>0</v>
      </c>
      <c r="D4401">
        <f>IFERROR(VLOOKUP(G4401,K_Gabung!$E$2:$F$3949,2,FALSE), 0)</f>
        <v>0</v>
      </c>
      <c r="E4401" t="s">
        <v>16</v>
      </c>
      <c r="F4401" t="s">
        <v>61</v>
      </c>
      <c r="G4401" t="str">
        <f t="shared" si="68"/>
        <v>Tanjungpandan-Aug-LN-CB</v>
      </c>
    </row>
    <row r="4402" spans="1:7" x14ac:dyDescent="0.25">
      <c r="A4402" t="s">
        <v>8</v>
      </c>
      <c r="B4402" t="s">
        <v>116</v>
      </c>
      <c r="C4402">
        <f>IFERROR(VLOOKUP(G4402,Gabung!$E$2:$F$3949,2,FALSE), 0)</f>
        <v>1</v>
      </c>
      <c r="D4402">
        <f>IFERROR(VLOOKUP(G4402,K_Gabung!$E$2:$F$3949,2,FALSE), 0)</f>
        <v>1</v>
      </c>
      <c r="E4402" t="s">
        <v>15</v>
      </c>
      <c r="F4402" t="s">
        <v>60</v>
      </c>
      <c r="G4402" t="str">
        <f t="shared" si="68"/>
        <v>Tanjungpandan-Aug-DN-DB</v>
      </c>
    </row>
    <row r="4403" spans="1:7" x14ac:dyDescent="0.25">
      <c r="A4403" t="s">
        <v>8</v>
      </c>
      <c r="B4403" t="s">
        <v>116</v>
      </c>
      <c r="C4403">
        <f>IFERROR(VLOOKUP(G4403,Gabung!$E$2:$F$3949,2,FALSE), 0)</f>
        <v>0</v>
      </c>
      <c r="D4403">
        <f>IFERROR(VLOOKUP(G4403,K_Gabung!$E$2:$F$3949,2,FALSE), 0)</f>
        <v>0</v>
      </c>
      <c r="E4403" t="s">
        <v>15</v>
      </c>
      <c r="F4403" t="s">
        <v>61</v>
      </c>
      <c r="G4403" t="str">
        <f t="shared" si="68"/>
        <v>Tanjungpandan-Aug-DN-CB</v>
      </c>
    </row>
    <row r="4404" spans="1:7" x14ac:dyDescent="0.25">
      <c r="A4404" t="s">
        <v>8</v>
      </c>
      <c r="B4404" t="s">
        <v>116</v>
      </c>
      <c r="C4404">
        <f>IFERROR(VLOOKUP(G4404,Gabung!$E$2:$F$3949,2,FALSE), 0)</f>
        <v>1</v>
      </c>
      <c r="D4404">
        <f>IFERROR(VLOOKUP(G4404,K_Gabung!$E$2:$F$3949,2,FALSE), 0)</f>
        <v>1</v>
      </c>
      <c r="E4404" t="s">
        <v>79</v>
      </c>
      <c r="F4404" t="s">
        <v>60</v>
      </c>
      <c r="G4404" t="str">
        <f t="shared" si="68"/>
        <v>Tanjungpandan-Aug-Total-DB</v>
      </c>
    </row>
    <row r="4405" spans="1:7" x14ac:dyDescent="0.25">
      <c r="A4405" t="s">
        <v>8</v>
      </c>
      <c r="B4405" t="s">
        <v>116</v>
      </c>
      <c r="C4405">
        <f>IFERROR(VLOOKUP(G4405,Gabung!$E$2:$F$3949,2,FALSE), 0)</f>
        <v>0</v>
      </c>
      <c r="D4405">
        <f>IFERROR(VLOOKUP(G4405,K_Gabung!$E$2:$F$3949,2,FALSE), 0)</f>
        <v>0</v>
      </c>
      <c r="E4405" t="s">
        <v>79</v>
      </c>
      <c r="F4405" t="s">
        <v>61</v>
      </c>
      <c r="G4405" t="str">
        <f t="shared" si="68"/>
        <v>Tanjungpandan-Aug-Total-CB</v>
      </c>
    </row>
    <row r="4406" spans="1:7" x14ac:dyDescent="0.25">
      <c r="A4406" t="s">
        <v>12</v>
      </c>
      <c r="B4406" t="s">
        <v>116</v>
      </c>
      <c r="C4406">
        <f>IFERROR(VLOOKUP(G4406,Gabung!$E$2:$F$3949,2,FALSE), 0)</f>
        <v>0</v>
      </c>
      <c r="D4406">
        <f>IFERROR(VLOOKUP(G4406,K_Gabung!$E$2:$F$3949,2,FALSE), 0)</f>
        <v>0</v>
      </c>
      <c r="E4406" t="s">
        <v>16</v>
      </c>
      <c r="F4406" t="s">
        <v>60</v>
      </c>
      <c r="G4406" t="str">
        <f t="shared" si="68"/>
        <v>Tanjungpandan-Dec-LN-DB</v>
      </c>
    </row>
    <row r="4407" spans="1:7" x14ac:dyDescent="0.25">
      <c r="A4407" t="s">
        <v>12</v>
      </c>
      <c r="B4407" t="s">
        <v>116</v>
      </c>
      <c r="C4407">
        <f>IFERROR(VLOOKUP(G4407,Gabung!$E$2:$F$3949,2,FALSE), 0)</f>
        <v>0</v>
      </c>
      <c r="D4407">
        <f>IFERROR(VLOOKUP(G4407,K_Gabung!$E$2:$F$3949,2,FALSE), 0)</f>
        <v>0</v>
      </c>
      <c r="E4407" t="s">
        <v>16</v>
      </c>
      <c r="F4407" t="s">
        <v>61</v>
      </c>
      <c r="G4407" t="str">
        <f t="shared" si="68"/>
        <v>Tanjungpandan-Dec-LN-CB</v>
      </c>
    </row>
    <row r="4408" spans="1:7" x14ac:dyDescent="0.25">
      <c r="A4408" t="s">
        <v>12</v>
      </c>
      <c r="B4408" t="s">
        <v>116</v>
      </c>
      <c r="C4408">
        <f>IFERROR(VLOOKUP(G4408,Gabung!$E$2:$F$3949,2,FALSE), 0)</f>
        <v>2</v>
      </c>
      <c r="D4408">
        <f>IFERROR(VLOOKUP(G4408,K_Gabung!$E$2:$F$3949,2,FALSE), 0)</f>
        <v>2</v>
      </c>
      <c r="E4408" t="s">
        <v>15</v>
      </c>
      <c r="F4408" t="s">
        <v>60</v>
      </c>
      <c r="G4408" t="str">
        <f t="shared" si="68"/>
        <v>Tanjungpandan-Dec-DN-DB</v>
      </c>
    </row>
    <row r="4409" spans="1:7" x14ac:dyDescent="0.25">
      <c r="A4409" t="s">
        <v>12</v>
      </c>
      <c r="B4409" t="s">
        <v>116</v>
      </c>
      <c r="C4409">
        <f>IFERROR(VLOOKUP(G4409,Gabung!$E$2:$F$3949,2,FALSE), 0)</f>
        <v>1</v>
      </c>
      <c r="D4409">
        <f>IFERROR(VLOOKUP(G4409,K_Gabung!$E$2:$F$3949,2,FALSE), 0)</f>
        <v>1</v>
      </c>
      <c r="E4409" t="s">
        <v>15</v>
      </c>
      <c r="F4409" t="s">
        <v>61</v>
      </c>
      <c r="G4409" t="str">
        <f t="shared" si="68"/>
        <v>Tanjungpandan-Dec-DN-CB</v>
      </c>
    </row>
    <row r="4410" spans="1:7" x14ac:dyDescent="0.25">
      <c r="A4410" t="s">
        <v>12</v>
      </c>
      <c r="B4410" t="s">
        <v>116</v>
      </c>
      <c r="C4410">
        <f>IFERROR(VLOOKUP(G4410,Gabung!$E$2:$F$3949,2,FALSE), 0)</f>
        <v>2</v>
      </c>
      <c r="D4410">
        <f>IFERROR(VLOOKUP(G4410,K_Gabung!$E$2:$F$3949,2,FALSE), 0)</f>
        <v>2</v>
      </c>
      <c r="E4410" t="s">
        <v>79</v>
      </c>
      <c r="F4410" t="s">
        <v>60</v>
      </c>
      <c r="G4410" t="str">
        <f t="shared" si="68"/>
        <v>Tanjungpandan-Dec-Total-DB</v>
      </c>
    </row>
    <row r="4411" spans="1:7" x14ac:dyDescent="0.25">
      <c r="A4411" t="s">
        <v>12</v>
      </c>
      <c r="B4411" t="s">
        <v>116</v>
      </c>
      <c r="C4411">
        <f>IFERROR(VLOOKUP(G4411,Gabung!$E$2:$F$3949,2,FALSE), 0)</f>
        <v>1</v>
      </c>
      <c r="D4411">
        <f>IFERROR(VLOOKUP(G4411,K_Gabung!$E$2:$F$3949,2,FALSE), 0)</f>
        <v>1</v>
      </c>
      <c r="E4411" t="s">
        <v>79</v>
      </c>
      <c r="F4411" t="s">
        <v>61</v>
      </c>
      <c r="G4411" t="str">
        <f t="shared" si="68"/>
        <v>Tanjungpandan-Dec-Total-CB</v>
      </c>
    </row>
    <row r="4412" spans="1:7" x14ac:dyDescent="0.25">
      <c r="A4412" t="s">
        <v>2</v>
      </c>
      <c r="B4412" t="s">
        <v>116</v>
      </c>
      <c r="C4412">
        <f>IFERROR(VLOOKUP(G4412,Gabung!$E$2:$F$3949,2,FALSE), 0)</f>
        <v>0</v>
      </c>
      <c r="D4412">
        <f>IFERROR(VLOOKUP(G4412,K_Gabung!$E$2:$F$3949,2,FALSE), 0)</f>
        <v>0</v>
      </c>
      <c r="E4412" t="s">
        <v>16</v>
      </c>
      <c r="F4412" t="s">
        <v>60</v>
      </c>
      <c r="G4412" t="str">
        <f t="shared" si="68"/>
        <v>Tanjungpandan-Feb-LN-DB</v>
      </c>
    </row>
    <row r="4413" spans="1:7" x14ac:dyDescent="0.25">
      <c r="A4413" t="s">
        <v>2</v>
      </c>
      <c r="B4413" t="s">
        <v>116</v>
      </c>
      <c r="C4413">
        <f>IFERROR(VLOOKUP(G4413,Gabung!$E$2:$F$3949,2,FALSE), 0)</f>
        <v>0</v>
      </c>
      <c r="D4413">
        <f>IFERROR(VLOOKUP(G4413,K_Gabung!$E$2:$F$3949,2,FALSE), 0)</f>
        <v>0</v>
      </c>
      <c r="E4413" t="s">
        <v>16</v>
      </c>
      <c r="F4413" t="s">
        <v>61</v>
      </c>
      <c r="G4413" t="str">
        <f t="shared" si="68"/>
        <v>Tanjungpandan-Feb-LN-CB</v>
      </c>
    </row>
    <row r="4414" spans="1:7" x14ac:dyDescent="0.25">
      <c r="A4414" t="s">
        <v>2</v>
      </c>
      <c r="B4414" t="s">
        <v>116</v>
      </c>
      <c r="C4414">
        <f>IFERROR(VLOOKUP(G4414,Gabung!$E$2:$F$3949,2,FALSE), 0)</f>
        <v>1</v>
      </c>
      <c r="D4414">
        <f>IFERROR(VLOOKUP(G4414,K_Gabung!$E$2:$F$3949,2,FALSE), 0)</f>
        <v>1</v>
      </c>
      <c r="E4414" t="s">
        <v>15</v>
      </c>
      <c r="F4414" t="s">
        <v>60</v>
      </c>
      <c r="G4414" t="str">
        <f t="shared" si="68"/>
        <v>Tanjungpandan-Feb-DN-DB</v>
      </c>
    </row>
    <row r="4415" spans="1:7" x14ac:dyDescent="0.25">
      <c r="A4415" t="s">
        <v>2</v>
      </c>
      <c r="B4415" t="s">
        <v>116</v>
      </c>
      <c r="C4415">
        <f>IFERROR(VLOOKUP(G4415,Gabung!$E$2:$F$3949,2,FALSE), 0)</f>
        <v>0</v>
      </c>
      <c r="D4415">
        <f>IFERROR(VLOOKUP(G4415,K_Gabung!$E$2:$F$3949,2,FALSE), 0)</f>
        <v>0</v>
      </c>
      <c r="E4415" t="s">
        <v>15</v>
      </c>
      <c r="F4415" t="s">
        <v>61</v>
      </c>
      <c r="G4415" t="str">
        <f t="shared" si="68"/>
        <v>Tanjungpandan-Feb-DN-CB</v>
      </c>
    </row>
    <row r="4416" spans="1:7" x14ac:dyDescent="0.25">
      <c r="A4416" t="s">
        <v>2</v>
      </c>
      <c r="B4416" t="s">
        <v>116</v>
      </c>
      <c r="C4416">
        <f>IFERROR(VLOOKUP(G4416,Gabung!$E$2:$F$3949,2,FALSE), 0)</f>
        <v>1</v>
      </c>
      <c r="D4416">
        <f>IFERROR(VLOOKUP(G4416,K_Gabung!$E$2:$F$3949,2,FALSE), 0)</f>
        <v>1</v>
      </c>
      <c r="E4416" t="s">
        <v>79</v>
      </c>
      <c r="F4416" t="s">
        <v>60</v>
      </c>
      <c r="G4416" t="str">
        <f t="shared" si="68"/>
        <v>Tanjungpandan-Feb-Total-DB</v>
      </c>
    </row>
    <row r="4417" spans="1:7" x14ac:dyDescent="0.25">
      <c r="A4417" t="s">
        <v>2</v>
      </c>
      <c r="B4417" t="s">
        <v>116</v>
      </c>
      <c r="C4417">
        <f>IFERROR(VLOOKUP(G4417,Gabung!$E$2:$F$3949,2,FALSE), 0)</f>
        <v>0</v>
      </c>
      <c r="D4417">
        <f>IFERROR(VLOOKUP(G4417,K_Gabung!$E$2:$F$3949,2,FALSE), 0)</f>
        <v>0</v>
      </c>
      <c r="E4417" t="s">
        <v>79</v>
      </c>
      <c r="F4417" t="s">
        <v>61</v>
      </c>
      <c r="G4417" t="str">
        <f t="shared" si="68"/>
        <v>Tanjungpandan-Feb-Total-CB</v>
      </c>
    </row>
    <row r="4418" spans="1:7" x14ac:dyDescent="0.25">
      <c r="A4418" t="s">
        <v>0</v>
      </c>
      <c r="B4418" t="s">
        <v>116</v>
      </c>
      <c r="C4418">
        <f>IFERROR(VLOOKUP(G4418,Gabung!$E$2:$F$3949,2,FALSE), 0)</f>
        <v>0</v>
      </c>
      <c r="D4418">
        <f>IFERROR(VLOOKUP(G4418,K_Gabung!$E$2:$F$3949,2,FALSE), 0)</f>
        <v>0</v>
      </c>
      <c r="E4418" t="s">
        <v>16</v>
      </c>
      <c r="F4418" t="s">
        <v>60</v>
      </c>
      <c r="G4418" t="str">
        <f t="shared" ref="G4418:G4481" si="69">_xlfn.CONCAT(TRIM(B4418),"-",TRIM(A4418),"-",TRIM(E4418),"-",TRIM(F4418))</f>
        <v>Tanjungpandan-Jan-LN-DB</v>
      </c>
    </row>
    <row r="4419" spans="1:7" x14ac:dyDescent="0.25">
      <c r="A4419" t="s">
        <v>0</v>
      </c>
      <c r="B4419" t="s">
        <v>116</v>
      </c>
      <c r="C4419">
        <f>IFERROR(VLOOKUP(G4419,Gabung!$E$2:$F$3949,2,FALSE), 0)</f>
        <v>0</v>
      </c>
      <c r="D4419">
        <f>IFERROR(VLOOKUP(G4419,K_Gabung!$E$2:$F$3949,2,FALSE), 0)</f>
        <v>0</v>
      </c>
      <c r="E4419" t="s">
        <v>16</v>
      </c>
      <c r="F4419" t="s">
        <v>61</v>
      </c>
      <c r="G4419" t="str">
        <f t="shared" si="69"/>
        <v>Tanjungpandan-Jan-LN-CB</v>
      </c>
    </row>
    <row r="4420" spans="1:7" x14ac:dyDescent="0.25">
      <c r="A4420" t="s">
        <v>0</v>
      </c>
      <c r="B4420" t="s">
        <v>116</v>
      </c>
      <c r="C4420">
        <f>IFERROR(VLOOKUP(G4420,Gabung!$E$2:$F$3949,2,FALSE), 0)</f>
        <v>1</v>
      </c>
      <c r="D4420">
        <f>IFERROR(VLOOKUP(G4420,K_Gabung!$E$2:$F$3949,2,FALSE), 0)</f>
        <v>1</v>
      </c>
      <c r="E4420" t="s">
        <v>15</v>
      </c>
      <c r="F4420" t="s">
        <v>60</v>
      </c>
      <c r="G4420" t="str">
        <f t="shared" si="69"/>
        <v>Tanjungpandan-Jan-DN-DB</v>
      </c>
    </row>
    <row r="4421" spans="1:7" x14ac:dyDescent="0.25">
      <c r="A4421" t="s">
        <v>0</v>
      </c>
      <c r="B4421" t="s">
        <v>116</v>
      </c>
      <c r="C4421">
        <f>IFERROR(VLOOKUP(G4421,Gabung!$E$2:$F$3949,2,FALSE), 0)</f>
        <v>0</v>
      </c>
      <c r="D4421">
        <f>IFERROR(VLOOKUP(G4421,K_Gabung!$E$2:$F$3949,2,FALSE), 0)</f>
        <v>0</v>
      </c>
      <c r="E4421" t="s">
        <v>15</v>
      </c>
      <c r="F4421" t="s">
        <v>61</v>
      </c>
      <c r="G4421" t="str">
        <f t="shared" si="69"/>
        <v>Tanjungpandan-Jan-DN-CB</v>
      </c>
    </row>
    <row r="4422" spans="1:7" x14ac:dyDescent="0.25">
      <c r="A4422" t="s">
        <v>0</v>
      </c>
      <c r="B4422" t="s">
        <v>116</v>
      </c>
      <c r="C4422">
        <f>IFERROR(VLOOKUP(G4422,Gabung!$E$2:$F$3949,2,FALSE), 0)</f>
        <v>1</v>
      </c>
      <c r="D4422">
        <f>IFERROR(VLOOKUP(G4422,K_Gabung!$E$2:$F$3949,2,FALSE), 0)</f>
        <v>1</v>
      </c>
      <c r="E4422" t="s">
        <v>79</v>
      </c>
      <c r="F4422" t="s">
        <v>60</v>
      </c>
      <c r="G4422" t="str">
        <f t="shared" si="69"/>
        <v>Tanjungpandan-Jan-Total-DB</v>
      </c>
    </row>
    <row r="4423" spans="1:7" x14ac:dyDescent="0.25">
      <c r="A4423" t="s">
        <v>0</v>
      </c>
      <c r="B4423" t="s">
        <v>116</v>
      </c>
      <c r="C4423">
        <f>IFERROR(VLOOKUP(G4423,Gabung!$E$2:$F$3949,2,FALSE), 0)</f>
        <v>0</v>
      </c>
      <c r="D4423">
        <f>IFERROR(VLOOKUP(G4423,K_Gabung!$E$2:$F$3949,2,FALSE), 0)</f>
        <v>0</v>
      </c>
      <c r="E4423" t="s">
        <v>79</v>
      </c>
      <c r="F4423" t="s">
        <v>61</v>
      </c>
      <c r="G4423" t="str">
        <f t="shared" si="69"/>
        <v>Tanjungpandan-Jan-Total-CB</v>
      </c>
    </row>
    <row r="4424" spans="1:7" x14ac:dyDescent="0.25">
      <c r="A4424" t="s">
        <v>7</v>
      </c>
      <c r="B4424" t="s">
        <v>116</v>
      </c>
      <c r="C4424">
        <f>IFERROR(VLOOKUP(G4424,Gabung!$E$2:$F$3949,2,FALSE), 0)</f>
        <v>0</v>
      </c>
      <c r="D4424">
        <f>IFERROR(VLOOKUP(G4424,K_Gabung!$E$2:$F$3949,2,FALSE), 0)</f>
        <v>0</v>
      </c>
      <c r="E4424" t="s">
        <v>16</v>
      </c>
      <c r="F4424" t="s">
        <v>60</v>
      </c>
      <c r="G4424" t="str">
        <f t="shared" si="69"/>
        <v>Tanjungpandan-Jul-LN-DB</v>
      </c>
    </row>
    <row r="4425" spans="1:7" x14ac:dyDescent="0.25">
      <c r="A4425" t="s">
        <v>7</v>
      </c>
      <c r="B4425" t="s">
        <v>116</v>
      </c>
      <c r="C4425">
        <f>IFERROR(VLOOKUP(G4425,Gabung!$E$2:$F$3949,2,FALSE), 0)</f>
        <v>0</v>
      </c>
      <c r="D4425">
        <f>IFERROR(VLOOKUP(G4425,K_Gabung!$E$2:$F$3949,2,FALSE), 0)</f>
        <v>0</v>
      </c>
      <c r="E4425" t="s">
        <v>16</v>
      </c>
      <c r="F4425" t="s">
        <v>61</v>
      </c>
      <c r="G4425" t="str">
        <f t="shared" si="69"/>
        <v>Tanjungpandan-Jul-LN-CB</v>
      </c>
    </row>
    <row r="4426" spans="1:7" x14ac:dyDescent="0.25">
      <c r="A4426" t="s">
        <v>7</v>
      </c>
      <c r="B4426" t="s">
        <v>116</v>
      </c>
      <c r="C4426">
        <f>IFERROR(VLOOKUP(G4426,Gabung!$E$2:$F$3949,2,FALSE), 0)</f>
        <v>0</v>
      </c>
      <c r="D4426">
        <f>IFERROR(VLOOKUP(G4426,K_Gabung!$E$2:$F$3949,2,FALSE), 0)</f>
        <v>0</v>
      </c>
      <c r="E4426" t="s">
        <v>15</v>
      </c>
      <c r="F4426" t="s">
        <v>60</v>
      </c>
      <c r="G4426" t="str">
        <f t="shared" si="69"/>
        <v>Tanjungpandan-Jul-DN-DB</v>
      </c>
    </row>
    <row r="4427" spans="1:7" x14ac:dyDescent="0.25">
      <c r="A4427" t="s">
        <v>7</v>
      </c>
      <c r="B4427" t="s">
        <v>116</v>
      </c>
      <c r="C4427">
        <f>IFERROR(VLOOKUP(G4427,Gabung!$E$2:$F$3949,2,FALSE), 0)</f>
        <v>0</v>
      </c>
      <c r="D4427">
        <f>IFERROR(VLOOKUP(G4427,K_Gabung!$E$2:$F$3949,2,FALSE), 0)</f>
        <v>0</v>
      </c>
      <c r="E4427" t="s">
        <v>15</v>
      </c>
      <c r="F4427" t="s">
        <v>61</v>
      </c>
      <c r="G4427" t="str">
        <f t="shared" si="69"/>
        <v>Tanjungpandan-Jul-DN-CB</v>
      </c>
    </row>
    <row r="4428" spans="1:7" x14ac:dyDescent="0.25">
      <c r="A4428" t="s">
        <v>7</v>
      </c>
      <c r="B4428" t="s">
        <v>116</v>
      </c>
      <c r="C4428">
        <f>IFERROR(VLOOKUP(G4428,Gabung!$E$2:$F$3949,2,FALSE), 0)</f>
        <v>0</v>
      </c>
      <c r="D4428">
        <f>IFERROR(VLOOKUP(G4428,K_Gabung!$E$2:$F$3949,2,FALSE), 0)</f>
        <v>0</v>
      </c>
      <c r="E4428" t="s">
        <v>79</v>
      </c>
      <c r="F4428" t="s">
        <v>60</v>
      </c>
      <c r="G4428" t="str">
        <f t="shared" si="69"/>
        <v>Tanjungpandan-Jul-Total-DB</v>
      </c>
    </row>
    <row r="4429" spans="1:7" x14ac:dyDescent="0.25">
      <c r="A4429" t="s">
        <v>7</v>
      </c>
      <c r="B4429" t="s">
        <v>116</v>
      </c>
      <c r="C4429">
        <f>IFERROR(VLOOKUP(G4429,Gabung!$E$2:$F$3949,2,FALSE), 0)</f>
        <v>0</v>
      </c>
      <c r="D4429">
        <f>IFERROR(VLOOKUP(G4429,K_Gabung!$E$2:$F$3949,2,FALSE), 0)</f>
        <v>0</v>
      </c>
      <c r="E4429" t="s">
        <v>79</v>
      </c>
      <c r="F4429" t="s">
        <v>61</v>
      </c>
      <c r="G4429" t="str">
        <f t="shared" si="69"/>
        <v>Tanjungpandan-Jul-Total-CB</v>
      </c>
    </row>
    <row r="4430" spans="1:7" x14ac:dyDescent="0.25">
      <c r="A4430" t="s">
        <v>6</v>
      </c>
      <c r="B4430" t="s">
        <v>116</v>
      </c>
      <c r="C4430">
        <f>IFERROR(VLOOKUP(G4430,Gabung!$E$2:$F$3949,2,FALSE), 0)</f>
        <v>0</v>
      </c>
      <c r="D4430">
        <f>IFERROR(VLOOKUP(G4430,K_Gabung!$E$2:$F$3949,2,FALSE), 0)</f>
        <v>0</v>
      </c>
      <c r="E4430" t="s">
        <v>16</v>
      </c>
      <c r="F4430" t="s">
        <v>60</v>
      </c>
      <c r="G4430" t="str">
        <f t="shared" si="69"/>
        <v>Tanjungpandan-Jun-LN-DB</v>
      </c>
    </row>
    <row r="4431" spans="1:7" x14ac:dyDescent="0.25">
      <c r="A4431" t="s">
        <v>6</v>
      </c>
      <c r="B4431" t="s">
        <v>116</v>
      </c>
      <c r="C4431">
        <f>IFERROR(VLOOKUP(G4431,Gabung!$E$2:$F$3949,2,FALSE), 0)</f>
        <v>0</v>
      </c>
      <c r="D4431">
        <f>IFERROR(VLOOKUP(G4431,K_Gabung!$E$2:$F$3949,2,FALSE), 0)</f>
        <v>0</v>
      </c>
      <c r="E4431" t="s">
        <v>16</v>
      </c>
      <c r="F4431" t="s">
        <v>61</v>
      </c>
      <c r="G4431" t="str">
        <f t="shared" si="69"/>
        <v>Tanjungpandan-Jun-LN-CB</v>
      </c>
    </row>
    <row r="4432" spans="1:7" x14ac:dyDescent="0.25">
      <c r="A4432" t="s">
        <v>6</v>
      </c>
      <c r="B4432" t="s">
        <v>116</v>
      </c>
      <c r="C4432">
        <f>IFERROR(VLOOKUP(G4432,Gabung!$E$2:$F$3949,2,FALSE), 0)</f>
        <v>1</v>
      </c>
      <c r="D4432">
        <f>IFERROR(VLOOKUP(G4432,K_Gabung!$E$2:$F$3949,2,FALSE), 0)</f>
        <v>1</v>
      </c>
      <c r="E4432" t="s">
        <v>15</v>
      </c>
      <c r="F4432" t="s">
        <v>60</v>
      </c>
      <c r="G4432" t="str">
        <f t="shared" si="69"/>
        <v>Tanjungpandan-Jun-DN-DB</v>
      </c>
    </row>
    <row r="4433" spans="1:7" x14ac:dyDescent="0.25">
      <c r="A4433" t="s">
        <v>6</v>
      </c>
      <c r="B4433" t="s">
        <v>116</v>
      </c>
      <c r="C4433">
        <f>IFERROR(VLOOKUP(G4433,Gabung!$E$2:$F$3949,2,FALSE), 0)</f>
        <v>0</v>
      </c>
      <c r="D4433">
        <f>IFERROR(VLOOKUP(G4433,K_Gabung!$E$2:$F$3949,2,FALSE), 0)</f>
        <v>0</v>
      </c>
      <c r="E4433" t="s">
        <v>15</v>
      </c>
      <c r="F4433" t="s">
        <v>61</v>
      </c>
      <c r="G4433" t="str">
        <f t="shared" si="69"/>
        <v>Tanjungpandan-Jun-DN-CB</v>
      </c>
    </row>
    <row r="4434" spans="1:7" x14ac:dyDescent="0.25">
      <c r="A4434" t="s">
        <v>6</v>
      </c>
      <c r="B4434" t="s">
        <v>116</v>
      </c>
      <c r="C4434">
        <f>IFERROR(VLOOKUP(G4434,Gabung!$E$2:$F$3949,2,FALSE), 0)</f>
        <v>1</v>
      </c>
      <c r="D4434">
        <f>IFERROR(VLOOKUP(G4434,K_Gabung!$E$2:$F$3949,2,FALSE), 0)</f>
        <v>1</v>
      </c>
      <c r="E4434" t="s">
        <v>79</v>
      </c>
      <c r="F4434" t="s">
        <v>60</v>
      </c>
      <c r="G4434" t="str">
        <f t="shared" si="69"/>
        <v>Tanjungpandan-Jun-Total-DB</v>
      </c>
    </row>
    <row r="4435" spans="1:7" x14ac:dyDescent="0.25">
      <c r="A4435" t="s">
        <v>6</v>
      </c>
      <c r="B4435" t="s">
        <v>116</v>
      </c>
      <c r="C4435">
        <f>IFERROR(VLOOKUP(G4435,Gabung!$E$2:$F$3949,2,FALSE), 0)</f>
        <v>0</v>
      </c>
      <c r="D4435">
        <f>IFERROR(VLOOKUP(G4435,K_Gabung!$E$2:$F$3949,2,FALSE), 0)</f>
        <v>0</v>
      </c>
      <c r="E4435" t="s">
        <v>79</v>
      </c>
      <c r="F4435" t="s">
        <v>61</v>
      </c>
      <c r="G4435" t="str">
        <f t="shared" si="69"/>
        <v>Tanjungpandan-Jun-Total-CB</v>
      </c>
    </row>
    <row r="4436" spans="1:7" x14ac:dyDescent="0.25">
      <c r="A4436" t="s">
        <v>3</v>
      </c>
      <c r="B4436" t="s">
        <v>116</v>
      </c>
      <c r="C4436">
        <f>IFERROR(VLOOKUP(G4436,Gabung!$E$2:$F$3949,2,FALSE), 0)</f>
        <v>0</v>
      </c>
      <c r="D4436">
        <f>IFERROR(VLOOKUP(G4436,K_Gabung!$E$2:$F$3949,2,FALSE), 0)</f>
        <v>0</v>
      </c>
      <c r="E4436" t="s">
        <v>16</v>
      </c>
      <c r="F4436" t="s">
        <v>60</v>
      </c>
      <c r="G4436" t="str">
        <f t="shared" si="69"/>
        <v>Tanjungpandan-Mar-LN-DB</v>
      </c>
    </row>
    <row r="4437" spans="1:7" x14ac:dyDescent="0.25">
      <c r="A4437" t="s">
        <v>3</v>
      </c>
      <c r="B4437" t="s">
        <v>116</v>
      </c>
      <c r="C4437">
        <f>IFERROR(VLOOKUP(G4437,Gabung!$E$2:$F$3949,2,FALSE), 0)</f>
        <v>0</v>
      </c>
      <c r="D4437">
        <f>IFERROR(VLOOKUP(G4437,K_Gabung!$E$2:$F$3949,2,FALSE), 0)</f>
        <v>0</v>
      </c>
      <c r="E4437" t="s">
        <v>16</v>
      </c>
      <c r="F4437" t="s">
        <v>61</v>
      </c>
      <c r="G4437" t="str">
        <f t="shared" si="69"/>
        <v>Tanjungpandan-Mar-LN-CB</v>
      </c>
    </row>
    <row r="4438" spans="1:7" x14ac:dyDescent="0.25">
      <c r="A4438" t="s">
        <v>3</v>
      </c>
      <c r="B4438" t="s">
        <v>116</v>
      </c>
      <c r="C4438">
        <f>IFERROR(VLOOKUP(G4438,Gabung!$E$2:$F$3949,2,FALSE), 0)</f>
        <v>10</v>
      </c>
      <c r="D4438">
        <f>IFERROR(VLOOKUP(G4438,K_Gabung!$E$2:$F$3949,2,FALSE), 0)</f>
        <v>10</v>
      </c>
      <c r="E4438" t="s">
        <v>15</v>
      </c>
      <c r="F4438" t="s">
        <v>60</v>
      </c>
      <c r="G4438" t="str">
        <f t="shared" si="69"/>
        <v>Tanjungpandan-Mar-DN-DB</v>
      </c>
    </row>
    <row r="4439" spans="1:7" x14ac:dyDescent="0.25">
      <c r="A4439" t="s">
        <v>3</v>
      </c>
      <c r="B4439" t="s">
        <v>116</v>
      </c>
      <c r="C4439">
        <f>IFERROR(VLOOKUP(G4439,Gabung!$E$2:$F$3949,2,FALSE), 0)</f>
        <v>2</v>
      </c>
      <c r="D4439">
        <f>IFERROR(VLOOKUP(G4439,K_Gabung!$E$2:$F$3949,2,FALSE), 0)</f>
        <v>2</v>
      </c>
      <c r="E4439" t="s">
        <v>15</v>
      </c>
      <c r="F4439" t="s">
        <v>61</v>
      </c>
      <c r="G4439" t="str">
        <f t="shared" si="69"/>
        <v>Tanjungpandan-Mar-DN-CB</v>
      </c>
    </row>
    <row r="4440" spans="1:7" x14ac:dyDescent="0.25">
      <c r="A4440" t="s">
        <v>3</v>
      </c>
      <c r="B4440" t="s">
        <v>116</v>
      </c>
      <c r="C4440">
        <f>IFERROR(VLOOKUP(G4440,Gabung!$E$2:$F$3949,2,FALSE), 0)</f>
        <v>10</v>
      </c>
      <c r="D4440">
        <f>IFERROR(VLOOKUP(G4440,K_Gabung!$E$2:$F$3949,2,FALSE), 0)</f>
        <v>10</v>
      </c>
      <c r="E4440" t="s">
        <v>79</v>
      </c>
      <c r="F4440" t="s">
        <v>60</v>
      </c>
      <c r="G4440" t="str">
        <f t="shared" si="69"/>
        <v>Tanjungpandan-Mar-Total-DB</v>
      </c>
    </row>
    <row r="4441" spans="1:7" x14ac:dyDescent="0.25">
      <c r="A4441" t="s">
        <v>3</v>
      </c>
      <c r="B4441" t="s">
        <v>116</v>
      </c>
      <c r="C4441">
        <f>IFERROR(VLOOKUP(G4441,Gabung!$E$2:$F$3949,2,FALSE), 0)</f>
        <v>2</v>
      </c>
      <c r="D4441">
        <f>IFERROR(VLOOKUP(G4441,K_Gabung!$E$2:$F$3949,2,FALSE), 0)</f>
        <v>2</v>
      </c>
      <c r="E4441" t="s">
        <v>79</v>
      </c>
      <c r="F4441" t="s">
        <v>61</v>
      </c>
      <c r="G4441" t="str">
        <f t="shared" si="69"/>
        <v>Tanjungpandan-Mar-Total-CB</v>
      </c>
    </row>
    <row r="4442" spans="1:7" x14ac:dyDescent="0.25">
      <c r="A4442" t="s">
        <v>5</v>
      </c>
      <c r="B4442" t="s">
        <v>116</v>
      </c>
      <c r="C4442">
        <f>IFERROR(VLOOKUP(G4442,Gabung!$E$2:$F$3949,2,FALSE), 0)</f>
        <v>0</v>
      </c>
      <c r="D4442">
        <f>IFERROR(VLOOKUP(G4442,K_Gabung!$E$2:$F$3949,2,FALSE), 0)</f>
        <v>0</v>
      </c>
      <c r="E4442" t="s">
        <v>16</v>
      </c>
      <c r="F4442" t="s">
        <v>60</v>
      </c>
      <c r="G4442" t="str">
        <f t="shared" si="69"/>
        <v>Tanjungpandan-May-LN-DB</v>
      </c>
    </row>
    <row r="4443" spans="1:7" x14ac:dyDescent="0.25">
      <c r="A4443" t="s">
        <v>5</v>
      </c>
      <c r="B4443" t="s">
        <v>116</v>
      </c>
      <c r="C4443">
        <f>IFERROR(VLOOKUP(G4443,Gabung!$E$2:$F$3949,2,FALSE), 0)</f>
        <v>0</v>
      </c>
      <c r="D4443">
        <f>IFERROR(VLOOKUP(G4443,K_Gabung!$E$2:$F$3949,2,FALSE), 0)</f>
        <v>0</v>
      </c>
      <c r="E4443" t="s">
        <v>16</v>
      </c>
      <c r="F4443" t="s">
        <v>61</v>
      </c>
      <c r="G4443" t="str">
        <f t="shared" si="69"/>
        <v>Tanjungpandan-May-LN-CB</v>
      </c>
    </row>
    <row r="4444" spans="1:7" x14ac:dyDescent="0.25">
      <c r="A4444" t="s">
        <v>5</v>
      </c>
      <c r="B4444" t="s">
        <v>116</v>
      </c>
      <c r="C4444">
        <f>IFERROR(VLOOKUP(G4444,Gabung!$E$2:$F$3949,2,FALSE), 0)</f>
        <v>1</v>
      </c>
      <c r="D4444">
        <f>IFERROR(VLOOKUP(G4444,K_Gabung!$E$2:$F$3949,2,FALSE), 0)</f>
        <v>1</v>
      </c>
      <c r="E4444" t="s">
        <v>15</v>
      </c>
      <c r="F4444" t="s">
        <v>60</v>
      </c>
      <c r="G4444" t="str">
        <f t="shared" si="69"/>
        <v>Tanjungpandan-May-DN-DB</v>
      </c>
    </row>
    <row r="4445" spans="1:7" x14ac:dyDescent="0.25">
      <c r="A4445" t="s">
        <v>5</v>
      </c>
      <c r="B4445" t="s">
        <v>116</v>
      </c>
      <c r="C4445">
        <f>IFERROR(VLOOKUP(G4445,Gabung!$E$2:$F$3949,2,FALSE), 0)</f>
        <v>1</v>
      </c>
      <c r="D4445">
        <f>IFERROR(VLOOKUP(G4445,K_Gabung!$E$2:$F$3949,2,FALSE), 0)</f>
        <v>1</v>
      </c>
      <c r="E4445" t="s">
        <v>15</v>
      </c>
      <c r="F4445" t="s">
        <v>61</v>
      </c>
      <c r="G4445" t="str">
        <f t="shared" si="69"/>
        <v>Tanjungpandan-May-DN-CB</v>
      </c>
    </row>
    <row r="4446" spans="1:7" x14ac:dyDescent="0.25">
      <c r="A4446" t="s">
        <v>5</v>
      </c>
      <c r="B4446" t="s">
        <v>116</v>
      </c>
      <c r="C4446">
        <f>IFERROR(VLOOKUP(G4446,Gabung!$E$2:$F$3949,2,FALSE), 0)</f>
        <v>1</v>
      </c>
      <c r="D4446">
        <f>IFERROR(VLOOKUP(G4446,K_Gabung!$E$2:$F$3949,2,FALSE), 0)</f>
        <v>1</v>
      </c>
      <c r="E4446" t="s">
        <v>79</v>
      </c>
      <c r="F4446" t="s">
        <v>60</v>
      </c>
      <c r="G4446" t="str">
        <f t="shared" si="69"/>
        <v>Tanjungpandan-May-Total-DB</v>
      </c>
    </row>
    <row r="4447" spans="1:7" x14ac:dyDescent="0.25">
      <c r="A4447" t="s">
        <v>5</v>
      </c>
      <c r="B4447" t="s">
        <v>116</v>
      </c>
      <c r="C4447">
        <f>IFERROR(VLOOKUP(G4447,Gabung!$E$2:$F$3949,2,FALSE), 0)</f>
        <v>1</v>
      </c>
      <c r="D4447">
        <f>IFERROR(VLOOKUP(G4447,K_Gabung!$E$2:$F$3949,2,FALSE), 0)</f>
        <v>1</v>
      </c>
      <c r="E4447" t="s">
        <v>79</v>
      </c>
      <c r="F4447" t="s">
        <v>61</v>
      </c>
      <c r="G4447" t="str">
        <f t="shared" si="69"/>
        <v>Tanjungpandan-May-Total-CB</v>
      </c>
    </row>
    <row r="4448" spans="1:7" x14ac:dyDescent="0.25">
      <c r="A4448" t="s">
        <v>11</v>
      </c>
      <c r="B4448" t="s">
        <v>116</v>
      </c>
      <c r="C4448">
        <f>IFERROR(VLOOKUP(G4448,Gabung!$E$2:$F$3949,2,FALSE), 0)</f>
        <v>0</v>
      </c>
      <c r="D4448">
        <f>IFERROR(VLOOKUP(G4448,K_Gabung!$E$2:$F$3949,2,FALSE), 0)</f>
        <v>0</v>
      </c>
      <c r="E4448" t="s">
        <v>16</v>
      </c>
      <c r="F4448" t="s">
        <v>60</v>
      </c>
      <c r="G4448" t="str">
        <f t="shared" si="69"/>
        <v>Tanjungpandan-Nov-LN-DB</v>
      </c>
    </row>
    <row r="4449" spans="1:7" x14ac:dyDescent="0.25">
      <c r="A4449" t="s">
        <v>11</v>
      </c>
      <c r="B4449" t="s">
        <v>116</v>
      </c>
      <c r="C4449">
        <f>IFERROR(VLOOKUP(G4449,Gabung!$E$2:$F$3949,2,FALSE), 0)</f>
        <v>0</v>
      </c>
      <c r="D4449">
        <f>IFERROR(VLOOKUP(G4449,K_Gabung!$E$2:$F$3949,2,FALSE), 0)</f>
        <v>0</v>
      </c>
      <c r="E4449" t="s">
        <v>16</v>
      </c>
      <c r="F4449" t="s">
        <v>61</v>
      </c>
      <c r="G4449" t="str">
        <f t="shared" si="69"/>
        <v>Tanjungpandan-Nov-LN-CB</v>
      </c>
    </row>
    <row r="4450" spans="1:7" x14ac:dyDescent="0.25">
      <c r="A4450" t="s">
        <v>11</v>
      </c>
      <c r="B4450" t="s">
        <v>116</v>
      </c>
      <c r="C4450">
        <f>IFERROR(VLOOKUP(G4450,Gabung!$E$2:$F$3949,2,FALSE), 0)</f>
        <v>1</v>
      </c>
      <c r="D4450">
        <f>IFERROR(VLOOKUP(G4450,K_Gabung!$E$2:$F$3949,2,FALSE), 0)</f>
        <v>1</v>
      </c>
      <c r="E4450" t="s">
        <v>15</v>
      </c>
      <c r="F4450" t="s">
        <v>60</v>
      </c>
      <c r="G4450" t="str">
        <f t="shared" si="69"/>
        <v>Tanjungpandan-Nov-DN-DB</v>
      </c>
    </row>
    <row r="4451" spans="1:7" x14ac:dyDescent="0.25">
      <c r="A4451" t="s">
        <v>11</v>
      </c>
      <c r="B4451" t="s">
        <v>116</v>
      </c>
      <c r="C4451">
        <f>IFERROR(VLOOKUP(G4451,Gabung!$E$2:$F$3949,2,FALSE), 0)</f>
        <v>0</v>
      </c>
      <c r="D4451">
        <f>IFERROR(VLOOKUP(G4451,K_Gabung!$E$2:$F$3949,2,FALSE), 0)</f>
        <v>0</v>
      </c>
      <c r="E4451" t="s">
        <v>15</v>
      </c>
      <c r="F4451" t="s">
        <v>61</v>
      </c>
      <c r="G4451" t="str">
        <f t="shared" si="69"/>
        <v>Tanjungpandan-Nov-DN-CB</v>
      </c>
    </row>
    <row r="4452" spans="1:7" x14ac:dyDescent="0.25">
      <c r="A4452" t="s">
        <v>11</v>
      </c>
      <c r="B4452" t="s">
        <v>116</v>
      </c>
      <c r="C4452">
        <f>IFERROR(VLOOKUP(G4452,Gabung!$E$2:$F$3949,2,FALSE), 0)</f>
        <v>1</v>
      </c>
      <c r="D4452">
        <f>IFERROR(VLOOKUP(G4452,K_Gabung!$E$2:$F$3949,2,FALSE), 0)</f>
        <v>1</v>
      </c>
      <c r="E4452" t="s">
        <v>79</v>
      </c>
      <c r="F4452" t="s">
        <v>60</v>
      </c>
      <c r="G4452" t="str">
        <f t="shared" si="69"/>
        <v>Tanjungpandan-Nov-Total-DB</v>
      </c>
    </row>
    <row r="4453" spans="1:7" x14ac:dyDescent="0.25">
      <c r="A4453" t="s">
        <v>11</v>
      </c>
      <c r="B4453" t="s">
        <v>116</v>
      </c>
      <c r="C4453">
        <f>IFERROR(VLOOKUP(G4453,Gabung!$E$2:$F$3949,2,FALSE), 0)</f>
        <v>0</v>
      </c>
      <c r="D4453">
        <f>IFERROR(VLOOKUP(G4453,K_Gabung!$E$2:$F$3949,2,FALSE), 0)</f>
        <v>0</v>
      </c>
      <c r="E4453" t="s">
        <v>79</v>
      </c>
      <c r="F4453" t="s">
        <v>61</v>
      </c>
      <c r="G4453" t="str">
        <f t="shared" si="69"/>
        <v>Tanjungpandan-Nov-Total-CB</v>
      </c>
    </row>
    <row r="4454" spans="1:7" x14ac:dyDescent="0.25">
      <c r="A4454" t="s">
        <v>10</v>
      </c>
      <c r="B4454" t="s">
        <v>116</v>
      </c>
      <c r="C4454">
        <f>IFERROR(VLOOKUP(G4454,Gabung!$E$2:$F$3949,2,FALSE), 0)</f>
        <v>0</v>
      </c>
      <c r="D4454">
        <f>IFERROR(VLOOKUP(G4454,K_Gabung!$E$2:$F$3949,2,FALSE), 0)</f>
        <v>0</v>
      </c>
      <c r="E4454" t="s">
        <v>16</v>
      </c>
      <c r="F4454" t="s">
        <v>60</v>
      </c>
      <c r="G4454" t="str">
        <f t="shared" si="69"/>
        <v>Tanjungpandan-Oct-LN-DB</v>
      </c>
    </row>
    <row r="4455" spans="1:7" x14ac:dyDescent="0.25">
      <c r="A4455" t="s">
        <v>10</v>
      </c>
      <c r="B4455" t="s">
        <v>116</v>
      </c>
      <c r="C4455">
        <f>IFERROR(VLOOKUP(G4455,Gabung!$E$2:$F$3949,2,FALSE), 0)</f>
        <v>0</v>
      </c>
      <c r="D4455">
        <f>IFERROR(VLOOKUP(G4455,K_Gabung!$E$2:$F$3949,2,FALSE), 0)</f>
        <v>0</v>
      </c>
      <c r="E4455" t="s">
        <v>16</v>
      </c>
      <c r="F4455" t="s">
        <v>61</v>
      </c>
      <c r="G4455" t="str">
        <f t="shared" si="69"/>
        <v>Tanjungpandan-Oct-LN-CB</v>
      </c>
    </row>
    <row r="4456" spans="1:7" x14ac:dyDescent="0.25">
      <c r="A4456" t="s">
        <v>10</v>
      </c>
      <c r="B4456" t="s">
        <v>116</v>
      </c>
      <c r="C4456">
        <f>IFERROR(VLOOKUP(G4456,Gabung!$E$2:$F$3949,2,FALSE), 0)</f>
        <v>6</v>
      </c>
      <c r="D4456">
        <f>IFERROR(VLOOKUP(G4456,K_Gabung!$E$2:$F$3949,2,FALSE), 0)</f>
        <v>6</v>
      </c>
      <c r="E4456" t="s">
        <v>15</v>
      </c>
      <c r="F4456" t="s">
        <v>60</v>
      </c>
      <c r="G4456" t="str">
        <f t="shared" si="69"/>
        <v>Tanjungpandan-Oct-DN-DB</v>
      </c>
    </row>
    <row r="4457" spans="1:7" x14ac:dyDescent="0.25">
      <c r="A4457" t="s">
        <v>10</v>
      </c>
      <c r="B4457" t="s">
        <v>116</v>
      </c>
      <c r="C4457">
        <f>IFERROR(VLOOKUP(G4457,Gabung!$E$2:$F$3949,2,FALSE), 0)</f>
        <v>2</v>
      </c>
      <c r="D4457">
        <f>IFERROR(VLOOKUP(G4457,K_Gabung!$E$2:$F$3949,2,FALSE), 0)</f>
        <v>2</v>
      </c>
      <c r="E4457" t="s">
        <v>15</v>
      </c>
      <c r="F4457" t="s">
        <v>61</v>
      </c>
      <c r="G4457" t="str">
        <f t="shared" si="69"/>
        <v>Tanjungpandan-Oct-DN-CB</v>
      </c>
    </row>
    <row r="4458" spans="1:7" x14ac:dyDescent="0.25">
      <c r="A4458" t="s">
        <v>10</v>
      </c>
      <c r="B4458" t="s">
        <v>116</v>
      </c>
      <c r="C4458">
        <f>IFERROR(VLOOKUP(G4458,Gabung!$E$2:$F$3949,2,FALSE), 0)</f>
        <v>6</v>
      </c>
      <c r="D4458">
        <f>IFERROR(VLOOKUP(G4458,K_Gabung!$E$2:$F$3949,2,FALSE), 0)</f>
        <v>6</v>
      </c>
      <c r="E4458" t="s">
        <v>79</v>
      </c>
      <c r="F4458" t="s">
        <v>60</v>
      </c>
      <c r="G4458" t="str">
        <f t="shared" si="69"/>
        <v>Tanjungpandan-Oct-Total-DB</v>
      </c>
    </row>
    <row r="4459" spans="1:7" x14ac:dyDescent="0.25">
      <c r="A4459" t="s">
        <v>10</v>
      </c>
      <c r="B4459" t="s">
        <v>116</v>
      </c>
      <c r="C4459">
        <f>IFERROR(VLOOKUP(G4459,Gabung!$E$2:$F$3949,2,FALSE), 0)</f>
        <v>2</v>
      </c>
      <c r="D4459">
        <f>IFERROR(VLOOKUP(G4459,K_Gabung!$E$2:$F$3949,2,FALSE), 0)</f>
        <v>2</v>
      </c>
      <c r="E4459" t="s">
        <v>79</v>
      </c>
      <c r="F4459" t="s">
        <v>61</v>
      </c>
      <c r="G4459" t="str">
        <f t="shared" si="69"/>
        <v>Tanjungpandan-Oct-Total-CB</v>
      </c>
    </row>
    <row r="4460" spans="1:7" x14ac:dyDescent="0.25">
      <c r="A4460" t="s">
        <v>9</v>
      </c>
      <c r="B4460" t="s">
        <v>116</v>
      </c>
      <c r="C4460">
        <f>IFERROR(VLOOKUP(G4460,Gabung!$E$2:$F$3949,2,FALSE), 0)</f>
        <v>0</v>
      </c>
      <c r="D4460">
        <f>IFERROR(VLOOKUP(G4460,K_Gabung!$E$2:$F$3949,2,FALSE), 0)</f>
        <v>0</v>
      </c>
      <c r="E4460" t="s">
        <v>16</v>
      </c>
      <c r="F4460" t="s">
        <v>60</v>
      </c>
      <c r="G4460" t="str">
        <f t="shared" si="69"/>
        <v>Tanjungpandan-Sep-LN-DB</v>
      </c>
    </row>
    <row r="4461" spans="1:7" x14ac:dyDescent="0.25">
      <c r="A4461" t="s">
        <v>9</v>
      </c>
      <c r="B4461" t="s">
        <v>116</v>
      </c>
      <c r="C4461">
        <f>IFERROR(VLOOKUP(G4461,Gabung!$E$2:$F$3949,2,FALSE), 0)</f>
        <v>0</v>
      </c>
      <c r="D4461">
        <f>IFERROR(VLOOKUP(G4461,K_Gabung!$E$2:$F$3949,2,FALSE), 0)</f>
        <v>0</v>
      </c>
      <c r="E4461" t="s">
        <v>16</v>
      </c>
      <c r="F4461" t="s">
        <v>61</v>
      </c>
      <c r="G4461" t="str">
        <f t="shared" si="69"/>
        <v>Tanjungpandan-Sep-LN-CB</v>
      </c>
    </row>
    <row r="4462" spans="1:7" x14ac:dyDescent="0.25">
      <c r="A4462" t="s">
        <v>9</v>
      </c>
      <c r="B4462" t="s">
        <v>116</v>
      </c>
      <c r="C4462">
        <f>IFERROR(VLOOKUP(G4462,Gabung!$E$2:$F$3949,2,FALSE), 0)</f>
        <v>2</v>
      </c>
      <c r="D4462">
        <f>IFERROR(VLOOKUP(G4462,K_Gabung!$E$2:$F$3949,2,FALSE), 0)</f>
        <v>2</v>
      </c>
      <c r="E4462" t="s">
        <v>15</v>
      </c>
      <c r="F4462" t="s">
        <v>60</v>
      </c>
      <c r="G4462" t="str">
        <f t="shared" si="69"/>
        <v>Tanjungpandan-Sep-DN-DB</v>
      </c>
    </row>
    <row r="4463" spans="1:7" x14ac:dyDescent="0.25">
      <c r="A4463" t="s">
        <v>9</v>
      </c>
      <c r="B4463" t="s">
        <v>116</v>
      </c>
      <c r="C4463">
        <f>IFERROR(VLOOKUP(G4463,Gabung!$E$2:$F$3949,2,FALSE), 0)</f>
        <v>1</v>
      </c>
      <c r="D4463">
        <f>IFERROR(VLOOKUP(G4463,K_Gabung!$E$2:$F$3949,2,FALSE), 0)</f>
        <v>1</v>
      </c>
      <c r="E4463" t="s">
        <v>15</v>
      </c>
      <c r="F4463" t="s">
        <v>61</v>
      </c>
      <c r="G4463" t="str">
        <f t="shared" si="69"/>
        <v>Tanjungpandan-Sep-DN-CB</v>
      </c>
    </row>
    <row r="4464" spans="1:7" x14ac:dyDescent="0.25">
      <c r="A4464" t="s">
        <v>9</v>
      </c>
      <c r="B4464" t="s">
        <v>116</v>
      </c>
      <c r="C4464">
        <f>IFERROR(VLOOKUP(G4464,Gabung!$E$2:$F$3949,2,FALSE), 0)</f>
        <v>2</v>
      </c>
      <c r="D4464">
        <f>IFERROR(VLOOKUP(G4464,K_Gabung!$E$2:$F$3949,2,FALSE), 0)</f>
        <v>2</v>
      </c>
      <c r="E4464" t="s">
        <v>79</v>
      </c>
      <c r="F4464" t="s">
        <v>60</v>
      </c>
      <c r="G4464" t="str">
        <f t="shared" si="69"/>
        <v>Tanjungpandan-Sep-Total-DB</v>
      </c>
    </row>
    <row r="4465" spans="1:7" x14ac:dyDescent="0.25">
      <c r="A4465" t="s">
        <v>9</v>
      </c>
      <c r="B4465" t="s">
        <v>116</v>
      </c>
      <c r="C4465">
        <f>IFERROR(VLOOKUP(G4465,Gabung!$E$2:$F$3949,2,FALSE), 0)</f>
        <v>1</v>
      </c>
      <c r="D4465">
        <f>IFERROR(VLOOKUP(G4465,K_Gabung!$E$2:$F$3949,2,FALSE), 0)</f>
        <v>1</v>
      </c>
      <c r="E4465" t="s">
        <v>79</v>
      </c>
      <c r="F4465" t="s">
        <v>61</v>
      </c>
      <c r="G4465" t="str">
        <f t="shared" si="69"/>
        <v>Tanjungpandan-Sep-Total-CB</v>
      </c>
    </row>
    <row r="4466" spans="1:7" x14ac:dyDescent="0.25">
      <c r="A4466" t="s">
        <v>4</v>
      </c>
      <c r="B4466" t="s">
        <v>117</v>
      </c>
      <c r="C4466">
        <f>IFERROR(VLOOKUP(G4466,Gabung!$E$2:$F$3949,2,FALSE), 0)</f>
        <v>0</v>
      </c>
      <c r="D4466">
        <f>IFERROR(VLOOKUP(G4466,K_Gabung!$E$2:$F$3949,2,FALSE), 0)</f>
        <v>0</v>
      </c>
      <c r="E4466" t="s">
        <v>16</v>
      </c>
      <c r="F4466" t="s">
        <v>60</v>
      </c>
      <c r="G4466" t="str">
        <f t="shared" si="69"/>
        <v>Tanjungredeb-Apr-LN-DB</v>
      </c>
    </row>
    <row r="4467" spans="1:7" x14ac:dyDescent="0.25">
      <c r="A4467" t="s">
        <v>4</v>
      </c>
      <c r="B4467" t="s">
        <v>117</v>
      </c>
      <c r="C4467">
        <f>IFERROR(VLOOKUP(G4467,Gabung!$E$2:$F$3949,2,FALSE), 0)</f>
        <v>0</v>
      </c>
      <c r="D4467">
        <f>IFERROR(VLOOKUP(G4467,K_Gabung!$E$2:$F$3949,2,FALSE), 0)</f>
        <v>0</v>
      </c>
      <c r="E4467" t="s">
        <v>16</v>
      </c>
      <c r="F4467" t="s">
        <v>61</v>
      </c>
      <c r="G4467" t="str">
        <f t="shared" si="69"/>
        <v>Tanjungredeb-Apr-LN-CB</v>
      </c>
    </row>
    <row r="4468" spans="1:7" x14ac:dyDescent="0.25">
      <c r="A4468" t="s">
        <v>4</v>
      </c>
      <c r="B4468" t="s">
        <v>117</v>
      </c>
      <c r="C4468">
        <f>IFERROR(VLOOKUP(G4468,Gabung!$E$2:$F$3949,2,FALSE), 0)</f>
        <v>19</v>
      </c>
      <c r="D4468">
        <f>IFERROR(VLOOKUP(G4468,K_Gabung!$E$2:$F$3949,2,FALSE), 0)</f>
        <v>20</v>
      </c>
      <c r="E4468" t="s">
        <v>15</v>
      </c>
      <c r="F4468" t="s">
        <v>60</v>
      </c>
      <c r="G4468" t="str">
        <f t="shared" si="69"/>
        <v>Tanjungredeb-Apr-DN-DB</v>
      </c>
    </row>
    <row r="4469" spans="1:7" x14ac:dyDescent="0.25">
      <c r="A4469" t="s">
        <v>4</v>
      </c>
      <c r="B4469" t="s">
        <v>117</v>
      </c>
      <c r="C4469">
        <f>IFERROR(VLOOKUP(G4469,Gabung!$E$2:$F$3949,2,FALSE), 0)</f>
        <v>26</v>
      </c>
      <c r="D4469">
        <f>IFERROR(VLOOKUP(G4469,K_Gabung!$E$2:$F$3949,2,FALSE), 0)</f>
        <v>26</v>
      </c>
      <c r="E4469" t="s">
        <v>15</v>
      </c>
      <c r="F4469" t="s">
        <v>61</v>
      </c>
      <c r="G4469" t="str">
        <f t="shared" si="69"/>
        <v>Tanjungredeb-Apr-DN-CB</v>
      </c>
    </row>
    <row r="4470" spans="1:7" x14ac:dyDescent="0.25">
      <c r="A4470" t="s">
        <v>4</v>
      </c>
      <c r="B4470" t="s">
        <v>117</v>
      </c>
      <c r="C4470">
        <f>IFERROR(VLOOKUP(G4470,Gabung!$E$2:$F$3949,2,FALSE), 0)</f>
        <v>19</v>
      </c>
      <c r="D4470">
        <f>IFERROR(VLOOKUP(G4470,K_Gabung!$E$2:$F$3949,2,FALSE), 0)</f>
        <v>20</v>
      </c>
      <c r="E4470" t="s">
        <v>79</v>
      </c>
      <c r="F4470" t="s">
        <v>60</v>
      </c>
      <c r="G4470" t="str">
        <f t="shared" si="69"/>
        <v>Tanjungredeb-Apr-Total-DB</v>
      </c>
    </row>
    <row r="4471" spans="1:7" x14ac:dyDescent="0.25">
      <c r="A4471" t="s">
        <v>4</v>
      </c>
      <c r="B4471" t="s">
        <v>117</v>
      </c>
      <c r="C4471">
        <f>IFERROR(VLOOKUP(G4471,Gabung!$E$2:$F$3949,2,FALSE), 0)</f>
        <v>26</v>
      </c>
      <c r="D4471">
        <f>IFERROR(VLOOKUP(G4471,K_Gabung!$E$2:$F$3949,2,FALSE), 0)</f>
        <v>26</v>
      </c>
      <c r="E4471" t="s">
        <v>79</v>
      </c>
      <c r="F4471" t="s">
        <v>61</v>
      </c>
      <c r="G4471" t="str">
        <f t="shared" si="69"/>
        <v>Tanjungredeb-Apr-Total-CB</v>
      </c>
    </row>
    <row r="4472" spans="1:7" x14ac:dyDescent="0.25">
      <c r="A4472" t="s">
        <v>8</v>
      </c>
      <c r="B4472" t="s">
        <v>117</v>
      </c>
      <c r="C4472">
        <f>IFERROR(VLOOKUP(G4472,Gabung!$E$2:$F$3949,2,FALSE), 0)</f>
        <v>0</v>
      </c>
      <c r="D4472">
        <f>IFERROR(VLOOKUP(G4472,K_Gabung!$E$2:$F$3949,2,FALSE), 0)</f>
        <v>0</v>
      </c>
      <c r="E4472" t="s">
        <v>16</v>
      </c>
      <c r="F4472" t="s">
        <v>60</v>
      </c>
      <c r="G4472" t="str">
        <f t="shared" si="69"/>
        <v>Tanjungredeb-Aug-LN-DB</v>
      </c>
    </row>
    <row r="4473" spans="1:7" x14ac:dyDescent="0.25">
      <c r="A4473" t="s">
        <v>8</v>
      </c>
      <c r="B4473" t="s">
        <v>117</v>
      </c>
      <c r="C4473">
        <f>IFERROR(VLOOKUP(G4473,Gabung!$E$2:$F$3949,2,FALSE), 0)</f>
        <v>0</v>
      </c>
      <c r="D4473">
        <f>IFERROR(VLOOKUP(G4473,K_Gabung!$E$2:$F$3949,2,FALSE), 0)</f>
        <v>0</v>
      </c>
      <c r="E4473" t="s">
        <v>16</v>
      </c>
      <c r="F4473" t="s">
        <v>61</v>
      </c>
      <c r="G4473" t="str">
        <f t="shared" si="69"/>
        <v>Tanjungredeb-Aug-LN-CB</v>
      </c>
    </row>
    <row r="4474" spans="1:7" x14ac:dyDescent="0.25">
      <c r="A4474" t="s">
        <v>8</v>
      </c>
      <c r="B4474" t="s">
        <v>117</v>
      </c>
      <c r="C4474">
        <f>IFERROR(VLOOKUP(G4474,Gabung!$E$2:$F$3949,2,FALSE), 0)</f>
        <v>22</v>
      </c>
      <c r="D4474">
        <f>IFERROR(VLOOKUP(G4474,K_Gabung!$E$2:$F$3949,2,FALSE), 0)</f>
        <v>22</v>
      </c>
      <c r="E4474" t="s">
        <v>15</v>
      </c>
      <c r="F4474" t="s">
        <v>60</v>
      </c>
      <c r="G4474" t="str">
        <f t="shared" si="69"/>
        <v>Tanjungredeb-Aug-DN-DB</v>
      </c>
    </row>
    <row r="4475" spans="1:7" x14ac:dyDescent="0.25">
      <c r="A4475" t="s">
        <v>8</v>
      </c>
      <c r="B4475" t="s">
        <v>117</v>
      </c>
      <c r="C4475">
        <f>IFERROR(VLOOKUP(G4475,Gabung!$E$2:$F$3949,2,FALSE), 0)</f>
        <v>28</v>
      </c>
      <c r="D4475">
        <f>IFERROR(VLOOKUP(G4475,K_Gabung!$E$2:$F$3949,2,FALSE), 0)</f>
        <v>27</v>
      </c>
      <c r="E4475" t="s">
        <v>15</v>
      </c>
      <c r="F4475" t="s">
        <v>61</v>
      </c>
      <c r="G4475" t="str">
        <f t="shared" si="69"/>
        <v>Tanjungredeb-Aug-DN-CB</v>
      </c>
    </row>
    <row r="4476" spans="1:7" x14ac:dyDescent="0.25">
      <c r="A4476" t="s">
        <v>8</v>
      </c>
      <c r="B4476" t="s">
        <v>117</v>
      </c>
      <c r="C4476">
        <f>IFERROR(VLOOKUP(G4476,Gabung!$E$2:$F$3949,2,FALSE), 0)</f>
        <v>22</v>
      </c>
      <c r="D4476">
        <f>IFERROR(VLOOKUP(G4476,K_Gabung!$E$2:$F$3949,2,FALSE), 0)</f>
        <v>22</v>
      </c>
      <c r="E4476" t="s">
        <v>79</v>
      </c>
      <c r="F4476" t="s">
        <v>60</v>
      </c>
      <c r="G4476" t="str">
        <f t="shared" si="69"/>
        <v>Tanjungredeb-Aug-Total-DB</v>
      </c>
    </row>
    <row r="4477" spans="1:7" x14ac:dyDescent="0.25">
      <c r="A4477" t="s">
        <v>8</v>
      </c>
      <c r="B4477" t="s">
        <v>117</v>
      </c>
      <c r="C4477">
        <f>IFERROR(VLOOKUP(G4477,Gabung!$E$2:$F$3949,2,FALSE), 0)</f>
        <v>28</v>
      </c>
      <c r="D4477">
        <f>IFERROR(VLOOKUP(G4477,K_Gabung!$E$2:$F$3949,2,FALSE), 0)</f>
        <v>27</v>
      </c>
      <c r="E4477" t="s">
        <v>79</v>
      </c>
      <c r="F4477" t="s">
        <v>61</v>
      </c>
      <c r="G4477" t="str">
        <f t="shared" si="69"/>
        <v>Tanjungredeb-Aug-Total-CB</v>
      </c>
    </row>
    <row r="4478" spans="1:7" x14ac:dyDescent="0.25">
      <c r="A4478" t="s">
        <v>12</v>
      </c>
      <c r="B4478" t="s">
        <v>117</v>
      </c>
      <c r="C4478">
        <f>IFERROR(VLOOKUP(G4478,Gabung!$E$2:$F$3949,2,FALSE), 0)</f>
        <v>0</v>
      </c>
      <c r="D4478">
        <f>IFERROR(VLOOKUP(G4478,K_Gabung!$E$2:$F$3949,2,FALSE), 0)</f>
        <v>0</v>
      </c>
      <c r="E4478" t="s">
        <v>16</v>
      </c>
      <c r="F4478" t="s">
        <v>60</v>
      </c>
      <c r="G4478" t="str">
        <f t="shared" si="69"/>
        <v>Tanjungredeb-Dec-LN-DB</v>
      </c>
    </row>
    <row r="4479" spans="1:7" x14ac:dyDescent="0.25">
      <c r="A4479" t="s">
        <v>12</v>
      </c>
      <c r="B4479" t="s">
        <v>117</v>
      </c>
      <c r="C4479">
        <f>IFERROR(VLOOKUP(G4479,Gabung!$E$2:$F$3949,2,FALSE), 0)</f>
        <v>0</v>
      </c>
      <c r="D4479">
        <f>IFERROR(VLOOKUP(G4479,K_Gabung!$E$2:$F$3949,2,FALSE), 0)</f>
        <v>0</v>
      </c>
      <c r="E4479" t="s">
        <v>16</v>
      </c>
      <c r="F4479" t="s">
        <v>61</v>
      </c>
      <c r="G4479" t="str">
        <f t="shared" si="69"/>
        <v>Tanjungredeb-Dec-LN-CB</v>
      </c>
    </row>
    <row r="4480" spans="1:7" x14ac:dyDescent="0.25">
      <c r="A4480" t="s">
        <v>12</v>
      </c>
      <c r="B4480" t="s">
        <v>117</v>
      </c>
      <c r="C4480">
        <f>IFERROR(VLOOKUP(G4480,Gabung!$E$2:$F$3949,2,FALSE), 0)</f>
        <v>16</v>
      </c>
      <c r="D4480">
        <f>IFERROR(VLOOKUP(G4480,K_Gabung!$E$2:$F$3949,2,FALSE), 0)</f>
        <v>18</v>
      </c>
      <c r="E4480" t="s">
        <v>15</v>
      </c>
      <c r="F4480" t="s">
        <v>60</v>
      </c>
      <c r="G4480" t="str">
        <f t="shared" si="69"/>
        <v>Tanjungredeb-Dec-DN-DB</v>
      </c>
    </row>
    <row r="4481" spans="1:7" x14ac:dyDescent="0.25">
      <c r="A4481" t="s">
        <v>12</v>
      </c>
      <c r="B4481" t="s">
        <v>117</v>
      </c>
      <c r="C4481">
        <f>IFERROR(VLOOKUP(G4481,Gabung!$E$2:$F$3949,2,FALSE), 0)</f>
        <v>25</v>
      </c>
      <c r="D4481">
        <f>IFERROR(VLOOKUP(G4481,K_Gabung!$E$2:$F$3949,2,FALSE), 0)</f>
        <v>27</v>
      </c>
      <c r="E4481" t="s">
        <v>15</v>
      </c>
      <c r="F4481" t="s">
        <v>61</v>
      </c>
      <c r="G4481" t="str">
        <f t="shared" si="69"/>
        <v>Tanjungredeb-Dec-DN-CB</v>
      </c>
    </row>
    <row r="4482" spans="1:7" x14ac:dyDescent="0.25">
      <c r="A4482" t="s">
        <v>12</v>
      </c>
      <c r="B4482" t="s">
        <v>117</v>
      </c>
      <c r="C4482">
        <f>IFERROR(VLOOKUP(G4482,Gabung!$E$2:$F$3949,2,FALSE), 0)</f>
        <v>16</v>
      </c>
      <c r="D4482">
        <f>IFERROR(VLOOKUP(G4482,K_Gabung!$E$2:$F$3949,2,FALSE), 0)</f>
        <v>18</v>
      </c>
      <c r="E4482" t="s">
        <v>79</v>
      </c>
      <c r="F4482" t="s">
        <v>60</v>
      </c>
      <c r="G4482" t="str">
        <f t="shared" ref="G4482:G4545" si="70">_xlfn.CONCAT(TRIM(B4482),"-",TRIM(A4482),"-",TRIM(E4482),"-",TRIM(F4482))</f>
        <v>Tanjungredeb-Dec-Total-DB</v>
      </c>
    </row>
    <row r="4483" spans="1:7" x14ac:dyDescent="0.25">
      <c r="A4483" t="s">
        <v>12</v>
      </c>
      <c r="B4483" t="s">
        <v>117</v>
      </c>
      <c r="C4483">
        <f>IFERROR(VLOOKUP(G4483,Gabung!$E$2:$F$3949,2,FALSE), 0)</f>
        <v>25</v>
      </c>
      <c r="D4483">
        <f>IFERROR(VLOOKUP(G4483,K_Gabung!$E$2:$F$3949,2,FALSE), 0)</f>
        <v>27</v>
      </c>
      <c r="E4483" t="s">
        <v>79</v>
      </c>
      <c r="F4483" t="s">
        <v>61</v>
      </c>
      <c r="G4483" t="str">
        <f t="shared" si="70"/>
        <v>Tanjungredeb-Dec-Total-CB</v>
      </c>
    </row>
    <row r="4484" spans="1:7" x14ac:dyDescent="0.25">
      <c r="A4484" t="s">
        <v>2</v>
      </c>
      <c r="B4484" t="s">
        <v>117</v>
      </c>
      <c r="C4484">
        <f>IFERROR(VLOOKUP(G4484,Gabung!$E$2:$F$3949,2,FALSE), 0)</f>
        <v>0</v>
      </c>
      <c r="D4484">
        <f>IFERROR(VLOOKUP(G4484,K_Gabung!$E$2:$F$3949,2,FALSE), 0)</f>
        <v>0</v>
      </c>
      <c r="E4484" t="s">
        <v>16</v>
      </c>
      <c r="F4484" t="s">
        <v>60</v>
      </c>
      <c r="G4484" t="str">
        <f t="shared" si="70"/>
        <v>Tanjungredeb-Feb-LN-DB</v>
      </c>
    </row>
    <row r="4485" spans="1:7" x14ac:dyDescent="0.25">
      <c r="A4485" t="s">
        <v>2</v>
      </c>
      <c r="B4485" t="s">
        <v>117</v>
      </c>
      <c r="C4485">
        <f>IFERROR(VLOOKUP(G4485,Gabung!$E$2:$F$3949,2,FALSE), 0)</f>
        <v>0</v>
      </c>
      <c r="D4485">
        <f>IFERROR(VLOOKUP(G4485,K_Gabung!$E$2:$F$3949,2,FALSE), 0)</f>
        <v>0</v>
      </c>
      <c r="E4485" t="s">
        <v>16</v>
      </c>
      <c r="F4485" t="s">
        <v>61</v>
      </c>
      <c r="G4485" t="str">
        <f t="shared" si="70"/>
        <v>Tanjungredeb-Feb-LN-CB</v>
      </c>
    </row>
    <row r="4486" spans="1:7" x14ac:dyDescent="0.25">
      <c r="A4486" t="s">
        <v>2</v>
      </c>
      <c r="B4486" t="s">
        <v>117</v>
      </c>
      <c r="C4486">
        <f>IFERROR(VLOOKUP(G4486,Gabung!$E$2:$F$3949,2,FALSE), 0)</f>
        <v>12</v>
      </c>
      <c r="D4486">
        <f>IFERROR(VLOOKUP(G4486,K_Gabung!$E$2:$F$3949,2,FALSE), 0)</f>
        <v>11</v>
      </c>
      <c r="E4486" t="s">
        <v>15</v>
      </c>
      <c r="F4486" t="s">
        <v>60</v>
      </c>
      <c r="G4486" t="str">
        <f t="shared" si="70"/>
        <v>Tanjungredeb-Feb-DN-DB</v>
      </c>
    </row>
    <row r="4487" spans="1:7" x14ac:dyDescent="0.25">
      <c r="A4487" t="s">
        <v>2</v>
      </c>
      <c r="B4487" t="s">
        <v>117</v>
      </c>
      <c r="C4487">
        <f>IFERROR(VLOOKUP(G4487,Gabung!$E$2:$F$3949,2,FALSE), 0)</f>
        <v>16</v>
      </c>
      <c r="D4487">
        <f>IFERROR(VLOOKUP(G4487,K_Gabung!$E$2:$F$3949,2,FALSE), 0)</f>
        <v>15</v>
      </c>
      <c r="E4487" t="s">
        <v>15</v>
      </c>
      <c r="F4487" t="s">
        <v>61</v>
      </c>
      <c r="G4487" t="str">
        <f t="shared" si="70"/>
        <v>Tanjungredeb-Feb-DN-CB</v>
      </c>
    </row>
    <row r="4488" spans="1:7" x14ac:dyDescent="0.25">
      <c r="A4488" t="s">
        <v>2</v>
      </c>
      <c r="B4488" t="s">
        <v>117</v>
      </c>
      <c r="C4488">
        <f>IFERROR(VLOOKUP(G4488,Gabung!$E$2:$F$3949,2,FALSE), 0)</f>
        <v>12</v>
      </c>
      <c r="D4488">
        <f>IFERROR(VLOOKUP(G4488,K_Gabung!$E$2:$F$3949,2,FALSE), 0)</f>
        <v>11</v>
      </c>
      <c r="E4488" t="s">
        <v>79</v>
      </c>
      <c r="F4488" t="s">
        <v>60</v>
      </c>
      <c r="G4488" t="str">
        <f t="shared" si="70"/>
        <v>Tanjungredeb-Feb-Total-DB</v>
      </c>
    </row>
    <row r="4489" spans="1:7" x14ac:dyDescent="0.25">
      <c r="A4489" t="s">
        <v>2</v>
      </c>
      <c r="B4489" t="s">
        <v>117</v>
      </c>
      <c r="C4489">
        <f>IFERROR(VLOOKUP(G4489,Gabung!$E$2:$F$3949,2,FALSE), 0)</f>
        <v>16</v>
      </c>
      <c r="D4489">
        <f>IFERROR(VLOOKUP(G4489,K_Gabung!$E$2:$F$3949,2,FALSE), 0)</f>
        <v>15</v>
      </c>
      <c r="E4489" t="s">
        <v>79</v>
      </c>
      <c r="F4489" t="s">
        <v>61</v>
      </c>
      <c r="G4489" t="str">
        <f t="shared" si="70"/>
        <v>Tanjungredeb-Feb-Total-CB</v>
      </c>
    </row>
    <row r="4490" spans="1:7" x14ac:dyDescent="0.25">
      <c r="A4490" t="s">
        <v>0</v>
      </c>
      <c r="B4490" t="s">
        <v>117</v>
      </c>
      <c r="C4490">
        <f>IFERROR(VLOOKUP(G4490,Gabung!$E$2:$F$3949,2,FALSE), 0)</f>
        <v>0</v>
      </c>
      <c r="D4490">
        <f>IFERROR(VLOOKUP(G4490,K_Gabung!$E$2:$F$3949,2,FALSE), 0)</f>
        <v>0</v>
      </c>
      <c r="E4490" t="s">
        <v>16</v>
      </c>
      <c r="F4490" t="s">
        <v>60</v>
      </c>
      <c r="G4490" t="str">
        <f t="shared" si="70"/>
        <v>Tanjungredeb-Jan-LN-DB</v>
      </c>
    </row>
    <row r="4491" spans="1:7" x14ac:dyDescent="0.25">
      <c r="A4491" t="s">
        <v>0</v>
      </c>
      <c r="B4491" t="s">
        <v>117</v>
      </c>
      <c r="C4491">
        <f>IFERROR(VLOOKUP(G4491,Gabung!$E$2:$F$3949,2,FALSE), 0)</f>
        <v>0</v>
      </c>
      <c r="D4491">
        <f>IFERROR(VLOOKUP(G4491,K_Gabung!$E$2:$F$3949,2,FALSE), 0)</f>
        <v>0</v>
      </c>
      <c r="E4491" t="s">
        <v>16</v>
      </c>
      <c r="F4491" t="s">
        <v>61</v>
      </c>
      <c r="G4491" t="str">
        <f t="shared" si="70"/>
        <v>Tanjungredeb-Jan-LN-CB</v>
      </c>
    </row>
    <row r="4492" spans="1:7" x14ac:dyDescent="0.25">
      <c r="A4492" t="s">
        <v>0</v>
      </c>
      <c r="B4492" t="s">
        <v>117</v>
      </c>
      <c r="C4492">
        <f>IFERROR(VLOOKUP(G4492,Gabung!$E$2:$F$3949,2,FALSE), 0)</f>
        <v>16</v>
      </c>
      <c r="D4492">
        <f>IFERROR(VLOOKUP(G4492,K_Gabung!$E$2:$F$3949,2,FALSE), 0)</f>
        <v>16</v>
      </c>
      <c r="E4492" t="s">
        <v>15</v>
      </c>
      <c r="F4492" t="s">
        <v>60</v>
      </c>
      <c r="G4492" t="str">
        <f t="shared" si="70"/>
        <v>Tanjungredeb-Jan-DN-DB</v>
      </c>
    </row>
    <row r="4493" spans="1:7" x14ac:dyDescent="0.25">
      <c r="A4493" t="s">
        <v>0</v>
      </c>
      <c r="B4493" t="s">
        <v>117</v>
      </c>
      <c r="C4493">
        <f>IFERROR(VLOOKUP(G4493,Gabung!$E$2:$F$3949,2,FALSE), 0)</f>
        <v>22</v>
      </c>
      <c r="D4493">
        <f>IFERROR(VLOOKUP(G4493,K_Gabung!$E$2:$F$3949,2,FALSE), 0)</f>
        <v>22</v>
      </c>
      <c r="E4493" t="s">
        <v>15</v>
      </c>
      <c r="F4493" t="s">
        <v>61</v>
      </c>
      <c r="G4493" t="str">
        <f t="shared" si="70"/>
        <v>Tanjungredeb-Jan-DN-CB</v>
      </c>
    </row>
    <row r="4494" spans="1:7" x14ac:dyDescent="0.25">
      <c r="A4494" t="s">
        <v>0</v>
      </c>
      <c r="B4494" t="s">
        <v>117</v>
      </c>
      <c r="C4494">
        <f>IFERROR(VLOOKUP(G4494,Gabung!$E$2:$F$3949,2,FALSE), 0)</f>
        <v>16</v>
      </c>
      <c r="D4494">
        <f>IFERROR(VLOOKUP(G4494,K_Gabung!$E$2:$F$3949,2,FALSE), 0)</f>
        <v>16</v>
      </c>
      <c r="E4494" t="s">
        <v>79</v>
      </c>
      <c r="F4494" t="s">
        <v>60</v>
      </c>
      <c r="G4494" t="str">
        <f t="shared" si="70"/>
        <v>Tanjungredeb-Jan-Total-DB</v>
      </c>
    </row>
    <row r="4495" spans="1:7" x14ac:dyDescent="0.25">
      <c r="A4495" t="s">
        <v>0</v>
      </c>
      <c r="B4495" t="s">
        <v>117</v>
      </c>
      <c r="C4495">
        <f>IFERROR(VLOOKUP(G4495,Gabung!$E$2:$F$3949,2,FALSE), 0)</f>
        <v>22</v>
      </c>
      <c r="D4495">
        <f>IFERROR(VLOOKUP(G4495,K_Gabung!$E$2:$F$3949,2,FALSE), 0)</f>
        <v>22</v>
      </c>
      <c r="E4495" t="s">
        <v>79</v>
      </c>
      <c r="F4495" t="s">
        <v>61</v>
      </c>
      <c r="G4495" t="str">
        <f t="shared" si="70"/>
        <v>Tanjungredeb-Jan-Total-CB</v>
      </c>
    </row>
    <row r="4496" spans="1:7" x14ac:dyDescent="0.25">
      <c r="A4496" t="s">
        <v>7</v>
      </c>
      <c r="B4496" t="s">
        <v>117</v>
      </c>
      <c r="C4496">
        <f>IFERROR(VLOOKUP(G4496,Gabung!$E$2:$F$3949,2,FALSE), 0)</f>
        <v>0</v>
      </c>
      <c r="D4496">
        <f>IFERROR(VLOOKUP(G4496,K_Gabung!$E$2:$F$3949,2,FALSE), 0)</f>
        <v>0</v>
      </c>
      <c r="E4496" t="s">
        <v>16</v>
      </c>
      <c r="F4496" t="s">
        <v>60</v>
      </c>
      <c r="G4496" t="str">
        <f t="shared" si="70"/>
        <v>Tanjungredeb-Jul-LN-DB</v>
      </c>
    </row>
    <row r="4497" spans="1:7" x14ac:dyDescent="0.25">
      <c r="A4497" t="s">
        <v>7</v>
      </c>
      <c r="B4497" t="s">
        <v>117</v>
      </c>
      <c r="C4497">
        <f>IFERROR(VLOOKUP(G4497,Gabung!$E$2:$F$3949,2,FALSE), 0)</f>
        <v>0</v>
      </c>
      <c r="D4497">
        <f>IFERROR(VLOOKUP(G4497,K_Gabung!$E$2:$F$3949,2,FALSE), 0)</f>
        <v>0</v>
      </c>
      <c r="E4497" t="s">
        <v>16</v>
      </c>
      <c r="F4497" t="s">
        <v>61</v>
      </c>
      <c r="G4497" t="str">
        <f t="shared" si="70"/>
        <v>Tanjungredeb-Jul-LN-CB</v>
      </c>
    </row>
    <row r="4498" spans="1:7" x14ac:dyDescent="0.25">
      <c r="A4498" t="s">
        <v>7</v>
      </c>
      <c r="B4498" t="s">
        <v>117</v>
      </c>
      <c r="C4498">
        <f>IFERROR(VLOOKUP(G4498,Gabung!$E$2:$F$3949,2,FALSE), 0)</f>
        <v>19</v>
      </c>
      <c r="D4498">
        <f>IFERROR(VLOOKUP(G4498,K_Gabung!$E$2:$F$3949,2,FALSE), 0)</f>
        <v>19</v>
      </c>
      <c r="E4498" t="s">
        <v>15</v>
      </c>
      <c r="F4498" t="s">
        <v>60</v>
      </c>
      <c r="G4498" t="str">
        <f t="shared" si="70"/>
        <v>Tanjungredeb-Jul-DN-DB</v>
      </c>
    </row>
    <row r="4499" spans="1:7" x14ac:dyDescent="0.25">
      <c r="A4499" t="s">
        <v>7</v>
      </c>
      <c r="B4499" t="s">
        <v>117</v>
      </c>
      <c r="C4499">
        <f>IFERROR(VLOOKUP(G4499,Gabung!$E$2:$F$3949,2,FALSE), 0)</f>
        <v>29</v>
      </c>
      <c r="D4499">
        <f>IFERROR(VLOOKUP(G4499,K_Gabung!$E$2:$F$3949,2,FALSE), 0)</f>
        <v>29</v>
      </c>
      <c r="E4499" t="s">
        <v>15</v>
      </c>
      <c r="F4499" t="s">
        <v>61</v>
      </c>
      <c r="G4499" t="str">
        <f t="shared" si="70"/>
        <v>Tanjungredeb-Jul-DN-CB</v>
      </c>
    </row>
    <row r="4500" spans="1:7" x14ac:dyDescent="0.25">
      <c r="A4500" t="s">
        <v>7</v>
      </c>
      <c r="B4500" t="s">
        <v>117</v>
      </c>
      <c r="C4500">
        <f>IFERROR(VLOOKUP(G4500,Gabung!$E$2:$F$3949,2,FALSE), 0)</f>
        <v>19</v>
      </c>
      <c r="D4500">
        <f>IFERROR(VLOOKUP(G4500,K_Gabung!$E$2:$F$3949,2,FALSE), 0)</f>
        <v>19</v>
      </c>
      <c r="E4500" t="s">
        <v>79</v>
      </c>
      <c r="F4500" t="s">
        <v>60</v>
      </c>
      <c r="G4500" t="str">
        <f t="shared" si="70"/>
        <v>Tanjungredeb-Jul-Total-DB</v>
      </c>
    </row>
    <row r="4501" spans="1:7" x14ac:dyDescent="0.25">
      <c r="A4501" t="s">
        <v>7</v>
      </c>
      <c r="B4501" t="s">
        <v>117</v>
      </c>
      <c r="C4501">
        <f>IFERROR(VLOOKUP(G4501,Gabung!$E$2:$F$3949,2,FALSE), 0)</f>
        <v>29</v>
      </c>
      <c r="D4501">
        <f>IFERROR(VLOOKUP(G4501,K_Gabung!$E$2:$F$3949,2,FALSE), 0)</f>
        <v>29</v>
      </c>
      <c r="E4501" t="s">
        <v>79</v>
      </c>
      <c r="F4501" t="s">
        <v>61</v>
      </c>
      <c r="G4501" t="str">
        <f t="shared" si="70"/>
        <v>Tanjungredeb-Jul-Total-CB</v>
      </c>
    </row>
    <row r="4502" spans="1:7" x14ac:dyDescent="0.25">
      <c r="A4502" t="s">
        <v>6</v>
      </c>
      <c r="B4502" t="s">
        <v>117</v>
      </c>
      <c r="C4502">
        <f>IFERROR(VLOOKUP(G4502,Gabung!$E$2:$F$3949,2,FALSE), 0)</f>
        <v>0</v>
      </c>
      <c r="D4502">
        <f>IFERROR(VLOOKUP(G4502,K_Gabung!$E$2:$F$3949,2,FALSE), 0)</f>
        <v>0</v>
      </c>
      <c r="E4502" t="s">
        <v>16</v>
      </c>
      <c r="F4502" t="s">
        <v>60</v>
      </c>
      <c r="G4502" t="str">
        <f t="shared" si="70"/>
        <v>Tanjungredeb-Jun-LN-DB</v>
      </c>
    </row>
    <row r="4503" spans="1:7" x14ac:dyDescent="0.25">
      <c r="A4503" t="s">
        <v>6</v>
      </c>
      <c r="B4503" t="s">
        <v>117</v>
      </c>
      <c r="C4503">
        <f>IFERROR(VLOOKUP(G4503,Gabung!$E$2:$F$3949,2,FALSE), 0)</f>
        <v>0</v>
      </c>
      <c r="D4503">
        <f>IFERROR(VLOOKUP(G4503,K_Gabung!$E$2:$F$3949,2,FALSE), 0)</f>
        <v>0</v>
      </c>
      <c r="E4503" t="s">
        <v>16</v>
      </c>
      <c r="F4503" t="s">
        <v>61</v>
      </c>
      <c r="G4503" t="str">
        <f t="shared" si="70"/>
        <v>Tanjungredeb-Jun-LN-CB</v>
      </c>
    </row>
    <row r="4504" spans="1:7" x14ac:dyDescent="0.25">
      <c r="A4504" t="s">
        <v>6</v>
      </c>
      <c r="B4504" t="s">
        <v>117</v>
      </c>
      <c r="C4504">
        <f>IFERROR(VLOOKUP(G4504,Gabung!$E$2:$F$3949,2,FALSE), 0)</f>
        <v>17</v>
      </c>
      <c r="D4504">
        <f>IFERROR(VLOOKUP(G4504,K_Gabung!$E$2:$F$3949,2,FALSE), 0)</f>
        <v>16</v>
      </c>
      <c r="E4504" t="s">
        <v>15</v>
      </c>
      <c r="F4504" t="s">
        <v>60</v>
      </c>
      <c r="G4504" t="str">
        <f t="shared" si="70"/>
        <v>Tanjungredeb-Jun-DN-DB</v>
      </c>
    </row>
    <row r="4505" spans="1:7" x14ac:dyDescent="0.25">
      <c r="A4505" t="s">
        <v>6</v>
      </c>
      <c r="B4505" t="s">
        <v>117</v>
      </c>
      <c r="C4505">
        <f>IFERROR(VLOOKUP(G4505,Gabung!$E$2:$F$3949,2,FALSE), 0)</f>
        <v>24</v>
      </c>
      <c r="D4505">
        <f>IFERROR(VLOOKUP(G4505,K_Gabung!$E$2:$F$3949,2,FALSE), 0)</f>
        <v>24</v>
      </c>
      <c r="E4505" t="s">
        <v>15</v>
      </c>
      <c r="F4505" t="s">
        <v>61</v>
      </c>
      <c r="G4505" t="str">
        <f t="shared" si="70"/>
        <v>Tanjungredeb-Jun-DN-CB</v>
      </c>
    </row>
    <row r="4506" spans="1:7" x14ac:dyDescent="0.25">
      <c r="A4506" t="s">
        <v>6</v>
      </c>
      <c r="B4506" t="s">
        <v>117</v>
      </c>
      <c r="C4506">
        <f>IFERROR(VLOOKUP(G4506,Gabung!$E$2:$F$3949,2,FALSE), 0)</f>
        <v>17</v>
      </c>
      <c r="D4506">
        <f>IFERROR(VLOOKUP(G4506,K_Gabung!$E$2:$F$3949,2,FALSE), 0)</f>
        <v>16</v>
      </c>
      <c r="E4506" t="s">
        <v>79</v>
      </c>
      <c r="F4506" t="s">
        <v>60</v>
      </c>
      <c r="G4506" t="str">
        <f t="shared" si="70"/>
        <v>Tanjungredeb-Jun-Total-DB</v>
      </c>
    </row>
    <row r="4507" spans="1:7" x14ac:dyDescent="0.25">
      <c r="A4507" t="s">
        <v>6</v>
      </c>
      <c r="B4507" t="s">
        <v>117</v>
      </c>
      <c r="C4507">
        <f>IFERROR(VLOOKUP(G4507,Gabung!$E$2:$F$3949,2,FALSE), 0)</f>
        <v>24</v>
      </c>
      <c r="D4507">
        <f>IFERROR(VLOOKUP(G4507,K_Gabung!$E$2:$F$3949,2,FALSE), 0)</f>
        <v>24</v>
      </c>
      <c r="E4507" t="s">
        <v>79</v>
      </c>
      <c r="F4507" t="s">
        <v>61</v>
      </c>
      <c r="G4507" t="str">
        <f t="shared" si="70"/>
        <v>Tanjungredeb-Jun-Total-CB</v>
      </c>
    </row>
    <row r="4508" spans="1:7" x14ac:dyDescent="0.25">
      <c r="A4508" t="s">
        <v>3</v>
      </c>
      <c r="B4508" t="s">
        <v>117</v>
      </c>
      <c r="C4508">
        <f>IFERROR(VLOOKUP(G4508,Gabung!$E$2:$F$3949,2,FALSE), 0)</f>
        <v>0</v>
      </c>
      <c r="D4508">
        <f>IFERROR(VLOOKUP(G4508,K_Gabung!$E$2:$F$3949,2,FALSE), 0)</f>
        <v>0</v>
      </c>
      <c r="E4508" t="s">
        <v>16</v>
      </c>
      <c r="F4508" t="s">
        <v>60</v>
      </c>
      <c r="G4508" t="str">
        <f t="shared" si="70"/>
        <v>Tanjungredeb-Mar-LN-DB</v>
      </c>
    </row>
    <row r="4509" spans="1:7" x14ac:dyDescent="0.25">
      <c r="A4509" t="s">
        <v>3</v>
      </c>
      <c r="B4509" t="s">
        <v>117</v>
      </c>
      <c r="C4509">
        <f>IFERROR(VLOOKUP(G4509,Gabung!$E$2:$F$3949,2,FALSE), 0)</f>
        <v>0</v>
      </c>
      <c r="D4509">
        <f>IFERROR(VLOOKUP(G4509,K_Gabung!$E$2:$F$3949,2,FALSE), 0)</f>
        <v>0</v>
      </c>
      <c r="E4509" t="s">
        <v>16</v>
      </c>
      <c r="F4509" t="s">
        <v>61</v>
      </c>
      <c r="G4509" t="str">
        <f t="shared" si="70"/>
        <v>Tanjungredeb-Mar-LN-CB</v>
      </c>
    </row>
    <row r="4510" spans="1:7" x14ac:dyDescent="0.25">
      <c r="A4510" t="s">
        <v>3</v>
      </c>
      <c r="B4510" t="s">
        <v>117</v>
      </c>
      <c r="C4510">
        <f>IFERROR(VLOOKUP(G4510,Gabung!$E$2:$F$3949,2,FALSE), 0)</f>
        <v>15</v>
      </c>
      <c r="D4510">
        <f>IFERROR(VLOOKUP(G4510,K_Gabung!$E$2:$F$3949,2,FALSE), 0)</f>
        <v>15</v>
      </c>
      <c r="E4510" t="s">
        <v>15</v>
      </c>
      <c r="F4510" t="s">
        <v>60</v>
      </c>
      <c r="G4510" t="str">
        <f t="shared" si="70"/>
        <v>Tanjungredeb-Mar-DN-DB</v>
      </c>
    </row>
    <row r="4511" spans="1:7" x14ac:dyDescent="0.25">
      <c r="A4511" t="s">
        <v>3</v>
      </c>
      <c r="B4511" t="s">
        <v>117</v>
      </c>
      <c r="C4511">
        <f>IFERROR(VLOOKUP(G4511,Gabung!$E$2:$F$3949,2,FALSE), 0)</f>
        <v>22</v>
      </c>
      <c r="D4511">
        <f>IFERROR(VLOOKUP(G4511,K_Gabung!$E$2:$F$3949,2,FALSE), 0)</f>
        <v>23</v>
      </c>
      <c r="E4511" t="s">
        <v>15</v>
      </c>
      <c r="F4511" t="s">
        <v>61</v>
      </c>
      <c r="G4511" t="str">
        <f t="shared" si="70"/>
        <v>Tanjungredeb-Mar-DN-CB</v>
      </c>
    </row>
    <row r="4512" spans="1:7" x14ac:dyDescent="0.25">
      <c r="A4512" t="s">
        <v>3</v>
      </c>
      <c r="B4512" t="s">
        <v>117</v>
      </c>
      <c r="C4512">
        <f>IFERROR(VLOOKUP(G4512,Gabung!$E$2:$F$3949,2,FALSE), 0)</f>
        <v>15</v>
      </c>
      <c r="D4512">
        <f>IFERROR(VLOOKUP(G4512,K_Gabung!$E$2:$F$3949,2,FALSE), 0)</f>
        <v>15</v>
      </c>
      <c r="E4512" t="s">
        <v>79</v>
      </c>
      <c r="F4512" t="s">
        <v>60</v>
      </c>
      <c r="G4512" t="str">
        <f t="shared" si="70"/>
        <v>Tanjungredeb-Mar-Total-DB</v>
      </c>
    </row>
    <row r="4513" spans="1:7" x14ac:dyDescent="0.25">
      <c r="A4513" t="s">
        <v>3</v>
      </c>
      <c r="B4513" t="s">
        <v>117</v>
      </c>
      <c r="C4513">
        <f>IFERROR(VLOOKUP(G4513,Gabung!$E$2:$F$3949,2,FALSE), 0)</f>
        <v>22</v>
      </c>
      <c r="D4513">
        <f>IFERROR(VLOOKUP(G4513,K_Gabung!$E$2:$F$3949,2,FALSE), 0)</f>
        <v>23</v>
      </c>
      <c r="E4513" t="s">
        <v>79</v>
      </c>
      <c r="F4513" t="s">
        <v>61</v>
      </c>
      <c r="G4513" t="str">
        <f t="shared" si="70"/>
        <v>Tanjungredeb-Mar-Total-CB</v>
      </c>
    </row>
    <row r="4514" spans="1:7" x14ac:dyDescent="0.25">
      <c r="A4514" t="s">
        <v>5</v>
      </c>
      <c r="B4514" t="s">
        <v>117</v>
      </c>
      <c r="C4514">
        <f>IFERROR(VLOOKUP(G4514,Gabung!$E$2:$F$3949,2,FALSE), 0)</f>
        <v>0</v>
      </c>
      <c r="D4514">
        <f>IFERROR(VLOOKUP(G4514,K_Gabung!$E$2:$F$3949,2,FALSE), 0)</f>
        <v>0</v>
      </c>
      <c r="E4514" t="s">
        <v>16</v>
      </c>
      <c r="F4514" t="s">
        <v>60</v>
      </c>
      <c r="G4514" t="str">
        <f t="shared" si="70"/>
        <v>Tanjungredeb-May-LN-DB</v>
      </c>
    </row>
    <row r="4515" spans="1:7" x14ac:dyDescent="0.25">
      <c r="A4515" t="s">
        <v>5</v>
      </c>
      <c r="B4515" t="s">
        <v>117</v>
      </c>
      <c r="C4515">
        <f>IFERROR(VLOOKUP(G4515,Gabung!$E$2:$F$3949,2,FALSE), 0)</f>
        <v>0</v>
      </c>
      <c r="D4515">
        <f>IFERROR(VLOOKUP(G4515,K_Gabung!$E$2:$F$3949,2,FALSE), 0)</f>
        <v>0</v>
      </c>
      <c r="E4515" t="s">
        <v>16</v>
      </c>
      <c r="F4515" t="s">
        <v>61</v>
      </c>
      <c r="G4515" t="str">
        <f t="shared" si="70"/>
        <v>Tanjungredeb-May-LN-CB</v>
      </c>
    </row>
    <row r="4516" spans="1:7" x14ac:dyDescent="0.25">
      <c r="A4516" t="s">
        <v>5</v>
      </c>
      <c r="B4516" t="s">
        <v>117</v>
      </c>
      <c r="C4516">
        <f>IFERROR(VLOOKUP(G4516,Gabung!$E$2:$F$3949,2,FALSE), 0)</f>
        <v>16</v>
      </c>
      <c r="D4516">
        <f>IFERROR(VLOOKUP(G4516,K_Gabung!$E$2:$F$3949,2,FALSE), 0)</f>
        <v>15</v>
      </c>
      <c r="E4516" t="s">
        <v>15</v>
      </c>
      <c r="F4516" t="s">
        <v>60</v>
      </c>
      <c r="G4516" t="str">
        <f t="shared" si="70"/>
        <v>Tanjungredeb-May-DN-DB</v>
      </c>
    </row>
    <row r="4517" spans="1:7" x14ac:dyDescent="0.25">
      <c r="A4517" t="s">
        <v>5</v>
      </c>
      <c r="B4517" t="s">
        <v>117</v>
      </c>
      <c r="C4517">
        <f>IFERROR(VLOOKUP(G4517,Gabung!$E$2:$F$3949,2,FALSE), 0)</f>
        <v>24</v>
      </c>
      <c r="D4517">
        <f>IFERROR(VLOOKUP(G4517,K_Gabung!$E$2:$F$3949,2,FALSE), 0)</f>
        <v>23</v>
      </c>
      <c r="E4517" t="s">
        <v>15</v>
      </c>
      <c r="F4517" t="s">
        <v>61</v>
      </c>
      <c r="G4517" t="str">
        <f t="shared" si="70"/>
        <v>Tanjungredeb-May-DN-CB</v>
      </c>
    </row>
    <row r="4518" spans="1:7" x14ac:dyDescent="0.25">
      <c r="A4518" t="s">
        <v>5</v>
      </c>
      <c r="B4518" t="s">
        <v>117</v>
      </c>
      <c r="C4518">
        <f>IFERROR(VLOOKUP(G4518,Gabung!$E$2:$F$3949,2,FALSE), 0)</f>
        <v>16</v>
      </c>
      <c r="D4518">
        <f>IFERROR(VLOOKUP(G4518,K_Gabung!$E$2:$F$3949,2,FALSE), 0)</f>
        <v>15</v>
      </c>
      <c r="E4518" t="s">
        <v>79</v>
      </c>
      <c r="F4518" t="s">
        <v>60</v>
      </c>
      <c r="G4518" t="str">
        <f t="shared" si="70"/>
        <v>Tanjungredeb-May-Total-DB</v>
      </c>
    </row>
    <row r="4519" spans="1:7" x14ac:dyDescent="0.25">
      <c r="A4519" t="s">
        <v>5</v>
      </c>
      <c r="B4519" t="s">
        <v>117</v>
      </c>
      <c r="C4519">
        <f>IFERROR(VLOOKUP(G4519,Gabung!$E$2:$F$3949,2,FALSE), 0)</f>
        <v>24</v>
      </c>
      <c r="D4519">
        <f>IFERROR(VLOOKUP(G4519,K_Gabung!$E$2:$F$3949,2,FALSE), 0)</f>
        <v>23</v>
      </c>
      <c r="E4519" t="s">
        <v>79</v>
      </c>
      <c r="F4519" t="s">
        <v>61</v>
      </c>
      <c r="G4519" t="str">
        <f t="shared" si="70"/>
        <v>Tanjungredeb-May-Total-CB</v>
      </c>
    </row>
    <row r="4520" spans="1:7" x14ac:dyDescent="0.25">
      <c r="A4520" t="s">
        <v>11</v>
      </c>
      <c r="B4520" t="s">
        <v>117</v>
      </c>
      <c r="C4520">
        <f>IFERROR(VLOOKUP(G4520,Gabung!$E$2:$F$3949,2,FALSE), 0)</f>
        <v>0</v>
      </c>
      <c r="D4520">
        <f>IFERROR(VLOOKUP(G4520,K_Gabung!$E$2:$F$3949,2,FALSE), 0)</f>
        <v>0</v>
      </c>
      <c r="E4520" t="s">
        <v>16</v>
      </c>
      <c r="F4520" t="s">
        <v>60</v>
      </c>
      <c r="G4520" t="str">
        <f t="shared" si="70"/>
        <v>Tanjungredeb-Nov-LN-DB</v>
      </c>
    </row>
    <row r="4521" spans="1:7" x14ac:dyDescent="0.25">
      <c r="A4521" t="s">
        <v>11</v>
      </c>
      <c r="B4521" t="s">
        <v>117</v>
      </c>
      <c r="C4521">
        <f>IFERROR(VLOOKUP(G4521,Gabung!$E$2:$F$3949,2,FALSE), 0)</f>
        <v>0</v>
      </c>
      <c r="D4521">
        <f>IFERROR(VLOOKUP(G4521,K_Gabung!$E$2:$F$3949,2,FALSE), 0)</f>
        <v>0</v>
      </c>
      <c r="E4521" t="s">
        <v>16</v>
      </c>
      <c r="F4521" t="s">
        <v>61</v>
      </c>
      <c r="G4521" t="str">
        <f t="shared" si="70"/>
        <v>Tanjungredeb-Nov-LN-CB</v>
      </c>
    </row>
    <row r="4522" spans="1:7" x14ac:dyDescent="0.25">
      <c r="A4522" t="s">
        <v>11</v>
      </c>
      <c r="B4522" t="s">
        <v>117</v>
      </c>
      <c r="C4522">
        <f>IFERROR(VLOOKUP(G4522,Gabung!$E$2:$F$3949,2,FALSE), 0)</f>
        <v>14</v>
      </c>
      <c r="D4522">
        <f>IFERROR(VLOOKUP(G4522,K_Gabung!$E$2:$F$3949,2,FALSE), 0)</f>
        <v>13</v>
      </c>
      <c r="E4522" t="s">
        <v>15</v>
      </c>
      <c r="F4522" t="s">
        <v>60</v>
      </c>
      <c r="G4522" t="str">
        <f t="shared" si="70"/>
        <v>Tanjungredeb-Nov-DN-DB</v>
      </c>
    </row>
    <row r="4523" spans="1:7" x14ac:dyDescent="0.25">
      <c r="A4523" t="s">
        <v>11</v>
      </c>
      <c r="B4523" t="s">
        <v>117</v>
      </c>
      <c r="C4523">
        <f>IFERROR(VLOOKUP(G4523,Gabung!$E$2:$F$3949,2,FALSE), 0)</f>
        <v>19</v>
      </c>
      <c r="D4523">
        <f>IFERROR(VLOOKUP(G4523,K_Gabung!$E$2:$F$3949,2,FALSE), 0)</f>
        <v>18</v>
      </c>
      <c r="E4523" t="s">
        <v>15</v>
      </c>
      <c r="F4523" t="s">
        <v>61</v>
      </c>
      <c r="G4523" t="str">
        <f t="shared" si="70"/>
        <v>Tanjungredeb-Nov-DN-CB</v>
      </c>
    </row>
    <row r="4524" spans="1:7" x14ac:dyDescent="0.25">
      <c r="A4524" t="s">
        <v>11</v>
      </c>
      <c r="B4524" t="s">
        <v>117</v>
      </c>
      <c r="C4524">
        <f>IFERROR(VLOOKUP(G4524,Gabung!$E$2:$F$3949,2,FALSE), 0)</f>
        <v>14</v>
      </c>
      <c r="D4524">
        <f>IFERROR(VLOOKUP(G4524,K_Gabung!$E$2:$F$3949,2,FALSE), 0)</f>
        <v>13</v>
      </c>
      <c r="E4524" t="s">
        <v>79</v>
      </c>
      <c r="F4524" t="s">
        <v>60</v>
      </c>
      <c r="G4524" t="str">
        <f t="shared" si="70"/>
        <v>Tanjungredeb-Nov-Total-DB</v>
      </c>
    </row>
    <row r="4525" spans="1:7" x14ac:dyDescent="0.25">
      <c r="A4525" t="s">
        <v>11</v>
      </c>
      <c r="B4525" t="s">
        <v>117</v>
      </c>
      <c r="C4525">
        <f>IFERROR(VLOOKUP(G4525,Gabung!$E$2:$F$3949,2,FALSE), 0)</f>
        <v>19</v>
      </c>
      <c r="D4525">
        <f>IFERROR(VLOOKUP(G4525,K_Gabung!$E$2:$F$3949,2,FALSE), 0)</f>
        <v>18</v>
      </c>
      <c r="E4525" t="s">
        <v>79</v>
      </c>
      <c r="F4525" t="s">
        <v>61</v>
      </c>
      <c r="G4525" t="str">
        <f t="shared" si="70"/>
        <v>Tanjungredeb-Nov-Total-CB</v>
      </c>
    </row>
    <row r="4526" spans="1:7" x14ac:dyDescent="0.25">
      <c r="A4526" t="s">
        <v>10</v>
      </c>
      <c r="B4526" t="s">
        <v>117</v>
      </c>
      <c r="C4526">
        <f>IFERROR(VLOOKUP(G4526,Gabung!$E$2:$F$3949,2,FALSE), 0)</f>
        <v>0</v>
      </c>
      <c r="D4526">
        <f>IFERROR(VLOOKUP(G4526,K_Gabung!$E$2:$F$3949,2,FALSE), 0)</f>
        <v>0</v>
      </c>
      <c r="E4526" t="s">
        <v>16</v>
      </c>
      <c r="F4526" t="s">
        <v>60</v>
      </c>
      <c r="G4526" t="str">
        <f t="shared" si="70"/>
        <v>Tanjungredeb-Oct-LN-DB</v>
      </c>
    </row>
    <row r="4527" spans="1:7" x14ac:dyDescent="0.25">
      <c r="A4527" t="s">
        <v>10</v>
      </c>
      <c r="B4527" t="s">
        <v>117</v>
      </c>
      <c r="C4527">
        <f>IFERROR(VLOOKUP(G4527,Gabung!$E$2:$F$3949,2,FALSE), 0)</f>
        <v>0</v>
      </c>
      <c r="D4527">
        <f>IFERROR(VLOOKUP(G4527,K_Gabung!$E$2:$F$3949,2,FALSE), 0)</f>
        <v>0</v>
      </c>
      <c r="E4527" t="s">
        <v>16</v>
      </c>
      <c r="F4527" t="s">
        <v>61</v>
      </c>
      <c r="G4527" t="str">
        <f t="shared" si="70"/>
        <v>Tanjungredeb-Oct-LN-CB</v>
      </c>
    </row>
    <row r="4528" spans="1:7" x14ac:dyDescent="0.25">
      <c r="A4528" t="s">
        <v>10</v>
      </c>
      <c r="B4528" t="s">
        <v>117</v>
      </c>
      <c r="C4528">
        <f>IFERROR(VLOOKUP(G4528,Gabung!$E$2:$F$3949,2,FALSE), 0)</f>
        <v>17</v>
      </c>
      <c r="D4528">
        <f>IFERROR(VLOOKUP(G4528,K_Gabung!$E$2:$F$3949,2,FALSE), 0)</f>
        <v>18</v>
      </c>
      <c r="E4528" t="s">
        <v>15</v>
      </c>
      <c r="F4528" t="s">
        <v>60</v>
      </c>
      <c r="G4528" t="str">
        <f t="shared" si="70"/>
        <v>Tanjungredeb-Oct-DN-DB</v>
      </c>
    </row>
    <row r="4529" spans="1:7" x14ac:dyDescent="0.25">
      <c r="A4529" t="s">
        <v>10</v>
      </c>
      <c r="B4529" t="s">
        <v>117</v>
      </c>
      <c r="C4529">
        <f>IFERROR(VLOOKUP(G4529,Gabung!$E$2:$F$3949,2,FALSE), 0)</f>
        <v>28</v>
      </c>
      <c r="D4529">
        <f>IFERROR(VLOOKUP(G4529,K_Gabung!$E$2:$F$3949,2,FALSE), 0)</f>
        <v>29</v>
      </c>
      <c r="E4529" t="s">
        <v>15</v>
      </c>
      <c r="F4529" t="s">
        <v>61</v>
      </c>
      <c r="G4529" t="str">
        <f t="shared" si="70"/>
        <v>Tanjungredeb-Oct-DN-CB</v>
      </c>
    </row>
    <row r="4530" spans="1:7" x14ac:dyDescent="0.25">
      <c r="A4530" t="s">
        <v>10</v>
      </c>
      <c r="B4530" t="s">
        <v>117</v>
      </c>
      <c r="C4530">
        <f>IFERROR(VLOOKUP(G4530,Gabung!$E$2:$F$3949,2,FALSE), 0)</f>
        <v>17</v>
      </c>
      <c r="D4530">
        <f>IFERROR(VLOOKUP(G4530,K_Gabung!$E$2:$F$3949,2,FALSE), 0)</f>
        <v>18</v>
      </c>
      <c r="E4530" t="s">
        <v>79</v>
      </c>
      <c r="F4530" t="s">
        <v>60</v>
      </c>
      <c r="G4530" t="str">
        <f t="shared" si="70"/>
        <v>Tanjungredeb-Oct-Total-DB</v>
      </c>
    </row>
    <row r="4531" spans="1:7" x14ac:dyDescent="0.25">
      <c r="A4531" t="s">
        <v>10</v>
      </c>
      <c r="B4531" t="s">
        <v>117</v>
      </c>
      <c r="C4531">
        <f>IFERROR(VLOOKUP(G4531,Gabung!$E$2:$F$3949,2,FALSE), 0)</f>
        <v>28</v>
      </c>
      <c r="D4531">
        <f>IFERROR(VLOOKUP(G4531,K_Gabung!$E$2:$F$3949,2,FALSE), 0)</f>
        <v>29</v>
      </c>
      <c r="E4531" t="s">
        <v>79</v>
      </c>
      <c r="F4531" t="s">
        <v>61</v>
      </c>
      <c r="G4531" t="str">
        <f t="shared" si="70"/>
        <v>Tanjungredeb-Oct-Total-CB</v>
      </c>
    </row>
    <row r="4532" spans="1:7" x14ac:dyDescent="0.25">
      <c r="A4532" t="s">
        <v>9</v>
      </c>
      <c r="B4532" t="s">
        <v>117</v>
      </c>
      <c r="C4532">
        <f>IFERROR(VLOOKUP(G4532,Gabung!$E$2:$F$3949,2,FALSE), 0)</f>
        <v>0</v>
      </c>
      <c r="D4532">
        <f>IFERROR(VLOOKUP(G4532,K_Gabung!$E$2:$F$3949,2,FALSE), 0)</f>
        <v>0</v>
      </c>
      <c r="E4532" t="s">
        <v>16</v>
      </c>
      <c r="F4532" t="s">
        <v>60</v>
      </c>
      <c r="G4532" t="str">
        <f t="shared" si="70"/>
        <v>Tanjungredeb-Sep-LN-DB</v>
      </c>
    </row>
    <row r="4533" spans="1:7" x14ac:dyDescent="0.25">
      <c r="A4533" t="s">
        <v>9</v>
      </c>
      <c r="B4533" t="s">
        <v>117</v>
      </c>
      <c r="C4533">
        <f>IFERROR(VLOOKUP(G4533,Gabung!$E$2:$F$3949,2,FALSE), 0)</f>
        <v>0</v>
      </c>
      <c r="D4533">
        <f>IFERROR(VLOOKUP(G4533,K_Gabung!$E$2:$F$3949,2,FALSE), 0)</f>
        <v>0</v>
      </c>
      <c r="E4533" t="s">
        <v>16</v>
      </c>
      <c r="F4533" t="s">
        <v>61</v>
      </c>
      <c r="G4533" t="str">
        <f t="shared" si="70"/>
        <v>Tanjungredeb-Sep-LN-CB</v>
      </c>
    </row>
    <row r="4534" spans="1:7" x14ac:dyDescent="0.25">
      <c r="A4534" t="s">
        <v>9</v>
      </c>
      <c r="B4534" t="s">
        <v>117</v>
      </c>
      <c r="C4534">
        <f>IFERROR(VLOOKUP(G4534,Gabung!$E$2:$F$3949,2,FALSE), 0)</f>
        <v>13</v>
      </c>
      <c r="D4534">
        <f>IFERROR(VLOOKUP(G4534,K_Gabung!$E$2:$F$3949,2,FALSE), 0)</f>
        <v>13</v>
      </c>
      <c r="E4534" t="s">
        <v>15</v>
      </c>
      <c r="F4534" t="s">
        <v>60</v>
      </c>
      <c r="G4534" t="str">
        <f t="shared" si="70"/>
        <v>Tanjungredeb-Sep-DN-DB</v>
      </c>
    </row>
    <row r="4535" spans="1:7" x14ac:dyDescent="0.25">
      <c r="A4535" t="s">
        <v>9</v>
      </c>
      <c r="B4535" t="s">
        <v>117</v>
      </c>
      <c r="C4535">
        <f>IFERROR(VLOOKUP(G4535,Gabung!$E$2:$F$3949,2,FALSE), 0)</f>
        <v>18</v>
      </c>
      <c r="D4535">
        <f>IFERROR(VLOOKUP(G4535,K_Gabung!$E$2:$F$3949,2,FALSE), 0)</f>
        <v>18</v>
      </c>
      <c r="E4535" t="s">
        <v>15</v>
      </c>
      <c r="F4535" t="s">
        <v>61</v>
      </c>
      <c r="G4535" t="str">
        <f t="shared" si="70"/>
        <v>Tanjungredeb-Sep-DN-CB</v>
      </c>
    </row>
    <row r="4536" spans="1:7" x14ac:dyDescent="0.25">
      <c r="A4536" t="s">
        <v>9</v>
      </c>
      <c r="B4536" t="s">
        <v>117</v>
      </c>
      <c r="C4536">
        <f>IFERROR(VLOOKUP(G4536,Gabung!$E$2:$F$3949,2,FALSE), 0)</f>
        <v>13</v>
      </c>
      <c r="D4536">
        <f>IFERROR(VLOOKUP(G4536,K_Gabung!$E$2:$F$3949,2,FALSE), 0)</f>
        <v>13</v>
      </c>
      <c r="E4536" t="s">
        <v>79</v>
      </c>
      <c r="F4536" t="s">
        <v>60</v>
      </c>
      <c r="G4536" t="str">
        <f t="shared" si="70"/>
        <v>Tanjungredeb-Sep-Total-DB</v>
      </c>
    </row>
    <row r="4537" spans="1:7" x14ac:dyDescent="0.25">
      <c r="A4537" t="s">
        <v>9</v>
      </c>
      <c r="B4537" t="s">
        <v>117</v>
      </c>
      <c r="C4537">
        <f>IFERROR(VLOOKUP(G4537,Gabung!$E$2:$F$3949,2,FALSE), 0)</f>
        <v>18</v>
      </c>
      <c r="D4537">
        <f>IFERROR(VLOOKUP(G4537,K_Gabung!$E$2:$F$3949,2,FALSE), 0)</f>
        <v>18</v>
      </c>
      <c r="E4537" t="s">
        <v>79</v>
      </c>
      <c r="F4537" t="s">
        <v>61</v>
      </c>
      <c r="G4537" t="str">
        <f t="shared" si="70"/>
        <v>Tanjungredeb-Sep-Total-CB</v>
      </c>
    </row>
    <row r="4538" spans="1:7" x14ac:dyDescent="0.25">
      <c r="A4538" t="s">
        <v>4</v>
      </c>
      <c r="B4538" t="s">
        <v>56</v>
      </c>
      <c r="C4538">
        <f>IFERROR(VLOOKUP(G4538,Gabung!$E$2:$F$3949,2,FALSE), 0)</f>
        <v>0</v>
      </c>
      <c r="D4538">
        <f>IFERROR(VLOOKUP(G4538,K_Gabung!$E$2:$F$3949,2,FALSE), 0)</f>
        <v>0</v>
      </c>
      <c r="E4538" t="s">
        <v>16</v>
      </c>
      <c r="F4538" t="s">
        <v>60</v>
      </c>
      <c r="G4538" t="str">
        <f t="shared" si="70"/>
        <v>Tegal-Apr-LN-DB</v>
      </c>
    </row>
    <row r="4539" spans="1:7" x14ac:dyDescent="0.25">
      <c r="A4539" t="s">
        <v>4</v>
      </c>
      <c r="B4539" t="s">
        <v>56</v>
      </c>
      <c r="C4539">
        <f>IFERROR(VLOOKUP(G4539,Gabung!$E$2:$F$3949,2,FALSE), 0)</f>
        <v>0</v>
      </c>
      <c r="D4539">
        <f>IFERROR(VLOOKUP(G4539,K_Gabung!$E$2:$F$3949,2,FALSE), 0)</f>
        <v>0</v>
      </c>
      <c r="E4539" t="s">
        <v>16</v>
      </c>
      <c r="F4539" t="s">
        <v>61</v>
      </c>
      <c r="G4539" t="str">
        <f t="shared" si="70"/>
        <v>Tegal-Apr-LN-CB</v>
      </c>
    </row>
    <row r="4540" spans="1:7" x14ac:dyDescent="0.25">
      <c r="A4540" t="s">
        <v>4</v>
      </c>
      <c r="B4540" t="s">
        <v>56</v>
      </c>
      <c r="C4540">
        <f>IFERROR(VLOOKUP(G4540,Gabung!$E$2:$F$3949,2,FALSE), 0)</f>
        <v>0</v>
      </c>
      <c r="D4540">
        <f>IFERROR(VLOOKUP(G4540,K_Gabung!$E$2:$F$3949,2,FALSE), 0)</f>
        <v>0</v>
      </c>
      <c r="E4540" t="s">
        <v>15</v>
      </c>
      <c r="F4540" t="s">
        <v>60</v>
      </c>
      <c r="G4540" t="str">
        <f t="shared" si="70"/>
        <v>Tegal-Apr-DN-DB</v>
      </c>
    </row>
    <row r="4541" spans="1:7" x14ac:dyDescent="0.25">
      <c r="A4541" t="s">
        <v>4</v>
      </c>
      <c r="B4541" t="s">
        <v>56</v>
      </c>
      <c r="C4541">
        <f>IFERROR(VLOOKUP(G4541,Gabung!$E$2:$F$3949,2,FALSE), 0)</f>
        <v>0</v>
      </c>
      <c r="D4541">
        <f>IFERROR(VLOOKUP(G4541,K_Gabung!$E$2:$F$3949,2,FALSE), 0)</f>
        <v>0</v>
      </c>
      <c r="E4541" t="s">
        <v>15</v>
      </c>
      <c r="F4541" t="s">
        <v>61</v>
      </c>
      <c r="G4541" t="str">
        <f t="shared" si="70"/>
        <v>Tegal-Apr-DN-CB</v>
      </c>
    </row>
    <row r="4542" spans="1:7" x14ac:dyDescent="0.25">
      <c r="A4542" t="s">
        <v>4</v>
      </c>
      <c r="B4542" t="s">
        <v>56</v>
      </c>
      <c r="C4542">
        <f>IFERROR(VLOOKUP(G4542,Gabung!$E$2:$F$3949,2,FALSE), 0)</f>
        <v>0</v>
      </c>
      <c r="D4542">
        <f>IFERROR(VLOOKUP(G4542,K_Gabung!$E$2:$F$3949,2,FALSE), 0)</f>
        <v>0</v>
      </c>
      <c r="E4542" t="s">
        <v>79</v>
      </c>
      <c r="F4542" t="s">
        <v>60</v>
      </c>
      <c r="G4542" t="str">
        <f t="shared" si="70"/>
        <v>Tegal-Apr-Total-DB</v>
      </c>
    </row>
    <row r="4543" spans="1:7" x14ac:dyDescent="0.25">
      <c r="A4543" t="s">
        <v>4</v>
      </c>
      <c r="B4543" t="s">
        <v>56</v>
      </c>
      <c r="C4543">
        <f>IFERROR(VLOOKUP(G4543,Gabung!$E$2:$F$3949,2,FALSE), 0)</f>
        <v>0</v>
      </c>
      <c r="D4543">
        <f>IFERROR(VLOOKUP(G4543,K_Gabung!$E$2:$F$3949,2,FALSE), 0)</f>
        <v>0</v>
      </c>
      <c r="E4543" t="s">
        <v>79</v>
      </c>
      <c r="F4543" t="s">
        <v>61</v>
      </c>
      <c r="G4543" t="str">
        <f t="shared" si="70"/>
        <v>Tegal-Apr-Total-CB</v>
      </c>
    </row>
    <row r="4544" spans="1:7" x14ac:dyDescent="0.25">
      <c r="A4544" t="s">
        <v>8</v>
      </c>
      <c r="B4544" t="s">
        <v>56</v>
      </c>
      <c r="C4544">
        <f>IFERROR(VLOOKUP(G4544,Gabung!$E$2:$F$3949,2,FALSE), 0)</f>
        <v>0</v>
      </c>
      <c r="D4544">
        <f>IFERROR(VLOOKUP(G4544,K_Gabung!$E$2:$F$3949,2,FALSE), 0)</f>
        <v>0</v>
      </c>
      <c r="E4544" t="s">
        <v>16</v>
      </c>
      <c r="F4544" t="s">
        <v>60</v>
      </c>
      <c r="G4544" t="str">
        <f t="shared" si="70"/>
        <v>Tegal-Aug-LN-DB</v>
      </c>
    </row>
    <row r="4545" spans="1:7" x14ac:dyDescent="0.25">
      <c r="A4545" t="s">
        <v>8</v>
      </c>
      <c r="B4545" t="s">
        <v>56</v>
      </c>
      <c r="C4545">
        <f>IFERROR(VLOOKUP(G4545,Gabung!$E$2:$F$3949,2,FALSE), 0)</f>
        <v>0</v>
      </c>
      <c r="D4545">
        <f>IFERROR(VLOOKUP(G4545,K_Gabung!$E$2:$F$3949,2,FALSE), 0)</f>
        <v>0</v>
      </c>
      <c r="E4545" t="s">
        <v>16</v>
      </c>
      <c r="F4545" t="s">
        <v>61</v>
      </c>
      <c r="G4545" t="str">
        <f t="shared" si="70"/>
        <v>Tegal-Aug-LN-CB</v>
      </c>
    </row>
    <row r="4546" spans="1:7" x14ac:dyDescent="0.25">
      <c r="A4546" t="s">
        <v>8</v>
      </c>
      <c r="B4546" t="s">
        <v>56</v>
      </c>
      <c r="C4546">
        <f>IFERROR(VLOOKUP(G4546,Gabung!$E$2:$F$3949,2,FALSE), 0)</f>
        <v>0</v>
      </c>
      <c r="D4546">
        <f>IFERROR(VLOOKUP(G4546,K_Gabung!$E$2:$F$3949,2,FALSE), 0)</f>
        <v>0</v>
      </c>
      <c r="E4546" t="s">
        <v>15</v>
      </c>
      <c r="F4546" t="s">
        <v>60</v>
      </c>
      <c r="G4546" t="str">
        <f t="shared" ref="G4546:G4609" si="71">_xlfn.CONCAT(TRIM(B4546),"-",TRIM(A4546),"-",TRIM(E4546),"-",TRIM(F4546))</f>
        <v>Tegal-Aug-DN-DB</v>
      </c>
    </row>
    <row r="4547" spans="1:7" x14ac:dyDescent="0.25">
      <c r="A4547" t="s">
        <v>8</v>
      </c>
      <c r="B4547" t="s">
        <v>56</v>
      </c>
      <c r="C4547">
        <f>IFERROR(VLOOKUP(G4547,Gabung!$E$2:$F$3949,2,FALSE), 0)</f>
        <v>0</v>
      </c>
      <c r="D4547">
        <f>IFERROR(VLOOKUP(G4547,K_Gabung!$E$2:$F$3949,2,FALSE), 0)</f>
        <v>0</v>
      </c>
      <c r="E4547" t="s">
        <v>15</v>
      </c>
      <c r="F4547" t="s">
        <v>61</v>
      </c>
      <c r="G4547" t="str">
        <f t="shared" si="71"/>
        <v>Tegal-Aug-DN-CB</v>
      </c>
    </row>
    <row r="4548" spans="1:7" x14ac:dyDescent="0.25">
      <c r="A4548" t="s">
        <v>8</v>
      </c>
      <c r="B4548" t="s">
        <v>56</v>
      </c>
      <c r="C4548">
        <f>IFERROR(VLOOKUP(G4548,Gabung!$E$2:$F$3949,2,FALSE), 0)</f>
        <v>0</v>
      </c>
      <c r="D4548">
        <f>IFERROR(VLOOKUP(G4548,K_Gabung!$E$2:$F$3949,2,FALSE), 0)</f>
        <v>0</v>
      </c>
      <c r="E4548" t="s">
        <v>79</v>
      </c>
      <c r="F4548" t="s">
        <v>60</v>
      </c>
      <c r="G4548" t="str">
        <f t="shared" si="71"/>
        <v>Tegal-Aug-Total-DB</v>
      </c>
    </row>
    <row r="4549" spans="1:7" x14ac:dyDescent="0.25">
      <c r="A4549" t="s">
        <v>8</v>
      </c>
      <c r="B4549" t="s">
        <v>56</v>
      </c>
      <c r="C4549">
        <f>IFERROR(VLOOKUP(G4549,Gabung!$E$2:$F$3949,2,FALSE), 0)</f>
        <v>0</v>
      </c>
      <c r="D4549">
        <f>IFERROR(VLOOKUP(G4549,K_Gabung!$E$2:$F$3949,2,FALSE), 0)</f>
        <v>0</v>
      </c>
      <c r="E4549" t="s">
        <v>79</v>
      </c>
      <c r="F4549" t="s">
        <v>61</v>
      </c>
      <c r="G4549" t="str">
        <f t="shared" si="71"/>
        <v>Tegal-Aug-Total-CB</v>
      </c>
    </row>
    <row r="4550" spans="1:7" x14ac:dyDescent="0.25">
      <c r="A4550" t="s">
        <v>12</v>
      </c>
      <c r="B4550" t="s">
        <v>56</v>
      </c>
      <c r="C4550">
        <f>IFERROR(VLOOKUP(G4550,Gabung!$E$2:$F$3949,2,FALSE), 0)</f>
        <v>0</v>
      </c>
      <c r="D4550">
        <f>IFERROR(VLOOKUP(G4550,K_Gabung!$E$2:$F$3949,2,FALSE), 0)</f>
        <v>0</v>
      </c>
      <c r="E4550" t="s">
        <v>16</v>
      </c>
      <c r="F4550" t="s">
        <v>60</v>
      </c>
      <c r="G4550" t="str">
        <f t="shared" si="71"/>
        <v>Tegal-Dec-LN-DB</v>
      </c>
    </row>
    <row r="4551" spans="1:7" x14ac:dyDescent="0.25">
      <c r="A4551" t="s">
        <v>12</v>
      </c>
      <c r="B4551" t="s">
        <v>56</v>
      </c>
      <c r="C4551">
        <f>IFERROR(VLOOKUP(G4551,Gabung!$E$2:$F$3949,2,FALSE), 0)</f>
        <v>0</v>
      </c>
      <c r="D4551">
        <f>IFERROR(VLOOKUP(G4551,K_Gabung!$E$2:$F$3949,2,FALSE), 0)</f>
        <v>0</v>
      </c>
      <c r="E4551" t="s">
        <v>16</v>
      </c>
      <c r="F4551" t="s">
        <v>61</v>
      </c>
      <c r="G4551" t="str">
        <f t="shared" si="71"/>
        <v>Tegal-Dec-LN-CB</v>
      </c>
    </row>
    <row r="4552" spans="1:7" x14ac:dyDescent="0.25">
      <c r="A4552" t="s">
        <v>12</v>
      </c>
      <c r="B4552" t="s">
        <v>56</v>
      </c>
      <c r="C4552">
        <f>IFERROR(VLOOKUP(G4552,Gabung!$E$2:$F$3949,2,FALSE), 0)</f>
        <v>0</v>
      </c>
      <c r="D4552">
        <f>IFERROR(VLOOKUP(G4552,K_Gabung!$E$2:$F$3949,2,FALSE), 0)</f>
        <v>0</v>
      </c>
      <c r="E4552" t="s">
        <v>15</v>
      </c>
      <c r="F4552" t="s">
        <v>60</v>
      </c>
      <c r="G4552" t="str">
        <f t="shared" si="71"/>
        <v>Tegal-Dec-DN-DB</v>
      </c>
    </row>
    <row r="4553" spans="1:7" x14ac:dyDescent="0.25">
      <c r="A4553" t="s">
        <v>12</v>
      </c>
      <c r="B4553" t="s">
        <v>56</v>
      </c>
      <c r="C4553">
        <f>IFERROR(VLOOKUP(G4553,Gabung!$E$2:$F$3949,2,FALSE), 0)</f>
        <v>0</v>
      </c>
      <c r="D4553">
        <f>IFERROR(VLOOKUP(G4553,K_Gabung!$E$2:$F$3949,2,FALSE), 0)</f>
        <v>0</v>
      </c>
      <c r="E4553" t="s">
        <v>15</v>
      </c>
      <c r="F4553" t="s">
        <v>61</v>
      </c>
      <c r="G4553" t="str">
        <f t="shared" si="71"/>
        <v>Tegal-Dec-DN-CB</v>
      </c>
    </row>
    <row r="4554" spans="1:7" x14ac:dyDescent="0.25">
      <c r="A4554" t="s">
        <v>12</v>
      </c>
      <c r="B4554" t="s">
        <v>56</v>
      </c>
      <c r="C4554">
        <f>IFERROR(VLOOKUP(G4554,Gabung!$E$2:$F$3949,2,FALSE), 0)</f>
        <v>0</v>
      </c>
      <c r="D4554">
        <f>IFERROR(VLOOKUP(G4554,K_Gabung!$E$2:$F$3949,2,FALSE), 0)</f>
        <v>0</v>
      </c>
      <c r="E4554" t="s">
        <v>79</v>
      </c>
      <c r="F4554" t="s">
        <v>60</v>
      </c>
      <c r="G4554" t="str">
        <f t="shared" si="71"/>
        <v>Tegal-Dec-Total-DB</v>
      </c>
    </row>
    <row r="4555" spans="1:7" x14ac:dyDescent="0.25">
      <c r="A4555" t="s">
        <v>12</v>
      </c>
      <c r="B4555" t="s">
        <v>56</v>
      </c>
      <c r="C4555">
        <f>IFERROR(VLOOKUP(G4555,Gabung!$E$2:$F$3949,2,FALSE), 0)</f>
        <v>0</v>
      </c>
      <c r="D4555">
        <f>IFERROR(VLOOKUP(G4555,K_Gabung!$E$2:$F$3949,2,FALSE), 0)</f>
        <v>0</v>
      </c>
      <c r="E4555" t="s">
        <v>79</v>
      </c>
      <c r="F4555" t="s">
        <v>61</v>
      </c>
      <c r="G4555" t="str">
        <f t="shared" si="71"/>
        <v>Tegal-Dec-Total-CB</v>
      </c>
    </row>
    <row r="4556" spans="1:7" x14ac:dyDescent="0.25">
      <c r="A4556" t="s">
        <v>2</v>
      </c>
      <c r="B4556" t="s">
        <v>56</v>
      </c>
      <c r="C4556">
        <f>IFERROR(VLOOKUP(G4556,Gabung!$E$2:$F$3949,2,FALSE), 0)</f>
        <v>0</v>
      </c>
      <c r="D4556">
        <f>IFERROR(VLOOKUP(G4556,K_Gabung!$E$2:$F$3949,2,FALSE), 0)</f>
        <v>0</v>
      </c>
      <c r="E4556" t="s">
        <v>16</v>
      </c>
      <c r="F4556" t="s">
        <v>60</v>
      </c>
      <c r="G4556" t="str">
        <f t="shared" si="71"/>
        <v>Tegal-Feb-LN-DB</v>
      </c>
    </row>
    <row r="4557" spans="1:7" x14ac:dyDescent="0.25">
      <c r="A4557" t="s">
        <v>2</v>
      </c>
      <c r="B4557" t="s">
        <v>56</v>
      </c>
      <c r="C4557">
        <f>IFERROR(VLOOKUP(G4557,Gabung!$E$2:$F$3949,2,FALSE), 0)</f>
        <v>0</v>
      </c>
      <c r="D4557">
        <f>IFERROR(VLOOKUP(G4557,K_Gabung!$E$2:$F$3949,2,FALSE), 0)</f>
        <v>0</v>
      </c>
      <c r="E4557" t="s">
        <v>16</v>
      </c>
      <c r="F4557" t="s">
        <v>61</v>
      </c>
      <c r="G4557" t="str">
        <f t="shared" si="71"/>
        <v>Tegal-Feb-LN-CB</v>
      </c>
    </row>
    <row r="4558" spans="1:7" x14ac:dyDescent="0.25">
      <c r="A4558" t="s">
        <v>2</v>
      </c>
      <c r="B4558" t="s">
        <v>56</v>
      </c>
      <c r="C4558">
        <f>IFERROR(VLOOKUP(G4558,Gabung!$E$2:$F$3949,2,FALSE), 0)</f>
        <v>0</v>
      </c>
      <c r="D4558">
        <f>IFERROR(VLOOKUP(G4558,K_Gabung!$E$2:$F$3949,2,FALSE), 0)</f>
        <v>0</v>
      </c>
      <c r="E4558" t="s">
        <v>15</v>
      </c>
      <c r="F4558" t="s">
        <v>60</v>
      </c>
      <c r="G4558" t="str">
        <f t="shared" si="71"/>
        <v>Tegal-Feb-DN-DB</v>
      </c>
    </row>
    <row r="4559" spans="1:7" x14ac:dyDescent="0.25">
      <c r="A4559" t="s">
        <v>2</v>
      </c>
      <c r="B4559" t="s">
        <v>56</v>
      </c>
      <c r="C4559">
        <f>IFERROR(VLOOKUP(G4559,Gabung!$E$2:$F$3949,2,FALSE), 0)</f>
        <v>0</v>
      </c>
      <c r="D4559">
        <f>IFERROR(VLOOKUP(G4559,K_Gabung!$E$2:$F$3949,2,FALSE), 0)</f>
        <v>0</v>
      </c>
      <c r="E4559" t="s">
        <v>15</v>
      </c>
      <c r="F4559" t="s">
        <v>61</v>
      </c>
      <c r="G4559" t="str">
        <f t="shared" si="71"/>
        <v>Tegal-Feb-DN-CB</v>
      </c>
    </row>
    <row r="4560" spans="1:7" x14ac:dyDescent="0.25">
      <c r="A4560" t="s">
        <v>2</v>
      </c>
      <c r="B4560" t="s">
        <v>56</v>
      </c>
      <c r="C4560">
        <f>IFERROR(VLOOKUP(G4560,Gabung!$E$2:$F$3949,2,FALSE), 0)</f>
        <v>0</v>
      </c>
      <c r="D4560">
        <f>IFERROR(VLOOKUP(G4560,K_Gabung!$E$2:$F$3949,2,FALSE), 0)</f>
        <v>0</v>
      </c>
      <c r="E4560" t="s">
        <v>79</v>
      </c>
      <c r="F4560" t="s">
        <v>60</v>
      </c>
      <c r="G4560" t="str">
        <f t="shared" si="71"/>
        <v>Tegal-Feb-Total-DB</v>
      </c>
    </row>
    <row r="4561" spans="1:7" x14ac:dyDescent="0.25">
      <c r="A4561" t="s">
        <v>2</v>
      </c>
      <c r="B4561" t="s">
        <v>56</v>
      </c>
      <c r="C4561">
        <f>IFERROR(VLOOKUP(G4561,Gabung!$E$2:$F$3949,2,FALSE), 0)</f>
        <v>0</v>
      </c>
      <c r="D4561">
        <f>IFERROR(VLOOKUP(G4561,K_Gabung!$E$2:$F$3949,2,FALSE), 0)</f>
        <v>0</v>
      </c>
      <c r="E4561" t="s">
        <v>79</v>
      </c>
      <c r="F4561" t="s">
        <v>61</v>
      </c>
      <c r="G4561" t="str">
        <f t="shared" si="71"/>
        <v>Tegal-Feb-Total-CB</v>
      </c>
    </row>
    <row r="4562" spans="1:7" x14ac:dyDescent="0.25">
      <c r="A4562" t="s">
        <v>0</v>
      </c>
      <c r="B4562" t="s">
        <v>56</v>
      </c>
      <c r="C4562">
        <f>IFERROR(VLOOKUP(G4562,Gabung!$E$2:$F$3949,2,FALSE), 0)</f>
        <v>0</v>
      </c>
      <c r="D4562">
        <f>IFERROR(VLOOKUP(G4562,K_Gabung!$E$2:$F$3949,2,FALSE), 0)</f>
        <v>0</v>
      </c>
      <c r="E4562" t="s">
        <v>16</v>
      </c>
      <c r="F4562" t="s">
        <v>60</v>
      </c>
      <c r="G4562" t="str">
        <f t="shared" si="71"/>
        <v>Tegal-Jan-LN-DB</v>
      </c>
    </row>
    <row r="4563" spans="1:7" x14ac:dyDescent="0.25">
      <c r="A4563" t="s">
        <v>0</v>
      </c>
      <c r="B4563" t="s">
        <v>56</v>
      </c>
      <c r="C4563">
        <f>IFERROR(VLOOKUP(G4563,Gabung!$E$2:$F$3949,2,FALSE), 0)</f>
        <v>0</v>
      </c>
      <c r="D4563">
        <f>IFERROR(VLOOKUP(G4563,K_Gabung!$E$2:$F$3949,2,FALSE), 0)</f>
        <v>0</v>
      </c>
      <c r="E4563" t="s">
        <v>16</v>
      </c>
      <c r="F4563" t="s">
        <v>61</v>
      </c>
      <c r="G4563" t="str">
        <f t="shared" si="71"/>
        <v>Tegal-Jan-LN-CB</v>
      </c>
    </row>
    <row r="4564" spans="1:7" x14ac:dyDescent="0.25">
      <c r="A4564" t="s">
        <v>0</v>
      </c>
      <c r="B4564" t="s">
        <v>56</v>
      </c>
      <c r="C4564">
        <f>IFERROR(VLOOKUP(G4564,Gabung!$E$2:$F$3949,2,FALSE), 0)</f>
        <v>0</v>
      </c>
      <c r="D4564">
        <f>IFERROR(VLOOKUP(G4564,K_Gabung!$E$2:$F$3949,2,FALSE), 0)</f>
        <v>0</v>
      </c>
      <c r="E4564" t="s">
        <v>15</v>
      </c>
      <c r="F4564" t="s">
        <v>60</v>
      </c>
      <c r="G4564" t="str">
        <f t="shared" si="71"/>
        <v>Tegal-Jan-DN-DB</v>
      </c>
    </row>
    <row r="4565" spans="1:7" x14ac:dyDescent="0.25">
      <c r="A4565" t="s">
        <v>0</v>
      </c>
      <c r="B4565" t="s">
        <v>56</v>
      </c>
      <c r="C4565">
        <f>IFERROR(VLOOKUP(G4565,Gabung!$E$2:$F$3949,2,FALSE), 0)</f>
        <v>0</v>
      </c>
      <c r="D4565">
        <f>IFERROR(VLOOKUP(G4565,K_Gabung!$E$2:$F$3949,2,FALSE), 0)</f>
        <v>0</v>
      </c>
      <c r="E4565" t="s">
        <v>15</v>
      </c>
      <c r="F4565" t="s">
        <v>61</v>
      </c>
      <c r="G4565" t="str">
        <f t="shared" si="71"/>
        <v>Tegal-Jan-DN-CB</v>
      </c>
    </row>
    <row r="4566" spans="1:7" x14ac:dyDescent="0.25">
      <c r="A4566" t="s">
        <v>0</v>
      </c>
      <c r="B4566" t="s">
        <v>56</v>
      </c>
      <c r="C4566">
        <f>IFERROR(VLOOKUP(G4566,Gabung!$E$2:$F$3949,2,FALSE), 0)</f>
        <v>0</v>
      </c>
      <c r="D4566">
        <f>IFERROR(VLOOKUP(G4566,K_Gabung!$E$2:$F$3949,2,FALSE), 0)</f>
        <v>0</v>
      </c>
      <c r="E4566" t="s">
        <v>79</v>
      </c>
      <c r="F4566" t="s">
        <v>60</v>
      </c>
      <c r="G4566" t="str">
        <f t="shared" si="71"/>
        <v>Tegal-Jan-Total-DB</v>
      </c>
    </row>
    <row r="4567" spans="1:7" x14ac:dyDescent="0.25">
      <c r="A4567" t="s">
        <v>0</v>
      </c>
      <c r="B4567" t="s">
        <v>56</v>
      </c>
      <c r="C4567">
        <f>IFERROR(VLOOKUP(G4567,Gabung!$E$2:$F$3949,2,FALSE), 0)</f>
        <v>0</v>
      </c>
      <c r="D4567">
        <f>IFERROR(VLOOKUP(G4567,K_Gabung!$E$2:$F$3949,2,FALSE), 0)</f>
        <v>0</v>
      </c>
      <c r="E4567" t="s">
        <v>79</v>
      </c>
      <c r="F4567" t="s">
        <v>61</v>
      </c>
      <c r="G4567" t="str">
        <f t="shared" si="71"/>
        <v>Tegal-Jan-Total-CB</v>
      </c>
    </row>
    <row r="4568" spans="1:7" x14ac:dyDescent="0.25">
      <c r="A4568" t="s">
        <v>7</v>
      </c>
      <c r="B4568" t="s">
        <v>56</v>
      </c>
      <c r="C4568">
        <f>IFERROR(VLOOKUP(G4568,Gabung!$E$2:$F$3949,2,FALSE), 0)</f>
        <v>0</v>
      </c>
      <c r="D4568">
        <f>IFERROR(VLOOKUP(G4568,K_Gabung!$E$2:$F$3949,2,FALSE), 0)</f>
        <v>0</v>
      </c>
      <c r="E4568" t="s">
        <v>16</v>
      </c>
      <c r="F4568" t="s">
        <v>60</v>
      </c>
      <c r="G4568" t="str">
        <f t="shared" si="71"/>
        <v>Tegal-Jul-LN-DB</v>
      </c>
    </row>
    <row r="4569" spans="1:7" x14ac:dyDescent="0.25">
      <c r="A4569" t="s">
        <v>7</v>
      </c>
      <c r="B4569" t="s">
        <v>56</v>
      </c>
      <c r="C4569">
        <f>IFERROR(VLOOKUP(G4569,Gabung!$E$2:$F$3949,2,FALSE), 0)</f>
        <v>0</v>
      </c>
      <c r="D4569">
        <f>IFERROR(VLOOKUP(G4569,K_Gabung!$E$2:$F$3949,2,FALSE), 0)</f>
        <v>0</v>
      </c>
      <c r="E4569" t="s">
        <v>16</v>
      </c>
      <c r="F4569" t="s">
        <v>61</v>
      </c>
      <c r="G4569" t="str">
        <f t="shared" si="71"/>
        <v>Tegal-Jul-LN-CB</v>
      </c>
    </row>
    <row r="4570" spans="1:7" x14ac:dyDescent="0.25">
      <c r="A4570" t="s">
        <v>7</v>
      </c>
      <c r="B4570" t="s">
        <v>56</v>
      </c>
      <c r="C4570">
        <f>IFERROR(VLOOKUP(G4570,Gabung!$E$2:$F$3949,2,FALSE), 0)</f>
        <v>0</v>
      </c>
      <c r="D4570">
        <f>IFERROR(VLOOKUP(G4570,K_Gabung!$E$2:$F$3949,2,FALSE), 0)</f>
        <v>0</v>
      </c>
      <c r="E4570" t="s">
        <v>15</v>
      </c>
      <c r="F4570" t="s">
        <v>60</v>
      </c>
      <c r="G4570" t="str">
        <f t="shared" si="71"/>
        <v>Tegal-Jul-DN-DB</v>
      </c>
    </row>
    <row r="4571" spans="1:7" x14ac:dyDescent="0.25">
      <c r="A4571" t="s">
        <v>7</v>
      </c>
      <c r="B4571" t="s">
        <v>56</v>
      </c>
      <c r="C4571">
        <f>IFERROR(VLOOKUP(G4571,Gabung!$E$2:$F$3949,2,FALSE), 0)</f>
        <v>0</v>
      </c>
      <c r="D4571">
        <f>IFERROR(VLOOKUP(G4571,K_Gabung!$E$2:$F$3949,2,FALSE), 0)</f>
        <v>0</v>
      </c>
      <c r="E4571" t="s">
        <v>15</v>
      </c>
      <c r="F4571" t="s">
        <v>61</v>
      </c>
      <c r="G4571" t="str">
        <f t="shared" si="71"/>
        <v>Tegal-Jul-DN-CB</v>
      </c>
    </row>
    <row r="4572" spans="1:7" x14ac:dyDescent="0.25">
      <c r="A4572" t="s">
        <v>7</v>
      </c>
      <c r="B4572" t="s">
        <v>56</v>
      </c>
      <c r="C4572">
        <f>IFERROR(VLOOKUP(G4572,Gabung!$E$2:$F$3949,2,FALSE), 0)</f>
        <v>0</v>
      </c>
      <c r="D4572">
        <f>IFERROR(VLOOKUP(G4572,K_Gabung!$E$2:$F$3949,2,FALSE), 0)</f>
        <v>0</v>
      </c>
      <c r="E4572" t="s">
        <v>79</v>
      </c>
      <c r="F4572" t="s">
        <v>60</v>
      </c>
      <c r="G4572" t="str">
        <f t="shared" si="71"/>
        <v>Tegal-Jul-Total-DB</v>
      </c>
    </row>
    <row r="4573" spans="1:7" x14ac:dyDescent="0.25">
      <c r="A4573" t="s">
        <v>7</v>
      </c>
      <c r="B4573" t="s">
        <v>56</v>
      </c>
      <c r="C4573">
        <f>IFERROR(VLOOKUP(G4573,Gabung!$E$2:$F$3949,2,FALSE), 0)</f>
        <v>0</v>
      </c>
      <c r="D4573">
        <f>IFERROR(VLOOKUP(G4573,K_Gabung!$E$2:$F$3949,2,FALSE), 0)</f>
        <v>0</v>
      </c>
      <c r="E4573" t="s">
        <v>79</v>
      </c>
      <c r="F4573" t="s">
        <v>61</v>
      </c>
      <c r="G4573" t="str">
        <f t="shared" si="71"/>
        <v>Tegal-Jul-Total-CB</v>
      </c>
    </row>
    <row r="4574" spans="1:7" x14ac:dyDescent="0.25">
      <c r="A4574" t="s">
        <v>6</v>
      </c>
      <c r="B4574" t="s">
        <v>56</v>
      </c>
      <c r="C4574">
        <f>IFERROR(VLOOKUP(G4574,Gabung!$E$2:$F$3949,2,FALSE), 0)</f>
        <v>0</v>
      </c>
      <c r="D4574">
        <f>IFERROR(VLOOKUP(G4574,K_Gabung!$E$2:$F$3949,2,FALSE), 0)</f>
        <v>0</v>
      </c>
      <c r="E4574" t="s">
        <v>16</v>
      </c>
      <c r="F4574" t="s">
        <v>60</v>
      </c>
      <c r="G4574" t="str">
        <f t="shared" si="71"/>
        <v>Tegal-Jun-LN-DB</v>
      </c>
    </row>
    <row r="4575" spans="1:7" x14ac:dyDescent="0.25">
      <c r="A4575" t="s">
        <v>6</v>
      </c>
      <c r="B4575" t="s">
        <v>56</v>
      </c>
      <c r="C4575">
        <f>IFERROR(VLOOKUP(G4575,Gabung!$E$2:$F$3949,2,FALSE), 0)</f>
        <v>0</v>
      </c>
      <c r="D4575">
        <f>IFERROR(VLOOKUP(G4575,K_Gabung!$E$2:$F$3949,2,FALSE), 0)</f>
        <v>0</v>
      </c>
      <c r="E4575" t="s">
        <v>16</v>
      </c>
      <c r="F4575" t="s">
        <v>61</v>
      </c>
      <c r="G4575" t="str">
        <f t="shared" si="71"/>
        <v>Tegal-Jun-LN-CB</v>
      </c>
    </row>
    <row r="4576" spans="1:7" x14ac:dyDescent="0.25">
      <c r="A4576" t="s">
        <v>6</v>
      </c>
      <c r="B4576" t="s">
        <v>56</v>
      </c>
      <c r="C4576">
        <f>IFERROR(VLOOKUP(G4576,Gabung!$E$2:$F$3949,2,FALSE), 0)</f>
        <v>0</v>
      </c>
      <c r="D4576">
        <f>IFERROR(VLOOKUP(G4576,K_Gabung!$E$2:$F$3949,2,FALSE), 0)</f>
        <v>0</v>
      </c>
      <c r="E4576" t="s">
        <v>15</v>
      </c>
      <c r="F4576" t="s">
        <v>60</v>
      </c>
      <c r="G4576" t="str">
        <f t="shared" si="71"/>
        <v>Tegal-Jun-DN-DB</v>
      </c>
    </row>
    <row r="4577" spans="1:7" x14ac:dyDescent="0.25">
      <c r="A4577" t="s">
        <v>6</v>
      </c>
      <c r="B4577" t="s">
        <v>56</v>
      </c>
      <c r="C4577">
        <f>IFERROR(VLOOKUP(G4577,Gabung!$E$2:$F$3949,2,FALSE), 0)</f>
        <v>0</v>
      </c>
      <c r="D4577">
        <f>IFERROR(VLOOKUP(G4577,K_Gabung!$E$2:$F$3949,2,FALSE), 0)</f>
        <v>0</v>
      </c>
      <c r="E4577" t="s">
        <v>15</v>
      </c>
      <c r="F4577" t="s">
        <v>61</v>
      </c>
      <c r="G4577" t="str">
        <f t="shared" si="71"/>
        <v>Tegal-Jun-DN-CB</v>
      </c>
    </row>
    <row r="4578" spans="1:7" x14ac:dyDescent="0.25">
      <c r="A4578" t="s">
        <v>6</v>
      </c>
      <c r="B4578" t="s">
        <v>56</v>
      </c>
      <c r="C4578">
        <f>IFERROR(VLOOKUP(G4578,Gabung!$E$2:$F$3949,2,FALSE), 0)</f>
        <v>0</v>
      </c>
      <c r="D4578">
        <f>IFERROR(VLOOKUP(G4578,K_Gabung!$E$2:$F$3949,2,FALSE), 0)</f>
        <v>0</v>
      </c>
      <c r="E4578" t="s">
        <v>79</v>
      </c>
      <c r="F4578" t="s">
        <v>60</v>
      </c>
      <c r="G4578" t="str">
        <f t="shared" si="71"/>
        <v>Tegal-Jun-Total-DB</v>
      </c>
    </row>
    <row r="4579" spans="1:7" x14ac:dyDescent="0.25">
      <c r="A4579" t="s">
        <v>6</v>
      </c>
      <c r="B4579" t="s">
        <v>56</v>
      </c>
      <c r="C4579">
        <f>IFERROR(VLOOKUP(G4579,Gabung!$E$2:$F$3949,2,FALSE), 0)</f>
        <v>0</v>
      </c>
      <c r="D4579">
        <f>IFERROR(VLOOKUP(G4579,K_Gabung!$E$2:$F$3949,2,FALSE), 0)</f>
        <v>0</v>
      </c>
      <c r="E4579" t="s">
        <v>79</v>
      </c>
      <c r="F4579" t="s">
        <v>61</v>
      </c>
      <c r="G4579" t="str">
        <f t="shared" si="71"/>
        <v>Tegal-Jun-Total-CB</v>
      </c>
    </row>
    <row r="4580" spans="1:7" x14ac:dyDescent="0.25">
      <c r="A4580" t="s">
        <v>3</v>
      </c>
      <c r="B4580" t="s">
        <v>56</v>
      </c>
      <c r="C4580">
        <f>IFERROR(VLOOKUP(G4580,Gabung!$E$2:$F$3949,2,FALSE), 0)</f>
        <v>0</v>
      </c>
      <c r="D4580">
        <f>IFERROR(VLOOKUP(G4580,K_Gabung!$E$2:$F$3949,2,FALSE), 0)</f>
        <v>0</v>
      </c>
      <c r="E4580" t="s">
        <v>16</v>
      </c>
      <c r="F4580" t="s">
        <v>60</v>
      </c>
      <c r="G4580" t="str">
        <f t="shared" si="71"/>
        <v>Tegal-Mar-LN-DB</v>
      </c>
    </row>
    <row r="4581" spans="1:7" x14ac:dyDescent="0.25">
      <c r="A4581" t="s">
        <v>3</v>
      </c>
      <c r="B4581" t="s">
        <v>56</v>
      </c>
      <c r="C4581">
        <f>IFERROR(VLOOKUP(G4581,Gabung!$E$2:$F$3949,2,FALSE), 0)</f>
        <v>0</v>
      </c>
      <c r="D4581">
        <f>IFERROR(VLOOKUP(G4581,K_Gabung!$E$2:$F$3949,2,FALSE), 0)</f>
        <v>0</v>
      </c>
      <c r="E4581" t="s">
        <v>16</v>
      </c>
      <c r="F4581" t="s">
        <v>61</v>
      </c>
      <c r="G4581" t="str">
        <f t="shared" si="71"/>
        <v>Tegal-Mar-LN-CB</v>
      </c>
    </row>
    <row r="4582" spans="1:7" x14ac:dyDescent="0.25">
      <c r="A4582" t="s">
        <v>3</v>
      </c>
      <c r="B4582" t="s">
        <v>56</v>
      </c>
      <c r="C4582">
        <f>IFERROR(VLOOKUP(G4582,Gabung!$E$2:$F$3949,2,FALSE), 0)</f>
        <v>0</v>
      </c>
      <c r="D4582">
        <f>IFERROR(VLOOKUP(G4582,K_Gabung!$E$2:$F$3949,2,FALSE), 0)</f>
        <v>0</v>
      </c>
      <c r="E4582" t="s">
        <v>15</v>
      </c>
      <c r="F4582" t="s">
        <v>60</v>
      </c>
      <c r="G4582" t="str">
        <f t="shared" si="71"/>
        <v>Tegal-Mar-DN-DB</v>
      </c>
    </row>
    <row r="4583" spans="1:7" x14ac:dyDescent="0.25">
      <c r="A4583" t="s">
        <v>3</v>
      </c>
      <c r="B4583" t="s">
        <v>56</v>
      </c>
      <c r="C4583">
        <f>IFERROR(VLOOKUP(G4583,Gabung!$E$2:$F$3949,2,FALSE), 0)</f>
        <v>0</v>
      </c>
      <c r="D4583">
        <f>IFERROR(VLOOKUP(G4583,K_Gabung!$E$2:$F$3949,2,FALSE), 0)</f>
        <v>0</v>
      </c>
      <c r="E4583" t="s">
        <v>15</v>
      </c>
      <c r="F4583" t="s">
        <v>61</v>
      </c>
      <c r="G4583" t="str">
        <f t="shared" si="71"/>
        <v>Tegal-Mar-DN-CB</v>
      </c>
    </row>
    <row r="4584" spans="1:7" x14ac:dyDescent="0.25">
      <c r="A4584" t="s">
        <v>3</v>
      </c>
      <c r="B4584" t="s">
        <v>56</v>
      </c>
      <c r="C4584">
        <f>IFERROR(VLOOKUP(G4584,Gabung!$E$2:$F$3949,2,FALSE), 0)</f>
        <v>0</v>
      </c>
      <c r="D4584">
        <f>IFERROR(VLOOKUP(G4584,K_Gabung!$E$2:$F$3949,2,FALSE), 0)</f>
        <v>0</v>
      </c>
      <c r="E4584" t="s">
        <v>79</v>
      </c>
      <c r="F4584" t="s">
        <v>60</v>
      </c>
      <c r="G4584" t="str">
        <f t="shared" si="71"/>
        <v>Tegal-Mar-Total-DB</v>
      </c>
    </row>
    <row r="4585" spans="1:7" x14ac:dyDescent="0.25">
      <c r="A4585" t="s">
        <v>3</v>
      </c>
      <c r="B4585" t="s">
        <v>56</v>
      </c>
      <c r="C4585">
        <f>IFERROR(VLOOKUP(G4585,Gabung!$E$2:$F$3949,2,FALSE), 0)</f>
        <v>0</v>
      </c>
      <c r="D4585">
        <f>IFERROR(VLOOKUP(G4585,K_Gabung!$E$2:$F$3949,2,FALSE), 0)</f>
        <v>0</v>
      </c>
      <c r="E4585" t="s">
        <v>79</v>
      </c>
      <c r="F4585" t="s">
        <v>61</v>
      </c>
      <c r="G4585" t="str">
        <f t="shared" si="71"/>
        <v>Tegal-Mar-Total-CB</v>
      </c>
    </row>
    <row r="4586" spans="1:7" x14ac:dyDescent="0.25">
      <c r="A4586" t="s">
        <v>5</v>
      </c>
      <c r="B4586" t="s">
        <v>56</v>
      </c>
      <c r="C4586">
        <f>IFERROR(VLOOKUP(G4586,Gabung!$E$2:$F$3949,2,FALSE), 0)</f>
        <v>0</v>
      </c>
      <c r="D4586">
        <f>IFERROR(VLOOKUP(G4586,K_Gabung!$E$2:$F$3949,2,FALSE), 0)</f>
        <v>0</v>
      </c>
      <c r="E4586" t="s">
        <v>16</v>
      </c>
      <c r="F4586" t="s">
        <v>60</v>
      </c>
      <c r="G4586" t="str">
        <f t="shared" si="71"/>
        <v>Tegal-May-LN-DB</v>
      </c>
    </row>
    <row r="4587" spans="1:7" x14ac:dyDescent="0.25">
      <c r="A4587" t="s">
        <v>5</v>
      </c>
      <c r="B4587" t="s">
        <v>56</v>
      </c>
      <c r="C4587">
        <f>IFERROR(VLOOKUP(G4587,Gabung!$E$2:$F$3949,2,FALSE), 0)</f>
        <v>0</v>
      </c>
      <c r="D4587">
        <f>IFERROR(VLOOKUP(G4587,K_Gabung!$E$2:$F$3949,2,FALSE), 0)</f>
        <v>0</v>
      </c>
      <c r="E4587" t="s">
        <v>16</v>
      </c>
      <c r="F4587" t="s">
        <v>61</v>
      </c>
      <c r="G4587" t="str">
        <f t="shared" si="71"/>
        <v>Tegal-May-LN-CB</v>
      </c>
    </row>
    <row r="4588" spans="1:7" x14ac:dyDescent="0.25">
      <c r="A4588" t="s">
        <v>5</v>
      </c>
      <c r="B4588" t="s">
        <v>56</v>
      </c>
      <c r="C4588">
        <f>IFERROR(VLOOKUP(G4588,Gabung!$E$2:$F$3949,2,FALSE), 0)</f>
        <v>0</v>
      </c>
      <c r="D4588">
        <f>IFERROR(VLOOKUP(G4588,K_Gabung!$E$2:$F$3949,2,FALSE), 0)</f>
        <v>0</v>
      </c>
      <c r="E4588" t="s">
        <v>15</v>
      </c>
      <c r="F4588" t="s">
        <v>60</v>
      </c>
      <c r="G4588" t="str">
        <f t="shared" si="71"/>
        <v>Tegal-May-DN-DB</v>
      </c>
    </row>
    <row r="4589" spans="1:7" x14ac:dyDescent="0.25">
      <c r="A4589" t="s">
        <v>5</v>
      </c>
      <c r="B4589" t="s">
        <v>56</v>
      </c>
      <c r="C4589">
        <f>IFERROR(VLOOKUP(G4589,Gabung!$E$2:$F$3949,2,FALSE), 0)</f>
        <v>0</v>
      </c>
      <c r="D4589">
        <f>IFERROR(VLOOKUP(G4589,K_Gabung!$E$2:$F$3949,2,FALSE), 0)</f>
        <v>0</v>
      </c>
      <c r="E4589" t="s">
        <v>15</v>
      </c>
      <c r="F4589" t="s">
        <v>61</v>
      </c>
      <c r="G4589" t="str">
        <f t="shared" si="71"/>
        <v>Tegal-May-DN-CB</v>
      </c>
    </row>
    <row r="4590" spans="1:7" x14ac:dyDescent="0.25">
      <c r="A4590" t="s">
        <v>5</v>
      </c>
      <c r="B4590" t="s">
        <v>56</v>
      </c>
      <c r="C4590">
        <f>IFERROR(VLOOKUP(G4590,Gabung!$E$2:$F$3949,2,FALSE), 0)</f>
        <v>0</v>
      </c>
      <c r="D4590">
        <f>IFERROR(VLOOKUP(G4590,K_Gabung!$E$2:$F$3949,2,FALSE), 0)</f>
        <v>0</v>
      </c>
      <c r="E4590" t="s">
        <v>79</v>
      </c>
      <c r="F4590" t="s">
        <v>60</v>
      </c>
      <c r="G4590" t="str">
        <f t="shared" si="71"/>
        <v>Tegal-May-Total-DB</v>
      </c>
    </row>
    <row r="4591" spans="1:7" x14ac:dyDescent="0.25">
      <c r="A4591" t="s">
        <v>5</v>
      </c>
      <c r="B4591" t="s">
        <v>56</v>
      </c>
      <c r="C4591">
        <f>IFERROR(VLOOKUP(G4591,Gabung!$E$2:$F$3949,2,FALSE), 0)</f>
        <v>0</v>
      </c>
      <c r="D4591">
        <f>IFERROR(VLOOKUP(G4591,K_Gabung!$E$2:$F$3949,2,FALSE), 0)</f>
        <v>0</v>
      </c>
      <c r="E4591" t="s">
        <v>79</v>
      </c>
      <c r="F4591" t="s">
        <v>61</v>
      </c>
      <c r="G4591" t="str">
        <f t="shared" si="71"/>
        <v>Tegal-May-Total-CB</v>
      </c>
    </row>
    <row r="4592" spans="1:7" x14ac:dyDescent="0.25">
      <c r="A4592" t="s">
        <v>11</v>
      </c>
      <c r="B4592" t="s">
        <v>56</v>
      </c>
      <c r="C4592">
        <f>IFERROR(VLOOKUP(G4592,Gabung!$E$2:$F$3949,2,FALSE), 0)</f>
        <v>0</v>
      </c>
      <c r="D4592">
        <f>IFERROR(VLOOKUP(G4592,K_Gabung!$E$2:$F$3949,2,FALSE), 0)</f>
        <v>0</v>
      </c>
      <c r="E4592" t="s">
        <v>16</v>
      </c>
      <c r="F4592" t="s">
        <v>60</v>
      </c>
      <c r="G4592" t="str">
        <f t="shared" si="71"/>
        <v>Tegal-Nov-LN-DB</v>
      </c>
    </row>
    <row r="4593" spans="1:7" x14ac:dyDescent="0.25">
      <c r="A4593" t="s">
        <v>11</v>
      </c>
      <c r="B4593" t="s">
        <v>56</v>
      </c>
      <c r="C4593">
        <f>IFERROR(VLOOKUP(G4593,Gabung!$E$2:$F$3949,2,FALSE), 0)</f>
        <v>0</v>
      </c>
      <c r="D4593">
        <f>IFERROR(VLOOKUP(G4593,K_Gabung!$E$2:$F$3949,2,FALSE), 0)</f>
        <v>0</v>
      </c>
      <c r="E4593" t="s">
        <v>16</v>
      </c>
      <c r="F4593" t="s">
        <v>61</v>
      </c>
      <c r="G4593" t="str">
        <f t="shared" si="71"/>
        <v>Tegal-Nov-LN-CB</v>
      </c>
    </row>
    <row r="4594" spans="1:7" x14ac:dyDescent="0.25">
      <c r="A4594" t="s">
        <v>11</v>
      </c>
      <c r="B4594" t="s">
        <v>56</v>
      </c>
      <c r="C4594">
        <f>IFERROR(VLOOKUP(G4594,Gabung!$E$2:$F$3949,2,FALSE), 0)</f>
        <v>0</v>
      </c>
      <c r="D4594">
        <f>IFERROR(VLOOKUP(G4594,K_Gabung!$E$2:$F$3949,2,FALSE), 0)</f>
        <v>0</v>
      </c>
      <c r="E4594" t="s">
        <v>15</v>
      </c>
      <c r="F4594" t="s">
        <v>60</v>
      </c>
      <c r="G4594" t="str">
        <f t="shared" si="71"/>
        <v>Tegal-Nov-DN-DB</v>
      </c>
    </row>
    <row r="4595" spans="1:7" x14ac:dyDescent="0.25">
      <c r="A4595" t="s">
        <v>11</v>
      </c>
      <c r="B4595" t="s">
        <v>56</v>
      </c>
      <c r="C4595">
        <f>IFERROR(VLOOKUP(G4595,Gabung!$E$2:$F$3949,2,FALSE), 0)</f>
        <v>0</v>
      </c>
      <c r="D4595">
        <f>IFERROR(VLOOKUP(G4595,K_Gabung!$E$2:$F$3949,2,FALSE), 0)</f>
        <v>0</v>
      </c>
      <c r="E4595" t="s">
        <v>15</v>
      </c>
      <c r="F4595" t="s">
        <v>61</v>
      </c>
      <c r="G4595" t="str">
        <f t="shared" si="71"/>
        <v>Tegal-Nov-DN-CB</v>
      </c>
    </row>
    <row r="4596" spans="1:7" x14ac:dyDescent="0.25">
      <c r="A4596" t="s">
        <v>11</v>
      </c>
      <c r="B4596" t="s">
        <v>56</v>
      </c>
      <c r="C4596">
        <f>IFERROR(VLOOKUP(G4596,Gabung!$E$2:$F$3949,2,FALSE), 0)</f>
        <v>0</v>
      </c>
      <c r="D4596">
        <f>IFERROR(VLOOKUP(G4596,K_Gabung!$E$2:$F$3949,2,FALSE), 0)</f>
        <v>0</v>
      </c>
      <c r="E4596" t="s">
        <v>79</v>
      </c>
      <c r="F4596" t="s">
        <v>60</v>
      </c>
      <c r="G4596" t="str">
        <f t="shared" si="71"/>
        <v>Tegal-Nov-Total-DB</v>
      </c>
    </row>
    <row r="4597" spans="1:7" x14ac:dyDescent="0.25">
      <c r="A4597" t="s">
        <v>11</v>
      </c>
      <c r="B4597" t="s">
        <v>56</v>
      </c>
      <c r="C4597">
        <f>IFERROR(VLOOKUP(G4597,Gabung!$E$2:$F$3949,2,FALSE), 0)</f>
        <v>0</v>
      </c>
      <c r="D4597">
        <f>IFERROR(VLOOKUP(G4597,K_Gabung!$E$2:$F$3949,2,FALSE), 0)</f>
        <v>0</v>
      </c>
      <c r="E4597" t="s">
        <v>79</v>
      </c>
      <c r="F4597" t="s">
        <v>61</v>
      </c>
      <c r="G4597" t="str">
        <f t="shared" si="71"/>
        <v>Tegal-Nov-Total-CB</v>
      </c>
    </row>
    <row r="4598" spans="1:7" x14ac:dyDescent="0.25">
      <c r="A4598" t="s">
        <v>10</v>
      </c>
      <c r="B4598" t="s">
        <v>56</v>
      </c>
      <c r="C4598">
        <f>IFERROR(VLOOKUP(G4598,Gabung!$E$2:$F$3949,2,FALSE), 0)</f>
        <v>0</v>
      </c>
      <c r="D4598">
        <f>IFERROR(VLOOKUP(G4598,K_Gabung!$E$2:$F$3949,2,FALSE), 0)</f>
        <v>0</v>
      </c>
      <c r="E4598" t="s">
        <v>16</v>
      </c>
      <c r="F4598" t="s">
        <v>60</v>
      </c>
      <c r="G4598" t="str">
        <f t="shared" si="71"/>
        <v>Tegal-Oct-LN-DB</v>
      </c>
    </row>
    <row r="4599" spans="1:7" x14ac:dyDescent="0.25">
      <c r="A4599" t="s">
        <v>10</v>
      </c>
      <c r="B4599" t="s">
        <v>56</v>
      </c>
      <c r="C4599">
        <f>IFERROR(VLOOKUP(G4599,Gabung!$E$2:$F$3949,2,FALSE), 0)</f>
        <v>0</v>
      </c>
      <c r="D4599">
        <f>IFERROR(VLOOKUP(G4599,K_Gabung!$E$2:$F$3949,2,FALSE), 0)</f>
        <v>0</v>
      </c>
      <c r="E4599" t="s">
        <v>16</v>
      </c>
      <c r="F4599" t="s">
        <v>61</v>
      </c>
      <c r="G4599" t="str">
        <f t="shared" si="71"/>
        <v>Tegal-Oct-LN-CB</v>
      </c>
    </row>
    <row r="4600" spans="1:7" x14ac:dyDescent="0.25">
      <c r="A4600" t="s">
        <v>10</v>
      </c>
      <c r="B4600" t="s">
        <v>56</v>
      </c>
      <c r="C4600">
        <f>IFERROR(VLOOKUP(G4600,Gabung!$E$2:$F$3949,2,FALSE), 0)</f>
        <v>1</v>
      </c>
      <c r="D4600">
        <f>IFERROR(VLOOKUP(G4600,K_Gabung!$E$2:$F$3949,2,FALSE), 0)</f>
        <v>1</v>
      </c>
      <c r="E4600" t="s">
        <v>15</v>
      </c>
      <c r="F4600" t="s">
        <v>60</v>
      </c>
      <c r="G4600" t="str">
        <f t="shared" si="71"/>
        <v>Tegal-Oct-DN-DB</v>
      </c>
    </row>
    <row r="4601" spans="1:7" x14ac:dyDescent="0.25">
      <c r="A4601" t="s">
        <v>10</v>
      </c>
      <c r="B4601" t="s">
        <v>56</v>
      </c>
      <c r="C4601">
        <f>IFERROR(VLOOKUP(G4601,Gabung!$E$2:$F$3949,2,FALSE), 0)</f>
        <v>0</v>
      </c>
      <c r="D4601">
        <f>IFERROR(VLOOKUP(G4601,K_Gabung!$E$2:$F$3949,2,FALSE), 0)</f>
        <v>0</v>
      </c>
      <c r="E4601" t="s">
        <v>15</v>
      </c>
      <c r="F4601" t="s">
        <v>61</v>
      </c>
      <c r="G4601" t="str">
        <f t="shared" si="71"/>
        <v>Tegal-Oct-DN-CB</v>
      </c>
    </row>
    <row r="4602" spans="1:7" x14ac:dyDescent="0.25">
      <c r="A4602" t="s">
        <v>10</v>
      </c>
      <c r="B4602" t="s">
        <v>56</v>
      </c>
      <c r="C4602">
        <f>IFERROR(VLOOKUP(G4602,Gabung!$E$2:$F$3949,2,FALSE), 0)</f>
        <v>1</v>
      </c>
      <c r="D4602">
        <f>IFERROR(VLOOKUP(G4602,K_Gabung!$E$2:$F$3949,2,FALSE), 0)</f>
        <v>1</v>
      </c>
      <c r="E4602" t="s">
        <v>79</v>
      </c>
      <c r="F4602" t="s">
        <v>60</v>
      </c>
      <c r="G4602" t="str">
        <f t="shared" si="71"/>
        <v>Tegal-Oct-Total-DB</v>
      </c>
    </row>
    <row r="4603" spans="1:7" x14ac:dyDescent="0.25">
      <c r="A4603" t="s">
        <v>10</v>
      </c>
      <c r="B4603" t="s">
        <v>56</v>
      </c>
      <c r="C4603">
        <f>IFERROR(VLOOKUP(G4603,Gabung!$E$2:$F$3949,2,FALSE), 0)</f>
        <v>0</v>
      </c>
      <c r="D4603">
        <f>IFERROR(VLOOKUP(G4603,K_Gabung!$E$2:$F$3949,2,FALSE), 0)</f>
        <v>0</v>
      </c>
      <c r="E4603" t="s">
        <v>79</v>
      </c>
      <c r="F4603" t="s">
        <v>61</v>
      </c>
      <c r="G4603" t="str">
        <f t="shared" si="71"/>
        <v>Tegal-Oct-Total-CB</v>
      </c>
    </row>
    <row r="4604" spans="1:7" x14ac:dyDescent="0.25">
      <c r="A4604" t="s">
        <v>9</v>
      </c>
      <c r="B4604" t="s">
        <v>56</v>
      </c>
      <c r="C4604">
        <f>IFERROR(VLOOKUP(G4604,Gabung!$E$2:$F$3949,2,FALSE), 0)</f>
        <v>0</v>
      </c>
      <c r="D4604">
        <f>IFERROR(VLOOKUP(G4604,K_Gabung!$E$2:$F$3949,2,FALSE), 0)</f>
        <v>0</v>
      </c>
      <c r="E4604" t="s">
        <v>16</v>
      </c>
      <c r="F4604" t="s">
        <v>60</v>
      </c>
      <c r="G4604" t="str">
        <f t="shared" si="71"/>
        <v>Tegal-Sep-LN-DB</v>
      </c>
    </row>
    <row r="4605" spans="1:7" x14ac:dyDescent="0.25">
      <c r="A4605" t="s">
        <v>9</v>
      </c>
      <c r="B4605" t="s">
        <v>56</v>
      </c>
      <c r="C4605">
        <f>IFERROR(VLOOKUP(G4605,Gabung!$E$2:$F$3949,2,FALSE), 0)</f>
        <v>0</v>
      </c>
      <c r="D4605">
        <f>IFERROR(VLOOKUP(G4605,K_Gabung!$E$2:$F$3949,2,FALSE), 0)</f>
        <v>0</v>
      </c>
      <c r="E4605" t="s">
        <v>16</v>
      </c>
      <c r="F4605" t="s">
        <v>61</v>
      </c>
      <c r="G4605" t="str">
        <f t="shared" si="71"/>
        <v>Tegal-Sep-LN-CB</v>
      </c>
    </row>
    <row r="4606" spans="1:7" x14ac:dyDescent="0.25">
      <c r="A4606" t="s">
        <v>9</v>
      </c>
      <c r="B4606" t="s">
        <v>56</v>
      </c>
      <c r="C4606">
        <f>IFERROR(VLOOKUP(G4606,Gabung!$E$2:$F$3949,2,FALSE), 0)</f>
        <v>1</v>
      </c>
      <c r="D4606">
        <f>IFERROR(VLOOKUP(G4606,K_Gabung!$E$2:$F$3949,2,FALSE), 0)</f>
        <v>1</v>
      </c>
      <c r="E4606" t="s">
        <v>15</v>
      </c>
      <c r="F4606" t="s">
        <v>60</v>
      </c>
      <c r="G4606" t="str">
        <f t="shared" si="71"/>
        <v>Tegal-Sep-DN-DB</v>
      </c>
    </row>
    <row r="4607" spans="1:7" x14ac:dyDescent="0.25">
      <c r="A4607" t="s">
        <v>9</v>
      </c>
      <c r="B4607" t="s">
        <v>56</v>
      </c>
      <c r="C4607">
        <f>IFERROR(VLOOKUP(G4607,Gabung!$E$2:$F$3949,2,FALSE), 0)</f>
        <v>0</v>
      </c>
      <c r="D4607">
        <f>IFERROR(VLOOKUP(G4607,K_Gabung!$E$2:$F$3949,2,FALSE), 0)</f>
        <v>0</v>
      </c>
      <c r="E4607" t="s">
        <v>15</v>
      </c>
      <c r="F4607" t="s">
        <v>61</v>
      </c>
      <c r="G4607" t="str">
        <f t="shared" si="71"/>
        <v>Tegal-Sep-DN-CB</v>
      </c>
    </row>
    <row r="4608" spans="1:7" x14ac:dyDescent="0.25">
      <c r="A4608" t="s">
        <v>9</v>
      </c>
      <c r="B4608" t="s">
        <v>56</v>
      </c>
      <c r="C4608">
        <f>IFERROR(VLOOKUP(G4608,Gabung!$E$2:$F$3949,2,FALSE), 0)</f>
        <v>1</v>
      </c>
      <c r="D4608">
        <f>IFERROR(VLOOKUP(G4608,K_Gabung!$E$2:$F$3949,2,FALSE), 0)</f>
        <v>1</v>
      </c>
      <c r="E4608" t="s">
        <v>79</v>
      </c>
      <c r="F4608" t="s">
        <v>60</v>
      </c>
      <c r="G4608" t="str">
        <f t="shared" si="71"/>
        <v>Tegal-Sep-Total-DB</v>
      </c>
    </row>
    <row r="4609" spans="1:7" x14ac:dyDescent="0.25">
      <c r="A4609" t="s">
        <v>9</v>
      </c>
      <c r="B4609" t="s">
        <v>56</v>
      </c>
      <c r="C4609">
        <f>IFERROR(VLOOKUP(G4609,Gabung!$E$2:$F$3949,2,FALSE), 0)</f>
        <v>0</v>
      </c>
      <c r="D4609">
        <f>IFERROR(VLOOKUP(G4609,K_Gabung!$E$2:$F$3949,2,FALSE), 0)</f>
        <v>0</v>
      </c>
      <c r="E4609" t="s">
        <v>79</v>
      </c>
      <c r="F4609" t="s">
        <v>61</v>
      </c>
      <c r="G4609" t="str">
        <f t="shared" si="71"/>
        <v>Tegal-Sep-Total-CB</v>
      </c>
    </row>
    <row r="4610" spans="1:7" x14ac:dyDescent="0.25">
      <c r="A4610" t="s">
        <v>4</v>
      </c>
      <c r="B4610" t="s">
        <v>17</v>
      </c>
      <c r="C4610">
        <f>IFERROR(VLOOKUP(G4610,Gabung!$E$2:$F$3949,2,FALSE), 0)</f>
        <v>33</v>
      </c>
      <c r="D4610">
        <f>IFERROR(VLOOKUP(G4610,K_Gabung!$E$2:$F$3949,2,FALSE), 0)</f>
        <v>33</v>
      </c>
      <c r="E4610" t="s">
        <v>16</v>
      </c>
      <c r="F4610" t="s">
        <v>60</v>
      </c>
      <c r="G4610" t="str">
        <f t="shared" ref="G4610:G4673" si="72">_xlfn.CONCAT(TRIM(B4610),"-",TRIM(A4610),"-",TRIM(E4610),"-",TRIM(F4610))</f>
        <v>Teluk Bayur-Apr-LN-DB</v>
      </c>
    </row>
    <row r="4611" spans="1:7" x14ac:dyDescent="0.25">
      <c r="A4611" t="s">
        <v>4</v>
      </c>
      <c r="B4611" t="s">
        <v>17</v>
      </c>
      <c r="C4611">
        <f>IFERROR(VLOOKUP(G4611,Gabung!$E$2:$F$3949,2,FALSE), 0)</f>
        <v>34</v>
      </c>
      <c r="D4611">
        <f>IFERROR(VLOOKUP(G4611,K_Gabung!$E$2:$F$3949,2,FALSE), 0)</f>
        <v>34</v>
      </c>
      <c r="E4611" t="s">
        <v>16</v>
      </c>
      <c r="F4611" t="s">
        <v>61</v>
      </c>
      <c r="G4611" t="str">
        <f t="shared" si="72"/>
        <v>Teluk Bayur-Apr-LN-CB</v>
      </c>
    </row>
    <row r="4612" spans="1:7" x14ac:dyDescent="0.25">
      <c r="A4612" t="s">
        <v>4</v>
      </c>
      <c r="B4612" t="s">
        <v>17</v>
      </c>
      <c r="C4612">
        <f>IFERROR(VLOOKUP(G4612,Gabung!$E$2:$F$3949,2,FALSE), 0)</f>
        <v>60</v>
      </c>
      <c r="D4612">
        <f>IFERROR(VLOOKUP(G4612,K_Gabung!$E$2:$F$3949,2,FALSE), 0)</f>
        <v>58</v>
      </c>
      <c r="E4612" t="s">
        <v>15</v>
      </c>
      <c r="F4612" t="s">
        <v>60</v>
      </c>
      <c r="G4612" t="str">
        <f t="shared" si="72"/>
        <v>Teluk Bayur-Apr-DN-DB</v>
      </c>
    </row>
    <row r="4613" spans="1:7" x14ac:dyDescent="0.25">
      <c r="A4613" t="s">
        <v>4</v>
      </c>
      <c r="B4613" t="s">
        <v>17</v>
      </c>
      <c r="C4613">
        <f>IFERROR(VLOOKUP(G4613,Gabung!$E$2:$F$3949,2,FALSE), 0)</f>
        <v>61</v>
      </c>
      <c r="D4613">
        <f>IFERROR(VLOOKUP(G4613,K_Gabung!$E$2:$F$3949,2,FALSE), 0)</f>
        <v>59</v>
      </c>
      <c r="E4613" t="s">
        <v>15</v>
      </c>
      <c r="F4613" t="s">
        <v>61</v>
      </c>
      <c r="G4613" t="str">
        <f t="shared" si="72"/>
        <v>Teluk Bayur-Apr-DN-CB</v>
      </c>
    </row>
    <row r="4614" spans="1:7" x14ac:dyDescent="0.25">
      <c r="A4614" t="s">
        <v>4</v>
      </c>
      <c r="B4614" t="s">
        <v>17</v>
      </c>
      <c r="C4614">
        <f>IFERROR(VLOOKUP(G4614,Gabung!$E$2:$F$3949,2,FALSE), 0)</f>
        <v>93</v>
      </c>
      <c r="D4614">
        <f>IFERROR(VLOOKUP(G4614,K_Gabung!$E$2:$F$3949,2,FALSE), 0)</f>
        <v>91</v>
      </c>
      <c r="E4614" t="s">
        <v>79</v>
      </c>
      <c r="F4614" t="s">
        <v>60</v>
      </c>
      <c r="G4614" t="str">
        <f t="shared" si="72"/>
        <v>Teluk Bayur-Apr-Total-DB</v>
      </c>
    </row>
    <row r="4615" spans="1:7" x14ac:dyDescent="0.25">
      <c r="A4615" t="s">
        <v>4</v>
      </c>
      <c r="B4615" t="s">
        <v>17</v>
      </c>
      <c r="C4615">
        <f>IFERROR(VLOOKUP(G4615,Gabung!$E$2:$F$3949,2,FALSE), 0)</f>
        <v>95</v>
      </c>
      <c r="D4615">
        <f>IFERROR(VLOOKUP(G4615,K_Gabung!$E$2:$F$3949,2,FALSE), 0)</f>
        <v>93</v>
      </c>
      <c r="E4615" t="s">
        <v>79</v>
      </c>
      <c r="F4615" t="s">
        <v>61</v>
      </c>
      <c r="G4615" t="str">
        <f t="shared" si="72"/>
        <v>Teluk Bayur-Apr-Total-CB</v>
      </c>
    </row>
    <row r="4616" spans="1:7" x14ac:dyDescent="0.25">
      <c r="A4616" t="s">
        <v>8</v>
      </c>
      <c r="B4616" t="s">
        <v>17</v>
      </c>
      <c r="C4616">
        <f>IFERROR(VLOOKUP(G4616,Gabung!$E$2:$F$3949,2,FALSE), 0)</f>
        <v>40</v>
      </c>
      <c r="D4616">
        <f>IFERROR(VLOOKUP(G4616,K_Gabung!$E$2:$F$3949,2,FALSE), 0)</f>
        <v>40</v>
      </c>
      <c r="E4616" t="s">
        <v>16</v>
      </c>
      <c r="F4616" t="s">
        <v>60</v>
      </c>
      <c r="G4616" t="str">
        <f t="shared" si="72"/>
        <v>Teluk Bayur-Aug-LN-DB</v>
      </c>
    </row>
    <row r="4617" spans="1:7" x14ac:dyDescent="0.25">
      <c r="A4617" t="s">
        <v>8</v>
      </c>
      <c r="B4617" t="s">
        <v>17</v>
      </c>
      <c r="C4617">
        <f>IFERROR(VLOOKUP(G4617,Gabung!$E$2:$F$3949,2,FALSE), 0)</f>
        <v>40</v>
      </c>
      <c r="D4617">
        <f>IFERROR(VLOOKUP(G4617,K_Gabung!$E$2:$F$3949,2,FALSE), 0)</f>
        <v>40</v>
      </c>
      <c r="E4617" t="s">
        <v>16</v>
      </c>
      <c r="F4617" t="s">
        <v>61</v>
      </c>
      <c r="G4617" t="str">
        <f t="shared" si="72"/>
        <v>Teluk Bayur-Aug-LN-CB</v>
      </c>
    </row>
    <row r="4618" spans="1:7" x14ac:dyDescent="0.25">
      <c r="A4618" t="s">
        <v>8</v>
      </c>
      <c r="B4618" t="s">
        <v>17</v>
      </c>
      <c r="C4618">
        <f>IFERROR(VLOOKUP(G4618,Gabung!$E$2:$F$3949,2,FALSE), 0)</f>
        <v>68</v>
      </c>
      <c r="D4618">
        <f>IFERROR(VLOOKUP(G4618,K_Gabung!$E$2:$F$3949,2,FALSE), 0)</f>
        <v>64</v>
      </c>
      <c r="E4618" t="s">
        <v>15</v>
      </c>
      <c r="F4618" t="s">
        <v>60</v>
      </c>
      <c r="G4618" t="str">
        <f t="shared" si="72"/>
        <v>Teluk Bayur-Aug-DN-DB</v>
      </c>
    </row>
    <row r="4619" spans="1:7" x14ac:dyDescent="0.25">
      <c r="A4619" t="s">
        <v>8</v>
      </c>
      <c r="B4619" t="s">
        <v>17</v>
      </c>
      <c r="C4619">
        <f>IFERROR(VLOOKUP(G4619,Gabung!$E$2:$F$3949,2,FALSE), 0)</f>
        <v>69</v>
      </c>
      <c r="D4619">
        <f>IFERROR(VLOOKUP(G4619,K_Gabung!$E$2:$F$3949,2,FALSE), 0)</f>
        <v>65</v>
      </c>
      <c r="E4619" t="s">
        <v>15</v>
      </c>
      <c r="F4619" t="s">
        <v>61</v>
      </c>
      <c r="G4619" t="str">
        <f t="shared" si="72"/>
        <v>Teluk Bayur-Aug-DN-CB</v>
      </c>
    </row>
    <row r="4620" spans="1:7" x14ac:dyDescent="0.25">
      <c r="A4620" t="s">
        <v>8</v>
      </c>
      <c r="B4620" t="s">
        <v>17</v>
      </c>
      <c r="C4620">
        <f>IFERROR(VLOOKUP(G4620,Gabung!$E$2:$F$3949,2,FALSE), 0)</f>
        <v>108</v>
      </c>
      <c r="D4620">
        <f>IFERROR(VLOOKUP(G4620,K_Gabung!$E$2:$F$3949,2,FALSE), 0)</f>
        <v>104</v>
      </c>
      <c r="E4620" t="s">
        <v>79</v>
      </c>
      <c r="F4620" t="s">
        <v>60</v>
      </c>
      <c r="G4620" t="str">
        <f t="shared" si="72"/>
        <v>Teluk Bayur-Aug-Total-DB</v>
      </c>
    </row>
    <row r="4621" spans="1:7" x14ac:dyDescent="0.25">
      <c r="A4621" t="s">
        <v>8</v>
      </c>
      <c r="B4621" t="s">
        <v>17</v>
      </c>
      <c r="C4621">
        <f>IFERROR(VLOOKUP(G4621,Gabung!$E$2:$F$3949,2,FALSE), 0)</f>
        <v>109</v>
      </c>
      <c r="D4621">
        <f>IFERROR(VLOOKUP(G4621,K_Gabung!$E$2:$F$3949,2,FALSE), 0)</f>
        <v>105</v>
      </c>
      <c r="E4621" t="s">
        <v>79</v>
      </c>
      <c r="F4621" t="s">
        <v>61</v>
      </c>
      <c r="G4621" t="str">
        <f t="shared" si="72"/>
        <v>Teluk Bayur-Aug-Total-CB</v>
      </c>
    </row>
    <row r="4622" spans="1:7" x14ac:dyDescent="0.25">
      <c r="A4622" t="s">
        <v>12</v>
      </c>
      <c r="B4622" t="s">
        <v>17</v>
      </c>
      <c r="C4622">
        <f>IFERROR(VLOOKUP(G4622,Gabung!$E$2:$F$3949,2,FALSE), 0)</f>
        <v>35</v>
      </c>
      <c r="D4622">
        <f>IFERROR(VLOOKUP(G4622,K_Gabung!$E$2:$F$3949,2,FALSE), 0)</f>
        <v>34</v>
      </c>
      <c r="E4622" t="s">
        <v>16</v>
      </c>
      <c r="F4622" t="s">
        <v>60</v>
      </c>
      <c r="G4622" t="str">
        <f t="shared" si="72"/>
        <v>Teluk Bayur-Dec-LN-DB</v>
      </c>
    </row>
    <row r="4623" spans="1:7" x14ac:dyDescent="0.25">
      <c r="A4623" t="s">
        <v>12</v>
      </c>
      <c r="B4623" t="s">
        <v>17</v>
      </c>
      <c r="C4623">
        <f>IFERROR(VLOOKUP(G4623,Gabung!$E$2:$F$3949,2,FALSE), 0)</f>
        <v>35</v>
      </c>
      <c r="D4623">
        <f>IFERROR(VLOOKUP(G4623,K_Gabung!$E$2:$F$3949,2,FALSE), 0)</f>
        <v>34</v>
      </c>
      <c r="E4623" t="s">
        <v>16</v>
      </c>
      <c r="F4623" t="s">
        <v>61</v>
      </c>
      <c r="G4623" t="str">
        <f t="shared" si="72"/>
        <v>Teluk Bayur-Dec-LN-CB</v>
      </c>
    </row>
    <row r="4624" spans="1:7" x14ac:dyDescent="0.25">
      <c r="A4624" t="s">
        <v>12</v>
      </c>
      <c r="B4624" t="s">
        <v>17</v>
      </c>
      <c r="C4624">
        <f>IFERROR(VLOOKUP(G4624,Gabung!$E$2:$F$3949,2,FALSE), 0)</f>
        <v>83</v>
      </c>
      <c r="D4624">
        <f>IFERROR(VLOOKUP(G4624,K_Gabung!$E$2:$F$3949,2,FALSE), 0)</f>
        <v>86</v>
      </c>
      <c r="E4624" t="s">
        <v>15</v>
      </c>
      <c r="F4624" t="s">
        <v>60</v>
      </c>
      <c r="G4624" t="str">
        <f t="shared" si="72"/>
        <v>Teluk Bayur-Dec-DN-DB</v>
      </c>
    </row>
    <row r="4625" spans="1:7" x14ac:dyDescent="0.25">
      <c r="A4625" t="s">
        <v>12</v>
      </c>
      <c r="B4625" t="s">
        <v>17</v>
      </c>
      <c r="C4625">
        <f>IFERROR(VLOOKUP(G4625,Gabung!$E$2:$F$3949,2,FALSE), 0)</f>
        <v>85</v>
      </c>
      <c r="D4625">
        <f>IFERROR(VLOOKUP(G4625,K_Gabung!$E$2:$F$3949,2,FALSE), 0)</f>
        <v>88</v>
      </c>
      <c r="E4625" t="s">
        <v>15</v>
      </c>
      <c r="F4625" t="s">
        <v>61</v>
      </c>
      <c r="G4625" t="str">
        <f t="shared" si="72"/>
        <v>Teluk Bayur-Dec-DN-CB</v>
      </c>
    </row>
    <row r="4626" spans="1:7" x14ac:dyDescent="0.25">
      <c r="A4626" t="s">
        <v>12</v>
      </c>
      <c r="B4626" t="s">
        <v>17</v>
      </c>
      <c r="C4626">
        <f>IFERROR(VLOOKUP(G4626,Gabung!$E$2:$F$3949,2,FALSE), 0)</f>
        <v>118</v>
      </c>
      <c r="D4626">
        <f>IFERROR(VLOOKUP(G4626,K_Gabung!$E$2:$F$3949,2,FALSE), 0)</f>
        <v>120</v>
      </c>
      <c r="E4626" t="s">
        <v>79</v>
      </c>
      <c r="F4626" t="s">
        <v>60</v>
      </c>
      <c r="G4626" t="str">
        <f t="shared" si="72"/>
        <v>Teluk Bayur-Dec-Total-DB</v>
      </c>
    </row>
    <row r="4627" spans="1:7" x14ac:dyDescent="0.25">
      <c r="A4627" t="s">
        <v>12</v>
      </c>
      <c r="B4627" t="s">
        <v>17</v>
      </c>
      <c r="C4627">
        <f>IFERROR(VLOOKUP(G4627,Gabung!$E$2:$F$3949,2,FALSE), 0)</f>
        <v>120</v>
      </c>
      <c r="D4627">
        <f>IFERROR(VLOOKUP(G4627,K_Gabung!$E$2:$F$3949,2,FALSE), 0)</f>
        <v>122</v>
      </c>
      <c r="E4627" t="s">
        <v>79</v>
      </c>
      <c r="F4627" t="s">
        <v>61</v>
      </c>
      <c r="G4627" t="str">
        <f t="shared" si="72"/>
        <v>Teluk Bayur-Dec-Total-CB</v>
      </c>
    </row>
    <row r="4628" spans="1:7" x14ac:dyDescent="0.25">
      <c r="A4628" t="s">
        <v>2</v>
      </c>
      <c r="B4628" t="s">
        <v>17</v>
      </c>
      <c r="C4628">
        <f>IFERROR(VLOOKUP(G4628,Gabung!$E$2:$F$3949,2,FALSE), 0)</f>
        <v>30</v>
      </c>
      <c r="D4628">
        <f>IFERROR(VLOOKUP(G4628,K_Gabung!$E$2:$F$3949,2,FALSE), 0)</f>
        <v>30</v>
      </c>
      <c r="E4628" t="s">
        <v>16</v>
      </c>
      <c r="F4628" t="s">
        <v>60</v>
      </c>
      <c r="G4628" t="str">
        <f t="shared" si="72"/>
        <v>Teluk Bayur-Feb-LN-DB</v>
      </c>
    </row>
    <row r="4629" spans="1:7" x14ac:dyDescent="0.25">
      <c r="A4629" t="s">
        <v>2</v>
      </c>
      <c r="B4629" t="s">
        <v>17</v>
      </c>
      <c r="C4629">
        <f>IFERROR(VLOOKUP(G4629,Gabung!$E$2:$F$3949,2,FALSE), 0)</f>
        <v>30</v>
      </c>
      <c r="D4629">
        <f>IFERROR(VLOOKUP(G4629,K_Gabung!$E$2:$F$3949,2,FALSE), 0)</f>
        <v>30</v>
      </c>
      <c r="E4629" t="s">
        <v>16</v>
      </c>
      <c r="F4629" t="s">
        <v>61</v>
      </c>
      <c r="G4629" t="str">
        <f t="shared" si="72"/>
        <v>Teluk Bayur-Feb-LN-CB</v>
      </c>
    </row>
    <row r="4630" spans="1:7" x14ac:dyDescent="0.25">
      <c r="A4630" t="s">
        <v>2</v>
      </c>
      <c r="B4630" t="s">
        <v>17</v>
      </c>
      <c r="C4630">
        <f>IFERROR(VLOOKUP(G4630,Gabung!$E$2:$F$3949,2,FALSE), 0)</f>
        <v>90</v>
      </c>
      <c r="D4630">
        <f>IFERROR(VLOOKUP(G4630,K_Gabung!$E$2:$F$3949,2,FALSE), 0)</f>
        <v>89</v>
      </c>
      <c r="E4630" t="s">
        <v>15</v>
      </c>
      <c r="F4630" t="s">
        <v>60</v>
      </c>
      <c r="G4630" t="str">
        <f t="shared" si="72"/>
        <v>Teluk Bayur-Feb-DN-DB</v>
      </c>
    </row>
    <row r="4631" spans="1:7" x14ac:dyDescent="0.25">
      <c r="A4631" t="s">
        <v>2</v>
      </c>
      <c r="B4631" t="s">
        <v>17</v>
      </c>
      <c r="C4631">
        <f>IFERROR(VLOOKUP(G4631,Gabung!$E$2:$F$3949,2,FALSE), 0)</f>
        <v>91</v>
      </c>
      <c r="D4631">
        <f>IFERROR(VLOOKUP(G4631,K_Gabung!$E$2:$F$3949,2,FALSE), 0)</f>
        <v>90</v>
      </c>
      <c r="E4631" t="s">
        <v>15</v>
      </c>
      <c r="F4631" t="s">
        <v>61</v>
      </c>
      <c r="G4631" t="str">
        <f t="shared" si="72"/>
        <v>Teluk Bayur-Feb-DN-CB</v>
      </c>
    </row>
    <row r="4632" spans="1:7" x14ac:dyDescent="0.25">
      <c r="A4632" t="s">
        <v>2</v>
      </c>
      <c r="B4632" t="s">
        <v>17</v>
      </c>
      <c r="C4632">
        <f>IFERROR(VLOOKUP(G4632,Gabung!$E$2:$F$3949,2,FALSE), 0)</f>
        <v>120</v>
      </c>
      <c r="D4632">
        <f>IFERROR(VLOOKUP(G4632,K_Gabung!$E$2:$F$3949,2,FALSE), 0)</f>
        <v>119</v>
      </c>
      <c r="E4632" t="s">
        <v>79</v>
      </c>
      <c r="F4632" t="s">
        <v>60</v>
      </c>
      <c r="G4632" t="str">
        <f t="shared" si="72"/>
        <v>Teluk Bayur-Feb-Total-DB</v>
      </c>
    </row>
    <row r="4633" spans="1:7" x14ac:dyDescent="0.25">
      <c r="A4633" t="s">
        <v>2</v>
      </c>
      <c r="B4633" t="s">
        <v>17</v>
      </c>
      <c r="C4633">
        <f>IFERROR(VLOOKUP(G4633,Gabung!$E$2:$F$3949,2,FALSE), 0)</f>
        <v>121</v>
      </c>
      <c r="D4633">
        <f>IFERROR(VLOOKUP(G4633,K_Gabung!$E$2:$F$3949,2,FALSE), 0)</f>
        <v>120</v>
      </c>
      <c r="E4633" t="s">
        <v>79</v>
      </c>
      <c r="F4633" t="s">
        <v>61</v>
      </c>
      <c r="G4633" t="str">
        <f t="shared" si="72"/>
        <v>Teluk Bayur-Feb-Total-CB</v>
      </c>
    </row>
    <row r="4634" spans="1:7" x14ac:dyDescent="0.25">
      <c r="A4634" t="s">
        <v>0</v>
      </c>
      <c r="B4634" t="s">
        <v>17</v>
      </c>
      <c r="C4634">
        <f>IFERROR(VLOOKUP(G4634,Gabung!$E$2:$F$3949,2,FALSE), 0)</f>
        <v>29</v>
      </c>
      <c r="D4634">
        <f>IFERROR(VLOOKUP(G4634,K_Gabung!$E$2:$F$3949,2,FALSE), 0)</f>
        <v>28</v>
      </c>
      <c r="E4634" t="s">
        <v>16</v>
      </c>
      <c r="F4634" t="s">
        <v>60</v>
      </c>
      <c r="G4634" t="str">
        <f t="shared" si="72"/>
        <v>Teluk Bayur-Jan-LN-DB</v>
      </c>
    </row>
    <row r="4635" spans="1:7" x14ac:dyDescent="0.25">
      <c r="A4635" t="s">
        <v>0</v>
      </c>
      <c r="B4635" t="s">
        <v>17</v>
      </c>
      <c r="C4635">
        <f>IFERROR(VLOOKUP(G4635,Gabung!$E$2:$F$3949,2,FALSE), 0)</f>
        <v>29</v>
      </c>
      <c r="D4635">
        <f>IFERROR(VLOOKUP(G4635,K_Gabung!$E$2:$F$3949,2,FALSE), 0)</f>
        <v>28</v>
      </c>
      <c r="E4635" t="s">
        <v>16</v>
      </c>
      <c r="F4635" t="s">
        <v>61</v>
      </c>
      <c r="G4635" t="str">
        <f t="shared" si="72"/>
        <v>Teluk Bayur-Jan-LN-CB</v>
      </c>
    </row>
    <row r="4636" spans="1:7" x14ac:dyDescent="0.25">
      <c r="A4636" t="s">
        <v>0</v>
      </c>
      <c r="B4636" t="s">
        <v>17</v>
      </c>
      <c r="C4636">
        <f>IFERROR(VLOOKUP(G4636,Gabung!$E$2:$F$3949,2,FALSE), 0)</f>
        <v>58</v>
      </c>
      <c r="D4636">
        <f>IFERROR(VLOOKUP(G4636,K_Gabung!$E$2:$F$3949,2,FALSE), 0)</f>
        <v>57</v>
      </c>
      <c r="E4636" t="s">
        <v>15</v>
      </c>
      <c r="F4636" t="s">
        <v>60</v>
      </c>
      <c r="G4636" t="str">
        <f t="shared" si="72"/>
        <v>Teluk Bayur-Jan-DN-DB</v>
      </c>
    </row>
    <row r="4637" spans="1:7" x14ac:dyDescent="0.25">
      <c r="A4637" t="s">
        <v>0</v>
      </c>
      <c r="B4637" t="s">
        <v>17</v>
      </c>
      <c r="C4637">
        <f>IFERROR(VLOOKUP(G4637,Gabung!$E$2:$F$3949,2,FALSE), 0)</f>
        <v>58</v>
      </c>
      <c r="D4637">
        <f>IFERROR(VLOOKUP(G4637,K_Gabung!$E$2:$F$3949,2,FALSE), 0)</f>
        <v>57</v>
      </c>
      <c r="E4637" t="s">
        <v>15</v>
      </c>
      <c r="F4637" t="s">
        <v>61</v>
      </c>
      <c r="G4637" t="str">
        <f t="shared" si="72"/>
        <v>Teluk Bayur-Jan-DN-CB</v>
      </c>
    </row>
    <row r="4638" spans="1:7" x14ac:dyDescent="0.25">
      <c r="A4638" t="s">
        <v>0</v>
      </c>
      <c r="B4638" t="s">
        <v>17</v>
      </c>
      <c r="C4638">
        <f>IFERROR(VLOOKUP(G4638,Gabung!$E$2:$F$3949,2,FALSE), 0)</f>
        <v>87</v>
      </c>
      <c r="D4638">
        <f>IFERROR(VLOOKUP(G4638,K_Gabung!$E$2:$F$3949,2,FALSE), 0)</f>
        <v>85</v>
      </c>
      <c r="E4638" t="s">
        <v>79</v>
      </c>
      <c r="F4638" t="s">
        <v>60</v>
      </c>
      <c r="G4638" t="str">
        <f t="shared" si="72"/>
        <v>Teluk Bayur-Jan-Total-DB</v>
      </c>
    </row>
    <row r="4639" spans="1:7" x14ac:dyDescent="0.25">
      <c r="A4639" t="s">
        <v>0</v>
      </c>
      <c r="B4639" t="s">
        <v>17</v>
      </c>
      <c r="C4639">
        <f>IFERROR(VLOOKUP(G4639,Gabung!$E$2:$F$3949,2,FALSE), 0)</f>
        <v>87</v>
      </c>
      <c r="D4639">
        <f>IFERROR(VLOOKUP(G4639,K_Gabung!$E$2:$F$3949,2,FALSE), 0)</f>
        <v>85</v>
      </c>
      <c r="E4639" t="s">
        <v>79</v>
      </c>
      <c r="F4639" t="s">
        <v>61</v>
      </c>
      <c r="G4639" t="str">
        <f t="shared" si="72"/>
        <v>Teluk Bayur-Jan-Total-CB</v>
      </c>
    </row>
    <row r="4640" spans="1:7" x14ac:dyDescent="0.25">
      <c r="A4640" t="s">
        <v>7</v>
      </c>
      <c r="B4640" t="s">
        <v>17</v>
      </c>
      <c r="C4640">
        <f>IFERROR(VLOOKUP(G4640,Gabung!$E$2:$F$3949,2,FALSE), 0)</f>
        <v>38</v>
      </c>
      <c r="D4640">
        <f>IFERROR(VLOOKUP(G4640,K_Gabung!$E$2:$F$3949,2,FALSE), 0)</f>
        <v>41</v>
      </c>
      <c r="E4640" t="s">
        <v>16</v>
      </c>
      <c r="F4640" t="s">
        <v>60</v>
      </c>
      <c r="G4640" t="str">
        <f t="shared" si="72"/>
        <v>Teluk Bayur-Jul-LN-DB</v>
      </c>
    </row>
    <row r="4641" spans="1:7" x14ac:dyDescent="0.25">
      <c r="A4641" t="s">
        <v>7</v>
      </c>
      <c r="B4641" t="s">
        <v>17</v>
      </c>
      <c r="C4641">
        <f>IFERROR(VLOOKUP(G4641,Gabung!$E$2:$F$3949,2,FALSE), 0)</f>
        <v>38</v>
      </c>
      <c r="D4641">
        <f>IFERROR(VLOOKUP(G4641,K_Gabung!$E$2:$F$3949,2,FALSE), 0)</f>
        <v>41</v>
      </c>
      <c r="E4641" t="s">
        <v>16</v>
      </c>
      <c r="F4641" t="s">
        <v>61</v>
      </c>
      <c r="G4641" t="str">
        <f t="shared" si="72"/>
        <v>Teluk Bayur-Jul-LN-CB</v>
      </c>
    </row>
    <row r="4642" spans="1:7" x14ac:dyDescent="0.25">
      <c r="A4642" t="s">
        <v>7</v>
      </c>
      <c r="B4642" t="s">
        <v>17</v>
      </c>
      <c r="C4642">
        <f>IFERROR(VLOOKUP(G4642,Gabung!$E$2:$F$3949,2,FALSE), 0)</f>
        <v>68</v>
      </c>
      <c r="D4642">
        <f>IFERROR(VLOOKUP(G4642,K_Gabung!$E$2:$F$3949,2,FALSE), 0)</f>
        <v>67</v>
      </c>
      <c r="E4642" t="s">
        <v>15</v>
      </c>
      <c r="F4642" t="s">
        <v>60</v>
      </c>
      <c r="G4642" t="str">
        <f t="shared" si="72"/>
        <v>Teluk Bayur-Jul-DN-DB</v>
      </c>
    </row>
    <row r="4643" spans="1:7" x14ac:dyDescent="0.25">
      <c r="A4643" t="s">
        <v>7</v>
      </c>
      <c r="B4643" t="s">
        <v>17</v>
      </c>
      <c r="C4643">
        <f>IFERROR(VLOOKUP(G4643,Gabung!$E$2:$F$3949,2,FALSE), 0)</f>
        <v>68</v>
      </c>
      <c r="D4643">
        <f>IFERROR(VLOOKUP(G4643,K_Gabung!$E$2:$F$3949,2,FALSE), 0)</f>
        <v>67</v>
      </c>
      <c r="E4643" t="s">
        <v>15</v>
      </c>
      <c r="F4643" t="s">
        <v>61</v>
      </c>
      <c r="G4643" t="str">
        <f t="shared" si="72"/>
        <v>Teluk Bayur-Jul-DN-CB</v>
      </c>
    </row>
    <row r="4644" spans="1:7" x14ac:dyDescent="0.25">
      <c r="A4644" t="s">
        <v>7</v>
      </c>
      <c r="B4644" t="s">
        <v>17</v>
      </c>
      <c r="C4644">
        <f>IFERROR(VLOOKUP(G4644,Gabung!$E$2:$F$3949,2,FALSE), 0)</f>
        <v>106</v>
      </c>
      <c r="D4644">
        <f>IFERROR(VLOOKUP(G4644,K_Gabung!$E$2:$F$3949,2,FALSE), 0)</f>
        <v>108</v>
      </c>
      <c r="E4644" t="s">
        <v>79</v>
      </c>
      <c r="F4644" t="s">
        <v>60</v>
      </c>
      <c r="G4644" t="str">
        <f t="shared" si="72"/>
        <v>Teluk Bayur-Jul-Total-DB</v>
      </c>
    </row>
    <row r="4645" spans="1:7" x14ac:dyDescent="0.25">
      <c r="A4645" t="s">
        <v>7</v>
      </c>
      <c r="B4645" t="s">
        <v>17</v>
      </c>
      <c r="C4645">
        <f>IFERROR(VLOOKUP(G4645,Gabung!$E$2:$F$3949,2,FALSE), 0)</f>
        <v>106</v>
      </c>
      <c r="D4645">
        <f>IFERROR(VLOOKUP(G4645,K_Gabung!$E$2:$F$3949,2,FALSE), 0)</f>
        <v>108</v>
      </c>
      <c r="E4645" t="s">
        <v>79</v>
      </c>
      <c r="F4645" t="s">
        <v>61</v>
      </c>
      <c r="G4645" t="str">
        <f t="shared" si="72"/>
        <v>Teluk Bayur-Jul-Total-CB</v>
      </c>
    </row>
    <row r="4646" spans="1:7" x14ac:dyDescent="0.25">
      <c r="A4646" t="s">
        <v>6</v>
      </c>
      <c r="B4646" t="s">
        <v>17</v>
      </c>
      <c r="C4646">
        <f>IFERROR(VLOOKUP(G4646,Gabung!$E$2:$F$3949,2,FALSE), 0)</f>
        <v>37</v>
      </c>
      <c r="D4646">
        <f>IFERROR(VLOOKUP(G4646,K_Gabung!$E$2:$F$3949,2,FALSE), 0)</f>
        <v>33</v>
      </c>
      <c r="E4646" t="s">
        <v>16</v>
      </c>
      <c r="F4646" t="s">
        <v>60</v>
      </c>
      <c r="G4646" t="str">
        <f t="shared" si="72"/>
        <v>Teluk Bayur-Jun-LN-DB</v>
      </c>
    </row>
    <row r="4647" spans="1:7" x14ac:dyDescent="0.25">
      <c r="A4647" t="s">
        <v>6</v>
      </c>
      <c r="B4647" t="s">
        <v>17</v>
      </c>
      <c r="C4647">
        <f>IFERROR(VLOOKUP(G4647,Gabung!$E$2:$F$3949,2,FALSE), 0)</f>
        <v>38</v>
      </c>
      <c r="D4647">
        <f>IFERROR(VLOOKUP(G4647,K_Gabung!$E$2:$F$3949,2,FALSE), 0)</f>
        <v>34</v>
      </c>
      <c r="E4647" t="s">
        <v>16</v>
      </c>
      <c r="F4647" t="s">
        <v>61</v>
      </c>
      <c r="G4647" t="str">
        <f t="shared" si="72"/>
        <v>Teluk Bayur-Jun-LN-CB</v>
      </c>
    </row>
    <row r="4648" spans="1:7" x14ac:dyDescent="0.25">
      <c r="A4648" t="s">
        <v>6</v>
      </c>
      <c r="B4648" t="s">
        <v>17</v>
      </c>
      <c r="C4648">
        <f>IFERROR(VLOOKUP(G4648,Gabung!$E$2:$F$3949,2,FALSE), 0)</f>
        <v>87</v>
      </c>
      <c r="D4648">
        <f>IFERROR(VLOOKUP(G4648,K_Gabung!$E$2:$F$3949,2,FALSE), 0)</f>
        <v>92</v>
      </c>
      <c r="E4648" t="s">
        <v>15</v>
      </c>
      <c r="F4648" t="s">
        <v>60</v>
      </c>
      <c r="G4648" t="str">
        <f t="shared" si="72"/>
        <v>Teluk Bayur-Jun-DN-DB</v>
      </c>
    </row>
    <row r="4649" spans="1:7" x14ac:dyDescent="0.25">
      <c r="A4649" t="s">
        <v>6</v>
      </c>
      <c r="B4649" t="s">
        <v>17</v>
      </c>
      <c r="C4649">
        <f>IFERROR(VLOOKUP(G4649,Gabung!$E$2:$F$3949,2,FALSE), 0)</f>
        <v>87</v>
      </c>
      <c r="D4649">
        <f>IFERROR(VLOOKUP(G4649,K_Gabung!$E$2:$F$3949,2,FALSE), 0)</f>
        <v>92</v>
      </c>
      <c r="E4649" t="s">
        <v>15</v>
      </c>
      <c r="F4649" t="s">
        <v>61</v>
      </c>
      <c r="G4649" t="str">
        <f t="shared" si="72"/>
        <v>Teluk Bayur-Jun-DN-CB</v>
      </c>
    </row>
    <row r="4650" spans="1:7" x14ac:dyDescent="0.25">
      <c r="A4650" t="s">
        <v>6</v>
      </c>
      <c r="B4650" t="s">
        <v>17</v>
      </c>
      <c r="C4650">
        <f>IFERROR(VLOOKUP(G4650,Gabung!$E$2:$F$3949,2,FALSE), 0)</f>
        <v>124</v>
      </c>
      <c r="D4650">
        <f>IFERROR(VLOOKUP(G4650,K_Gabung!$E$2:$F$3949,2,FALSE), 0)</f>
        <v>125</v>
      </c>
      <c r="E4650" t="s">
        <v>79</v>
      </c>
      <c r="F4650" t="s">
        <v>60</v>
      </c>
      <c r="G4650" t="str">
        <f t="shared" si="72"/>
        <v>Teluk Bayur-Jun-Total-DB</v>
      </c>
    </row>
    <row r="4651" spans="1:7" x14ac:dyDescent="0.25">
      <c r="A4651" t="s">
        <v>6</v>
      </c>
      <c r="B4651" t="s">
        <v>17</v>
      </c>
      <c r="C4651">
        <f>IFERROR(VLOOKUP(G4651,Gabung!$E$2:$F$3949,2,FALSE), 0)</f>
        <v>125</v>
      </c>
      <c r="D4651">
        <f>IFERROR(VLOOKUP(G4651,K_Gabung!$E$2:$F$3949,2,FALSE), 0)</f>
        <v>126</v>
      </c>
      <c r="E4651" t="s">
        <v>79</v>
      </c>
      <c r="F4651" t="s">
        <v>61</v>
      </c>
      <c r="G4651" t="str">
        <f t="shared" si="72"/>
        <v>Teluk Bayur-Jun-Total-CB</v>
      </c>
    </row>
    <row r="4652" spans="1:7" x14ac:dyDescent="0.25">
      <c r="A4652" t="s">
        <v>3</v>
      </c>
      <c r="B4652" t="s">
        <v>17</v>
      </c>
      <c r="C4652">
        <f>IFERROR(VLOOKUP(G4652,Gabung!$E$2:$F$3949,2,FALSE), 0)</f>
        <v>26</v>
      </c>
      <c r="D4652">
        <f>IFERROR(VLOOKUP(G4652,K_Gabung!$E$2:$F$3949,2,FALSE), 0)</f>
        <v>27</v>
      </c>
      <c r="E4652" t="s">
        <v>16</v>
      </c>
      <c r="F4652" t="s">
        <v>60</v>
      </c>
      <c r="G4652" t="str">
        <f t="shared" si="72"/>
        <v>Teluk Bayur-Mar-LN-DB</v>
      </c>
    </row>
    <row r="4653" spans="1:7" x14ac:dyDescent="0.25">
      <c r="A4653" t="s">
        <v>3</v>
      </c>
      <c r="B4653" t="s">
        <v>17</v>
      </c>
      <c r="C4653">
        <f>IFERROR(VLOOKUP(G4653,Gabung!$E$2:$F$3949,2,FALSE), 0)</f>
        <v>26</v>
      </c>
      <c r="D4653">
        <f>IFERROR(VLOOKUP(G4653,K_Gabung!$E$2:$F$3949,2,FALSE), 0)</f>
        <v>27</v>
      </c>
      <c r="E4653" t="s">
        <v>16</v>
      </c>
      <c r="F4653" t="s">
        <v>61</v>
      </c>
      <c r="G4653" t="str">
        <f t="shared" si="72"/>
        <v>Teluk Bayur-Mar-LN-CB</v>
      </c>
    </row>
    <row r="4654" spans="1:7" x14ac:dyDescent="0.25">
      <c r="A4654" t="s">
        <v>3</v>
      </c>
      <c r="B4654" t="s">
        <v>17</v>
      </c>
      <c r="C4654">
        <f>IFERROR(VLOOKUP(G4654,Gabung!$E$2:$F$3949,2,FALSE), 0)</f>
        <v>111</v>
      </c>
      <c r="D4654">
        <f>IFERROR(VLOOKUP(G4654,K_Gabung!$E$2:$F$3949,2,FALSE), 0)</f>
        <v>115</v>
      </c>
      <c r="E4654" t="s">
        <v>15</v>
      </c>
      <c r="F4654" t="s">
        <v>60</v>
      </c>
      <c r="G4654" t="str">
        <f t="shared" si="72"/>
        <v>Teluk Bayur-Mar-DN-DB</v>
      </c>
    </row>
    <row r="4655" spans="1:7" x14ac:dyDescent="0.25">
      <c r="A4655" t="s">
        <v>3</v>
      </c>
      <c r="B4655" t="s">
        <v>17</v>
      </c>
      <c r="C4655">
        <f>IFERROR(VLOOKUP(G4655,Gabung!$E$2:$F$3949,2,FALSE), 0)</f>
        <v>113</v>
      </c>
      <c r="D4655">
        <f>IFERROR(VLOOKUP(G4655,K_Gabung!$E$2:$F$3949,2,FALSE), 0)</f>
        <v>117</v>
      </c>
      <c r="E4655" t="s">
        <v>15</v>
      </c>
      <c r="F4655" t="s">
        <v>61</v>
      </c>
      <c r="G4655" t="str">
        <f t="shared" si="72"/>
        <v>Teluk Bayur-Mar-DN-CB</v>
      </c>
    </row>
    <row r="4656" spans="1:7" x14ac:dyDescent="0.25">
      <c r="A4656" t="s">
        <v>3</v>
      </c>
      <c r="B4656" t="s">
        <v>17</v>
      </c>
      <c r="C4656">
        <f>IFERROR(VLOOKUP(G4656,Gabung!$E$2:$F$3949,2,FALSE), 0)</f>
        <v>137</v>
      </c>
      <c r="D4656">
        <f>IFERROR(VLOOKUP(G4656,K_Gabung!$E$2:$F$3949,2,FALSE), 0)</f>
        <v>142</v>
      </c>
      <c r="E4656" t="s">
        <v>79</v>
      </c>
      <c r="F4656" t="s">
        <v>60</v>
      </c>
      <c r="G4656" t="str">
        <f t="shared" si="72"/>
        <v>Teluk Bayur-Mar-Total-DB</v>
      </c>
    </row>
    <row r="4657" spans="1:7" x14ac:dyDescent="0.25">
      <c r="A4657" t="s">
        <v>3</v>
      </c>
      <c r="B4657" t="s">
        <v>17</v>
      </c>
      <c r="C4657">
        <f>IFERROR(VLOOKUP(G4657,Gabung!$E$2:$F$3949,2,FALSE), 0)</f>
        <v>139</v>
      </c>
      <c r="D4657">
        <f>IFERROR(VLOOKUP(G4657,K_Gabung!$E$2:$F$3949,2,FALSE), 0)</f>
        <v>144</v>
      </c>
      <c r="E4657" t="s">
        <v>79</v>
      </c>
      <c r="F4657" t="s">
        <v>61</v>
      </c>
      <c r="G4657" t="str">
        <f t="shared" si="72"/>
        <v>Teluk Bayur-Mar-Total-CB</v>
      </c>
    </row>
    <row r="4658" spans="1:7" x14ac:dyDescent="0.25">
      <c r="A4658" t="s">
        <v>5</v>
      </c>
      <c r="B4658" t="s">
        <v>17</v>
      </c>
      <c r="C4658">
        <f>IFERROR(VLOOKUP(G4658,Gabung!$E$2:$F$3949,2,FALSE), 0)</f>
        <v>21</v>
      </c>
      <c r="D4658">
        <f>IFERROR(VLOOKUP(G4658,K_Gabung!$E$2:$F$3949,2,FALSE), 0)</f>
        <v>21</v>
      </c>
      <c r="E4658" t="s">
        <v>16</v>
      </c>
      <c r="F4658" t="s">
        <v>60</v>
      </c>
      <c r="G4658" t="str">
        <f t="shared" si="72"/>
        <v>Teluk Bayur-May-LN-DB</v>
      </c>
    </row>
    <row r="4659" spans="1:7" x14ac:dyDescent="0.25">
      <c r="A4659" t="s">
        <v>5</v>
      </c>
      <c r="B4659" t="s">
        <v>17</v>
      </c>
      <c r="C4659">
        <f>IFERROR(VLOOKUP(G4659,Gabung!$E$2:$F$3949,2,FALSE), 0)</f>
        <v>21</v>
      </c>
      <c r="D4659">
        <f>IFERROR(VLOOKUP(G4659,K_Gabung!$E$2:$F$3949,2,FALSE), 0)</f>
        <v>21</v>
      </c>
      <c r="E4659" t="s">
        <v>16</v>
      </c>
      <c r="F4659" t="s">
        <v>61</v>
      </c>
      <c r="G4659" t="str">
        <f t="shared" si="72"/>
        <v>Teluk Bayur-May-LN-CB</v>
      </c>
    </row>
    <row r="4660" spans="1:7" x14ac:dyDescent="0.25">
      <c r="A4660" t="s">
        <v>5</v>
      </c>
      <c r="B4660" t="s">
        <v>17</v>
      </c>
      <c r="C4660">
        <f>IFERROR(VLOOKUP(G4660,Gabung!$E$2:$F$3949,2,FALSE), 0)</f>
        <v>54</v>
      </c>
      <c r="D4660">
        <f>IFERROR(VLOOKUP(G4660,K_Gabung!$E$2:$F$3949,2,FALSE), 0)</f>
        <v>53</v>
      </c>
      <c r="E4660" t="s">
        <v>15</v>
      </c>
      <c r="F4660" t="s">
        <v>60</v>
      </c>
      <c r="G4660" t="str">
        <f t="shared" si="72"/>
        <v>Teluk Bayur-May-DN-DB</v>
      </c>
    </row>
    <row r="4661" spans="1:7" x14ac:dyDescent="0.25">
      <c r="A4661" t="s">
        <v>5</v>
      </c>
      <c r="B4661" t="s">
        <v>17</v>
      </c>
      <c r="C4661">
        <f>IFERROR(VLOOKUP(G4661,Gabung!$E$2:$F$3949,2,FALSE), 0)</f>
        <v>54</v>
      </c>
      <c r="D4661">
        <f>IFERROR(VLOOKUP(G4661,K_Gabung!$E$2:$F$3949,2,FALSE), 0)</f>
        <v>53</v>
      </c>
      <c r="E4661" t="s">
        <v>15</v>
      </c>
      <c r="F4661" t="s">
        <v>61</v>
      </c>
      <c r="G4661" t="str">
        <f t="shared" si="72"/>
        <v>Teluk Bayur-May-DN-CB</v>
      </c>
    </row>
    <row r="4662" spans="1:7" x14ac:dyDescent="0.25">
      <c r="A4662" t="s">
        <v>5</v>
      </c>
      <c r="B4662" t="s">
        <v>17</v>
      </c>
      <c r="C4662">
        <f>IFERROR(VLOOKUP(G4662,Gabung!$E$2:$F$3949,2,FALSE), 0)</f>
        <v>75</v>
      </c>
      <c r="D4662">
        <f>IFERROR(VLOOKUP(G4662,K_Gabung!$E$2:$F$3949,2,FALSE), 0)</f>
        <v>74</v>
      </c>
      <c r="E4662" t="s">
        <v>79</v>
      </c>
      <c r="F4662" t="s">
        <v>60</v>
      </c>
      <c r="G4662" t="str">
        <f t="shared" si="72"/>
        <v>Teluk Bayur-May-Total-DB</v>
      </c>
    </row>
    <row r="4663" spans="1:7" x14ac:dyDescent="0.25">
      <c r="A4663" t="s">
        <v>5</v>
      </c>
      <c r="B4663" t="s">
        <v>17</v>
      </c>
      <c r="C4663">
        <f>IFERROR(VLOOKUP(G4663,Gabung!$E$2:$F$3949,2,FALSE), 0)</f>
        <v>75</v>
      </c>
      <c r="D4663">
        <f>IFERROR(VLOOKUP(G4663,K_Gabung!$E$2:$F$3949,2,FALSE), 0)</f>
        <v>74</v>
      </c>
      <c r="E4663" t="s">
        <v>79</v>
      </c>
      <c r="F4663" t="s">
        <v>61</v>
      </c>
      <c r="G4663" t="str">
        <f t="shared" si="72"/>
        <v>Teluk Bayur-May-Total-CB</v>
      </c>
    </row>
    <row r="4664" spans="1:7" x14ac:dyDescent="0.25">
      <c r="A4664" t="s">
        <v>11</v>
      </c>
      <c r="B4664" t="s">
        <v>17</v>
      </c>
      <c r="C4664">
        <f>IFERROR(VLOOKUP(G4664,Gabung!$E$2:$F$3949,2,FALSE), 0)</f>
        <v>35</v>
      </c>
      <c r="D4664">
        <f>IFERROR(VLOOKUP(G4664,K_Gabung!$E$2:$F$3949,2,FALSE), 0)</f>
        <v>34</v>
      </c>
      <c r="E4664" t="s">
        <v>16</v>
      </c>
      <c r="F4664" t="s">
        <v>60</v>
      </c>
      <c r="G4664" t="str">
        <f t="shared" si="72"/>
        <v>Teluk Bayur-Nov-LN-DB</v>
      </c>
    </row>
    <row r="4665" spans="1:7" x14ac:dyDescent="0.25">
      <c r="A4665" t="s">
        <v>11</v>
      </c>
      <c r="B4665" t="s">
        <v>17</v>
      </c>
      <c r="C4665">
        <f>IFERROR(VLOOKUP(G4665,Gabung!$E$2:$F$3949,2,FALSE), 0)</f>
        <v>35</v>
      </c>
      <c r="D4665">
        <f>IFERROR(VLOOKUP(G4665,K_Gabung!$E$2:$F$3949,2,FALSE), 0)</f>
        <v>34</v>
      </c>
      <c r="E4665" t="s">
        <v>16</v>
      </c>
      <c r="F4665" t="s">
        <v>61</v>
      </c>
      <c r="G4665" t="str">
        <f t="shared" si="72"/>
        <v>Teluk Bayur-Nov-LN-CB</v>
      </c>
    </row>
    <row r="4666" spans="1:7" x14ac:dyDescent="0.25">
      <c r="A4666" t="s">
        <v>11</v>
      </c>
      <c r="B4666" t="s">
        <v>17</v>
      </c>
      <c r="C4666">
        <f>IFERROR(VLOOKUP(G4666,Gabung!$E$2:$F$3949,2,FALSE), 0)</f>
        <v>59</v>
      </c>
      <c r="D4666">
        <f>IFERROR(VLOOKUP(G4666,K_Gabung!$E$2:$F$3949,2,FALSE), 0)</f>
        <v>57</v>
      </c>
      <c r="E4666" t="s">
        <v>15</v>
      </c>
      <c r="F4666" t="s">
        <v>60</v>
      </c>
      <c r="G4666" t="str">
        <f t="shared" si="72"/>
        <v>Teluk Bayur-Nov-DN-DB</v>
      </c>
    </row>
    <row r="4667" spans="1:7" x14ac:dyDescent="0.25">
      <c r="A4667" t="s">
        <v>11</v>
      </c>
      <c r="B4667" t="s">
        <v>17</v>
      </c>
      <c r="C4667">
        <f>IFERROR(VLOOKUP(G4667,Gabung!$E$2:$F$3949,2,FALSE), 0)</f>
        <v>59</v>
      </c>
      <c r="D4667">
        <f>IFERROR(VLOOKUP(G4667,K_Gabung!$E$2:$F$3949,2,FALSE), 0)</f>
        <v>57</v>
      </c>
      <c r="E4667" t="s">
        <v>15</v>
      </c>
      <c r="F4667" t="s">
        <v>61</v>
      </c>
      <c r="G4667" t="str">
        <f t="shared" si="72"/>
        <v>Teluk Bayur-Nov-DN-CB</v>
      </c>
    </row>
    <row r="4668" spans="1:7" x14ac:dyDescent="0.25">
      <c r="A4668" t="s">
        <v>11</v>
      </c>
      <c r="B4668" t="s">
        <v>17</v>
      </c>
      <c r="C4668">
        <f>IFERROR(VLOOKUP(G4668,Gabung!$E$2:$F$3949,2,FALSE), 0)</f>
        <v>94</v>
      </c>
      <c r="D4668">
        <f>IFERROR(VLOOKUP(G4668,K_Gabung!$E$2:$F$3949,2,FALSE), 0)</f>
        <v>91</v>
      </c>
      <c r="E4668" t="s">
        <v>79</v>
      </c>
      <c r="F4668" t="s">
        <v>60</v>
      </c>
      <c r="G4668" t="str">
        <f t="shared" si="72"/>
        <v>Teluk Bayur-Nov-Total-DB</v>
      </c>
    </row>
    <row r="4669" spans="1:7" x14ac:dyDescent="0.25">
      <c r="A4669" t="s">
        <v>11</v>
      </c>
      <c r="B4669" t="s">
        <v>17</v>
      </c>
      <c r="C4669">
        <f>IFERROR(VLOOKUP(G4669,Gabung!$E$2:$F$3949,2,FALSE), 0)</f>
        <v>94</v>
      </c>
      <c r="D4669">
        <f>IFERROR(VLOOKUP(G4669,K_Gabung!$E$2:$F$3949,2,FALSE), 0)</f>
        <v>91</v>
      </c>
      <c r="E4669" t="s">
        <v>79</v>
      </c>
      <c r="F4669" t="s">
        <v>61</v>
      </c>
      <c r="G4669" t="str">
        <f t="shared" si="72"/>
        <v>Teluk Bayur-Nov-Total-CB</v>
      </c>
    </row>
    <row r="4670" spans="1:7" x14ac:dyDescent="0.25">
      <c r="A4670" t="s">
        <v>10</v>
      </c>
      <c r="B4670" t="s">
        <v>17</v>
      </c>
      <c r="C4670">
        <f>IFERROR(VLOOKUP(G4670,Gabung!$E$2:$F$3949,2,FALSE), 0)</f>
        <v>67</v>
      </c>
      <c r="D4670">
        <f>IFERROR(VLOOKUP(G4670,K_Gabung!$E$2:$F$3949,2,FALSE), 0)</f>
        <v>68</v>
      </c>
      <c r="E4670" t="s">
        <v>16</v>
      </c>
      <c r="F4670" t="s">
        <v>60</v>
      </c>
      <c r="G4670" t="str">
        <f t="shared" si="72"/>
        <v>Teluk Bayur-Oct-LN-DB</v>
      </c>
    </row>
    <row r="4671" spans="1:7" x14ac:dyDescent="0.25">
      <c r="A4671" t="s">
        <v>10</v>
      </c>
      <c r="B4671" t="s">
        <v>17</v>
      </c>
      <c r="C4671">
        <f>IFERROR(VLOOKUP(G4671,Gabung!$E$2:$F$3949,2,FALSE), 0)</f>
        <v>68</v>
      </c>
      <c r="D4671">
        <f>IFERROR(VLOOKUP(G4671,K_Gabung!$E$2:$F$3949,2,FALSE), 0)</f>
        <v>69</v>
      </c>
      <c r="E4671" t="s">
        <v>16</v>
      </c>
      <c r="F4671" t="s">
        <v>61</v>
      </c>
      <c r="G4671" t="str">
        <f t="shared" si="72"/>
        <v>Teluk Bayur-Oct-LN-CB</v>
      </c>
    </row>
    <row r="4672" spans="1:7" x14ac:dyDescent="0.25">
      <c r="A4672" t="s">
        <v>10</v>
      </c>
      <c r="B4672" t="s">
        <v>17</v>
      </c>
      <c r="C4672">
        <f>IFERROR(VLOOKUP(G4672,Gabung!$E$2:$F$3949,2,FALSE), 0)</f>
        <v>67</v>
      </c>
      <c r="D4672">
        <f>IFERROR(VLOOKUP(G4672,K_Gabung!$E$2:$F$3949,2,FALSE), 0)</f>
        <v>68</v>
      </c>
      <c r="E4672" t="s">
        <v>15</v>
      </c>
      <c r="F4672" t="s">
        <v>60</v>
      </c>
      <c r="G4672" t="str">
        <f t="shared" si="72"/>
        <v>Teluk Bayur-Oct-DN-DB</v>
      </c>
    </row>
    <row r="4673" spans="1:7" x14ac:dyDescent="0.25">
      <c r="A4673" t="s">
        <v>10</v>
      </c>
      <c r="B4673" t="s">
        <v>17</v>
      </c>
      <c r="C4673">
        <f>IFERROR(VLOOKUP(G4673,Gabung!$E$2:$F$3949,2,FALSE), 0)</f>
        <v>69</v>
      </c>
      <c r="D4673">
        <f>IFERROR(VLOOKUP(G4673,K_Gabung!$E$2:$F$3949,2,FALSE), 0)</f>
        <v>70</v>
      </c>
      <c r="E4673" t="s">
        <v>15</v>
      </c>
      <c r="F4673" t="s">
        <v>61</v>
      </c>
      <c r="G4673" t="str">
        <f t="shared" si="72"/>
        <v>Teluk Bayur-Oct-DN-CB</v>
      </c>
    </row>
    <row r="4674" spans="1:7" x14ac:dyDescent="0.25">
      <c r="A4674" t="s">
        <v>10</v>
      </c>
      <c r="B4674" t="s">
        <v>17</v>
      </c>
      <c r="C4674">
        <f>IFERROR(VLOOKUP(G4674,Gabung!$E$2:$F$3949,2,FALSE), 0)</f>
        <v>134</v>
      </c>
      <c r="D4674">
        <f>IFERROR(VLOOKUP(G4674,K_Gabung!$E$2:$F$3949,2,FALSE), 0)</f>
        <v>136</v>
      </c>
      <c r="E4674" t="s">
        <v>79</v>
      </c>
      <c r="F4674" t="s">
        <v>60</v>
      </c>
      <c r="G4674" t="str">
        <f t="shared" ref="G4674:G4737" si="73">_xlfn.CONCAT(TRIM(B4674),"-",TRIM(A4674),"-",TRIM(E4674),"-",TRIM(F4674))</f>
        <v>Teluk Bayur-Oct-Total-DB</v>
      </c>
    </row>
    <row r="4675" spans="1:7" x14ac:dyDescent="0.25">
      <c r="A4675" t="s">
        <v>10</v>
      </c>
      <c r="B4675" t="s">
        <v>17</v>
      </c>
      <c r="C4675">
        <f>IFERROR(VLOOKUP(G4675,Gabung!$E$2:$F$3949,2,FALSE), 0)</f>
        <v>137</v>
      </c>
      <c r="D4675">
        <f>IFERROR(VLOOKUP(G4675,K_Gabung!$E$2:$F$3949,2,FALSE), 0)</f>
        <v>139</v>
      </c>
      <c r="E4675" t="s">
        <v>79</v>
      </c>
      <c r="F4675" t="s">
        <v>61</v>
      </c>
      <c r="G4675" t="str">
        <f t="shared" si="73"/>
        <v>Teluk Bayur-Oct-Total-CB</v>
      </c>
    </row>
    <row r="4676" spans="1:7" x14ac:dyDescent="0.25">
      <c r="A4676" t="s">
        <v>9</v>
      </c>
      <c r="B4676" t="s">
        <v>17</v>
      </c>
      <c r="C4676">
        <f>IFERROR(VLOOKUP(G4676,Gabung!$E$2:$F$3949,2,FALSE), 0)</f>
        <v>37</v>
      </c>
      <c r="D4676">
        <f>IFERROR(VLOOKUP(G4676,K_Gabung!$E$2:$F$3949,2,FALSE), 0)</f>
        <v>36</v>
      </c>
      <c r="E4676" t="s">
        <v>16</v>
      </c>
      <c r="F4676" t="s">
        <v>60</v>
      </c>
      <c r="G4676" t="str">
        <f t="shared" si="73"/>
        <v>Teluk Bayur-Sep-LN-DB</v>
      </c>
    </row>
    <row r="4677" spans="1:7" x14ac:dyDescent="0.25">
      <c r="A4677" t="s">
        <v>9</v>
      </c>
      <c r="B4677" t="s">
        <v>17</v>
      </c>
      <c r="C4677">
        <f>IFERROR(VLOOKUP(G4677,Gabung!$E$2:$F$3949,2,FALSE), 0)</f>
        <v>37</v>
      </c>
      <c r="D4677">
        <f>IFERROR(VLOOKUP(G4677,K_Gabung!$E$2:$F$3949,2,FALSE), 0)</f>
        <v>36</v>
      </c>
      <c r="E4677" t="s">
        <v>16</v>
      </c>
      <c r="F4677" t="s">
        <v>61</v>
      </c>
      <c r="G4677" t="str">
        <f t="shared" si="73"/>
        <v>Teluk Bayur-Sep-LN-CB</v>
      </c>
    </row>
    <row r="4678" spans="1:7" x14ac:dyDescent="0.25">
      <c r="A4678" t="s">
        <v>9</v>
      </c>
      <c r="B4678" t="s">
        <v>17</v>
      </c>
      <c r="C4678">
        <f>IFERROR(VLOOKUP(G4678,Gabung!$E$2:$F$3949,2,FALSE), 0)</f>
        <v>88</v>
      </c>
      <c r="D4678">
        <f>IFERROR(VLOOKUP(G4678,K_Gabung!$E$2:$F$3949,2,FALSE), 0)</f>
        <v>89</v>
      </c>
      <c r="E4678" t="s">
        <v>15</v>
      </c>
      <c r="F4678" t="s">
        <v>60</v>
      </c>
      <c r="G4678" t="str">
        <f t="shared" si="73"/>
        <v>Teluk Bayur-Sep-DN-DB</v>
      </c>
    </row>
    <row r="4679" spans="1:7" x14ac:dyDescent="0.25">
      <c r="A4679" t="s">
        <v>9</v>
      </c>
      <c r="B4679" t="s">
        <v>17</v>
      </c>
      <c r="C4679">
        <f>IFERROR(VLOOKUP(G4679,Gabung!$E$2:$F$3949,2,FALSE), 0)</f>
        <v>87</v>
      </c>
      <c r="D4679">
        <f>IFERROR(VLOOKUP(G4679,K_Gabung!$E$2:$F$3949,2,FALSE), 0)</f>
        <v>88</v>
      </c>
      <c r="E4679" t="s">
        <v>15</v>
      </c>
      <c r="F4679" t="s">
        <v>61</v>
      </c>
      <c r="G4679" t="str">
        <f t="shared" si="73"/>
        <v>Teluk Bayur-Sep-DN-CB</v>
      </c>
    </row>
    <row r="4680" spans="1:7" x14ac:dyDescent="0.25">
      <c r="A4680" t="s">
        <v>9</v>
      </c>
      <c r="B4680" t="s">
        <v>17</v>
      </c>
      <c r="C4680">
        <f>IFERROR(VLOOKUP(G4680,Gabung!$E$2:$F$3949,2,FALSE), 0)</f>
        <v>125</v>
      </c>
      <c r="D4680">
        <f>IFERROR(VLOOKUP(G4680,K_Gabung!$E$2:$F$3949,2,FALSE), 0)</f>
        <v>125</v>
      </c>
      <c r="E4680" t="s">
        <v>79</v>
      </c>
      <c r="F4680" t="s">
        <v>60</v>
      </c>
      <c r="G4680" t="str">
        <f t="shared" si="73"/>
        <v>Teluk Bayur-Sep-Total-DB</v>
      </c>
    </row>
    <row r="4681" spans="1:7" x14ac:dyDescent="0.25">
      <c r="A4681" t="s">
        <v>9</v>
      </c>
      <c r="B4681" t="s">
        <v>17</v>
      </c>
      <c r="C4681">
        <f>IFERROR(VLOOKUP(G4681,Gabung!$E$2:$F$3949,2,FALSE), 0)</f>
        <v>124</v>
      </c>
      <c r="D4681">
        <f>IFERROR(VLOOKUP(G4681,K_Gabung!$E$2:$F$3949,2,FALSE), 0)</f>
        <v>124</v>
      </c>
      <c r="E4681" t="s">
        <v>79</v>
      </c>
      <c r="F4681" t="s">
        <v>61</v>
      </c>
      <c r="G4681" t="str">
        <f t="shared" si="73"/>
        <v>Teluk Bayur-Sep-Total-CB</v>
      </c>
    </row>
    <row r="4682" spans="1:7" x14ac:dyDescent="0.25">
      <c r="A4682" t="s">
        <v>4</v>
      </c>
      <c r="B4682" t="s">
        <v>78</v>
      </c>
      <c r="C4682">
        <f>IFERROR(VLOOKUP(G4682,Gabung!$E$2:$F$3949,2,FALSE), 0)</f>
        <v>0</v>
      </c>
      <c r="D4682">
        <f>IFERROR(VLOOKUP(G4682,K_Gabung!$E$2:$F$3949,2,FALSE), 0)</f>
        <v>0</v>
      </c>
      <c r="E4682" t="s">
        <v>16</v>
      </c>
      <c r="F4682" t="s">
        <v>60</v>
      </c>
      <c r="G4682" t="str">
        <f t="shared" si="73"/>
        <v>Ternate-Apr-LN-DB</v>
      </c>
    </row>
    <row r="4683" spans="1:7" x14ac:dyDescent="0.25">
      <c r="A4683" t="s">
        <v>4</v>
      </c>
      <c r="B4683" t="s">
        <v>78</v>
      </c>
      <c r="C4683">
        <f>IFERROR(VLOOKUP(G4683,Gabung!$E$2:$F$3949,2,FALSE), 0)</f>
        <v>0</v>
      </c>
      <c r="D4683">
        <f>IFERROR(VLOOKUP(G4683,K_Gabung!$E$2:$F$3949,2,FALSE), 0)</f>
        <v>0</v>
      </c>
      <c r="E4683" t="s">
        <v>16</v>
      </c>
      <c r="F4683" t="s">
        <v>61</v>
      </c>
      <c r="G4683" t="str">
        <f t="shared" si="73"/>
        <v>Ternate-Apr-LN-CB</v>
      </c>
    </row>
    <row r="4684" spans="1:7" x14ac:dyDescent="0.25">
      <c r="A4684" t="s">
        <v>4</v>
      </c>
      <c r="B4684" t="s">
        <v>78</v>
      </c>
      <c r="C4684">
        <f>IFERROR(VLOOKUP(G4684,Gabung!$E$2:$F$3949,2,FALSE), 0)</f>
        <v>397</v>
      </c>
      <c r="D4684">
        <f>IFERROR(VLOOKUP(G4684,K_Gabung!$E$2:$F$3949,2,FALSE), 0)</f>
        <v>398</v>
      </c>
      <c r="E4684" t="s">
        <v>15</v>
      </c>
      <c r="F4684" t="s">
        <v>60</v>
      </c>
      <c r="G4684" t="str">
        <f t="shared" si="73"/>
        <v>Ternate-Apr-DN-DB</v>
      </c>
    </row>
    <row r="4685" spans="1:7" x14ac:dyDescent="0.25">
      <c r="A4685" t="s">
        <v>4</v>
      </c>
      <c r="B4685" t="s">
        <v>78</v>
      </c>
      <c r="C4685">
        <f>IFERROR(VLOOKUP(G4685,Gabung!$E$2:$F$3949,2,FALSE), 0)</f>
        <v>414</v>
      </c>
      <c r="D4685">
        <f>IFERROR(VLOOKUP(G4685,K_Gabung!$E$2:$F$3949,2,FALSE), 0)</f>
        <v>412</v>
      </c>
      <c r="E4685" t="s">
        <v>15</v>
      </c>
      <c r="F4685" t="s">
        <v>61</v>
      </c>
      <c r="G4685" t="str">
        <f t="shared" si="73"/>
        <v>Ternate-Apr-DN-CB</v>
      </c>
    </row>
    <row r="4686" spans="1:7" x14ac:dyDescent="0.25">
      <c r="A4686" t="s">
        <v>4</v>
      </c>
      <c r="B4686" t="s">
        <v>78</v>
      </c>
      <c r="C4686">
        <f>IFERROR(VLOOKUP(G4686,Gabung!$E$2:$F$3949,2,FALSE), 0)</f>
        <v>397</v>
      </c>
      <c r="D4686">
        <f>IFERROR(VLOOKUP(G4686,K_Gabung!$E$2:$F$3949,2,FALSE), 0)</f>
        <v>398</v>
      </c>
      <c r="E4686" t="s">
        <v>79</v>
      </c>
      <c r="F4686" t="s">
        <v>60</v>
      </c>
      <c r="G4686" t="str">
        <f t="shared" si="73"/>
        <v>Ternate-Apr-Total-DB</v>
      </c>
    </row>
    <row r="4687" spans="1:7" x14ac:dyDescent="0.25">
      <c r="A4687" t="s">
        <v>4</v>
      </c>
      <c r="B4687" t="s">
        <v>78</v>
      </c>
      <c r="C4687">
        <f>IFERROR(VLOOKUP(G4687,Gabung!$E$2:$F$3949,2,FALSE), 0)</f>
        <v>414</v>
      </c>
      <c r="D4687">
        <f>IFERROR(VLOOKUP(G4687,K_Gabung!$E$2:$F$3949,2,FALSE), 0)</f>
        <v>412</v>
      </c>
      <c r="E4687" t="s">
        <v>79</v>
      </c>
      <c r="F4687" t="s">
        <v>61</v>
      </c>
      <c r="G4687" t="str">
        <f t="shared" si="73"/>
        <v>Ternate-Apr-Total-CB</v>
      </c>
    </row>
    <row r="4688" spans="1:7" x14ac:dyDescent="0.25">
      <c r="A4688" t="s">
        <v>8</v>
      </c>
      <c r="B4688" t="s">
        <v>78</v>
      </c>
      <c r="C4688">
        <f>IFERROR(VLOOKUP(G4688,Gabung!$E$2:$F$3949,2,FALSE), 0)</f>
        <v>0</v>
      </c>
      <c r="D4688">
        <f>IFERROR(VLOOKUP(G4688,K_Gabung!$E$2:$F$3949,2,FALSE), 0)</f>
        <v>0</v>
      </c>
      <c r="E4688" t="s">
        <v>16</v>
      </c>
      <c r="F4688" t="s">
        <v>60</v>
      </c>
      <c r="G4688" t="str">
        <f t="shared" si="73"/>
        <v>Ternate-Aug-LN-DB</v>
      </c>
    </row>
    <row r="4689" spans="1:7" x14ac:dyDescent="0.25">
      <c r="A4689" t="s">
        <v>8</v>
      </c>
      <c r="B4689" t="s">
        <v>78</v>
      </c>
      <c r="C4689">
        <f>IFERROR(VLOOKUP(G4689,Gabung!$E$2:$F$3949,2,FALSE), 0)</f>
        <v>0</v>
      </c>
      <c r="D4689">
        <f>IFERROR(VLOOKUP(G4689,K_Gabung!$E$2:$F$3949,2,FALSE), 0)</f>
        <v>0</v>
      </c>
      <c r="E4689" t="s">
        <v>16</v>
      </c>
      <c r="F4689" t="s">
        <v>61</v>
      </c>
      <c r="G4689" t="str">
        <f t="shared" si="73"/>
        <v>Ternate-Aug-LN-CB</v>
      </c>
    </row>
    <row r="4690" spans="1:7" x14ac:dyDescent="0.25">
      <c r="A4690" t="s">
        <v>8</v>
      </c>
      <c r="B4690" t="s">
        <v>78</v>
      </c>
      <c r="C4690">
        <f>IFERROR(VLOOKUP(G4690,Gabung!$E$2:$F$3949,2,FALSE), 0)</f>
        <v>238</v>
      </c>
      <c r="D4690">
        <f>IFERROR(VLOOKUP(G4690,K_Gabung!$E$2:$F$3949,2,FALSE), 0)</f>
        <v>238</v>
      </c>
      <c r="E4690" t="s">
        <v>15</v>
      </c>
      <c r="F4690" t="s">
        <v>60</v>
      </c>
      <c r="G4690" t="str">
        <f t="shared" si="73"/>
        <v>Ternate-Aug-DN-DB</v>
      </c>
    </row>
    <row r="4691" spans="1:7" x14ac:dyDescent="0.25">
      <c r="A4691" t="s">
        <v>8</v>
      </c>
      <c r="B4691" t="s">
        <v>78</v>
      </c>
      <c r="C4691">
        <f>IFERROR(VLOOKUP(G4691,Gabung!$E$2:$F$3949,2,FALSE), 0)</f>
        <v>238</v>
      </c>
      <c r="D4691">
        <f>IFERROR(VLOOKUP(G4691,K_Gabung!$E$2:$F$3949,2,FALSE), 0)</f>
        <v>237</v>
      </c>
      <c r="E4691" t="s">
        <v>15</v>
      </c>
      <c r="F4691" t="s">
        <v>61</v>
      </c>
      <c r="G4691" t="str">
        <f t="shared" si="73"/>
        <v>Ternate-Aug-DN-CB</v>
      </c>
    </row>
    <row r="4692" spans="1:7" x14ac:dyDescent="0.25">
      <c r="A4692" t="s">
        <v>8</v>
      </c>
      <c r="B4692" t="s">
        <v>78</v>
      </c>
      <c r="C4692">
        <f>IFERROR(VLOOKUP(G4692,Gabung!$E$2:$F$3949,2,FALSE), 0)</f>
        <v>238</v>
      </c>
      <c r="D4692">
        <f>IFERROR(VLOOKUP(G4692,K_Gabung!$E$2:$F$3949,2,FALSE), 0)</f>
        <v>238</v>
      </c>
      <c r="E4692" t="s">
        <v>79</v>
      </c>
      <c r="F4692" t="s">
        <v>60</v>
      </c>
      <c r="G4692" t="str">
        <f t="shared" si="73"/>
        <v>Ternate-Aug-Total-DB</v>
      </c>
    </row>
    <row r="4693" spans="1:7" x14ac:dyDescent="0.25">
      <c r="A4693" t="s">
        <v>8</v>
      </c>
      <c r="B4693" t="s">
        <v>78</v>
      </c>
      <c r="C4693">
        <f>IFERROR(VLOOKUP(G4693,Gabung!$E$2:$F$3949,2,FALSE), 0)</f>
        <v>238</v>
      </c>
      <c r="D4693">
        <f>IFERROR(VLOOKUP(G4693,K_Gabung!$E$2:$F$3949,2,FALSE), 0)</f>
        <v>237</v>
      </c>
      <c r="E4693" t="s">
        <v>79</v>
      </c>
      <c r="F4693" t="s">
        <v>61</v>
      </c>
      <c r="G4693" t="str">
        <f t="shared" si="73"/>
        <v>Ternate-Aug-Total-CB</v>
      </c>
    </row>
    <row r="4694" spans="1:7" x14ac:dyDescent="0.25">
      <c r="A4694" t="s">
        <v>12</v>
      </c>
      <c r="B4694" t="s">
        <v>78</v>
      </c>
      <c r="C4694">
        <f>IFERROR(VLOOKUP(G4694,Gabung!$E$2:$F$3949,2,FALSE), 0)</f>
        <v>0</v>
      </c>
      <c r="D4694">
        <f>IFERROR(VLOOKUP(G4694,K_Gabung!$E$2:$F$3949,2,FALSE), 0)</f>
        <v>0</v>
      </c>
      <c r="E4694" t="s">
        <v>16</v>
      </c>
      <c r="F4694" t="s">
        <v>60</v>
      </c>
      <c r="G4694" t="str">
        <f t="shared" si="73"/>
        <v>Ternate-Dec-LN-DB</v>
      </c>
    </row>
    <row r="4695" spans="1:7" x14ac:dyDescent="0.25">
      <c r="A4695" t="s">
        <v>12</v>
      </c>
      <c r="B4695" t="s">
        <v>78</v>
      </c>
      <c r="C4695">
        <f>IFERROR(VLOOKUP(G4695,Gabung!$E$2:$F$3949,2,FALSE), 0)</f>
        <v>0</v>
      </c>
      <c r="D4695">
        <f>IFERROR(VLOOKUP(G4695,K_Gabung!$E$2:$F$3949,2,FALSE), 0)</f>
        <v>0</v>
      </c>
      <c r="E4695" t="s">
        <v>16</v>
      </c>
      <c r="F4695" t="s">
        <v>61</v>
      </c>
      <c r="G4695" t="str">
        <f t="shared" si="73"/>
        <v>Ternate-Dec-LN-CB</v>
      </c>
    </row>
    <row r="4696" spans="1:7" x14ac:dyDescent="0.25">
      <c r="A4696" t="s">
        <v>12</v>
      </c>
      <c r="B4696" t="s">
        <v>78</v>
      </c>
      <c r="C4696">
        <f>IFERROR(VLOOKUP(G4696,Gabung!$E$2:$F$3949,2,FALSE), 0)</f>
        <v>361</v>
      </c>
      <c r="D4696">
        <f>IFERROR(VLOOKUP(G4696,K_Gabung!$E$2:$F$3949,2,FALSE), 0)</f>
        <v>360</v>
      </c>
      <c r="E4696" t="s">
        <v>15</v>
      </c>
      <c r="F4696" t="s">
        <v>60</v>
      </c>
      <c r="G4696" t="str">
        <f t="shared" si="73"/>
        <v>Ternate-Dec-DN-DB</v>
      </c>
    </row>
    <row r="4697" spans="1:7" x14ac:dyDescent="0.25">
      <c r="A4697" t="s">
        <v>12</v>
      </c>
      <c r="B4697" t="s">
        <v>78</v>
      </c>
      <c r="C4697">
        <f>IFERROR(VLOOKUP(G4697,Gabung!$E$2:$F$3949,2,FALSE), 0)</f>
        <v>401</v>
      </c>
      <c r="D4697">
        <f>IFERROR(VLOOKUP(G4697,K_Gabung!$E$2:$F$3949,2,FALSE), 0)</f>
        <v>398</v>
      </c>
      <c r="E4697" t="s">
        <v>15</v>
      </c>
      <c r="F4697" t="s">
        <v>61</v>
      </c>
      <c r="G4697" t="str">
        <f t="shared" si="73"/>
        <v>Ternate-Dec-DN-CB</v>
      </c>
    </row>
    <row r="4698" spans="1:7" x14ac:dyDescent="0.25">
      <c r="A4698" t="s">
        <v>12</v>
      </c>
      <c r="B4698" t="s">
        <v>78</v>
      </c>
      <c r="C4698">
        <f>IFERROR(VLOOKUP(G4698,Gabung!$E$2:$F$3949,2,FALSE), 0)</f>
        <v>361</v>
      </c>
      <c r="D4698">
        <f>IFERROR(VLOOKUP(G4698,K_Gabung!$E$2:$F$3949,2,FALSE), 0)</f>
        <v>360</v>
      </c>
      <c r="E4698" t="s">
        <v>79</v>
      </c>
      <c r="F4698" t="s">
        <v>60</v>
      </c>
      <c r="G4698" t="str">
        <f t="shared" si="73"/>
        <v>Ternate-Dec-Total-DB</v>
      </c>
    </row>
    <row r="4699" spans="1:7" x14ac:dyDescent="0.25">
      <c r="A4699" t="s">
        <v>12</v>
      </c>
      <c r="B4699" t="s">
        <v>78</v>
      </c>
      <c r="C4699">
        <f>IFERROR(VLOOKUP(G4699,Gabung!$E$2:$F$3949,2,FALSE), 0)</f>
        <v>401</v>
      </c>
      <c r="D4699">
        <f>IFERROR(VLOOKUP(G4699,K_Gabung!$E$2:$F$3949,2,FALSE), 0)</f>
        <v>398</v>
      </c>
      <c r="E4699" t="s">
        <v>79</v>
      </c>
      <c r="F4699" t="s">
        <v>61</v>
      </c>
      <c r="G4699" t="str">
        <f t="shared" si="73"/>
        <v>Ternate-Dec-Total-CB</v>
      </c>
    </row>
    <row r="4700" spans="1:7" x14ac:dyDescent="0.25">
      <c r="A4700" t="s">
        <v>2</v>
      </c>
      <c r="B4700" t="s">
        <v>78</v>
      </c>
      <c r="C4700">
        <f>IFERROR(VLOOKUP(G4700,Gabung!$E$2:$F$3949,2,FALSE), 0)</f>
        <v>0</v>
      </c>
      <c r="D4700">
        <f>IFERROR(VLOOKUP(G4700,K_Gabung!$E$2:$F$3949,2,FALSE), 0)</f>
        <v>0</v>
      </c>
      <c r="E4700" t="s">
        <v>16</v>
      </c>
      <c r="F4700" t="s">
        <v>60</v>
      </c>
      <c r="G4700" t="str">
        <f t="shared" si="73"/>
        <v>Ternate-Feb-LN-DB</v>
      </c>
    </row>
    <row r="4701" spans="1:7" x14ac:dyDescent="0.25">
      <c r="A4701" t="s">
        <v>2</v>
      </c>
      <c r="B4701" t="s">
        <v>78</v>
      </c>
      <c r="C4701">
        <f>IFERROR(VLOOKUP(G4701,Gabung!$E$2:$F$3949,2,FALSE), 0)</f>
        <v>0</v>
      </c>
      <c r="D4701">
        <f>IFERROR(VLOOKUP(G4701,K_Gabung!$E$2:$F$3949,2,FALSE), 0)</f>
        <v>0</v>
      </c>
      <c r="E4701" t="s">
        <v>16</v>
      </c>
      <c r="F4701" t="s">
        <v>61</v>
      </c>
      <c r="G4701" t="str">
        <f t="shared" si="73"/>
        <v>Ternate-Feb-LN-CB</v>
      </c>
    </row>
    <row r="4702" spans="1:7" x14ac:dyDescent="0.25">
      <c r="A4702" t="s">
        <v>2</v>
      </c>
      <c r="B4702" t="s">
        <v>78</v>
      </c>
      <c r="C4702">
        <f>IFERROR(VLOOKUP(G4702,Gabung!$E$2:$F$3949,2,FALSE), 0)</f>
        <v>324</v>
      </c>
      <c r="D4702">
        <f>IFERROR(VLOOKUP(G4702,K_Gabung!$E$2:$F$3949,2,FALSE), 0)</f>
        <v>322</v>
      </c>
      <c r="E4702" t="s">
        <v>15</v>
      </c>
      <c r="F4702" t="s">
        <v>60</v>
      </c>
      <c r="G4702" t="str">
        <f t="shared" si="73"/>
        <v>Ternate-Feb-DN-DB</v>
      </c>
    </row>
    <row r="4703" spans="1:7" x14ac:dyDescent="0.25">
      <c r="A4703" t="s">
        <v>2</v>
      </c>
      <c r="B4703" t="s">
        <v>78</v>
      </c>
      <c r="C4703">
        <f>IFERROR(VLOOKUP(G4703,Gabung!$E$2:$F$3949,2,FALSE), 0)</f>
        <v>334</v>
      </c>
      <c r="D4703">
        <f>IFERROR(VLOOKUP(G4703,K_Gabung!$E$2:$F$3949,2,FALSE), 0)</f>
        <v>332</v>
      </c>
      <c r="E4703" t="s">
        <v>15</v>
      </c>
      <c r="F4703" t="s">
        <v>61</v>
      </c>
      <c r="G4703" t="str">
        <f t="shared" si="73"/>
        <v>Ternate-Feb-DN-CB</v>
      </c>
    </row>
    <row r="4704" spans="1:7" x14ac:dyDescent="0.25">
      <c r="A4704" t="s">
        <v>2</v>
      </c>
      <c r="B4704" t="s">
        <v>78</v>
      </c>
      <c r="C4704">
        <f>IFERROR(VLOOKUP(G4704,Gabung!$E$2:$F$3949,2,FALSE), 0)</f>
        <v>324</v>
      </c>
      <c r="D4704">
        <f>IFERROR(VLOOKUP(G4704,K_Gabung!$E$2:$F$3949,2,FALSE), 0)</f>
        <v>322</v>
      </c>
      <c r="E4704" t="s">
        <v>79</v>
      </c>
      <c r="F4704" t="s">
        <v>60</v>
      </c>
      <c r="G4704" t="str">
        <f t="shared" si="73"/>
        <v>Ternate-Feb-Total-DB</v>
      </c>
    </row>
    <row r="4705" spans="1:7" x14ac:dyDescent="0.25">
      <c r="A4705" t="s">
        <v>2</v>
      </c>
      <c r="B4705" t="s">
        <v>78</v>
      </c>
      <c r="C4705">
        <f>IFERROR(VLOOKUP(G4705,Gabung!$E$2:$F$3949,2,FALSE), 0)</f>
        <v>334</v>
      </c>
      <c r="D4705">
        <f>IFERROR(VLOOKUP(G4705,K_Gabung!$E$2:$F$3949,2,FALSE), 0)</f>
        <v>332</v>
      </c>
      <c r="E4705" t="s">
        <v>79</v>
      </c>
      <c r="F4705" t="s">
        <v>61</v>
      </c>
      <c r="G4705" t="str">
        <f t="shared" si="73"/>
        <v>Ternate-Feb-Total-CB</v>
      </c>
    </row>
    <row r="4706" spans="1:7" x14ac:dyDescent="0.25">
      <c r="A4706" t="s">
        <v>0</v>
      </c>
      <c r="B4706" t="s">
        <v>78</v>
      </c>
      <c r="C4706">
        <f>IFERROR(VLOOKUP(G4706,Gabung!$E$2:$F$3949,2,FALSE), 0)</f>
        <v>0</v>
      </c>
      <c r="D4706">
        <f>IFERROR(VLOOKUP(G4706,K_Gabung!$E$2:$F$3949,2,FALSE), 0)</f>
        <v>0</v>
      </c>
      <c r="E4706" t="s">
        <v>16</v>
      </c>
      <c r="F4706" t="s">
        <v>60</v>
      </c>
      <c r="G4706" t="str">
        <f t="shared" si="73"/>
        <v>Ternate-Jan-LN-DB</v>
      </c>
    </row>
    <row r="4707" spans="1:7" x14ac:dyDescent="0.25">
      <c r="A4707" t="s">
        <v>0</v>
      </c>
      <c r="B4707" t="s">
        <v>78</v>
      </c>
      <c r="C4707">
        <f>IFERROR(VLOOKUP(G4707,Gabung!$E$2:$F$3949,2,FALSE), 0)</f>
        <v>0</v>
      </c>
      <c r="D4707">
        <f>IFERROR(VLOOKUP(G4707,K_Gabung!$E$2:$F$3949,2,FALSE), 0)</f>
        <v>0</v>
      </c>
      <c r="E4707" t="s">
        <v>16</v>
      </c>
      <c r="F4707" t="s">
        <v>61</v>
      </c>
      <c r="G4707" t="str">
        <f t="shared" si="73"/>
        <v>Ternate-Jan-LN-CB</v>
      </c>
    </row>
    <row r="4708" spans="1:7" x14ac:dyDescent="0.25">
      <c r="A4708" t="s">
        <v>0</v>
      </c>
      <c r="B4708" t="s">
        <v>78</v>
      </c>
      <c r="C4708">
        <f>IFERROR(VLOOKUP(G4708,Gabung!$E$2:$F$3949,2,FALSE), 0)</f>
        <v>362</v>
      </c>
      <c r="D4708">
        <f>IFERROR(VLOOKUP(G4708,K_Gabung!$E$2:$F$3949,2,FALSE), 0)</f>
        <v>369</v>
      </c>
      <c r="E4708" t="s">
        <v>15</v>
      </c>
      <c r="F4708" t="s">
        <v>60</v>
      </c>
      <c r="G4708" t="str">
        <f t="shared" si="73"/>
        <v>Ternate-Jan-DN-DB</v>
      </c>
    </row>
    <row r="4709" spans="1:7" x14ac:dyDescent="0.25">
      <c r="A4709" t="s">
        <v>0</v>
      </c>
      <c r="B4709" t="s">
        <v>78</v>
      </c>
      <c r="C4709">
        <f>IFERROR(VLOOKUP(G4709,Gabung!$E$2:$F$3949,2,FALSE), 0)</f>
        <v>401</v>
      </c>
      <c r="D4709">
        <f>IFERROR(VLOOKUP(G4709,K_Gabung!$E$2:$F$3949,2,FALSE), 0)</f>
        <v>406</v>
      </c>
      <c r="E4709" t="s">
        <v>15</v>
      </c>
      <c r="F4709" t="s">
        <v>61</v>
      </c>
      <c r="G4709" t="str">
        <f t="shared" si="73"/>
        <v>Ternate-Jan-DN-CB</v>
      </c>
    </row>
    <row r="4710" spans="1:7" x14ac:dyDescent="0.25">
      <c r="A4710" t="s">
        <v>0</v>
      </c>
      <c r="B4710" t="s">
        <v>78</v>
      </c>
      <c r="C4710">
        <f>IFERROR(VLOOKUP(G4710,Gabung!$E$2:$F$3949,2,FALSE), 0)</f>
        <v>362</v>
      </c>
      <c r="D4710">
        <f>IFERROR(VLOOKUP(G4710,K_Gabung!$E$2:$F$3949,2,FALSE), 0)</f>
        <v>369</v>
      </c>
      <c r="E4710" t="s">
        <v>79</v>
      </c>
      <c r="F4710" t="s">
        <v>60</v>
      </c>
      <c r="G4710" t="str">
        <f t="shared" si="73"/>
        <v>Ternate-Jan-Total-DB</v>
      </c>
    </row>
    <row r="4711" spans="1:7" x14ac:dyDescent="0.25">
      <c r="A4711" t="s">
        <v>0</v>
      </c>
      <c r="B4711" t="s">
        <v>78</v>
      </c>
      <c r="C4711">
        <f>IFERROR(VLOOKUP(G4711,Gabung!$E$2:$F$3949,2,FALSE), 0)</f>
        <v>401</v>
      </c>
      <c r="D4711">
        <f>IFERROR(VLOOKUP(G4711,K_Gabung!$E$2:$F$3949,2,FALSE), 0)</f>
        <v>406</v>
      </c>
      <c r="E4711" t="s">
        <v>79</v>
      </c>
      <c r="F4711" t="s">
        <v>61</v>
      </c>
      <c r="G4711" t="str">
        <f t="shared" si="73"/>
        <v>Ternate-Jan-Total-CB</v>
      </c>
    </row>
    <row r="4712" spans="1:7" x14ac:dyDescent="0.25">
      <c r="A4712" t="s">
        <v>7</v>
      </c>
      <c r="B4712" t="s">
        <v>78</v>
      </c>
      <c r="C4712">
        <f>IFERROR(VLOOKUP(G4712,Gabung!$E$2:$F$3949,2,FALSE), 0)</f>
        <v>0</v>
      </c>
      <c r="D4712">
        <f>IFERROR(VLOOKUP(G4712,K_Gabung!$E$2:$F$3949,2,FALSE), 0)</f>
        <v>0</v>
      </c>
      <c r="E4712" t="s">
        <v>16</v>
      </c>
      <c r="F4712" t="s">
        <v>60</v>
      </c>
      <c r="G4712" t="str">
        <f t="shared" si="73"/>
        <v>Ternate-Jul-LN-DB</v>
      </c>
    </row>
    <row r="4713" spans="1:7" x14ac:dyDescent="0.25">
      <c r="A4713" t="s">
        <v>7</v>
      </c>
      <c r="B4713" t="s">
        <v>78</v>
      </c>
      <c r="C4713">
        <f>IFERROR(VLOOKUP(G4713,Gabung!$E$2:$F$3949,2,FALSE), 0)</f>
        <v>0</v>
      </c>
      <c r="D4713">
        <f>IFERROR(VLOOKUP(G4713,K_Gabung!$E$2:$F$3949,2,FALSE), 0)</f>
        <v>0</v>
      </c>
      <c r="E4713" t="s">
        <v>16</v>
      </c>
      <c r="F4713" t="s">
        <v>61</v>
      </c>
      <c r="G4713" t="str">
        <f t="shared" si="73"/>
        <v>Ternate-Jul-LN-CB</v>
      </c>
    </row>
    <row r="4714" spans="1:7" x14ac:dyDescent="0.25">
      <c r="A4714" t="s">
        <v>7</v>
      </c>
      <c r="B4714" t="s">
        <v>78</v>
      </c>
      <c r="C4714">
        <f>IFERROR(VLOOKUP(G4714,Gabung!$E$2:$F$3949,2,FALSE), 0)</f>
        <v>329</v>
      </c>
      <c r="D4714">
        <f>IFERROR(VLOOKUP(G4714,K_Gabung!$E$2:$F$3949,2,FALSE), 0)</f>
        <v>329</v>
      </c>
      <c r="E4714" t="s">
        <v>15</v>
      </c>
      <c r="F4714" t="s">
        <v>60</v>
      </c>
      <c r="G4714" t="str">
        <f t="shared" si="73"/>
        <v>Ternate-Jul-DN-DB</v>
      </c>
    </row>
    <row r="4715" spans="1:7" x14ac:dyDescent="0.25">
      <c r="A4715" t="s">
        <v>7</v>
      </c>
      <c r="B4715" t="s">
        <v>78</v>
      </c>
      <c r="C4715">
        <f>IFERROR(VLOOKUP(G4715,Gabung!$E$2:$F$3949,2,FALSE), 0)</f>
        <v>349</v>
      </c>
      <c r="D4715">
        <f>IFERROR(VLOOKUP(G4715,K_Gabung!$E$2:$F$3949,2,FALSE), 0)</f>
        <v>349</v>
      </c>
      <c r="E4715" t="s">
        <v>15</v>
      </c>
      <c r="F4715" t="s">
        <v>61</v>
      </c>
      <c r="G4715" t="str">
        <f t="shared" si="73"/>
        <v>Ternate-Jul-DN-CB</v>
      </c>
    </row>
    <row r="4716" spans="1:7" x14ac:dyDescent="0.25">
      <c r="A4716" t="s">
        <v>7</v>
      </c>
      <c r="B4716" t="s">
        <v>78</v>
      </c>
      <c r="C4716">
        <f>IFERROR(VLOOKUP(G4716,Gabung!$E$2:$F$3949,2,FALSE), 0)</f>
        <v>329</v>
      </c>
      <c r="D4716">
        <f>IFERROR(VLOOKUP(G4716,K_Gabung!$E$2:$F$3949,2,FALSE), 0)</f>
        <v>329</v>
      </c>
      <c r="E4716" t="s">
        <v>79</v>
      </c>
      <c r="F4716" t="s">
        <v>60</v>
      </c>
      <c r="G4716" t="str">
        <f t="shared" si="73"/>
        <v>Ternate-Jul-Total-DB</v>
      </c>
    </row>
    <row r="4717" spans="1:7" x14ac:dyDescent="0.25">
      <c r="A4717" t="s">
        <v>7</v>
      </c>
      <c r="B4717" t="s">
        <v>78</v>
      </c>
      <c r="C4717">
        <f>IFERROR(VLOOKUP(G4717,Gabung!$E$2:$F$3949,2,FALSE), 0)</f>
        <v>349</v>
      </c>
      <c r="D4717">
        <f>IFERROR(VLOOKUP(G4717,K_Gabung!$E$2:$F$3949,2,FALSE), 0)</f>
        <v>349</v>
      </c>
      <c r="E4717" t="s">
        <v>79</v>
      </c>
      <c r="F4717" t="s">
        <v>61</v>
      </c>
      <c r="G4717" t="str">
        <f t="shared" si="73"/>
        <v>Ternate-Jul-Total-CB</v>
      </c>
    </row>
    <row r="4718" spans="1:7" x14ac:dyDescent="0.25">
      <c r="A4718" t="s">
        <v>6</v>
      </c>
      <c r="B4718" t="s">
        <v>78</v>
      </c>
      <c r="C4718">
        <f>IFERROR(VLOOKUP(G4718,Gabung!$E$2:$F$3949,2,FALSE), 0)</f>
        <v>0</v>
      </c>
      <c r="D4718">
        <f>IFERROR(VLOOKUP(G4718,K_Gabung!$E$2:$F$3949,2,FALSE), 0)</f>
        <v>0</v>
      </c>
      <c r="E4718" t="s">
        <v>16</v>
      </c>
      <c r="F4718" t="s">
        <v>60</v>
      </c>
      <c r="G4718" t="str">
        <f t="shared" si="73"/>
        <v>Ternate-Jun-LN-DB</v>
      </c>
    </row>
    <row r="4719" spans="1:7" x14ac:dyDescent="0.25">
      <c r="A4719" t="s">
        <v>6</v>
      </c>
      <c r="B4719" t="s">
        <v>78</v>
      </c>
      <c r="C4719">
        <f>IFERROR(VLOOKUP(G4719,Gabung!$E$2:$F$3949,2,FALSE), 0)</f>
        <v>0</v>
      </c>
      <c r="D4719">
        <f>IFERROR(VLOOKUP(G4719,K_Gabung!$E$2:$F$3949,2,FALSE), 0)</f>
        <v>0</v>
      </c>
      <c r="E4719" t="s">
        <v>16</v>
      </c>
      <c r="F4719" t="s">
        <v>61</v>
      </c>
      <c r="G4719" t="str">
        <f t="shared" si="73"/>
        <v>Ternate-Jun-LN-CB</v>
      </c>
    </row>
    <row r="4720" spans="1:7" x14ac:dyDescent="0.25">
      <c r="A4720" t="s">
        <v>6</v>
      </c>
      <c r="B4720" t="s">
        <v>78</v>
      </c>
      <c r="C4720">
        <f>IFERROR(VLOOKUP(G4720,Gabung!$E$2:$F$3949,2,FALSE), 0)</f>
        <v>342</v>
      </c>
      <c r="D4720">
        <f>IFERROR(VLOOKUP(G4720,K_Gabung!$E$2:$F$3949,2,FALSE), 0)</f>
        <v>343</v>
      </c>
      <c r="E4720" t="s">
        <v>15</v>
      </c>
      <c r="F4720" t="s">
        <v>60</v>
      </c>
      <c r="G4720" t="str">
        <f t="shared" si="73"/>
        <v>Ternate-Jun-DN-DB</v>
      </c>
    </row>
    <row r="4721" spans="1:7" x14ac:dyDescent="0.25">
      <c r="A4721" t="s">
        <v>6</v>
      </c>
      <c r="B4721" t="s">
        <v>78</v>
      </c>
      <c r="C4721">
        <f>IFERROR(VLOOKUP(G4721,Gabung!$E$2:$F$3949,2,FALSE), 0)</f>
        <v>368</v>
      </c>
      <c r="D4721">
        <f>IFERROR(VLOOKUP(G4721,K_Gabung!$E$2:$F$3949,2,FALSE), 0)</f>
        <v>370</v>
      </c>
      <c r="E4721" t="s">
        <v>15</v>
      </c>
      <c r="F4721" t="s">
        <v>61</v>
      </c>
      <c r="G4721" t="str">
        <f t="shared" si="73"/>
        <v>Ternate-Jun-DN-CB</v>
      </c>
    </row>
    <row r="4722" spans="1:7" x14ac:dyDescent="0.25">
      <c r="A4722" t="s">
        <v>6</v>
      </c>
      <c r="B4722" t="s">
        <v>78</v>
      </c>
      <c r="C4722">
        <f>IFERROR(VLOOKUP(G4722,Gabung!$E$2:$F$3949,2,FALSE), 0)</f>
        <v>342</v>
      </c>
      <c r="D4722">
        <f>IFERROR(VLOOKUP(G4722,K_Gabung!$E$2:$F$3949,2,FALSE), 0)</f>
        <v>343</v>
      </c>
      <c r="E4722" t="s">
        <v>79</v>
      </c>
      <c r="F4722" t="s">
        <v>60</v>
      </c>
      <c r="G4722" t="str">
        <f t="shared" si="73"/>
        <v>Ternate-Jun-Total-DB</v>
      </c>
    </row>
    <row r="4723" spans="1:7" x14ac:dyDescent="0.25">
      <c r="A4723" t="s">
        <v>6</v>
      </c>
      <c r="B4723" t="s">
        <v>78</v>
      </c>
      <c r="C4723">
        <f>IFERROR(VLOOKUP(G4723,Gabung!$E$2:$F$3949,2,FALSE), 0)</f>
        <v>368</v>
      </c>
      <c r="D4723">
        <f>IFERROR(VLOOKUP(G4723,K_Gabung!$E$2:$F$3949,2,FALSE), 0)</f>
        <v>370</v>
      </c>
      <c r="E4723" t="s">
        <v>79</v>
      </c>
      <c r="F4723" t="s">
        <v>61</v>
      </c>
      <c r="G4723" t="str">
        <f t="shared" si="73"/>
        <v>Ternate-Jun-Total-CB</v>
      </c>
    </row>
    <row r="4724" spans="1:7" x14ac:dyDescent="0.25">
      <c r="A4724" t="s">
        <v>3</v>
      </c>
      <c r="B4724" t="s">
        <v>78</v>
      </c>
      <c r="C4724">
        <f>IFERROR(VLOOKUP(G4724,Gabung!$E$2:$F$3949,2,FALSE), 0)</f>
        <v>0</v>
      </c>
      <c r="D4724">
        <f>IFERROR(VLOOKUP(G4724,K_Gabung!$E$2:$F$3949,2,FALSE), 0)</f>
        <v>0</v>
      </c>
      <c r="E4724" t="s">
        <v>16</v>
      </c>
      <c r="F4724" t="s">
        <v>60</v>
      </c>
      <c r="G4724" t="str">
        <f t="shared" si="73"/>
        <v>Ternate-Mar-LN-DB</v>
      </c>
    </row>
    <row r="4725" spans="1:7" x14ac:dyDescent="0.25">
      <c r="A4725" t="s">
        <v>3</v>
      </c>
      <c r="B4725" t="s">
        <v>78</v>
      </c>
      <c r="C4725">
        <f>IFERROR(VLOOKUP(G4725,Gabung!$E$2:$F$3949,2,FALSE), 0)</f>
        <v>0</v>
      </c>
      <c r="D4725">
        <f>IFERROR(VLOOKUP(G4725,K_Gabung!$E$2:$F$3949,2,FALSE), 0)</f>
        <v>0</v>
      </c>
      <c r="E4725" t="s">
        <v>16</v>
      </c>
      <c r="F4725" t="s">
        <v>61</v>
      </c>
      <c r="G4725" t="str">
        <f t="shared" si="73"/>
        <v>Ternate-Mar-LN-CB</v>
      </c>
    </row>
    <row r="4726" spans="1:7" x14ac:dyDescent="0.25">
      <c r="A4726" t="s">
        <v>3</v>
      </c>
      <c r="B4726" t="s">
        <v>78</v>
      </c>
      <c r="C4726">
        <f>IFERROR(VLOOKUP(G4726,Gabung!$E$2:$F$3949,2,FALSE), 0)</f>
        <v>378</v>
      </c>
      <c r="D4726">
        <f>IFERROR(VLOOKUP(G4726,K_Gabung!$E$2:$F$3949,2,FALSE), 0)</f>
        <v>379</v>
      </c>
      <c r="E4726" t="s">
        <v>15</v>
      </c>
      <c r="F4726" t="s">
        <v>60</v>
      </c>
      <c r="G4726" t="str">
        <f t="shared" si="73"/>
        <v>Ternate-Mar-DN-DB</v>
      </c>
    </row>
    <row r="4727" spans="1:7" x14ac:dyDescent="0.25">
      <c r="A4727" t="s">
        <v>3</v>
      </c>
      <c r="B4727" t="s">
        <v>78</v>
      </c>
      <c r="C4727">
        <f>IFERROR(VLOOKUP(G4727,Gabung!$E$2:$F$3949,2,FALSE), 0)</f>
        <v>381</v>
      </c>
      <c r="D4727">
        <f>IFERROR(VLOOKUP(G4727,K_Gabung!$E$2:$F$3949,2,FALSE), 0)</f>
        <v>385</v>
      </c>
      <c r="E4727" t="s">
        <v>15</v>
      </c>
      <c r="F4727" t="s">
        <v>61</v>
      </c>
      <c r="G4727" t="str">
        <f t="shared" si="73"/>
        <v>Ternate-Mar-DN-CB</v>
      </c>
    </row>
    <row r="4728" spans="1:7" x14ac:dyDescent="0.25">
      <c r="A4728" t="s">
        <v>3</v>
      </c>
      <c r="B4728" t="s">
        <v>78</v>
      </c>
      <c r="C4728">
        <f>IFERROR(VLOOKUP(G4728,Gabung!$E$2:$F$3949,2,FALSE), 0)</f>
        <v>378</v>
      </c>
      <c r="D4728">
        <f>IFERROR(VLOOKUP(G4728,K_Gabung!$E$2:$F$3949,2,FALSE), 0)</f>
        <v>379</v>
      </c>
      <c r="E4728" t="s">
        <v>79</v>
      </c>
      <c r="F4728" t="s">
        <v>60</v>
      </c>
      <c r="G4728" t="str">
        <f t="shared" si="73"/>
        <v>Ternate-Mar-Total-DB</v>
      </c>
    </row>
    <row r="4729" spans="1:7" x14ac:dyDescent="0.25">
      <c r="A4729" t="s">
        <v>3</v>
      </c>
      <c r="B4729" t="s">
        <v>78</v>
      </c>
      <c r="C4729">
        <f>IFERROR(VLOOKUP(G4729,Gabung!$E$2:$F$3949,2,FALSE), 0)</f>
        <v>381</v>
      </c>
      <c r="D4729">
        <f>IFERROR(VLOOKUP(G4729,K_Gabung!$E$2:$F$3949,2,FALSE), 0)</f>
        <v>385</v>
      </c>
      <c r="E4729" t="s">
        <v>79</v>
      </c>
      <c r="F4729" t="s">
        <v>61</v>
      </c>
      <c r="G4729" t="str">
        <f t="shared" si="73"/>
        <v>Ternate-Mar-Total-CB</v>
      </c>
    </row>
    <row r="4730" spans="1:7" x14ac:dyDescent="0.25">
      <c r="A4730" t="s">
        <v>5</v>
      </c>
      <c r="B4730" t="s">
        <v>78</v>
      </c>
      <c r="C4730">
        <f>IFERROR(VLOOKUP(G4730,Gabung!$E$2:$F$3949,2,FALSE), 0)</f>
        <v>1</v>
      </c>
      <c r="D4730">
        <f>IFERROR(VLOOKUP(G4730,K_Gabung!$E$2:$F$3949,2,FALSE), 0)</f>
        <v>1</v>
      </c>
      <c r="E4730" t="s">
        <v>16</v>
      </c>
      <c r="F4730" t="s">
        <v>60</v>
      </c>
      <c r="G4730" t="str">
        <f t="shared" si="73"/>
        <v>Ternate-May-LN-DB</v>
      </c>
    </row>
    <row r="4731" spans="1:7" x14ac:dyDescent="0.25">
      <c r="A4731" t="s">
        <v>5</v>
      </c>
      <c r="B4731" t="s">
        <v>78</v>
      </c>
      <c r="C4731">
        <f>IFERROR(VLOOKUP(G4731,Gabung!$E$2:$F$3949,2,FALSE), 0)</f>
        <v>1</v>
      </c>
      <c r="D4731">
        <f>IFERROR(VLOOKUP(G4731,K_Gabung!$E$2:$F$3949,2,FALSE), 0)</f>
        <v>1</v>
      </c>
      <c r="E4731" t="s">
        <v>16</v>
      </c>
      <c r="F4731" t="s">
        <v>61</v>
      </c>
      <c r="G4731" t="str">
        <f t="shared" si="73"/>
        <v>Ternate-May-LN-CB</v>
      </c>
    </row>
    <row r="4732" spans="1:7" x14ac:dyDescent="0.25">
      <c r="A4732" t="s">
        <v>5</v>
      </c>
      <c r="B4732" t="s">
        <v>78</v>
      </c>
      <c r="C4732">
        <f>IFERROR(VLOOKUP(G4732,Gabung!$E$2:$F$3949,2,FALSE), 0)</f>
        <v>362</v>
      </c>
      <c r="D4732">
        <f>IFERROR(VLOOKUP(G4732,K_Gabung!$E$2:$F$3949,2,FALSE), 0)</f>
        <v>362</v>
      </c>
      <c r="E4732" t="s">
        <v>15</v>
      </c>
      <c r="F4732" t="s">
        <v>60</v>
      </c>
      <c r="G4732" t="str">
        <f t="shared" si="73"/>
        <v>Ternate-May-DN-DB</v>
      </c>
    </row>
    <row r="4733" spans="1:7" x14ac:dyDescent="0.25">
      <c r="A4733" t="s">
        <v>5</v>
      </c>
      <c r="B4733" t="s">
        <v>78</v>
      </c>
      <c r="C4733">
        <f>IFERROR(VLOOKUP(G4733,Gabung!$E$2:$F$3949,2,FALSE), 0)</f>
        <v>373</v>
      </c>
      <c r="D4733">
        <f>IFERROR(VLOOKUP(G4733,K_Gabung!$E$2:$F$3949,2,FALSE), 0)</f>
        <v>373</v>
      </c>
      <c r="E4733" t="s">
        <v>15</v>
      </c>
      <c r="F4733" t="s">
        <v>61</v>
      </c>
      <c r="G4733" t="str">
        <f t="shared" si="73"/>
        <v>Ternate-May-DN-CB</v>
      </c>
    </row>
    <row r="4734" spans="1:7" x14ac:dyDescent="0.25">
      <c r="A4734" t="s">
        <v>5</v>
      </c>
      <c r="B4734" t="s">
        <v>78</v>
      </c>
      <c r="C4734">
        <f>IFERROR(VLOOKUP(G4734,Gabung!$E$2:$F$3949,2,FALSE), 0)</f>
        <v>363</v>
      </c>
      <c r="D4734">
        <f>IFERROR(VLOOKUP(G4734,K_Gabung!$E$2:$F$3949,2,FALSE), 0)</f>
        <v>363</v>
      </c>
      <c r="E4734" t="s">
        <v>79</v>
      </c>
      <c r="F4734" t="s">
        <v>60</v>
      </c>
      <c r="G4734" t="str">
        <f t="shared" si="73"/>
        <v>Ternate-May-Total-DB</v>
      </c>
    </row>
    <row r="4735" spans="1:7" x14ac:dyDescent="0.25">
      <c r="A4735" t="s">
        <v>5</v>
      </c>
      <c r="B4735" t="s">
        <v>78</v>
      </c>
      <c r="C4735">
        <f>IFERROR(VLOOKUP(G4735,Gabung!$E$2:$F$3949,2,FALSE), 0)</f>
        <v>374</v>
      </c>
      <c r="D4735">
        <f>IFERROR(VLOOKUP(G4735,K_Gabung!$E$2:$F$3949,2,FALSE), 0)</f>
        <v>374</v>
      </c>
      <c r="E4735" t="s">
        <v>79</v>
      </c>
      <c r="F4735" t="s">
        <v>61</v>
      </c>
      <c r="G4735" t="str">
        <f t="shared" si="73"/>
        <v>Ternate-May-Total-CB</v>
      </c>
    </row>
    <row r="4736" spans="1:7" x14ac:dyDescent="0.25">
      <c r="A4736" t="s">
        <v>11</v>
      </c>
      <c r="B4736" t="s">
        <v>78</v>
      </c>
      <c r="C4736">
        <f>IFERROR(VLOOKUP(G4736,Gabung!$E$2:$F$3949,2,FALSE), 0)</f>
        <v>0</v>
      </c>
      <c r="D4736">
        <f>IFERROR(VLOOKUP(G4736,K_Gabung!$E$2:$F$3949,2,FALSE), 0)</f>
        <v>0</v>
      </c>
      <c r="E4736" t="s">
        <v>16</v>
      </c>
      <c r="F4736" t="s">
        <v>60</v>
      </c>
      <c r="G4736" t="str">
        <f t="shared" si="73"/>
        <v>Ternate-Nov-LN-DB</v>
      </c>
    </row>
    <row r="4737" spans="1:7" x14ac:dyDescent="0.25">
      <c r="A4737" t="s">
        <v>11</v>
      </c>
      <c r="B4737" t="s">
        <v>78</v>
      </c>
      <c r="C4737">
        <f>IFERROR(VLOOKUP(G4737,Gabung!$E$2:$F$3949,2,FALSE), 0)</f>
        <v>0</v>
      </c>
      <c r="D4737">
        <f>IFERROR(VLOOKUP(G4737,K_Gabung!$E$2:$F$3949,2,FALSE), 0)</f>
        <v>0</v>
      </c>
      <c r="E4737" t="s">
        <v>16</v>
      </c>
      <c r="F4737" t="s">
        <v>61</v>
      </c>
      <c r="G4737" t="str">
        <f t="shared" si="73"/>
        <v>Ternate-Nov-LN-CB</v>
      </c>
    </row>
    <row r="4738" spans="1:7" x14ac:dyDescent="0.25">
      <c r="A4738" t="s">
        <v>11</v>
      </c>
      <c r="B4738" t="s">
        <v>78</v>
      </c>
      <c r="C4738">
        <f>IFERROR(VLOOKUP(G4738,Gabung!$E$2:$F$3949,2,FALSE), 0)</f>
        <v>200</v>
      </c>
      <c r="D4738">
        <f>IFERROR(VLOOKUP(G4738,K_Gabung!$E$2:$F$3949,2,FALSE), 0)</f>
        <v>197</v>
      </c>
      <c r="E4738" t="s">
        <v>15</v>
      </c>
      <c r="F4738" t="s">
        <v>60</v>
      </c>
      <c r="G4738" t="str">
        <f t="shared" ref="G4738:G4801" si="74">_xlfn.CONCAT(TRIM(B4738),"-",TRIM(A4738),"-",TRIM(E4738),"-",TRIM(F4738))</f>
        <v>Ternate-Nov-DN-DB</v>
      </c>
    </row>
    <row r="4739" spans="1:7" x14ac:dyDescent="0.25">
      <c r="A4739" t="s">
        <v>11</v>
      </c>
      <c r="B4739" t="s">
        <v>78</v>
      </c>
      <c r="C4739">
        <f>IFERROR(VLOOKUP(G4739,Gabung!$E$2:$F$3949,2,FALSE), 0)</f>
        <v>214</v>
      </c>
      <c r="D4739">
        <f>IFERROR(VLOOKUP(G4739,K_Gabung!$E$2:$F$3949,2,FALSE), 0)</f>
        <v>212</v>
      </c>
      <c r="E4739" t="s">
        <v>15</v>
      </c>
      <c r="F4739" t="s">
        <v>61</v>
      </c>
      <c r="G4739" t="str">
        <f t="shared" si="74"/>
        <v>Ternate-Nov-DN-CB</v>
      </c>
    </row>
    <row r="4740" spans="1:7" x14ac:dyDescent="0.25">
      <c r="A4740" t="s">
        <v>11</v>
      </c>
      <c r="B4740" t="s">
        <v>78</v>
      </c>
      <c r="C4740">
        <f>IFERROR(VLOOKUP(G4740,Gabung!$E$2:$F$3949,2,FALSE), 0)</f>
        <v>200</v>
      </c>
      <c r="D4740">
        <f>IFERROR(VLOOKUP(G4740,K_Gabung!$E$2:$F$3949,2,FALSE), 0)</f>
        <v>197</v>
      </c>
      <c r="E4740" t="s">
        <v>79</v>
      </c>
      <c r="F4740" t="s">
        <v>60</v>
      </c>
      <c r="G4740" t="str">
        <f t="shared" si="74"/>
        <v>Ternate-Nov-Total-DB</v>
      </c>
    </row>
    <row r="4741" spans="1:7" x14ac:dyDescent="0.25">
      <c r="A4741" t="s">
        <v>11</v>
      </c>
      <c r="B4741" t="s">
        <v>78</v>
      </c>
      <c r="C4741">
        <f>IFERROR(VLOOKUP(G4741,Gabung!$E$2:$F$3949,2,FALSE), 0)</f>
        <v>214</v>
      </c>
      <c r="D4741">
        <f>IFERROR(VLOOKUP(G4741,K_Gabung!$E$2:$F$3949,2,FALSE), 0)</f>
        <v>212</v>
      </c>
      <c r="E4741" t="s">
        <v>79</v>
      </c>
      <c r="F4741" t="s">
        <v>61</v>
      </c>
      <c r="G4741" t="str">
        <f t="shared" si="74"/>
        <v>Ternate-Nov-Total-CB</v>
      </c>
    </row>
    <row r="4742" spans="1:7" x14ac:dyDescent="0.25">
      <c r="A4742" t="s">
        <v>10</v>
      </c>
      <c r="B4742" t="s">
        <v>78</v>
      </c>
      <c r="C4742">
        <f>IFERROR(VLOOKUP(G4742,Gabung!$E$2:$F$3949,2,FALSE), 0)</f>
        <v>0</v>
      </c>
      <c r="D4742">
        <f>IFERROR(VLOOKUP(G4742,K_Gabung!$E$2:$F$3949,2,FALSE), 0)</f>
        <v>0</v>
      </c>
      <c r="E4742" t="s">
        <v>16</v>
      </c>
      <c r="F4742" t="s">
        <v>60</v>
      </c>
      <c r="G4742" t="str">
        <f t="shared" si="74"/>
        <v>Ternate-Oct-LN-DB</v>
      </c>
    </row>
    <row r="4743" spans="1:7" x14ac:dyDescent="0.25">
      <c r="A4743" t="s">
        <v>10</v>
      </c>
      <c r="B4743" t="s">
        <v>78</v>
      </c>
      <c r="C4743">
        <f>IFERROR(VLOOKUP(G4743,Gabung!$E$2:$F$3949,2,FALSE), 0)</f>
        <v>0</v>
      </c>
      <c r="D4743">
        <f>IFERROR(VLOOKUP(G4743,K_Gabung!$E$2:$F$3949,2,FALSE), 0)</f>
        <v>0</v>
      </c>
      <c r="E4743" t="s">
        <v>16</v>
      </c>
      <c r="F4743" t="s">
        <v>61</v>
      </c>
      <c r="G4743" t="str">
        <f t="shared" si="74"/>
        <v>Ternate-Oct-LN-CB</v>
      </c>
    </row>
    <row r="4744" spans="1:7" x14ac:dyDescent="0.25">
      <c r="A4744" t="s">
        <v>10</v>
      </c>
      <c r="B4744" t="s">
        <v>78</v>
      </c>
      <c r="C4744">
        <f>IFERROR(VLOOKUP(G4744,Gabung!$E$2:$F$3949,2,FALSE), 0)</f>
        <v>223</v>
      </c>
      <c r="D4744">
        <f>IFERROR(VLOOKUP(G4744,K_Gabung!$E$2:$F$3949,2,FALSE), 0)</f>
        <v>222</v>
      </c>
      <c r="E4744" t="s">
        <v>15</v>
      </c>
      <c r="F4744" t="s">
        <v>60</v>
      </c>
      <c r="G4744" t="str">
        <f t="shared" si="74"/>
        <v>Ternate-Oct-DN-DB</v>
      </c>
    </row>
    <row r="4745" spans="1:7" x14ac:dyDescent="0.25">
      <c r="A4745" t="s">
        <v>10</v>
      </c>
      <c r="B4745" t="s">
        <v>78</v>
      </c>
      <c r="C4745">
        <f>IFERROR(VLOOKUP(G4745,Gabung!$E$2:$F$3949,2,FALSE), 0)</f>
        <v>217</v>
      </c>
      <c r="D4745">
        <f>IFERROR(VLOOKUP(G4745,K_Gabung!$E$2:$F$3949,2,FALSE), 0)</f>
        <v>217</v>
      </c>
      <c r="E4745" t="s">
        <v>15</v>
      </c>
      <c r="F4745" t="s">
        <v>61</v>
      </c>
      <c r="G4745" t="str">
        <f t="shared" si="74"/>
        <v>Ternate-Oct-DN-CB</v>
      </c>
    </row>
    <row r="4746" spans="1:7" x14ac:dyDescent="0.25">
      <c r="A4746" t="s">
        <v>10</v>
      </c>
      <c r="B4746" t="s">
        <v>78</v>
      </c>
      <c r="C4746">
        <f>IFERROR(VLOOKUP(G4746,Gabung!$E$2:$F$3949,2,FALSE), 0)</f>
        <v>223</v>
      </c>
      <c r="D4746">
        <f>IFERROR(VLOOKUP(G4746,K_Gabung!$E$2:$F$3949,2,FALSE), 0)</f>
        <v>222</v>
      </c>
      <c r="E4746" t="s">
        <v>79</v>
      </c>
      <c r="F4746" t="s">
        <v>60</v>
      </c>
      <c r="G4746" t="str">
        <f t="shared" si="74"/>
        <v>Ternate-Oct-Total-DB</v>
      </c>
    </row>
    <row r="4747" spans="1:7" x14ac:dyDescent="0.25">
      <c r="A4747" t="s">
        <v>10</v>
      </c>
      <c r="B4747" t="s">
        <v>78</v>
      </c>
      <c r="C4747">
        <f>IFERROR(VLOOKUP(G4747,Gabung!$E$2:$F$3949,2,FALSE), 0)</f>
        <v>217</v>
      </c>
      <c r="D4747">
        <f>IFERROR(VLOOKUP(G4747,K_Gabung!$E$2:$F$3949,2,FALSE), 0)</f>
        <v>217</v>
      </c>
      <c r="E4747" t="s">
        <v>79</v>
      </c>
      <c r="F4747" t="s">
        <v>61</v>
      </c>
      <c r="G4747" t="str">
        <f t="shared" si="74"/>
        <v>Ternate-Oct-Total-CB</v>
      </c>
    </row>
    <row r="4748" spans="1:7" x14ac:dyDescent="0.25">
      <c r="A4748" t="s">
        <v>9</v>
      </c>
      <c r="B4748" t="s">
        <v>78</v>
      </c>
      <c r="C4748">
        <f>IFERROR(VLOOKUP(G4748,Gabung!$E$2:$F$3949,2,FALSE), 0)</f>
        <v>0</v>
      </c>
      <c r="D4748">
        <f>IFERROR(VLOOKUP(G4748,K_Gabung!$E$2:$F$3949,2,FALSE), 0)</f>
        <v>0</v>
      </c>
      <c r="E4748" t="s">
        <v>16</v>
      </c>
      <c r="F4748" t="s">
        <v>60</v>
      </c>
      <c r="G4748" t="str">
        <f t="shared" si="74"/>
        <v>Ternate-Sep-LN-DB</v>
      </c>
    </row>
    <row r="4749" spans="1:7" x14ac:dyDescent="0.25">
      <c r="A4749" t="s">
        <v>9</v>
      </c>
      <c r="B4749" t="s">
        <v>78</v>
      </c>
      <c r="C4749">
        <f>IFERROR(VLOOKUP(G4749,Gabung!$E$2:$F$3949,2,FALSE), 0)</f>
        <v>0</v>
      </c>
      <c r="D4749">
        <f>IFERROR(VLOOKUP(G4749,K_Gabung!$E$2:$F$3949,2,FALSE), 0)</f>
        <v>0</v>
      </c>
      <c r="E4749" t="s">
        <v>16</v>
      </c>
      <c r="F4749" t="s">
        <v>61</v>
      </c>
      <c r="G4749" t="str">
        <f t="shared" si="74"/>
        <v>Ternate-Sep-LN-CB</v>
      </c>
    </row>
    <row r="4750" spans="1:7" x14ac:dyDescent="0.25">
      <c r="A4750" t="s">
        <v>9</v>
      </c>
      <c r="B4750" t="s">
        <v>78</v>
      </c>
      <c r="C4750">
        <f>IFERROR(VLOOKUP(G4750,Gabung!$E$2:$F$3949,2,FALSE), 0)</f>
        <v>157</v>
      </c>
      <c r="D4750">
        <f>IFERROR(VLOOKUP(G4750,K_Gabung!$E$2:$F$3949,2,FALSE), 0)</f>
        <v>159</v>
      </c>
      <c r="E4750" t="s">
        <v>15</v>
      </c>
      <c r="F4750" t="s">
        <v>60</v>
      </c>
      <c r="G4750" t="str">
        <f t="shared" si="74"/>
        <v>Ternate-Sep-DN-DB</v>
      </c>
    </row>
    <row r="4751" spans="1:7" x14ac:dyDescent="0.25">
      <c r="A4751" t="s">
        <v>9</v>
      </c>
      <c r="B4751" t="s">
        <v>78</v>
      </c>
      <c r="C4751">
        <f>IFERROR(VLOOKUP(G4751,Gabung!$E$2:$F$3949,2,FALSE), 0)</f>
        <v>148</v>
      </c>
      <c r="D4751">
        <f>IFERROR(VLOOKUP(G4751,K_Gabung!$E$2:$F$3949,2,FALSE), 0)</f>
        <v>150</v>
      </c>
      <c r="E4751" t="s">
        <v>15</v>
      </c>
      <c r="F4751" t="s">
        <v>61</v>
      </c>
      <c r="G4751" t="str">
        <f t="shared" si="74"/>
        <v>Ternate-Sep-DN-CB</v>
      </c>
    </row>
    <row r="4752" spans="1:7" x14ac:dyDescent="0.25">
      <c r="A4752" t="s">
        <v>9</v>
      </c>
      <c r="B4752" t="s">
        <v>78</v>
      </c>
      <c r="C4752">
        <f>IFERROR(VLOOKUP(G4752,Gabung!$E$2:$F$3949,2,FALSE), 0)</f>
        <v>157</v>
      </c>
      <c r="D4752">
        <f>IFERROR(VLOOKUP(G4752,K_Gabung!$E$2:$F$3949,2,FALSE), 0)</f>
        <v>159</v>
      </c>
      <c r="E4752" t="s">
        <v>79</v>
      </c>
      <c r="F4752" t="s">
        <v>60</v>
      </c>
      <c r="G4752" t="str">
        <f t="shared" si="74"/>
        <v>Ternate-Sep-Total-DB</v>
      </c>
    </row>
    <row r="4753" spans="1:7" x14ac:dyDescent="0.25">
      <c r="A4753" t="s">
        <v>9</v>
      </c>
      <c r="B4753" t="s">
        <v>78</v>
      </c>
      <c r="C4753">
        <f>IFERROR(VLOOKUP(G4753,Gabung!$E$2:$F$3949,2,FALSE), 0)</f>
        <v>148</v>
      </c>
      <c r="D4753">
        <f>IFERROR(VLOOKUP(G4753,K_Gabung!$E$2:$F$3949,2,FALSE), 0)</f>
        <v>150</v>
      </c>
      <c r="E4753" t="s">
        <v>79</v>
      </c>
      <c r="F4753" t="s">
        <v>61</v>
      </c>
      <c r="G4753" t="str">
        <f t="shared" si="74"/>
        <v>Ternate-Sep-Total-CB</v>
      </c>
    </row>
    <row r="4754" spans="1:7" x14ac:dyDescent="0.25">
      <c r="A4754" t="s">
        <v>4</v>
      </c>
      <c r="B4754" t="s">
        <v>97</v>
      </c>
      <c r="C4754">
        <f>IFERROR(VLOOKUP(G4754,Gabung!$E$2:$F$3949,2,FALSE), 0)</f>
        <v>1</v>
      </c>
      <c r="D4754">
        <f>IFERROR(VLOOKUP(G4754,K_Gabung!$E$2:$F$3949,2,FALSE), 0)</f>
        <v>1</v>
      </c>
      <c r="E4754" t="s">
        <v>16</v>
      </c>
      <c r="F4754" t="s">
        <v>60</v>
      </c>
      <c r="G4754" t="str">
        <f t="shared" si="74"/>
        <v>Tg. Sorong-Apr-LN-DB</v>
      </c>
    </row>
    <row r="4755" spans="1:7" x14ac:dyDescent="0.25">
      <c r="A4755" t="s">
        <v>4</v>
      </c>
      <c r="B4755" t="s">
        <v>97</v>
      </c>
      <c r="C4755">
        <f>IFERROR(VLOOKUP(G4755,Gabung!$E$2:$F$3949,2,FALSE), 0)</f>
        <v>1</v>
      </c>
      <c r="D4755">
        <f>IFERROR(VLOOKUP(G4755,K_Gabung!$E$2:$F$3949,2,FALSE), 0)</f>
        <v>1</v>
      </c>
      <c r="E4755" t="s">
        <v>16</v>
      </c>
      <c r="F4755" t="s">
        <v>61</v>
      </c>
      <c r="G4755" t="str">
        <f t="shared" si="74"/>
        <v>Tg. Sorong-Apr-LN-CB</v>
      </c>
    </row>
    <row r="4756" spans="1:7" x14ac:dyDescent="0.25">
      <c r="A4756" t="s">
        <v>4</v>
      </c>
      <c r="B4756" t="s">
        <v>97</v>
      </c>
      <c r="C4756">
        <f>IFERROR(VLOOKUP(G4756,Gabung!$E$2:$F$3949,2,FALSE), 0)</f>
        <v>123</v>
      </c>
      <c r="D4756">
        <f>IFERROR(VLOOKUP(G4756,K_Gabung!$E$2:$F$3949,2,FALSE), 0)</f>
        <v>122</v>
      </c>
      <c r="E4756" t="s">
        <v>15</v>
      </c>
      <c r="F4756" t="s">
        <v>60</v>
      </c>
      <c r="G4756" t="str">
        <f t="shared" si="74"/>
        <v>Tg. Sorong-Apr-DN-DB</v>
      </c>
    </row>
    <row r="4757" spans="1:7" x14ac:dyDescent="0.25">
      <c r="A4757" t="s">
        <v>4</v>
      </c>
      <c r="B4757" t="s">
        <v>97</v>
      </c>
      <c r="C4757">
        <f>IFERROR(VLOOKUP(G4757,Gabung!$E$2:$F$3949,2,FALSE), 0)</f>
        <v>124</v>
      </c>
      <c r="D4757">
        <f>IFERROR(VLOOKUP(G4757,K_Gabung!$E$2:$F$3949,2,FALSE), 0)</f>
        <v>123</v>
      </c>
      <c r="E4757" t="s">
        <v>15</v>
      </c>
      <c r="F4757" t="s">
        <v>61</v>
      </c>
      <c r="G4757" t="str">
        <f t="shared" si="74"/>
        <v>Tg. Sorong-Apr-DN-CB</v>
      </c>
    </row>
    <row r="4758" spans="1:7" x14ac:dyDescent="0.25">
      <c r="A4758" t="s">
        <v>4</v>
      </c>
      <c r="B4758" t="s">
        <v>97</v>
      </c>
      <c r="C4758">
        <f>IFERROR(VLOOKUP(G4758,Gabung!$E$2:$F$3949,2,FALSE), 0)</f>
        <v>124</v>
      </c>
      <c r="D4758">
        <f>IFERROR(VLOOKUP(G4758,K_Gabung!$E$2:$F$3949,2,FALSE), 0)</f>
        <v>123</v>
      </c>
      <c r="E4758" t="s">
        <v>79</v>
      </c>
      <c r="F4758" t="s">
        <v>60</v>
      </c>
      <c r="G4758" t="str">
        <f t="shared" si="74"/>
        <v>Tg. Sorong-Apr-Total-DB</v>
      </c>
    </row>
    <row r="4759" spans="1:7" x14ac:dyDescent="0.25">
      <c r="A4759" t="s">
        <v>4</v>
      </c>
      <c r="B4759" t="s">
        <v>97</v>
      </c>
      <c r="C4759">
        <f>IFERROR(VLOOKUP(G4759,Gabung!$E$2:$F$3949,2,FALSE), 0)</f>
        <v>125</v>
      </c>
      <c r="D4759">
        <f>IFERROR(VLOOKUP(G4759,K_Gabung!$E$2:$F$3949,2,FALSE), 0)</f>
        <v>124</v>
      </c>
      <c r="E4759" t="s">
        <v>79</v>
      </c>
      <c r="F4759" t="s">
        <v>61</v>
      </c>
      <c r="G4759" t="str">
        <f t="shared" si="74"/>
        <v>Tg. Sorong-Apr-Total-CB</v>
      </c>
    </row>
    <row r="4760" spans="1:7" x14ac:dyDescent="0.25">
      <c r="A4760" t="s">
        <v>8</v>
      </c>
      <c r="B4760" t="s">
        <v>97</v>
      </c>
      <c r="C4760">
        <f>IFERROR(VLOOKUP(G4760,Gabung!$E$2:$F$3949,2,FALSE), 0)</f>
        <v>0</v>
      </c>
      <c r="D4760">
        <f>IFERROR(VLOOKUP(G4760,K_Gabung!$E$2:$F$3949,2,FALSE), 0)</f>
        <v>0</v>
      </c>
      <c r="E4760" t="s">
        <v>16</v>
      </c>
      <c r="F4760" t="s">
        <v>60</v>
      </c>
      <c r="G4760" t="str">
        <f t="shared" si="74"/>
        <v>Tg. Sorong-Aug-LN-DB</v>
      </c>
    </row>
    <row r="4761" spans="1:7" x14ac:dyDescent="0.25">
      <c r="A4761" t="s">
        <v>8</v>
      </c>
      <c r="B4761" t="s">
        <v>97</v>
      </c>
      <c r="C4761">
        <f>IFERROR(VLOOKUP(G4761,Gabung!$E$2:$F$3949,2,FALSE), 0)</f>
        <v>0</v>
      </c>
      <c r="D4761">
        <f>IFERROR(VLOOKUP(G4761,K_Gabung!$E$2:$F$3949,2,FALSE), 0)</f>
        <v>0</v>
      </c>
      <c r="E4761" t="s">
        <v>16</v>
      </c>
      <c r="F4761" t="s">
        <v>61</v>
      </c>
      <c r="G4761" t="str">
        <f t="shared" si="74"/>
        <v>Tg. Sorong-Aug-LN-CB</v>
      </c>
    </row>
    <row r="4762" spans="1:7" x14ac:dyDescent="0.25">
      <c r="A4762" t="s">
        <v>8</v>
      </c>
      <c r="B4762" t="s">
        <v>97</v>
      </c>
      <c r="C4762">
        <f>IFERROR(VLOOKUP(G4762,Gabung!$E$2:$F$3949,2,FALSE), 0)</f>
        <v>99</v>
      </c>
      <c r="D4762">
        <f>IFERROR(VLOOKUP(G4762,K_Gabung!$E$2:$F$3949,2,FALSE), 0)</f>
        <v>99</v>
      </c>
      <c r="E4762" t="s">
        <v>15</v>
      </c>
      <c r="F4762" t="s">
        <v>60</v>
      </c>
      <c r="G4762" t="str">
        <f t="shared" si="74"/>
        <v>Tg. Sorong-Aug-DN-DB</v>
      </c>
    </row>
    <row r="4763" spans="1:7" x14ac:dyDescent="0.25">
      <c r="A4763" t="s">
        <v>8</v>
      </c>
      <c r="B4763" t="s">
        <v>97</v>
      </c>
      <c r="C4763">
        <f>IFERROR(VLOOKUP(G4763,Gabung!$E$2:$F$3949,2,FALSE), 0)</f>
        <v>102</v>
      </c>
      <c r="D4763">
        <f>IFERROR(VLOOKUP(G4763,K_Gabung!$E$2:$F$3949,2,FALSE), 0)</f>
        <v>102</v>
      </c>
      <c r="E4763" t="s">
        <v>15</v>
      </c>
      <c r="F4763" t="s">
        <v>61</v>
      </c>
      <c r="G4763" t="str">
        <f t="shared" si="74"/>
        <v>Tg. Sorong-Aug-DN-CB</v>
      </c>
    </row>
    <row r="4764" spans="1:7" x14ac:dyDescent="0.25">
      <c r="A4764" t="s">
        <v>8</v>
      </c>
      <c r="B4764" t="s">
        <v>97</v>
      </c>
      <c r="C4764">
        <f>IFERROR(VLOOKUP(G4764,Gabung!$E$2:$F$3949,2,FALSE), 0)</f>
        <v>99</v>
      </c>
      <c r="D4764">
        <f>IFERROR(VLOOKUP(G4764,K_Gabung!$E$2:$F$3949,2,FALSE), 0)</f>
        <v>99</v>
      </c>
      <c r="E4764" t="s">
        <v>79</v>
      </c>
      <c r="F4764" t="s">
        <v>60</v>
      </c>
      <c r="G4764" t="str">
        <f t="shared" si="74"/>
        <v>Tg. Sorong-Aug-Total-DB</v>
      </c>
    </row>
    <row r="4765" spans="1:7" x14ac:dyDescent="0.25">
      <c r="A4765" t="s">
        <v>8</v>
      </c>
      <c r="B4765" t="s">
        <v>97</v>
      </c>
      <c r="C4765">
        <f>IFERROR(VLOOKUP(G4765,Gabung!$E$2:$F$3949,2,FALSE), 0)</f>
        <v>102</v>
      </c>
      <c r="D4765">
        <f>IFERROR(VLOOKUP(G4765,K_Gabung!$E$2:$F$3949,2,FALSE), 0)</f>
        <v>102</v>
      </c>
      <c r="E4765" t="s">
        <v>79</v>
      </c>
      <c r="F4765" t="s">
        <v>61</v>
      </c>
      <c r="G4765" t="str">
        <f t="shared" si="74"/>
        <v>Tg. Sorong-Aug-Total-CB</v>
      </c>
    </row>
    <row r="4766" spans="1:7" x14ac:dyDescent="0.25">
      <c r="A4766" t="s">
        <v>12</v>
      </c>
      <c r="B4766" t="s">
        <v>97</v>
      </c>
      <c r="C4766">
        <f>IFERROR(VLOOKUP(G4766,Gabung!$E$2:$F$3949,2,FALSE), 0)</f>
        <v>9</v>
      </c>
      <c r="D4766">
        <f>IFERROR(VLOOKUP(G4766,K_Gabung!$E$2:$F$3949,2,FALSE), 0)</f>
        <v>10</v>
      </c>
      <c r="E4766" t="s">
        <v>16</v>
      </c>
      <c r="F4766" t="s">
        <v>60</v>
      </c>
      <c r="G4766" t="str">
        <f t="shared" si="74"/>
        <v>Tg. Sorong-Dec-LN-DB</v>
      </c>
    </row>
    <row r="4767" spans="1:7" x14ac:dyDescent="0.25">
      <c r="A4767" t="s">
        <v>12</v>
      </c>
      <c r="B4767" t="s">
        <v>97</v>
      </c>
      <c r="C4767">
        <f>IFERROR(VLOOKUP(G4767,Gabung!$E$2:$F$3949,2,FALSE), 0)</f>
        <v>9</v>
      </c>
      <c r="D4767">
        <f>IFERROR(VLOOKUP(G4767,K_Gabung!$E$2:$F$3949,2,FALSE), 0)</f>
        <v>10</v>
      </c>
      <c r="E4767" t="s">
        <v>16</v>
      </c>
      <c r="F4767" t="s">
        <v>61</v>
      </c>
      <c r="G4767" t="str">
        <f t="shared" si="74"/>
        <v>Tg. Sorong-Dec-LN-CB</v>
      </c>
    </row>
    <row r="4768" spans="1:7" x14ac:dyDescent="0.25">
      <c r="A4768" t="s">
        <v>12</v>
      </c>
      <c r="B4768" t="s">
        <v>97</v>
      </c>
      <c r="C4768">
        <f>IFERROR(VLOOKUP(G4768,Gabung!$E$2:$F$3949,2,FALSE), 0)</f>
        <v>159</v>
      </c>
      <c r="D4768">
        <f>IFERROR(VLOOKUP(G4768,K_Gabung!$E$2:$F$3949,2,FALSE), 0)</f>
        <v>157</v>
      </c>
      <c r="E4768" t="s">
        <v>15</v>
      </c>
      <c r="F4768" t="s">
        <v>60</v>
      </c>
      <c r="G4768" t="str">
        <f t="shared" si="74"/>
        <v>Tg. Sorong-Dec-DN-DB</v>
      </c>
    </row>
    <row r="4769" spans="1:7" x14ac:dyDescent="0.25">
      <c r="A4769" t="s">
        <v>12</v>
      </c>
      <c r="B4769" t="s">
        <v>97</v>
      </c>
      <c r="C4769">
        <f>IFERROR(VLOOKUP(G4769,Gabung!$E$2:$F$3949,2,FALSE), 0)</f>
        <v>160</v>
      </c>
      <c r="D4769">
        <f>IFERROR(VLOOKUP(G4769,K_Gabung!$E$2:$F$3949,2,FALSE), 0)</f>
        <v>158</v>
      </c>
      <c r="E4769" t="s">
        <v>15</v>
      </c>
      <c r="F4769" t="s">
        <v>61</v>
      </c>
      <c r="G4769" t="str">
        <f t="shared" si="74"/>
        <v>Tg. Sorong-Dec-DN-CB</v>
      </c>
    </row>
    <row r="4770" spans="1:7" x14ac:dyDescent="0.25">
      <c r="A4770" t="s">
        <v>12</v>
      </c>
      <c r="B4770" t="s">
        <v>97</v>
      </c>
      <c r="C4770">
        <f>IFERROR(VLOOKUP(G4770,Gabung!$E$2:$F$3949,2,FALSE), 0)</f>
        <v>168</v>
      </c>
      <c r="D4770">
        <f>IFERROR(VLOOKUP(G4770,K_Gabung!$E$2:$F$3949,2,FALSE), 0)</f>
        <v>167</v>
      </c>
      <c r="E4770" t="s">
        <v>79</v>
      </c>
      <c r="F4770" t="s">
        <v>60</v>
      </c>
      <c r="G4770" t="str">
        <f t="shared" si="74"/>
        <v>Tg. Sorong-Dec-Total-DB</v>
      </c>
    </row>
    <row r="4771" spans="1:7" x14ac:dyDescent="0.25">
      <c r="A4771" t="s">
        <v>12</v>
      </c>
      <c r="B4771" t="s">
        <v>97</v>
      </c>
      <c r="C4771">
        <f>IFERROR(VLOOKUP(G4771,Gabung!$E$2:$F$3949,2,FALSE), 0)</f>
        <v>169</v>
      </c>
      <c r="D4771">
        <f>IFERROR(VLOOKUP(G4771,K_Gabung!$E$2:$F$3949,2,FALSE), 0)</f>
        <v>168</v>
      </c>
      <c r="E4771" t="s">
        <v>79</v>
      </c>
      <c r="F4771" t="s">
        <v>61</v>
      </c>
      <c r="G4771" t="str">
        <f t="shared" si="74"/>
        <v>Tg. Sorong-Dec-Total-CB</v>
      </c>
    </row>
    <row r="4772" spans="1:7" x14ac:dyDescent="0.25">
      <c r="A4772" t="s">
        <v>2</v>
      </c>
      <c r="B4772" t="s">
        <v>97</v>
      </c>
      <c r="C4772">
        <f>IFERROR(VLOOKUP(G4772,Gabung!$E$2:$F$3949,2,FALSE), 0)</f>
        <v>1</v>
      </c>
      <c r="D4772">
        <f>IFERROR(VLOOKUP(G4772,K_Gabung!$E$2:$F$3949,2,FALSE), 0)</f>
        <v>1</v>
      </c>
      <c r="E4772" t="s">
        <v>16</v>
      </c>
      <c r="F4772" t="s">
        <v>60</v>
      </c>
      <c r="G4772" t="str">
        <f t="shared" si="74"/>
        <v>Tg. Sorong-Feb-LN-DB</v>
      </c>
    </row>
    <row r="4773" spans="1:7" x14ac:dyDescent="0.25">
      <c r="A4773" t="s">
        <v>2</v>
      </c>
      <c r="B4773" t="s">
        <v>97</v>
      </c>
      <c r="C4773">
        <f>IFERROR(VLOOKUP(G4773,Gabung!$E$2:$F$3949,2,FALSE), 0)</f>
        <v>1</v>
      </c>
      <c r="D4773">
        <f>IFERROR(VLOOKUP(G4773,K_Gabung!$E$2:$F$3949,2,FALSE), 0)</f>
        <v>1</v>
      </c>
      <c r="E4773" t="s">
        <v>16</v>
      </c>
      <c r="F4773" t="s">
        <v>61</v>
      </c>
      <c r="G4773" t="str">
        <f t="shared" si="74"/>
        <v>Tg. Sorong-Feb-LN-CB</v>
      </c>
    </row>
    <row r="4774" spans="1:7" x14ac:dyDescent="0.25">
      <c r="A4774" t="s">
        <v>2</v>
      </c>
      <c r="B4774" t="s">
        <v>97</v>
      </c>
      <c r="C4774">
        <f>IFERROR(VLOOKUP(G4774,Gabung!$E$2:$F$3949,2,FALSE), 0)</f>
        <v>137</v>
      </c>
      <c r="D4774">
        <f>IFERROR(VLOOKUP(G4774,K_Gabung!$E$2:$F$3949,2,FALSE), 0)</f>
        <v>134</v>
      </c>
      <c r="E4774" t="s">
        <v>15</v>
      </c>
      <c r="F4774" t="s">
        <v>60</v>
      </c>
      <c r="G4774" t="str">
        <f t="shared" si="74"/>
        <v>Tg. Sorong-Feb-DN-DB</v>
      </c>
    </row>
    <row r="4775" spans="1:7" x14ac:dyDescent="0.25">
      <c r="A4775" t="s">
        <v>2</v>
      </c>
      <c r="B4775" t="s">
        <v>97</v>
      </c>
      <c r="C4775">
        <f>IFERROR(VLOOKUP(G4775,Gabung!$E$2:$F$3949,2,FALSE), 0)</f>
        <v>138</v>
      </c>
      <c r="D4775">
        <f>IFERROR(VLOOKUP(G4775,K_Gabung!$E$2:$F$3949,2,FALSE), 0)</f>
        <v>135</v>
      </c>
      <c r="E4775" t="s">
        <v>15</v>
      </c>
      <c r="F4775" t="s">
        <v>61</v>
      </c>
      <c r="G4775" t="str">
        <f t="shared" si="74"/>
        <v>Tg. Sorong-Feb-DN-CB</v>
      </c>
    </row>
    <row r="4776" spans="1:7" x14ac:dyDescent="0.25">
      <c r="A4776" t="s">
        <v>2</v>
      </c>
      <c r="B4776" t="s">
        <v>97</v>
      </c>
      <c r="C4776">
        <f>IFERROR(VLOOKUP(G4776,Gabung!$E$2:$F$3949,2,FALSE), 0)</f>
        <v>138</v>
      </c>
      <c r="D4776">
        <f>IFERROR(VLOOKUP(G4776,K_Gabung!$E$2:$F$3949,2,FALSE), 0)</f>
        <v>135</v>
      </c>
      <c r="E4776" t="s">
        <v>79</v>
      </c>
      <c r="F4776" t="s">
        <v>60</v>
      </c>
      <c r="G4776" t="str">
        <f t="shared" si="74"/>
        <v>Tg. Sorong-Feb-Total-DB</v>
      </c>
    </row>
    <row r="4777" spans="1:7" x14ac:dyDescent="0.25">
      <c r="A4777" t="s">
        <v>2</v>
      </c>
      <c r="B4777" t="s">
        <v>97</v>
      </c>
      <c r="C4777">
        <f>IFERROR(VLOOKUP(G4777,Gabung!$E$2:$F$3949,2,FALSE), 0)</f>
        <v>139</v>
      </c>
      <c r="D4777">
        <f>IFERROR(VLOOKUP(G4777,K_Gabung!$E$2:$F$3949,2,FALSE), 0)</f>
        <v>136</v>
      </c>
      <c r="E4777" t="s">
        <v>79</v>
      </c>
      <c r="F4777" t="s">
        <v>61</v>
      </c>
      <c r="G4777" t="str">
        <f t="shared" si="74"/>
        <v>Tg. Sorong-Feb-Total-CB</v>
      </c>
    </row>
    <row r="4778" spans="1:7" x14ac:dyDescent="0.25">
      <c r="A4778" t="s">
        <v>0</v>
      </c>
      <c r="B4778" t="s">
        <v>97</v>
      </c>
      <c r="C4778">
        <f>IFERROR(VLOOKUP(G4778,Gabung!$E$2:$F$3949,2,FALSE), 0)</f>
        <v>1</v>
      </c>
      <c r="D4778">
        <f>IFERROR(VLOOKUP(G4778,K_Gabung!$E$2:$F$3949,2,FALSE), 0)</f>
        <v>1</v>
      </c>
      <c r="E4778" t="s">
        <v>16</v>
      </c>
      <c r="F4778" t="s">
        <v>60</v>
      </c>
      <c r="G4778" t="str">
        <f t="shared" si="74"/>
        <v>Tg. Sorong-Jan-LN-DB</v>
      </c>
    </row>
    <row r="4779" spans="1:7" x14ac:dyDescent="0.25">
      <c r="A4779" t="s">
        <v>0</v>
      </c>
      <c r="B4779" t="s">
        <v>97</v>
      </c>
      <c r="C4779">
        <f>IFERROR(VLOOKUP(G4779,Gabung!$E$2:$F$3949,2,FALSE), 0)</f>
        <v>1</v>
      </c>
      <c r="D4779">
        <f>IFERROR(VLOOKUP(G4779,K_Gabung!$E$2:$F$3949,2,FALSE), 0)</f>
        <v>1</v>
      </c>
      <c r="E4779" t="s">
        <v>16</v>
      </c>
      <c r="F4779" t="s">
        <v>61</v>
      </c>
      <c r="G4779" t="str">
        <f t="shared" si="74"/>
        <v>Tg. Sorong-Jan-LN-CB</v>
      </c>
    </row>
    <row r="4780" spans="1:7" x14ac:dyDescent="0.25">
      <c r="A4780" t="s">
        <v>0</v>
      </c>
      <c r="B4780" t="s">
        <v>97</v>
      </c>
      <c r="C4780">
        <f>IFERROR(VLOOKUP(G4780,Gabung!$E$2:$F$3949,2,FALSE), 0)</f>
        <v>107</v>
      </c>
      <c r="D4780">
        <f>IFERROR(VLOOKUP(G4780,K_Gabung!$E$2:$F$3949,2,FALSE), 0)</f>
        <v>113</v>
      </c>
      <c r="E4780" t="s">
        <v>15</v>
      </c>
      <c r="F4780" t="s">
        <v>60</v>
      </c>
      <c r="G4780" t="str">
        <f t="shared" si="74"/>
        <v>Tg. Sorong-Jan-DN-DB</v>
      </c>
    </row>
    <row r="4781" spans="1:7" x14ac:dyDescent="0.25">
      <c r="A4781" t="s">
        <v>0</v>
      </c>
      <c r="B4781" t="s">
        <v>97</v>
      </c>
      <c r="C4781">
        <f>IFERROR(VLOOKUP(G4781,Gabung!$E$2:$F$3949,2,FALSE), 0)</f>
        <v>110</v>
      </c>
      <c r="D4781">
        <f>IFERROR(VLOOKUP(G4781,K_Gabung!$E$2:$F$3949,2,FALSE), 0)</f>
        <v>116</v>
      </c>
      <c r="E4781" t="s">
        <v>15</v>
      </c>
      <c r="F4781" t="s">
        <v>61</v>
      </c>
      <c r="G4781" t="str">
        <f t="shared" si="74"/>
        <v>Tg. Sorong-Jan-DN-CB</v>
      </c>
    </row>
    <row r="4782" spans="1:7" x14ac:dyDescent="0.25">
      <c r="A4782" t="s">
        <v>0</v>
      </c>
      <c r="B4782" t="s">
        <v>97</v>
      </c>
      <c r="C4782">
        <f>IFERROR(VLOOKUP(G4782,Gabung!$E$2:$F$3949,2,FALSE), 0)</f>
        <v>108</v>
      </c>
      <c r="D4782">
        <f>IFERROR(VLOOKUP(G4782,K_Gabung!$E$2:$F$3949,2,FALSE), 0)</f>
        <v>114</v>
      </c>
      <c r="E4782" t="s">
        <v>79</v>
      </c>
      <c r="F4782" t="s">
        <v>60</v>
      </c>
      <c r="G4782" t="str">
        <f t="shared" si="74"/>
        <v>Tg. Sorong-Jan-Total-DB</v>
      </c>
    </row>
    <row r="4783" spans="1:7" x14ac:dyDescent="0.25">
      <c r="A4783" t="s">
        <v>0</v>
      </c>
      <c r="B4783" t="s">
        <v>97</v>
      </c>
      <c r="C4783">
        <f>IFERROR(VLOOKUP(G4783,Gabung!$E$2:$F$3949,2,FALSE), 0)</f>
        <v>111</v>
      </c>
      <c r="D4783">
        <f>IFERROR(VLOOKUP(G4783,K_Gabung!$E$2:$F$3949,2,FALSE), 0)</f>
        <v>117</v>
      </c>
      <c r="E4783" t="s">
        <v>79</v>
      </c>
      <c r="F4783" t="s">
        <v>61</v>
      </c>
      <c r="G4783" t="str">
        <f t="shared" si="74"/>
        <v>Tg. Sorong-Jan-Total-CB</v>
      </c>
    </row>
    <row r="4784" spans="1:7" x14ac:dyDescent="0.25">
      <c r="A4784" t="s">
        <v>7</v>
      </c>
      <c r="B4784" t="s">
        <v>97</v>
      </c>
      <c r="C4784">
        <f>IFERROR(VLOOKUP(G4784,Gabung!$E$2:$F$3949,2,FALSE), 0)</f>
        <v>2</v>
      </c>
      <c r="D4784">
        <f>IFERROR(VLOOKUP(G4784,K_Gabung!$E$2:$F$3949,2,FALSE), 0)</f>
        <v>3</v>
      </c>
      <c r="E4784" t="s">
        <v>16</v>
      </c>
      <c r="F4784" t="s">
        <v>60</v>
      </c>
      <c r="G4784" t="str">
        <f t="shared" si="74"/>
        <v>Tg. Sorong-Jul-LN-DB</v>
      </c>
    </row>
    <row r="4785" spans="1:7" x14ac:dyDescent="0.25">
      <c r="A4785" t="s">
        <v>7</v>
      </c>
      <c r="B4785" t="s">
        <v>97</v>
      </c>
      <c r="C4785">
        <f>IFERROR(VLOOKUP(G4785,Gabung!$E$2:$F$3949,2,FALSE), 0)</f>
        <v>2</v>
      </c>
      <c r="D4785">
        <f>IFERROR(VLOOKUP(G4785,K_Gabung!$E$2:$F$3949,2,FALSE), 0)</f>
        <v>3</v>
      </c>
      <c r="E4785" t="s">
        <v>16</v>
      </c>
      <c r="F4785" t="s">
        <v>61</v>
      </c>
      <c r="G4785" t="str">
        <f t="shared" si="74"/>
        <v>Tg. Sorong-Jul-LN-CB</v>
      </c>
    </row>
    <row r="4786" spans="1:7" x14ac:dyDescent="0.25">
      <c r="A4786" t="s">
        <v>7</v>
      </c>
      <c r="B4786" t="s">
        <v>97</v>
      </c>
      <c r="C4786">
        <f>IFERROR(VLOOKUP(G4786,Gabung!$E$2:$F$3949,2,FALSE), 0)</f>
        <v>157</v>
      </c>
      <c r="D4786">
        <f>IFERROR(VLOOKUP(G4786,K_Gabung!$E$2:$F$3949,2,FALSE), 0)</f>
        <v>161</v>
      </c>
      <c r="E4786" t="s">
        <v>15</v>
      </c>
      <c r="F4786" t="s">
        <v>60</v>
      </c>
      <c r="G4786" t="str">
        <f t="shared" si="74"/>
        <v>Tg. Sorong-Jul-DN-DB</v>
      </c>
    </row>
    <row r="4787" spans="1:7" x14ac:dyDescent="0.25">
      <c r="A4787" t="s">
        <v>7</v>
      </c>
      <c r="B4787" t="s">
        <v>97</v>
      </c>
      <c r="C4787">
        <f>IFERROR(VLOOKUP(G4787,Gabung!$E$2:$F$3949,2,FALSE), 0)</f>
        <v>159</v>
      </c>
      <c r="D4787">
        <f>IFERROR(VLOOKUP(G4787,K_Gabung!$E$2:$F$3949,2,FALSE), 0)</f>
        <v>163</v>
      </c>
      <c r="E4787" t="s">
        <v>15</v>
      </c>
      <c r="F4787" t="s">
        <v>61</v>
      </c>
      <c r="G4787" t="str">
        <f t="shared" si="74"/>
        <v>Tg. Sorong-Jul-DN-CB</v>
      </c>
    </row>
    <row r="4788" spans="1:7" x14ac:dyDescent="0.25">
      <c r="A4788" t="s">
        <v>7</v>
      </c>
      <c r="B4788" t="s">
        <v>97</v>
      </c>
      <c r="C4788">
        <f>IFERROR(VLOOKUP(G4788,Gabung!$E$2:$F$3949,2,FALSE), 0)</f>
        <v>159</v>
      </c>
      <c r="D4788">
        <f>IFERROR(VLOOKUP(G4788,K_Gabung!$E$2:$F$3949,2,FALSE), 0)</f>
        <v>164</v>
      </c>
      <c r="E4788" t="s">
        <v>79</v>
      </c>
      <c r="F4788" t="s">
        <v>60</v>
      </c>
      <c r="G4788" t="str">
        <f t="shared" si="74"/>
        <v>Tg. Sorong-Jul-Total-DB</v>
      </c>
    </row>
    <row r="4789" spans="1:7" x14ac:dyDescent="0.25">
      <c r="A4789" t="s">
        <v>7</v>
      </c>
      <c r="B4789" t="s">
        <v>97</v>
      </c>
      <c r="C4789">
        <f>IFERROR(VLOOKUP(G4789,Gabung!$E$2:$F$3949,2,FALSE), 0)</f>
        <v>161</v>
      </c>
      <c r="D4789">
        <f>IFERROR(VLOOKUP(G4789,K_Gabung!$E$2:$F$3949,2,FALSE), 0)</f>
        <v>166</v>
      </c>
      <c r="E4789" t="s">
        <v>79</v>
      </c>
      <c r="F4789" t="s">
        <v>61</v>
      </c>
      <c r="G4789" t="str">
        <f t="shared" si="74"/>
        <v>Tg. Sorong-Jul-Total-CB</v>
      </c>
    </row>
    <row r="4790" spans="1:7" x14ac:dyDescent="0.25">
      <c r="A4790" t="s">
        <v>6</v>
      </c>
      <c r="B4790" t="s">
        <v>97</v>
      </c>
      <c r="C4790">
        <f>IFERROR(VLOOKUP(G4790,Gabung!$E$2:$F$3949,2,FALSE), 0)</f>
        <v>1</v>
      </c>
      <c r="D4790">
        <f>IFERROR(VLOOKUP(G4790,K_Gabung!$E$2:$F$3949,2,FALSE), 0)</f>
        <v>0</v>
      </c>
      <c r="E4790" t="s">
        <v>16</v>
      </c>
      <c r="F4790" t="s">
        <v>60</v>
      </c>
      <c r="G4790" t="str">
        <f t="shared" si="74"/>
        <v>Tg. Sorong-Jun-LN-DB</v>
      </c>
    </row>
    <row r="4791" spans="1:7" x14ac:dyDescent="0.25">
      <c r="A4791" t="s">
        <v>6</v>
      </c>
      <c r="B4791" t="s">
        <v>97</v>
      </c>
      <c r="C4791">
        <f>IFERROR(VLOOKUP(G4791,Gabung!$E$2:$F$3949,2,FALSE), 0)</f>
        <v>1</v>
      </c>
      <c r="D4791">
        <f>IFERROR(VLOOKUP(G4791,K_Gabung!$E$2:$F$3949,2,FALSE), 0)</f>
        <v>0</v>
      </c>
      <c r="E4791" t="s">
        <v>16</v>
      </c>
      <c r="F4791" t="s">
        <v>61</v>
      </c>
      <c r="G4791" t="str">
        <f t="shared" si="74"/>
        <v>Tg. Sorong-Jun-LN-CB</v>
      </c>
    </row>
    <row r="4792" spans="1:7" x14ac:dyDescent="0.25">
      <c r="A4792" t="s">
        <v>6</v>
      </c>
      <c r="B4792" t="s">
        <v>97</v>
      </c>
      <c r="C4792">
        <f>IFERROR(VLOOKUP(G4792,Gabung!$E$2:$F$3949,2,FALSE), 0)</f>
        <v>113</v>
      </c>
      <c r="D4792">
        <f>IFERROR(VLOOKUP(G4792,K_Gabung!$E$2:$F$3949,2,FALSE), 0)</f>
        <v>113</v>
      </c>
      <c r="E4792" t="s">
        <v>15</v>
      </c>
      <c r="F4792" t="s">
        <v>60</v>
      </c>
      <c r="G4792" t="str">
        <f t="shared" si="74"/>
        <v>Tg. Sorong-Jun-DN-DB</v>
      </c>
    </row>
    <row r="4793" spans="1:7" x14ac:dyDescent="0.25">
      <c r="A4793" t="s">
        <v>6</v>
      </c>
      <c r="B4793" t="s">
        <v>97</v>
      </c>
      <c r="C4793">
        <f>IFERROR(VLOOKUP(G4793,Gabung!$E$2:$F$3949,2,FALSE), 0)</f>
        <v>115</v>
      </c>
      <c r="D4793">
        <f>IFERROR(VLOOKUP(G4793,K_Gabung!$E$2:$F$3949,2,FALSE), 0)</f>
        <v>115</v>
      </c>
      <c r="E4793" t="s">
        <v>15</v>
      </c>
      <c r="F4793" t="s">
        <v>61</v>
      </c>
      <c r="G4793" t="str">
        <f t="shared" si="74"/>
        <v>Tg. Sorong-Jun-DN-CB</v>
      </c>
    </row>
    <row r="4794" spans="1:7" x14ac:dyDescent="0.25">
      <c r="A4794" t="s">
        <v>6</v>
      </c>
      <c r="B4794" t="s">
        <v>97</v>
      </c>
      <c r="C4794">
        <f>IFERROR(VLOOKUP(G4794,Gabung!$E$2:$F$3949,2,FALSE), 0)</f>
        <v>114</v>
      </c>
      <c r="D4794">
        <f>IFERROR(VLOOKUP(G4794,K_Gabung!$E$2:$F$3949,2,FALSE), 0)</f>
        <v>113</v>
      </c>
      <c r="E4794" t="s">
        <v>79</v>
      </c>
      <c r="F4794" t="s">
        <v>60</v>
      </c>
      <c r="G4794" t="str">
        <f t="shared" si="74"/>
        <v>Tg. Sorong-Jun-Total-DB</v>
      </c>
    </row>
    <row r="4795" spans="1:7" x14ac:dyDescent="0.25">
      <c r="A4795" t="s">
        <v>6</v>
      </c>
      <c r="B4795" t="s">
        <v>97</v>
      </c>
      <c r="C4795">
        <f>IFERROR(VLOOKUP(G4795,Gabung!$E$2:$F$3949,2,FALSE), 0)</f>
        <v>116</v>
      </c>
      <c r="D4795">
        <f>IFERROR(VLOOKUP(G4795,K_Gabung!$E$2:$F$3949,2,FALSE), 0)</f>
        <v>115</v>
      </c>
      <c r="E4795" t="s">
        <v>79</v>
      </c>
      <c r="F4795" t="s">
        <v>61</v>
      </c>
      <c r="G4795" t="str">
        <f t="shared" si="74"/>
        <v>Tg. Sorong-Jun-Total-CB</v>
      </c>
    </row>
    <row r="4796" spans="1:7" x14ac:dyDescent="0.25">
      <c r="A4796" t="s">
        <v>3</v>
      </c>
      <c r="B4796" t="s">
        <v>97</v>
      </c>
      <c r="C4796">
        <f>IFERROR(VLOOKUP(G4796,Gabung!$E$2:$F$3949,2,FALSE), 0)</f>
        <v>2</v>
      </c>
      <c r="D4796">
        <f>IFERROR(VLOOKUP(G4796,K_Gabung!$E$2:$F$3949,2,FALSE), 0)</f>
        <v>2</v>
      </c>
      <c r="E4796" t="s">
        <v>16</v>
      </c>
      <c r="F4796" t="s">
        <v>60</v>
      </c>
      <c r="G4796" t="str">
        <f t="shared" si="74"/>
        <v>Tg. Sorong-Mar-LN-DB</v>
      </c>
    </row>
    <row r="4797" spans="1:7" x14ac:dyDescent="0.25">
      <c r="A4797" t="s">
        <v>3</v>
      </c>
      <c r="B4797" t="s">
        <v>97</v>
      </c>
      <c r="C4797">
        <f>IFERROR(VLOOKUP(G4797,Gabung!$E$2:$F$3949,2,FALSE), 0)</f>
        <v>2</v>
      </c>
      <c r="D4797">
        <f>IFERROR(VLOOKUP(G4797,K_Gabung!$E$2:$F$3949,2,FALSE), 0)</f>
        <v>2</v>
      </c>
      <c r="E4797" t="s">
        <v>16</v>
      </c>
      <c r="F4797" t="s">
        <v>61</v>
      </c>
      <c r="G4797" t="str">
        <f t="shared" si="74"/>
        <v>Tg. Sorong-Mar-LN-CB</v>
      </c>
    </row>
    <row r="4798" spans="1:7" x14ac:dyDescent="0.25">
      <c r="A4798" t="s">
        <v>3</v>
      </c>
      <c r="B4798" t="s">
        <v>97</v>
      </c>
      <c r="C4798">
        <f>IFERROR(VLOOKUP(G4798,Gabung!$E$2:$F$3949,2,FALSE), 0)</f>
        <v>120</v>
      </c>
      <c r="D4798">
        <f>IFERROR(VLOOKUP(G4798,K_Gabung!$E$2:$F$3949,2,FALSE), 0)</f>
        <v>122</v>
      </c>
      <c r="E4798" t="s">
        <v>15</v>
      </c>
      <c r="F4798" t="s">
        <v>60</v>
      </c>
      <c r="G4798" t="str">
        <f t="shared" si="74"/>
        <v>Tg. Sorong-Mar-DN-DB</v>
      </c>
    </row>
    <row r="4799" spans="1:7" x14ac:dyDescent="0.25">
      <c r="A4799" t="s">
        <v>3</v>
      </c>
      <c r="B4799" t="s">
        <v>97</v>
      </c>
      <c r="C4799">
        <f>IFERROR(VLOOKUP(G4799,Gabung!$E$2:$F$3949,2,FALSE), 0)</f>
        <v>126</v>
      </c>
      <c r="D4799">
        <f>IFERROR(VLOOKUP(G4799,K_Gabung!$E$2:$F$3949,2,FALSE), 0)</f>
        <v>128</v>
      </c>
      <c r="E4799" t="s">
        <v>15</v>
      </c>
      <c r="F4799" t="s">
        <v>61</v>
      </c>
      <c r="G4799" t="str">
        <f t="shared" si="74"/>
        <v>Tg. Sorong-Mar-DN-CB</v>
      </c>
    </row>
    <row r="4800" spans="1:7" x14ac:dyDescent="0.25">
      <c r="A4800" t="s">
        <v>3</v>
      </c>
      <c r="B4800" t="s">
        <v>97</v>
      </c>
      <c r="C4800">
        <f>IFERROR(VLOOKUP(G4800,Gabung!$E$2:$F$3949,2,FALSE), 0)</f>
        <v>122</v>
      </c>
      <c r="D4800">
        <f>IFERROR(VLOOKUP(G4800,K_Gabung!$E$2:$F$3949,2,FALSE), 0)</f>
        <v>124</v>
      </c>
      <c r="E4800" t="s">
        <v>79</v>
      </c>
      <c r="F4800" t="s">
        <v>60</v>
      </c>
      <c r="G4800" t="str">
        <f t="shared" si="74"/>
        <v>Tg. Sorong-Mar-Total-DB</v>
      </c>
    </row>
    <row r="4801" spans="1:7" x14ac:dyDescent="0.25">
      <c r="A4801" t="s">
        <v>3</v>
      </c>
      <c r="B4801" t="s">
        <v>97</v>
      </c>
      <c r="C4801">
        <f>IFERROR(VLOOKUP(G4801,Gabung!$E$2:$F$3949,2,FALSE), 0)</f>
        <v>128</v>
      </c>
      <c r="D4801">
        <f>IFERROR(VLOOKUP(G4801,K_Gabung!$E$2:$F$3949,2,FALSE), 0)</f>
        <v>130</v>
      </c>
      <c r="E4801" t="s">
        <v>79</v>
      </c>
      <c r="F4801" t="s">
        <v>61</v>
      </c>
      <c r="G4801" t="str">
        <f t="shared" si="74"/>
        <v>Tg. Sorong-Mar-Total-CB</v>
      </c>
    </row>
    <row r="4802" spans="1:7" x14ac:dyDescent="0.25">
      <c r="A4802" t="s">
        <v>5</v>
      </c>
      <c r="B4802" t="s">
        <v>97</v>
      </c>
      <c r="C4802">
        <f>IFERROR(VLOOKUP(G4802,Gabung!$E$2:$F$3949,2,FALSE), 0)</f>
        <v>3</v>
      </c>
      <c r="D4802">
        <f>IFERROR(VLOOKUP(G4802,K_Gabung!$E$2:$F$3949,2,FALSE), 0)</f>
        <v>3</v>
      </c>
      <c r="E4802" t="s">
        <v>16</v>
      </c>
      <c r="F4802" t="s">
        <v>60</v>
      </c>
      <c r="G4802" t="str">
        <f t="shared" ref="G4802:G4865" si="75">_xlfn.CONCAT(TRIM(B4802),"-",TRIM(A4802),"-",TRIM(E4802),"-",TRIM(F4802))</f>
        <v>Tg. Sorong-May-LN-DB</v>
      </c>
    </row>
    <row r="4803" spans="1:7" x14ac:dyDescent="0.25">
      <c r="A4803" t="s">
        <v>5</v>
      </c>
      <c r="B4803" t="s">
        <v>97</v>
      </c>
      <c r="C4803">
        <f>IFERROR(VLOOKUP(G4803,Gabung!$E$2:$F$3949,2,FALSE), 0)</f>
        <v>3</v>
      </c>
      <c r="D4803">
        <f>IFERROR(VLOOKUP(G4803,K_Gabung!$E$2:$F$3949,2,FALSE), 0)</f>
        <v>3</v>
      </c>
      <c r="E4803" t="s">
        <v>16</v>
      </c>
      <c r="F4803" t="s">
        <v>61</v>
      </c>
      <c r="G4803" t="str">
        <f t="shared" si="75"/>
        <v>Tg. Sorong-May-LN-CB</v>
      </c>
    </row>
    <row r="4804" spans="1:7" x14ac:dyDescent="0.25">
      <c r="A4804" t="s">
        <v>5</v>
      </c>
      <c r="B4804" t="s">
        <v>97</v>
      </c>
      <c r="C4804">
        <f>IFERROR(VLOOKUP(G4804,Gabung!$E$2:$F$3949,2,FALSE), 0)</f>
        <v>107</v>
      </c>
      <c r="D4804">
        <f>IFERROR(VLOOKUP(G4804,K_Gabung!$E$2:$F$3949,2,FALSE), 0)</f>
        <v>105</v>
      </c>
      <c r="E4804" t="s">
        <v>15</v>
      </c>
      <c r="F4804" t="s">
        <v>60</v>
      </c>
      <c r="G4804" t="str">
        <f t="shared" si="75"/>
        <v>Tg. Sorong-May-DN-DB</v>
      </c>
    </row>
    <row r="4805" spans="1:7" x14ac:dyDescent="0.25">
      <c r="A4805" t="s">
        <v>5</v>
      </c>
      <c r="B4805" t="s">
        <v>97</v>
      </c>
      <c r="C4805">
        <f>IFERROR(VLOOKUP(G4805,Gabung!$E$2:$F$3949,2,FALSE), 0)</f>
        <v>110</v>
      </c>
      <c r="D4805">
        <f>IFERROR(VLOOKUP(G4805,K_Gabung!$E$2:$F$3949,2,FALSE), 0)</f>
        <v>108</v>
      </c>
      <c r="E4805" t="s">
        <v>15</v>
      </c>
      <c r="F4805" t="s">
        <v>61</v>
      </c>
      <c r="G4805" t="str">
        <f t="shared" si="75"/>
        <v>Tg. Sorong-May-DN-CB</v>
      </c>
    </row>
    <row r="4806" spans="1:7" x14ac:dyDescent="0.25">
      <c r="A4806" t="s">
        <v>5</v>
      </c>
      <c r="B4806" t="s">
        <v>97</v>
      </c>
      <c r="C4806">
        <f>IFERROR(VLOOKUP(G4806,Gabung!$E$2:$F$3949,2,FALSE), 0)</f>
        <v>110</v>
      </c>
      <c r="D4806">
        <f>IFERROR(VLOOKUP(G4806,K_Gabung!$E$2:$F$3949,2,FALSE), 0)</f>
        <v>108</v>
      </c>
      <c r="E4806" t="s">
        <v>79</v>
      </c>
      <c r="F4806" t="s">
        <v>60</v>
      </c>
      <c r="G4806" t="str">
        <f t="shared" si="75"/>
        <v>Tg. Sorong-May-Total-DB</v>
      </c>
    </row>
    <row r="4807" spans="1:7" x14ac:dyDescent="0.25">
      <c r="A4807" t="s">
        <v>5</v>
      </c>
      <c r="B4807" t="s">
        <v>97</v>
      </c>
      <c r="C4807">
        <f>IFERROR(VLOOKUP(G4807,Gabung!$E$2:$F$3949,2,FALSE), 0)</f>
        <v>113</v>
      </c>
      <c r="D4807">
        <f>IFERROR(VLOOKUP(G4807,K_Gabung!$E$2:$F$3949,2,FALSE), 0)</f>
        <v>111</v>
      </c>
      <c r="E4807" t="s">
        <v>79</v>
      </c>
      <c r="F4807" t="s">
        <v>61</v>
      </c>
      <c r="G4807" t="str">
        <f t="shared" si="75"/>
        <v>Tg. Sorong-May-Total-CB</v>
      </c>
    </row>
    <row r="4808" spans="1:7" x14ac:dyDescent="0.25">
      <c r="A4808" t="s">
        <v>11</v>
      </c>
      <c r="B4808" t="s">
        <v>97</v>
      </c>
      <c r="C4808">
        <f>IFERROR(VLOOKUP(G4808,Gabung!$E$2:$F$3949,2,FALSE), 0)</f>
        <v>6</v>
      </c>
      <c r="D4808">
        <f>IFERROR(VLOOKUP(G4808,K_Gabung!$E$2:$F$3949,2,FALSE), 0)</f>
        <v>7</v>
      </c>
      <c r="E4808" t="s">
        <v>16</v>
      </c>
      <c r="F4808" t="s">
        <v>60</v>
      </c>
      <c r="G4808" t="str">
        <f t="shared" si="75"/>
        <v>Tg. Sorong-Nov-LN-DB</v>
      </c>
    </row>
    <row r="4809" spans="1:7" x14ac:dyDescent="0.25">
      <c r="A4809" t="s">
        <v>11</v>
      </c>
      <c r="B4809" t="s">
        <v>97</v>
      </c>
      <c r="C4809">
        <f>IFERROR(VLOOKUP(G4809,Gabung!$E$2:$F$3949,2,FALSE), 0)</f>
        <v>6</v>
      </c>
      <c r="D4809">
        <f>IFERROR(VLOOKUP(G4809,K_Gabung!$E$2:$F$3949,2,FALSE), 0)</f>
        <v>7</v>
      </c>
      <c r="E4809" t="s">
        <v>16</v>
      </c>
      <c r="F4809" t="s">
        <v>61</v>
      </c>
      <c r="G4809" t="str">
        <f t="shared" si="75"/>
        <v>Tg. Sorong-Nov-LN-CB</v>
      </c>
    </row>
    <row r="4810" spans="1:7" x14ac:dyDescent="0.25">
      <c r="A4810" t="s">
        <v>11</v>
      </c>
      <c r="B4810" t="s">
        <v>97</v>
      </c>
      <c r="C4810">
        <f>IFERROR(VLOOKUP(G4810,Gabung!$E$2:$F$3949,2,FALSE), 0)</f>
        <v>192</v>
      </c>
      <c r="D4810">
        <f>IFERROR(VLOOKUP(G4810,K_Gabung!$E$2:$F$3949,2,FALSE), 0)</f>
        <v>190</v>
      </c>
      <c r="E4810" t="s">
        <v>15</v>
      </c>
      <c r="F4810" t="s">
        <v>60</v>
      </c>
      <c r="G4810" t="str">
        <f t="shared" si="75"/>
        <v>Tg. Sorong-Nov-DN-DB</v>
      </c>
    </row>
    <row r="4811" spans="1:7" x14ac:dyDescent="0.25">
      <c r="A4811" t="s">
        <v>11</v>
      </c>
      <c r="B4811" t="s">
        <v>97</v>
      </c>
      <c r="C4811">
        <f>IFERROR(VLOOKUP(G4811,Gabung!$E$2:$F$3949,2,FALSE), 0)</f>
        <v>195</v>
      </c>
      <c r="D4811">
        <f>IFERROR(VLOOKUP(G4811,K_Gabung!$E$2:$F$3949,2,FALSE), 0)</f>
        <v>193</v>
      </c>
      <c r="E4811" t="s">
        <v>15</v>
      </c>
      <c r="F4811" t="s">
        <v>61</v>
      </c>
      <c r="G4811" t="str">
        <f t="shared" si="75"/>
        <v>Tg. Sorong-Nov-DN-CB</v>
      </c>
    </row>
    <row r="4812" spans="1:7" x14ac:dyDescent="0.25">
      <c r="A4812" t="s">
        <v>11</v>
      </c>
      <c r="B4812" t="s">
        <v>97</v>
      </c>
      <c r="C4812">
        <f>IFERROR(VLOOKUP(G4812,Gabung!$E$2:$F$3949,2,FALSE), 0)</f>
        <v>198</v>
      </c>
      <c r="D4812">
        <f>IFERROR(VLOOKUP(G4812,K_Gabung!$E$2:$F$3949,2,FALSE), 0)</f>
        <v>197</v>
      </c>
      <c r="E4812" t="s">
        <v>79</v>
      </c>
      <c r="F4812" t="s">
        <v>60</v>
      </c>
      <c r="G4812" t="str">
        <f t="shared" si="75"/>
        <v>Tg. Sorong-Nov-Total-DB</v>
      </c>
    </row>
    <row r="4813" spans="1:7" x14ac:dyDescent="0.25">
      <c r="A4813" t="s">
        <v>11</v>
      </c>
      <c r="B4813" t="s">
        <v>97</v>
      </c>
      <c r="C4813">
        <f>IFERROR(VLOOKUP(G4813,Gabung!$E$2:$F$3949,2,FALSE), 0)</f>
        <v>201</v>
      </c>
      <c r="D4813">
        <f>IFERROR(VLOOKUP(G4813,K_Gabung!$E$2:$F$3949,2,FALSE), 0)</f>
        <v>200</v>
      </c>
      <c r="E4813" t="s">
        <v>79</v>
      </c>
      <c r="F4813" t="s">
        <v>61</v>
      </c>
      <c r="G4813" t="str">
        <f t="shared" si="75"/>
        <v>Tg. Sorong-Nov-Total-CB</v>
      </c>
    </row>
    <row r="4814" spans="1:7" x14ac:dyDescent="0.25">
      <c r="A4814" t="s">
        <v>10</v>
      </c>
      <c r="B4814" t="s">
        <v>97</v>
      </c>
      <c r="C4814">
        <f>IFERROR(VLOOKUP(G4814,Gabung!$E$2:$F$3949,2,FALSE), 0)</f>
        <v>6</v>
      </c>
      <c r="D4814">
        <f>IFERROR(VLOOKUP(G4814,K_Gabung!$E$2:$F$3949,2,FALSE), 0)</f>
        <v>5</v>
      </c>
      <c r="E4814" t="s">
        <v>16</v>
      </c>
      <c r="F4814" t="s">
        <v>60</v>
      </c>
      <c r="G4814" t="str">
        <f t="shared" si="75"/>
        <v>Tg. Sorong-Oct-LN-DB</v>
      </c>
    </row>
    <row r="4815" spans="1:7" x14ac:dyDescent="0.25">
      <c r="A4815" t="s">
        <v>10</v>
      </c>
      <c r="B4815" t="s">
        <v>97</v>
      </c>
      <c r="C4815">
        <f>IFERROR(VLOOKUP(G4815,Gabung!$E$2:$F$3949,2,FALSE), 0)</f>
        <v>7</v>
      </c>
      <c r="D4815">
        <f>IFERROR(VLOOKUP(G4815,K_Gabung!$E$2:$F$3949,2,FALSE), 0)</f>
        <v>6</v>
      </c>
      <c r="E4815" t="s">
        <v>16</v>
      </c>
      <c r="F4815" t="s">
        <v>61</v>
      </c>
      <c r="G4815" t="str">
        <f t="shared" si="75"/>
        <v>Tg. Sorong-Oct-LN-CB</v>
      </c>
    </row>
    <row r="4816" spans="1:7" x14ac:dyDescent="0.25">
      <c r="A4816" t="s">
        <v>10</v>
      </c>
      <c r="B4816" t="s">
        <v>97</v>
      </c>
      <c r="C4816">
        <f>IFERROR(VLOOKUP(G4816,Gabung!$E$2:$F$3949,2,FALSE), 0)</f>
        <v>127</v>
      </c>
      <c r="D4816">
        <f>IFERROR(VLOOKUP(G4816,K_Gabung!$E$2:$F$3949,2,FALSE), 0)</f>
        <v>128</v>
      </c>
      <c r="E4816" t="s">
        <v>15</v>
      </c>
      <c r="F4816" t="s">
        <v>60</v>
      </c>
      <c r="G4816" t="str">
        <f t="shared" si="75"/>
        <v>Tg. Sorong-Oct-DN-DB</v>
      </c>
    </row>
    <row r="4817" spans="1:7" x14ac:dyDescent="0.25">
      <c r="A4817" t="s">
        <v>10</v>
      </c>
      <c r="B4817" t="s">
        <v>97</v>
      </c>
      <c r="C4817">
        <f>IFERROR(VLOOKUP(G4817,Gabung!$E$2:$F$3949,2,FALSE), 0)</f>
        <v>132</v>
      </c>
      <c r="D4817">
        <f>IFERROR(VLOOKUP(G4817,K_Gabung!$E$2:$F$3949,2,FALSE), 0)</f>
        <v>133</v>
      </c>
      <c r="E4817" t="s">
        <v>15</v>
      </c>
      <c r="F4817" t="s">
        <v>61</v>
      </c>
      <c r="G4817" t="str">
        <f t="shared" si="75"/>
        <v>Tg. Sorong-Oct-DN-CB</v>
      </c>
    </row>
    <row r="4818" spans="1:7" x14ac:dyDescent="0.25">
      <c r="A4818" t="s">
        <v>10</v>
      </c>
      <c r="B4818" t="s">
        <v>97</v>
      </c>
      <c r="C4818">
        <f>IFERROR(VLOOKUP(G4818,Gabung!$E$2:$F$3949,2,FALSE), 0)</f>
        <v>133</v>
      </c>
      <c r="D4818">
        <f>IFERROR(VLOOKUP(G4818,K_Gabung!$E$2:$F$3949,2,FALSE), 0)</f>
        <v>133</v>
      </c>
      <c r="E4818" t="s">
        <v>79</v>
      </c>
      <c r="F4818" t="s">
        <v>60</v>
      </c>
      <c r="G4818" t="str">
        <f t="shared" si="75"/>
        <v>Tg. Sorong-Oct-Total-DB</v>
      </c>
    </row>
    <row r="4819" spans="1:7" x14ac:dyDescent="0.25">
      <c r="A4819" t="s">
        <v>10</v>
      </c>
      <c r="B4819" t="s">
        <v>97</v>
      </c>
      <c r="C4819">
        <f>IFERROR(VLOOKUP(G4819,Gabung!$E$2:$F$3949,2,FALSE), 0)</f>
        <v>139</v>
      </c>
      <c r="D4819">
        <f>IFERROR(VLOOKUP(G4819,K_Gabung!$E$2:$F$3949,2,FALSE), 0)</f>
        <v>139</v>
      </c>
      <c r="E4819" t="s">
        <v>79</v>
      </c>
      <c r="F4819" t="s">
        <v>61</v>
      </c>
      <c r="G4819" t="str">
        <f t="shared" si="75"/>
        <v>Tg. Sorong-Oct-Total-CB</v>
      </c>
    </row>
    <row r="4820" spans="1:7" x14ac:dyDescent="0.25">
      <c r="A4820" t="s">
        <v>9</v>
      </c>
      <c r="B4820" t="s">
        <v>97</v>
      </c>
      <c r="C4820">
        <f>IFERROR(VLOOKUP(G4820,Gabung!$E$2:$F$3949,2,FALSE), 0)</f>
        <v>3</v>
      </c>
      <c r="D4820">
        <f>IFERROR(VLOOKUP(G4820,K_Gabung!$E$2:$F$3949,2,FALSE), 0)</f>
        <v>2</v>
      </c>
      <c r="E4820" t="s">
        <v>16</v>
      </c>
      <c r="F4820" t="s">
        <v>60</v>
      </c>
      <c r="G4820" t="str">
        <f t="shared" si="75"/>
        <v>Tg. Sorong-Sep-LN-DB</v>
      </c>
    </row>
    <row r="4821" spans="1:7" x14ac:dyDescent="0.25">
      <c r="A4821" t="s">
        <v>9</v>
      </c>
      <c r="B4821" t="s">
        <v>97</v>
      </c>
      <c r="C4821">
        <f>IFERROR(VLOOKUP(G4821,Gabung!$E$2:$F$3949,2,FALSE), 0)</f>
        <v>3</v>
      </c>
      <c r="D4821">
        <f>IFERROR(VLOOKUP(G4821,K_Gabung!$E$2:$F$3949,2,FALSE), 0)</f>
        <v>2</v>
      </c>
      <c r="E4821" t="s">
        <v>16</v>
      </c>
      <c r="F4821" t="s">
        <v>61</v>
      </c>
      <c r="G4821" t="str">
        <f t="shared" si="75"/>
        <v>Tg. Sorong-Sep-LN-CB</v>
      </c>
    </row>
    <row r="4822" spans="1:7" x14ac:dyDescent="0.25">
      <c r="A4822" t="s">
        <v>9</v>
      </c>
      <c r="B4822" t="s">
        <v>97</v>
      </c>
      <c r="C4822">
        <f>IFERROR(VLOOKUP(G4822,Gabung!$E$2:$F$3949,2,FALSE), 0)</f>
        <v>138</v>
      </c>
      <c r="D4822">
        <f>IFERROR(VLOOKUP(G4822,K_Gabung!$E$2:$F$3949,2,FALSE), 0)</f>
        <v>134</v>
      </c>
      <c r="E4822" t="s">
        <v>15</v>
      </c>
      <c r="F4822" t="s">
        <v>60</v>
      </c>
      <c r="G4822" t="str">
        <f t="shared" si="75"/>
        <v>Tg. Sorong-Sep-DN-DB</v>
      </c>
    </row>
    <row r="4823" spans="1:7" x14ac:dyDescent="0.25">
      <c r="A4823" t="s">
        <v>9</v>
      </c>
      <c r="B4823" t="s">
        <v>97</v>
      </c>
      <c r="C4823">
        <f>IFERROR(VLOOKUP(G4823,Gabung!$E$2:$F$3949,2,FALSE), 0)</f>
        <v>139</v>
      </c>
      <c r="D4823">
        <f>IFERROR(VLOOKUP(G4823,K_Gabung!$E$2:$F$3949,2,FALSE), 0)</f>
        <v>135</v>
      </c>
      <c r="E4823" t="s">
        <v>15</v>
      </c>
      <c r="F4823" t="s">
        <v>61</v>
      </c>
      <c r="G4823" t="str">
        <f t="shared" si="75"/>
        <v>Tg. Sorong-Sep-DN-CB</v>
      </c>
    </row>
    <row r="4824" spans="1:7" x14ac:dyDescent="0.25">
      <c r="A4824" t="s">
        <v>9</v>
      </c>
      <c r="B4824" t="s">
        <v>97</v>
      </c>
      <c r="C4824">
        <f>IFERROR(VLOOKUP(G4824,Gabung!$E$2:$F$3949,2,FALSE), 0)</f>
        <v>141</v>
      </c>
      <c r="D4824">
        <f>IFERROR(VLOOKUP(G4824,K_Gabung!$E$2:$F$3949,2,FALSE), 0)</f>
        <v>136</v>
      </c>
      <c r="E4824" t="s">
        <v>79</v>
      </c>
      <c r="F4824" t="s">
        <v>60</v>
      </c>
      <c r="G4824" t="str">
        <f t="shared" si="75"/>
        <v>Tg. Sorong-Sep-Total-DB</v>
      </c>
    </row>
    <row r="4825" spans="1:7" x14ac:dyDescent="0.25">
      <c r="A4825" t="s">
        <v>9</v>
      </c>
      <c r="B4825" t="s">
        <v>97</v>
      </c>
      <c r="C4825">
        <f>IFERROR(VLOOKUP(G4825,Gabung!$E$2:$F$3949,2,FALSE), 0)</f>
        <v>142</v>
      </c>
      <c r="D4825">
        <f>IFERROR(VLOOKUP(G4825,K_Gabung!$E$2:$F$3949,2,FALSE), 0)</f>
        <v>137</v>
      </c>
      <c r="E4825" t="s">
        <v>79</v>
      </c>
      <c r="F4825" t="s">
        <v>61</v>
      </c>
      <c r="G4825" t="str">
        <f t="shared" si="75"/>
        <v>Tg. Sorong-Sep-Total-CB</v>
      </c>
    </row>
    <row r="4826" spans="1:7" x14ac:dyDescent="0.25">
      <c r="A4826" t="s">
        <v>4</v>
      </c>
      <c r="B4826" t="s">
        <v>57</v>
      </c>
      <c r="C4826">
        <f>IFERROR(VLOOKUP(G4826,Gabung!$E$2:$F$3949,2,FALSE), 0)</f>
        <v>0</v>
      </c>
      <c r="D4826">
        <f>IFERROR(VLOOKUP(G4826,K_Gabung!$E$2:$F$3949,2,FALSE), 0)</f>
        <v>0</v>
      </c>
      <c r="E4826" t="s">
        <v>16</v>
      </c>
      <c r="F4826" t="s">
        <v>60</v>
      </c>
      <c r="G4826" t="str">
        <f t="shared" si="75"/>
        <v>Toboali-Apr-LN-DB</v>
      </c>
    </row>
    <row r="4827" spans="1:7" x14ac:dyDescent="0.25">
      <c r="A4827" t="s">
        <v>4</v>
      </c>
      <c r="B4827" t="s">
        <v>57</v>
      </c>
      <c r="C4827">
        <f>IFERROR(VLOOKUP(G4827,Gabung!$E$2:$F$3949,2,FALSE), 0)</f>
        <v>0</v>
      </c>
      <c r="D4827">
        <f>IFERROR(VLOOKUP(G4827,K_Gabung!$E$2:$F$3949,2,FALSE), 0)</f>
        <v>0</v>
      </c>
      <c r="E4827" t="s">
        <v>16</v>
      </c>
      <c r="F4827" t="s">
        <v>61</v>
      </c>
      <c r="G4827" t="str">
        <f t="shared" si="75"/>
        <v>Toboali-Apr-LN-CB</v>
      </c>
    </row>
    <row r="4828" spans="1:7" x14ac:dyDescent="0.25">
      <c r="A4828" t="s">
        <v>4</v>
      </c>
      <c r="B4828" t="s">
        <v>57</v>
      </c>
      <c r="C4828">
        <f>IFERROR(VLOOKUP(G4828,Gabung!$E$2:$F$3949,2,FALSE), 0)</f>
        <v>0</v>
      </c>
      <c r="D4828">
        <f>IFERROR(VLOOKUP(G4828,K_Gabung!$E$2:$F$3949,2,FALSE), 0)</f>
        <v>0</v>
      </c>
      <c r="E4828" t="s">
        <v>15</v>
      </c>
      <c r="F4828" t="s">
        <v>60</v>
      </c>
      <c r="G4828" t="str">
        <f t="shared" si="75"/>
        <v>Toboali-Apr-DN-DB</v>
      </c>
    </row>
    <row r="4829" spans="1:7" x14ac:dyDescent="0.25">
      <c r="A4829" t="s">
        <v>4</v>
      </c>
      <c r="B4829" t="s">
        <v>57</v>
      </c>
      <c r="C4829">
        <f>IFERROR(VLOOKUP(G4829,Gabung!$E$2:$F$3949,2,FALSE), 0)</f>
        <v>0</v>
      </c>
      <c r="D4829">
        <f>IFERROR(VLOOKUP(G4829,K_Gabung!$E$2:$F$3949,2,FALSE), 0)</f>
        <v>0</v>
      </c>
      <c r="E4829" t="s">
        <v>15</v>
      </c>
      <c r="F4829" t="s">
        <v>61</v>
      </c>
      <c r="G4829" t="str">
        <f t="shared" si="75"/>
        <v>Toboali-Apr-DN-CB</v>
      </c>
    </row>
    <row r="4830" spans="1:7" x14ac:dyDescent="0.25">
      <c r="A4830" t="s">
        <v>4</v>
      </c>
      <c r="B4830" t="s">
        <v>57</v>
      </c>
      <c r="C4830">
        <f>IFERROR(VLOOKUP(G4830,Gabung!$E$2:$F$3949,2,FALSE), 0)</f>
        <v>0</v>
      </c>
      <c r="D4830">
        <f>IFERROR(VLOOKUP(G4830,K_Gabung!$E$2:$F$3949,2,FALSE), 0)</f>
        <v>0</v>
      </c>
      <c r="E4830" t="s">
        <v>79</v>
      </c>
      <c r="F4830" t="s">
        <v>60</v>
      </c>
      <c r="G4830" t="str">
        <f t="shared" si="75"/>
        <v>Toboali-Apr-Total-DB</v>
      </c>
    </row>
    <row r="4831" spans="1:7" x14ac:dyDescent="0.25">
      <c r="A4831" t="s">
        <v>4</v>
      </c>
      <c r="B4831" t="s">
        <v>57</v>
      </c>
      <c r="C4831">
        <f>IFERROR(VLOOKUP(G4831,Gabung!$E$2:$F$3949,2,FALSE), 0)</f>
        <v>0</v>
      </c>
      <c r="D4831">
        <f>IFERROR(VLOOKUP(G4831,K_Gabung!$E$2:$F$3949,2,FALSE), 0)</f>
        <v>0</v>
      </c>
      <c r="E4831" t="s">
        <v>79</v>
      </c>
      <c r="F4831" t="s">
        <v>61</v>
      </c>
      <c r="G4831" t="str">
        <f t="shared" si="75"/>
        <v>Toboali-Apr-Total-CB</v>
      </c>
    </row>
    <row r="4832" spans="1:7" x14ac:dyDescent="0.25">
      <c r="A4832" t="s">
        <v>8</v>
      </c>
      <c r="B4832" t="s">
        <v>57</v>
      </c>
      <c r="C4832">
        <f>IFERROR(VLOOKUP(G4832,Gabung!$E$2:$F$3949,2,FALSE), 0)</f>
        <v>0</v>
      </c>
      <c r="D4832">
        <f>IFERROR(VLOOKUP(G4832,K_Gabung!$E$2:$F$3949,2,FALSE), 0)</f>
        <v>0</v>
      </c>
      <c r="E4832" t="s">
        <v>16</v>
      </c>
      <c r="F4832" t="s">
        <v>60</v>
      </c>
      <c r="G4832" t="str">
        <f t="shared" si="75"/>
        <v>Toboali-Aug-LN-DB</v>
      </c>
    </row>
    <row r="4833" spans="1:7" x14ac:dyDescent="0.25">
      <c r="A4833" t="s">
        <v>8</v>
      </c>
      <c r="B4833" t="s">
        <v>57</v>
      </c>
      <c r="C4833">
        <f>IFERROR(VLOOKUP(G4833,Gabung!$E$2:$F$3949,2,FALSE), 0)</f>
        <v>0</v>
      </c>
      <c r="D4833">
        <f>IFERROR(VLOOKUP(G4833,K_Gabung!$E$2:$F$3949,2,FALSE), 0)</f>
        <v>0</v>
      </c>
      <c r="E4833" t="s">
        <v>16</v>
      </c>
      <c r="F4833" t="s">
        <v>61</v>
      </c>
      <c r="G4833" t="str">
        <f t="shared" si="75"/>
        <v>Toboali-Aug-LN-CB</v>
      </c>
    </row>
    <row r="4834" spans="1:7" x14ac:dyDescent="0.25">
      <c r="A4834" t="s">
        <v>8</v>
      </c>
      <c r="B4834" t="s">
        <v>57</v>
      </c>
      <c r="C4834">
        <f>IFERROR(VLOOKUP(G4834,Gabung!$E$2:$F$3949,2,FALSE), 0)</f>
        <v>0</v>
      </c>
      <c r="D4834">
        <f>IFERROR(VLOOKUP(G4834,K_Gabung!$E$2:$F$3949,2,FALSE), 0)</f>
        <v>0</v>
      </c>
      <c r="E4834" t="s">
        <v>15</v>
      </c>
      <c r="F4834" t="s">
        <v>60</v>
      </c>
      <c r="G4834" t="str">
        <f t="shared" si="75"/>
        <v>Toboali-Aug-DN-DB</v>
      </c>
    </row>
    <row r="4835" spans="1:7" x14ac:dyDescent="0.25">
      <c r="A4835" t="s">
        <v>8</v>
      </c>
      <c r="B4835" t="s">
        <v>57</v>
      </c>
      <c r="C4835">
        <f>IFERROR(VLOOKUP(G4835,Gabung!$E$2:$F$3949,2,FALSE), 0)</f>
        <v>0</v>
      </c>
      <c r="D4835">
        <f>IFERROR(VLOOKUP(G4835,K_Gabung!$E$2:$F$3949,2,FALSE), 0)</f>
        <v>0</v>
      </c>
      <c r="E4835" t="s">
        <v>15</v>
      </c>
      <c r="F4835" t="s">
        <v>61</v>
      </c>
      <c r="G4835" t="str">
        <f t="shared" si="75"/>
        <v>Toboali-Aug-DN-CB</v>
      </c>
    </row>
    <row r="4836" spans="1:7" x14ac:dyDescent="0.25">
      <c r="A4836" t="s">
        <v>8</v>
      </c>
      <c r="B4836" t="s">
        <v>57</v>
      </c>
      <c r="C4836">
        <f>IFERROR(VLOOKUP(G4836,Gabung!$E$2:$F$3949,2,FALSE), 0)</f>
        <v>0</v>
      </c>
      <c r="D4836">
        <f>IFERROR(VLOOKUP(G4836,K_Gabung!$E$2:$F$3949,2,FALSE), 0)</f>
        <v>0</v>
      </c>
      <c r="E4836" t="s">
        <v>79</v>
      </c>
      <c r="F4836" t="s">
        <v>60</v>
      </c>
      <c r="G4836" t="str">
        <f t="shared" si="75"/>
        <v>Toboali-Aug-Total-DB</v>
      </c>
    </row>
    <row r="4837" spans="1:7" x14ac:dyDescent="0.25">
      <c r="A4837" t="s">
        <v>8</v>
      </c>
      <c r="B4837" t="s">
        <v>57</v>
      </c>
      <c r="C4837">
        <f>IFERROR(VLOOKUP(G4837,Gabung!$E$2:$F$3949,2,FALSE), 0)</f>
        <v>0</v>
      </c>
      <c r="D4837">
        <f>IFERROR(VLOOKUP(G4837,K_Gabung!$E$2:$F$3949,2,FALSE), 0)</f>
        <v>0</v>
      </c>
      <c r="E4837" t="s">
        <v>79</v>
      </c>
      <c r="F4837" t="s">
        <v>61</v>
      </c>
      <c r="G4837" t="str">
        <f t="shared" si="75"/>
        <v>Toboali-Aug-Total-CB</v>
      </c>
    </row>
    <row r="4838" spans="1:7" x14ac:dyDescent="0.25">
      <c r="A4838" t="s">
        <v>12</v>
      </c>
      <c r="B4838" t="s">
        <v>57</v>
      </c>
      <c r="C4838">
        <f>IFERROR(VLOOKUP(G4838,Gabung!$E$2:$F$3949,2,FALSE), 0)</f>
        <v>0</v>
      </c>
      <c r="D4838">
        <f>IFERROR(VLOOKUP(G4838,K_Gabung!$E$2:$F$3949,2,FALSE), 0)</f>
        <v>0</v>
      </c>
      <c r="E4838" t="s">
        <v>16</v>
      </c>
      <c r="F4838" t="s">
        <v>60</v>
      </c>
      <c r="G4838" t="str">
        <f t="shared" si="75"/>
        <v>Toboali-Dec-LN-DB</v>
      </c>
    </row>
    <row r="4839" spans="1:7" x14ac:dyDescent="0.25">
      <c r="A4839" t="s">
        <v>12</v>
      </c>
      <c r="B4839" t="s">
        <v>57</v>
      </c>
      <c r="C4839">
        <f>IFERROR(VLOOKUP(G4839,Gabung!$E$2:$F$3949,2,FALSE), 0)</f>
        <v>0</v>
      </c>
      <c r="D4839">
        <f>IFERROR(VLOOKUP(G4839,K_Gabung!$E$2:$F$3949,2,FALSE), 0)</f>
        <v>0</v>
      </c>
      <c r="E4839" t="s">
        <v>16</v>
      </c>
      <c r="F4839" t="s">
        <v>61</v>
      </c>
      <c r="G4839" t="str">
        <f t="shared" si="75"/>
        <v>Toboali-Dec-LN-CB</v>
      </c>
    </row>
    <row r="4840" spans="1:7" x14ac:dyDescent="0.25">
      <c r="A4840" t="s">
        <v>12</v>
      </c>
      <c r="B4840" t="s">
        <v>57</v>
      </c>
      <c r="C4840">
        <f>IFERROR(VLOOKUP(G4840,Gabung!$E$2:$F$3949,2,FALSE), 0)</f>
        <v>0</v>
      </c>
      <c r="D4840">
        <f>IFERROR(VLOOKUP(G4840,K_Gabung!$E$2:$F$3949,2,FALSE), 0)</f>
        <v>0</v>
      </c>
      <c r="E4840" t="s">
        <v>15</v>
      </c>
      <c r="F4840" t="s">
        <v>60</v>
      </c>
      <c r="G4840" t="str">
        <f t="shared" si="75"/>
        <v>Toboali-Dec-DN-DB</v>
      </c>
    </row>
    <row r="4841" spans="1:7" x14ac:dyDescent="0.25">
      <c r="A4841" t="s">
        <v>12</v>
      </c>
      <c r="B4841" t="s">
        <v>57</v>
      </c>
      <c r="C4841">
        <f>IFERROR(VLOOKUP(G4841,Gabung!$E$2:$F$3949,2,FALSE), 0)</f>
        <v>0</v>
      </c>
      <c r="D4841">
        <f>IFERROR(VLOOKUP(G4841,K_Gabung!$E$2:$F$3949,2,FALSE), 0)</f>
        <v>0</v>
      </c>
      <c r="E4841" t="s">
        <v>15</v>
      </c>
      <c r="F4841" t="s">
        <v>61</v>
      </c>
      <c r="G4841" t="str">
        <f t="shared" si="75"/>
        <v>Toboali-Dec-DN-CB</v>
      </c>
    </row>
    <row r="4842" spans="1:7" x14ac:dyDescent="0.25">
      <c r="A4842" t="s">
        <v>12</v>
      </c>
      <c r="B4842" t="s">
        <v>57</v>
      </c>
      <c r="C4842">
        <f>IFERROR(VLOOKUP(G4842,Gabung!$E$2:$F$3949,2,FALSE), 0)</f>
        <v>0</v>
      </c>
      <c r="D4842">
        <f>IFERROR(VLOOKUP(G4842,K_Gabung!$E$2:$F$3949,2,FALSE), 0)</f>
        <v>0</v>
      </c>
      <c r="E4842" t="s">
        <v>79</v>
      </c>
      <c r="F4842" t="s">
        <v>60</v>
      </c>
      <c r="G4842" t="str">
        <f t="shared" si="75"/>
        <v>Toboali-Dec-Total-DB</v>
      </c>
    </row>
    <row r="4843" spans="1:7" x14ac:dyDescent="0.25">
      <c r="A4843" t="s">
        <v>12</v>
      </c>
      <c r="B4843" t="s">
        <v>57</v>
      </c>
      <c r="C4843">
        <f>IFERROR(VLOOKUP(G4843,Gabung!$E$2:$F$3949,2,FALSE), 0)</f>
        <v>0</v>
      </c>
      <c r="D4843">
        <f>IFERROR(VLOOKUP(G4843,K_Gabung!$E$2:$F$3949,2,FALSE), 0)</f>
        <v>0</v>
      </c>
      <c r="E4843" t="s">
        <v>79</v>
      </c>
      <c r="F4843" t="s">
        <v>61</v>
      </c>
      <c r="G4843" t="str">
        <f t="shared" si="75"/>
        <v>Toboali-Dec-Total-CB</v>
      </c>
    </row>
    <row r="4844" spans="1:7" x14ac:dyDescent="0.25">
      <c r="A4844" t="s">
        <v>2</v>
      </c>
      <c r="B4844" t="s">
        <v>57</v>
      </c>
      <c r="C4844">
        <f>IFERROR(VLOOKUP(G4844,Gabung!$E$2:$F$3949,2,FALSE), 0)</f>
        <v>0</v>
      </c>
      <c r="D4844">
        <f>IFERROR(VLOOKUP(G4844,K_Gabung!$E$2:$F$3949,2,FALSE), 0)</f>
        <v>0</v>
      </c>
      <c r="E4844" t="s">
        <v>16</v>
      </c>
      <c r="F4844" t="s">
        <v>60</v>
      </c>
      <c r="G4844" t="str">
        <f t="shared" si="75"/>
        <v>Toboali-Feb-LN-DB</v>
      </c>
    </row>
    <row r="4845" spans="1:7" x14ac:dyDescent="0.25">
      <c r="A4845" t="s">
        <v>2</v>
      </c>
      <c r="B4845" t="s">
        <v>57</v>
      </c>
      <c r="C4845">
        <f>IFERROR(VLOOKUP(G4845,Gabung!$E$2:$F$3949,2,FALSE), 0)</f>
        <v>0</v>
      </c>
      <c r="D4845">
        <f>IFERROR(VLOOKUP(G4845,K_Gabung!$E$2:$F$3949,2,FALSE), 0)</f>
        <v>0</v>
      </c>
      <c r="E4845" t="s">
        <v>16</v>
      </c>
      <c r="F4845" t="s">
        <v>61</v>
      </c>
      <c r="G4845" t="str">
        <f t="shared" si="75"/>
        <v>Toboali-Feb-LN-CB</v>
      </c>
    </row>
    <row r="4846" spans="1:7" x14ac:dyDescent="0.25">
      <c r="A4846" t="s">
        <v>2</v>
      </c>
      <c r="B4846" t="s">
        <v>57</v>
      </c>
      <c r="C4846">
        <f>IFERROR(VLOOKUP(G4846,Gabung!$E$2:$F$3949,2,FALSE), 0)</f>
        <v>0</v>
      </c>
      <c r="D4846">
        <f>IFERROR(VLOOKUP(G4846,K_Gabung!$E$2:$F$3949,2,FALSE), 0)</f>
        <v>0</v>
      </c>
      <c r="E4846" t="s">
        <v>15</v>
      </c>
      <c r="F4846" t="s">
        <v>60</v>
      </c>
      <c r="G4846" t="str">
        <f t="shared" si="75"/>
        <v>Toboali-Feb-DN-DB</v>
      </c>
    </row>
    <row r="4847" spans="1:7" x14ac:dyDescent="0.25">
      <c r="A4847" t="s">
        <v>2</v>
      </c>
      <c r="B4847" t="s">
        <v>57</v>
      </c>
      <c r="C4847">
        <f>IFERROR(VLOOKUP(G4847,Gabung!$E$2:$F$3949,2,FALSE), 0)</f>
        <v>0</v>
      </c>
      <c r="D4847">
        <f>IFERROR(VLOOKUP(G4847,K_Gabung!$E$2:$F$3949,2,FALSE), 0)</f>
        <v>0</v>
      </c>
      <c r="E4847" t="s">
        <v>15</v>
      </c>
      <c r="F4847" t="s">
        <v>61</v>
      </c>
      <c r="G4847" t="str">
        <f t="shared" si="75"/>
        <v>Toboali-Feb-DN-CB</v>
      </c>
    </row>
    <row r="4848" spans="1:7" x14ac:dyDescent="0.25">
      <c r="A4848" t="s">
        <v>2</v>
      </c>
      <c r="B4848" t="s">
        <v>57</v>
      </c>
      <c r="C4848">
        <f>IFERROR(VLOOKUP(G4848,Gabung!$E$2:$F$3949,2,FALSE), 0)</f>
        <v>0</v>
      </c>
      <c r="D4848">
        <f>IFERROR(VLOOKUP(G4848,K_Gabung!$E$2:$F$3949,2,FALSE), 0)</f>
        <v>0</v>
      </c>
      <c r="E4848" t="s">
        <v>79</v>
      </c>
      <c r="F4848" t="s">
        <v>60</v>
      </c>
      <c r="G4848" t="str">
        <f t="shared" si="75"/>
        <v>Toboali-Feb-Total-DB</v>
      </c>
    </row>
    <row r="4849" spans="1:7" x14ac:dyDescent="0.25">
      <c r="A4849" t="s">
        <v>2</v>
      </c>
      <c r="B4849" t="s">
        <v>57</v>
      </c>
      <c r="C4849">
        <f>IFERROR(VLOOKUP(G4849,Gabung!$E$2:$F$3949,2,FALSE), 0)</f>
        <v>0</v>
      </c>
      <c r="D4849">
        <f>IFERROR(VLOOKUP(G4849,K_Gabung!$E$2:$F$3949,2,FALSE), 0)</f>
        <v>0</v>
      </c>
      <c r="E4849" t="s">
        <v>79</v>
      </c>
      <c r="F4849" t="s">
        <v>61</v>
      </c>
      <c r="G4849" t="str">
        <f t="shared" si="75"/>
        <v>Toboali-Feb-Total-CB</v>
      </c>
    </row>
    <row r="4850" spans="1:7" x14ac:dyDescent="0.25">
      <c r="A4850" t="s">
        <v>0</v>
      </c>
      <c r="B4850" t="s">
        <v>57</v>
      </c>
      <c r="C4850">
        <f>IFERROR(VLOOKUP(G4850,Gabung!$E$2:$F$3949,2,FALSE), 0)</f>
        <v>0</v>
      </c>
      <c r="D4850">
        <f>IFERROR(VLOOKUP(G4850,K_Gabung!$E$2:$F$3949,2,FALSE), 0)</f>
        <v>0</v>
      </c>
      <c r="E4850" t="s">
        <v>16</v>
      </c>
      <c r="F4850" t="s">
        <v>60</v>
      </c>
      <c r="G4850" t="str">
        <f t="shared" si="75"/>
        <v>Toboali-Jan-LN-DB</v>
      </c>
    </row>
    <row r="4851" spans="1:7" x14ac:dyDescent="0.25">
      <c r="A4851" t="s">
        <v>0</v>
      </c>
      <c r="B4851" t="s">
        <v>57</v>
      </c>
      <c r="C4851">
        <f>IFERROR(VLOOKUP(G4851,Gabung!$E$2:$F$3949,2,FALSE), 0)</f>
        <v>0</v>
      </c>
      <c r="D4851">
        <f>IFERROR(VLOOKUP(G4851,K_Gabung!$E$2:$F$3949,2,FALSE), 0)</f>
        <v>0</v>
      </c>
      <c r="E4851" t="s">
        <v>16</v>
      </c>
      <c r="F4851" t="s">
        <v>61</v>
      </c>
      <c r="G4851" t="str">
        <f t="shared" si="75"/>
        <v>Toboali-Jan-LN-CB</v>
      </c>
    </row>
    <row r="4852" spans="1:7" x14ac:dyDescent="0.25">
      <c r="A4852" t="s">
        <v>0</v>
      </c>
      <c r="B4852" t="s">
        <v>57</v>
      </c>
      <c r="C4852">
        <f>IFERROR(VLOOKUP(G4852,Gabung!$E$2:$F$3949,2,FALSE), 0)</f>
        <v>0</v>
      </c>
      <c r="D4852">
        <f>IFERROR(VLOOKUP(G4852,K_Gabung!$E$2:$F$3949,2,FALSE), 0)</f>
        <v>0</v>
      </c>
      <c r="E4852" t="s">
        <v>15</v>
      </c>
      <c r="F4852" t="s">
        <v>60</v>
      </c>
      <c r="G4852" t="str">
        <f t="shared" si="75"/>
        <v>Toboali-Jan-DN-DB</v>
      </c>
    </row>
    <row r="4853" spans="1:7" x14ac:dyDescent="0.25">
      <c r="A4853" t="s">
        <v>0</v>
      </c>
      <c r="B4853" t="s">
        <v>57</v>
      </c>
      <c r="C4853">
        <f>IFERROR(VLOOKUP(G4853,Gabung!$E$2:$F$3949,2,FALSE), 0)</f>
        <v>0</v>
      </c>
      <c r="D4853">
        <f>IFERROR(VLOOKUP(G4853,K_Gabung!$E$2:$F$3949,2,FALSE), 0)</f>
        <v>0</v>
      </c>
      <c r="E4853" t="s">
        <v>15</v>
      </c>
      <c r="F4853" t="s">
        <v>61</v>
      </c>
      <c r="G4853" t="str">
        <f t="shared" si="75"/>
        <v>Toboali-Jan-DN-CB</v>
      </c>
    </row>
    <row r="4854" spans="1:7" x14ac:dyDescent="0.25">
      <c r="A4854" t="s">
        <v>0</v>
      </c>
      <c r="B4854" t="s">
        <v>57</v>
      </c>
      <c r="C4854">
        <f>IFERROR(VLOOKUP(G4854,Gabung!$E$2:$F$3949,2,FALSE), 0)</f>
        <v>0</v>
      </c>
      <c r="D4854">
        <f>IFERROR(VLOOKUP(G4854,K_Gabung!$E$2:$F$3949,2,FALSE), 0)</f>
        <v>0</v>
      </c>
      <c r="E4854" t="s">
        <v>79</v>
      </c>
      <c r="F4854" t="s">
        <v>60</v>
      </c>
      <c r="G4854" t="str">
        <f t="shared" si="75"/>
        <v>Toboali-Jan-Total-DB</v>
      </c>
    </row>
    <row r="4855" spans="1:7" x14ac:dyDescent="0.25">
      <c r="A4855" t="s">
        <v>0</v>
      </c>
      <c r="B4855" t="s">
        <v>57</v>
      </c>
      <c r="C4855">
        <f>IFERROR(VLOOKUP(G4855,Gabung!$E$2:$F$3949,2,FALSE), 0)</f>
        <v>0</v>
      </c>
      <c r="D4855">
        <f>IFERROR(VLOOKUP(G4855,K_Gabung!$E$2:$F$3949,2,FALSE), 0)</f>
        <v>0</v>
      </c>
      <c r="E4855" t="s">
        <v>79</v>
      </c>
      <c r="F4855" t="s">
        <v>61</v>
      </c>
      <c r="G4855" t="str">
        <f t="shared" si="75"/>
        <v>Toboali-Jan-Total-CB</v>
      </c>
    </row>
    <row r="4856" spans="1:7" x14ac:dyDescent="0.25">
      <c r="A4856" t="s">
        <v>7</v>
      </c>
      <c r="B4856" t="s">
        <v>57</v>
      </c>
      <c r="C4856">
        <f>IFERROR(VLOOKUP(G4856,Gabung!$E$2:$F$3949,2,FALSE), 0)</f>
        <v>0</v>
      </c>
      <c r="D4856">
        <f>IFERROR(VLOOKUP(G4856,K_Gabung!$E$2:$F$3949,2,FALSE), 0)</f>
        <v>0</v>
      </c>
      <c r="E4856" t="s">
        <v>16</v>
      </c>
      <c r="F4856" t="s">
        <v>60</v>
      </c>
      <c r="G4856" t="str">
        <f t="shared" si="75"/>
        <v>Toboali-Jul-LN-DB</v>
      </c>
    </row>
    <row r="4857" spans="1:7" x14ac:dyDescent="0.25">
      <c r="A4857" t="s">
        <v>7</v>
      </c>
      <c r="B4857" t="s">
        <v>57</v>
      </c>
      <c r="C4857">
        <f>IFERROR(VLOOKUP(G4857,Gabung!$E$2:$F$3949,2,FALSE), 0)</f>
        <v>0</v>
      </c>
      <c r="D4857">
        <f>IFERROR(VLOOKUP(G4857,K_Gabung!$E$2:$F$3949,2,FALSE), 0)</f>
        <v>0</v>
      </c>
      <c r="E4857" t="s">
        <v>16</v>
      </c>
      <c r="F4857" t="s">
        <v>61</v>
      </c>
      <c r="G4857" t="str">
        <f t="shared" si="75"/>
        <v>Toboali-Jul-LN-CB</v>
      </c>
    </row>
    <row r="4858" spans="1:7" x14ac:dyDescent="0.25">
      <c r="A4858" t="s">
        <v>7</v>
      </c>
      <c r="B4858" t="s">
        <v>57</v>
      </c>
      <c r="C4858">
        <f>IFERROR(VLOOKUP(G4858,Gabung!$E$2:$F$3949,2,FALSE), 0)</f>
        <v>0</v>
      </c>
      <c r="D4858">
        <f>IFERROR(VLOOKUP(G4858,K_Gabung!$E$2:$F$3949,2,FALSE), 0)</f>
        <v>0</v>
      </c>
      <c r="E4858" t="s">
        <v>15</v>
      </c>
      <c r="F4858" t="s">
        <v>60</v>
      </c>
      <c r="G4858" t="str">
        <f t="shared" si="75"/>
        <v>Toboali-Jul-DN-DB</v>
      </c>
    </row>
    <row r="4859" spans="1:7" x14ac:dyDescent="0.25">
      <c r="A4859" t="s">
        <v>7</v>
      </c>
      <c r="B4859" t="s">
        <v>57</v>
      </c>
      <c r="C4859">
        <f>IFERROR(VLOOKUP(G4859,Gabung!$E$2:$F$3949,2,FALSE), 0)</f>
        <v>0</v>
      </c>
      <c r="D4859">
        <f>IFERROR(VLOOKUP(G4859,K_Gabung!$E$2:$F$3949,2,FALSE), 0)</f>
        <v>0</v>
      </c>
      <c r="E4859" t="s">
        <v>15</v>
      </c>
      <c r="F4859" t="s">
        <v>61</v>
      </c>
      <c r="G4859" t="str">
        <f t="shared" si="75"/>
        <v>Toboali-Jul-DN-CB</v>
      </c>
    </row>
    <row r="4860" spans="1:7" x14ac:dyDescent="0.25">
      <c r="A4860" t="s">
        <v>7</v>
      </c>
      <c r="B4860" t="s">
        <v>57</v>
      </c>
      <c r="C4860">
        <f>IFERROR(VLOOKUP(G4860,Gabung!$E$2:$F$3949,2,FALSE), 0)</f>
        <v>0</v>
      </c>
      <c r="D4860">
        <f>IFERROR(VLOOKUP(G4860,K_Gabung!$E$2:$F$3949,2,FALSE), 0)</f>
        <v>0</v>
      </c>
      <c r="E4860" t="s">
        <v>79</v>
      </c>
      <c r="F4860" t="s">
        <v>60</v>
      </c>
      <c r="G4860" t="str">
        <f t="shared" si="75"/>
        <v>Toboali-Jul-Total-DB</v>
      </c>
    </row>
    <row r="4861" spans="1:7" x14ac:dyDescent="0.25">
      <c r="A4861" t="s">
        <v>7</v>
      </c>
      <c r="B4861" t="s">
        <v>57</v>
      </c>
      <c r="C4861">
        <f>IFERROR(VLOOKUP(G4861,Gabung!$E$2:$F$3949,2,FALSE), 0)</f>
        <v>0</v>
      </c>
      <c r="D4861">
        <f>IFERROR(VLOOKUP(G4861,K_Gabung!$E$2:$F$3949,2,FALSE), 0)</f>
        <v>0</v>
      </c>
      <c r="E4861" t="s">
        <v>79</v>
      </c>
      <c r="F4861" t="s">
        <v>61</v>
      </c>
      <c r="G4861" t="str">
        <f t="shared" si="75"/>
        <v>Toboali-Jul-Total-CB</v>
      </c>
    </row>
    <row r="4862" spans="1:7" x14ac:dyDescent="0.25">
      <c r="A4862" t="s">
        <v>6</v>
      </c>
      <c r="B4862" t="s">
        <v>57</v>
      </c>
      <c r="C4862">
        <f>IFERROR(VLOOKUP(G4862,Gabung!$E$2:$F$3949,2,FALSE), 0)</f>
        <v>0</v>
      </c>
      <c r="D4862">
        <f>IFERROR(VLOOKUP(G4862,K_Gabung!$E$2:$F$3949,2,FALSE), 0)</f>
        <v>0</v>
      </c>
      <c r="E4862" t="s">
        <v>16</v>
      </c>
      <c r="F4862" t="s">
        <v>60</v>
      </c>
      <c r="G4862" t="str">
        <f t="shared" si="75"/>
        <v>Toboali-Jun-LN-DB</v>
      </c>
    </row>
    <row r="4863" spans="1:7" x14ac:dyDescent="0.25">
      <c r="A4863" t="s">
        <v>6</v>
      </c>
      <c r="B4863" t="s">
        <v>57</v>
      </c>
      <c r="C4863">
        <f>IFERROR(VLOOKUP(G4863,Gabung!$E$2:$F$3949,2,FALSE), 0)</f>
        <v>0</v>
      </c>
      <c r="D4863">
        <f>IFERROR(VLOOKUP(G4863,K_Gabung!$E$2:$F$3949,2,FALSE), 0)</f>
        <v>0</v>
      </c>
      <c r="E4863" t="s">
        <v>16</v>
      </c>
      <c r="F4863" t="s">
        <v>61</v>
      </c>
      <c r="G4863" t="str">
        <f t="shared" si="75"/>
        <v>Toboali-Jun-LN-CB</v>
      </c>
    </row>
    <row r="4864" spans="1:7" x14ac:dyDescent="0.25">
      <c r="A4864" t="s">
        <v>6</v>
      </c>
      <c r="B4864" t="s">
        <v>57</v>
      </c>
      <c r="C4864">
        <f>IFERROR(VLOOKUP(G4864,Gabung!$E$2:$F$3949,2,FALSE), 0)</f>
        <v>0</v>
      </c>
      <c r="D4864">
        <f>IFERROR(VLOOKUP(G4864,K_Gabung!$E$2:$F$3949,2,FALSE), 0)</f>
        <v>0</v>
      </c>
      <c r="E4864" t="s">
        <v>15</v>
      </c>
      <c r="F4864" t="s">
        <v>60</v>
      </c>
      <c r="G4864" t="str">
        <f t="shared" si="75"/>
        <v>Toboali-Jun-DN-DB</v>
      </c>
    </row>
    <row r="4865" spans="1:7" x14ac:dyDescent="0.25">
      <c r="A4865" t="s">
        <v>6</v>
      </c>
      <c r="B4865" t="s">
        <v>57</v>
      </c>
      <c r="C4865">
        <f>IFERROR(VLOOKUP(G4865,Gabung!$E$2:$F$3949,2,FALSE), 0)</f>
        <v>0</v>
      </c>
      <c r="D4865">
        <f>IFERROR(VLOOKUP(G4865,K_Gabung!$E$2:$F$3949,2,FALSE), 0)</f>
        <v>0</v>
      </c>
      <c r="E4865" t="s">
        <v>15</v>
      </c>
      <c r="F4865" t="s">
        <v>61</v>
      </c>
      <c r="G4865" t="str">
        <f t="shared" si="75"/>
        <v>Toboali-Jun-DN-CB</v>
      </c>
    </row>
    <row r="4866" spans="1:7" x14ac:dyDescent="0.25">
      <c r="A4866" t="s">
        <v>6</v>
      </c>
      <c r="B4866" t="s">
        <v>57</v>
      </c>
      <c r="C4866">
        <f>IFERROR(VLOOKUP(G4866,Gabung!$E$2:$F$3949,2,FALSE), 0)</f>
        <v>0</v>
      </c>
      <c r="D4866">
        <f>IFERROR(VLOOKUP(G4866,K_Gabung!$E$2:$F$3949,2,FALSE), 0)</f>
        <v>0</v>
      </c>
      <c r="E4866" t="s">
        <v>79</v>
      </c>
      <c r="F4866" t="s">
        <v>60</v>
      </c>
      <c r="G4866" t="str">
        <f t="shared" ref="G4866:G4929" si="76">_xlfn.CONCAT(TRIM(B4866),"-",TRIM(A4866),"-",TRIM(E4866),"-",TRIM(F4866))</f>
        <v>Toboali-Jun-Total-DB</v>
      </c>
    </row>
    <row r="4867" spans="1:7" x14ac:dyDescent="0.25">
      <c r="A4867" t="s">
        <v>6</v>
      </c>
      <c r="B4867" t="s">
        <v>57</v>
      </c>
      <c r="C4867">
        <f>IFERROR(VLOOKUP(G4867,Gabung!$E$2:$F$3949,2,FALSE), 0)</f>
        <v>0</v>
      </c>
      <c r="D4867">
        <f>IFERROR(VLOOKUP(G4867,K_Gabung!$E$2:$F$3949,2,FALSE), 0)</f>
        <v>0</v>
      </c>
      <c r="E4867" t="s">
        <v>79</v>
      </c>
      <c r="F4867" t="s">
        <v>61</v>
      </c>
      <c r="G4867" t="str">
        <f t="shared" si="76"/>
        <v>Toboali-Jun-Total-CB</v>
      </c>
    </row>
    <row r="4868" spans="1:7" x14ac:dyDescent="0.25">
      <c r="A4868" t="s">
        <v>3</v>
      </c>
      <c r="B4868" t="s">
        <v>57</v>
      </c>
      <c r="C4868">
        <f>IFERROR(VLOOKUP(G4868,Gabung!$E$2:$F$3949,2,FALSE), 0)</f>
        <v>0</v>
      </c>
      <c r="D4868">
        <f>IFERROR(VLOOKUP(G4868,K_Gabung!$E$2:$F$3949,2,FALSE), 0)</f>
        <v>0</v>
      </c>
      <c r="E4868" t="s">
        <v>16</v>
      </c>
      <c r="F4868" t="s">
        <v>60</v>
      </c>
      <c r="G4868" t="str">
        <f t="shared" si="76"/>
        <v>Toboali-Mar-LN-DB</v>
      </c>
    </row>
    <row r="4869" spans="1:7" x14ac:dyDescent="0.25">
      <c r="A4869" t="s">
        <v>3</v>
      </c>
      <c r="B4869" t="s">
        <v>57</v>
      </c>
      <c r="C4869">
        <f>IFERROR(VLOOKUP(G4869,Gabung!$E$2:$F$3949,2,FALSE), 0)</f>
        <v>0</v>
      </c>
      <c r="D4869">
        <f>IFERROR(VLOOKUP(G4869,K_Gabung!$E$2:$F$3949,2,FALSE), 0)</f>
        <v>0</v>
      </c>
      <c r="E4869" t="s">
        <v>16</v>
      </c>
      <c r="F4869" t="s">
        <v>61</v>
      </c>
      <c r="G4869" t="str">
        <f t="shared" si="76"/>
        <v>Toboali-Mar-LN-CB</v>
      </c>
    </row>
    <row r="4870" spans="1:7" x14ac:dyDescent="0.25">
      <c r="A4870" t="s">
        <v>3</v>
      </c>
      <c r="B4870" t="s">
        <v>57</v>
      </c>
      <c r="C4870">
        <f>IFERROR(VLOOKUP(G4870,Gabung!$E$2:$F$3949,2,FALSE), 0)</f>
        <v>0</v>
      </c>
      <c r="D4870">
        <f>IFERROR(VLOOKUP(G4870,K_Gabung!$E$2:$F$3949,2,FALSE), 0)</f>
        <v>0</v>
      </c>
      <c r="E4870" t="s">
        <v>15</v>
      </c>
      <c r="F4870" t="s">
        <v>60</v>
      </c>
      <c r="G4870" t="str">
        <f t="shared" si="76"/>
        <v>Toboali-Mar-DN-DB</v>
      </c>
    </row>
    <row r="4871" spans="1:7" x14ac:dyDescent="0.25">
      <c r="A4871" t="s">
        <v>3</v>
      </c>
      <c r="B4871" t="s">
        <v>57</v>
      </c>
      <c r="C4871">
        <f>IFERROR(VLOOKUP(G4871,Gabung!$E$2:$F$3949,2,FALSE), 0)</f>
        <v>0</v>
      </c>
      <c r="D4871">
        <f>IFERROR(VLOOKUP(G4871,K_Gabung!$E$2:$F$3949,2,FALSE), 0)</f>
        <v>0</v>
      </c>
      <c r="E4871" t="s">
        <v>15</v>
      </c>
      <c r="F4871" t="s">
        <v>61</v>
      </c>
      <c r="G4871" t="str">
        <f t="shared" si="76"/>
        <v>Toboali-Mar-DN-CB</v>
      </c>
    </row>
    <row r="4872" spans="1:7" x14ac:dyDescent="0.25">
      <c r="A4872" t="s">
        <v>3</v>
      </c>
      <c r="B4872" t="s">
        <v>57</v>
      </c>
      <c r="C4872">
        <f>IFERROR(VLOOKUP(G4872,Gabung!$E$2:$F$3949,2,FALSE), 0)</f>
        <v>0</v>
      </c>
      <c r="D4872">
        <f>IFERROR(VLOOKUP(G4872,K_Gabung!$E$2:$F$3949,2,FALSE), 0)</f>
        <v>0</v>
      </c>
      <c r="E4872" t="s">
        <v>79</v>
      </c>
      <c r="F4872" t="s">
        <v>60</v>
      </c>
      <c r="G4872" t="str">
        <f t="shared" si="76"/>
        <v>Toboali-Mar-Total-DB</v>
      </c>
    </row>
    <row r="4873" spans="1:7" x14ac:dyDescent="0.25">
      <c r="A4873" t="s">
        <v>3</v>
      </c>
      <c r="B4873" t="s">
        <v>57</v>
      </c>
      <c r="C4873">
        <f>IFERROR(VLOOKUP(G4873,Gabung!$E$2:$F$3949,2,FALSE), 0)</f>
        <v>0</v>
      </c>
      <c r="D4873">
        <f>IFERROR(VLOOKUP(G4873,K_Gabung!$E$2:$F$3949,2,FALSE), 0)</f>
        <v>0</v>
      </c>
      <c r="E4873" t="s">
        <v>79</v>
      </c>
      <c r="F4873" t="s">
        <v>61</v>
      </c>
      <c r="G4873" t="str">
        <f t="shared" si="76"/>
        <v>Toboali-Mar-Total-CB</v>
      </c>
    </row>
    <row r="4874" spans="1:7" x14ac:dyDescent="0.25">
      <c r="A4874" t="s">
        <v>5</v>
      </c>
      <c r="B4874" t="s">
        <v>57</v>
      </c>
      <c r="C4874">
        <f>IFERROR(VLOOKUP(G4874,Gabung!$E$2:$F$3949,2,FALSE), 0)</f>
        <v>0</v>
      </c>
      <c r="D4874">
        <f>IFERROR(VLOOKUP(G4874,K_Gabung!$E$2:$F$3949,2,FALSE), 0)</f>
        <v>0</v>
      </c>
      <c r="E4874" t="s">
        <v>16</v>
      </c>
      <c r="F4874" t="s">
        <v>60</v>
      </c>
      <c r="G4874" t="str">
        <f t="shared" si="76"/>
        <v>Toboali-May-LN-DB</v>
      </c>
    </row>
    <row r="4875" spans="1:7" x14ac:dyDescent="0.25">
      <c r="A4875" t="s">
        <v>5</v>
      </c>
      <c r="B4875" t="s">
        <v>57</v>
      </c>
      <c r="C4875">
        <f>IFERROR(VLOOKUP(G4875,Gabung!$E$2:$F$3949,2,FALSE), 0)</f>
        <v>0</v>
      </c>
      <c r="D4875">
        <f>IFERROR(VLOOKUP(G4875,K_Gabung!$E$2:$F$3949,2,FALSE), 0)</f>
        <v>0</v>
      </c>
      <c r="E4875" t="s">
        <v>16</v>
      </c>
      <c r="F4875" t="s">
        <v>61</v>
      </c>
      <c r="G4875" t="str">
        <f t="shared" si="76"/>
        <v>Toboali-May-LN-CB</v>
      </c>
    </row>
    <row r="4876" spans="1:7" x14ac:dyDescent="0.25">
      <c r="A4876" t="s">
        <v>5</v>
      </c>
      <c r="B4876" t="s">
        <v>57</v>
      </c>
      <c r="C4876">
        <f>IFERROR(VLOOKUP(G4876,Gabung!$E$2:$F$3949,2,FALSE), 0)</f>
        <v>0</v>
      </c>
      <c r="D4876">
        <f>IFERROR(VLOOKUP(G4876,K_Gabung!$E$2:$F$3949,2,FALSE), 0)</f>
        <v>0</v>
      </c>
      <c r="E4876" t="s">
        <v>15</v>
      </c>
      <c r="F4876" t="s">
        <v>60</v>
      </c>
      <c r="G4876" t="str">
        <f t="shared" si="76"/>
        <v>Toboali-May-DN-DB</v>
      </c>
    </row>
    <row r="4877" spans="1:7" x14ac:dyDescent="0.25">
      <c r="A4877" t="s">
        <v>5</v>
      </c>
      <c r="B4877" t="s">
        <v>57</v>
      </c>
      <c r="C4877">
        <f>IFERROR(VLOOKUP(G4877,Gabung!$E$2:$F$3949,2,FALSE), 0)</f>
        <v>0</v>
      </c>
      <c r="D4877">
        <f>IFERROR(VLOOKUP(G4877,K_Gabung!$E$2:$F$3949,2,FALSE), 0)</f>
        <v>0</v>
      </c>
      <c r="E4877" t="s">
        <v>15</v>
      </c>
      <c r="F4877" t="s">
        <v>61</v>
      </c>
      <c r="G4877" t="str">
        <f t="shared" si="76"/>
        <v>Toboali-May-DN-CB</v>
      </c>
    </row>
    <row r="4878" spans="1:7" x14ac:dyDescent="0.25">
      <c r="A4878" t="s">
        <v>5</v>
      </c>
      <c r="B4878" t="s">
        <v>57</v>
      </c>
      <c r="C4878">
        <f>IFERROR(VLOOKUP(G4878,Gabung!$E$2:$F$3949,2,FALSE), 0)</f>
        <v>0</v>
      </c>
      <c r="D4878">
        <f>IFERROR(VLOOKUP(G4878,K_Gabung!$E$2:$F$3949,2,FALSE), 0)</f>
        <v>0</v>
      </c>
      <c r="E4878" t="s">
        <v>79</v>
      </c>
      <c r="F4878" t="s">
        <v>60</v>
      </c>
      <c r="G4878" t="str">
        <f t="shared" si="76"/>
        <v>Toboali-May-Total-DB</v>
      </c>
    </row>
    <row r="4879" spans="1:7" x14ac:dyDescent="0.25">
      <c r="A4879" t="s">
        <v>5</v>
      </c>
      <c r="B4879" t="s">
        <v>57</v>
      </c>
      <c r="C4879">
        <f>IFERROR(VLOOKUP(G4879,Gabung!$E$2:$F$3949,2,FALSE), 0)</f>
        <v>0</v>
      </c>
      <c r="D4879">
        <f>IFERROR(VLOOKUP(G4879,K_Gabung!$E$2:$F$3949,2,FALSE), 0)</f>
        <v>0</v>
      </c>
      <c r="E4879" t="s">
        <v>79</v>
      </c>
      <c r="F4879" t="s">
        <v>61</v>
      </c>
      <c r="G4879" t="str">
        <f t="shared" si="76"/>
        <v>Toboali-May-Total-CB</v>
      </c>
    </row>
    <row r="4880" spans="1:7" x14ac:dyDescent="0.25">
      <c r="A4880" t="s">
        <v>11</v>
      </c>
      <c r="B4880" t="s">
        <v>57</v>
      </c>
      <c r="C4880">
        <f>IFERROR(VLOOKUP(G4880,Gabung!$E$2:$F$3949,2,FALSE), 0)</f>
        <v>0</v>
      </c>
      <c r="D4880">
        <f>IFERROR(VLOOKUP(G4880,K_Gabung!$E$2:$F$3949,2,FALSE), 0)</f>
        <v>0</v>
      </c>
      <c r="E4880" t="s">
        <v>16</v>
      </c>
      <c r="F4880" t="s">
        <v>60</v>
      </c>
      <c r="G4880" t="str">
        <f t="shared" si="76"/>
        <v>Toboali-Nov-LN-DB</v>
      </c>
    </row>
    <row r="4881" spans="1:7" x14ac:dyDescent="0.25">
      <c r="A4881" t="s">
        <v>11</v>
      </c>
      <c r="B4881" t="s">
        <v>57</v>
      </c>
      <c r="C4881">
        <f>IFERROR(VLOOKUP(G4881,Gabung!$E$2:$F$3949,2,FALSE), 0)</f>
        <v>0</v>
      </c>
      <c r="D4881">
        <f>IFERROR(VLOOKUP(G4881,K_Gabung!$E$2:$F$3949,2,FALSE), 0)</f>
        <v>0</v>
      </c>
      <c r="E4881" t="s">
        <v>16</v>
      </c>
      <c r="F4881" t="s">
        <v>61</v>
      </c>
      <c r="G4881" t="str">
        <f t="shared" si="76"/>
        <v>Toboali-Nov-LN-CB</v>
      </c>
    </row>
    <row r="4882" spans="1:7" x14ac:dyDescent="0.25">
      <c r="A4882" t="s">
        <v>11</v>
      </c>
      <c r="B4882" t="s">
        <v>57</v>
      </c>
      <c r="C4882">
        <f>IFERROR(VLOOKUP(G4882,Gabung!$E$2:$F$3949,2,FALSE), 0)</f>
        <v>0</v>
      </c>
      <c r="D4882">
        <f>IFERROR(VLOOKUP(G4882,K_Gabung!$E$2:$F$3949,2,FALSE), 0)</f>
        <v>0</v>
      </c>
      <c r="E4882" t="s">
        <v>15</v>
      </c>
      <c r="F4882" t="s">
        <v>60</v>
      </c>
      <c r="G4882" t="str">
        <f t="shared" si="76"/>
        <v>Toboali-Nov-DN-DB</v>
      </c>
    </row>
    <row r="4883" spans="1:7" x14ac:dyDescent="0.25">
      <c r="A4883" t="s">
        <v>11</v>
      </c>
      <c r="B4883" t="s">
        <v>57</v>
      </c>
      <c r="C4883">
        <f>IFERROR(VLOOKUP(G4883,Gabung!$E$2:$F$3949,2,FALSE), 0)</f>
        <v>0</v>
      </c>
      <c r="D4883">
        <f>IFERROR(VLOOKUP(G4883,K_Gabung!$E$2:$F$3949,2,FALSE), 0)</f>
        <v>0</v>
      </c>
      <c r="E4883" t="s">
        <v>15</v>
      </c>
      <c r="F4883" t="s">
        <v>61</v>
      </c>
      <c r="G4883" t="str">
        <f t="shared" si="76"/>
        <v>Toboali-Nov-DN-CB</v>
      </c>
    </row>
    <row r="4884" spans="1:7" x14ac:dyDescent="0.25">
      <c r="A4884" t="s">
        <v>11</v>
      </c>
      <c r="B4884" t="s">
        <v>57</v>
      </c>
      <c r="C4884">
        <f>IFERROR(VLOOKUP(G4884,Gabung!$E$2:$F$3949,2,FALSE), 0)</f>
        <v>0</v>
      </c>
      <c r="D4884">
        <f>IFERROR(VLOOKUP(G4884,K_Gabung!$E$2:$F$3949,2,FALSE), 0)</f>
        <v>0</v>
      </c>
      <c r="E4884" t="s">
        <v>79</v>
      </c>
      <c r="F4884" t="s">
        <v>60</v>
      </c>
      <c r="G4884" t="str">
        <f t="shared" si="76"/>
        <v>Toboali-Nov-Total-DB</v>
      </c>
    </row>
    <row r="4885" spans="1:7" x14ac:dyDescent="0.25">
      <c r="A4885" t="s">
        <v>11</v>
      </c>
      <c r="B4885" t="s">
        <v>57</v>
      </c>
      <c r="C4885">
        <f>IFERROR(VLOOKUP(G4885,Gabung!$E$2:$F$3949,2,FALSE), 0)</f>
        <v>0</v>
      </c>
      <c r="D4885">
        <f>IFERROR(VLOOKUP(G4885,K_Gabung!$E$2:$F$3949,2,FALSE), 0)</f>
        <v>0</v>
      </c>
      <c r="E4885" t="s">
        <v>79</v>
      </c>
      <c r="F4885" t="s">
        <v>61</v>
      </c>
      <c r="G4885" t="str">
        <f t="shared" si="76"/>
        <v>Toboali-Nov-Total-CB</v>
      </c>
    </row>
    <row r="4886" spans="1:7" x14ac:dyDescent="0.25">
      <c r="A4886" t="s">
        <v>10</v>
      </c>
      <c r="B4886" t="s">
        <v>57</v>
      </c>
      <c r="C4886">
        <f>IFERROR(VLOOKUP(G4886,Gabung!$E$2:$F$3949,2,FALSE), 0)</f>
        <v>0</v>
      </c>
      <c r="D4886">
        <f>IFERROR(VLOOKUP(G4886,K_Gabung!$E$2:$F$3949,2,FALSE), 0)</f>
        <v>0</v>
      </c>
      <c r="E4886" t="s">
        <v>16</v>
      </c>
      <c r="F4886" t="s">
        <v>60</v>
      </c>
      <c r="G4886" t="str">
        <f t="shared" si="76"/>
        <v>Toboali-Oct-LN-DB</v>
      </c>
    </row>
    <row r="4887" spans="1:7" x14ac:dyDescent="0.25">
      <c r="A4887" t="s">
        <v>10</v>
      </c>
      <c r="B4887" t="s">
        <v>57</v>
      </c>
      <c r="C4887">
        <f>IFERROR(VLOOKUP(G4887,Gabung!$E$2:$F$3949,2,FALSE), 0)</f>
        <v>0</v>
      </c>
      <c r="D4887">
        <f>IFERROR(VLOOKUP(G4887,K_Gabung!$E$2:$F$3949,2,FALSE), 0)</f>
        <v>0</v>
      </c>
      <c r="E4887" t="s">
        <v>16</v>
      </c>
      <c r="F4887" t="s">
        <v>61</v>
      </c>
      <c r="G4887" t="str">
        <f t="shared" si="76"/>
        <v>Toboali-Oct-LN-CB</v>
      </c>
    </row>
    <row r="4888" spans="1:7" x14ac:dyDescent="0.25">
      <c r="A4888" t="s">
        <v>10</v>
      </c>
      <c r="B4888" t="s">
        <v>57</v>
      </c>
      <c r="C4888">
        <f>IFERROR(VLOOKUP(G4888,Gabung!$E$2:$F$3949,2,FALSE), 0)</f>
        <v>0</v>
      </c>
      <c r="D4888">
        <f>IFERROR(VLOOKUP(G4888,K_Gabung!$E$2:$F$3949,2,FALSE), 0)</f>
        <v>0</v>
      </c>
      <c r="E4888" t="s">
        <v>15</v>
      </c>
      <c r="F4888" t="s">
        <v>60</v>
      </c>
      <c r="G4888" t="str">
        <f t="shared" si="76"/>
        <v>Toboali-Oct-DN-DB</v>
      </c>
    </row>
    <row r="4889" spans="1:7" x14ac:dyDescent="0.25">
      <c r="A4889" t="s">
        <v>10</v>
      </c>
      <c r="B4889" t="s">
        <v>57</v>
      </c>
      <c r="C4889">
        <f>IFERROR(VLOOKUP(G4889,Gabung!$E$2:$F$3949,2,FALSE), 0)</f>
        <v>0</v>
      </c>
      <c r="D4889">
        <f>IFERROR(VLOOKUP(G4889,K_Gabung!$E$2:$F$3949,2,FALSE), 0)</f>
        <v>0</v>
      </c>
      <c r="E4889" t="s">
        <v>15</v>
      </c>
      <c r="F4889" t="s">
        <v>61</v>
      </c>
      <c r="G4889" t="str">
        <f t="shared" si="76"/>
        <v>Toboali-Oct-DN-CB</v>
      </c>
    </row>
    <row r="4890" spans="1:7" x14ac:dyDescent="0.25">
      <c r="A4890" t="s">
        <v>10</v>
      </c>
      <c r="B4890" t="s">
        <v>57</v>
      </c>
      <c r="C4890">
        <f>IFERROR(VLOOKUP(G4890,Gabung!$E$2:$F$3949,2,FALSE), 0)</f>
        <v>0</v>
      </c>
      <c r="D4890">
        <f>IFERROR(VLOOKUP(G4890,K_Gabung!$E$2:$F$3949,2,FALSE), 0)</f>
        <v>0</v>
      </c>
      <c r="E4890" t="s">
        <v>79</v>
      </c>
      <c r="F4890" t="s">
        <v>60</v>
      </c>
      <c r="G4890" t="str">
        <f t="shared" si="76"/>
        <v>Toboali-Oct-Total-DB</v>
      </c>
    </row>
    <row r="4891" spans="1:7" x14ac:dyDescent="0.25">
      <c r="A4891" t="s">
        <v>10</v>
      </c>
      <c r="B4891" t="s">
        <v>57</v>
      </c>
      <c r="C4891">
        <f>IFERROR(VLOOKUP(G4891,Gabung!$E$2:$F$3949,2,FALSE), 0)</f>
        <v>0</v>
      </c>
      <c r="D4891">
        <f>IFERROR(VLOOKUP(G4891,K_Gabung!$E$2:$F$3949,2,FALSE), 0)</f>
        <v>0</v>
      </c>
      <c r="E4891" t="s">
        <v>79</v>
      </c>
      <c r="F4891" t="s">
        <v>61</v>
      </c>
      <c r="G4891" t="str">
        <f t="shared" si="76"/>
        <v>Toboali-Oct-Total-CB</v>
      </c>
    </row>
    <row r="4892" spans="1:7" x14ac:dyDescent="0.25">
      <c r="A4892" t="s">
        <v>9</v>
      </c>
      <c r="B4892" t="s">
        <v>57</v>
      </c>
      <c r="C4892">
        <f>IFERROR(VLOOKUP(G4892,Gabung!$E$2:$F$3949,2,FALSE), 0)</f>
        <v>0</v>
      </c>
      <c r="D4892">
        <f>IFERROR(VLOOKUP(G4892,K_Gabung!$E$2:$F$3949,2,FALSE), 0)</f>
        <v>0</v>
      </c>
      <c r="E4892" t="s">
        <v>16</v>
      </c>
      <c r="F4892" t="s">
        <v>60</v>
      </c>
      <c r="G4892" t="str">
        <f t="shared" si="76"/>
        <v>Toboali-Sep-LN-DB</v>
      </c>
    </row>
    <row r="4893" spans="1:7" x14ac:dyDescent="0.25">
      <c r="A4893" t="s">
        <v>9</v>
      </c>
      <c r="B4893" t="s">
        <v>57</v>
      </c>
      <c r="C4893">
        <f>IFERROR(VLOOKUP(G4893,Gabung!$E$2:$F$3949,2,FALSE), 0)</f>
        <v>0</v>
      </c>
      <c r="D4893">
        <f>IFERROR(VLOOKUP(G4893,K_Gabung!$E$2:$F$3949,2,FALSE), 0)</f>
        <v>0</v>
      </c>
      <c r="E4893" t="s">
        <v>16</v>
      </c>
      <c r="F4893" t="s">
        <v>61</v>
      </c>
      <c r="G4893" t="str">
        <f t="shared" si="76"/>
        <v>Toboali-Sep-LN-CB</v>
      </c>
    </row>
    <row r="4894" spans="1:7" x14ac:dyDescent="0.25">
      <c r="A4894" t="s">
        <v>9</v>
      </c>
      <c r="B4894" t="s">
        <v>57</v>
      </c>
      <c r="C4894">
        <f>IFERROR(VLOOKUP(G4894,Gabung!$E$2:$F$3949,2,FALSE), 0)</f>
        <v>0</v>
      </c>
      <c r="D4894">
        <f>IFERROR(VLOOKUP(G4894,K_Gabung!$E$2:$F$3949,2,FALSE), 0)</f>
        <v>0</v>
      </c>
      <c r="E4894" t="s">
        <v>15</v>
      </c>
      <c r="F4894" t="s">
        <v>60</v>
      </c>
      <c r="G4894" t="str">
        <f t="shared" si="76"/>
        <v>Toboali-Sep-DN-DB</v>
      </c>
    </row>
    <row r="4895" spans="1:7" x14ac:dyDescent="0.25">
      <c r="A4895" t="s">
        <v>9</v>
      </c>
      <c r="B4895" t="s">
        <v>57</v>
      </c>
      <c r="C4895">
        <f>IFERROR(VLOOKUP(G4895,Gabung!$E$2:$F$3949,2,FALSE), 0)</f>
        <v>0</v>
      </c>
      <c r="D4895">
        <f>IFERROR(VLOOKUP(G4895,K_Gabung!$E$2:$F$3949,2,FALSE), 0)</f>
        <v>0</v>
      </c>
      <c r="E4895" t="s">
        <v>15</v>
      </c>
      <c r="F4895" t="s">
        <v>61</v>
      </c>
      <c r="G4895" t="str">
        <f t="shared" si="76"/>
        <v>Toboali-Sep-DN-CB</v>
      </c>
    </row>
    <row r="4896" spans="1:7" x14ac:dyDescent="0.25">
      <c r="A4896" t="s">
        <v>9</v>
      </c>
      <c r="B4896" t="s">
        <v>57</v>
      </c>
      <c r="C4896">
        <f>IFERROR(VLOOKUP(G4896,Gabung!$E$2:$F$3949,2,FALSE), 0)</f>
        <v>0</v>
      </c>
      <c r="D4896">
        <f>IFERROR(VLOOKUP(G4896,K_Gabung!$E$2:$F$3949,2,FALSE), 0)</f>
        <v>0</v>
      </c>
      <c r="E4896" t="s">
        <v>79</v>
      </c>
      <c r="F4896" t="s">
        <v>60</v>
      </c>
      <c r="G4896" t="str">
        <f t="shared" si="76"/>
        <v>Toboali-Sep-Total-DB</v>
      </c>
    </row>
    <row r="4897" spans="1:7" x14ac:dyDescent="0.25">
      <c r="A4897" t="s">
        <v>9</v>
      </c>
      <c r="B4897" t="s">
        <v>57</v>
      </c>
      <c r="C4897">
        <f>IFERROR(VLOOKUP(G4897,Gabung!$E$2:$F$3949,2,FALSE), 0)</f>
        <v>0</v>
      </c>
      <c r="D4897">
        <f>IFERROR(VLOOKUP(G4897,K_Gabung!$E$2:$F$3949,2,FALSE), 0)</f>
        <v>0</v>
      </c>
      <c r="E4897" t="s">
        <v>79</v>
      </c>
      <c r="F4897" t="s">
        <v>61</v>
      </c>
      <c r="G4897" t="str">
        <f t="shared" si="76"/>
        <v>Toboali-Sep-Total-CB</v>
      </c>
    </row>
    <row r="4898" spans="1:7" x14ac:dyDescent="0.25">
      <c r="A4898" t="s">
        <v>4</v>
      </c>
      <c r="B4898" t="s">
        <v>58</v>
      </c>
      <c r="C4898">
        <f>IFERROR(VLOOKUP(G4898,Gabung!$E$2:$F$3949,2,FALSE), 0)</f>
        <v>0</v>
      </c>
      <c r="D4898">
        <f>IFERROR(VLOOKUP(G4898,K_Gabung!$E$2:$F$3949,2,FALSE), 0)</f>
        <v>0</v>
      </c>
      <c r="E4898" t="s">
        <v>16</v>
      </c>
      <c r="F4898" t="s">
        <v>60</v>
      </c>
      <c r="G4898" t="str">
        <f t="shared" si="76"/>
        <v>Wahai-Apr-LN-DB</v>
      </c>
    </row>
    <row r="4899" spans="1:7" x14ac:dyDescent="0.25">
      <c r="A4899" t="s">
        <v>4</v>
      </c>
      <c r="B4899" t="s">
        <v>58</v>
      </c>
      <c r="C4899">
        <f>IFERROR(VLOOKUP(G4899,Gabung!$E$2:$F$3949,2,FALSE), 0)</f>
        <v>0</v>
      </c>
      <c r="D4899">
        <f>IFERROR(VLOOKUP(G4899,K_Gabung!$E$2:$F$3949,2,FALSE), 0)</f>
        <v>0</v>
      </c>
      <c r="E4899" t="s">
        <v>16</v>
      </c>
      <c r="F4899" t="s">
        <v>61</v>
      </c>
      <c r="G4899" t="str">
        <f t="shared" si="76"/>
        <v>Wahai-Apr-LN-CB</v>
      </c>
    </row>
    <row r="4900" spans="1:7" x14ac:dyDescent="0.25">
      <c r="A4900" t="s">
        <v>4</v>
      </c>
      <c r="B4900" t="s">
        <v>58</v>
      </c>
      <c r="C4900">
        <f>IFERROR(VLOOKUP(G4900,Gabung!$E$2:$F$3949,2,FALSE), 0)</f>
        <v>1</v>
      </c>
      <c r="D4900">
        <f>IFERROR(VLOOKUP(G4900,K_Gabung!$E$2:$F$3949,2,FALSE), 0)</f>
        <v>1</v>
      </c>
      <c r="E4900" t="s">
        <v>15</v>
      </c>
      <c r="F4900" t="s">
        <v>60</v>
      </c>
      <c r="G4900" t="str">
        <f t="shared" si="76"/>
        <v>Wahai-Apr-DN-DB</v>
      </c>
    </row>
    <row r="4901" spans="1:7" x14ac:dyDescent="0.25">
      <c r="A4901" t="s">
        <v>4</v>
      </c>
      <c r="B4901" t="s">
        <v>58</v>
      </c>
      <c r="C4901">
        <f>IFERROR(VLOOKUP(G4901,Gabung!$E$2:$F$3949,2,FALSE), 0)</f>
        <v>0</v>
      </c>
      <c r="D4901">
        <f>IFERROR(VLOOKUP(G4901,K_Gabung!$E$2:$F$3949,2,FALSE), 0)</f>
        <v>0</v>
      </c>
      <c r="E4901" t="s">
        <v>15</v>
      </c>
      <c r="F4901" t="s">
        <v>61</v>
      </c>
      <c r="G4901" t="str">
        <f t="shared" si="76"/>
        <v>Wahai-Apr-DN-CB</v>
      </c>
    </row>
    <row r="4902" spans="1:7" x14ac:dyDescent="0.25">
      <c r="A4902" t="s">
        <v>4</v>
      </c>
      <c r="B4902" t="s">
        <v>58</v>
      </c>
      <c r="C4902">
        <f>IFERROR(VLOOKUP(G4902,Gabung!$E$2:$F$3949,2,FALSE), 0)</f>
        <v>1</v>
      </c>
      <c r="D4902">
        <f>IFERROR(VLOOKUP(G4902,K_Gabung!$E$2:$F$3949,2,FALSE), 0)</f>
        <v>1</v>
      </c>
      <c r="E4902" t="s">
        <v>79</v>
      </c>
      <c r="F4902" t="s">
        <v>60</v>
      </c>
      <c r="G4902" t="str">
        <f t="shared" si="76"/>
        <v>Wahai-Apr-Total-DB</v>
      </c>
    </row>
    <row r="4903" spans="1:7" x14ac:dyDescent="0.25">
      <c r="A4903" t="s">
        <v>4</v>
      </c>
      <c r="B4903" t="s">
        <v>58</v>
      </c>
      <c r="C4903">
        <f>IFERROR(VLOOKUP(G4903,Gabung!$E$2:$F$3949,2,FALSE), 0)</f>
        <v>0</v>
      </c>
      <c r="D4903">
        <f>IFERROR(VLOOKUP(G4903,K_Gabung!$E$2:$F$3949,2,FALSE), 0)</f>
        <v>0</v>
      </c>
      <c r="E4903" t="s">
        <v>79</v>
      </c>
      <c r="F4903" t="s">
        <v>61</v>
      </c>
      <c r="G4903" t="str">
        <f t="shared" si="76"/>
        <v>Wahai-Apr-Total-CB</v>
      </c>
    </row>
    <row r="4904" spans="1:7" x14ac:dyDescent="0.25">
      <c r="A4904" t="s">
        <v>8</v>
      </c>
      <c r="B4904" t="s">
        <v>58</v>
      </c>
      <c r="C4904">
        <f>IFERROR(VLOOKUP(G4904,Gabung!$E$2:$F$3949,2,FALSE), 0)</f>
        <v>0</v>
      </c>
      <c r="D4904">
        <f>IFERROR(VLOOKUP(G4904,K_Gabung!$E$2:$F$3949,2,FALSE), 0)</f>
        <v>0</v>
      </c>
      <c r="E4904" t="s">
        <v>16</v>
      </c>
      <c r="F4904" t="s">
        <v>60</v>
      </c>
      <c r="G4904" t="str">
        <f t="shared" si="76"/>
        <v>Wahai-Aug-LN-DB</v>
      </c>
    </row>
    <row r="4905" spans="1:7" x14ac:dyDescent="0.25">
      <c r="A4905" t="s">
        <v>8</v>
      </c>
      <c r="B4905" t="s">
        <v>58</v>
      </c>
      <c r="C4905">
        <f>IFERROR(VLOOKUP(G4905,Gabung!$E$2:$F$3949,2,FALSE), 0)</f>
        <v>0</v>
      </c>
      <c r="D4905">
        <f>IFERROR(VLOOKUP(G4905,K_Gabung!$E$2:$F$3949,2,FALSE), 0)</f>
        <v>0</v>
      </c>
      <c r="E4905" t="s">
        <v>16</v>
      </c>
      <c r="F4905" t="s">
        <v>61</v>
      </c>
      <c r="G4905" t="str">
        <f t="shared" si="76"/>
        <v>Wahai-Aug-LN-CB</v>
      </c>
    </row>
    <row r="4906" spans="1:7" x14ac:dyDescent="0.25">
      <c r="A4906" t="s">
        <v>8</v>
      </c>
      <c r="B4906" t="s">
        <v>58</v>
      </c>
      <c r="C4906">
        <f>IFERROR(VLOOKUP(G4906,Gabung!$E$2:$F$3949,2,FALSE), 0)</f>
        <v>3</v>
      </c>
      <c r="D4906">
        <f>IFERROR(VLOOKUP(G4906,K_Gabung!$E$2:$F$3949,2,FALSE), 0)</f>
        <v>3</v>
      </c>
      <c r="E4906" t="s">
        <v>15</v>
      </c>
      <c r="F4906" t="s">
        <v>60</v>
      </c>
      <c r="G4906" t="str">
        <f t="shared" si="76"/>
        <v>Wahai-Aug-DN-DB</v>
      </c>
    </row>
    <row r="4907" spans="1:7" x14ac:dyDescent="0.25">
      <c r="A4907" t="s">
        <v>8</v>
      </c>
      <c r="B4907" t="s">
        <v>58</v>
      </c>
      <c r="C4907">
        <f>IFERROR(VLOOKUP(G4907,Gabung!$E$2:$F$3949,2,FALSE), 0)</f>
        <v>0</v>
      </c>
      <c r="D4907">
        <f>IFERROR(VLOOKUP(G4907,K_Gabung!$E$2:$F$3949,2,FALSE), 0)</f>
        <v>0</v>
      </c>
      <c r="E4907" t="s">
        <v>15</v>
      </c>
      <c r="F4907" t="s">
        <v>61</v>
      </c>
      <c r="G4907" t="str">
        <f t="shared" si="76"/>
        <v>Wahai-Aug-DN-CB</v>
      </c>
    </row>
    <row r="4908" spans="1:7" x14ac:dyDescent="0.25">
      <c r="A4908" t="s">
        <v>8</v>
      </c>
      <c r="B4908" t="s">
        <v>58</v>
      </c>
      <c r="C4908">
        <f>IFERROR(VLOOKUP(G4908,Gabung!$E$2:$F$3949,2,FALSE), 0)</f>
        <v>3</v>
      </c>
      <c r="D4908">
        <f>IFERROR(VLOOKUP(G4908,K_Gabung!$E$2:$F$3949,2,FALSE), 0)</f>
        <v>3</v>
      </c>
      <c r="E4908" t="s">
        <v>79</v>
      </c>
      <c r="F4908" t="s">
        <v>60</v>
      </c>
      <c r="G4908" t="str">
        <f t="shared" si="76"/>
        <v>Wahai-Aug-Total-DB</v>
      </c>
    </row>
    <row r="4909" spans="1:7" x14ac:dyDescent="0.25">
      <c r="A4909" t="s">
        <v>8</v>
      </c>
      <c r="B4909" t="s">
        <v>58</v>
      </c>
      <c r="C4909">
        <f>IFERROR(VLOOKUP(G4909,Gabung!$E$2:$F$3949,2,FALSE), 0)</f>
        <v>0</v>
      </c>
      <c r="D4909">
        <f>IFERROR(VLOOKUP(G4909,K_Gabung!$E$2:$F$3949,2,FALSE), 0)</f>
        <v>0</v>
      </c>
      <c r="E4909" t="s">
        <v>79</v>
      </c>
      <c r="F4909" t="s">
        <v>61</v>
      </c>
      <c r="G4909" t="str">
        <f t="shared" si="76"/>
        <v>Wahai-Aug-Total-CB</v>
      </c>
    </row>
    <row r="4910" spans="1:7" x14ac:dyDescent="0.25">
      <c r="A4910" t="s">
        <v>12</v>
      </c>
      <c r="B4910" t="s">
        <v>58</v>
      </c>
      <c r="C4910">
        <f>IFERROR(VLOOKUP(G4910,Gabung!$E$2:$F$3949,2,FALSE), 0)</f>
        <v>0</v>
      </c>
      <c r="D4910">
        <f>IFERROR(VLOOKUP(G4910,K_Gabung!$E$2:$F$3949,2,FALSE), 0)</f>
        <v>0</v>
      </c>
      <c r="E4910" t="s">
        <v>16</v>
      </c>
      <c r="F4910" t="s">
        <v>60</v>
      </c>
      <c r="G4910" t="str">
        <f t="shared" si="76"/>
        <v>Wahai-Dec-LN-DB</v>
      </c>
    </row>
    <row r="4911" spans="1:7" x14ac:dyDescent="0.25">
      <c r="A4911" t="s">
        <v>12</v>
      </c>
      <c r="B4911" t="s">
        <v>58</v>
      </c>
      <c r="C4911">
        <f>IFERROR(VLOOKUP(G4911,Gabung!$E$2:$F$3949,2,FALSE), 0)</f>
        <v>0</v>
      </c>
      <c r="D4911">
        <f>IFERROR(VLOOKUP(G4911,K_Gabung!$E$2:$F$3949,2,FALSE), 0)</f>
        <v>0</v>
      </c>
      <c r="E4911" t="s">
        <v>16</v>
      </c>
      <c r="F4911" t="s">
        <v>61</v>
      </c>
      <c r="G4911" t="str">
        <f t="shared" si="76"/>
        <v>Wahai-Dec-LN-CB</v>
      </c>
    </row>
    <row r="4912" spans="1:7" x14ac:dyDescent="0.25">
      <c r="A4912" t="s">
        <v>12</v>
      </c>
      <c r="B4912" t="s">
        <v>58</v>
      </c>
      <c r="C4912">
        <f>IFERROR(VLOOKUP(G4912,Gabung!$E$2:$F$3949,2,FALSE), 0)</f>
        <v>1</v>
      </c>
      <c r="D4912">
        <f>IFERROR(VLOOKUP(G4912,K_Gabung!$E$2:$F$3949,2,FALSE), 0)</f>
        <v>1</v>
      </c>
      <c r="E4912" t="s">
        <v>15</v>
      </c>
      <c r="F4912" t="s">
        <v>60</v>
      </c>
      <c r="G4912" t="str">
        <f t="shared" si="76"/>
        <v>Wahai-Dec-DN-DB</v>
      </c>
    </row>
    <row r="4913" spans="1:7" x14ac:dyDescent="0.25">
      <c r="A4913" t="s">
        <v>12</v>
      </c>
      <c r="B4913" t="s">
        <v>58</v>
      </c>
      <c r="C4913">
        <f>IFERROR(VLOOKUP(G4913,Gabung!$E$2:$F$3949,2,FALSE), 0)</f>
        <v>0</v>
      </c>
      <c r="D4913">
        <f>IFERROR(VLOOKUP(G4913,K_Gabung!$E$2:$F$3949,2,FALSE), 0)</f>
        <v>0</v>
      </c>
      <c r="E4913" t="s">
        <v>15</v>
      </c>
      <c r="F4913" t="s">
        <v>61</v>
      </c>
      <c r="G4913" t="str">
        <f t="shared" si="76"/>
        <v>Wahai-Dec-DN-CB</v>
      </c>
    </row>
    <row r="4914" spans="1:7" x14ac:dyDescent="0.25">
      <c r="A4914" t="s">
        <v>12</v>
      </c>
      <c r="B4914" t="s">
        <v>58</v>
      </c>
      <c r="C4914">
        <f>IFERROR(VLOOKUP(G4914,Gabung!$E$2:$F$3949,2,FALSE), 0)</f>
        <v>1</v>
      </c>
      <c r="D4914">
        <f>IFERROR(VLOOKUP(G4914,K_Gabung!$E$2:$F$3949,2,FALSE), 0)</f>
        <v>1</v>
      </c>
      <c r="E4914" t="s">
        <v>79</v>
      </c>
      <c r="F4914" t="s">
        <v>60</v>
      </c>
      <c r="G4914" t="str">
        <f t="shared" si="76"/>
        <v>Wahai-Dec-Total-DB</v>
      </c>
    </row>
    <row r="4915" spans="1:7" x14ac:dyDescent="0.25">
      <c r="A4915" t="s">
        <v>12</v>
      </c>
      <c r="B4915" t="s">
        <v>58</v>
      </c>
      <c r="C4915">
        <f>IFERROR(VLOOKUP(G4915,Gabung!$E$2:$F$3949,2,FALSE), 0)</f>
        <v>0</v>
      </c>
      <c r="D4915">
        <f>IFERROR(VLOOKUP(G4915,K_Gabung!$E$2:$F$3949,2,FALSE), 0)</f>
        <v>0</v>
      </c>
      <c r="E4915" t="s">
        <v>79</v>
      </c>
      <c r="F4915" t="s">
        <v>61</v>
      </c>
      <c r="G4915" t="str">
        <f t="shared" si="76"/>
        <v>Wahai-Dec-Total-CB</v>
      </c>
    </row>
    <row r="4916" spans="1:7" x14ac:dyDescent="0.25">
      <c r="A4916" t="s">
        <v>2</v>
      </c>
      <c r="B4916" t="s">
        <v>58</v>
      </c>
      <c r="C4916">
        <f>IFERROR(VLOOKUP(G4916,Gabung!$E$2:$F$3949,2,FALSE), 0)</f>
        <v>0</v>
      </c>
      <c r="D4916">
        <f>IFERROR(VLOOKUP(G4916,K_Gabung!$E$2:$F$3949,2,FALSE), 0)</f>
        <v>0</v>
      </c>
      <c r="E4916" t="s">
        <v>16</v>
      </c>
      <c r="F4916" t="s">
        <v>60</v>
      </c>
      <c r="G4916" t="str">
        <f t="shared" si="76"/>
        <v>Wahai-Feb-LN-DB</v>
      </c>
    </row>
    <row r="4917" spans="1:7" x14ac:dyDescent="0.25">
      <c r="A4917" t="s">
        <v>2</v>
      </c>
      <c r="B4917" t="s">
        <v>58</v>
      </c>
      <c r="C4917">
        <f>IFERROR(VLOOKUP(G4917,Gabung!$E$2:$F$3949,2,FALSE), 0)</f>
        <v>0</v>
      </c>
      <c r="D4917">
        <f>IFERROR(VLOOKUP(G4917,K_Gabung!$E$2:$F$3949,2,FALSE), 0)</f>
        <v>0</v>
      </c>
      <c r="E4917" t="s">
        <v>16</v>
      </c>
      <c r="F4917" t="s">
        <v>61</v>
      </c>
      <c r="G4917" t="str">
        <f t="shared" si="76"/>
        <v>Wahai-Feb-LN-CB</v>
      </c>
    </row>
    <row r="4918" spans="1:7" x14ac:dyDescent="0.25">
      <c r="A4918" t="s">
        <v>2</v>
      </c>
      <c r="B4918" t="s">
        <v>58</v>
      </c>
      <c r="C4918">
        <f>IFERROR(VLOOKUP(G4918,Gabung!$E$2:$F$3949,2,FALSE), 0)</f>
        <v>0</v>
      </c>
      <c r="D4918">
        <f>IFERROR(VLOOKUP(G4918,K_Gabung!$E$2:$F$3949,2,FALSE), 0)</f>
        <v>0</v>
      </c>
      <c r="E4918" t="s">
        <v>15</v>
      </c>
      <c r="F4918" t="s">
        <v>60</v>
      </c>
      <c r="G4918" t="str">
        <f t="shared" si="76"/>
        <v>Wahai-Feb-DN-DB</v>
      </c>
    </row>
    <row r="4919" spans="1:7" x14ac:dyDescent="0.25">
      <c r="A4919" t="s">
        <v>2</v>
      </c>
      <c r="B4919" t="s">
        <v>58</v>
      </c>
      <c r="C4919">
        <f>IFERROR(VLOOKUP(G4919,Gabung!$E$2:$F$3949,2,FALSE), 0)</f>
        <v>0</v>
      </c>
      <c r="D4919">
        <f>IFERROR(VLOOKUP(G4919,K_Gabung!$E$2:$F$3949,2,FALSE), 0)</f>
        <v>0</v>
      </c>
      <c r="E4919" t="s">
        <v>15</v>
      </c>
      <c r="F4919" t="s">
        <v>61</v>
      </c>
      <c r="G4919" t="str">
        <f t="shared" si="76"/>
        <v>Wahai-Feb-DN-CB</v>
      </c>
    </row>
    <row r="4920" spans="1:7" x14ac:dyDescent="0.25">
      <c r="A4920" t="s">
        <v>2</v>
      </c>
      <c r="B4920" t="s">
        <v>58</v>
      </c>
      <c r="C4920">
        <f>IFERROR(VLOOKUP(G4920,Gabung!$E$2:$F$3949,2,FALSE), 0)</f>
        <v>0</v>
      </c>
      <c r="D4920">
        <f>IFERROR(VLOOKUP(G4920,K_Gabung!$E$2:$F$3949,2,FALSE), 0)</f>
        <v>0</v>
      </c>
      <c r="E4920" t="s">
        <v>79</v>
      </c>
      <c r="F4920" t="s">
        <v>60</v>
      </c>
      <c r="G4920" t="str">
        <f t="shared" si="76"/>
        <v>Wahai-Feb-Total-DB</v>
      </c>
    </row>
    <row r="4921" spans="1:7" x14ac:dyDescent="0.25">
      <c r="A4921" t="s">
        <v>2</v>
      </c>
      <c r="B4921" t="s">
        <v>58</v>
      </c>
      <c r="C4921">
        <f>IFERROR(VLOOKUP(G4921,Gabung!$E$2:$F$3949,2,FALSE), 0)</f>
        <v>0</v>
      </c>
      <c r="D4921">
        <f>IFERROR(VLOOKUP(G4921,K_Gabung!$E$2:$F$3949,2,FALSE), 0)</f>
        <v>0</v>
      </c>
      <c r="E4921" t="s">
        <v>79</v>
      </c>
      <c r="F4921" t="s">
        <v>61</v>
      </c>
      <c r="G4921" t="str">
        <f t="shared" si="76"/>
        <v>Wahai-Feb-Total-CB</v>
      </c>
    </row>
    <row r="4922" spans="1:7" x14ac:dyDescent="0.25">
      <c r="A4922" t="s">
        <v>0</v>
      </c>
      <c r="B4922" t="s">
        <v>58</v>
      </c>
      <c r="C4922">
        <f>IFERROR(VLOOKUP(G4922,Gabung!$E$2:$F$3949,2,FALSE), 0)</f>
        <v>0</v>
      </c>
      <c r="D4922">
        <f>IFERROR(VLOOKUP(G4922,K_Gabung!$E$2:$F$3949,2,FALSE), 0)</f>
        <v>0</v>
      </c>
      <c r="E4922" t="s">
        <v>16</v>
      </c>
      <c r="F4922" t="s">
        <v>60</v>
      </c>
      <c r="G4922" t="str">
        <f t="shared" si="76"/>
        <v>Wahai-Jan-LN-DB</v>
      </c>
    </row>
    <row r="4923" spans="1:7" x14ac:dyDescent="0.25">
      <c r="A4923" t="s">
        <v>0</v>
      </c>
      <c r="B4923" t="s">
        <v>58</v>
      </c>
      <c r="C4923">
        <f>IFERROR(VLOOKUP(G4923,Gabung!$E$2:$F$3949,2,FALSE), 0)</f>
        <v>0</v>
      </c>
      <c r="D4923">
        <f>IFERROR(VLOOKUP(G4923,K_Gabung!$E$2:$F$3949,2,FALSE), 0)</f>
        <v>0</v>
      </c>
      <c r="E4923" t="s">
        <v>16</v>
      </c>
      <c r="F4923" t="s">
        <v>61</v>
      </c>
      <c r="G4923" t="str">
        <f t="shared" si="76"/>
        <v>Wahai-Jan-LN-CB</v>
      </c>
    </row>
    <row r="4924" spans="1:7" x14ac:dyDescent="0.25">
      <c r="A4924" t="s">
        <v>0</v>
      </c>
      <c r="B4924" t="s">
        <v>58</v>
      </c>
      <c r="C4924">
        <f>IFERROR(VLOOKUP(G4924,Gabung!$E$2:$F$3949,2,FALSE), 0)</f>
        <v>4</v>
      </c>
      <c r="D4924">
        <f>IFERROR(VLOOKUP(G4924,K_Gabung!$E$2:$F$3949,2,FALSE), 0)</f>
        <v>4</v>
      </c>
      <c r="E4924" t="s">
        <v>15</v>
      </c>
      <c r="F4924" t="s">
        <v>60</v>
      </c>
      <c r="G4924" t="str">
        <f t="shared" si="76"/>
        <v>Wahai-Jan-DN-DB</v>
      </c>
    </row>
    <row r="4925" spans="1:7" x14ac:dyDescent="0.25">
      <c r="A4925" t="s">
        <v>0</v>
      </c>
      <c r="B4925" t="s">
        <v>58</v>
      </c>
      <c r="C4925">
        <f>IFERROR(VLOOKUP(G4925,Gabung!$E$2:$F$3949,2,FALSE), 0)</f>
        <v>0</v>
      </c>
      <c r="D4925">
        <f>IFERROR(VLOOKUP(G4925,K_Gabung!$E$2:$F$3949,2,FALSE), 0)</f>
        <v>0</v>
      </c>
      <c r="E4925" t="s">
        <v>15</v>
      </c>
      <c r="F4925" t="s">
        <v>61</v>
      </c>
      <c r="G4925" t="str">
        <f t="shared" si="76"/>
        <v>Wahai-Jan-DN-CB</v>
      </c>
    </row>
    <row r="4926" spans="1:7" x14ac:dyDescent="0.25">
      <c r="A4926" t="s">
        <v>0</v>
      </c>
      <c r="B4926" t="s">
        <v>58</v>
      </c>
      <c r="C4926">
        <f>IFERROR(VLOOKUP(G4926,Gabung!$E$2:$F$3949,2,FALSE), 0)</f>
        <v>4</v>
      </c>
      <c r="D4926">
        <f>IFERROR(VLOOKUP(G4926,K_Gabung!$E$2:$F$3949,2,FALSE), 0)</f>
        <v>4</v>
      </c>
      <c r="E4926" t="s">
        <v>79</v>
      </c>
      <c r="F4926" t="s">
        <v>60</v>
      </c>
      <c r="G4926" t="str">
        <f t="shared" si="76"/>
        <v>Wahai-Jan-Total-DB</v>
      </c>
    </row>
    <row r="4927" spans="1:7" x14ac:dyDescent="0.25">
      <c r="A4927" t="s">
        <v>0</v>
      </c>
      <c r="B4927" t="s">
        <v>58</v>
      </c>
      <c r="C4927">
        <f>IFERROR(VLOOKUP(G4927,Gabung!$E$2:$F$3949,2,FALSE), 0)</f>
        <v>0</v>
      </c>
      <c r="D4927">
        <f>IFERROR(VLOOKUP(G4927,K_Gabung!$E$2:$F$3949,2,FALSE), 0)</f>
        <v>0</v>
      </c>
      <c r="E4927" t="s">
        <v>79</v>
      </c>
      <c r="F4927" t="s">
        <v>61</v>
      </c>
      <c r="G4927" t="str">
        <f t="shared" si="76"/>
        <v>Wahai-Jan-Total-CB</v>
      </c>
    </row>
    <row r="4928" spans="1:7" x14ac:dyDescent="0.25">
      <c r="A4928" t="s">
        <v>7</v>
      </c>
      <c r="B4928" t="s">
        <v>58</v>
      </c>
      <c r="C4928">
        <f>IFERROR(VLOOKUP(G4928,Gabung!$E$2:$F$3949,2,FALSE), 0)</f>
        <v>0</v>
      </c>
      <c r="D4928">
        <f>IFERROR(VLOOKUP(G4928,K_Gabung!$E$2:$F$3949,2,FALSE), 0)</f>
        <v>0</v>
      </c>
      <c r="E4928" t="s">
        <v>16</v>
      </c>
      <c r="F4928" t="s">
        <v>60</v>
      </c>
      <c r="G4928" t="str">
        <f t="shared" si="76"/>
        <v>Wahai-Jul-LN-DB</v>
      </c>
    </row>
    <row r="4929" spans="1:7" x14ac:dyDescent="0.25">
      <c r="A4929" t="s">
        <v>7</v>
      </c>
      <c r="B4929" t="s">
        <v>58</v>
      </c>
      <c r="C4929">
        <f>IFERROR(VLOOKUP(G4929,Gabung!$E$2:$F$3949,2,FALSE), 0)</f>
        <v>0</v>
      </c>
      <c r="D4929">
        <f>IFERROR(VLOOKUP(G4929,K_Gabung!$E$2:$F$3949,2,FALSE), 0)</f>
        <v>0</v>
      </c>
      <c r="E4929" t="s">
        <v>16</v>
      </c>
      <c r="F4929" t="s">
        <v>61</v>
      </c>
      <c r="G4929" t="str">
        <f t="shared" si="76"/>
        <v>Wahai-Jul-LN-CB</v>
      </c>
    </row>
    <row r="4930" spans="1:7" x14ac:dyDescent="0.25">
      <c r="A4930" t="s">
        <v>7</v>
      </c>
      <c r="B4930" t="s">
        <v>58</v>
      </c>
      <c r="C4930">
        <f>IFERROR(VLOOKUP(G4930,Gabung!$E$2:$F$3949,2,FALSE), 0)</f>
        <v>3</v>
      </c>
      <c r="D4930">
        <f>IFERROR(VLOOKUP(G4930,K_Gabung!$E$2:$F$3949,2,FALSE), 0)</f>
        <v>3</v>
      </c>
      <c r="E4930" t="s">
        <v>15</v>
      </c>
      <c r="F4930" t="s">
        <v>60</v>
      </c>
      <c r="G4930" t="str">
        <f t="shared" ref="G4930:G4993" si="77">_xlfn.CONCAT(TRIM(B4930),"-",TRIM(A4930),"-",TRIM(E4930),"-",TRIM(F4930))</f>
        <v>Wahai-Jul-DN-DB</v>
      </c>
    </row>
    <row r="4931" spans="1:7" x14ac:dyDescent="0.25">
      <c r="A4931" t="s">
        <v>7</v>
      </c>
      <c r="B4931" t="s">
        <v>58</v>
      </c>
      <c r="C4931">
        <f>IFERROR(VLOOKUP(G4931,Gabung!$E$2:$F$3949,2,FALSE), 0)</f>
        <v>0</v>
      </c>
      <c r="D4931">
        <f>IFERROR(VLOOKUP(G4931,K_Gabung!$E$2:$F$3949,2,FALSE), 0)</f>
        <v>0</v>
      </c>
      <c r="E4931" t="s">
        <v>15</v>
      </c>
      <c r="F4931" t="s">
        <v>61</v>
      </c>
      <c r="G4931" t="str">
        <f t="shared" si="77"/>
        <v>Wahai-Jul-DN-CB</v>
      </c>
    </row>
    <row r="4932" spans="1:7" x14ac:dyDescent="0.25">
      <c r="A4932" t="s">
        <v>7</v>
      </c>
      <c r="B4932" t="s">
        <v>58</v>
      </c>
      <c r="C4932">
        <f>IFERROR(VLOOKUP(G4932,Gabung!$E$2:$F$3949,2,FALSE), 0)</f>
        <v>3</v>
      </c>
      <c r="D4932">
        <f>IFERROR(VLOOKUP(G4932,K_Gabung!$E$2:$F$3949,2,FALSE), 0)</f>
        <v>3</v>
      </c>
      <c r="E4932" t="s">
        <v>79</v>
      </c>
      <c r="F4932" t="s">
        <v>60</v>
      </c>
      <c r="G4932" t="str">
        <f t="shared" si="77"/>
        <v>Wahai-Jul-Total-DB</v>
      </c>
    </row>
    <row r="4933" spans="1:7" x14ac:dyDescent="0.25">
      <c r="A4933" t="s">
        <v>7</v>
      </c>
      <c r="B4933" t="s">
        <v>58</v>
      </c>
      <c r="C4933">
        <f>IFERROR(VLOOKUP(G4933,Gabung!$E$2:$F$3949,2,FALSE), 0)</f>
        <v>0</v>
      </c>
      <c r="D4933">
        <f>IFERROR(VLOOKUP(G4933,K_Gabung!$E$2:$F$3949,2,FALSE), 0)</f>
        <v>0</v>
      </c>
      <c r="E4933" t="s">
        <v>79</v>
      </c>
      <c r="F4933" t="s">
        <v>61</v>
      </c>
      <c r="G4933" t="str">
        <f t="shared" si="77"/>
        <v>Wahai-Jul-Total-CB</v>
      </c>
    </row>
    <row r="4934" spans="1:7" x14ac:dyDescent="0.25">
      <c r="A4934" t="s">
        <v>6</v>
      </c>
      <c r="B4934" t="s">
        <v>58</v>
      </c>
      <c r="C4934">
        <f>IFERROR(VLOOKUP(G4934,Gabung!$E$2:$F$3949,2,FALSE), 0)</f>
        <v>0</v>
      </c>
      <c r="D4934">
        <f>IFERROR(VLOOKUP(G4934,K_Gabung!$E$2:$F$3949,2,FALSE), 0)</f>
        <v>0</v>
      </c>
      <c r="E4934" t="s">
        <v>16</v>
      </c>
      <c r="F4934" t="s">
        <v>60</v>
      </c>
      <c r="G4934" t="str">
        <f t="shared" si="77"/>
        <v>Wahai-Jun-LN-DB</v>
      </c>
    </row>
    <row r="4935" spans="1:7" x14ac:dyDescent="0.25">
      <c r="A4935" t="s">
        <v>6</v>
      </c>
      <c r="B4935" t="s">
        <v>58</v>
      </c>
      <c r="C4935">
        <f>IFERROR(VLOOKUP(G4935,Gabung!$E$2:$F$3949,2,FALSE), 0)</f>
        <v>0</v>
      </c>
      <c r="D4935">
        <f>IFERROR(VLOOKUP(G4935,K_Gabung!$E$2:$F$3949,2,FALSE), 0)</f>
        <v>0</v>
      </c>
      <c r="E4935" t="s">
        <v>16</v>
      </c>
      <c r="F4935" t="s">
        <v>61</v>
      </c>
      <c r="G4935" t="str">
        <f t="shared" si="77"/>
        <v>Wahai-Jun-LN-CB</v>
      </c>
    </row>
    <row r="4936" spans="1:7" x14ac:dyDescent="0.25">
      <c r="A4936" t="s">
        <v>6</v>
      </c>
      <c r="B4936" t="s">
        <v>58</v>
      </c>
      <c r="C4936">
        <f>IFERROR(VLOOKUP(G4936,Gabung!$E$2:$F$3949,2,FALSE), 0)</f>
        <v>2</v>
      </c>
      <c r="D4936">
        <f>IFERROR(VLOOKUP(G4936,K_Gabung!$E$2:$F$3949,2,FALSE), 0)</f>
        <v>2</v>
      </c>
      <c r="E4936" t="s">
        <v>15</v>
      </c>
      <c r="F4936" t="s">
        <v>60</v>
      </c>
      <c r="G4936" t="str">
        <f t="shared" si="77"/>
        <v>Wahai-Jun-DN-DB</v>
      </c>
    </row>
    <row r="4937" spans="1:7" x14ac:dyDescent="0.25">
      <c r="A4937" t="s">
        <v>6</v>
      </c>
      <c r="B4937" t="s">
        <v>58</v>
      </c>
      <c r="C4937">
        <f>IFERROR(VLOOKUP(G4937,Gabung!$E$2:$F$3949,2,FALSE), 0)</f>
        <v>0</v>
      </c>
      <c r="D4937">
        <f>IFERROR(VLOOKUP(G4937,K_Gabung!$E$2:$F$3949,2,FALSE), 0)</f>
        <v>0</v>
      </c>
      <c r="E4937" t="s">
        <v>15</v>
      </c>
      <c r="F4937" t="s">
        <v>61</v>
      </c>
      <c r="G4937" t="str">
        <f t="shared" si="77"/>
        <v>Wahai-Jun-DN-CB</v>
      </c>
    </row>
    <row r="4938" spans="1:7" x14ac:dyDescent="0.25">
      <c r="A4938" t="s">
        <v>6</v>
      </c>
      <c r="B4938" t="s">
        <v>58</v>
      </c>
      <c r="C4938">
        <f>IFERROR(VLOOKUP(G4938,Gabung!$E$2:$F$3949,2,FALSE), 0)</f>
        <v>2</v>
      </c>
      <c r="D4938">
        <f>IFERROR(VLOOKUP(G4938,K_Gabung!$E$2:$F$3949,2,FALSE), 0)</f>
        <v>2</v>
      </c>
      <c r="E4938" t="s">
        <v>79</v>
      </c>
      <c r="F4938" t="s">
        <v>60</v>
      </c>
      <c r="G4938" t="str">
        <f t="shared" si="77"/>
        <v>Wahai-Jun-Total-DB</v>
      </c>
    </row>
    <row r="4939" spans="1:7" x14ac:dyDescent="0.25">
      <c r="A4939" t="s">
        <v>6</v>
      </c>
      <c r="B4939" t="s">
        <v>58</v>
      </c>
      <c r="C4939">
        <f>IFERROR(VLOOKUP(G4939,Gabung!$E$2:$F$3949,2,FALSE), 0)</f>
        <v>0</v>
      </c>
      <c r="D4939">
        <f>IFERROR(VLOOKUP(G4939,K_Gabung!$E$2:$F$3949,2,FALSE), 0)</f>
        <v>0</v>
      </c>
      <c r="E4939" t="s">
        <v>79</v>
      </c>
      <c r="F4939" t="s">
        <v>61</v>
      </c>
      <c r="G4939" t="str">
        <f t="shared" si="77"/>
        <v>Wahai-Jun-Total-CB</v>
      </c>
    </row>
    <row r="4940" spans="1:7" x14ac:dyDescent="0.25">
      <c r="A4940" t="s">
        <v>3</v>
      </c>
      <c r="B4940" t="s">
        <v>58</v>
      </c>
      <c r="C4940">
        <f>IFERROR(VLOOKUP(G4940,Gabung!$E$2:$F$3949,2,FALSE), 0)</f>
        <v>0</v>
      </c>
      <c r="D4940">
        <f>IFERROR(VLOOKUP(G4940,K_Gabung!$E$2:$F$3949,2,FALSE), 0)</f>
        <v>0</v>
      </c>
      <c r="E4940" t="s">
        <v>16</v>
      </c>
      <c r="F4940" t="s">
        <v>60</v>
      </c>
      <c r="G4940" t="str">
        <f t="shared" si="77"/>
        <v>Wahai-Mar-LN-DB</v>
      </c>
    </row>
    <row r="4941" spans="1:7" x14ac:dyDescent="0.25">
      <c r="A4941" t="s">
        <v>3</v>
      </c>
      <c r="B4941" t="s">
        <v>58</v>
      </c>
      <c r="C4941">
        <f>IFERROR(VLOOKUP(G4941,Gabung!$E$2:$F$3949,2,FALSE), 0)</f>
        <v>0</v>
      </c>
      <c r="D4941">
        <f>IFERROR(VLOOKUP(G4941,K_Gabung!$E$2:$F$3949,2,FALSE), 0)</f>
        <v>0</v>
      </c>
      <c r="E4941" t="s">
        <v>16</v>
      </c>
      <c r="F4941" t="s">
        <v>61</v>
      </c>
      <c r="G4941" t="str">
        <f t="shared" si="77"/>
        <v>Wahai-Mar-LN-CB</v>
      </c>
    </row>
    <row r="4942" spans="1:7" x14ac:dyDescent="0.25">
      <c r="A4942" t="s">
        <v>3</v>
      </c>
      <c r="B4942" t="s">
        <v>58</v>
      </c>
      <c r="C4942">
        <f>IFERROR(VLOOKUP(G4942,Gabung!$E$2:$F$3949,2,FALSE), 0)</f>
        <v>1</v>
      </c>
      <c r="D4942">
        <f>IFERROR(VLOOKUP(G4942,K_Gabung!$E$2:$F$3949,2,FALSE), 0)</f>
        <v>1</v>
      </c>
      <c r="E4942" t="s">
        <v>15</v>
      </c>
      <c r="F4942" t="s">
        <v>60</v>
      </c>
      <c r="G4942" t="str">
        <f t="shared" si="77"/>
        <v>Wahai-Mar-DN-DB</v>
      </c>
    </row>
    <row r="4943" spans="1:7" x14ac:dyDescent="0.25">
      <c r="A4943" t="s">
        <v>3</v>
      </c>
      <c r="B4943" t="s">
        <v>58</v>
      </c>
      <c r="C4943">
        <f>IFERROR(VLOOKUP(G4943,Gabung!$E$2:$F$3949,2,FALSE), 0)</f>
        <v>0</v>
      </c>
      <c r="D4943">
        <f>IFERROR(VLOOKUP(G4943,K_Gabung!$E$2:$F$3949,2,FALSE), 0)</f>
        <v>0</v>
      </c>
      <c r="E4943" t="s">
        <v>15</v>
      </c>
      <c r="F4943" t="s">
        <v>61</v>
      </c>
      <c r="G4943" t="str">
        <f t="shared" si="77"/>
        <v>Wahai-Mar-DN-CB</v>
      </c>
    </row>
    <row r="4944" spans="1:7" x14ac:dyDescent="0.25">
      <c r="A4944" t="s">
        <v>3</v>
      </c>
      <c r="B4944" t="s">
        <v>58</v>
      </c>
      <c r="C4944">
        <f>IFERROR(VLOOKUP(G4944,Gabung!$E$2:$F$3949,2,FALSE), 0)</f>
        <v>1</v>
      </c>
      <c r="D4944">
        <f>IFERROR(VLOOKUP(G4944,K_Gabung!$E$2:$F$3949,2,FALSE), 0)</f>
        <v>1</v>
      </c>
      <c r="E4944" t="s">
        <v>79</v>
      </c>
      <c r="F4944" t="s">
        <v>60</v>
      </c>
      <c r="G4944" t="str">
        <f t="shared" si="77"/>
        <v>Wahai-Mar-Total-DB</v>
      </c>
    </row>
    <row r="4945" spans="1:7" x14ac:dyDescent="0.25">
      <c r="A4945" t="s">
        <v>3</v>
      </c>
      <c r="B4945" t="s">
        <v>58</v>
      </c>
      <c r="C4945">
        <f>IFERROR(VLOOKUP(G4945,Gabung!$E$2:$F$3949,2,FALSE), 0)</f>
        <v>0</v>
      </c>
      <c r="D4945">
        <f>IFERROR(VLOOKUP(G4945,K_Gabung!$E$2:$F$3949,2,FALSE), 0)</f>
        <v>0</v>
      </c>
      <c r="E4945" t="s">
        <v>79</v>
      </c>
      <c r="F4945" t="s">
        <v>61</v>
      </c>
      <c r="G4945" t="str">
        <f t="shared" si="77"/>
        <v>Wahai-Mar-Total-CB</v>
      </c>
    </row>
    <row r="4946" spans="1:7" x14ac:dyDescent="0.25">
      <c r="A4946" t="s">
        <v>5</v>
      </c>
      <c r="B4946" t="s">
        <v>58</v>
      </c>
      <c r="C4946">
        <f>IFERROR(VLOOKUP(G4946,Gabung!$E$2:$F$3949,2,FALSE), 0)</f>
        <v>0</v>
      </c>
      <c r="D4946">
        <f>IFERROR(VLOOKUP(G4946,K_Gabung!$E$2:$F$3949,2,FALSE), 0)</f>
        <v>0</v>
      </c>
      <c r="E4946" t="s">
        <v>16</v>
      </c>
      <c r="F4946" t="s">
        <v>60</v>
      </c>
      <c r="G4946" t="str">
        <f t="shared" si="77"/>
        <v>Wahai-May-LN-DB</v>
      </c>
    </row>
    <row r="4947" spans="1:7" x14ac:dyDescent="0.25">
      <c r="A4947" t="s">
        <v>5</v>
      </c>
      <c r="B4947" t="s">
        <v>58</v>
      </c>
      <c r="C4947">
        <f>IFERROR(VLOOKUP(G4947,Gabung!$E$2:$F$3949,2,FALSE), 0)</f>
        <v>0</v>
      </c>
      <c r="D4947">
        <f>IFERROR(VLOOKUP(G4947,K_Gabung!$E$2:$F$3949,2,FALSE), 0)</f>
        <v>0</v>
      </c>
      <c r="E4947" t="s">
        <v>16</v>
      </c>
      <c r="F4947" t="s">
        <v>61</v>
      </c>
      <c r="G4947" t="str">
        <f t="shared" si="77"/>
        <v>Wahai-May-LN-CB</v>
      </c>
    </row>
    <row r="4948" spans="1:7" x14ac:dyDescent="0.25">
      <c r="A4948" t="s">
        <v>5</v>
      </c>
      <c r="B4948" t="s">
        <v>58</v>
      </c>
      <c r="C4948">
        <f>IFERROR(VLOOKUP(G4948,Gabung!$E$2:$F$3949,2,FALSE), 0)</f>
        <v>4</v>
      </c>
      <c r="D4948">
        <f>IFERROR(VLOOKUP(G4948,K_Gabung!$E$2:$F$3949,2,FALSE), 0)</f>
        <v>4</v>
      </c>
      <c r="E4948" t="s">
        <v>15</v>
      </c>
      <c r="F4948" t="s">
        <v>60</v>
      </c>
      <c r="G4948" t="str">
        <f t="shared" si="77"/>
        <v>Wahai-May-DN-DB</v>
      </c>
    </row>
    <row r="4949" spans="1:7" x14ac:dyDescent="0.25">
      <c r="A4949" t="s">
        <v>5</v>
      </c>
      <c r="B4949" t="s">
        <v>58</v>
      </c>
      <c r="C4949">
        <f>IFERROR(VLOOKUP(G4949,Gabung!$E$2:$F$3949,2,FALSE), 0)</f>
        <v>0</v>
      </c>
      <c r="D4949">
        <f>IFERROR(VLOOKUP(G4949,K_Gabung!$E$2:$F$3949,2,FALSE), 0)</f>
        <v>0</v>
      </c>
      <c r="E4949" t="s">
        <v>15</v>
      </c>
      <c r="F4949" t="s">
        <v>61</v>
      </c>
      <c r="G4949" t="str">
        <f t="shared" si="77"/>
        <v>Wahai-May-DN-CB</v>
      </c>
    </row>
    <row r="4950" spans="1:7" x14ac:dyDescent="0.25">
      <c r="A4950" t="s">
        <v>5</v>
      </c>
      <c r="B4950" t="s">
        <v>58</v>
      </c>
      <c r="C4950">
        <f>IFERROR(VLOOKUP(G4950,Gabung!$E$2:$F$3949,2,FALSE), 0)</f>
        <v>4</v>
      </c>
      <c r="D4950">
        <f>IFERROR(VLOOKUP(G4950,K_Gabung!$E$2:$F$3949,2,FALSE), 0)</f>
        <v>4</v>
      </c>
      <c r="E4950" t="s">
        <v>79</v>
      </c>
      <c r="F4950" t="s">
        <v>60</v>
      </c>
      <c r="G4950" t="str">
        <f t="shared" si="77"/>
        <v>Wahai-May-Total-DB</v>
      </c>
    </row>
    <row r="4951" spans="1:7" x14ac:dyDescent="0.25">
      <c r="A4951" t="s">
        <v>5</v>
      </c>
      <c r="B4951" t="s">
        <v>58</v>
      </c>
      <c r="C4951">
        <f>IFERROR(VLOOKUP(G4951,Gabung!$E$2:$F$3949,2,FALSE), 0)</f>
        <v>0</v>
      </c>
      <c r="D4951">
        <f>IFERROR(VLOOKUP(G4951,K_Gabung!$E$2:$F$3949,2,FALSE), 0)</f>
        <v>0</v>
      </c>
      <c r="E4951" t="s">
        <v>79</v>
      </c>
      <c r="F4951" t="s">
        <v>61</v>
      </c>
      <c r="G4951" t="str">
        <f t="shared" si="77"/>
        <v>Wahai-May-Total-CB</v>
      </c>
    </row>
    <row r="4952" spans="1:7" x14ac:dyDescent="0.25">
      <c r="A4952" t="s">
        <v>11</v>
      </c>
      <c r="B4952" t="s">
        <v>58</v>
      </c>
      <c r="C4952">
        <f>IFERROR(VLOOKUP(G4952,Gabung!$E$2:$F$3949,2,FALSE), 0)</f>
        <v>0</v>
      </c>
      <c r="D4952">
        <f>IFERROR(VLOOKUP(G4952,K_Gabung!$E$2:$F$3949,2,FALSE), 0)</f>
        <v>0</v>
      </c>
      <c r="E4952" t="s">
        <v>16</v>
      </c>
      <c r="F4952" t="s">
        <v>60</v>
      </c>
      <c r="G4952" t="str">
        <f t="shared" si="77"/>
        <v>Wahai-Nov-LN-DB</v>
      </c>
    </row>
    <row r="4953" spans="1:7" x14ac:dyDescent="0.25">
      <c r="A4953" t="s">
        <v>11</v>
      </c>
      <c r="B4953" t="s">
        <v>58</v>
      </c>
      <c r="C4953">
        <f>IFERROR(VLOOKUP(G4953,Gabung!$E$2:$F$3949,2,FALSE), 0)</f>
        <v>0</v>
      </c>
      <c r="D4953">
        <f>IFERROR(VLOOKUP(G4953,K_Gabung!$E$2:$F$3949,2,FALSE), 0)</f>
        <v>0</v>
      </c>
      <c r="E4953" t="s">
        <v>16</v>
      </c>
      <c r="F4953" t="s">
        <v>61</v>
      </c>
      <c r="G4953" t="str">
        <f t="shared" si="77"/>
        <v>Wahai-Nov-LN-CB</v>
      </c>
    </row>
    <row r="4954" spans="1:7" x14ac:dyDescent="0.25">
      <c r="A4954" t="s">
        <v>11</v>
      </c>
      <c r="B4954" t="s">
        <v>58</v>
      </c>
      <c r="C4954">
        <f>IFERROR(VLOOKUP(G4954,Gabung!$E$2:$F$3949,2,FALSE), 0)</f>
        <v>0</v>
      </c>
      <c r="D4954">
        <f>IFERROR(VLOOKUP(G4954,K_Gabung!$E$2:$F$3949,2,FALSE), 0)</f>
        <v>0</v>
      </c>
      <c r="E4954" t="s">
        <v>15</v>
      </c>
      <c r="F4954" t="s">
        <v>60</v>
      </c>
      <c r="G4954" t="str">
        <f t="shared" si="77"/>
        <v>Wahai-Nov-DN-DB</v>
      </c>
    </row>
    <row r="4955" spans="1:7" x14ac:dyDescent="0.25">
      <c r="A4955" t="s">
        <v>11</v>
      </c>
      <c r="B4955" t="s">
        <v>58</v>
      </c>
      <c r="C4955">
        <f>IFERROR(VLOOKUP(G4955,Gabung!$E$2:$F$3949,2,FALSE), 0)</f>
        <v>0</v>
      </c>
      <c r="D4955">
        <f>IFERROR(VLOOKUP(G4955,K_Gabung!$E$2:$F$3949,2,FALSE), 0)</f>
        <v>0</v>
      </c>
      <c r="E4955" t="s">
        <v>15</v>
      </c>
      <c r="F4955" t="s">
        <v>61</v>
      </c>
      <c r="G4955" t="str">
        <f t="shared" si="77"/>
        <v>Wahai-Nov-DN-CB</v>
      </c>
    </row>
    <row r="4956" spans="1:7" x14ac:dyDescent="0.25">
      <c r="A4956" t="s">
        <v>11</v>
      </c>
      <c r="B4956" t="s">
        <v>58</v>
      </c>
      <c r="C4956">
        <f>IFERROR(VLOOKUP(G4956,Gabung!$E$2:$F$3949,2,FALSE), 0)</f>
        <v>0</v>
      </c>
      <c r="D4956">
        <f>IFERROR(VLOOKUP(G4956,K_Gabung!$E$2:$F$3949,2,FALSE), 0)</f>
        <v>0</v>
      </c>
      <c r="E4956" t="s">
        <v>79</v>
      </c>
      <c r="F4956" t="s">
        <v>60</v>
      </c>
      <c r="G4956" t="str">
        <f t="shared" si="77"/>
        <v>Wahai-Nov-Total-DB</v>
      </c>
    </row>
    <row r="4957" spans="1:7" x14ac:dyDescent="0.25">
      <c r="A4957" t="s">
        <v>11</v>
      </c>
      <c r="B4957" t="s">
        <v>58</v>
      </c>
      <c r="C4957">
        <f>IFERROR(VLOOKUP(G4957,Gabung!$E$2:$F$3949,2,FALSE), 0)</f>
        <v>0</v>
      </c>
      <c r="D4957">
        <f>IFERROR(VLOOKUP(G4957,K_Gabung!$E$2:$F$3949,2,FALSE), 0)</f>
        <v>0</v>
      </c>
      <c r="E4957" t="s">
        <v>79</v>
      </c>
      <c r="F4957" t="s">
        <v>61</v>
      </c>
      <c r="G4957" t="str">
        <f t="shared" si="77"/>
        <v>Wahai-Nov-Total-CB</v>
      </c>
    </row>
    <row r="4958" spans="1:7" x14ac:dyDescent="0.25">
      <c r="A4958" t="s">
        <v>10</v>
      </c>
      <c r="B4958" t="s">
        <v>58</v>
      </c>
      <c r="C4958">
        <f>IFERROR(VLOOKUP(G4958,Gabung!$E$2:$F$3949,2,FALSE), 0)</f>
        <v>0</v>
      </c>
      <c r="D4958">
        <f>IFERROR(VLOOKUP(G4958,K_Gabung!$E$2:$F$3949,2,FALSE), 0)</f>
        <v>0</v>
      </c>
      <c r="E4958" t="s">
        <v>16</v>
      </c>
      <c r="F4958" t="s">
        <v>60</v>
      </c>
      <c r="G4958" t="str">
        <f t="shared" si="77"/>
        <v>Wahai-Oct-LN-DB</v>
      </c>
    </row>
    <row r="4959" spans="1:7" x14ac:dyDescent="0.25">
      <c r="A4959" t="s">
        <v>10</v>
      </c>
      <c r="B4959" t="s">
        <v>58</v>
      </c>
      <c r="C4959">
        <f>IFERROR(VLOOKUP(G4959,Gabung!$E$2:$F$3949,2,FALSE), 0)</f>
        <v>0</v>
      </c>
      <c r="D4959">
        <f>IFERROR(VLOOKUP(G4959,K_Gabung!$E$2:$F$3949,2,FALSE), 0)</f>
        <v>0</v>
      </c>
      <c r="E4959" t="s">
        <v>16</v>
      </c>
      <c r="F4959" t="s">
        <v>61</v>
      </c>
      <c r="G4959" t="str">
        <f t="shared" si="77"/>
        <v>Wahai-Oct-LN-CB</v>
      </c>
    </row>
    <row r="4960" spans="1:7" x14ac:dyDescent="0.25">
      <c r="A4960" t="s">
        <v>10</v>
      </c>
      <c r="B4960" t="s">
        <v>58</v>
      </c>
      <c r="C4960">
        <f>IFERROR(VLOOKUP(G4960,Gabung!$E$2:$F$3949,2,FALSE), 0)</f>
        <v>0</v>
      </c>
      <c r="D4960">
        <f>IFERROR(VLOOKUP(G4960,K_Gabung!$E$2:$F$3949,2,FALSE), 0)</f>
        <v>0</v>
      </c>
      <c r="E4960" t="s">
        <v>15</v>
      </c>
      <c r="F4960" t="s">
        <v>60</v>
      </c>
      <c r="G4960" t="str">
        <f t="shared" si="77"/>
        <v>Wahai-Oct-DN-DB</v>
      </c>
    </row>
    <row r="4961" spans="1:7" x14ac:dyDescent="0.25">
      <c r="A4961" t="s">
        <v>10</v>
      </c>
      <c r="B4961" t="s">
        <v>58</v>
      </c>
      <c r="C4961">
        <f>IFERROR(VLOOKUP(G4961,Gabung!$E$2:$F$3949,2,FALSE), 0)</f>
        <v>0</v>
      </c>
      <c r="D4961">
        <f>IFERROR(VLOOKUP(G4961,K_Gabung!$E$2:$F$3949,2,FALSE), 0)</f>
        <v>0</v>
      </c>
      <c r="E4961" t="s">
        <v>15</v>
      </c>
      <c r="F4961" t="s">
        <v>61</v>
      </c>
      <c r="G4961" t="str">
        <f t="shared" si="77"/>
        <v>Wahai-Oct-DN-CB</v>
      </c>
    </row>
    <row r="4962" spans="1:7" x14ac:dyDescent="0.25">
      <c r="A4962" t="s">
        <v>10</v>
      </c>
      <c r="B4962" t="s">
        <v>58</v>
      </c>
      <c r="C4962">
        <f>IFERROR(VLOOKUP(G4962,Gabung!$E$2:$F$3949,2,FALSE), 0)</f>
        <v>0</v>
      </c>
      <c r="D4962">
        <f>IFERROR(VLOOKUP(G4962,K_Gabung!$E$2:$F$3949,2,FALSE), 0)</f>
        <v>0</v>
      </c>
      <c r="E4962" t="s">
        <v>79</v>
      </c>
      <c r="F4962" t="s">
        <v>60</v>
      </c>
      <c r="G4962" t="str">
        <f t="shared" si="77"/>
        <v>Wahai-Oct-Total-DB</v>
      </c>
    </row>
    <row r="4963" spans="1:7" x14ac:dyDescent="0.25">
      <c r="A4963" t="s">
        <v>10</v>
      </c>
      <c r="B4963" t="s">
        <v>58</v>
      </c>
      <c r="C4963">
        <f>IFERROR(VLOOKUP(G4963,Gabung!$E$2:$F$3949,2,FALSE), 0)</f>
        <v>0</v>
      </c>
      <c r="D4963">
        <f>IFERROR(VLOOKUP(G4963,K_Gabung!$E$2:$F$3949,2,FALSE), 0)</f>
        <v>0</v>
      </c>
      <c r="E4963" t="s">
        <v>79</v>
      </c>
      <c r="F4963" t="s">
        <v>61</v>
      </c>
      <c r="G4963" t="str">
        <f t="shared" si="77"/>
        <v>Wahai-Oct-Total-CB</v>
      </c>
    </row>
    <row r="4964" spans="1:7" x14ac:dyDescent="0.25">
      <c r="A4964" t="s">
        <v>9</v>
      </c>
      <c r="B4964" t="s">
        <v>58</v>
      </c>
      <c r="C4964">
        <f>IFERROR(VLOOKUP(G4964,Gabung!$E$2:$F$3949,2,FALSE), 0)</f>
        <v>0</v>
      </c>
      <c r="D4964">
        <f>IFERROR(VLOOKUP(G4964,K_Gabung!$E$2:$F$3949,2,FALSE), 0)</f>
        <v>0</v>
      </c>
      <c r="E4964" t="s">
        <v>16</v>
      </c>
      <c r="F4964" t="s">
        <v>60</v>
      </c>
      <c r="G4964" t="str">
        <f t="shared" si="77"/>
        <v>Wahai-Sep-LN-DB</v>
      </c>
    </row>
    <row r="4965" spans="1:7" x14ac:dyDescent="0.25">
      <c r="A4965" t="s">
        <v>9</v>
      </c>
      <c r="B4965" t="s">
        <v>58</v>
      </c>
      <c r="C4965">
        <f>IFERROR(VLOOKUP(G4965,Gabung!$E$2:$F$3949,2,FALSE), 0)</f>
        <v>0</v>
      </c>
      <c r="D4965">
        <f>IFERROR(VLOOKUP(G4965,K_Gabung!$E$2:$F$3949,2,FALSE), 0)</f>
        <v>0</v>
      </c>
      <c r="E4965" t="s">
        <v>16</v>
      </c>
      <c r="F4965" t="s">
        <v>61</v>
      </c>
      <c r="G4965" t="str">
        <f t="shared" si="77"/>
        <v>Wahai-Sep-LN-CB</v>
      </c>
    </row>
    <row r="4966" spans="1:7" x14ac:dyDescent="0.25">
      <c r="A4966" t="s">
        <v>9</v>
      </c>
      <c r="B4966" t="s">
        <v>58</v>
      </c>
      <c r="C4966">
        <f>IFERROR(VLOOKUP(G4966,Gabung!$E$2:$F$3949,2,FALSE), 0)</f>
        <v>2</v>
      </c>
      <c r="D4966">
        <f>IFERROR(VLOOKUP(G4966,K_Gabung!$E$2:$F$3949,2,FALSE), 0)</f>
        <v>2</v>
      </c>
      <c r="E4966" t="s">
        <v>15</v>
      </c>
      <c r="F4966" t="s">
        <v>60</v>
      </c>
      <c r="G4966" t="str">
        <f t="shared" si="77"/>
        <v>Wahai-Sep-DN-DB</v>
      </c>
    </row>
    <row r="4967" spans="1:7" x14ac:dyDescent="0.25">
      <c r="A4967" t="s">
        <v>9</v>
      </c>
      <c r="B4967" t="s">
        <v>58</v>
      </c>
      <c r="C4967">
        <f>IFERROR(VLOOKUP(G4967,Gabung!$E$2:$F$3949,2,FALSE), 0)</f>
        <v>0</v>
      </c>
      <c r="D4967">
        <f>IFERROR(VLOOKUP(G4967,K_Gabung!$E$2:$F$3949,2,FALSE), 0)</f>
        <v>0</v>
      </c>
      <c r="E4967" t="s">
        <v>15</v>
      </c>
      <c r="F4967" t="s">
        <v>61</v>
      </c>
      <c r="G4967" t="str">
        <f t="shared" si="77"/>
        <v>Wahai-Sep-DN-CB</v>
      </c>
    </row>
    <row r="4968" spans="1:7" x14ac:dyDescent="0.25">
      <c r="A4968" t="s">
        <v>9</v>
      </c>
      <c r="B4968" t="s">
        <v>58</v>
      </c>
      <c r="C4968">
        <f>IFERROR(VLOOKUP(G4968,Gabung!$E$2:$F$3949,2,FALSE), 0)</f>
        <v>2</v>
      </c>
      <c r="D4968">
        <f>IFERROR(VLOOKUP(G4968,K_Gabung!$E$2:$F$3949,2,FALSE), 0)</f>
        <v>2</v>
      </c>
      <c r="E4968" t="s">
        <v>79</v>
      </c>
      <c r="F4968" t="s">
        <v>60</v>
      </c>
      <c r="G4968" t="str">
        <f t="shared" si="77"/>
        <v>Wahai-Sep-Total-DB</v>
      </c>
    </row>
    <row r="4969" spans="1:7" x14ac:dyDescent="0.25">
      <c r="A4969" t="s">
        <v>9</v>
      </c>
      <c r="B4969" t="s">
        <v>58</v>
      </c>
      <c r="C4969">
        <f>IFERROR(VLOOKUP(G4969,Gabung!$E$2:$F$3949,2,FALSE), 0)</f>
        <v>0</v>
      </c>
      <c r="D4969">
        <f>IFERROR(VLOOKUP(G4969,K_Gabung!$E$2:$F$3949,2,FALSE), 0)</f>
        <v>0</v>
      </c>
      <c r="E4969" t="s">
        <v>79</v>
      </c>
      <c r="F4969" t="s">
        <v>61</v>
      </c>
      <c r="G4969" t="str">
        <f t="shared" si="77"/>
        <v>Wahai-Sep-Total-CB</v>
      </c>
    </row>
    <row r="4970" spans="1:7" x14ac:dyDescent="0.25">
      <c r="A4970" t="s">
        <v>4</v>
      </c>
      <c r="B4970" t="s">
        <v>59</v>
      </c>
      <c r="C4970">
        <f>IFERROR(VLOOKUP(G4970,Gabung!$E$2:$F$3949,2,FALSE), 0)</f>
        <v>0</v>
      </c>
      <c r="D4970">
        <f>IFERROR(VLOOKUP(G4970,K_Gabung!$E$2:$F$3949,2,FALSE), 0)</f>
        <v>0</v>
      </c>
      <c r="E4970" t="s">
        <v>16</v>
      </c>
      <c r="F4970" t="s">
        <v>60</v>
      </c>
      <c r="G4970" t="str">
        <f t="shared" si="77"/>
        <v>Waingapu-Apr-LN-DB</v>
      </c>
    </row>
    <row r="4971" spans="1:7" x14ac:dyDescent="0.25">
      <c r="A4971" t="s">
        <v>4</v>
      </c>
      <c r="B4971" t="s">
        <v>59</v>
      </c>
      <c r="C4971">
        <f>IFERROR(VLOOKUP(G4971,Gabung!$E$2:$F$3949,2,FALSE), 0)</f>
        <v>0</v>
      </c>
      <c r="D4971">
        <f>IFERROR(VLOOKUP(G4971,K_Gabung!$E$2:$F$3949,2,FALSE), 0)</f>
        <v>0</v>
      </c>
      <c r="E4971" t="s">
        <v>16</v>
      </c>
      <c r="F4971" t="s">
        <v>61</v>
      </c>
      <c r="G4971" t="str">
        <f t="shared" si="77"/>
        <v>Waingapu-Apr-LN-CB</v>
      </c>
    </row>
    <row r="4972" spans="1:7" x14ac:dyDescent="0.25">
      <c r="A4972" t="s">
        <v>4</v>
      </c>
      <c r="B4972" t="s">
        <v>59</v>
      </c>
      <c r="C4972">
        <f>IFERROR(VLOOKUP(G4972,Gabung!$E$2:$F$3949,2,FALSE), 0)</f>
        <v>19</v>
      </c>
      <c r="D4972">
        <f>IFERROR(VLOOKUP(G4972,K_Gabung!$E$2:$F$3949,2,FALSE), 0)</f>
        <v>19</v>
      </c>
      <c r="E4972" t="s">
        <v>15</v>
      </c>
      <c r="F4972" t="s">
        <v>60</v>
      </c>
      <c r="G4972" t="str">
        <f t="shared" si="77"/>
        <v>Waingapu-Apr-DN-DB</v>
      </c>
    </row>
    <row r="4973" spans="1:7" x14ac:dyDescent="0.25">
      <c r="A4973" t="s">
        <v>4</v>
      </c>
      <c r="B4973" t="s">
        <v>59</v>
      </c>
      <c r="C4973">
        <f>IFERROR(VLOOKUP(G4973,Gabung!$E$2:$F$3949,2,FALSE), 0)</f>
        <v>19</v>
      </c>
      <c r="D4973">
        <f>IFERROR(VLOOKUP(G4973,K_Gabung!$E$2:$F$3949,2,FALSE), 0)</f>
        <v>19</v>
      </c>
      <c r="E4973" t="s">
        <v>15</v>
      </c>
      <c r="F4973" t="s">
        <v>61</v>
      </c>
      <c r="G4973" t="str">
        <f t="shared" si="77"/>
        <v>Waingapu-Apr-DN-CB</v>
      </c>
    </row>
    <row r="4974" spans="1:7" x14ac:dyDescent="0.25">
      <c r="A4974" t="s">
        <v>4</v>
      </c>
      <c r="B4974" t="s">
        <v>59</v>
      </c>
      <c r="C4974">
        <f>IFERROR(VLOOKUP(G4974,Gabung!$E$2:$F$3949,2,FALSE), 0)</f>
        <v>19</v>
      </c>
      <c r="D4974">
        <f>IFERROR(VLOOKUP(G4974,K_Gabung!$E$2:$F$3949,2,FALSE), 0)</f>
        <v>19</v>
      </c>
      <c r="E4974" t="s">
        <v>79</v>
      </c>
      <c r="F4974" t="s">
        <v>60</v>
      </c>
      <c r="G4974" t="str">
        <f t="shared" si="77"/>
        <v>Waingapu-Apr-Total-DB</v>
      </c>
    </row>
    <row r="4975" spans="1:7" x14ac:dyDescent="0.25">
      <c r="A4975" t="s">
        <v>4</v>
      </c>
      <c r="B4975" t="s">
        <v>59</v>
      </c>
      <c r="C4975">
        <f>IFERROR(VLOOKUP(G4975,Gabung!$E$2:$F$3949,2,FALSE), 0)</f>
        <v>19</v>
      </c>
      <c r="D4975">
        <f>IFERROR(VLOOKUP(G4975,K_Gabung!$E$2:$F$3949,2,FALSE), 0)</f>
        <v>19</v>
      </c>
      <c r="E4975" t="s">
        <v>79</v>
      </c>
      <c r="F4975" t="s">
        <v>61</v>
      </c>
      <c r="G4975" t="str">
        <f t="shared" si="77"/>
        <v>Waingapu-Apr-Total-CB</v>
      </c>
    </row>
    <row r="4976" spans="1:7" x14ac:dyDescent="0.25">
      <c r="A4976" t="s">
        <v>8</v>
      </c>
      <c r="B4976" t="s">
        <v>59</v>
      </c>
      <c r="C4976">
        <f>IFERROR(VLOOKUP(G4976,Gabung!$E$2:$F$3949,2,FALSE), 0)</f>
        <v>0</v>
      </c>
      <c r="D4976">
        <f>IFERROR(VLOOKUP(G4976,K_Gabung!$E$2:$F$3949,2,FALSE), 0)</f>
        <v>0</v>
      </c>
      <c r="E4976" t="s">
        <v>16</v>
      </c>
      <c r="F4976" t="s">
        <v>60</v>
      </c>
      <c r="G4976" t="str">
        <f t="shared" si="77"/>
        <v>Waingapu-Aug-LN-DB</v>
      </c>
    </row>
    <row r="4977" spans="1:7" x14ac:dyDescent="0.25">
      <c r="A4977" t="s">
        <v>8</v>
      </c>
      <c r="B4977" t="s">
        <v>59</v>
      </c>
      <c r="C4977">
        <f>IFERROR(VLOOKUP(G4977,Gabung!$E$2:$F$3949,2,FALSE), 0)</f>
        <v>0</v>
      </c>
      <c r="D4977">
        <f>IFERROR(VLOOKUP(G4977,K_Gabung!$E$2:$F$3949,2,FALSE), 0)</f>
        <v>0</v>
      </c>
      <c r="E4977" t="s">
        <v>16</v>
      </c>
      <c r="F4977" t="s">
        <v>61</v>
      </c>
      <c r="G4977" t="str">
        <f t="shared" si="77"/>
        <v>Waingapu-Aug-LN-CB</v>
      </c>
    </row>
    <row r="4978" spans="1:7" x14ac:dyDescent="0.25">
      <c r="A4978" t="s">
        <v>8</v>
      </c>
      <c r="B4978" t="s">
        <v>59</v>
      </c>
      <c r="C4978">
        <f>IFERROR(VLOOKUP(G4978,Gabung!$E$2:$F$3949,2,FALSE), 0)</f>
        <v>17</v>
      </c>
      <c r="D4978">
        <f>IFERROR(VLOOKUP(G4978,K_Gabung!$E$2:$F$3949,2,FALSE), 0)</f>
        <v>17</v>
      </c>
      <c r="E4978" t="s">
        <v>15</v>
      </c>
      <c r="F4978" t="s">
        <v>60</v>
      </c>
      <c r="G4978" t="str">
        <f t="shared" si="77"/>
        <v>Waingapu-Aug-DN-DB</v>
      </c>
    </row>
    <row r="4979" spans="1:7" x14ac:dyDescent="0.25">
      <c r="A4979" t="s">
        <v>8</v>
      </c>
      <c r="B4979" t="s">
        <v>59</v>
      </c>
      <c r="C4979">
        <f>IFERROR(VLOOKUP(G4979,Gabung!$E$2:$F$3949,2,FALSE), 0)</f>
        <v>17</v>
      </c>
      <c r="D4979">
        <f>IFERROR(VLOOKUP(G4979,K_Gabung!$E$2:$F$3949,2,FALSE), 0)</f>
        <v>17</v>
      </c>
      <c r="E4979" t="s">
        <v>15</v>
      </c>
      <c r="F4979" t="s">
        <v>61</v>
      </c>
      <c r="G4979" t="str">
        <f t="shared" si="77"/>
        <v>Waingapu-Aug-DN-CB</v>
      </c>
    </row>
    <row r="4980" spans="1:7" x14ac:dyDescent="0.25">
      <c r="A4980" t="s">
        <v>8</v>
      </c>
      <c r="B4980" t="s">
        <v>59</v>
      </c>
      <c r="C4980">
        <f>IFERROR(VLOOKUP(G4980,Gabung!$E$2:$F$3949,2,FALSE), 0)</f>
        <v>17</v>
      </c>
      <c r="D4980">
        <f>IFERROR(VLOOKUP(G4980,K_Gabung!$E$2:$F$3949,2,FALSE), 0)</f>
        <v>17</v>
      </c>
      <c r="E4980" t="s">
        <v>79</v>
      </c>
      <c r="F4980" t="s">
        <v>60</v>
      </c>
      <c r="G4980" t="str">
        <f t="shared" si="77"/>
        <v>Waingapu-Aug-Total-DB</v>
      </c>
    </row>
    <row r="4981" spans="1:7" x14ac:dyDescent="0.25">
      <c r="A4981" t="s">
        <v>8</v>
      </c>
      <c r="B4981" t="s">
        <v>59</v>
      </c>
      <c r="C4981">
        <f>IFERROR(VLOOKUP(G4981,Gabung!$E$2:$F$3949,2,FALSE), 0)</f>
        <v>17</v>
      </c>
      <c r="D4981">
        <f>IFERROR(VLOOKUP(G4981,K_Gabung!$E$2:$F$3949,2,FALSE), 0)</f>
        <v>17</v>
      </c>
      <c r="E4981" t="s">
        <v>79</v>
      </c>
      <c r="F4981" t="s">
        <v>61</v>
      </c>
      <c r="G4981" t="str">
        <f t="shared" si="77"/>
        <v>Waingapu-Aug-Total-CB</v>
      </c>
    </row>
    <row r="4982" spans="1:7" x14ac:dyDescent="0.25">
      <c r="A4982" t="s">
        <v>12</v>
      </c>
      <c r="B4982" t="s">
        <v>59</v>
      </c>
      <c r="C4982">
        <f>IFERROR(VLOOKUP(G4982,Gabung!$E$2:$F$3949,2,FALSE), 0)</f>
        <v>2</v>
      </c>
      <c r="D4982">
        <f>IFERROR(VLOOKUP(G4982,K_Gabung!$E$2:$F$3949,2,FALSE), 0)</f>
        <v>2</v>
      </c>
      <c r="E4982" t="s">
        <v>16</v>
      </c>
      <c r="F4982" t="s">
        <v>60</v>
      </c>
      <c r="G4982" t="str">
        <f t="shared" si="77"/>
        <v>Waingapu-Dec-LN-DB</v>
      </c>
    </row>
    <row r="4983" spans="1:7" x14ac:dyDescent="0.25">
      <c r="A4983" t="s">
        <v>12</v>
      </c>
      <c r="B4983" t="s">
        <v>59</v>
      </c>
      <c r="C4983">
        <f>IFERROR(VLOOKUP(G4983,Gabung!$E$2:$F$3949,2,FALSE), 0)</f>
        <v>2</v>
      </c>
      <c r="D4983">
        <f>IFERROR(VLOOKUP(G4983,K_Gabung!$E$2:$F$3949,2,FALSE), 0)</f>
        <v>2</v>
      </c>
      <c r="E4983" t="s">
        <v>16</v>
      </c>
      <c r="F4983" t="s">
        <v>61</v>
      </c>
      <c r="G4983" t="str">
        <f t="shared" si="77"/>
        <v>Waingapu-Dec-LN-CB</v>
      </c>
    </row>
    <row r="4984" spans="1:7" x14ac:dyDescent="0.25">
      <c r="A4984" t="s">
        <v>12</v>
      </c>
      <c r="B4984" t="s">
        <v>59</v>
      </c>
      <c r="C4984">
        <f>IFERROR(VLOOKUP(G4984,Gabung!$E$2:$F$3949,2,FALSE), 0)</f>
        <v>25</v>
      </c>
      <c r="D4984">
        <f>IFERROR(VLOOKUP(G4984,K_Gabung!$E$2:$F$3949,2,FALSE), 0)</f>
        <v>26</v>
      </c>
      <c r="E4984" t="s">
        <v>15</v>
      </c>
      <c r="F4984" t="s">
        <v>60</v>
      </c>
      <c r="G4984" t="str">
        <f t="shared" si="77"/>
        <v>Waingapu-Dec-DN-DB</v>
      </c>
    </row>
    <row r="4985" spans="1:7" x14ac:dyDescent="0.25">
      <c r="A4985" t="s">
        <v>12</v>
      </c>
      <c r="B4985" t="s">
        <v>59</v>
      </c>
      <c r="C4985">
        <f>IFERROR(VLOOKUP(G4985,Gabung!$E$2:$F$3949,2,FALSE), 0)</f>
        <v>25</v>
      </c>
      <c r="D4985">
        <f>IFERROR(VLOOKUP(G4985,K_Gabung!$E$2:$F$3949,2,FALSE), 0)</f>
        <v>26</v>
      </c>
      <c r="E4985" t="s">
        <v>15</v>
      </c>
      <c r="F4985" t="s">
        <v>61</v>
      </c>
      <c r="G4985" t="str">
        <f t="shared" si="77"/>
        <v>Waingapu-Dec-DN-CB</v>
      </c>
    </row>
    <row r="4986" spans="1:7" x14ac:dyDescent="0.25">
      <c r="A4986" t="s">
        <v>12</v>
      </c>
      <c r="B4986" t="s">
        <v>59</v>
      </c>
      <c r="C4986">
        <f>IFERROR(VLOOKUP(G4986,Gabung!$E$2:$F$3949,2,FALSE), 0)</f>
        <v>27</v>
      </c>
      <c r="D4986">
        <f>IFERROR(VLOOKUP(G4986,K_Gabung!$E$2:$F$3949,2,FALSE), 0)</f>
        <v>28</v>
      </c>
      <c r="E4986" t="s">
        <v>79</v>
      </c>
      <c r="F4986" t="s">
        <v>60</v>
      </c>
      <c r="G4986" t="str">
        <f t="shared" si="77"/>
        <v>Waingapu-Dec-Total-DB</v>
      </c>
    </row>
    <row r="4987" spans="1:7" x14ac:dyDescent="0.25">
      <c r="A4987" t="s">
        <v>12</v>
      </c>
      <c r="B4987" t="s">
        <v>59</v>
      </c>
      <c r="C4987">
        <f>IFERROR(VLOOKUP(G4987,Gabung!$E$2:$F$3949,2,FALSE), 0)</f>
        <v>27</v>
      </c>
      <c r="D4987">
        <f>IFERROR(VLOOKUP(G4987,K_Gabung!$E$2:$F$3949,2,FALSE), 0)</f>
        <v>28</v>
      </c>
      <c r="E4987" t="s">
        <v>79</v>
      </c>
      <c r="F4987" t="s">
        <v>61</v>
      </c>
      <c r="G4987" t="str">
        <f t="shared" si="77"/>
        <v>Waingapu-Dec-Total-CB</v>
      </c>
    </row>
    <row r="4988" spans="1:7" x14ac:dyDescent="0.25">
      <c r="A4988" t="s">
        <v>2</v>
      </c>
      <c r="B4988" t="s">
        <v>59</v>
      </c>
      <c r="C4988">
        <f>IFERROR(VLOOKUP(G4988,Gabung!$E$2:$F$3949,2,FALSE), 0)</f>
        <v>0</v>
      </c>
      <c r="D4988">
        <f>IFERROR(VLOOKUP(G4988,K_Gabung!$E$2:$F$3949,2,FALSE), 0)</f>
        <v>0</v>
      </c>
      <c r="E4988" t="s">
        <v>16</v>
      </c>
      <c r="F4988" t="s">
        <v>60</v>
      </c>
      <c r="G4988" t="str">
        <f t="shared" si="77"/>
        <v>Waingapu-Feb-LN-DB</v>
      </c>
    </row>
    <row r="4989" spans="1:7" x14ac:dyDescent="0.25">
      <c r="A4989" t="s">
        <v>2</v>
      </c>
      <c r="B4989" t="s">
        <v>59</v>
      </c>
      <c r="C4989">
        <f>IFERROR(VLOOKUP(G4989,Gabung!$E$2:$F$3949,2,FALSE), 0)</f>
        <v>0</v>
      </c>
      <c r="D4989">
        <f>IFERROR(VLOOKUP(G4989,K_Gabung!$E$2:$F$3949,2,FALSE), 0)</f>
        <v>0</v>
      </c>
      <c r="E4989" t="s">
        <v>16</v>
      </c>
      <c r="F4989" t="s">
        <v>61</v>
      </c>
      <c r="G4989" t="str">
        <f t="shared" si="77"/>
        <v>Waingapu-Feb-LN-CB</v>
      </c>
    </row>
    <row r="4990" spans="1:7" x14ac:dyDescent="0.25">
      <c r="A4990" t="s">
        <v>2</v>
      </c>
      <c r="B4990" t="s">
        <v>59</v>
      </c>
      <c r="C4990">
        <f>IFERROR(VLOOKUP(G4990,Gabung!$E$2:$F$3949,2,FALSE), 0)</f>
        <v>15</v>
      </c>
      <c r="D4990">
        <f>IFERROR(VLOOKUP(G4990,K_Gabung!$E$2:$F$3949,2,FALSE), 0)</f>
        <v>15</v>
      </c>
      <c r="E4990" t="s">
        <v>15</v>
      </c>
      <c r="F4990" t="s">
        <v>60</v>
      </c>
      <c r="G4990" t="str">
        <f t="shared" si="77"/>
        <v>Waingapu-Feb-DN-DB</v>
      </c>
    </row>
    <row r="4991" spans="1:7" x14ac:dyDescent="0.25">
      <c r="A4991" t="s">
        <v>2</v>
      </c>
      <c r="B4991" t="s">
        <v>59</v>
      </c>
      <c r="C4991">
        <f>IFERROR(VLOOKUP(G4991,Gabung!$E$2:$F$3949,2,FALSE), 0)</f>
        <v>14</v>
      </c>
      <c r="D4991">
        <f>IFERROR(VLOOKUP(G4991,K_Gabung!$E$2:$F$3949,2,FALSE), 0)</f>
        <v>14</v>
      </c>
      <c r="E4991" t="s">
        <v>15</v>
      </c>
      <c r="F4991" t="s">
        <v>61</v>
      </c>
      <c r="G4991" t="str">
        <f t="shared" si="77"/>
        <v>Waingapu-Feb-DN-CB</v>
      </c>
    </row>
    <row r="4992" spans="1:7" x14ac:dyDescent="0.25">
      <c r="A4992" t="s">
        <v>2</v>
      </c>
      <c r="B4992" t="s">
        <v>59</v>
      </c>
      <c r="C4992">
        <f>IFERROR(VLOOKUP(G4992,Gabung!$E$2:$F$3949,2,FALSE), 0)</f>
        <v>15</v>
      </c>
      <c r="D4992">
        <f>IFERROR(VLOOKUP(G4992,K_Gabung!$E$2:$F$3949,2,FALSE), 0)</f>
        <v>15</v>
      </c>
      <c r="E4992" t="s">
        <v>79</v>
      </c>
      <c r="F4992" t="s">
        <v>60</v>
      </c>
      <c r="G4992" t="str">
        <f t="shared" si="77"/>
        <v>Waingapu-Feb-Total-DB</v>
      </c>
    </row>
    <row r="4993" spans="1:7" x14ac:dyDescent="0.25">
      <c r="A4993" t="s">
        <v>2</v>
      </c>
      <c r="B4993" t="s">
        <v>59</v>
      </c>
      <c r="C4993">
        <f>IFERROR(VLOOKUP(G4993,Gabung!$E$2:$F$3949,2,FALSE), 0)</f>
        <v>14</v>
      </c>
      <c r="D4993">
        <f>IFERROR(VLOOKUP(G4993,K_Gabung!$E$2:$F$3949,2,FALSE), 0)</f>
        <v>14</v>
      </c>
      <c r="E4993" t="s">
        <v>79</v>
      </c>
      <c r="F4993" t="s">
        <v>61</v>
      </c>
      <c r="G4993" t="str">
        <f t="shared" si="77"/>
        <v>Waingapu-Feb-Total-CB</v>
      </c>
    </row>
    <row r="4994" spans="1:7" x14ac:dyDescent="0.25">
      <c r="A4994" t="s">
        <v>0</v>
      </c>
      <c r="B4994" t="s">
        <v>59</v>
      </c>
      <c r="C4994">
        <f>IFERROR(VLOOKUP(G4994,Gabung!$E$2:$F$3949,2,FALSE), 0)</f>
        <v>0</v>
      </c>
      <c r="D4994">
        <f>IFERROR(VLOOKUP(G4994,K_Gabung!$E$2:$F$3949,2,FALSE), 0)</f>
        <v>0</v>
      </c>
      <c r="E4994" t="s">
        <v>16</v>
      </c>
      <c r="F4994" t="s">
        <v>60</v>
      </c>
      <c r="G4994" t="str">
        <f t="shared" ref="G4994:G5041" si="78">_xlfn.CONCAT(TRIM(B4994),"-",TRIM(A4994),"-",TRIM(E4994),"-",TRIM(F4994))</f>
        <v>Waingapu-Jan-LN-DB</v>
      </c>
    </row>
    <row r="4995" spans="1:7" x14ac:dyDescent="0.25">
      <c r="A4995" t="s">
        <v>0</v>
      </c>
      <c r="B4995" t="s">
        <v>59</v>
      </c>
      <c r="C4995">
        <f>IFERROR(VLOOKUP(G4995,Gabung!$E$2:$F$3949,2,FALSE), 0)</f>
        <v>0</v>
      </c>
      <c r="D4995">
        <f>IFERROR(VLOOKUP(G4995,K_Gabung!$E$2:$F$3949,2,FALSE), 0)</f>
        <v>0</v>
      </c>
      <c r="E4995" t="s">
        <v>16</v>
      </c>
      <c r="F4995" t="s">
        <v>61</v>
      </c>
      <c r="G4995" t="str">
        <f t="shared" si="78"/>
        <v>Waingapu-Jan-LN-CB</v>
      </c>
    </row>
    <row r="4996" spans="1:7" x14ac:dyDescent="0.25">
      <c r="A4996" t="s">
        <v>0</v>
      </c>
      <c r="B4996" t="s">
        <v>59</v>
      </c>
      <c r="C4996">
        <f>IFERROR(VLOOKUP(G4996,Gabung!$E$2:$F$3949,2,FALSE), 0)</f>
        <v>29</v>
      </c>
      <c r="D4996">
        <f>IFERROR(VLOOKUP(G4996,K_Gabung!$E$2:$F$3949,2,FALSE), 0)</f>
        <v>29</v>
      </c>
      <c r="E4996" t="s">
        <v>15</v>
      </c>
      <c r="F4996" t="s">
        <v>60</v>
      </c>
      <c r="G4996" t="str">
        <f t="shared" si="78"/>
        <v>Waingapu-Jan-DN-DB</v>
      </c>
    </row>
    <row r="4997" spans="1:7" x14ac:dyDescent="0.25">
      <c r="A4997" t="s">
        <v>0</v>
      </c>
      <c r="B4997" t="s">
        <v>59</v>
      </c>
      <c r="C4997">
        <f>IFERROR(VLOOKUP(G4997,Gabung!$E$2:$F$3949,2,FALSE), 0)</f>
        <v>29</v>
      </c>
      <c r="D4997">
        <f>IFERROR(VLOOKUP(G4997,K_Gabung!$E$2:$F$3949,2,FALSE), 0)</f>
        <v>29</v>
      </c>
      <c r="E4997" t="s">
        <v>15</v>
      </c>
      <c r="F4997" t="s">
        <v>61</v>
      </c>
      <c r="G4997" t="str">
        <f t="shared" si="78"/>
        <v>Waingapu-Jan-DN-CB</v>
      </c>
    </row>
    <row r="4998" spans="1:7" x14ac:dyDescent="0.25">
      <c r="A4998" t="s">
        <v>0</v>
      </c>
      <c r="B4998" t="s">
        <v>59</v>
      </c>
      <c r="C4998">
        <f>IFERROR(VLOOKUP(G4998,Gabung!$E$2:$F$3949,2,FALSE), 0)</f>
        <v>29</v>
      </c>
      <c r="D4998">
        <f>IFERROR(VLOOKUP(G4998,K_Gabung!$E$2:$F$3949,2,FALSE), 0)</f>
        <v>29</v>
      </c>
      <c r="E4998" t="s">
        <v>79</v>
      </c>
      <c r="F4998" t="s">
        <v>60</v>
      </c>
      <c r="G4998" t="str">
        <f t="shared" si="78"/>
        <v>Waingapu-Jan-Total-DB</v>
      </c>
    </row>
    <row r="4999" spans="1:7" x14ac:dyDescent="0.25">
      <c r="A4999" t="s">
        <v>0</v>
      </c>
      <c r="B4999" t="s">
        <v>59</v>
      </c>
      <c r="C4999">
        <f>IFERROR(VLOOKUP(G4999,Gabung!$E$2:$F$3949,2,FALSE), 0)</f>
        <v>29</v>
      </c>
      <c r="D4999">
        <f>IFERROR(VLOOKUP(G4999,K_Gabung!$E$2:$F$3949,2,FALSE), 0)</f>
        <v>29</v>
      </c>
      <c r="E4999" t="s">
        <v>79</v>
      </c>
      <c r="F4999" t="s">
        <v>61</v>
      </c>
      <c r="G4999" t="str">
        <f t="shared" si="78"/>
        <v>Waingapu-Jan-Total-CB</v>
      </c>
    </row>
    <row r="5000" spans="1:7" x14ac:dyDescent="0.25">
      <c r="A5000" t="s">
        <v>7</v>
      </c>
      <c r="B5000" t="s">
        <v>59</v>
      </c>
      <c r="C5000">
        <f>IFERROR(VLOOKUP(G5000,Gabung!$E$2:$F$3949,2,FALSE), 0)</f>
        <v>0</v>
      </c>
      <c r="D5000">
        <f>IFERROR(VLOOKUP(G5000,K_Gabung!$E$2:$F$3949,2,FALSE), 0)</f>
        <v>0</v>
      </c>
      <c r="E5000" t="s">
        <v>16</v>
      </c>
      <c r="F5000" t="s">
        <v>60</v>
      </c>
      <c r="G5000" t="str">
        <f t="shared" si="78"/>
        <v>Waingapu-Jul-LN-DB</v>
      </c>
    </row>
    <row r="5001" spans="1:7" x14ac:dyDescent="0.25">
      <c r="A5001" t="s">
        <v>7</v>
      </c>
      <c r="B5001" t="s">
        <v>59</v>
      </c>
      <c r="C5001">
        <f>IFERROR(VLOOKUP(G5001,Gabung!$E$2:$F$3949,2,FALSE), 0)</f>
        <v>0</v>
      </c>
      <c r="D5001">
        <f>IFERROR(VLOOKUP(G5001,K_Gabung!$E$2:$F$3949,2,FALSE), 0)</f>
        <v>0</v>
      </c>
      <c r="E5001" t="s">
        <v>16</v>
      </c>
      <c r="F5001" t="s">
        <v>61</v>
      </c>
      <c r="G5001" t="str">
        <f t="shared" si="78"/>
        <v>Waingapu-Jul-LN-CB</v>
      </c>
    </row>
    <row r="5002" spans="1:7" x14ac:dyDescent="0.25">
      <c r="A5002" t="s">
        <v>7</v>
      </c>
      <c r="B5002" t="s">
        <v>59</v>
      </c>
      <c r="C5002">
        <f>IFERROR(VLOOKUP(G5002,Gabung!$E$2:$F$3949,2,FALSE), 0)</f>
        <v>12</v>
      </c>
      <c r="D5002">
        <f>IFERROR(VLOOKUP(G5002,K_Gabung!$E$2:$F$3949,2,FALSE), 0)</f>
        <v>12</v>
      </c>
      <c r="E5002" t="s">
        <v>15</v>
      </c>
      <c r="F5002" t="s">
        <v>60</v>
      </c>
      <c r="G5002" t="str">
        <f t="shared" si="78"/>
        <v>Waingapu-Jul-DN-DB</v>
      </c>
    </row>
    <row r="5003" spans="1:7" x14ac:dyDescent="0.25">
      <c r="A5003" t="s">
        <v>7</v>
      </c>
      <c r="B5003" t="s">
        <v>59</v>
      </c>
      <c r="C5003">
        <f>IFERROR(VLOOKUP(G5003,Gabung!$E$2:$F$3949,2,FALSE), 0)</f>
        <v>12</v>
      </c>
      <c r="D5003">
        <f>IFERROR(VLOOKUP(G5003,K_Gabung!$E$2:$F$3949,2,FALSE), 0)</f>
        <v>12</v>
      </c>
      <c r="E5003" t="s">
        <v>15</v>
      </c>
      <c r="F5003" t="s">
        <v>61</v>
      </c>
      <c r="G5003" t="str">
        <f t="shared" si="78"/>
        <v>Waingapu-Jul-DN-CB</v>
      </c>
    </row>
    <row r="5004" spans="1:7" x14ac:dyDescent="0.25">
      <c r="A5004" t="s">
        <v>7</v>
      </c>
      <c r="B5004" t="s">
        <v>59</v>
      </c>
      <c r="C5004">
        <f>IFERROR(VLOOKUP(G5004,Gabung!$E$2:$F$3949,2,FALSE), 0)</f>
        <v>12</v>
      </c>
      <c r="D5004">
        <f>IFERROR(VLOOKUP(G5004,K_Gabung!$E$2:$F$3949,2,FALSE), 0)</f>
        <v>12</v>
      </c>
      <c r="E5004" t="s">
        <v>79</v>
      </c>
      <c r="F5004" t="s">
        <v>60</v>
      </c>
      <c r="G5004" t="str">
        <f t="shared" si="78"/>
        <v>Waingapu-Jul-Total-DB</v>
      </c>
    </row>
    <row r="5005" spans="1:7" x14ac:dyDescent="0.25">
      <c r="A5005" t="s">
        <v>7</v>
      </c>
      <c r="B5005" t="s">
        <v>59</v>
      </c>
      <c r="C5005">
        <f>IFERROR(VLOOKUP(G5005,Gabung!$E$2:$F$3949,2,FALSE), 0)</f>
        <v>12</v>
      </c>
      <c r="D5005">
        <f>IFERROR(VLOOKUP(G5005,K_Gabung!$E$2:$F$3949,2,FALSE), 0)</f>
        <v>12</v>
      </c>
      <c r="E5005" t="s">
        <v>79</v>
      </c>
      <c r="F5005" t="s">
        <v>61</v>
      </c>
      <c r="G5005" t="str">
        <f t="shared" si="78"/>
        <v>Waingapu-Jul-Total-CB</v>
      </c>
    </row>
    <row r="5006" spans="1:7" x14ac:dyDescent="0.25">
      <c r="A5006" t="s">
        <v>6</v>
      </c>
      <c r="B5006" t="s">
        <v>59</v>
      </c>
      <c r="C5006">
        <f>IFERROR(VLOOKUP(G5006,Gabung!$E$2:$F$3949,2,FALSE), 0)</f>
        <v>0</v>
      </c>
      <c r="D5006">
        <f>IFERROR(VLOOKUP(G5006,K_Gabung!$E$2:$F$3949,2,FALSE), 0)</f>
        <v>0</v>
      </c>
      <c r="E5006" t="s">
        <v>16</v>
      </c>
      <c r="F5006" t="s">
        <v>60</v>
      </c>
      <c r="G5006" t="str">
        <f t="shared" si="78"/>
        <v>Waingapu-Jun-LN-DB</v>
      </c>
    </row>
    <row r="5007" spans="1:7" x14ac:dyDescent="0.25">
      <c r="A5007" t="s">
        <v>6</v>
      </c>
      <c r="B5007" t="s">
        <v>59</v>
      </c>
      <c r="C5007">
        <f>IFERROR(VLOOKUP(G5007,Gabung!$E$2:$F$3949,2,FALSE), 0)</f>
        <v>0</v>
      </c>
      <c r="D5007">
        <f>IFERROR(VLOOKUP(G5007,K_Gabung!$E$2:$F$3949,2,FALSE), 0)</f>
        <v>0</v>
      </c>
      <c r="E5007" t="s">
        <v>16</v>
      </c>
      <c r="F5007" t="s">
        <v>61</v>
      </c>
      <c r="G5007" t="str">
        <f t="shared" si="78"/>
        <v>Waingapu-Jun-LN-CB</v>
      </c>
    </row>
    <row r="5008" spans="1:7" x14ac:dyDescent="0.25">
      <c r="A5008" t="s">
        <v>6</v>
      </c>
      <c r="B5008" t="s">
        <v>59</v>
      </c>
      <c r="C5008">
        <f>IFERROR(VLOOKUP(G5008,Gabung!$E$2:$F$3949,2,FALSE), 0)</f>
        <v>17</v>
      </c>
      <c r="D5008">
        <f>IFERROR(VLOOKUP(G5008,K_Gabung!$E$2:$F$3949,2,FALSE), 0)</f>
        <v>17</v>
      </c>
      <c r="E5008" t="s">
        <v>15</v>
      </c>
      <c r="F5008" t="s">
        <v>60</v>
      </c>
      <c r="G5008" t="str">
        <f t="shared" si="78"/>
        <v>Waingapu-Jun-DN-DB</v>
      </c>
    </row>
    <row r="5009" spans="1:7" x14ac:dyDescent="0.25">
      <c r="A5009" t="s">
        <v>6</v>
      </c>
      <c r="B5009" t="s">
        <v>59</v>
      </c>
      <c r="C5009">
        <f>IFERROR(VLOOKUP(G5009,Gabung!$E$2:$F$3949,2,FALSE), 0)</f>
        <v>17</v>
      </c>
      <c r="D5009">
        <f>IFERROR(VLOOKUP(G5009,K_Gabung!$E$2:$F$3949,2,FALSE), 0)</f>
        <v>17</v>
      </c>
      <c r="E5009" t="s">
        <v>15</v>
      </c>
      <c r="F5009" t="s">
        <v>61</v>
      </c>
      <c r="G5009" t="str">
        <f t="shared" si="78"/>
        <v>Waingapu-Jun-DN-CB</v>
      </c>
    </row>
    <row r="5010" spans="1:7" x14ac:dyDescent="0.25">
      <c r="A5010" t="s">
        <v>6</v>
      </c>
      <c r="B5010" t="s">
        <v>59</v>
      </c>
      <c r="C5010">
        <f>IFERROR(VLOOKUP(G5010,Gabung!$E$2:$F$3949,2,FALSE), 0)</f>
        <v>17</v>
      </c>
      <c r="D5010">
        <f>IFERROR(VLOOKUP(G5010,K_Gabung!$E$2:$F$3949,2,FALSE), 0)</f>
        <v>17</v>
      </c>
      <c r="E5010" t="s">
        <v>79</v>
      </c>
      <c r="F5010" t="s">
        <v>60</v>
      </c>
      <c r="G5010" t="str">
        <f t="shared" si="78"/>
        <v>Waingapu-Jun-Total-DB</v>
      </c>
    </row>
    <row r="5011" spans="1:7" x14ac:dyDescent="0.25">
      <c r="A5011" t="s">
        <v>6</v>
      </c>
      <c r="B5011" t="s">
        <v>59</v>
      </c>
      <c r="C5011">
        <f>IFERROR(VLOOKUP(G5011,Gabung!$E$2:$F$3949,2,FALSE), 0)</f>
        <v>17</v>
      </c>
      <c r="D5011">
        <f>IFERROR(VLOOKUP(G5011,K_Gabung!$E$2:$F$3949,2,FALSE), 0)</f>
        <v>17</v>
      </c>
      <c r="E5011" t="s">
        <v>79</v>
      </c>
      <c r="F5011" t="s">
        <v>61</v>
      </c>
      <c r="G5011" t="str">
        <f t="shared" si="78"/>
        <v>Waingapu-Jun-Total-CB</v>
      </c>
    </row>
    <row r="5012" spans="1:7" x14ac:dyDescent="0.25">
      <c r="A5012" t="s">
        <v>3</v>
      </c>
      <c r="B5012" t="s">
        <v>59</v>
      </c>
      <c r="C5012">
        <f>IFERROR(VLOOKUP(G5012,Gabung!$E$2:$F$3949,2,FALSE), 0)</f>
        <v>0</v>
      </c>
      <c r="D5012">
        <f>IFERROR(VLOOKUP(G5012,K_Gabung!$E$2:$F$3949,2,FALSE), 0)</f>
        <v>0</v>
      </c>
      <c r="E5012" t="s">
        <v>16</v>
      </c>
      <c r="F5012" t="s">
        <v>60</v>
      </c>
      <c r="G5012" t="str">
        <f t="shared" si="78"/>
        <v>Waingapu-Mar-LN-DB</v>
      </c>
    </row>
    <row r="5013" spans="1:7" x14ac:dyDescent="0.25">
      <c r="A5013" t="s">
        <v>3</v>
      </c>
      <c r="B5013" t="s">
        <v>59</v>
      </c>
      <c r="C5013">
        <f>IFERROR(VLOOKUP(G5013,Gabung!$E$2:$F$3949,2,FALSE), 0)</f>
        <v>0</v>
      </c>
      <c r="D5013">
        <f>IFERROR(VLOOKUP(G5013,K_Gabung!$E$2:$F$3949,2,FALSE), 0)</f>
        <v>0</v>
      </c>
      <c r="E5013" t="s">
        <v>16</v>
      </c>
      <c r="F5013" t="s">
        <v>61</v>
      </c>
      <c r="G5013" t="str">
        <f t="shared" si="78"/>
        <v>Waingapu-Mar-LN-CB</v>
      </c>
    </row>
    <row r="5014" spans="1:7" x14ac:dyDescent="0.25">
      <c r="A5014" t="s">
        <v>3</v>
      </c>
      <c r="B5014" t="s">
        <v>59</v>
      </c>
      <c r="C5014">
        <f>IFERROR(VLOOKUP(G5014,Gabung!$E$2:$F$3949,2,FALSE), 0)</f>
        <v>23</v>
      </c>
      <c r="D5014">
        <f>IFERROR(VLOOKUP(G5014,K_Gabung!$E$2:$F$3949,2,FALSE), 0)</f>
        <v>23</v>
      </c>
      <c r="E5014" t="s">
        <v>15</v>
      </c>
      <c r="F5014" t="s">
        <v>60</v>
      </c>
      <c r="G5014" t="str">
        <f t="shared" si="78"/>
        <v>Waingapu-Mar-DN-DB</v>
      </c>
    </row>
    <row r="5015" spans="1:7" x14ac:dyDescent="0.25">
      <c r="A5015" t="s">
        <v>3</v>
      </c>
      <c r="B5015" t="s">
        <v>59</v>
      </c>
      <c r="C5015">
        <f>IFERROR(VLOOKUP(G5015,Gabung!$E$2:$F$3949,2,FALSE), 0)</f>
        <v>23</v>
      </c>
      <c r="D5015">
        <f>IFERROR(VLOOKUP(G5015,K_Gabung!$E$2:$F$3949,2,FALSE), 0)</f>
        <v>23</v>
      </c>
      <c r="E5015" t="s">
        <v>15</v>
      </c>
      <c r="F5015" t="s">
        <v>61</v>
      </c>
      <c r="G5015" t="str">
        <f t="shared" si="78"/>
        <v>Waingapu-Mar-DN-CB</v>
      </c>
    </row>
    <row r="5016" spans="1:7" x14ac:dyDescent="0.25">
      <c r="A5016" t="s">
        <v>3</v>
      </c>
      <c r="B5016" t="s">
        <v>59</v>
      </c>
      <c r="C5016">
        <f>IFERROR(VLOOKUP(G5016,Gabung!$E$2:$F$3949,2,FALSE), 0)</f>
        <v>23</v>
      </c>
      <c r="D5016">
        <f>IFERROR(VLOOKUP(G5016,K_Gabung!$E$2:$F$3949,2,FALSE), 0)</f>
        <v>23</v>
      </c>
      <c r="E5016" t="s">
        <v>79</v>
      </c>
      <c r="F5016" t="s">
        <v>60</v>
      </c>
      <c r="G5016" t="str">
        <f t="shared" si="78"/>
        <v>Waingapu-Mar-Total-DB</v>
      </c>
    </row>
    <row r="5017" spans="1:7" x14ac:dyDescent="0.25">
      <c r="A5017" t="s">
        <v>3</v>
      </c>
      <c r="B5017" t="s">
        <v>59</v>
      </c>
      <c r="C5017">
        <f>IFERROR(VLOOKUP(G5017,Gabung!$E$2:$F$3949,2,FALSE), 0)</f>
        <v>23</v>
      </c>
      <c r="D5017">
        <f>IFERROR(VLOOKUP(G5017,K_Gabung!$E$2:$F$3949,2,FALSE), 0)</f>
        <v>23</v>
      </c>
      <c r="E5017" t="s">
        <v>79</v>
      </c>
      <c r="F5017" t="s">
        <v>61</v>
      </c>
      <c r="G5017" t="str">
        <f t="shared" si="78"/>
        <v>Waingapu-Mar-Total-CB</v>
      </c>
    </row>
    <row r="5018" spans="1:7" x14ac:dyDescent="0.25">
      <c r="A5018" t="s">
        <v>5</v>
      </c>
      <c r="B5018" t="s">
        <v>59</v>
      </c>
      <c r="C5018">
        <f>IFERROR(VLOOKUP(G5018,Gabung!$E$2:$F$3949,2,FALSE), 0)</f>
        <v>0</v>
      </c>
      <c r="D5018">
        <f>IFERROR(VLOOKUP(G5018,K_Gabung!$E$2:$F$3949,2,FALSE), 0)</f>
        <v>0</v>
      </c>
      <c r="E5018" t="s">
        <v>16</v>
      </c>
      <c r="F5018" t="s">
        <v>60</v>
      </c>
      <c r="G5018" t="str">
        <f t="shared" si="78"/>
        <v>Waingapu-May-LN-DB</v>
      </c>
    </row>
    <row r="5019" spans="1:7" x14ac:dyDescent="0.25">
      <c r="A5019" t="s">
        <v>5</v>
      </c>
      <c r="B5019" t="s">
        <v>59</v>
      </c>
      <c r="C5019">
        <f>IFERROR(VLOOKUP(G5019,Gabung!$E$2:$F$3949,2,FALSE), 0)</f>
        <v>0</v>
      </c>
      <c r="D5019">
        <f>IFERROR(VLOOKUP(G5019,K_Gabung!$E$2:$F$3949,2,FALSE), 0)</f>
        <v>0</v>
      </c>
      <c r="E5019" t="s">
        <v>16</v>
      </c>
      <c r="F5019" t="s">
        <v>61</v>
      </c>
      <c r="G5019" t="str">
        <f t="shared" si="78"/>
        <v>Waingapu-May-LN-CB</v>
      </c>
    </row>
    <row r="5020" spans="1:7" x14ac:dyDescent="0.25">
      <c r="A5020" t="s">
        <v>5</v>
      </c>
      <c r="B5020" t="s">
        <v>59</v>
      </c>
      <c r="C5020">
        <f>IFERROR(VLOOKUP(G5020,Gabung!$E$2:$F$3949,2,FALSE), 0)</f>
        <v>17</v>
      </c>
      <c r="D5020">
        <f>IFERROR(VLOOKUP(G5020,K_Gabung!$E$2:$F$3949,2,FALSE), 0)</f>
        <v>17</v>
      </c>
      <c r="E5020" t="s">
        <v>15</v>
      </c>
      <c r="F5020" t="s">
        <v>60</v>
      </c>
      <c r="G5020" t="str">
        <f t="shared" si="78"/>
        <v>Waingapu-May-DN-DB</v>
      </c>
    </row>
    <row r="5021" spans="1:7" x14ac:dyDescent="0.25">
      <c r="A5021" t="s">
        <v>5</v>
      </c>
      <c r="B5021" t="s">
        <v>59</v>
      </c>
      <c r="C5021">
        <f>IFERROR(VLOOKUP(G5021,Gabung!$E$2:$F$3949,2,FALSE), 0)</f>
        <v>17</v>
      </c>
      <c r="D5021">
        <f>IFERROR(VLOOKUP(G5021,K_Gabung!$E$2:$F$3949,2,FALSE), 0)</f>
        <v>17</v>
      </c>
      <c r="E5021" t="s">
        <v>15</v>
      </c>
      <c r="F5021" t="s">
        <v>61</v>
      </c>
      <c r="G5021" t="str">
        <f t="shared" si="78"/>
        <v>Waingapu-May-DN-CB</v>
      </c>
    </row>
    <row r="5022" spans="1:7" x14ac:dyDescent="0.25">
      <c r="A5022" t="s">
        <v>5</v>
      </c>
      <c r="B5022" t="s">
        <v>59</v>
      </c>
      <c r="C5022">
        <f>IFERROR(VLOOKUP(G5022,Gabung!$E$2:$F$3949,2,FALSE), 0)</f>
        <v>17</v>
      </c>
      <c r="D5022">
        <f>IFERROR(VLOOKUP(G5022,K_Gabung!$E$2:$F$3949,2,FALSE), 0)</f>
        <v>17</v>
      </c>
      <c r="E5022" t="s">
        <v>79</v>
      </c>
      <c r="F5022" t="s">
        <v>60</v>
      </c>
      <c r="G5022" t="str">
        <f t="shared" si="78"/>
        <v>Waingapu-May-Total-DB</v>
      </c>
    </row>
    <row r="5023" spans="1:7" x14ac:dyDescent="0.25">
      <c r="A5023" t="s">
        <v>5</v>
      </c>
      <c r="B5023" t="s">
        <v>59</v>
      </c>
      <c r="C5023">
        <f>IFERROR(VLOOKUP(G5023,Gabung!$E$2:$F$3949,2,FALSE), 0)</f>
        <v>17</v>
      </c>
      <c r="D5023">
        <f>IFERROR(VLOOKUP(G5023,K_Gabung!$E$2:$F$3949,2,FALSE), 0)</f>
        <v>17</v>
      </c>
      <c r="E5023" t="s">
        <v>79</v>
      </c>
      <c r="F5023" t="s">
        <v>61</v>
      </c>
      <c r="G5023" t="str">
        <f t="shared" si="78"/>
        <v>Waingapu-May-Total-CB</v>
      </c>
    </row>
    <row r="5024" spans="1:7" x14ac:dyDescent="0.25">
      <c r="A5024" t="s">
        <v>11</v>
      </c>
      <c r="B5024" t="s">
        <v>59</v>
      </c>
      <c r="C5024">
        <f>IFERROR(VLOOKUP(G5024,Gabung!$E$2:$F$3949,2,FALSE), 0)</f>
        <v>0</v>
      </c>
      <c r="D5024">
        <f>IFERROR(VLOOKUP(G5024,K_Gabung!$E$2:$F$3949,2,FALSE), 0)</f>
        <v>0</v>
      </c>
      <c r="E5024" t="s">
        <v>16</v>
      </c>
      <c r="F5024" t="s">
        <v>60</v>
      </c>
      <c r="G5024" t="str">
        <f t="shared" si="78"/>
        <v>Waingapu-Nov-LN-DB</v>
      </c>
    </row>
    <row r="5025" spans="1:7" x14ac:dyDescent="0.25">
      <c r="A5025" t="s">
        <v>11</v>
      </c>
      <c r="B5025" t="s">
        <v>59</v>
      </c>
      <c r="C5025">
        <f>IFERROR(VLOOKUP(G5025,Gabung!$E$2:$F$3949,2,FALSE), 0)</f>
        <v>0</v>
      </c>
      <c r="D5025">
        <f>IFERROR(VLOOKUP(G5025,K_Gabung!$E$2:$F$3949,2,FALSE), 0)</f>
        <v>0</v>
      </c>
      <c r="E5025" t="s">
        <v>16</v>
      </c>
      <c r="F5025" t="s">
        <v>61</v>
      </c>
      <c r="G5025" t="str">
        <f t="shared" si="78"/>
        <v>Waingapu-Nov-LN-CB</v>
      </c>
    </row>
    <row r="5026" spans="1:7" x14ac:dyDescent="0.25">
      <c r="A5026" t="s">
        <v>11</v>
      </c>
      <c r="B5026" t="s">
        <v>59</v>
      </c>
      <c r="C5026">
        <f>IFERROR(VLOOKUP(G5026,Gabung!$E$2:$F$3949,2,FALSE), 0)</f>
        <v>7</v>
      </c>
      <c r="D5026">
        <f>IFERROR(VLOOKUP(G5026,K_Gabung!$E$2:$F$3949,2,FALSE), 0)</f>
        <v>6</v>
      </c>
      <c r="E5026" t="s">
        <v>15</v>
      </c>
      <c r="F5026" t="s">
        <v>60</v>
      </c>
      <c r="G5026" t="str">
        <f t="shared" si="78"/>
        <v>Waingapu-Nov-DN-DB</v>
      </c>
    </row>
    <row r="5027" spans="1:7" x14ac:dyDescent="0.25">
      <c r="A5027" t="s">
        <v>11</v>
      </c>
      <c r="B5027" t="s">
        <v>59</v>
      </c>
      <c r="C5027">
        <f>IFERROR(VLOOKUP(G5027,Gabung!$E$2:$F$3949,2,FALSE), 0)</f>
        <v>7</v>
      </c>
      <c r="D5027">
        <f>IFERROR(VLOOKUP(G5027,K_Gabung!$E$2:$F$3949,2,FALSE), 0)</f>
        <v>6</v>
      </c>
      <c r="E5027" t="s">
        <v>15</v>
      </c>
      <c r="F5027" t="s">
        <v>61</v>
      </c>
      <c r="G5027" t="str">
        <f t="shared" si="78"/>
        <v>Waingapu-Nov-DN-CB</v>
      </c>
    </row>
    <row r="5028" spans="1:7" x14ac:dyDescent="0.25">
      <c r="A5028" t="s">
        <v>11</v>
      </c>
      <c r="B5028" t="s">
        <v>59</v>
      </c>
      <c r="C5028">
        <f>IFERROR(VLOOKUP(G5028,Gabung!$E$2:$F$3949,2,FALSE), 0)</f>
        <v>7</v>
      </c>
      <c r="D5028">
        <f>IFERROR(VLOOKUP(G5028,K_Gabung!$E$2:$F$3949,2,FALSE), 0)</f>
        <v>6</v>
      </c>
      <c r="E5028" t="s">
        <v>79</v>
      </c>
      <c r="F5028" t="s">
        <v>60</v>
      </c>
      <c r="G5028" t="str">
        <f t="shared" si="78"/>
        <v>Waingapu-Nov-Total-DB</v>
      </c>
    </row>
    <row r="5029" spans="1:7" x14ac:dyDescent="0.25">
      <c r="A5029" t="s">
        <v>11</v>
      </c>
      <c r="B5029" t="s">
        <v>59</v>
      </c>
      <c r="C5029">
        <f>IFERROR(VLOOKUP(G5029,Gabung!$E$2:$F$3949,2,FALSE), 0)</f>
        <v>7</v>
      </c>
      <c r="D5029">
        <f>IFERROR(VLOOKUP(G5029,K_Gabung!$E$2:$F$3949,2,FALSE), 0)</f>
        <v>6</v>
      </c>
      <c r="E5029" t="s">
        <v>79</v>
      </c>
      <c r="F5029" t="s">
        <v>61</v>
      </c>
      <c r="G5029" t="str">
        <f t="shared" si="78"/>
        <v>Waingapu-Nov-Total-CB</v>
      </c>
    </row>
    <row r="5030" spans="1:7" x14ac:dyDescent="0.25">
      <c r="A5030" t="s">
        <v>10</v>
      </c>
      <c r="B5030" t="s">
        <v>59</v>
      </c>
      <c r="C5030">
        <f>IFERROR(VLOOKUP(G5030,Gabung!$E$2:$F$3949,2,FALSE), 0)</f>
        <v>0</v>
      </c>
      <c r="D5030">
        <f>IFERROR(VLOOKUP(G5030,K_Gabung!$E$2:$F$3949,2,FALSE), 0)</f>
        <v>0</v>
      </c>
      <c r="E5030" t="s">
        <v>16</v>
      </c>
      <c r="F5030" t="s">
        <v>60</v>
      </c>
      <c r="G5030" t="str">
        <f t="shared" si="78"/>
        <v>Waingapu-Oct-LN-DB</v>
      </c>
    </row>
    <row r="5031" spans="1:7" x14ac:dyDescent="0.25">
      <c r="A5031" t="s">
        <v>10</v>
      </c>
      <c r="B5031" t="s">
        <v>59</v>
      </c>
      <c r="C5031">
        <f>IFERROR(VLOOKUP(G5031,Gabung!$E$2:$F$3949,2,FALSE), 0)</f>
        <v>0</v>
      </c>
      <c r="D5031">
        <f>IFERROR(VLOOKUP(G5031,K_Gabung!$E$2:$F$3949,2,FALSE), 0)</f>
        <v>0</v>
      </c>
      <c r="E5031" t="s">
        <v>16</v>
      </c>
      <c r="F5031" t="s">
        <v>61</v>
      </c>
      <c r="G5031" t="str">
        <f t="shared" si="78"/>
        <v>Waingapu-Oct-LN-CB</v>
      </c>
    </row>
    <row r="5032" spans="1:7" x14ac:dyDescent="0.25">
      <c r="A5032" t="s">
        <v>10</v>
      </c>
      <c r="B5032" t="s">
        <v>59</v>
      </c>
      <c r="C5032">
        <f>IFERROR(VLOOKUP(G5032,Gabung!$E$2:$F$3949,2,FALSE), 0)</f>
        <v>19</v>
      </c>
      <c r="D5032">
        <f>IFERROR(VLOOKUP(G5032,K_Gabung!$E$2:$F$3949,2,FALSE), 0)</f>
        <v>19</v>
      </c>
      <c r="E5032" t="s">
        <v>15</v>
      </c>
      <c r="F5032" t="s">
        <v>60</v>
      </c>
      <c r="G5032" t="str">
        <f t="shared" si="78"/>
        <v>Waingapu-Oct-DN-DB</v>
      </c>
    </row>
    <row r="5033" spans="1:7" x14ac:dyDescent="0.25">
      <c r="A5033" t="s">
        <v>10</v>
      </c>
      <c r="B5033" t="s">
        <v>59</v>
      </c>
      <c r="C5033">
        <f>IFERROR(VLOOKUP(G5033,Gabung!$E$2:$F$3949,2,FALSE), 0)</f>
        <v>19</v>
      </c>
      <c r="D5033">
        <f>IFERROR(VLOOKUP(G5033,K_Gabung!$E$2:$F$3949,2,FALSE), 0)</f>
        <v>19</v>
      </c>
      <c r="E5033" t="s">
        <v>15</v>
      </c>
      <c r="F5033" t="s">
        <v>61</v>
      </c>
      <c r="G5033" t="str">
        <f t="shared" si="78"/>
        <v>Waingapu-Oct-DN-CB</v>
      </c>
    </row>
    <row r="5034" spans="1:7" x14ac:dyDescent="0.25">
      <c r="A5034" t="s">
        <v>10</v>
      </c>
      <c r="B5034" t="s">
        <v>59</v>
      </c>
      <c r="C5034">
        <f>IFERROR(VLOOKUP(G5034,Gabung!$E$2:$F$3949,2,FALSE), 0)</f>
        <v>19</v>
      </c>
      <c r="D5034">
        <f>IFERROR(VLOOKUP(G5034,K_Gabung!$E$2:$F$3949,2,FALSE), 0)</f>
        <v>19</v>
      </c>
      <c r="E5034" t="s">
        <v>79</v>
      </c>
      <c r="F5034" t="s">
        <v>60</v>
      </c>
      <c r="G5034" t="str">
        <f t="shared" si="78"/>
        <v>Waingapu-Oct-Total-DB</v>
      </c>
    </row>
    <row r="5035" spans="1:7" x14ac:dyDescent="0.25">
      <c r="A5035" t="s">
        <v>10</v>
      </c>
      <c r="B5035" t="s">
        <v>59</v>
      </c>
      <c r="C5035">
        <f>IFERROR(VLOOKUP(G5035,Gabung!$E$2:$F$3949,2,FALSE), 0)</f>
        <v>19</v>
      </c>
      <c r="D5035">
        <f>IFERROR(VLOOKUP(G5035,K_Gabung!$E$2:$F$3949,2,FALSE), 0)</f>
        <v>19</v>
      </c>
      <c r="E5035" t="s">
        <v>79</v>
      </c>
      <c r="F5035" t="s">
        <v>61</v>
      </c>
      <c r="G5035" t="str">
        <f t="shared" si="78"/>
        <v>Waingapu-Oct-Total-CB</v>
      </c>
    </row>
    <row r="5036" spans="1:7" x14ac:dyDescent="0.25">
      <c r="A5036" t="s">
        <v>9</v>
      </c>
      <c r="B5036" t="s">
        <v>59</v>
      </c>
      <c r="C5036">
        <f>IFERROR(VLOOKUP(G5036,Gabung!$E$2:$F$3949,2,FALSE), 0)</f>
        <v>0</v>
      </c>
      <c r="D5036">
        <f>IFERROR(VLOOKUP(G5036,K_Gabung!$E$2:$F$3949,2,FALSE), 0)</f>
        <v>0</v>
      </c>
      <c r="E5036" t="s">
        <v>16</v>
      </c>
      <c r="F5036" t="s">
        <v>60</v>
      </c>
      <c r="G5036" t="str">
        <f t="shared" si="78"/>
        <v>Waingapu-Sep-LN-DB</v>
      </c>
    </row>
    <row r="5037" spans="1:7" x14ac:dyDescent="0.25">
      <c r="A5037" t="s">
        <v>9</v>
      </c>
      <c r="B5037" t="s">
        <v>59</v>
      </c>
      <c r="C5037">
        <f>IFERROR(VLOOKUP(G5037,Gabung!$E$2:$F$3949,2,FALSE), 0)</f>
        <v>0</v>
      </c>
      <c r="D5037">
        <f>IFERROR(VLOOKUP(G5037,K_Gabung!$E$2:$F$3949,2,FALSE), 0)</f>
        <v>0</v>
      </c>
      <c r="E5037" t="s">
        <v>16</v>
      </c>
      <c r="F5037" t="s">
        <v>61</v>
      </c>
      <c r="G5037" t="str">
        <f t="shared" si="78"/>
        <v>Waingapu-Sep-LN-CB</v>
      </c>
    </row>
    <row r="5038" spans="1:7" x14ac:dyDescent="0.25">
      <c r="A5038" t="s">
        <v>9</v>
      </c>
      <c r="B5038" t="s">
        <v>59</v>
      </c>
      <c r="C5038">
        <f>IFERROR(VLOOKUP(G5038,Gabung!$E$2:$F$3949,2,FALSE), 0)</f>
        <v>20</v>
      </c>
      <c r="D5038">
        <f>IFERROR(VLOOKUP(G5038,K_Gabung!$E$2:$F$3949,2,FALSE), 0)</f>
        <v>20</v>
      </c>
      <c r="E5038" t="s">
        <v>15</v>
      </c>
      <c r="F5038" t="s">
        <v>60</v>
      </c>
      <c r="G5038" t="str">
        <f t="shared" si="78"/>
        <v>Waingapu-Sep-DN-DB</v>
      </c>
    </row>
    <row r="5039" spans="1:7" x14ac:dyDescent="0.25">
      <c r="A5039" t="s">
        <v>9</v>
      </c>
      <c r="B5039" t="s">
        <v>59</v>
      </c>
      <c r="C5039">
        <f>IFERROR(VLOOKUP(G5039,Gabung!$E$2:$F$3949,2,FALSE), 0)</f>
        <v>19</v>
      </c>
      <c r="D5039">
        <f>IFERROR(VLOOKUP(G5039,K_Gabung!$E$2:$F$3949,2,FALSE), 0)</f>
        <v>19</v>
      </c>
      <c r="E5039" t="s">
        <v>15</v>
      </c>
      <c r="F5039" t="s">
        <v>61</v>
      </c>
      <c r="G5039" t="str">
        <f t="shared" si="78"/>
        <v>Waingapu-Sep-DN-CB</v>
      </c>
    </row>
    <row r="5040" spans="1:7" x14ac:dyDescent="0.25">
      <c r="A5040" t="s">
        <v>9</v>
      </c>
      <c r="B5040" t="s">
        <v>59</v>
      </c>
      <c r="C5040">
        <f>IFERROR(VLOOKUP(G5040,Gabung!$E$2:$F$3949,2,FALSE), 0)</f>
        <v>20</v>
      </c>
      <c r="D5040">
        <f>IFERROR(VLOOKUP(G5040,K_Gabung!$E$2:$F$3949,2,FALSE), 0)</f>
        <v>20</v>
      </c>
      <c r="E5040" t="s">
        <v>79</v>
      </c>
      <c r="F5040" t="s">
        <v>60</v>
      </c>
      <c r="G5040" t="str">
        <f t="shared" si="78"/>
        <v>Waingapu-Sep-Total-DB</v>
      </c>
    </row>
    <row r="5041" spans="1:7" x14ac:dyDescent="0.25">
      <c r="A5041" t="s">
        <v>9</v>
      </c>
      <c r="B5041" t="s">
        <v>59</v>
      </c>
      <c r="C5041">
        <f>IFERROR(VLOOKUP(G5041,Gabung!$E$2:$F$3949,2,FALSE), 0)</f>
        <v>19</v>
      </c>
      <c r="D5041">
        <f>IFERROR(VLOOKUP(G5041,K_Gabung!$E$2:$F$3949,2,FALSE), 0)</f>
        <v>19</v>
      </c>
      <c r="E5041" t="s">
        <v>79</v>
      </c>
      <c r="F5041" t="s">
        <v>61</v>
      </c>
      <c r="G5041" t="str">
        <f t="shared" si="78"/>
        <v>Waingapu-Sep-Total-CB</v>
      </c>
    </row>
  </sheetData>
  <autoFilter ref="A1:F5041" xr:uid="{D91BE530-1511-4FC1-8F1F-74BEB61887FC}">
    <sortState xmlns:xlrd2="http://schemas.microsoft.com/office/spreadsheetml/2017/richdata2" ref="A2:F5041">
      <sortCondition ref="B1:B504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9667A-C4CF-4FBE-B2EB-1214642EE033}">
  <dimension ref="A1:G5041"/>
  <sheetViews>
    <sheetView topLeftCell="A2" workbookViewId="0">
      <selection activeCell="B4" sqref="B4"/>
    </sheetView>
  </sheetViews>
  <sheetFormatPr defaultRowHeight="15" x14ac:dyDescent="0.25"/>
  <cols>
    <col min="1" max="1" width="10.5703125" bestFit="1" customWidth="1"/>
    <col min="2" max="2" width="31" bestFit="1" customWidth="1"/>
    <col min="3" max="3" width="13.28515625" bestFit="1" customWidth="1"/>
    <col min="4" max="4" width="12.7109375" bestFit="1" customWidth="1"/>
    <col min="5" max="5" width="11.42578125" bestFit="1" customWidth="1"/>
    <col min="6" max="6" width="13.7109375" customWidth="1"/>
    <col min="7" max="7" width="16.140625" bestFit="1" customWidth="1"/>
  </cols>
  <sheetData>
    <row r="1" spans="1:7" x14ac:dyDescent="0.25">
      <c r="A1" s="1" t="s">
        <v>13</v>
      </c>
      <c r="B1" s="1" t="s">
        <v>14</v>
      </c>
      <c r="C1" s="1" t="s">
        <v>121</v>
      </c>
      <c r="D1" s="1" t="s">
        <v>122</v>
      </c>
      <c r="E1" s="1" t="s">
        <v>81</v>
      </c>
      <c r="F1" s="1" t="s">
        <v>80</v>
      </c>
      <c r="G1" s="1"/>
    </row>
    <row r="2" spans="1:7" x14ac:dyDescent="0.25">
      <c r="A2" t="s">
        <v>4</v>
      </c>
      <c r="B2" t="s">
        <v>1</v>
      </c>
      <c r="C2">
        <v>0</v>
      </c>
      <c r="D2">
        <v>0</v>
      </c>
      <c r="E2" t="s">
        <v>16</v>
      </c>
      <c r="F2" t="s">
        <v>60</v>
      </c>
    </row>
    <row r="3" spans="1:7" x14ac:dyDescent="0.25">
      <c r="A3" t="s">
        <v>4</v>
      </c>
      <c r="B3" t="s">
        <v>1</v>
      </c>
      <c r="C3">
        <v>0</v>
      </c>
      <c r="D3">
        <v>0</v>
      </c>
      <c r="E3" t="s">
        <v>16</v>
      </c>
      <c r="F3" t="s">
        <v>61</v>
      </c>
    </row>
    <row r="4" spans="1:7" x14ac:dyDescent="0.25">
      <c r="A4" t="s">
        <v>4</v>
      </c>
      <c r="B4" t="s">
        <v>1</v>
      </c>
      <c r="C4">
        <v>0</v>
      </c>
      <c r="D4">
        <v>0</v>
      </c>
      <c r="E4" t="s">
        <v>15</v>
      </c>
      <c r="F4" t="s">
        <v>60</v>
      </c>
    </row>
    <row r="5" spans="1:7" x14ac:dyDescent="0.25">
      <c r="A5" t="s">
        <v>4</v>
      </c>
      <c r="B5" t="s">
        <v>1</v>
      </c>
      <c r="C5">
        <v>0</v>
      </c>
      <c r="D5">
        <v>0</v>
      </c>
      <c r="E5" t="s">
        <v>15</v>
      </c>
      <c r="F5" t="s">
        <v>61</v>
      </c>
    </row>
    <row r="6" spans="1:7" x14ac:dyDescent="0.25">
      <c r="A6" t="s">
        <v>4</v>
      </c>
      <c r="B6" t="s">
        <v>1</v>
      </c>
      <c r="C6">
        <v>0</v>
      </c>
      <c r="D6">
        <v>0</v>
      </c>
      <c r="E6" t="s">
        <v>79</v>
      </c>
      <c r="F6" t="s">
        <v>60</v>
      </c>
    </row>
    <row r="7" spans="1:7" x14ac:dyDescent="0.25">
      <c r="A7" t="s">
        <v>4</v>
      </c>
      <c r="B7" t="s">
        <v>1</v>
      </c>
      <c r="C7">
        <v>0</v>
      </c>
      <c r="D7">
        <v>0</v>
      </c>
      <c r="E7" t="s">
        <v>79</v>
      </c>
      <c r="F7" t="s">
        <v>61</v>
      </c>
    </row>
    <row r="8" spans="1:7" x14ac:dyDescent="0.25">
      <c r="A8" t="s">
        <v>8</v>
      </c>
      <c r="B8" t="s">
        <v>1</v>
      </c>
      <c r="C8">
        <v>0</v>
      </c>
      <c r="D8">
        <v>0</v>
      </c>
      <c r="E8" t="s">
        <v>16</v>
      </c>
      <c r="F8" t="s">
        <v>60</v>
      </c>
    </row>
    <row r="9" spans="1:7" x14ac:dyDescent="0.25">
      <c r="A9" t="s">
        <v>8</v>
      </c>
      <c r="B9" t="s">
        <v>1</v>
      </c>
      <c r="C9">
        <v>0</v>
      </c>
      <c r="D9">
        <v>0</v>
      </c>
      <c r="E9" t="s">
        <v>16</v>
      </c>
      <c r="F9" t="s">
        <v>61</v>
      </c>
    </row>
    <row r="10" spans="1:7" x14ac:dyDescent="0.25">
      <c r="A10" t="s">
        <v>8</v>
      </c>
      <c r="B10" t="s">
        <v>1</v>
      </c>
      <c r="C10">
        <v>0</v>
      </c>
      <c r="D10">
        <v>0</v>
      </c>
      <c r="E10" t="s">
        <v>15</v>
      </c>
      <c r="F10" t="s">
        <v>60</v>
      </c>
    </row>
    <row r="11" spans="1:7" x14ac:dyDescent="0.25">
      <c r="A11" t="s">
        <v>8</v>
      </c>
      <c r="B11" t="s">
        <v>1</v>
      </c>
      <c r="C11">
        <v>0</v>
      </c>
      <c r="D11">
        <v>0</v>
      </c>
      <c r="E11" t="s">
        <v>15</v>
      </c>
      <c r="F11" t="s">
        <v>61</v>
      </c>
    </row>
    <row r="12" spans="1:7" x14ac:dyDescent="0.25">
      <c r="A12" t="s">
        <v>8</v>
      </c>
      <c r="B12" t="s">
        <v>1</v>
      </c>
      <c r="C12">
        <v>0</v>
      </c>
      <c r="D12">
        <v>0</v>
      </c>
      <c r="E12" t="s">
        <v>79</v>
      </c>
      <c r="F12" t="s">
        <v>60</v>
      </c>
    </row>
    <row r="13" spans="1:7" x14ac:dyDescent="0.25">
      <c r="A13" t="s">
        <v>8</v>
      </c>
      <c r="B13" t="s">
        <v>1</v>
      </c>
      <c r="C13">
        <v>0</v>
      </c>
      <c r="D13">
        <v>0</v>
      </c>
      <c r="E13" t="s">
        <v>79</v>
      </c>
      <c r="F13" t="s">
        <v>61</v>
      </c>
    </row>
    <row r="14" spans="1:7" x14ac:dyDescent="0.25">
      <c r="A14" t="s">
        <v>12</v>
      </c>
      <c r="B14" t="s">
        <v>1</v>
      </c>
      <c r="C14">
        <v>0</v>
      </c>
      <c r="D14">
        <v>0</v>
      </c>
      <c r="E14" t="s">
        <v>16</v>
      </c>
      <c r="F14" t="s">
        <v>60</v>
      </c>
    </row>
    <row r="15" spans="1:7" x14ac:dyDescent="0.25">
      <c r="A15" t="s">
        <v>12</v>
      </c>
      <c r="B15" t="s">
        <v>1</v>
      </c>
      <c r="C15">
        <v>0</v>
      </c>
      <c r="D15">
        <v>0</v>
      </c>
      <c r="E15" t="s">
        <v>16</v>
      </c>
      <c r="F15" t="s">
        <v>61</v>
      </c>
    </row>
    <row r="16" spans="1:7" x14ac:dyDescent="0.25">
      <c r="A16" t="s">
        <v>12</v>
      </c>
      <c r="B16" t="s">
        <v>1</v>
      </c>
      <c r="C16">
        <v>0</v>
      </c>
      <c r="D16">
        <v>0</v>
      </c>
      <c r="E16" t="s">
        <v>15</v>
      </c>
      <c r="F16" t="s">
        <v>60</v>
      </c>
    </row>
    <row r="17" spans="1:6" x14ac:dyDescent="0.25">
      <c r="A17" t="s">
        <v>12</v>
      </c>
      <c r="B17" t="s">
        <v>1</v>
      </c>
      <c r="C17">
        <v>0</v>
      </c>
      <c r="D17">
        <v>0</v>
      </c>
      <c r="E17" t="s">
        <v>15</v>
      </c>
      <c r="F17" t="s">
        <v>61</v>
      </c>
    </row>
    <row r="18" spans="1:6" x14ac:dyDescent="0.25">
      <c r="A18" t="s">
        <v>12</v>
      </c>
      <c r="B18" t="s">
        <v>1</v>
      </c>
      <c r="C18">
        <v>0</v>
      </c>
      <c r="D18">
        <v>0</v>
      </c>
      <c r="E18" t="s">
        <v>79</v>
      </c>
      <c r="F18" t="s">
        <v>60</v>
      </c>
    </row>
    <row r="19" spans="1:6" x14ac:dyDescent="0.25">
      <c r="A19" t="s">
        <v>12</v>
      </c>
      <c r="B19" t="s">
        <v>1</v>
      </c>
      <c r="C19">
        <v>0</v>
      </c>
      <c r="D19">
        <v>0</v>
      </c>
      <c r="E19" t="s">
        <v>79</v>
      </c>
      <c r="F19" t="s">
        <v>61</v>
      </c>
    </row>
    <row r="20" spans="1:6" x14ac:dyDescent="0.25">
      <c r="A20" t="s">
        <v>2</v>
      </c>
      <c r="B20" t="s">
        <v>1</v>
      </c>
      <c r="C20">
        <v>0</v>
      </c>
      <c r="D20">
        <v>0</v>
      </c>
      <c r="E20" t="s">
        <v>16</v>
      </c>
      <c r="F20" t="s">
        <v>60</v>
      </c>
    </row>
    <row r="21" spans="1:6" x14ac:dyDescent="0.25">
      <c r="A21" t="s">
        <v>2</v>
      </c>
      <c r="B21" t="s">
        <v>1</v>
      </c>
      <c r="C21">
        <v>0</v>
      </c>
      <c r="D21">
        <v>0</v>
      </c>
      <c r="E21" t="s">
        <v>16</v>
      </c>
      <c r="F21" t="s">
        <v>61</v>
      </c>
    </row>
    <row r="22" spans="1:6" x14ac:dyDescent="0.25">
      <c r="A22" t="s">
        <v>2</v>
      </c>
      <c r="B22" t="s">
        <v>1</v>
      </c>
      <c r="C22">
        <v>0</v>
      </c>
      <c r="D22">
        <v>0</v>
      </c>
      <c r="E22" t="s">
        <v>15</v>
      </c>
      <c r="F22" t="s">
        <v>60</v>
      </c>
    </row>
    <row r="23" spans="1:6" x14ac:dyDescent="0.25">
      <c r="A23" t="s">
        <v>2</v>
      </c>
      <c r="B23" t="s">
        <v>1</v>
      </c>
      <c r="C23">
        <v>0</v>
      </c>
      <c r="D23">
        <v>0</v>
      </c>
      <c r="E23" t="s">
        <v>15</v>
      </c>
      <c r="F23" t="s">
        <v>61</v>
      </c>
    </row>
    <row r="24" spans="1:6" x14ac:dyDescent="0.25">
      <c r="A24" t="s">
        <v>2</v>
      </c>
      <c r="B24" t="s">
        <v>1</v>
      </c>
      <c r="C24">
        <v>0</v>
      </c>
      <c r="D24">
        <v>0</v>
      </c>
      <c r="E24" t="s">
        <v>79</v>
      </c>
      <c r="F24" t="s">
        <v>60</v>
      </c>
    </row>
    <row r="25" spans="1:6" x14ac:dyDescent="0.25">
      <c r="A25" t="s">
        <v>2</v>
      </c>
      <c r="B25" t="s">
        <v>1</v>
      </c>
      <c r="C25">
        <v>0</v>
      </c>
      <c r="D25">
        <v>0</v>
      </c>
      <c r="E25" t="s">
        <v>79</v>
      </c>
      <c r="F25" t="s">
        <v>61</v>
      </c>
    </row>
    <row r="26" spans="1:6" x14ac:dyDescent="0.25">
      <c r="A26" t="s">
        <v>0</v>
      </c>
      <c r="B26" t="s">
        <v>1</v>
      </c>
      <c r="C26">
        <v>0</v>
      </c>
      <c r="D26">
        <v>0</v>
      </c>
      <c r="E26" t="s">
        <v>16</v>
      </c>
      <c r="F26" t="s">
        <v>60</v>
      </c>
    </row>
    <row r="27" spans="1:6" x14ac:dyDescent="0.25">
      <c r="A27" t="s">
        <v>0</v>
      </c>
      <c r="B27" t="s">
        <v>1</v>
      </c>
      <c r="C27">
        <v>0</v>
      </c>
      <c r="D27">
        <v>0</v>
      </c>
      <c r="E27" t="s">
        <v>16</v>
      </c>
      <c r="F27" t="s">
        <v>61</v>
      </c>
    </row>
    <row r="28" spans="1:6" x14ac:dyDescent="0.25">
      <c r="A28" t="s">
        <v>0</v>
      </c>
      <c r="B28" t="s">
        <v>1</v>
      </c>
      <c r="C28">
        <v>0</v>
      </c>
      <c r="D28">
        <v>0</v>
      </c>
      <c r="E28" t="s">
        <v>15</v>
      </c>
      <c r="F28" t="s">
        <v>60</v>
      </c>
    </row>
    <row r="29" spans="1:6" x14ac:dyDescent="0.25">
      <c r="A29" t="s">
        <v>0</v>
      </c>
      <c r="B29" t="s">
        <v>1</v>
      </c>
      <c r="C29">
        <v>0</v>
      </c>
      <c r="D29">
        <v>0</v>
      </c>
      <c r="E29" t="s">
        <v>15</v>
      </c>
      <c r="F29" t="s">
        <v>61</v>
      </c>
    </row>
    <row r="30" spans="1:6" x14ac:dyDescent="0.25">
      <c r="A30" t="s">
        <v>0</v>
      </c>
      <c r="B30" t="s">
        <v>1</v>
      </c>
      <c r="C30">
        <v>0</v>
      </c>
      <c r="D30">
        <v>0</v>
      </c>
      <c r="E30" t="s">
        <v>79</v>
      </c>
      <c r="F30" t="s">
        <v>60</v>
      </c>
    </row>
    <row r="31" spans="1:6" x14ac:dyDescent="0.25">
      <c r="A31" t="s">
        <v>0</v>
      </c>
      <c r="B31" t="s">
        <v>1</v>
      </c>
      <c r="C31">
        <v>0</v>
      </c>
      <c r="D31">
        <v>0</v>
      </c>
      <c r="E31" t="s">
        <v>79</v>
      </c>
      <c r="F31" t="s">
        <v>61</v>
      </c>
    </row>
    <row r="32" spans="1:6" x14ac:dyDescent="0.25">
      <c r="A32" t="s">
        <v>7</v>
      </c>
      <c r="B32" t="s">
        <v>1</v>
      </c>
      <c r="C32">
        <v>0</v>
      </c>
      <c r="D32">
        <v>0</v>
      </c>
      <c r="E32" t="s">
        <v>16</v>
      </c>
      <c r="F32" t="s">
        <v>60</v>
      </c>
    </row>
    <row r="33" spans="1:6" x14ac:dyDescent="0.25">
      <c r="A33" t="s">
        <v>7</v>
      </c>
      <c r="B33" t="s">
        <v>1</v>
      </c>
      <c r="C33">
        <v>0</v>
      </c>
      <c r="D33">
        <v>0</v>
      </c>
      <c r="E33" t="s">
        <v>16</v>
      </c>
      <c r="F33" t="s">
        <v>61</v>
      </c>
    </row>
    <row r="34" spans="1:6" x14ac:dyDescent="0.25">
      <c r="A34" t="s">
        <v>7</v>
      </c>
      <c r="B34" t="s">
        <v>1</v>
      </c>
      <c r="C34">
        <v>0</v>
      </c>
      <c r="D34">
        <v>0</v>
      </c>
      <c r="E34" t="s">
        <v>15</v>
      </c>
      <c r="F34" t="s">
        <v>60</v>
      </c>
    </row>
    <row r="35" spans="1:6" x14ac:dyDescent="0.25">
      <c r="A35" t="s">
        <v>7</v>
      </c>
      <c r="B35" t="s">
        <v>1</v>
      </c>
      <c r="C35">
        <v>0</v>
      </c>
      <c r="D35">
        <v>0</v>
      </c>
      <c r="E35" t="s">
        <v>15</v>
      </c>
      <c r="F35" t="s">
        <v>61</v>
      </c>
    </row>
    <row r="36" spans="1:6" x14ac:dyDescent="0.25">
      <c r="A36" t="s">
        <v>7</v>
      </c>
      <c r="B36" t="s">
        <v>1</v>
      </c>
      <c r="C36">
        <v>0</v>
      </c>
      <c r="D36">
        <v>0</v>
      </c>
      <c r="E36" t="s">
        <v>79</v>
      </c>
      <c r="F36" t="s">
        <v>60</v>
      </c>
    </row>
    <row r="37" spans="1:6" x14ac:dyDescent="0.25">
      <c r="A37" t="s">
        <v>7</v>
      </c>
      <c r="B37" t="s">
        <v>1</v>
      </c>
      <c r="C37">
        <v>0</v>
      </c>
      <c r="D37">
        <v>0</v>
      </c>
      <c r="E37" t="s">
        <v>79</v>
      </c>
      <c r="F37" t="s">
        <v>61</v>
      </c>
    </row>
    <row r="38" spans="1:6" x14ac:dyDescent="0.25">
      <c r="A38" t="s">
        <v>6</v>
      </c>
      <c r="B38" t="s">
        <v>1</v>
      </c>
      <c r="C38">
        <v>0</v>
      </c>
      <c r="D38">
        <v>0</v>
      </c>
      <c r="E38" t="s">
        <v>16</v>
      </c>
      <c r="F38" t="s">
        <v>60</v>
      </c>
    </row>
    <row r="39" spans="1:6" x14ac:dyDescent="0.25">
      <c r="A39" t="s">
        <v>6</v>
      </c>
      <c r="B39" t="s">
        <v>1</v>
      </c>
      <c r="C39">
        <v>0</v>
      </c>
      <c r="D39">
        <v>0</v>
      </c>
      <c r="E39" t="s">
        <v>16</v>
      </c>
      <c r="F39" t="s">
        <v>61</v>
      </c>
    </row>
    <row r="40" spans="1:6" x14ac:dyDescent="0.25">
      <c r="A40" t="s">
        <v>6</v>
      </c>
      <c r="B40" t="s">
        <v>1</v>
      </c>
      <c r="C40">
        <v>0</v>
      </c>
      <c r="D40">
        <v>0</v>
      </c>
      <c r="E40" t="s">
        <v>15</v>
      </c>
      <c r="F40" t="s">
        <v>60</v>
      </c>
    </row>
    <row r="41" spans="1:6" x14ac:dyDescent="0.25">
      <c r="A41" t="s">
        <v>6</v>
      </c>
      <c r="B41" t="s">
        <v>1</v>
      </c>
      <c r="C41">
        <v>0</v>
      </c>
      <c r="D41">
        <v>0</v>
      </c>
      <c r="E41" t="s">
        <v>15</v>
      </c>
      <c r="F41" t="s">
        <v>61</v>
      </c>
    </row>
    <row r="42" spans="1:6" x14ac:dyDescent="0.25">
      <c r="A42" t="s">
        <v>6</v>
      </c>
      <c r="B42" t="s">
        <v>1</v>
      </c>
      <c r="C42">
        <v>0</v>
      </c>
      <c r="D42">
        <v>0</v>
      </c>
      <c r="E42" t="s">
        <v>79</v>
      </c>
      <c r="F42" t="s">
        <v>60</v>
      </c>
    </row>
    <row r="43" spans="1:6" x14ac:dyDescent="0.25">
      <c r="A43" t="s">
        <v>6</v>
      </c>
      <c r="B43" t="s">
        <v>1</v>
      </c>
      <c r="C43">
        <v>0</v>
      </c>
      <c r="D43">
        <v>0</v>
      </c>
      <c r="E43" t="s">
        <v>79</v>
      </c>
      <c r="F43" t="s">
        <v>61</v>
      </c>
    </row>
    <row r="44" spans="1:6" x14ac:dyDescent="0.25">
      <c r="A44" t="s">
        <v>3</v>
      </c>
      <c r="B44" t="s">
        <v>1</v>
      </c>
      <c r="C44">
        <v>0</v>
      </c>
      <c r="D44">
        <v>0</v>
      </c>
      <c r="E44" t="s">
        <v>16</v>
      </c>
      <c r="F44" t="s">
        <v>60</v>
      </c>
    </row>
    <row r="45" spans="1:6" x14ac:dyDescent="0.25">
      <c r="A45" t="s">
        <v>3</v>
      </c>
      <c r="B45" t="s">
        <v>1</v>
      </c>
      <c r="C45">
        <v>0</v>
      </c>
      <c r="D45">
        <v>0</v>
      </c>
      <c r="E45" t="s">
        <v>16</v>
      </c>
      <c r="F45" t="s">
        <v>61</v>
      </c>
    </row>
    <row r="46" spans="1:6" x14ac:dyDescent="0.25">
      <c r="A46" t="s">
        <v>3</v>
      </c>
      <c r="B46" t="s">
        <v>1</v>
      </c>
      <c r="C46">
        <v>0</v>
      </c>
      <c r="D46">
        <v>0</v>
      </c>
      <c r="E46" t="s">
        <v>15</v>
      </c>
      <c r="F46" t="s">
        <v>60</v>
      </c>
    </row>
    <row r="47" spans="1:6" x14ac:dyDescent="0.25">
      <c r="A47" t="s">
        <v>3</v>
      </c>
      <c r="B47" t="s">
        <v>1</v>
      </c>
      <c r="C47">
        <v>0</v>
      </c>
      <c r="D47">
        <v>0</v>
      </c>
      <c r="E47" t="s">
        <v>15</v>
      </c>
      <c r="F47" t="s">
        <v>61</v>
      </c>
    </row>
    <row r="48" spans="1:6" x14ac:dyDescent="0.25">
      <c r="A48" t="s">
        <v>3</v>
      </c>
      <c r="B48" t="s">
        <v>1</v>
      </c>
      <c r="C48">
        <v>0</v>
      </c>
      <c r="D48">
        <v>0</v>
      </c>
      <c r="E48" t="s">
        <v>79</v>
      </c>
      <c r="F48" t="s">
        <v>60</v>
      </c>
    </row>
    <row r="49" spans="1:6" x14ac:dyDescent="0.25">
      <c r="A49" t="s">
        <v>3</v>
      </c>
      <c r="B49" t="s">
        <v>1</v>
      </c>
      <c r="C49">
        <v>0</v>
      </c>
      <c r="D49">
        <v>0</v>
      </c>
      <c r="E49" t="s">
        <v>79</v>
      </c>
      <c r="F49" t="s">
        <v>61</v>
      </c>
    </row>
    <row r="50" spans="1:6" x14ac:dyDescent="0.25">
      <c r="A50" t="s">
        <v>5</v>
      </c>
      <c r="B50" t="s">
        <v>1</v>
      </c>
      <c r="C50">
        <v>0</v>
      </c>
      <c r="D50">
        <v>0</v>
      </c>
      <c r="E50" t="s">
        <v>16</v>
      </c>
      <c r="F50" t="s">
        <v>60</v>
      </c>
    </row>
    <row r="51" spans="1:6" x14ac:dyDescent="0.25">
      <c r="A51" t="s">
        <v>5</v>
      </c>
      <c r="B51" t="s">
        <v>1</v>
      </c>
      <c r="C51">
        <v>0</v>
      </c>
      <c r="D51">
        <v>0</v>
      </c>
      <c r="E51" t="s">
        <v>16</v>
      </c>
      <c r="F51" t="s">
        <v>61</v>
      </c>
    </row>
    <row r="52" spans="1:6" x14ac:dyDescent="0.25">
      <c r="A52" t="s">
        <v>5</v>
      </c>
      <c r="B52" t="s">
        <v>1</v>
      </c>
      <c r="C52">
        <v>0</v>
      </c>
      <c r="D52">
        <v>0</v>
      </c>
      <c r="E52" t="s">
        <v>15</v>
      </c>
      <c r="F52" t="s">
        <v>60</v>
      </c>
    </row>
    <row r="53" spans="1:6" x14ac:dyDescent="0.25">
      <c r="A53" t="s">
        <v>5</v>
      </c>
      <c r="B53" t="s">
        <v>1</v>
      </c>
      <c r="C53">
        <v>0</v>
      </c>
      <c r="D53">
        <v>0</v>
      </c>
      <c r="E53" t="s">
        <v>15</v>
      </c>
      <c r="F53" t="s">
        <v>61</v>
      </c>
    </row>
    <row r="54" spans="1:6" x14ac:dyDescent="0.25">
      <c r="A54" t="s">
        <v>5</v>
      </c>
      <c r="B54" t="s">
        <v>1</v>
      </c>
      <c r="C54">
        <v>0</v>
      </c>
      <c r="D54">
        <v>0</v>
      </c>
      <c r="E54" t="s">
        <v>79</v>
      </c>
      <c r="F54" t="s">
        <v>60</v>
      </c>
    </row>
    <row r="55" spans="1:6" x14ac:dyDescent="0.25">
      <c r="A55" t="s">
        <v>5</v>
      </c>
      <c r="B55" t="s">
        <v>1</v>
      </c>
      <c r="C55">
        <v>0</v>
      </c>
      <c r="D55">
        <v>0</v>
      </c>
      <c r="E55" t="s">
        <v>79</v>
      </c>
      <c r="F55" t="s">
        <v>61</v>
      </c>
    </row>
    <row r="56" spans="1:6" x14ac:dyDescent="0.25">
      <c r="A56" t="s">
        <v>11</v>
      </c>
      <c r="B56" t="s">
        <v>1</v>
      </c>
      <c r="C56">
        <v>0</v>
      </c>
      <c r="D56">
        <v>0</v>
      </c>
      <c r="E56" t="s">
        <v>16</v>
      </c>
      <c r="F56" t="s">
        <v>60</v>
      </c>
    </row>
    <row r="57" spans="1:6" x14ac:dyDescent="0.25">
      <c r="A57" t="s">
        <v>11</v>
      </c>
      <c r="B57" t="s">
        <v>1</v>
      </c>
      <c r="C57">
        <v>0</v>
      </c>
      <c r="D57">
        <v>0</v>
      </c>
      <c r="E57" t="s">
        <v>16</v>
      </c>
      <c r="F57" t="s">
        <v>61</v>
      </c>
    </row>
    <row r="58" spans="1:6" x14ac:dyDescent="0.25">
      <c r="A58" t="s">
        <v>11</v>
      </c>
      <c r="B58" t="s">
        <v>1</v>
      </c>
      <c r="C58">
        <v>0</v>
      </c>
      <c r="D58">
        <v>0</v>
      </c>
      <c r="E58" t="s">
        <v>15</v>
      </c>
      <c r="F58" t="s">
        <v>60</v>
      </c>
    </row>
    <row r="59" spans="1:6" x14ac:dyDescent="0.25">
      <c r="A59" t="s">
        <v>11</v>
      </c>
      <c r="B59" t="s">
        <v>1</v>
      </c>
      <c r="C59">
        <v>0</v>
      </c>
      <c r="D59">
        <v>0</v>
      </c>
      <c r="E59" t="s">
        <v>15</v>
      </c>
      <c r="F59" t="s">
        <v>61</v>
      </c>
    </row>
    <row r="60" spans="1:6" x14ac:dyDescent="0.25">
      <c r="A60" t="s">
        <v>11</v>
      </c>
      <c r="B60" t="s">
        <v>1</v>
      </c>
      <c r="C60">
        <v>0</v>
      </c>
      <c r="D60">
        <v>0</v>
      </c>
      <c r="E60" t="s">
        <v>79</v>
      </c>
      <c r="F60" t="s">
        <v>60</v>
      </c>
    </row>
    <row r="61" spans="1:6" x14ac:dyDescent="0.25">
      <c r="A61" t="s">
        <v>11</v>
      </c>
      <c r="B61" t="s">
        <v>1</v>
      </c>
      <c r="C61">
        <v>0</v>
      </c>
      <c r="D61">
        <v>0</v>
      </c>
      <c r="E61" t="s">
        <v>79</v>
      </c>
      <c r="F61" t="s">
        <v>61</v>
      </c>
    </row>
    <row r="62" spans="1:6" x14ac:dyDescent="0.25">
      <c r="A62" t="s">
        <v>10</v>
      </c>
      <c r="B62" t="s">
        <v>1</v>
      </c>
      <c r="C62">
        <v>0</v>
      </c>
      <c r="D62">
        <v>0</v>
      </c>
      <c r="E62" t="s">
        <v>16</v>
      </c>
      <c r="F62" t="s">
        <v>60</v>
      </c>
    </row>
    <row r="63" spans="1:6" x14ac:dyDescent="0.25">
      <c r="A63" t="s">
        <v>10</v>
      </c>
      <c r="B63" t="s">
        <v>1</v>
      </c>
      <c r="C63">
        <v>0</v>
      </c>
      <c r="D63">
        <v>0</v>
      </c>
      <c r="E63" t="s">
        <v>16</v>
      </c>
      <c r="F63" t="s">
        <v>61</v>
      </c>
    </row>
    <row r="64" spans="1:6" x14ac:dyDescent="0.25">
      <c r="A64" t="s">
        <v>10</v>
      </c>
      <c r="B64" t="s">
        <v>1</v>
      </c>
      <c r="C64">
        <v>0</v>
      </c>
      <c r="D64">
        <v>0</v>
      </c>
      <c r="E64" t="s">
        <v>15</v>
      </c>
      <c r="F64" t="s">
        <v>60</v>
      </c>
    </row>
    <row r="65" spans="1:6" x14ac:dyDescent="0.25">
      <c r="A65" t="s">
        <v>10</v>
      </c>
      <c r="B65" t="s">
        <v>1</v>
      </c>
      <c r="C65">
        <v>0</v>
      </c>
      <c r="D65">
        <v>0</v>
      </c>
      <c r="E65" t="s">
        <v>15</v>
      </c>
      <c r="F65" t="s">
        <v>61</v>
      </c>
    </row>
    <row r="66" spans="1:6" x14ac:dyDescent="0.25">
      <c r="A66" t="s">
        <v>10</v>
      </c>
      <c r="B66" t="s">
        <v>1</v>
      </c>
      <c r="C66">
        <v>0</v>
      </c>
      <c r="D66">
        <v>0</v>
      </c>
      <c r="E66" t="s">
        <v>79</v>
      </c>
      <c r="F66" t="s">
        <v>60</v>
      </c>
    </row>
    <row r="67" spans="1:6" x14ac:dyDescent="0.25">
      <c r="A67" t="s">
        <v>10</v>
      </c>
      <c r="B67" t="s">
        <v>1</v>
      </c>
      <c r="C67">
        <v>0</v>
      </c>
      <c r="D67">
        <v>0</v>
      </c>
      <c r="E67" t="s">
        <v>79</v>
      </c>
      <c r="F67" t="s">
        <v>61</v>
      </c>
    </row>
    <row r="68" spans="1:6" x14ac:dyDescent="0.25">
      <c r="A68" t="s">
        <v>9</v>
      </c>
      <c r="B68" t="s">
        <v>1</v>
      </c>
      <c r="C68">
        <v>0</v>
      </c>
      <c r="D68">
        <v>0</v>
      </c>
      <c r="E68" t="s">
        <v>16</v>
      </c>
      <c r="F68" t="s">
        <v>60</v>
      </c>
    </row>
    <row r="69" spans="1:6" x14ac:dyDescent="0.25">
      <c r="A69" t="s">
        <v>9</v>
      </c>
      <c r="B69" t="s">
        <v>1</v>
      </c>
      <c r="C69">
        <v>0</v>
      </c>
      <c r="D69">
        <v>0</v>
      </c>
      <c r="E69" t="s">
        <v>16</v>
      </c>
      <c r="F69" t="s">
        <v>61</v>
      </c>
    </row>
    <row r="70" spans="1:6" x14ac:dyDescent="0.25">
      <c r="A70" t="s">
        <v>9</v>
      </c>
      <c r="B70" t="s">
        <v>1</v>
      </c>
      <c r="C70">
        <v>0</v>
      </c>
      <c r="D70">
        <v>0</v>
      </c>
      <c r="E70" t="s">
        <v>15</v>
      </c>
      <c r="F70" t="s">
        <v>60</v>
      </c>
    </row>
    <row r="71" spans="1:6" x14ac:dyDescent="0.25">
      <c r="A71" t="s">
        <v>9</v>
      </c>
      <c r="B71" t="s">
        <v>1</v>
      </c>
      <c r="C71">
        <v>0</v>
      </c>
      <c r="D71">
        <v>0</v>
      </c>
      <c r="E71" t="s">
        <v>15</v>
      </c>
      <c r="F71" t="s">
        <v>61</v>
      </c>
    </row>
    <row r="72" spans="1:6" x14ac:dyDescent="0.25">
      <c r="A72" t="s">
        <v>9</v>
      </c>
      <c r="B72" t="s">
        <v>1</v>
      </c>
      <c r="C72">
        <v>0</v>
      </c>
      <c r="D72">
        <v>0</v>
      </c>
      <c r="E72" t="s">
        <v>79</v>
      </c>
      <c r="F72" t="s">
        <v>60</v>
      </c>
    </row>
    <row r="73" spans="1:6" x14ac:dyDescent="0.25">
      <c r="A73" t="s">
        <v>9</v>
      </c>
      <c r="B73" t="s">
        <v>1</v>
      </c>
      <c r="C73">
        <v>0</v>
      </c>
      <c r="D73">
        <v>0</v>
      </c>
      <c r="E73" t="s">
        <v>79</v>
      </c>
      <c r="F73" t="s">
        <v>61</v>
      </c>
    </row>
    <row r="74" spans="1:6" x14ac:dyDescent="0.25">
      <c r="A74" t="s">
        <v>4</v>
      </c>
      <c r="B74" t="s">
        <v>62</v>
      </c>
      <c r="C74">
        <v>1</v>
      </c>
      <c r="D74">
        <v>1</v>
      </c>
      <c r="E74" t="s">
        <v>16</v>
      </c>
      <c r="F74" t="s">
        <v>60</v>
      </c>
    </row>
    <row r="75" spans="1:6" x14ac:dyDescent="0.25">
      <c r="A75" t="s">
        <v>4</v>
      </c>
      <c r="B75" t="s">
        <v>62</v>
      </c>
      <c r="C75">
        <v>1</v>
      </c>
      <c r="D75">
        <v>1</v>
      </c>
      <c r="E75" t="s">
        <v>16</v>
      </c>
      <c r="F75" t="s">
        <v>61</v>
      </c>
    </row>
    <row r="76" spans="1:6" x14ac:dyDescent="0.25">
      <c r="A76" t="s">
        <v>4</v>
      </c>
      <c r="B76" t="s">
        <v>62</v>
      </c>
      <c r="C76">
        <v>309</v>
      </c>
      <c r="D76">
        <v>310</v>
      </c>
      <c r="E76" t="s">
        <v>15</v>
      </c>
      <c r="F76" t="s">
        <v>60</v>
      </c>
    </row>
    <row r="77" spans="1:6" x14ac:dyDescent="0.25">
      <c r="A77" t="s">
        <v>4</v>
      </c>
      <c r="B77" t="s">
        <v>62</v>
      </c>
      <c r="C77">
        <v>309</v>
      </c>
      <c r="D77">
        <v>309</v>
      </c>
      <c r="E77" t="s">
        <v>15</v>
      </c>
      <c r="F77" t="s">
        <v>61</v>
      </c>
    </row>
    <row r="78" spans="1:6" x14ac:dyDescent="0.25">
      <c r="A78" t="s">
        <v>4</v>
      </c>
      <c r="B78" t="s">
        <v>62</v>
      </c>
      <c r="C78">
        <v>310</v>
      </c>
      <c r="D78">
        <v>311</v>
      </c>
      <c r="E78" t="s">
        <v>79</v>
      </c>
      <c r="F78" t="s">
        <v>60</v>
      </c>
    </row>
    <row r="79" spans="1:6" x14ac:dyDescent="0.25">
      <c r="A79" t="s">
        <v>4</v>
      </c>
      <c r="B79" t="s">
        <v>62</v>
      </c>
      <c r="C79">
        <v>310</v>
      </c>
      <c r="D79">
        <v>310</v>
      </c>
      <c r="E79" t="s">
        <v>79</v>
      </c>
      <c r="F79" t="s">
        <v>61</v>
      </c>
    </row>
    <row r="80" spans="1:6" x14ac:dyDescent="0.25">
      <c r="A80" t="s">
        <v>8</v>
      </c>
      <c r="B80" t="s">
        <v>62</v>
      </c>
      <c r="C80">
        <v>8</v>
      </c>
      <c r="D80">
        <v>8</v>
      </c>
      <c r="E80" t="s">
        <v>16</v>
      </c>
      <c r="F80" t="s">
        <v>60</v>
      </c>
    </row>
    <row r="81" spans="1:6" x14ac:dyDescent="0.25">
      <c r="A81" t="s">
        <v>8</v>
      </c>
      <c r="B81" t="s">
        <v>62</v>
      </c>
      <c r="C81">
        <v>8</v>
      </c>
      <c r="D81">
        <v>8</v>
      </c>
      <c r="E81" t="s">
        <v>16</v>
      </c>
      <c r="F81" t="s">
        <v>61</v>
      </c>
    </row>
    <row r="82" spans="1:6" x14ac:dyDescent="0.25">
      <c r="A82" t="s">
        <v>8</v>
      </c>
      <c r="B82" t="s">
        <v>62</v>
      </c>
      <c r="C82">
        <v>122</v>
      </c>
      <c r="D82">
        <v>120</v>
      </c>
      <c r="E82" t="s">
        <v>15</v>
      </c>
      <c r="F82" t="s">
        <v>60</v>
      </c>
    </row>
    <row r="83" spans="1:6" x14ac:dyDescent="0.25">
      <c r="A83" t="s">
        <v>8</v>
      </c>
      <c r="B83" t="s">
        <v>62</v>
      </c>
      <c r="C83">
        <v>120</v>
      </c>
      <c r="D83">
        <v>118</v>
      </c>
      <c r="E83" t="s">
        <v>15</v>
      </c>
      <c r="F83" t="s">
        <v>61</v>
      </c>
    </row>
    <row r="84" spans="1:6" x14ac:dyDescent="0.25">
      <c r="A84" t="s">
        <v>8</v>
      </c>
      <c r="B84" t="s">
        <v>62</v>
      </c>
      <c r="C84">
        <v>130</v>
      </c>
      <c r="D84">
        <v>128</v>
      </c>
      <c r="E84" t="s">
        <v>79</v>
      </c>
      <c r="F84" t="s">
        <v>60</v>
      </c>
    </row>
    <row r="85" spans="1:6" x14ac:dyDescent="0.25">
      <c r="A85" t="s">
        <v>8</v>
      </c>
      <c r="B85" t="s">
        <v>62</v>
      </c>
      <c r="C85">
        <v>128</v>
      </c>
      <c r="D85">
        <v>126</v>
      </c>
      <c r="E85" t="s">
        <v>79</v>
      </c>
      <c r="F85" t="s">
        <v>61</v>
      </c>
    </row>
    <row r="86" spans="1:6" x14ac:dyDescent="0.25">
      <c r="A86" t="s">
        <v>12</v>
      </c>
      <c r="B86" t="s">
        <v>62</v>
      </c>
      <c r="C86">
        <v>1</v>
      </c>
      <c r="D86">
        <v>1</v>
      </c>
      <c r="E86" t="s">
        <v>16</v>
      </c>
      <c r="F86" t="s">
        <v>60</v>
      </c>
    </row>
    <row r="87" spans="1:6" x14ac:dyDescent="0.25">
      <c r="A87" t="s">
        <v>12</v>
      </c>
      <c r="B87" t="s">
        <v>62</v>
      </c>
      <c r="C87">
        <v>1</v>
      </c>
      <c r="D87">
        <v>1</v>
      </c>
      <c r="E87" t="s">
        <v>16</v>
      </c>
      <c r="F87" t="s">
        <v>61</v>
      </c>
    </row>
    <row r="88" spans="1:6" x14ac:dyDescent="0.25">
      <c r="A88" t="s">
        <v>12</v>
      </c>
      <c r="B88" t="s">
        <v>62</v>
      </c>
      <c r="C88">
        <v>195</v>
      </c>
      <c r="D88">
        <v>196</v>
      </c>
      <c r="E88" t="s">
        <v>15</v>
      </c>
      <c r="F88" t="s">
        <v>60</v>
      </c>
    </row>
    <row r="89" spans="1:6" x14ac:dyDescent="0.25">
      <c r="A89" t="s">
        <v>12</v>
      </c>
      <c r="B89" t="s">
        <v>62</v>
      </c>
      <c r="C89">
        <v>192</v>
      </c>
      <c r="D89">
        <v>192</v>
      </c>
      <c r="E89" t="s">
        <v>15</v>
      </c>
      <c r="F89" t="s">
        <v>61</v>
      </c>
    </row>
    <row r="90" spans="1:6" x14ac:dyDescent="0.25">
      <c r="A90" t="s">
        <v>12</v>
      </c>
      <c r="B90" t="s">
        <v>62</v>
      </c>
      <c r="C90">
        <v>196</v>
      </c>
      <c r="D90">
        <v>197</v>
      </c>
      <c r="E90" t="s">
        <v>79</v>
      </c>
      <c r="F90" t="s">
        <v>60</v>
      </c>
    </row>
    <row r="91" spans="1:6" x14ac:dyDescent="0.25">
      <c r="A91" t="s">
        <v>12</v>
      </c>
      <c r="B91" t="s">
        <v>62</v>
      </c>
      <c r="C91">
        <v>193</v>
      </c>
      <c r="D91">
        <v>193</v>
      </c>
      <c r="E91" t="s">
        <v>79</v>
      </c>
      <c r="F91" t="s">
        <v>61</v>
      </c>
    </row>
    <row r="92" spans="1:6" x14ac:dyDescent="0.25">
      <c r="A92" t="s">
        <v>2</v>
      </c>
      <c r="B92" t="s">
        <v>62</v>
      </c>
      <c r="C92">
        <v>1</v>
      </c>
      <c r="D92">
        <v>1</v>
      </c>
      <c r="E92" t="s">
        <v>16</v>
      </c>
      <c r="F92" t="s">
        <v>60</v>
      </c>
    </row>
    <row r="93" spans="1:6" x14ac:dyDescent="0.25">
      <c r="A93" t="s">
        <v>2</v>
      </c>
      <c r="B93" t="s">
        <v>62</v>
      </c>
      <c r="C93">
        <v>1</v>
      </c>
      <c r="D93">
        <v>1</v>
      </c>
      <c r="E93" t="s">
        <v>16</v>
      </c>
      <c r="F93" t="s">
        <v>61</v>
      </c>
    </row>
    <row r="94" spans="1:6" x14ac:dyDescent="0.25">
      <c r="A94" t="s">
        <v>2</v>
      </c>
      <c r="B94" t="s">
        <v>62</v>
      </c>
      <c r="C94">
        <v>239</v>
      </c>
      <c r="D94">
        <v>232</v>
      </c>
      <c r="E94" t="s">
        <v>15</v>
      </c>
      <c r="F94" t="s">
        <v>60</v>
      </c>
    </row>
    <row r="95" spans="1:6" x14ac:dyDescent="0.25">
      <c r="A95" t="s">
        <v>2</v>
      </c>
      <c r="B95" t="s">
        <v>62</v>
      </c>
      <c r="C95">
        <v>237</v>
      </c>
      <c r="D95">
        <v>232</v>
      </c>
      <c r="E95" t="s">
        <v>15</v>
      </c>
      <c r="F95" t="s">
        <v>61</v>
      </c>
    </row>
    <row r="96" spans="1:6" x14ac:dyDescent="0.25">
      <c r="A96" t="s">
        <v>2</v>
      </c>
      <c r="B96" t="s">
        <v>62</v>
      </c>
      <c r="C96">
        <v>240</v>
      </c>
      <c r="D96">
        <v>233</v>
      </c>
      <c r="E96" t="s">
        <v>79</v>
      </c>
      <c r="F96" t="s">
        <v>60</v>
      </c>
    </row>
    <row r="97" spans="1:6" x14ac:dyDescent="0.25">
      <c r="A97" t="s">
        <v>2</v>
      </c>
      <c r="B97" t="s">
        <v>62</v>
      </c>
      <c r="C97">
        <v>238</v>
      </c>
      <c r="D97">
        <v>233</v>
      </c>
      <c r="E97" t="s">
        <v>79</v>
      </c>
      <c r="F97" t="s">
        <v>61</v>
      </c>
    </row>
    <row r="98" spans="1:6" x14ac:dyDescent="0.25">
      <c r="A98" t="s">
        <v>0</v>
      </c>
      <c r="B98" t="s">
        <v>62</v>
      </c>
      <c r="C98">
        <v>1</v>
      </c>
      <c r="D98">
        <v>2</v>
      </c>
      <c r="E98" t="s">
        <v>16</v>
      </c>
      <c r="F98" t="s">
        <v>60</v>
      </c>
    </row>
    <row r="99" spans="1:6" x14ac:dyDescent="0.25">
      <c r="A99" t="s">
        <v>0</v>
      </c>
      <c r="B99" t="s">
        <v>62</v>
      </c>
      <c r="C99">
        <v>1</v>
      </c>
      <c r="D99">
        <v>2</v>
      </c>
      <c r="E99" t="s">
        <v>16</v>
      </c>
      <c r="F99" t="s">
        <v>61</v>
      </c>
    </row>
    <row r="100" spans="1:6" x14ac:dyDescent="0.25">
      <c r="A100" t="s">
        <v>0</v>
      </c>
      <c r="B100" t="s">
        <v>62</v>
      </c>
      <c r="C100">
        <v>294</v>
      </c>
      <c r="D100">
        <v>308</v>
      </c>
      <c r="E100" t="s">
        <v>15</v>
      </c>
      <c r="F100" t="s">
        <v>60</v>
      </c>
    </row>
    <row r="101" spans="1:6" x14ac:dyDescent="0.25">
      <c r="A101" t="s">
        <v>0</v>
      </c>
      <c r="B101" t="s">
        <v>62</v>
      </c>
      <c r="C101">
        <v>294</v>
      </c>
      <c r="D101">
        <v>308</v>
      </c>
      <c r="E101" t="s">
        <v>15</v>
      </c>
      <c r="F101" t="s">
        <v>61</v>
      </c>
    </row>
    <row r="102" spans="1:6" x14ac:dyDescent="0.25">
      <c r="A102" t="s">
        <v>0</v>
      </c>
      <c r="B102" t="s">
        <v>62</v>
      </c>
      <c r="C102">
        <v>295</v>
      </c>
      <c r="D102">
        <v>310</v>
      </c>
      <c r="E102" t="s">
        <v>79</v>
      </c>
      <c r="F102" t="s">
        <v>60</v>
      </c>
    </row>
    <row r="103" spans="1:6" x14ac:dyDescent="0.25">
      <c r="A103" t="s">
        <v>0</v>
      </c>
      <c r="B103" t="s">
        <v>62</v>
      </c>
      <c r="C103">
        <v>295</v>
      </c>
      <c r="D103">
        <v>310</v>
      </c>
      <c r="E103" t="s">
        <v>79</v>
      </c>
      <c r="F103" t="s">
        <v>61</v>
      </c>
    </row>
    <row r="104" spans="1:6" x14ac:dyDescent="0.25">
      <c r="A104" t="s">
        <v>7</v>
      </c>
      <c r="B104" t="s">
        <v>62</v>
      </c>
      <c r="C104">
        <v>0</v>
      </c>
      <c r="D104">
        <v>0</v>
      </c>
      <c r="E104" t="s">
        <v>16</v>
      </c>
      <c r="F104" t="s">
        <v>60</v>
      </c>
    </row>
    <row r="105" spans="1:6" x14ac:dyDescent="0.25">
      <c r="A105" t="s">
        <v>7</v>
      </c>
      <c r="B105" t="s">
        <v>62</v>
      </c>
      <c r="C105">
        <v>0</v>
      </c>
      <c r="D105">
        <v>0</v>
      </c>
      <c r="E105" t="s">
        <v>16</v>
      </c>
      <c r="F105" t="s">
        <v>61</v>
      </c>
    </row>
    <row r="106" spans="1:6" x14ac:dyDescent="0.25">
      <c r="A106" t="s">
        <v>7</v>
      </c>
      <c r="B106" t="s">
        <v>62</v>
      </c>
      <c r="C106">
        <v>103</v>
      </c>
      <c r="D106">
        <v>104</v>
      </c>
      <c r="E106" t="s">
        <v>15</v>
      </c>
      <c r="F106" t="s">
        <v>60</v>
      </c>
    </row>
    <row r="107" spans="1:6" x14ac:dyDescent="0.25">
      <c r="A107" t="s">
        <v>7</v>
      </c>
      <c r="B107" t="s">
        <v>62</v>
      </c>
      <c r="C107">
        <v>104</v>
      </c>
      <c r="D107">
        <v>104</v>
      </c>
      <c r="E107" t="s">
        <v>15</v>
      </c>
      <c r="F107" t="s">
        <v>61</v>
      </c>
    </row>
    <row r="108" spans="1:6" x14ac:dyDescent="0.25">
      <c r="A108" t="s">
        <v>7</v>
      </c>
      <c r="B108" t="s">
        <v>62</v>
      </c>
      <c r="C108">
        <v>103</v>
      </c>
      <c r="D108">
        <v>104</v>
      </c>
      <c r="E108" t="s">
        <v>79</v>
      </c>
      <c r="F108" t="s">
        <v>60</v>
      </c>
    </row>
    <row r="109" spans="1:6" x14ac:dyDescent="0.25">
      <c r="A109" t="s">
        <v>7</v>
      </c>
      <c r="B109" t="s">
        <v>62</v>
      </c>
      <c r="C109">
        <v>104</v>
      </c>
      <c r="D109">
        <v>104</v>
      </c>
      <c r="E109" t="s">
        <v>79</v>
      </c>
      <c r="F109" t="s">
        <v>61</v>
      </c>
    </row>
    <row r="110" spans="1:6" x14ac:dyDescent="0.25">
      <c r="A110" t="s">
        <v>6</v>
      </c>
      <c r="B110" t="s">
        <v>62</v>
      </c>
      <c r="C110">
        <v>0</v>
      </c>
      <c r="D110">
        <v>0</v>
      </c>
      <c r="E110" t="s">
        <v>16</v>
      </c>
      <c r="F110" t="s">
        <v>60</v>
      </c>
    </row>
    <row r="111" spans="1:6" x14ac:dyDescent="0.25">
      <c r="A111" t="s">
        <v>6</v>
      </c>
      <c r="B111" t="s">
        <v>62</v>
      </c>
      <c r="C111">
        <v>0</v>
      </c>
      <c r="D111">
        <v>0</v>
      </c>
      <c r="E111" t="s">
        <v>16</v>
      </c>
      <c r="F111" t="s">
        <v>61</v>
      </c>
    </row>
    <row r="112" spans="1:6" x14ac:dyDescent="0.25">
      <c r="A112" t="s">
        <v>6</v>
      </c>
      <c r="B112" t="s">
        <v>62</v>
      </c>
      <c r="C112">
        <v>116</v>
      </c>
      <c r="D112">
        <v>112</v>
      </c>
      <c r="E112" t="s">
        <v>15</v>
      </c>
      <c r="F112" t="s">
        <v>60</v>
      </c>
    </row>
    <row r="113" spans="1:6" x14ac:dyDescent="0.25">
      <c r="A113" t="s">
        <v>6</v>
      </c>
      <c r="B113" t="s">
        <v>62</v>
      </c>
      <c r="C113">
        <v>110</v>
      </c>
      <c r="D113">
        <v>106</v>
      </c>
      <c r="E113" t="s">
        <v>15</v>
      </c>
      <c r="F113" t="s">
        <v>61</v>
      </c>
    </row>
    <row r="114" spans="1:6" x14ac:dyDescent="0.25">
      <c r="A114" t="s">
        <v>6</v>
      </c>
      <c r="B114" t="s">
        <v>62</v>
      </c>
      <c r="C114">
        <v>116</v>
      </c>
      <c r="D114">
        <v>112</v>
      </c>
      <c r="E114" t="s">
        <v>79</v>
      </c>
      <c r="F114" t="s">
        <v>60</v>
      </c>
    </row>
    <row r="115" spans="1:6" x14ac:dyDescent="0.25">
      <c r="A115" t="s">
        <v>6</v>
      </c>
      <c r="B115" t="s">
        <v>62</v>
      </c>
      <c r="C115">
        <v>110</v>
      </c>
      <c r="D115">
        <v>106</v>
      </c>
      <c r="E115" t="s">
        <v>79</v>
      </c>
      <c r="F115" t="s">
        <v>61</v>
      </c>
    </row>
    <row r="116" spans="1:6" x14ac:dyDescent="0.25">
      <c r="A116" t="s">
        <v>3</v>
      </c>
      <c r="B116" t="s">
        <v>62</v>
      </c>
      <c r="C116">
        <v>1</v>
      </c>
      <c r="D116">
        <v>0</v>
      </c>
      <c r="E116" t="s">
        <v>16</v>
      </c>
      <c r="F116" t="s">
        <v>60</v>
      </c>
    </row>
    <row r="117" spans="1:6" x14ac:dyDescent="0.25">
      <c r="A117" t="s">
        <v>3</v>
      </c>
      <c r="B117" t="s">
        <v>62</v>
      </c>
      <c r="C117">
        <v>1</v>
      </c>
      <c r="D117">
        <v>0</v>
      </c>
      <c r="E117" t="s">
        <v>16</v>
      </c>
      <c r="F117" t="s">
        <v>61</v>
      </c>
    </row>
    <row r="118" spans="1:6" x14ac:dyDescent="0.25">
      <c r="A118" t="s">
        <v>3</v>
      </c>
      <c r="B118" t="s">
        <v>62</v>
      </c>
      <c r="C118">
        <v>359</v>
      </c>
      <c r="D118">
        <v>361</v>
      </c>
      <c r="E118" t="s">
        <v>15</v>
      </c>
      <c r="F118" t="s">
        <v>60</v>
      </c>
    </row>
    <row r="119" spans="1:6" x14ac:dyDescent="0.25">
      <c r="A119" t="s">
        <v>3</v>
      </c>
      <c r="B119" t="s">
        <v>62</v>
      </c>
      <c r="C119">
        <v>360</v>
      </c>
      <c r="D119">
        <v>361</v>
      </c>
      <c r="E119" t="s">
        <v>15</v>
      </c>
      <c r="F119" t="s">
        <v>61</v>
      </c>
    </row>
    <row r="120" spans="1:6" x14ac:dyDescent="0.25">
      <c r="A120" t="s">
        <v>3</v>
      </c>
      <c r="B120" t="s">
        <v>62</v>
      </c>
      <c r="C120">
        <v>360</v>
      </c>
      <c r="D120">
        <v>361</v>
      </c>
      <c r="E120" t="s">
        <v>79</v>
      </c>
      <c r="F120" t="s">
        <v>60</v>
      </c>
    </row>
    <row r="121" spans="1:6" x14ac:dyDescent="0.25">
      <c r="A121" t="s">
        <v>3</v>
      </c>
      <c r="B121" t="s">
        <v>62</v>
      </c>
      <c r="C121">
        <v>361</v>
      </c>
      <c r="D121">
        <v>361</v>
      </c>
      <c r="E121" t="s">
        <v>79</v>
      </c>
      <c r="F121" t="s">
        <v>61</v>
      </c>
    </row>
    <row r="122" spans="1:6" x14ac:dyDescent="0.25">
      <c r="A122" t="s">
        <v>5</v>
      </c>
      <c r="B122" t="s">
        <v>62</v>
      </c>
      <c r="C122">
        <v>1</v>
      </c>
      <c r="D122">
        <v>1</v>
      </c>
      <c r="E122" t="s">
        <v>16</v>
      </c>
      <c r="F122" t="s">
        <v>60</v>
      </c>
    </row>
    <row r="123" spans="1:6" x14ac:dyDescent="0.25">
      <c r="A123" t="s">
        <v>5</v>
      </c>
      <c r="B123" t="s">
        <v>62</v>
      </c>
      <c r="C123">
        <v>1</v>
      </c>
      <c r="D123">
        <v>1</v>
      </c>
      <c r="E123" t="s">
        <v>16</v>
      </c>
      <c r="F123" t="s">
        <v>61</v>
      </c>
    </row>
    <row r="124" spans="1:6" x14ac:dyDescent="0.25">
      <c r="A124" t="s">
        <v>5</v>
      </c>
      <c r="B124" t="s">
        <v>62</v>
      </c>
      <c r="C124">
        <v>243</v>
      </c>
      <c r="D124">
        <v>254</v>
      </c>
      <c r="E124" t="s">
        <v>15</v>
      </c>
      <c r="F124" t="s">
        <v>60</v>
      </c>
    </row>
    <row r="125" spans="1:6" x14ac:dyDescent="0.25">
      <c r="A125" t="s">
        <v>5</v>
      </c>
      <c r="B125" t="s">
        <v>62</v>
      </c>
      <c r="C125">
        <v>234</v>
      </c>
      <c r="D125">
        <v>246</v>
      </c>
      <c r="E125" t="s">
        <v>15</v>
      </c>
      <c r="F125" t="s">
        <v>61</v>
      </c>
    </row>
    <row r="126" spans="1:6" x14ac:dyDescent="0.25">
      <c r="A126" t="s">
        <v>5</v>
      </c>
      <c r="B126" t="s">
        <v>62</v>
      </c>
      <c r="C126">
        <v>244</v>
      </c>
      <c r="D126">
        <v>255</v>
      </c>
      <c r="E126" t="s">
        <v>79</v>
      </c>
      <c r="F126" t="s">
        <v>60</v>
      </c>
    </row>
    <row r="127" spans="1:6" x14ac:dyDescent="0.25">
      <c r="A127" t="s">
        <v>5</v>
      </c>
      <c r="B127" t="s">
        <v>62</v>
      </c>
      <c r="C127">
        <v>235</v>
      </c>
      <c r="D127">
        <v>247</v>
      </c>
      <c r="E127" t="s">
        <v>79</v>
      </c>
      <c r="F127" t="s">
        <v>61</v>
      </c>
    </row>
    <row r="128" spans="1:6" x14ac:dyDescent="0.25">
      <c r="A128" t="s">
        <v>11</v>
      </c>
      <c r="B128" t="s">
        <v>62</v>
      </c>
      <c r="C128">
        <v>0</v>
      </c>
      <c r="D128">
        <v>0</v>
      </c>
      <c r="E128" t="s">
        <v>16</v>
      </c>
      <c r="F128" t="s">
        <v>60</v>
      </c>
    </row>
    <row r="129" spans="1:6" x14ac:dyDescent="0.25">
      <c r="A129" t="s">
        <v>11</v>
      </c>
      <c r="B129" t="s">
        <v>62</v>
      </c>
      <c r="C129">
        <v>0</v>
      </c>
      <c r="D129">
        <v>0</v>
      </c>
      <c r="E129" t="s">
        <v>16</v>
      </c>
      <c r="F129" t="s">
        <v>61</v>
      </c>
    </row>
    <row r="130" spans="1:6" x14ac:dyDescent="0.25">
      <c r="A130" t="s">
        <v>11</v>
      </c>
      <c r="B130" t="s">
        <v>62</v>
      </c>
      <c r="C130">
        <v>117</v>
      </c>
      <c r="D130">
        <v>114</v>
      </c>
      <c r="E130" t="s">
        <v>15</v>
      </c>
      <c r="F130" t="s">
        <v>60</v>
      </c>
    </row>
    <row r="131" spans="1:6" x14ac:dyDescent="0.25">
      <c r="A131" t="s">
        <v>11</v>
      </c>
      <c r="B131" t="s">
        <v>62</v>
      </c>
      <c r="C131">
        <v>114</v>
      </c>
      <c r="D131">
        <v>112</v>
      </c>
      <c r="E131" t="s">
        <v>15</v>
      </c>
      <c r="F131" t="s">
        <v>61</v>
      </c>
    </row>
    <row r="132" spans="1:6" x14ac:dyDescent="0.25">
      <c r="A132" t="s">
        <v>11</v>
      </c>
      <c r="B132" t="s">
        <v>62</v>
      </c>
      <c r="C132">
        <v>117</v>
      </c>
      <c r="D132">
        <v>114</v>
      </c>
      <c r="E132" t="s">
        <v>79</v>
      </c>
      <c r="F132" t="s">
        <v>60</v>
      </c>
    </row>
    <row r="133" spans="1:6" x14ac:dyDescent="0.25">
      <c r="A133" t="s">
        <v>11</v>
      </c>
      <c r="B133" t="s">
        <v>62</v>
      </c>
      <c r="C133">
        <v>114</v>
      </c>
      <c r="D133">
        <v>112</v>
      </c>
      <c r="E133" t="s">
        <v>79</v>
      </c>
      <c r="F133" t="s">
        <v>61</v>
      </c>
    </row>
    <row r="134" spans="1:6" x14ac:dyDescent="0.25">
      <c r="A134" t="s">
        <v>10</v>
      </c>
      <c r="B134" t="s">
        <v>62</v>
      </c>
      <c r="C134">
        <v>2</v>
      </c>
      <c r="D134">
        <v>2</v>
      </c>
      <c r="E134" t="s">
        <v>16</v>
      </c>
      <c r="F134" t="s">
        <v>60</v>
      </c>
    </row>
    <row r="135" spans="1:6" x14ac:dyDescent="0.25">
      <c r="A135" t="s">
        <v>10</v>
      </c>
      <c r="B135" t="s">
        <v>62</v>
      </c>
      <c r="C135">
        <v>2</v>
      </c>
      <c r="D135">
        <v>2</v>
      </c>
      <c r="E135" t="s">
        <v>16</v>
      </c>
      <c r="F135" t="s">
        <v>61</v>
      </c>
    </row>
    <row r="136" spans="1:6" x14ac:dyDescent="0.25">
      <c r="A136" t="s">
        <v>10</v>
      </c>
      <c r="B136" t="s">
        <v>62</v>
      </c>
      <c r="C136">
        <v>135</v>
      </c>
      <c r="D136">
        <v>135</v>
      </c>
      <c r="E136" t="s">
        <v>15</v>
      </c>
      <c r="F136" t="s">
        <v>60</v>
      </c>
    </row>
    <row r="137" spans="1:6" x14ac:dyDescent="0.25">
      <c r="A137" t="s">
        <v>10</v>
      </c>
      <c r="B137" t="s">
        <v>62</v>
      </c>
      <c r="C137">
        <v>126</v>
      </c>
      <c r="D137">
        <v>125</v>
      </c>
      <c r="E137" t="s">
        <v>15</v>
      </c>
      <c r="F137" t="s">
        <v>61</v>
      </c>
    </row>
    <row r="138" spans="1:6" x14ac:dyDescent="0.25">
      <c r="A138" t="s">
        <v>10</v>
      </c>
      <c r="B138" t="s">
        <v>62</v>
      </c>
      <c r="C138">
        <v>137</v>
      </c>
      <c r="D138">
        <v>137</v>
      </c>
      <c r="E138" t="s">
        <v>79</v>
      </c>
      <c r="F138" t="s">
        <v>60</v>
      </c>
    </row>
    <row r="139" spans="1:6" x14ac:dyDescent="0.25">
      <c r="A139" t="s">
        <v>10</v>
      </c>
      <c r="B139" t="s">
        <v>62</v>
      </c>
      <c r="C139">
        <v>128</v>
      </c>
      <c r="D139">
        <v>127</v>
      </c>
      <c r="E139" t="s">
        <v>79</v>
      </c>
      <c r="F139" t="s">
        <v>61</v>
      </c>
    </row>
    <row r="140" spans="1:6" x14ac:dyDescent="0.25">
      <c r="A140" t="s">
        <v>9</v>
      </c>
      <c r="B140" t="s">
        <v>62</v>
      </c>
      <c r="C140">
        <v>3</v>
      </c>
      <c r="D140">
        <v>3</v>
      </c>
      <c r="E140" t="s">
        <v>16</v>
      </c>
      <c r="F140" t="s">
        <v>60</v>
      </c>
    </row>
    <row r="141" spans="1:6" x14ac:dyDescent="0.25">
      <c r="A141" t="s">
        <v>9</v>
      </c>
      <c r="B141" t="s">
        <v>62</v>
      </c>
      <c r="C141">
        <v>3</v>
      </c>
      <c r="D141">
        <v>3</v>
      </c>
      <c r="E141" t="s">
        <v>16</v>
      </c>
      <c r="F141" t="s">
        <v>61</v>
      </c>
    </row>
    <row r="142" spans="1:6" x14ac:dyDescent="0.25">
      <c r="A142" t="s">
        <v>9</v>
      </c>
      <c r="B142" t="s">
        <v>62</v>
      </c>
      <c r="C142">
        <v>118</v>
      </c>
      <c r="D142">
        <v>118</v>
      </c>
      <c r="E142" t="s">
        <v>15</v>
      </c>
      <c r="F142" t="s">
        <v>60</v>
      </c>
    </row>
    <row r="143" spans="1:6" x14ac:dyDescent="0.25">
      <c r="A143" t="s">
        <v>9</v>
      </c>
      <c r="B143" t="s">
        <v>62</v>
      </c>
      <c r="C143">
        <v>106</v>
      </c>
      <c r="D143">
        <v>107</v>
      </c>
      <c r="E143" t="s">
        <v>15</v>
      </c>
      <c r="F143" t="s">
        <v>61</v>
      </c>
    </row>
    <row r="144" spans="1:6" x14ac:dyDescent="0.25">
      <c r="A144" t="s">
        <v>9</v>
      </c>
      <c r="B144" t="s">
        <v>62</v>
      </c>
      <c r="C144">
        <v>121</v>
      </c>
      <c r="D144">
        <v>121</v>
      </c>
      <c r="E144" t="s">
        <v>79</v>
      </c>
      <c r="F144" t="s">
        <v>60</v>
      </c>
    </row>
    <row r="145" spans="1:6" x14ac:dyDescent="0.25">
      <c r="A145" t="s">
        <v>9</v>
      </c>
      <c r="B145" t="s">
        <v>62</v>
      </c>
      <c r="C145">
        <v>109</v>
      </c>
      <c r="D145">
        <v>110</v>
      </c>
      <c r="E145" t="s">
        <v>79</v>
      </c>
      <c r="F145" t="s">
        <v>61</v>
      </c>
    </row>
    <row r="146" spans="1:6" x14ac:dyDescent="0.25">
      <c r="A146" t="s">
        <v>4</v>
      </c>
      <c r="B146" t="s">
        <v>63</v>
      </c>
      <c r="C146">
        <v>273</v>
      </c>
      <c r="D146">
        <v>273</v>
      </c>
      <c r="E146" t="s">
        <v>16</v>
      </c>
      <c r="F146" t="s">
        <v>60</v>
      </c>
    </row>
    <row r="147" spans="1:6" x14ac:dyDescent="0.25">
      <c r="A147" t="s">
        <v>4</v>
      </c>
      <c r="B147" t="s">
        <v>63</v>
      </c>
      <c r="C147">
        <v>273</v>
      </c>
      <c r="D147">
        <v>273</v>
      </c>
      <c r="E147" t="s">
        <v>16</v>
      </c>
      <c r="F147" t="s">
        <v>61</v>
      </c>
    </row>
    <row r="148" spans="1:6" x14ac:dyDescent="0.25">
      <c r="A148" t="s">
        <v>4</v>
      </c>
      <c r="B148" t="s">
        <v>63</v>
      </c>
      <c r="C148">
        <v>1971</v>
      </c>
      <c r="D148">
        <v>1967</v>
      </c>
      <c r="E148" t="s">
        <v>15</v>
      </c>
      <c r="F148" t="s">
        <v>60</v>
      </c>
    </row>
    <row r="149" spans="1:6" x14ac:dyDescent="0.25">
      <c r="A149" t="s">
        <v>4</v>
      </c>
      <c r="B149" t="s">
        <v>63</v>
      </c>
      <c r="C149">
        <v>1971</v>
      </c>
      <c r="D149">
        <v>1967</v>
      </c>
      <c r="E149" t="s">
        <v>15</v>
      </c>
      <c r="F149" t="s">
        <v>61</v>
      </c>
    </row>
    <row r="150" spans="1:6" x14ac:dyDescent="0.25">
      <c r="A150" t="s">
        <v>4</v>
      </c>
      <c r="B150" t="s">
        <v>63</v>
      </c>
      <c r="C150">
        <v>2244</v>
      </c>
      <c r="D150">
        <v>2240</v>
      </c>
      <c r="E150" t="s">
        <v>79</v>
      </c>
      <c r="F150" t="s">
        <v>60</v>
      </c>
    </row>
    <row r="151" spans="1:6" x14ac:dyDescent="0.25">
      <c r="A151" t="s">
        <v>4</v>
      </c>
      <c r="B151" t="s">
        <v>63</v>
      </c>
      <c r="C151">
        <v>2244</v>
      </c>
      <c r="D151">
        <v>2240</v>
      </c>
      <c r="E151" t="s">
        <v>79</v>
      </c>
      <c r="F151" t="s">
        <v>61</v>
      </c>
    </row>
    <row r="152" spans="1:6" x14ac:dyDescent="0.25">
      <c r="A152" t="s">
        <v>8</v>
      </c>
      <c r="B152" t="s">
        <v>63</v>
      </c>
      <c r="C152">
        <v>676</v>
      </c>
      <c r="D152">
        <v>676</v>
      </c>
      <c r="E152" t="s">
        <v>16</v>
      </c>
      <c r="F152" t="s">
        <v>60</v>
      </c>
    </row>
    <row r="153" spans="1:6" x14ac:dyDescent="0.25">
      <c r="A153" t="s">
        <v>8</v>
      </c>
      <c r="B153" t="s">
        <v>63</v>
      </c>
      <c r="C153">
        <v>676</v>
      </c>
      <c r="D153">
        <v>676</v>
      </c>
      <c r="E153" t="s">
        <v>16</v>
      </c>
      <c r="F153" t="s">
        <v>61</v>
      </c>
    </row>
    <row r="154" spans="1:6" x14ac:dyDescent="0.25">
      <c r="A154" t="s">
        <v>8</v>
      </c>
      <c r="B154" t="s">
        <v>63</v>
      </c>
      <c r="C154">
        <v>2594</v>
      </c>
      <c r="D154">
        <v>2599</v>
      </c>
      <c r="E154" t="s">
        <v>15</v>
      </c>
      <c r="F154" t="s">
        <v>60</v>
      </c>
    </row>
    <row r="155" spans="1:6" x14ac:dyDescent="0.25">
      <c r="A155" t="s">
        <v>8</v>
      </c>
      <c r="B155" t="s">
        <v>63</v>
      </c>
      <c r="C155">
        <v>2594</v>
      </c>
      <c r="D155">
        <v>2599</v>
      </c>
      <c r="E155" t="s">
        <v>15</v>
      </c>
      <c r="F155" t="s">
        <v>61</v>
      </c>
    </row>
    <row r="156" spans="1:6" x14ac:dyDescent="0.25">
      <c r="A156" t="s">
        <v>8</v>
      </c>
      <c r="B156" t="s">
        <v>63</v>
      </c>
      <c r="C156">
        <v>3270</v>
      </c>
      <c r="D156">
        <v>3275</v>
      </c>
      <c r="E156" t="s">
        <v>79</v>
      </c>
      <c r="F156" t="s">
        <v>60</v>
      </c>
    </row>
    <row r="157" spans="1:6" x14ac:dyDescent="0.25">
      <c r="A157" t="s">
        <v>8</v>
      </c>
      <c r="B157" t="s">
        <v>63</v>
      </c>
      <c r="C157">
        <v>3270</v>
      </c>
      <c r="D157">
        <v>3275</v>
      </c>
      <c r="E157" t="s">
        <v>79</v>
      </c>
      <c r="F157" t="s">
        <v>61</v>
      </c>
    </row>
    <row r="158" spans="1:6" x14ac:dyDescent="0.25">
      <c r="A158" t="s">
        <v>12</v>
      </c>
      <c r="B158" t="s">
        <v>63</v>
      </c>
      <c r="C158">
        <v>323</v>
      </c>
      <c r="D158">
        <v>322</v>
      </c>
      <c r="E158" t="s">
        <v>16</v>
      </c>
      <c r="F158" t="s">
        <v>60</v>
      </c>
    </row>
    <row r="159" spans="1:6" x14ac:dyDescent="0.25">
      <c r="A159" t="s">
        <v>12</v>
      </c>
      <c r="B159" t="s">
        <v>63</v>
      </c>
      <c r="C159">
        <v>323</v>
      </c>
      <c r="D159">
        <v>322</v>
      </c>
      <c r="E159" t="s">
        <v>16</v>
      </c>
      <c r="F159" t="s">
        <v>61</v>
      </c>
    </row>
    <row r="160" spans="1:6" x14ac:dyDescent="0.25">
      <c r="A160" t="s">
        <v>12</v>
      </c>
      <c r="B160" t="s">
        <v>63</v>
      </c>
      <c r="C160">
        <v>2298</v>
      </c>
      <c r="D160">
        <v>2288</v>
      </c>
      <c r="E160" t="s">
        <v>15</v>
      </c>
      <c r="F160" t="s">
        <v>60</v>
      </c>
    </row>
    <row r="161" spans="1:6" x14ac:dyDescent="0.25">
      <c r="A161" t="s">
        <v>12</v>
      </c>
      <c r="B161" t="s">
        <v>63</v>
      </c>
      <c r="C161">
        <v>2299</v>
      </c>
      <c r="D161">
        <v>2289</v>
      </c>
      <c r="E161" t="s">
        <v>15</v>
      </c>
      <c r="F161" t="s">
        <v>61</v>
      </c>
    </row>
    <row r="162" spans="1:6" x14ac:dyDescent="0.25">
      <c r="A162" t="s">
        <v>12</v>
      </c>
      <c r="B162" t="s">
        <v>63</v>
      </c>
      <c r="C162">
        <v>2621</v>
      </c>
      <c r="D162">
        <v>2610</v>
      </c>
      <c r="E162" t="s">
        <v>79</v>
      </c>
      <c r="F162" t="s">
        <v>60</v>
      </c>
    </row>
    <row r="163" spans="1:6" x14ac:dyDescent="0.25">
      <c r="A163" t="s">
        <v>12</v>
      </c>
      <c r="B163" t="s">
        <v>63</v>
      </c>
      <c r="C163">
        <v>2622</v>
      </c>
      <c r="D163">
        <v>2611</v>
      </c>
      <c r="E163" t="s">
        <v>79</v>
      </c>
      <c r="F163" t="s">
        <v>61</v>
      </c>
    </row>
    <row r="164" spans="1:6" x14ac:dyDescent="0.25">
      <c r="A164" t="s">
        <v>2</v>
      </c>
      <c r="B164" t="s">
        <v>63</v>
      </c>
      <c r="C164">
        <v>231</v>
      </c>
      <c r="D164">
        <v>230</v>
      </c>
      <c r="E164" t="s">
        <v>16</v>
      </c>
      <c r="F164" t="s">
        <v>60</v>
      </c>
    </row>
    <row r="165" spans="1:6" x14ac:dyDescent="0.25">
      <c r="A165" t="s">
        <v>2</v>
      </c>
      <c r="B165" t="s">
        <v>63</v>
      </c>
      <c r="C165">
        <v>231</v>
      </c>
      <c r="D165">
        <v>230</v>
      </c>
      <c r="E165" t="s">
        <v>16</v>
      </c>
      <c r="F165" t="s">
        <v>61</v>
      </c>
    </row>
    <row r="166" spans="1:6" x14ac:dyDescent="0.25">
      <c r="A166" t="s">
        <v>2</v>
      </c>
      <c r="B166" t="s">
        <v>63</v>
      </c>
      <c r="C166">
        <v>2502</v>
      </c>
      <c r="D166">
        <v>2496</v>
      </c>
      <c r="E166" t="s">
        <v>15</v>
      </c>
      <c r="F166" t="s">
        <v>60</v>
      </c>
    </row>
    <row r="167" spans="1:6" x14ac:dyDescent="0.25">
      <c r="A167" t="s">
        <v>2</v>
      </c>
      <c r="B167" t="s">
        <v>63</v>
      </c>
      <c r="C167">
        <v>2502</v>
      </c>
      <c r="D167">
        <v>2496</v>
      </c>
      <c r="E167" t="s">
        <v>15</v>
      </c>
      <c r="F167" t="s">
        <v>61</v>
      </c>
    </row>
    <row r="168" spans="1:6" x14ac:dyDescent="0.25">
      <c r="A168" t="s">
        <v>2</v>
      </c>
      <c r="B168" t="s">
        <v>63</v>
      </c>
      <c r="C168">
        <v>2733</v>
      </c>
      <c r="D168">
        <v>2726</v>
      </c>
      <c r="E168" t="s">
        <v>79</v>
      </c>
      <c r="F168" t="s">
        <v>60</v>
      </c>
    </row>
    <row r="169" spans="1:6" x14ac:dyDescent="0.25">
      <c r="A169" t="s">
        <v>2</v>
      </c>
      <c r="B169" t="s">
        <v>63</v>
      </c>
      <c r="C169">
        <v>2733</v>
      </c>
      <c r="D169">
        <v>2726</v>
      </c>
      <c r="E169" t="s">
        <v>79</v>
      </c>
      <c r="F169" t="s">
        <v>61</v>
      </c>
    </row>
    <row r="170" spans="1:6" x14ac:dyDescent="0.25">
      <c r="A170" t="s">
        <v>0</v>
      </c>
      <c r="B170" t="s">
        <v>63</v>
      </c>
      <c r="C170">
        <v>245</v>
      </c>
      <c r="D170">
        <v>245</v>
      </c>
      <c r="E170" t="s">
        <v>16</v>
      </c>
      <c r="F170" t="s">
        <v>60</v>
      </c>
    </row>
    <row r="171" spans="1:6" x14ac:dyDescent="0.25">
      <c r="A171" t="s">
        <v>0</v>
      </c>
      <c r="B171" t="s">
        <v>63</v>
      </c>
      <c r="C171">
        <v>245</v>
      </c>
      <c r="D171">
        <v>245</v>
      </c>
      <c r="E171" t="s">
        <v>16</v>
      </c>
      <c r="F171" t="s">
        <v>61</v>
      </c>
    </row>
    <row r="172" spans="1:6" x14ac:dyDescent="0.25">
      <c r="A172" t="s">
        <v>0</v>
      </c>
      <c r="B172" t="s">
        <v>63</v>
      </c>
      <c r="C172">
        <v>2346</v>
      </c>
      <c r="D172">
        <v>2359</v>
      </c>
      <c r="E172" t="s">
        <v>15</v>
      </c>
      <c r="F172" t="s">
        <v>60</v>
      </c>
    </row>
    <row r="173" spans="1:6" x14ac:dyDescent="0.25">
      <c r="A173" t="s">
        <v>0</v>
      </c>
      <c r="B173" t="s">
        <v>63</v>
      </c>
      <c r="C173">
        <v>2346</v>
      </c>
      <c r="D173">
        <v>2359</v>
      </c>
      <c r="E173" t="s">
        <v>15</v>
      </c>
      <c r="F173" t="s">
        <v>61</v>
      </c>
    </row>
    <row r="174" spans="1:6" x14ac:dyDescent="0.25">
      <c r="A174" t="s">
        <v>0</v>
      </c>
      <c r="B174" t="s">
        <v>63</v>
      </c>
      <c r="C174">
        <v>2591</v>
      </c>
      <c r="D174">
        <v>2604</v>
      </c>
      <c r="E174" t="s">
        <v>79</v>
      </c>
      <c r="F174" t="s">
        <v>60</v>
      </c>
    </row>
    <row r="175" spans="1:6" x14ac:dyDescent="0.25">
      <c r="A175" t="s">
        <v>0</v>
      </c>
      <c r="B175" t="s">
        <v>63</v>
      </c>
      <c r="C175">
        <v>2591</v>
      </c>
      <c r="D175">
        <v>2604</v>
      </c>
      <c r="E175" t="s">
        <v>79</v>
      </c>
      <c r="F175" t="s">
        <v>61</v>
      </c>
    </row>
    <row r="176" spans="1:6" x14ac:dyDescent="0.25">
      <c r="A176" t="s">
        <v>7</v>
      </c>
      <c r="B176" t="s">
        <v>63</v>
      </c>
      <c r="C176">
        <v>420</v>
      </c>
      <c r="D176">
        <v>420</v>
      </c>
      <c r="E176" t="s">
        <v>16</v>
      </c>
      <c r="F176" t="s">
        <v>60</v>
      </c>
    </row>
    <row r="177" spans="1:6" x14ac:dyDescent="0.25">
      <c r="A177" t="s">
        <v>7</v>
      </c>
      <c r="B177" t="s">
        <v>63</v>
      </c>
      <c r="C177">
        <v>420</v>
      </c>
      <c r="D177">
        <v>420</v>
      </c>
      <c r="E177" t="s">
        <v>16</v>
      </c>
      <c r="F177" t="s">
        <v>61</v>
      </c>
    </row>
    <row r="178" spans="1:6" x14ac:dyDescent="0.25">
      <c r="A178" t="s">
        <v>7</v>
      </c>
      <c r="B178" t="s">
        <v>63</v>
      </c>
      <c r="C178">
        <v>2003</v>
      </c>
      <c r="D178">
        <v>2009</v>
      </c>
      <c r="E178" t="s">
        <v>15</v>
      </c>
      <c r="F178" t="s">
        <v>60</v>
      </c>
    </row>
    <row r="179" spans="1:6" x14ac:dyDescent="0.25">
      <c r="A179" t="s">
        <v>7</v>
      </c>
      <c r="B179" t="s">
        <v>63</v>
      </c>
      <c r="C179">
        <v>2004</v>
      </c>
      <c r="D179">
        <v>2010</v>
      </c>
      <c r="E179" t="s">
        <v>15</v>
      </c>
      <c r="F179" t="s">
        <v>61</v>
      </c>
    </row>
    <row r="180" spans="1:6" x14ac:dyDescent="0.25">
      <c r="A180" t="s">
        <v>7</v>
      </c>
      <c r="B180" t="s">
        <v>63</v>
      </c>
      <c r="C180">
        <v>2423</v>
      </c>
      <c r="D180">
        <v>2429</v>
      </c>
      <c r="E180" t="s">
        <v>79</v>
      </c>
      <c r="F180" t="s">
        <v>60</v>
      </c>
    </row>
    <row r="181" spans="1:6" x14ac:dyDescent="0.25">
      <c r="A181" t="s">
        <v>7</v>
      </c>
      <c r="B181" t="s">
        <v>63</v>
      </c>
      <c r="C181">
        <v>2424</v>
      </c>
      <c r="D181">
        <v>2430</v>
      </c>
      <c r="E181" t="s">
        <v>79</v>
      </c>
      <c r="F181" t="s">
        <v>61</v>
      </c>
    </row>
    <row r="182" spans="1:6" x14ac:dyDescent="0.25">
      <c r="A182" t="s">
        <v>6</v>
      </c>
      <c r="B182" t="s">
        <v>63</v>
      </c>
      <c r="C182">
        <v>337</v>
      </c>
      <c r="D182">
        <v>337</v>
      </c>
      <c r="E182" t="s">
        <v>16</v>
      </c>
      <c r="F182" t="s">
        <v>60</v>
      </c>
    </row>
    <row r="183" spans="1:6" x14ac:dyDescent="0.25">
      <c r="A183" t="s">
        <v>6</v>
      </c>
      <c r="B183" t="s">
        <v>63</v>
      </c>
      <c r="C183">
        <v>337</v>
      </c>
      <c r="D183">
        <v>337</v>
      </c>
      <c r="E183" t="s">
        <v>16</v>
      </c>
      <c r="F183" t="s">
        <v>61</v>
      </c>
    </row>
    <row r="184" spans="1:6" x14ac:dyDescent="0.25">
      <c r="A184" t="s">
        <v>6</v>
      </c>
      <c r="B184" t="s">
        <v>63</v>
      </c>
      <c r="C184">
        <v>1833</v>
      </c>
      <c r="D184">
        <v>1838</v>
      </c>
      <c r="E184" t="s">
        <v>15</v>
      </c>
      <c r="F184" t="s">
        <v>60</v>
      </c>
    </row>
    <row r="185" spans="1:6" x14ac:dyDescent="0.25">
      <c r="A185" t="s">
        <v>6</v>
      </c>
      <c r="B185" t="s">
        <v>63</v>
      </c>
      <c r="C185">
        <v>1834</v>
      </c>
      <c r="D185">
        <v>1839</v>
      </c>
      <c r="E185" t="s">
        <v>15</v>
      </c>
      <c r="F185" t="s">
        <v>61</v>
      </c>
    </row>
    <row r="186" spans="1:6" x14ac:dyDescent="0.25">
      <c r="A186" t="s">
        <v>6</v>
      </c>
      <c r="B186" t="s">
        <v>63</v>
      </c>
      <c r="C186">
        <v>2170</v>
      </c>
      <c r="D186">
        <v>2175</v>
      </c>
      <c r="E186" t="s">
        <v>79</v>
      </c>
      <c r="F186" t="s">
        <v>60</v>
      </c>
    </row>
    <row r="187" spans="1:6" x14ac:dyDescent="0.25">
      <c r="A187" t="s">
        <v>6</v>
      </c>
      <c r="B187" t="s">
        <v>63</v>
      </c>
      <c r="C187">
        <v>2171</v>
      </c>
      <c r="D187">
        <v>2176</v>
      </c>
      <c r="E187" t="s">
        <v>79</v>
      </c>
      <c r="F187" t="s">
        <v>61</v>
      </c>
    </row>
    <row r="188" spans="1:6" x14ac:dyDescent="0.25">
      <c r="A188" t="s">
        <v>3</v>
      </c>
      <c r="B188" t="s">
        <v>63</v>
      </c>
      <c r="C188">
        <v>261</v>
      </c>
      <c r="D188">
        <v>261</v>
      </c>
      <c r="E188" t="s">
        <v>16</v>
      </c>
      <c r="F188" t="s">
        <v>60</v>
      </c>
    </row>
    <row r="189" spans="1:6" x14ac:dyDescent="0.25">
      <c r="A189" t="s">
        <v>3</v>
      </c>
      <c r="B189" t="s">
        <v>63</v>
      </c>
      <c r="C189">
        <v>261</v>
      </c>
      <c r="D189">
        <v>261</v>
      </c>
      <c r="E189" t="s">
        <v>16</v>
      </c>
      <c r="F189" t="s">
        <v>61</v>
      </c>
    </row>
    <row r="190" spans="1:6" x14ac:dyDescent="0.25">
      <c r="A190" t="s">
        <v>3</v>
      </c>
      <c r="B190" t="s">
        <v>63</v>
      </c>
      <c r="C190">
        <v>2471</v>
      </c>
      <c r="D190">
        <v>2472</v>
      </c>
      <c r="E190" t="s">
        <v>15</v>
      </c>
      <c r="F190" t="s">
        <v>60</v>
      </c>
    </row>
    <row r="191" spans="1:6" x14ac:dyDescent="0.25">
      <c r="A191" t="s">
        <v>3</v>
      </c>
      <c r="B191" t="s">
        <v>63</v>
      </c>
      <c r="C191">
        <v>2471</v>
      </c>
      <c r="D191">
        <v>2472</v>
      </c>
      <c r="E191" t="s">
        <v>15</v>
      </c>
      <c r="F191" t="s">
        <v>61</v>
      </c>
    </row>
    <row r="192" spans="1:6" x14ac:dyDescent="0.25">
      <c r="A192" t="s">
        <v>3</v>
      </c>
      <c r="B192" t="s">
        <v>63</v>
      </c>
      <c r="C192">
        <v>2732</v>
      </c>
      <c r="D192">
        <v>2733</v>
      </c>
      <c r="E192" t="s">
        <v>79</v>
      </c>
      <c r="F192" t="s">
        <v>60</v>
      </c>
    </row>
    <row r="193" spans="1:6" x14ac:dyDescent="0.25">
      <c r="A193" t="s">
        <v>3</v>
      </c>
      <c r="B193" t="s">
        <v>63</v>
      </c>
      <c r="C193">
        <v>2732</v>
      </c>
      <c r="D193">
        <v>2733</v>
      </c>
      <c r="E193" t="s">
        <v>79</v>
      </c>
      <c r="F193" t="s">
        <v>61</v>
      </c>
    </row>
    <row r="194" spans="1:6" x14ac:dyDescent="0.25">
      <c r="A194" t="s">
        <v>5</v>
      </c>
      <c r="B194" t="s">
        <v>63</v>
      </c>
      <c r="C194">
        <v>147</v>
      </c>
      <c r="D194">
        <v>148</v>
      </c>
      <c r="E194" t="s">
        <v>16</v>
      </c>
      <c r="F194" t="s">
        <v>60</v>
      </c>
    </row>
    <row r="195" spans="1:6" x14ac:dyDescent="0.25">
      <c r="A195" t="s">
        <v>5</v>
      </c>
      <c r="B195" t="s">
        <v>63</v>
      </c>
      <c r="C195">
        <v>147</v>
      </c>
      <c r="D195">
        <v>148</v>
      </c>
      <c r="E195" t="s">
        <v>16</v>
      </c>
      <c r="F195" t="s">
        <v>61</v>
      </c>
    </row>
    <row r="196" spans="1:6" x14ac:dyDescent="0.25">
      <c r="A196" t="s">
        <v>5</v>
      </c>
      <c r="B196" t="s">
        <v>63</v>
      </c>
      <c r="C196">
        <v>2188</v>
      </c>
      <c r="D196">
        <v>2188</v>
      </c>
      <c r="E196" t="s">
        <v>15</v>
      </c>
      <c r="F196" t="s">
        <v>60</v>
      </c>
    </row>
    <row r="197" spans="1:6" x14ac:dyDescent="0.25">
      <c r="A197" t="s">
        <v>5</v>
      </c>
      <c r="B197" t="s">
        <v>63</v>
      </c>
      <c r="C197">
        <v>2188</v>
      </c>
      <c r="D197">
        <v>2188</v>
      </c>
      <c r="E197" t="s">
        <v>15</v>
      </c>
      <c r="F197" t="s">
        <v>61</v>
      </c>
    </row>
    <row r="198" spans="1:6" x14ac:dyDescent="0.25">
      <c r="A198" t="s">
        <v>5</v>
      </c>
      <c r="B198" t="s">
        <v>63</v>
      </c>
      <c r="C198">
        <v>2335</v>
      </c>
      <c r="D198">
        <v>2336</v>
      </c>
      <c r="E198" t="s">
        <v>79</v>
      </c>
      <c r="F198" t="s">
        <v>60</v>
      </c>
    </row>
    <row r="199" spans="1:6" x14ac:dyDescent="0.25">
      <c r="A199" t="s">
        <v>5</v>
      </c>
      <c r="B199" t="s">
        <v>63</v>
      </c>
      <c r="C199">
        <v>2335</v>
      </c>
      <c r="D199">
        <v>2336</v>
      </c>
      <c r="E199" t="s">
        <v>79</v>
      </c>
      <c r="F199" t="s">
        <v>61</v>
      </c>
    </row>
    <row r="200" spans="1:6" x14ac:dyDescent="0.25">
      <c r="A200" t="s">
        <v>11</v>
      </c>
      <c r="B200" t="s">
        <v>63</v>
      </c>
      <c r="C200">
        <v>249</v>
      </c>
      <c r="D200">
        <v>251</v>
      </c>
      <c r="E200" t="s">
        <v>16</v>
      </c>
      <c r="F200" t="s">
        <v>60</v>
      </c>
    </row>
    <row r="201" spans="1:6" x14ac:dyDescent="0.25">
      <c r="A201" t="s">
        <v>11</v>
      </c>
      <c r="B201" t="s">
        <v>63</v>
      </c>
      <c r="C201">
        <v>249</v>
      </c>
      <c r="D201">
        <v>251</v>
      </c>
      <c r="E201" t="s">
        <v>16</v>
      </c>
      <c r="F201" t="s">
        <v>61</v>
      </c>
    </row>
    <row r="202" spans="1:6" x14ac:dyDescent="0.25">
      <c r="A202" t="s">
        <v>11</v>
      </c>
      <c r="B202" t="s">
        <v>63</v>
      </c>
      <c r="C202">
        <v>1686</v>
      </c>
      <c r="D202">
        <v>1689</v>
      </c>
      <c r="E202" t="s">
        <v>15</v>
      </c>
      <c r="F202" t="s">
        <v>60</v>
      </c>
    </row>
    <row r="203" spans="1:6" x14ac:dyDescent="0.25">
      <c r="A203" t="s">
        <v>11</v>
      </c>
      <c r="B203" t="s">
        <v>63</v>
      </c>
      <c r="C203">
        <v>1686</v>
      </c>
      <c r="D203">
        <v>1689</v>
      </c>
      <c r="E203" t="s">
        <v>15</v>
      </c>
      <c r="F203" t="s">
        <v>61</v>
      </c>
    </row>
    <row r="204" spans="1:6" x14ac:dyDescent="0.25">
      <c r="A204" t="s">
        <v>11</v>
      </c>
      <c r="B204" t="s">
        <v>63</v>
      </c>
      <c r="C204">
        <v>1935</v>
      </c>
      <c r="D204">
        <v>1940</v>
      </c>
      <c r="E204" t="s">
        <v>79</v>
      </c>
      <c r="F204" t="s">
        <v>60</v>
      </c>
    </row>
    <row r="205" spans="1:6" x14ac:dyDescent="0.25">
      <c r="A205" t="s">
        <v>11</v>
      </c>
      <c r="B205" t="s">
        <v>63</v>
      </c>
      <c r="C205">
        <v>1935</v>
      </c>
      <c r="D205">
        <v>1940</v>
      </c>
      <c r="E205" t="s">
        <v>79</v>
      </c>
      <c r="F205" t="s">
        <v>61</v>
      </c>
    </row>
    <row r="206" spans="1:6" x14ac:dyDescent="0.25">
      <c r="A206" t="s">
        <v>10</v>
      </c>
      <c r="B206" t="s">
        <v>63</v>
      </c>
      <c r="C206">
        <v>719</v>
      </c>
      <c r="D206">
        <v>717</v>
      </c>
      <c r="E206" t="s">
        <v>16</v>
      </c>
      <c r="F206" t="s">
        <v>60</v>
      </c>
    </row>
    <row r="207" spans="1:6" x14ac:dyDescent="0.25">
      <c r="A207" t="s">
        <v>10</v>
      </c>
      <c r="B207" t="s">
        <v>63</v>
      </c>
      <c r="C207">
        <v>719</v>
      </c>
      <c r="D207">
        <v>717</v>
      </c>
      <c r="E207" t="s">
        <v>16</v>
      </c>
      <c r="F207" t="s">
        <v>61</v>
      </c>
    </row>
    <row r="208" spans="1:6" x14ac:dyDescent="0.25">
      <c r="A208" t="s">
        <v>10</v>
      </c>
      <c r="B208" t="s">
        <v>63</v>
      </c>
      <c r="C208">
        <v>2834</v>
      </c>
      <c r="D208">
        <v>2828</v>
      </c>
      <c r="E208" t="s">
        <v>15</v>
      </c>
      <c r="F208" t="s">
        <v>60</v>
      </c>
    </row>
    <row r="209" spans="1:6" x14ac:dyDescent="0.25">
      <c r="A209" t="s">
        <v>10</v>
      </c>
      <c r="B209" t="s">
        <v>63</v>
      </c>
      <c r="C209">
        <v>2834</v>
      </c>
      <c r="D209">
        <v>2828</v>
      </c>
      <c r="E209" t="s">
        <v>15</v>
      </c>
      <c r="F209" t="s">
        <v>61</v>
      </c>
    </row>
    <row r="210" spans="1:6" x14ac:dyDescent="0.25">
      <c r="A210" t="s">
        <v>10</v>
      </c>
      <c r="B210" t="s">
        <v>63</v>
      </c>
      <c r="C210">
        <v>3553</v>
      </c>
      <c r="D210">
        <v>3545</v>
      </c>
      <c r="E210" t="s">
        <v>79</v>
      </c>
      <c r="F210" t="s">
        <v>60</v>
      </c>
    </row>
    <row r="211" spans="1:6" x14ac:dyDescent="0.25">
      <c r="A211" t="s">
        <v>10</v>
      </c>
      <c r="B211" t="s">
        <v>63</v>
      </c>
      <c r="C211">
        <v>3553</v>
      </c>
      <c r="D211">
        <v>3545</v>
      </c>
      <c r="E211" t="s">
        <v>79</v>
      </c>
      <c r="F211" t="s">
        <v>61</v>
      </c>
    </row>
    <row r="212" spans="1:6" x14ac:dyDescent="0.25">
      <c r="A212" t="s">
        <v>9</v>
      </c>
      <c r="B212" t="s">
        <v>63</v>
      </c>
      <c r="C212">
        <v>461</v>
      </c>
      <c r="D212">
        <v>460</v>
      </c>
      <c r="E212" t="s">
        <v>16</v>
      </c>
      <c r="F212" t="s">
        <v>60</v>
      </c>
    </row>
    <row r="213" spans="1:6" x14ac:dyDescent="0.25">
      <c r="A213" t="s">
        <v>9</v>
      </c>
      <c r="B213" t="s">
        <v>63</v>
      </c>
      <c r="C213">
        <v>461</v>
      </c>
      <c r="D213">
        <v>460</v>
      </c>
      <c r="E213" t="s">
        <v>16</v>
      </c>
      <c r="F213" t="s">
        <v>61</v>
      </c>
    </row>
    <row r="214" spans="1:6" x14ac:dyDescent="0.25">
      <c r="A214" t="s">
        <v>9</v>
      </c>
      <c r="B214" t="s">
        <v>63</v>
      </c>
      <c r="C214">
        <v>2434</v>
      </c>
      <c r="D214">
        <v>2431</v>
      </c>
      <c r="E214" t="s">
        <v>15</v>
      </c>
      <c r="F214" t="s">
        <v>60</v>
      </c>
    </row>
    <row r="215" spans="1:6" x14ac:dyDescent="0.25">
      <c r="A215" t="s">
        <v>9</v>
      </c>
      <c r="B215" t="s">
        <v>63</v>
      </c>
      <c r="C215">
        <v>2434</v>
      </c>
      <c r="D215">
        <v>2431</v>
      </c>
      <c r="E215" t="s">
        <v>15</v>
      </c>
      <c r="F215" t="s">
        <v>61</v>
      </c>
    </row>
    <row r="216" spans="1:6" x14ac:dyDescent="0.25">
      <c r="A216" t="s">
        <v>9</v>
      </c>
      <c r="B216" t="s">
        <v>63</v>
      </c>
      <c r="C216">
        <v>2895</v>
      </c>
      <c r="D216">
        <v>2891</v>
      </c>
      <c r="E216" t="s">
        <v>79</v>
      </c>
      <c r="F216" t="s">
        <v>60</v>
      </c>
    </row>
    <row r="217" spans="1:6" x14ac:dyDescent="0.25">
      <c r="A217" t="s">
        <v>9</v>
      </c>
      <c r="B217" t="s">
        <v>63</v>
      </c>
      <c r="C217">
        <v>2895</v>
      </c>
      <c r="D217">
        <v>2891</v>
      </c>
      <c r="E217" t="s">
        <v>79</v>
      </c>
      <c r="F217" t="s">
        <v>61</v>
      </c>
    </row>
    <row r="218" spans="1:6" x14ac:dyDescent="0.25">
      <c r="A218" t="s">
        <v>4</v>
      </c>
      <c r="B218" t="s">
        <v>23</v>
      </c>
      <c r="C218">
        <v>0</v>
      </c>
      <c r="D218">
        <v>0</v>
      </c>
      <c r="E218" t="s">
        <v>16</v>
      </c>
      <c r="F218" t="s">
        <v>60</v>
      </c>
    </row>
    <row r="219" spans="1:6" x14ac:dyDescent="0.25">
      <c r="A219" t="s">
        <v>4</v>
      </c>
      <c r="B219" t="s">
        <v>23</v>
      </c>
      <c r="C219">
        <v>0</v>
      </c>
      <c r="D219">
        <v>0</v>
      </c>
      <c r="E219" t="s">
        <v>16</v>
      </c>
      <c r="F219" t="s">
        <v>61</v>
      </c>
    </row>
    <row r="220" spans="1:6" x14ac:dyDescent="0.25">
      <c r="A220" t="s">
        <v>4</v>
      </c>
      <c r="B220" t="s">
        <v>23</v>
      </c>
      <c r="C220">
        <v>84</v>
      </c>
      <c r="D220">
        <v>85</v>
      </c>
      <c r="E220" t="s">
        <v>15</v>
      </c>
      <c r="F220" t="s">
        <v>60</v>
      </c>
    </row>
    <row r="221" spans="1:6" x14ac:dyDescent="0.25">
      <c r="A221" t="s">
        <v>4</v>
      </c>
      <c r="B221" t="s">
        <v>23</v>
      </c>
      <c r="C221">
        <v>95</v>
      </c>
      <c r="D221">
        <v>96</v>
      </c>
      <c r="E221" t="s">
        <v>15</v>
      </c>
      <c r="F221" t="s">
        <v>61</v>
      </c>
    </row>
    <row r="222" spans="1:6" x14ac:dyDescent="0.25">
      <c r="A222" t="s">
        <v>4</v>
      </c>
      <c r="B222" t="s">
        <v>23</v>
      </c>
      <c r="C222">
        <v>84</v>
      </c>
      <c r="D222">
        <v>85</v>
      </c>
      <c r="E222" t="s">
        <v>79</v>
      </c>
      <c r="F222" t="s">
        <v>60</v>
      </c>
    </row>
    <row r="223" spans="1:6" x14ac:dyDescent="0.25">
      <c r="A223" t="s">
        <v>4</v>
      </c>
      <c r="B223" t="s">
        <v>23</v>
      </c>
      <c r="C223">
        <v>95</v>
      </c>
      <c r="D223">
        <v>96</v>
      </c>
      <c r="E223" t="s">
        <v>79</v>
      </c>
      <c r="F223" t="s">
        <v>61</v>
      </c>
    </row>
    <row r="224" spans="1:6" x14ac:dyDescent="0.25">
      <c r="A224" t="s">
        <v>8</v>
      </c>
      <c r="B224" t="s">
        <v>23</v>
      </c>
      <c r="C224">
        <v>5</v>
      </c>
      <c r="D224">
        <v>5</v>
      </c>
      <c r="E224" t="s">
        <v>16</v>
      </c>
      <c r="F224" t="s">
        <v>60</v>
      </c>
    </row>
    <row r="225" spans="1:6" x14ac:dyDescent="0.25">
      <c r="A225" t="s">
        <v>8</v>
      </c>
      <c r="B225" t="s">
        <v>23</v>
      </c>
      <c r="C225">
        <v>7</v>
      </c>
      <c r="D225">
        <v>7</v>
      </c>
      <c r="E225" t="s">
        <v>16</v>
      </c>
      <c r="F225" t="s">
        <v>61</v>
      </c>
    </row>
    <row r="226" spans="1:6" x14ac:dyDescent="0.25">
      <c r="A226" t="s">
        <v>8</v>
      </c>
      <c r="B226" t="s">
        <v>23</v>
      </c>
      <c r="C226">
        <v>123</v>
      </c>
      <c r="D226">
        <v>121</v>
      </c>
      <c r="E226" t="s">
        <v>15</v>
      </c>
      <c r="F226" t="s">
        <v>60</v>
      </c>
    </row>
    <row r="227" spans="1:6" x14ac:dyDescent="0.25">
      <c r="A227" t="s">
        <v>8</v>
      </c>
      <c r="B227" t="s">
        <v>23</v>
      </c>
      <c r="C227">
        <v>128</v>
      </c>
      <c r="D227">
        <v>126</v>
      </c>
      <c r="E227" t="s">
        <v>15</v>
      </c>
      <c r="F227" t="s">
        <v>61</v>
      </c>
    </row>
    <row r="228" spans="1:6" x14ac:dyDescent="0.25">
      <c r="A228" t="s">
        <v>8</v>
      </c>
      <c r="B228" t="s">
        <v>23</v>
      </c>
      <c r="C228">
        <v>128</v>
      </c>
      <c r="D228">
        <v>126</v>
      </c>
      <c r="E228" t="s">
        <v>79</v>
      </c>
      <c r="F228" t="s">
        <v>60</v>
      </c>
    </row>
    <row r="229" spans="1:6" x14ac:dyDescent="0.25">
      <c r="A229" t="s">
        <v>8</v>
      </c>
      <c r="B229" t="s">
        <v>23</v>
      </c>
      <c r="C229">
        <v>135</v>
      </c>
      <c r="D229">
        <v>133</v>
      </c>
      <c r="E229" t="s">
        <v>79</v>
      </c>
      <c r="F229" t="s">
        <v>61</v>
      </c>
    </row>
    <row r="230" spans="1:6" x14ac:dyDescent="0.25">
      <c r="A230" t="s">
        <v>12</v>
      </c>
      <c r="B230" t="s">
        <v>23</v>
      </c>
      <c r="C230">
        <v>383</v>
      </c>
      <c r="D230">
        <v>382</v>
      </c>
      <c r="E230" t="s">
        <v>16</v>
      </c>
      <c r="F230" t="s">
        <v>60</v>
      </c>
    </row>
    <row r="231" spans="1:6" x14ac:dyDescent="0.25">
      <c r="A231" t="s">
        <v>12</v>
      </c>
      <c r="B231" t="s">
        <v>23</v>
      </c>
      <c r="C231">
        <v>382</v>
      </c>
      <c r="D231">
        <v>381</v>
      </c>
      <c r="E231" t="s">
        <v>16</v>
      </c>
      <c r="F231" t="s">
        <v>61</v>
      </c>
    </row>
    <row r="232" spans="1:6" x14ac:dyDescent="0.25">
      <c r="A232" t="s">
        <v>12</v>
      </c>
      <c r="B232" t="s">
        <v>23</v>
      </c>
      <c r="C232">
        <v>202</v>
      </c>
      <c r="D232">
        <v>202</v>
      </c>
      <c r="E232" t="s">
        <v>15</v>
      </c>
      <c r="F232" t="s">
        <v>60</v>
      </c>
    </row>
    <row r="233" spans="1:6" x14ac:dyDescent="0.25">
      <c r="A233" t="s">
        <v>12</v>
      </c>
      <c r="B233" t="s">
        <v>23</v>
      </c>
      <c r="C233">
        <v>217</v>
      </c>
      <c r="D233">
        <v>217</v>
      </c>
      <c r="E233" t="s">
        <v>15</v>
      </c>
      <c r="F233" t="s">
        <v>61</v>
      </c>
    </row>
    <row r="234" spans="1:6" x14ac:dyDescent="0.25">
      <c r="A234" t="s">
        <v>12</v>
      </c>
      <c r="B234" t="s">
        <v>23</v>
      </c>
      <c r="C234">
        <v>585</v>
      </c>
      <c r="D234">
        <v>584</v>
      </c>
      <c r="E234" t="s">
        <v>79</v>
      </c>
      <c r="F234" t="s">
        <v>60</v>
      </c>
    </row>
    <row r="235" spans="1:6" x14ac:dyDescent="0.25">
      <c r="A235" t="s">
        <v>12</v>
      </c>
      <c r="B235" t="s">
        <v>23</v>
      </c>
      <c r="C235">
        <v>599</v>
      </c>
      <c r="D235">
        <v>598</v>
      </c>
      <c r="E235" t="s">
        <v>79</v>
      </c>
      <c r="F235" t="s">
        <v>61</v>
      </c>
    </row>
    <row r="236" spans="1:6" x14ac:dyDescent="0.25">
      <c r="A236" t="s">
        <v>2</v>
      </c>
      <c r="B236" t="s">
        <v>23</v>
      </c>
      <c r="C236">
        <v>2</v>
      </c>
      <c r="D236">
        <v>2</v>
      </c>
      <c r="E236" t="s">
        <v>16</v>
      </c>
      <c r="F236" t="s">
        <v>60</v>
      </c>
    </row>
    <row r="237" spans="1:6" x14ac:dyDescent="0.25">
      <c r="A237" t="s">
        <v>2</v>
      </c>
      <c r="B237" t="s">
        <v>23</v>
      </c>
      <c r="C237">
        <v>3</v>
      </c>
      <c r="D237">
        <v>3</v>
      </c>
      <c r="E237" t="s">
        <v>16</v>
      </c>
      <c r="F237" t="s">
        <v>61</v>
      </c>
    </row>
    <row r="238" spans="1:6" x14ac:dyDescent="0.25">
      <c r="A238" t="s">
        <v>2</v>
      </c>
      <c r="B238" t="s">
        <v>23</v>
      </c>
      <c r="C238">
        <v>55</v>
      </c>
      <c r="D238">
        <v>55</v>
      </c>
      <c r="E238" t="s">
        <v>15</v>
      </c>
      <c r="F238" t="s">
        <v>60</v>
      </c>
    </row>
    <row r="239" spans="1:6" x14ac:dyDescent="0.25">
      <c r="A239" t="s">
        <v>2</v>
      </c>
      <c r="B239" t="s">
        <v>23</v>
      </c>
      <c r="C239">
        <v>72</v>
      </c>
      <c r="D239">
        <v>72</v>
      </c>
      <c r="E239" t="s">
        <v>15</v>
      </c>
      <c r="F239" t="s">
        <v>61</v>
      </c>
    </row>
    <row r="240" spans="1:6" x14ac:dyDescent="0.25">
      <c r="A240" t="s">
        <v>2</v>
      </c>
      <c r="B240" t="s">
        <v>23</v>
      </c>
      <c r="C240">
        <v>57</v>
      </c>
      <c r="D240">
        <v>57</v>
      </c>
      <c r="E240" t="s">
        <v>79</v>
      </c>
      <c r="F240" t="s">
        <v>60</v>
      </c>
    </row>
    <row r="241" spans="1:6" x14ac:dyDescent="0.25">
      <c r="A241" t="s">
        <v>2</v>
      </c>
      <c r="B241" t="s">
        <v>23</v>
      </c>
      <c r="C241">
        <v>75</v>
      </c>
      <c r="D241">
        <v>75</v>
      </c>
      <c r="E241" t="s">
        <v>79</v>
      </c>
      <c r="F241" t="s">
        <v>61</v>
      </c>
    </row>
    <row r="242" spans="1:6" x14ac:dyDescent="0.25">
      <c r="A242" t="s">
        <v>0</v>
      </c>
      <c r="B242" t="s">
        <v>23</v>
      </c>
      <c r="C242">
        <v>3</v>
      </c>
      <c r="D242">
        <v>3</v>
      </c>
      <c r="E242" t="s">
        <v>16</v>
      </c>
      <c r="F242" t="s">
        <v>60</v>
      </c>
    </row>
    <row r="243" spans="1:6" x14ac:dyDescent="0.25">
      <c r="A243" t="s">
        <v>0</v>
      </c>
      <c r="B243" t="s">
        <v>23</v>
      </c>
      <c r="C243">
        <v>3</v>
      </c>
      <c r="D243">
        <v>3</v>
      </c>
      <c r="E243" t="s">
        <v>16</v>
      </c>
      <c r="F243" t="s">
        <v>61</v>
      </c>
    </row>
    <row r="244" spans="1:6" x14ac:dyDescent="0.25">
      <c r="A244" t="s">
        <v>0</v>
      </c>
      <c r="B244" t="s">
        <v>23</v>
      </c>
      <c r="C244">
        <v>34</v>
      </c>
      <c r="D244">
        <v>35</v>
      </c>
      <c r="E244" t="s">
        <v>15</v>
      </c>
      <c r="F244" t="s">
        <v>60</v>
      </c>
    </row>
    <row r="245" spans="1:6" x14ac:dyDescent="0.25">
      <c r="A245" t="s">
        <v>0</v>
      </c>
      <c r="B245" t="s">
        <v>23</v>
      </c>
      <c r="C245">
        <v>46</v>
      </c>
      <c r="D245">
        <v>47</v>
      </c>
      <c r="E245" t="s">
        <v>15</v>
      </c>
      <c r="F245" t="s">
        <v>61</v>
      </c>
    </row>
    <row r="246" spans="1:6" x14ac:dyDescent="0.25">
      <c r="A246" t="s">
        <v>0</v>
      </c>
      <c r="B246" t="s">
        <v>23</v>
      </c>
      <c r="C246">
        <v>37</v>
      </c>
      <c r="D246">
        <v>38</v>
      </c>
      <c r="E246" t="s">
        <v>79</v>
      </c>
      <c r="F246" t="s">
        <v>60</v>
      </c>
    </row>
    <row r="247" spans="1:6" x14ac:dyDescent="0.25">
      <c r="A247" t="s">
        <v>0</v>
      </c>
      <c r="B247" t="s">
        <v>23</v>
      </c>
      <c r="C247">
        <v>49</v>
      </c>
      <c r="D247">
        <v>50</v>
      </c>
      <c r="E247" t="s">
        <v>79</v>
      </c>
      <c r="F247" t="s">
        <v>61</v>
      </c>
    </row>
    <row r="248" spans="1:6" x14ac:dyDescent="0.25">
      <c r="A248" t="s">
        <v>7</v>
      </c>
      <c r="B248" t="s">
        <v>23</v>
      </c>
      <c r="C248">
        <v>0</v>
      </c>
      <c r="D248">
        <v>0</v>
      </c>
      <c r="E248" t="s">
        <v>16</v>
      </c>
      <c r="F248" t="s">
        <v>60</v>
      </c>
    </row>
    <row r="249" spans="1:6" x14ac:dyDescent="0.25">
      <c r="A249" t="s">
        <v>7</v>
      </c>
      <c r="B249" t="s">
        <v>23</v>
      </c>
      <c r="C249">
        <v>0</v>
      </c>
      <c r="D249">
        <v>0</v>
      </c>
      <c r="E249" t="s">
        <v>16</v>
      </c>
      <c r="F249" t="s">
        <v>61</v>
      </c>
    </row>
    <row r="250" spans="1:6" x14ac:dyDescent="0.25">
      <c r="A250" t="s">
        <v>7</v>
      </c>
      <c r="B250" t="s">
        <v>23</v>
      </c>
      <c r="C250">
        <v>90</v>
      </c>
      <c r="D250">
        <v>90</v>
      </c>
      <c r="E250" t="s">
        <v>15</v>
      </c>
      <c r="F250" t="s">
        <v>60</v>
      </c>
    </row>
    <row r="251" spans="1:6" x14ac:dyDescent="0.25">
      <c r="A251" t="s">
        <v>7</v>
      </c>
      <c r="B251" t="s">
        <v>23</v>
      </c>
      <c r="C251">
        <v>110</v>
      </c>
      <c r="D251">
        <v>110</v>
      </c>
      <c r="E251" t="s">
        <v>15</v>
      </c>
      <c r="F251" t="s">
        <v>61</v>
      </c>
    </row>
    <row r="252" spans="1:6" x14ac:dyDescent="0.25">
      <c r="A252" t="s">
        <v>7</v>
      </c>
      <c r="B252" t="s">
        <v>23</v>
      </c>
      <c r="C252">
        <v>90</v>
      </c>
      <c r="D252">
        <v>90</v>
      </c>
      <c r="E252" t="s">
        <v>79</v>
      </c>
      <c r="F252" t="s">
        <v>60</v>
      </c>
    </row>
    <row r="253" spans="1:6" x14ac:dyDescent="0.25">
      <c r="A253" t="s">
        <v>7</v>
      </c>
      <c r="B253" t="s">
        <v>23</v>
      </c>
      <c r="C253">
        <v>110</v>
      </c>
      <c r="D253">
        <v>110</v>
      </c>
      <c r="E253" t="s">
        <v>79</v>
      </c>
      <c r="F253" t="s">
        <v>61</v>
      </c>
    </row>
    <row r="254" spans="1:6" x14ac:dyDescent="0.25">
      <c r="A254" t="s">
        <v>6</v>
      </c>
      <c r="B254" t="s">
        <v>23</v>
      </c>
      <c r="C254">
        <v>0</v>
      </c>
      <c r="D254">
        <v>0</v>
      </c>
      <c r="E254" t="s">
        <v>16</v>
      </c>
      <c r="F254" t="s">
        <v>60</v>
      </c>
    </row>
    <row r="255" spans="1:6" x14ac:dyDescent="0.25">
      <c r="A255" t="s">
        <v>6</v>
      </c>
      <c r="B255" t="s">
        <v>23</v>
      </c>
      <c r="C255">
        <v>0</v>
      </c>
      <c r="D255">
        <v>0</v>
      </c>
      <c r="E255" t="s">
        <v>16</v>
      </c>
      <c r="F255" t="s">
        <v>61</v>
      </c>
    </row>
    <row r="256" spans="1:6" x14ac:dyDescent="0.25">
      <c r="A256" t="s">
        <v>6</v>
      </c>
      <c r="B256" t="s">
        <v>23</v>
      </c>
      <c r="C256">
        <v>73</v>
      </c>
      <c r="D256">
        <v>73</v>
      </c>
      <c r="E256" t="s">
        <v>15</v>
      </c>
      <c r="F256" t="s">
        <v>60</v>
      </c>
    </row>
    <row r="257" spans="1:6" x14ac:dyDescent="0.25">
      <c r="A257" t="s">
        <v>6</v>
      </c>
      <c r="B257" t="s">
        <v>23</v>
      </c>
      <c r="C257">
        <v>97</v>
      </c>
      <c r="D257">
        <v>97</v>
      </c>
      <c r="E257" t="s">
        <v>15</v>
      </c>
      <c r="F257" t="s">
        <v>61</v>
      </c>
    </row>
    <row r="258" spans="1:6" x14ac:dyDescent="0.25">
      <c r="A258" t="s">
        <v>6</v>
      </c>
      <c r="B258" t="s">
        <v>23</v>
      </c>
      <c r="C258">
        <v>73</v>
      </c>
      <c r="D258">
        <v>73</v>
      </c>
      <c r="E258" t="s">
        <v>79</v>
      </c>
      <c r="F258" t="s">
        <v>60</v>
      </c>
    </row>
    <row r="259" spans="1:6" x14ac:dyDescent="0.25">
      <c r="A259" t="s">
        <v>6</v>
      </c>
      <c r="B259" t="s">
        <v>23</v>
      </c>
      <c r="C259">
        <v>97</v>
      </c>
      <c r="D259">
        <v>97</v>
      </c>
      <c r="E259" t="s">
        <v>79</v>
      </c>
      <c r="F259" t="s">
        <v>61</v>
      </c>
    </row>
    <row r="260" spans="1:6" x14ac:dyDescent="0.25">
      <c r="A260" t="s">
        <v>3</v>
      </c>
      <c r="B260" t="s">
        <v>23</v>
      </c>
      <c r="C260">
        <v>2</v>
      </c>
      <c r="D260">
        <v>2</v>
      </c>
      <c r="E260" t="s">
        <v>16</v>
      </c>
      <c r="F260" t="s">
        <v>60</v>
      </c>
    </row>
    <row r="261" spans="1:6" x14ac:dyDescent="0.25">
      <c r="A261" t="s">
        <v>3</v>
      </c>
      <c r="B261" t="s">
        <v>23</v>
      </c>
      <c r="C261">
        <v>2</v>
      </c>
      <c r="D261">
        <v>2</v>
      </c>
      <c r="E261" t="s">
        <v>16</v>
      </c>
      <c r="F261" t="s">
        <v>61</v>
      </c>
    </row>
    <row r="262" spans="1:6" x14ac:dyDescent="0.25">
      <c r="A262" t="s">
        <v>3</v>
      </c>
      <c r="B262" t="s">
        <v>23</v>
      </c>
      <c r="C262">
        <v>84</v>
      </c>
      <c r="D262">
        <v>83</v>
      </c>
      <c r="E262" t="s">
        <v>15</v>
      </c>
      <c r="F262" t="s">
        <v>60</v>
      </c>
    </row>
    <row r="263" spans="1:6" x14ac:dyDescent="0.25">
      <c r="A263" t="s">
        <v>3</v>
      </c>
      <c r="B263" t="s">
        <v>23</v>
      </c>
      <c r="C263">
        <v>104</v>
      </c>
      <c r="D263">
        <v>103</v>
      </c>
      <c r="E263" t="s">
        <v>15</v>
      </c>
      <c r="F263" t="s">
        <v>61</v>
      </c>
    </row>
    <row r="264" spans="1:6" x14ac:dyDescent="0.25">
      <c r="A264" t="s">
        <v>3</v>
      </c>
      <c r="B264" t="s">
        <v>23</v>
      </c>
      <c r="C264">
        <v>86</v>
      </c>
      <c r="D264">
        <v>85</v>
      </c>
      <c r="E264" t="s">
        <v>79</v>
      </c>
      <c r="F264" t="s">
        <v>60</v>
      </c>
    </row>
    <row r="265" spans="1:6" x14ac:dyDescent="0.25">
      <c r="A265" t="s">
        <v>3</v>
      </c>
      <c r="B265" t="s">
        <v>23</v>
      </c>
      <c r="C265">
        <v>106</v>
      </c>
      <c r="D265">
        <v>105</v>
      </c>
      <c r="E265" t="s">
        <v>79</v>
      </c>
      <c r="F265" t="s">
        <v>61</v>
      </c>
    </row>
    <row r="266" spans="1:6" x14ac:dyDescent="0.25">
      <c r="A266" t="s">
        <v>5</v>
      </c>
      <c r="B266" t="s">
        <v>23</v>
      </c>
      <c r="C266">
        <v>0</v>
      </c>
      <c r="D266">
        <v>0</v>
      </c>
      <c r="E266" t="s">
        <v>16</v>
      </c>
      <c r="F266" t="s">
        <v>60</v>
      </c>
    </row>
    <row r="267" spans="1:6" x14ac:dyDescent="0.25">
      <c r="A267" t="s">
        <v>5</v>
      </c>
      <c r="B267" t="s">
        <v>23</v>
      </c>
      <c r="C267">
        <v>0</v>
      </c>
      <c r="D267">
        <v>0</v>
      </c>
      <c r="E267" t="s">
        <v>16</v>
      </c>
      <c r="F267" t="s">
        <v>61</v>
      </c>
    </row>
    <row r="268" spans="1:6" x14ac:dyDescent="0.25">
      <c r="A268" t="s">
        <v>5</v>
      </c>
      <c r="B268" t="s">
        <v>23</v>
      </c>
      <c r="C268">
        <v>64</v>
      </c>
      <c r="D268">
        <v>64</v>
      </c>
      <c r="E268" t="s">
        <v>15</v>
      </c>
      <c r="F268" t="s">
        <v>60</v>
      </c>
    </row>
    <row r="269" spans="1:6" x14ac:dyDescent="0.25">
      <c r="A269" t="s">
        <v>5</v>
      </c>
      <c r="B269" t="s">
        <v>23</v>
      </c>
      <c r="C269">
        <v>86</v>
      </c>
      <c r="D269">
        <v>86</v>
      </c>
      <c r="E269" t="s">
        <v>15</v>
      </c>
      <c r="F269" t="s">
        <v>61</v>
      </c>
    </row>
    <row r="270" spans="1:6" x14ac:dyDescent="0.25">
      <c r="A270" t="s">
        <v>5</v>
      </c>
      <c r="B270" t="s">
        <v>23</v>
      </c>
      <c r="C270">
        <v>64</v>
      </c>
      <c r="D270">
        <v>64</v>
      </c>
      <c r="E270" t="s">
        <v>79</v>
      </c>
      <c r="F270" t="s">
        <v>60</v>
      </c>
    </row>
    <row r="271" spans="1:6" x14ac:dyDescent="0.25">
      <c r="A271" t="s">
        <v>5</v>
      </c>
      <c r="B271" t="s">
        <v>23</v>
      </c>
      <c r="C271">
        <v>86</v>
      </c>
      <c r="D271">
        <v>86</v>
      </c>
      <c r="E271" t="s">
        <v>79</v>
      </c>
      <c r="F271" t="s">
        <v>61</v>
      </c>
    </row>
    <row r="272" spans="1:6" x14ac:dyDescent="0.25">
      <c r="A272" t="s">
        <v>11</v>
      </c>
      <c r="B272" t="s">
        <v>23</v>
      </c>
      <c r="C272">
        <v>160</v>
      </c>
      <c r="D272">
        <v>160</v>
      </c>
      <c r="E272" t="s">
        <v>16</v>
      </c>
      <c r="F272" t="s">
        <v>60</v>
      </c>
    </row>
    <row r="273" spans="1:6" x14ac:dyDescent="0.25">
      <c r="A273" t="s">
        <v>11</v>
      </c>
      <c r="B273" t="s">
        <v>23</v>
      </c>
      <c r="C273">
        <v>160</v>
      </c>
      <c r="D273">
        <v>160</v>
      </c>
      <c r="E273" t="s">
        <v>16</v>
      </c>
      <c r="F273" t="s">
        <v>61</v>
      </c>
    </row>
    <row r="274" spans="1:6" x14ac:dyDescent="0.25">
      <c r="A274" t="s">
        <v>11</v>
      </c>
      <c r="B274" t="s">
        <v>23</v>
      </c>
      <c r="C274">
        <v>157</v>
      </c>
      <c r="D274">
        <v>156</v>
      </c>
      <c r="E274" t="s">
        <v>15</v>
      </c>
      <c r="F274" t="s">
        <v>60</v>
      </c>
    </row>
    <row r="275" spans="1:6" x14ac:dyDescent="0.25">
      <c r="A275" t="s">
        <v>11</v>
      </c>
      <c r="B275" t="s">
        <v>23</v>
      </c>
      <c r="C275">
        <v>162</v>
      </c>
      <c r="D275">
        <v>162</v>
      </c>
      <c r="E275" t="s">
        <v>15</v>
      </c>
      <c r="F275" t="s">
        <v>61</v>
      </c>
    </row>
    <row r="276" spans="1:6" x14ac:dyDescent="0.25">
      <c r="A276" t="s">
        <v>11</v>
      </c>
      <c r="B276" t="s">
        <v>23</v>
      </c>
      <c r="C276">
        <v>317</v>
      </c>
      <c r="D276">
        <v>316</v>
      </c>
      <c r="E276" t="s">
        <v>79</v>
      </c>
      <c r="F276" t="s">
        <v>60</v>
      </c>
    </row>
    <row r="277" spans="1:6" x14ac:dyDescent="0.25">
      <c r="A277" t="s">
        <v>11</v>
      </c>
      <c r="B277" t="s">
        <v>23</v>
      </c>
      <c r="C277">
        <v>322</v>
      </c>
      <c r="D277">
        <v>322</v>
      </c>
      <c r="E277" t="s">
        <v>79</v>
      </c>
      <c r="F277" t="s">
        <v>61</v>
      </c>
    </row>
    <row r="278" spans="1:6" x14ac:dyDescent="0.25">
      <c r="A278" t="s">
        <v>10</v>
      </c>
      <c r="B278" t="s">
        <v>23</v>
      </c>
      <c r="C278">
        <v>328</v>
      </c>
      <c r="D278">
        <v>328</v>
      </c>
      <c r="E278" t="s">
        <v>16</v>
      </c>
      <c r="F278" t="s">
        <v>60</v>
      </c>
    </row>
    <row r="279" spans="1:6" x14ac:dyDescent="0.25">
      <c r="A279" t="s">
        <v>10</v>
      </c>
      <c r="B279" t="s">
        <v>23</v>
      </c>
      <c r="C279">
        <v>326</v>
      </c>
      <c r="D279">
        <v>326</v>
      </c>
      <c r="E279" t="s">
        <v>16</v>
      </c>
      <c r="F279" t="s">
        <v>61</v>
      </c>
    </row>
    <row r="280" spans="1:6" x14ac:dyDescent="0.25">
      <c r="A280" t="s">
        <v>10</v>
      </c>
      <c r="B280" t="s">
        <v>23</v>
      </c>
      <c r="C280">
        <v>188</v>
      </c>
      <c r="D280">
        <v>186</v>
      </c>
      <c r="E280" t="s">
        <v>15</v>
      </c>
      <c r="F280" t="s">
        <v>60</v>
      </c>
    </row>
    <row r="281" spans="1:6" x14ac:dyDescent="0.25">
      <c r="A281" t="s">
        <v>10</v>
      </c>
      <c r="B281" t="s">
        <v>23</v>
      </c>
      <c r="C281">
        <v>216</v>
      </c>
      <c r="D281">
        <v>214</v>
      </c>
      <c r="E281" t="s">
        <v>15</v>
      </c>
      <c r="F281" t="s">
        <v>61</v>
      </c>
    </row>
    <row r="282" spans="1:6" x14ac:dyDescent="0.25">
      <c r="A282" t="s">
        <v>10</v>
      </c>
      <c r="B282" t="s">
        <v>23</v>
      </c>
      <c r="C282">
        <v>516</v>
      </c>
      <c r="D282">
        <v>514</v>
      </c>
      <c r="E282" t="s">
        <v>79</v>
      </c>
      <c r="F282" t="s">
        <v>60</v>
      </c>
    </row>
    <row r="283" spans="1:6" x14ac:dyDescent="0.25">
      <c r="A283" t="s">
        <v>10</v>
      </c>
      <c r="B283" t="s">
        <v>23</v>
      </c>
      <c r="C283">
        <v>542</v>
      </c>
      <c r="D283">
        <v>540</v>
      </c>
      <c r="E283" t="s">
        <v>79</v>
      </c>
      <c r="F283" t="s">
        <v>61</v>
      </c>
    </row>
    <row r="284" spans="1:6" x14ac:dyDescent="0.25">
      <c r="A284" t="s">
        <v>9</v>
      </c>
      <c r="B284" t="s">
        <v>23</v>
      </c>
      <c r="C284">
        <v>2</v>
      </c>
      <c r="D284">
        <v>2</v>
      </c>
      <c r="E284" t="s">
        <v>16</v>
      </c>
      <c r="F284" t="s">
        <v>60</v>
      </c>
    </row>
    <row r="285" spans="1:6" x14ac:dyDescent="0.25">
      <c r="A285" t="s">
        <v>9</v>
      </c>
      <c r="B285" t="s">
        <v>23</v>
      </c>
      <c r="C285">
        <v>2</v>
      </c>
      <c r="D285">
        <v>2</v>
      </c>
      <c r="E285" t="s">
        <v>16</v>
      </c>
      <c r="F285" t="s">
        <v>61</v>
      </c>
    </row>
    <row r="286" spans="1:6" x14ac:dyDescent="0.25">
      <c r="A286" t="s">
        <v>9</v>
      </c>
      <c r="B286" t="s">
        <v>23</v>
      </c>
      <c r="C286">
        <v>165</v>
      </c>
      <c r="D286">
        <v>167</v>
      </c>
      <c r="E286" t="s">
        <v>15</v>
      </c>
      <c r="F286" t="s">
        <v>60</v>
      </c>
    </row>
    <row r="287" spans="1:6" x14ac:dyDescent="0.25">
      <c r="A287" t="s">
        <v>9</v>
      </c>
      <c r="B287" t="s">
        <v>23</v>
      </c>
      <c r="C287">
        <v>191</v>
      </c>
      <c r="D287">
        <v>193</v>
      </c>
      <c r="E287" t="s">
        <v>15</v>
      </c>
      <c r="F287" t="s">
        <v>61</v>
      </c>
    </row>
    <row r="288" spans="1:6" x14ac:dyDescent="0.25">
      <c r="A288" t="s">
        <v>9</v>
      </c>
      <c r="B288" t="s">
        <v>23</v>
      </c>
      <c r="C288">
        <v>167</v>
      </c>
      <c r="D288">
        <v>169</v>
      </c>
      <c r="E288" t="s">
        <v>79</v>
      </c>
      <c r="F288" t="s">
        <v>60</v>
      </c>
    </row>
    <row r="289" spans="1:6" x14ac:dyDescent="0.25">
      <c r="A289" t="s">
        <v>9</v>
      </c>
      <c r="B289" t="s">
        <v>23</v>
      </c>
      <c r="C289">
        <v>193</v>
      </c>
      <c r="D289">
        <v>195</v>
      </c>
      <c r="E289" t="s">
        <v>79</v>
      </c>
      <c r="F289" t="s">
        <v>61</v>
      </c>
    </row>
    <row r="290" spans="1:6" x14ac:dyDescent="0.25">
      <c r="A290" t="s">
        <v>4</v>
      </c>
      <c r="B290" t="s">
        <v>19</v>
      </c>
      <c r="C290">
        <v>238</v>
      </c>
      <c r="D290">
        <v>240</v>
      </c>
      <c r="E290" t="s">
        <v>16</v>
      </c>
      <c r="F290" t="s">
        <v>60</v>
      </c>
    </row>
    <row r="291" spans="1:6" x14ac:dyDescent="0.25">
      <c r="A291" t="s">
        <v>4</v>
      </c>
      <c r="B291" t="s">
        <v>19</v>
      </c>
      <c r="C291">
        <v>238</v>
      </c>
      <c r="D291">
        <v>240</v>
      </c>
      <c r="E291" t="s">
        <v>16</v>
      </c>
      <c r="F291" t="s">
        <v>61</v>
      </c>
    </row>
    <row r="292" spans="1:6" x14ac:dyDescent="0.25">
      <c r="A292" t="s">
        <v>4</v>
      </c>
      <c r="B292" t="s">
        <v>19</v>
      </c>
      <c r="C292">
        <v>80</v>
      </c>
      <c r="D292">
        <v>81</v>
      </c>
      <c r="E292" t="s">
        <v>15</v>
      </c>
      <c r="F292" t="s">
        <v>60</v>
      </c>
    </row>
    <row r="293" spans="1:6" x14ac:dyDescent="0.25">
      <c r="A293" t="s">
        <v>4</v>
      </c>
      <c r="B293" t="s">
        <v>19</v>
      </c>
      <c r="C293">
        <v>80</v>
      </c>
      <c r="D293">
        <v>81</v>
      </c>
      <c r="E293" t="s">
        <v>15</v>
      </c>
      <c r="F293" t="s">
        <v>61</v>
      </c>
    </row>
    <row r="294" spans="1:6" x14ac:dyDescent="0.25">
      <c r="A294" t="s">
        <v>4</v>
      </c>
      <c r="B294" t="s">
        <v>19</v>
      </c>
      <c r="C294">
        <v>318</v>
      </c>
      <c r="D294">
        <v>321</v>
      </c>
      <c r="E294" t="s">
        <v>79</v>
      </c>
      <c r="F294" t="s">
        <v>60</v>
      </c>
    </row>
    <row r="295" spans="1:6" x14ac:dyDescent="0.25">
      <c r="A295" t="s">
        <v>4</v>
      </c>
      <c r="B295" t="s">
        <v>19</v>
      </c>
      <c r="C295">
        <v>318</v>
      </c>
      <c r="D295">
        <v>321</v>
      </c>
      <c r="E295" t="s">
        <v>79</v>
      </c>
      <c r="F295" t="s">
        <v>61</v>
      </c>
    </row>
    <row r="296" spans="1:6" x14ac:dyDescent="0.25">
      <c r="A296" t="s">
        <v>8</v>
      </c>
      <c r="B296" t="s">
        <v>19</v>
      </c>
      <c r="C296">
        <v>330</v>
      </c>
      <c r="D296">
        <v>334</v>
      </c>
      <c r="E296" t="s">
        <v>16</v>
      </c>
      <c r="F296" t="s">
        <v>60</v>
      </c>
    </row>
    <row r="297" spans="1:6" x14ac:dyDescent="0.25">
      <c r="A297" t="s">
        <v>8</v>
      </c>
      <c r="B297" t="s">
        <v>19</v>
      </c>
      <c r="C297">
        <v>330</v>
      </c>
      <c r="D297">
        <v>334</v>
      </c>
      <c r="E297" t="s">
        <v>16</v>
      </c>
      <c r="F297" t="s">
        <v>61</v>
      </c>
    </row>
    <row r="298" spans="1:6" x14ac:dyDescent="0.25">
      <c r="A298" t="s">
        <v>8</v>
      </c>
      <c r="B298" t="s">
        <v>19</v>
      </c>
      <c r="C298">
        <v>423</v>
      </c>
      <c r="D298">
        <v>419</v>
      </c>
      <c r="E298" t="s">
        <v>15</v>
      </c>
      <c r="F298" t="s">
        <v>60</v>
      </c>
    </row>
    <row r="299" spans="1:6" x14ac:dyDescent="0.25">
      <c r="A299" t="s">
        <v>8</v>
      </c>
      <c r="B299" t="s">
        <v>19</v>
      </c>
      <c r="C299">
        <v>423</v>
      </c>
      <c r="D299">
        <v>419</v>
      </c>
      <c r="E299" t="s">
        <v>15</v>
      </c>
      <c r="F299" t="s">
        <v>61</v>
      </c>
    </row>
    <row r="300" spans="1:6" x14ac:dyDescent="0.25">
      <c r="A300" t="s">
        <v>8</v>
      </c>
      <c r="B300" t="s">
        <v>19</v>
      </c>
      <c r="C300">
        <v>753</v>
      </c>
      <c r="D300">
        <v>753</v>
      </c>
      <c r="E300" t="s">
        <v>79</v>
      </c>
      <c r="F300" t="s">
        <v>60</v>
      </c>
    </row>
    <row r="301" spans="1:6" x14ac:dyDescent="0.25">
      <c r="A301" t="s">
        <v>8</v>
      </c>
      <c r="B301" t="s">
        <v>19</v>
      </c>
      <c r="C301">
        <v>753</v>
      </c>
      <c r="D301">
        <v>753</v>
      </c>
      <c r="E301" t="s">
        <v>79</v>
      </c>
      <c r="F301" t="s">
        <v>61</v>
      </c>
    </row>
    <row r="302" spans="1:6" x14ac:dyDescent="0.25">
      <c r="A302" t="s">
        <v>12</v>
      </c>
      <c r="B302" t="s">
        <v>19</v>
      </c>
      <c r="C302">
        <v>305</v>
      </c>
      <c r="D302">
        <v>302</v>
      </c>
      <c r="E302" t="s">
        <v>16</v>
      </c>
      <c r="F302" t="s">
        <v>60</v>
      </c>
    </row>
    <row r="303" spans="1:6" x14ac:dyDescent="0.25">
      <c r="A303" t="s">
        <v>12</v>
      </c>
      <c r="B303" t="s">
        <v>19</v>
      </c>
      <c r="C303">
        <v>305</v>
      </c>
      <c r="D303">
        <v>302</v>
      </c>
      <c r="E303" t="s">
        <v>16</v>
      </c>
      <c r="F303" t="s">
        <v>61</v>
      </c>
    </row>
    <row r="304" spans="1:6" x14ac:dyDescent="0.25">
      <c r="A304" t="s">
        <v>12</v>
      </c>
      <c r="B304" t="s">
        <v>19</v>
      </c>
      <c r="C304">
        <v>452</v>
      </c>
      <c r="D304">
        <v>451</v>
      </c>
      <c r="E304" t="s">
        <v>15</v>
      </c>
      <c r="F304" t="s">
        <v>60</v>
      </c>
    </row>
    <row r="305" spans="1:6" x14ac:dyDescent="0.25">
      <c r="A305" t="s">
        <v>12</v>
      </c>
      <c r="B305" t="s">
        <v>19</v>
      </c>
      <c r="C305">
        <v>452</v>
      </c>
      <c r="D305">
        <v>451</v>
      </c>
      <c r="E305" t="s">
        <v>15</v>
      </c>
      <c r="F305" t="s">
        <v>61</v>
      </c>
    </row>
    <row r="306" spans="1:6" x14ac:dyDescent="0.25">
      <c r="A306" t="s">
        <v>12</v>
      </c>
      <c r="B306" t="s">
        <v>19</v>
      </c>
      <c r="C306">
        <v>757</v>
      </c>
      <c r="D306">
        <v>753</v>
      </c>
      <c r="E306" t="s">
        <v>79</v>
      </c>
      <c r="F306" t="s">
        <v>60</v>
      </c>
    </row>
    <row r="307" spans="1:6" x14ac:dyDescent="0.25">
      <c r="A307" t="s">
        <v>12</v>
      </c>
      <c r="B307" t="s">
        <v>19</v>
      </c>
      <c r="C307">
        <v>757</v>
      </c>
      <c r="D307">
        <v>753</v>
      </c>
      <c r="E307" t="s">
        <v>79</v>
      </c>
      <c r="F307" t="s">
        <v>61</v>
      </c>
    </row>
    <row r="308" spans="1:6" x14ac:dyDescent="0.25">
      <c r="A308" t="s">
        <v>2</v>
      </c>
      <c r="B308" t="s">
        <v>19</v>
      </c>
      <c r="C308">
        <v>149</v>
      </c>
      <c r="D308">
        <v>150</v>
      </c>
      <c r="E308" t="s">
        <v>16</v>
      </c>
      <c r="F308" t="s">
        <v>60</v>
      </c>
    </row>
    <row r="309" spans="1:6" x14ac:dyDescent="0.25">
      <c r="A309" t="s">
        <v>2</v>
      </c>
      <c r="B309" t="s">
        <v>19</v>
      </c>
      <c r="C309">
        <v>149</v>
      </c>
      <c r="D309">
        <v>150</v>
      </c>
      <c r="E309" t="s">
        <v>16</v>
      </c>
      <c r="F309" t="s">
        <v>61</v>
      </c>
    </row>
    <row r="310" spans="1:6" x14ac:dyDescent="0.25">
      <c r="A310" t="s">
        <v>2</v>
      </c>
      <c r="B310" t="s">
        <v>19</v>
      </c>
      <c r="C310">
        <v>69</v>
      </c>
      <c r="D310">
        <v>70</v>
      </c>
      <c r="E310" t="s">
        <v>15</v>
      </c>
      <c r="F310" t="s">
        <v>60</v>
      </c>
    </row>
    <row r="311" spans="1:6" x14ac:dyDescent="0.25">
      <c r="A311" t="s">
        <v>2</v>
      </c>
      <c r="B311" t="s">
        <v>19</v>
      </c>
      <c r="C311">
        <v>69</v>
      </c>
      <c r="D311">
        <v>70</v>
      </c>
      <c r="E311" t="s">
        <v>15</v>
      </c>
      <c r="F311" t="s">
        <v>61</v>
      </c>
    </row>
    <row r="312" spans="1:6" x14ac:dyDescent="0.25">
      <c r="A312" t="s">
        <v>2</v>
      </c>
      <c r="B312" t="s">
        <v>19</v>
      </c>
      <c r="C312">
        <v>218</v>
      </c>
      <c r="D312">
        <v>220</v>
      </c>
      <c r="E312" t="s">
        <v>79</v>
      </c>
      <c r="F312" t="s">
        <v>60</v>
      </c>
    </row>
    <row r="313" spans="1:6" x14ac:dyDescent="0.25">
      <c r="A313" t="s">
        <v>2</v>
      </c>
      <c r="B313" t="s">
        <v>19</v>
      </c>
      <c r="C313">
        <v>218</v>
      </c>
      <c r="D313">
        <v>220</v>
      </c>
      <c r="E313" t="s">
        <v>79</v>
      </c>
      <c r="F313" t="s">
        <v>61</v>
      </c>
    </row>
    <row r="314" spans="1:6" x14ac:dyDescent="0.25">
      <c r="A314" t="s">
        <v>0</v>
      </c>
      <c r="B314" t="s">
        <v>19</v>
      </c>
      <c r="C314">
        <v>136</v>
      </c>
      <c r="D314">
        <v>133</v>
      </c>
      <c r="E314" t="s">
        <v>16</v>
      </c>
      <c r="F314" t="s">
        <v>60</v>
      </c>
    </row>
    <row r="315" spans="1:6" x14ac:dyDescent="0.25">
      <c r="A315" t="s">
        <v>0</v>
      </c>
      <c r="B315" t="s">
        <v>19</v>
      </c>
      <c r="C315">
        <v>136</v>
      </c>
      <c r="D315">
        <v>133</v>
      </c>
      <c r="E315" t="s">
        <v>16</v>
      </c>
      <c r="F315" t="s">
        <v>61</v>
      </c>
    </row>
    <row r="316" spans="1:6" x14ac:dyDescent="0.25">
      <c r="A316" t="s">
        <v>0</v>
      </c>
      <c r="B316" t="s">
        <v>19</v>
      </c>
      <c r="C316">
        <v>72</v>
      </c>
      <c r="D316">
        <v>74</v>
      </c>
      <c r="E316" t="s">
        <v>15</v>
      </c>
      <c r="F316" t="s">
        <v>60</v>
      </c>
    </row>
    <row r="317" spans="1:6" x14ac:dyDescent="0.25">
      <c r="A317" t="s">
        <v>0</v>
      </c>
      <c r="B317" t="s">
        <v>19</v>
      </c>
      <c r="C317">
        <v>72</v>
      </c>
      <c r="D317">
        <v>74</v>
      </c>
      <c r="E317" t="s">
        <v>15</v>
      </c>
      <c r="F317" t="s">
        <v>61</v>
      </c>
    </row>
    <row r="318" spans="1:6" x14ac:dyDescent="0.25">
      <c r="A318" t="s">
        <v>0</v>
      </c>
      <c r="B318" t="s">
        <v>19</v>
      </c>
      <c r="C318">
        <v>208</v>
      </c>
      <c r="D318">
        <v>207</v>
      </c>
      <c r="E318" t="s">
        <v>79</v>
      </c>
      <c r="F318" t="s">
        <v>60</v>
      </c>
    </row>
    <row r="319" spans="1:6" x14ac:dyDescent="0.25">
      <c r="A319" t="s">
        <v>0</v>
      </c>
      <c r="B319" t="s">
        <v>19</v>
      </c>
      <c r="C319">
        <v>208</v>
      </c>
      <c r="D319">
        <v>207</v>
      </c>
      <c r="E319" t="s">
        <v>79</v>
      </c>
      <c r="F319" t="s">
        <v>61</v>
      </c>
    </row>
    <row r="320" spans="1:6" x14ac:dyDescent="0.25">
      <c r="A320" t="s">
        <v>7</v>
      </c>
      <c r="B320" t="s">
        <v>19</v>
      </c>
      <c r="C320">
        <v>124</v>
      </c>
      <c r="D320">
        <v>120</v>
      </c>
      <c r="E320" t="s">
        <v>16</v>
      </c>
      <c r="F320" t="s">
        <v>60</v>
      </c>
    </row>
    <row r="321" spans="1:6" x14ac:dyDescent="0.25">
      <c r="A321" t="s">
        <v>7</v>
      </c>
      <c r="B321" t="s">
        <v>19</v>
      </c>
      <c r="C321">
        <v>124</v>
      </c>
      <c r="D321">
        <v>120</v>
      </c>
      <c r="E321" t="s">
        <v>16</v>
      </c>
      <c r="F321" t="s">
        <v>61</v>
      </c>
    </row>
    <row r="322" spans="1:6" x14ac:dyDescent="0.25">
      <c r="A322" t="s">
        <v>7</v>
      </c>
      <c r="B322" t="s">
        <v>19</v>
      </c>
      <c r="C322">
        <v>65</v>
      </c>
      <c r="D322">
        <v>70</v>
      </c>
      <c r="E322" t="s">
        <v>15</v>
      </c>
      <c r="F322" t="s">
        <v>60</v>
      </c>
    </row>
    <row r="323" spans="1:6" x14ac:dyDescent="0.25">
      <c r="A323" t="s">
        <v>7</v>
      </c>
      <c r="B323" t="s">
        <v>19</v>
      </c>
      <c r="C323">
        <v>65</v>
      </c>
      <c r="D323">
        <v>70</v>
      </c>
      <c r="E323" t="s">
        <v>15</v>
      </c>
      <c r="F323" t="s">
        <v>61</v>
      </c>
    </row>
    <row r="324" spans="1:6" x14ac:dyDescent="0.25">
      <c r="A324" t="s">
        <v>7</v>
      </c>
      <c r="B324" t="s">
        <v>19</v>
      </c>
      <c r="C324">
        <v>189</v>
      </c>
      <c r="D324">
        <v>190</v>
      </c>
      <c r="E324" t="s">
        <v>79</v>
      </c>
      <c r="F324" t="s">
        <v>60</v>
      </c>
    </row>
    <row r="325" spans="1:6" x14ac:dyDescent="0.25">
      <c r="A325" t="s">
        <v>7</v>
      </c>
      <c r="B325" t="s">
        <v>19</v>
      </c>
      <c r="C325">
        <v>189</v>
      </c>
      <c r="D325">
        <v>190</v>
      </c>
      <c r="E325" t="s">
        <v>79</v>
      </c>
      <c r="F325" t="s">
        <v>61</v>
      </c>
    </row>
    <row r="326" spans="1:6" x14ac:dyDescent="0.25">
      <c r="A326" t="s">
        <v>6</v>
      </c>
      <c r="B326" t="s">
        <v>19</v>
      </c>
      <c r="C326">
        <v>96</v>
      </c>
      <c r="D326">
        <v>101</v>
      </c>
      <c r="E326" t="s">
        <v>16</v>
      </c>
      <c r="F326" t="s">
        <v>60</v>
      </c>
    </row>
    <row r="327" spans="1:6" x14ac:dyDescent="0.25">
      <c r="A327" t="s">
        <v>6</v>
      </c>
      <c r="B327" t="s">
        <v>19</v>
      </c>
      <c r="C327">
        <v>96</v>
      </c>
      <c r="D327">
        <v>101</v>
      </c>
      <c r="E327" t="s">
        <v>16</v>
      </c>
      <c r="F327" t="s">
        <v>61</v>
      </c>
    </row>
    <row r="328" spans="1:6" x14ac:dyDescent="0.25">
      <c r="A328" t="s">
        <v>6</v>
      </c>
      <c r="B328" t="s">
        <v>19</v>
      </c>
      <c r="C328">
        <v>61</v>
      </c>
      <c r="D328">
        <v>58</v>
      </c>
      <c r="E328" t="s">
        <v>15</v>
      </c>
      <c r="F328" t="s">
        <v>60</v>
      </c>
    </row>
    <row r="329" spans="1:6" x14ac:dyDescent="0.25">
      <c r="A329" t="s">
        <v>6</v>
      </c>
      <c r="B329" t="s">
        <v>19</v>
      </c>
      <c r="C329">
        <v>61</v>
      </c>
      <c r="D329">
        <v>58</v>
      </c>
      <c r="E329" t="s">
        <v>15</v>
      </c>
      <c r="F329" t="s">
        <v>61</v>
      </c>
    </row>
    <row r="330" spans="1:6" x14ac:dyDescent="0.25">
      <c r="A330" t="s">
        <v>6</v>
      </c>
      <c r="B330" t="s">
        <v>19</v>
      </c>
      <c r="C330">
        <v>157</v>
      </c>
      <c r="D330">
        <v>159</v>
      </c>
      <c r="E330" t="s">
        <v>79</v>
      </c>
      <c r="F330" t="s">
        <v>60</v>
      </c>
    </row>
    <row r="331" spans="1:6" x14ac:dyDescent="0.25">
      <c r="A331" t="s">
        <v>6</v>
      </c>
      <c r="B331" t="s">
        <v>19</v>
      </c>
      <c r="C331">
        <v>157</v>
      </c>
      <c r="D331">
        <v>159</v>
      </c>
      <c r="E331" t="s">
        <v>79</v>
      </c>
      <c r="F331" t="s">
        <v>61</v>
      </c>
    </row>
    <row r="332" spans="1:6" x14ac:dyDescent="0.25">
      <c r="A332" t="s">
        <v>3</v>
      </c>
      <c r="B332" t="s">
        <v>19</v>
      </c>
      <c r="C332">
        <v>173</v>
      </c>
      <c r="D332">
        <v>169</v>
      </c>
      <c r="E332" t="s">
        <v>16</v>
      </c>
      <c r="F332" t="s">
        <v>60</v>
      </c>
    </row>
    <row r="333" spans="1:6" x14ac:dyDescent="0.25">
      <c r="A333" t="s">
        <v>3</v>
      </c>
      <c r="B333" t="s">
        <v>19</v>
      </c>
      <c r="C333">
        <v>173</v>
      </c>
      <c r="D333">
        <v>169</v>
      </c>
      <c r="E333" t="s">
        <v>16</v>
      </c>
      <c r="F333" t="s">
        <v>61</v>
      </c>
    </row>
    <row r="334" spans="1:6" x14ac:dyDescent="0.25">
      <c r="A334" t="s">
        <v>3</v>
      </c>
      <c r="B334" t="s">
        <v>19</v>
      </c>
      <c r="C334">
        <v>69</v>
      </c>
      <c r="D334">
        <v>70</v>
      </c>
      <c r="E334" t="s">
        <v>15</v>
      </c>
      <c r="F334" t="s">
        <v>60</v>
      </c>
    </row>
    <row r="335" spans="1:6" x14ac:dyDescent="0.25">
      <c r="A335" t="s">
        <v>3</v>
      </c>
      <c r="B335" t="s">
        <v>19</v>
      </c>
      <c r="C335">
        <v>69</v>
      </c>
      <c r="D335">
        <v>70</v>
      </c>
      <c r="E335" t="s">
        <v>15</v>
      </c>
      <c r="F335" t="s">
        <v>61</v>
      </c>
    </row>
    <row r="336" spans="1:6" x14ac:dyDescent="0.25">
      <c r="A336" t="s">
        <v>3</v>
      </c>
      <c r="B336" t="s">
        <v>19</v>
      </c>
      <c r="C336">
        <v>242</v>
      </c>
      <c r="D336">
        <v>239</v>
      </c>
      <c r="E336" t="s">
        <v>79</v>
      </c>
      <c r="F336" t="s">
        <v>60</v>
      </c>
    </row>
    <row r="337" spans="1:6" x14ac:dyDescent="0.25">
      <c r="A337" t="s">
        <v>3</v>
      </c>
      <c r="B337" t="s">
        <v>19</v>
      </c>
      <c r="C337">
        <v>242</v>
      </c>
      <c r="D337">
        <v>239</v>
      </c>
      <c r="E337" t="s">
        <v>79</v>
      </c>
      <c r="F337" t="s">
        <v>61</v>
      </c>
    </row>
    <row r="338" spans="1:6" x14ac:dyDescent="0.25">
      <c r="A338" t="s">
        <v>5</v>
      </c>
      <c r="B338" t="s">
        <v>19</v>
      </c>
      <c r="C338">
        <v>119</v>
      </c>
      <c r="D338">
        <v>119</v>
      </c>
      <c r="E338" t="s">
        <v>16</v>
      </c>
      <c r="F338" t="s">
        <v>60</v>
      </c>
    </row>
    <row r="339" spans="1:6" x14ac:dyDescent="0.25">
      <c r="A339" t="s">
        <v>5</v>
      </c>
      <c r="B339" t="s">
        <v>19</v>
      </c>
      <c r="C339">
        <v>119</v>
      </c>
      <c r="D339">
        <v>119</v>
      </c>
      <c r="E339" t="s">
        <v>16</v>
      </c>
      <c r="F339" t="s">
        <v>61</v>
      </c>
    </row>
    <row r="340" spans="1:6" x14ac:dyDescent="0.25">
      <c r="A340" t="s">
        <v>5</v>
      </c>
      <c r="B340" t="s">
        <v>19</v>
      </c>
      <c r="C340">
        <v>66</v>
      </c>
      <c r="D340">
        <v>65</v>
      </c>
      <c r="E340" t="s">
        <v>15</v>
      </c>
      <c r="F340" t="s">
        <v>60</v>
      </c>
    </row>
    <row r="341" spans="1:6" x14ac:dyDescent="0.25">
      <c r="A341" t="s">
        <v>5</v>
      </c>
      <c r="B341" t="s">
        <v>19</v>
      </c>
      <c r="C341">
        <v>66</v>
      </c>
      <c r="D341">
        <v>65</v>
      </c>
      <c r="E341" t="s">
        <v>15</v>
      </c>
      <c r="F341" t="s">
        <v>61</v>
      </c>
    </row>
    <row r="342" spans="1:6" x14ac:dyDescent="0.25">
      <c r="A342" t="s">
        <v>5</v>
      </c>
      <c r="B342" t="s">
        <v>19</v>
      </c>
      <c r="C342">
        <v>185</v>
      </c>
      <c r="D342">
        <v>184</v>
      </c>
      <c r="E342" t="s">
        <v>79</v>
      </c>
      <c r="F342" t="s">
        <v>60</v>
      </c>
    </row>
    <row r="343" spans="1:6" x14ac:dyDescent="0.25">
      <c r="A343" t="s">
        <v>5</v>
      </c>
      <c r="B343" t="s">
        <v>19</v>
      </c>
      <c r="C343">
        <v>185</v>
      </c>
      <c r="D343">
        <v>184</v>
      </c>
      <c r="E343" t="s">
        <v>79</v>
      </c>
      <c r="F343" t="s">
        <v>61</v>
      </c>
    </row>
    <row r="344" spans="1:6" x14ac:dyDescent="0.25">
      <c r="A344" t="s">
        <v>11</v>
      </c>
      <c r="B344" t="s">
        <v>19</v>
      </c>
      <c r="C344">
        <v>256</v>
      </c>
      <c r="D344">
        <v>255</v>
      </c>
      <c r="E344" t="s">
        <v>16</v>
      </c>
      <c r="F344" t="s">
        <v>60</v>
      </c>
    </row>
    <row r="345" spans="1:6" x14ac:dyDescent="0.25">
      <c r="A345" t="s">
        <v>11</v>
      </c>
      <c r="B345" t="s">
        <v>19</v>
      </c>
      <c r="C345">
        <v>256</v>
      </c>
      <c r="D345">
        <v>255</v>
      </c>
      <c r="E345" t="s">
        <v>16</v>
      </c>
      <c r="F345" t="s">
        <v>61</v>
      </c>
    </row>
    <row r="346" spans="1:6" x14ac:dyDescent="0.25">
      <c r="A346" t="s">
        <v>11</v>
      </c>
      <c r="B346" t="s">
        <v>19</v>
      </c>
      <c r="C346">
        <v>93</v>
      </c>
      <c r="D346">
        <v>93</v>
      </c>
      <c r="E346" t="s">
        <v>15</v>
      </c>
      <c r="F346" t="s">
        <v>60</v>
      </c>
    </row>
    <row r="347" spans="1:6" x14ac:dyDescent="0.25">
      <c r="A347" t="s">
        <v>11</v>
      </c>
      <c r="B347" t="s">
        <v>19</v>
      </c>
      <c r="C347">
        <v>93</v>
      </c>
      <c r="D347">
        <v>93</v>
      </c>
      <c r="E347" t="s">
        <v>15</v>
      </c>
      <c r="F347" t="s">
        <v>61</v>
      </c>
    </row>
    <row r="348" spans="1:6" x14ac:dyDescent="0.25">
      <c r="A348" t="s">
        <v>11</v>
      </c>
      <c r="B348" t="s">
        <v>19</v>
      </c>
      <c r="C348">
        <v>349</v>
      </c>
      <c r="D348">
        <v>348</v>
      </c>
      <c r="E348" t="s">
        <v>79</v>
      </c>
      <c r="F348" t="s">
        <v>60</v>
      </c>
    </row>
    <row r="349" spans="1:6" x14ac:dyDescent="0.25">
      <c r="A349" t="s">
        <v>11</v>
      </c>
      <c r="B349" t="s">
        <v>19</v>
      </c>
      <c r="C349">
        <v>349</v>
      </c>
      <c r="D349">
        <v>348</v>
      </c>
      <c r="E349" t="s">
        <v>79</v>
      </c>
      <c r="F349" t="s">
        <v>61</v>
      </c>
    </row>
    <row r="350" spans="1:6" x14ac:dyDescent="0.25">
      <c r="A350" t="s">
        <v>10</v>
      </c>
      <c r="B350" t="s">
        <v>19</v>
      </c>
      <c r="C350">
        <v>1662</v>
      </c>
      <c r="D350">
        <v>1662</v>
      </c>
      <c r="E350" t="s">
        <v>16</v>
      </c>
      <c r="F350" t="s">
        <v>60</v>
      </c>
    </row>
    <row r="351" spans="1:6" x14ac:dyDescent="0.25">
      <c r="A351" t="s">
        <v>10</v>
      </c>
      <c r="B351" t="s">
        <v>19</v>
      </c>
      <c r="C351">
        <v>1662</v>
      </c>
      <c r="D351">
        <v>1662</v>
      </c>
      <c r="E351" t="s">
        <v>16</v>
      </c>
      <c r="F351" t="s">
        <v>61</v>
      </c>
    </row>
    <row r="352" spans="1:6" x14ac:dyDescent="0.25">
      <c r="A352" t="s">
        <v>10</v>
      </c>
      <c r="B352" t="s">
        <v>19</v>
      </c>
      <c r="C352">
        <v>110</v>
      </c>
      <c r="D352">
        <v>112</v>
      </c>
      <c r="E352" t="s">
        <v>15</v>
      </c>
      <c r="F352" t="s">
        <v>60</v>
      </c>
    </row>
    <row r="353" spans="1:6" x14ac:dyDescent="0.25">
      <c r="A353" t="s">
        <v>10</v>
      </c>
      <c r="B353" t="s">
        <v>19</v>
      </c>
      <c r="C353">
        <v>110</v>
      </c>
      <c r="D353">
        <v>112</v>
      </c>
      <c r="E353" t="s">
        <v>15</v>
      </c>
      <c r="F353" t="s">
        <v>61</v>
      </c>
    </row>
    <row r="354" spans="1:6" x14ac:dyDescent="0.25">
      <c r="A354" t="s">
        <v>10</v>
      </c>
      <c r="B354" t="s">
        <v>19</v>
      </c>
      <c r="C354">
        <v>1772</v>
      </c>
      <c r="D354">
        <v>1774</v>
      </c>
      <c r="E354" t="s">
        <v>79</v>
      </c>
      <c r="F354" t="s">
        <v>60</v>
      </c>
    </row>
    <row r="355" spans="1:6" x14ac:dyDescent="0.25">
      <c r="A355" t="s">
        <v>10</v>
      </c>
      <c r="B355" t="s">
        <v>19</v>
      </c>
      <c r="C355">
        <v>1772</v>
      </c>
      <c r="D355">
        <v>1774</v>
      </c>
      <c r="E355" t="s">
        <v>79</v>
      </c>
      <c r="F355" t="s">
        <v>61</v>
      </c>
    </row>
    <row r="356" spans="1:6" x14ac:dyDescent="0.25">
      <c r="A356" t="s">
        <v>9</v>
      </c>
      <c r="B356" t="s">
        <v>19</v>
      </c>
      <c r="C356">
        <v>1109</v>
      </c>
      <c r="D356">
        <v>1108</v>
      </c>
      <c r="E356" t="s">
        <v>16</v>
      </c>
      <c r="F356" t="s">
        <v>60</v>
      </c>
    </row>
    <row r="357" spans="1:6" x14ac:dyDescent="0.25">
      <c r="A357" t="s">
        <v>9</v>
      </c>
      <c r="B357" t="s">
        <v>19</v>
      </c>
      <c r="C357">
        <v>1109</v>
      </c>
      <c r="D357">
        <v>1108</v>
      </c>
      <c r="E357" t="s">
        <v>16</v>
      </c>
      <c r="F357" t="s">
        <v>61</v>
      </c>
    </row>
    <row r="358" spans="1:6" x14ac:dyDescent="0.25">
      <c r="A358" t="s">
        <v>9</v>
      </c>
      <c r="B358" t="s">
        <v>19</v>
      </c>
      <c r="C358">
        <v>520</v>
      </c>
      <c r="D358">
        <v>518</v>
      </c>
      <c r="E358" t="s">
        <v>15</v>
      </c>
      <c r="F358" t="s">
        <v>60</v>
      </c>
    </row>
    <row r="359" spans="1:6" x14ac:dyDescent="0.25">
      <c r="A359" t="s">
        <v>9</v>
      </c>
      <c r="B359" t="s">
        <v>19</v>
      </c>
      <c r="C359">
        <v>520</v>
      </c>
      <c r="D359">
        <v>518</v>
      </c>
      <c r="E359" t="s">
        <v>15</v>
      </c>
      <c r="F359" t="s">
        <v>61</v>
      </c>
    </row>
    <row r="360" spans="1:6" x14ac:dyDescent="0.25">
      <c r="A360" t="s">
        <v>9</v>
      </c>
      <c r="B360" t="s">
        <v>19</v>
      </c>
      <c r="C360">
        <v>1629</v>
      </c>
      <c r="D360">
        <v>1626</v>
      </c>
      <c r="E360" t="s">
        <v>79</v>
      </c>
      <c r="F360" t="s">
        <v>60</v>
      </c>
    </row>
    <row r="361" spans="1:6" x14ac:dyDescent="0.25">
      <c r="A361" t="s">
        <v>9</v>
      </c>
      <c r="B361" t="s">
        <v>19</v>
      </c>
      <c r="C361">
        <v>1629</v>
      </c>
      <c r="D361">
        <v>1626</v>
      </c>
      <c r="E361" t="s">
        <v>79</v>
      </c>
      <c r="F361" t="s">
        <v>61</v>
      </c>
    </row>
    <row r="362" spans="1:6" x14ac:dyDescent="0.25">
      <c r="A362" t="s">
        <v>4</v>
      </c>
      <c r="B362" t="s">
        <v>64</v>
      </c>
      <c r="C362">
        <v>2</v>
      </c>
      <c r="D362">
        <v>2</v>
      </c>
      <c r="E362" t="s">
        <v>16</v>
      </c>
      <c r="F362" t="s">
        <v>60</v>
      </c>
    </row>
    <row r="363" spans="1:6" x14ac:dyDescent="0.25">
      <c r="A363" t="s">
        <v>4</v>
      </c>
      <c r="B363" t="s">
        <v>64</v>
      </c>
      <c r="C363">
        <v>2</v>
      </c>
      <c r="D363">
        <v>2</v>
      </c>
      <c r="E363" t="s">
        <v>16</v>
      </c>
      <c r="F363" t="s">
        <v>61</v>
      </c>
    </row>
    <row r="364" spans="1:6" x14ac:dyDescent="0.25">
      <c r="A364" t="s">
        <v>4</v>
      </c>
      <c r="B364" t="s">
        <v>64</v>
      </c>
      <c r="C364">
        <v>100</v>
      </c>
      <c r="D364">
        <v>100</v>
      </c>
      <c r="E364" t="s">
        <v>15</v>
      </c>
      <c r="F364" t="s">
        <v>60</v>
      </c>
    </row>
    <row r="365" spans="1:6" x14ac:dyDescent="0.25">
      <c r="A365" t="s">
        <v>4</v>
      </c>
      <c r="B365" t="s">
        <v>64</v>
      </c>
      <c r="C365">
        <v>94</v>
      </c>
      <c r="D365">
        <v>94</v>
      </c>
      <c r="E365" t="s">
        <v>15</v>
      </c>
      <c r="F365" t="s">
        <v>61</v>
      </c>
    </row>
    <row r="366" spans="1:6" x14ac:dyDescent="0.25">
      <c r="A366" t="s">
        <v>4</v>
      </c>
      <c r="B366" t="s">
        <v>64</v>
      </c>
      <c r="C366">
        <v>102</v>
      </c>
      <c r="D366">
        <v>102</v>
      </c>
      <c r="E366" t="s">
        <v>79</v>
      </c>
      <c r="F366" t="s">
        <v>60</v>
      </c>
    </row>
    <row r="367" spans="1:6" x14ac:dyDescent="0.25">
      <c r="A367" t="s">
        <v>4</v>
      </c>
      <c r="B367" t="s">
        <v>64</v>
      </c>
      <c r="C367">
        <v>96</v>
      </c>
      <c r="D367">
        <v>96</v>
      </c>
      <c r="E367" t="s">
        <v>79</v>
      </c>
      <c r="F367" t="s">
        <v>61</v>
      </c>
    </row>
    <row r="368" spans="1:6" x14ac:dyDescent="0.25">
      <c r="A368" t="s">
        <v>8</v>
      </c>
      <c r="B368" t="s">
        <v>64</v>
      </c>
      <c r="C368">
        <v>0</v>
      </c>
      <c r="D368">
        <v>0</v>
      </c>
      <c r="E368" t="s">
        <v>16</v>
      </c>
      <c r="F368" t="s">
        <v>60</v>
      </c>
    </row>
    <row r="369" spans="1:6" x14ac:dyDescent="0.25">
      <c r="A369" t="s">
        <v>8</v>
      </c>
      <c r="B369" t="s">
        <v>64</v>
      </c>
      <c r="C369">
        <v>0</v>
      </c>
      <c r="D369">
        <v>0</v>
      </c>
      <c r="E369" t="s">
        <v>16</v>
      </c>
      <c r="F369" t="s">
        <v>61</v>
      </c>
    </row>
    <row r="370" spans="1:6" x14ac:dyDescent="0.25">
      <c r="A370" t="s">
        <v>8</v>
      </c>
      <c r="B370" t="s">
        <v>64</v>
      </c>
      <c r="C370">
        <v>80</v>
      </c>
      <c r="D370">
        <v>79</v>
      </c>
      <c r="E370" t="s">
        <v>15</v>
      </c>
      <c r="F370" t="s">
        <v>60</v>
      </c>
    </row>
    <row r="371" spans="1:6" x14ac:dyDescent="0.25">
      <c r="A371" t="s">
        <v>8</v>
      </c>
      <c r="B371" t="s">
        <v>64</v>
      </c>
      <c r="C371">
        <v>78</v>
      </c>
      <c r="D371">
        <v>78</v>
      </c>
      <c r="E371" t="s">
        <v>15</v>
      </c>
      <c r="F371" t="s">
        <v>61</v>
      </c>
    </row>
    <row r="372" spans="1:6" x14ac:dyDescent="0.25">
      <c r="A372" t="s">
        <v>8</v>
      </c>
      <c r="B372" t="s">
        <v>64</v>
      </c>
      <c r="C372">
        <v>80</v>
      </c>
      <c r="D372">
        <v>79</v>
      </c>
      <c r="E372" t="s">
        <v>79</v>
      </c>
      <c r="F372" t="s">
        <v>60</v>
      </c>
    </row>
    <row r="373" spans="1:6" x14ac:dyDescent="0.25">
      <c r="A373" t="s">
        <v>8</v>
      </c>
      <c r="B373" t="s">
        <v>64</v>
      </c>
      <c r="C373">
        <v>78</v>
      </c>
      <c r="D373">
        <v>78</v>
      </c>
      <c r="E373" t="s">
        <v>79</v>
      </c>
      <c r="F373" t="s">
        <v>61</v>
      </c>
    </row>
    <row r="374" spans="1:6" x14ac:dyDescent="0.25">
      <c r="A374" t="s">
        <v>12</v>
      </c>
      <c r="B374" t="s">
        <v>64</v>
      </c>
      <c r="C374">
        <v>2</v>
      </c>
      <c r="D374">
        <v>2</v>
      </c>
      <c r="E374" t="s">
        <v>16</v>
      </c>
      <c r="F374" t="s">
        <v>60</v>
      </c>
    </row>
    <row r="375" spans="1:6" x14ac:dyDescent="0.25">
      <c r="A375" t="s">
        <v>12</v>
      </c>
      <c r="B375" t="s">
        <v>64</v>
      </c>
      <c r="C375">
        <v>2</v>
      </c>
      <c r="D375">
        <v>2</v>
      </c>
      <c r="E375" t="s">
        <v>16</v>
      </c>
      <c r="F375" t="s">
        <v>61</v>
      </c>
    </row>
    <row r="376" spans="1:6" x14ac:dyDescent="0.25">
      <c r="A376" t="s">
        <v>12</v>
      </c>
      <c r="B376" t="s">
        <v>64</v>
      </c>
      <c r="C376">
        <v>85</v>
      </c>
      <c r="D376">
        <v>81</v>
      </c>
      <c r="E376" t="s">
        <v>15</v>
      </c>
      <c r="F376" t="s">
        <v>60</v>
      </c>
    </row>
    <row r="377" spans="1:6" x14ac:dyDescent="0.25">
      <c r="A377" t="s">
        <v>12</v>
      </c>
      <c r="B377" t="s">
        <v>64</v>
      </c>
      <c r="C377">
        <v>85</v>
      </c>
      <c r="D377">
        <v>82</v>
      </c>
      <c r="E377" t="s">
        <v>15</v>
      </c>
      <c r="F377" t="s">
        <v>61</v>
      </c>
    </row>
    <row r="378" spans="1:6" x14ac:dyDescent="0.25">
      <c r="A378" t="s">
        <v>12</v>
      </c>
      <c r="B378" t="s">
        <v>64</v>
      </c>
      <c r="C378">
        <v>87</v>
      </c>
      <c r="D378">
        <v>83</v>
      </c>
      <c r="E378" t="s">
        <v>79</v>
      </c>
      <c r="F378" t="s">
        <v>60</v>
      </c>
    </row>
    <row r="379" spans="1:6" x14ac:dyDescent="0.25">
      <c r="A379" t="s">
        <v>12</v>
      </c>
      <c r="B379" t="s">
        <v>64</v>
      </c>
      <c r="C379">
        <v>87</v>
      </c>
      <c r="D379">
        <v>84</v>
      </c>
      <c r="E379" t="s">
        <v>79</v>
      </c>
      <c r="F379" t="s">
        <v>61</v>
      </c>
    </row>
    <row r="380" spans="1:6" x14ac:dyDescent="0.25">
      <c r="A380" t="s">
        <v>2</v>
      </c>
      <c r="B380" t="s">
        <v>64</v>
      </c>
      <c r="C380">
        <v>2</v>
      </c>
      <c r="D380">
        <v>3</v>
      </c>
      <c r="E380" t="s">
        <v>16</v>
      </c>
      <c r="F380" t="s">
        <v>60</v>
      </c>
    </row>
    <row r="381" spans="1:6" x14ac:dyDescent="0.25">
      <c r="A381" t="s">
        <v>2</v>
      </c>
      <c r="B381" t="s">
        <v>64</v>
      </c>
      <c r="C381">
        <v>2</v>
      </c>
      <c r="D381">
        <v>3</v>
      </c>
      <c r="E381" t="s">
        <v>16</v>
      </c>
      <c r="F381" t="s">
        <v>61</v>
      </c>
    </row>
    <row r="382" spans="1:6" x14ac:dyDescent="0.25">
      <c r="A382" t="s">
        <v>2</v>
      </c>
      <c r="B382" t="s">
        <v>64</v>
      </c>
      <c r="C382">
        <v>62</v>
      </c>
      <c r="D382">
        <v>67</v>
      </c>
      <c r="E382" t="s">
        <v>15</v>
      </c>
      <c r="F382" t="s">
        <v>60</v>
      </c>
    </row>
    <row r="383" spans="1:6" x14ac:dyDescent="0.25">
      <c r="A383" t="s">
        <v>2</v>
      </c>
      <c r="B383" t="s">
        <v>64</v>
      </c>
      <c r="C383">
        <v>56</v>
      </c>
      <c r="D383">
        <v>59</v>
      </c>
      <c r="E383" t="s">
        <v>15</v>
      </c>
      <c r="F383" t="s">
        <v>61</v>
      </c>
    </row>
    <row r="384" spans="1:6" x14ac:dyDescent="0.25">
      <c r="A384" t="s">
        <v>2</v>
      </c>
      <c r="B384" t="s">
        <v>64</v>
      </c>
      <c r="C384">
        <v>64</v>
      </c>
      <c r="D384">
        <v>70</v>
      </c>
      <c r="E384" t="s">
        <v>79</v>
      </c>
      <c r="F384" t="s">
        <v>60</v>
      </c>
    </row>
    <row r="385" spans="1:6" x14ac:dyDescent="0.25">
      <c r="A385" t="s">
        <v>2</v>
      </c>
      <c r="B385" t="s">
        <v>64</v>
      </c>
      <c r="C385">
        <v>58</v>
      </c>
      <c r="D385">
        <v>62</v>
      </c>
      <c r="E385" t="s">
        <v>79</v>
      </c>
      <c r="F385" t="s">
        <v>61</v>
      </c>
    </row>
    <row r="386" spans="1:6" x14ac:dyDescent="0.25">
      <c r="A386" t="s">
        <v>0</v>
      </c>
      <c r="B386" t="s">
        <v>64</v>
      </c>
      <c r="C386">
        <v>2</v>
      </c>
      <c r="D386">
        <v>2</v>
      </c>
      <c r="E386" t="s">
        <v>16</v>
      </c>
      <c r="F386" t="s">
        <v>60</v>
      </c>
    </row>
    <row r="387" spans="1:6" x14ac:dyDescent="0.25">
      <c r="A387" t="s">
        <v>0</v>
      </c>
      <c r="B387" t="s">
        <v>64</v>
      </c>
      <c r="C387">
        <v>2</v>
      </c>
      <c r="D387">
        <v>2</v>
      </c>
      <c r="E387" t="s">
        <v>16</v>
      </c>
      <c r="F387" t="s">
        <v>61</v>
      </c>
    </row>
    <row r="388" spans="1:6" x14ac:dyDescent="0.25">
      <c r="A388" t="s">
        <v>0</v>
      </c>
      <c r="B388" t="s">
        <v>64</v>
      </c>
      <c r="C388">
        <v>76</v>
      </c>
      <c r="D388">
        <v>74</v>
      </c>
      <c r="E388" t="s">
        <v>15</v>
      </c>
      <c r="F388" t="s">
        <v>60</v>
      </c>
    </row>
    <row r="389" spans="1:6" x14ac:dyDescent="0.25">
      <c r="A389" t="s">
        <v>0</v>
      </c>
      <c r="B389" t="s">
        <v>64</v>
      </c>
      <c r="C389">
        <v>65</v>
      </c>
      <c r="D389">
        <v>64</v>
      </c>
      <c r="E389" t="s">
        <v>15</v>
      </c>
      <c r="F389" t="s">
        <v>61</v>
      </c>
    </row>
    <row r="390" spans="1:6" x14ac:dyDescent="0.25">
      <c r="A390" t="s">
        <v>0</v>
      </c>
      <c r="B390" t="s">
        <v>64</v>
      </c>
      <c r="C390">
        <v>78</v>
      </c>
      <c r="D390">
        <v>76</v>
      </c>
      <c r="E390" t="s">
        <v>79</v>
      </c>
      <c r="F390" t="s">
        <v>60</v>
      </c>
    </row>
    <row r="391" spans="1:6" x14ac:dyDescent="0.25">
      <c r="A391" t="s">
        <v>0</v>
      </c>
      <c r="B391" t="s">
        <v>64</v>
      </c>
      <c r="C391">
        <v>67</v>
      </c>
      <c r="D391">
        <v>66</v>
      </c>
      <c r="E391" t="s">
        <v>79</v>
      </c>
      <c r="F391" t="s">
        <v>61</v>
      </c>
    </row>
    <row r="392" spans="1:6" x14ac:dyDescent="0.25">
      <c r="A392" t="s">
        <v>7</v>
      </c>
      <c r="B392" t="s">
        <v>64</v>
      </c>
      <c r="C392">
        <v>0</v>
      </c>
      <c r="D392">
        <v>0</v>
      </c>
      <c r="E392" t="s">
        <v>16</v>
      </c>
      <c r="F392" t="s">
        <v>60</v>
      </c>
    </row>
    <row r="393" spans="1:6" x14ac:dyDescent="0.25">
      <c r="A393" t="s">
        <v>7</v>
      </c>
      <c r="B393" t="s">
        <v>64</v>
      </c>
      <c r="C393">
        <v>0</v>
      </c>
      <c r="D393">
        <v>0</v>
      </c>
      <c r="E393" t="s">
        <v>16</v>
      </c>
      <c r="F393" t="s">
        <v>61</v>
      </c>
    </row>
    <row r="394" spans="1:6" x14ac:dyDescent="0.25">
      <c r="A394" t="s">
        <v>7</v>
      </c>
      <c r="B394" t="s">
        <v>64</v>
      </c>
      <c r="C394">
        <v>89</v>
      </c>
      <c r="D394">
        <v>88</v>
      </c>
      <c r="E394" t="s">
        <v>15</v>
      </c>
      <c r="F394" t="s">
        <v>60</v>
      </c>
    </row>
    <row r="395" spans="1:6" x14ac:dyDescent="0.25">
      <c r="A395" t="s">
        <v>7</v>
      </c>
      <c r="B395" t="s">
        <v>64</v>
      </c>
      <c r="C395">
        <v>87</v>
      </c>
      <c r="D395">
        <v>86</v>
      </c>
      <c r="E395" t="s">
        <v>15</v>
      </c>
      <c r="F395" t="s">
        <v>61</v>
      </c>
    </row>
    <row r="396" spans="1:6" x14ac:dyDescent="0.25">
      <c r="A396" t="s">
        <v>7</v>
      </c>
      <c r="B396" t="s">
        <v>64</v>
      </c>
      <c r="C396">
        <v>89</v>
      </c>
      <c r="D396">
        <v>88</v>
      </c>
      <c r="E396" t="s">
        <v>79</v>
      </c>
      <c r="F396" t="s">
        <v>60</v>
      </c>
    </row>
    <row r="397" spans="1:6" x14ac:dyDescent="0.25">
      <c r="A397" t="s">
        <v>7</v>
      </c>
      <c r="B397" t="s">
        <v>64</v>
      </c>
      <c r="C397">
        <v>87</v>
      </c>
      <c r="D397">
        <v>86</v>
      </c>
      <c r="E397" t="s">
        <v>79</v>
      </c>
      <c r="F397" t="s">
        <v>61</v>
      </c>
    </row>
    <row r="398" spans="1:6" x14ac:dyDescent="0.25">
      <c r="A398" t="s">
        <v>6</v>
      </c>
      <c r="B398" t="s">
        <v>64</v>
      </c>
      <c r="C398">
        <v>0</v>
      </c>
      <c r="D398">
        <v>0</v>
      </c>
      <c r="E398" t="s">
        <v>16</v>
      </c>
      <c r="F398" t="s">
        <v>60</v>
      </c>
    </row>
    <row r="399" spans="1:6" x14ac:dyDescent="0.25">
      <c r="A399" t="s">
        <v>6</v>
      </c>
      <c r="B399" t="s">
        <v>64</v>
      </c>
      <c r="C399">
        <v>0</v>
      </c>
      <c r="D399">
        <v>0</v>
      </c>
      <c r="E399" t="s">
        <v>16</v>
      </c>
      <c r="F399" t="s">
        <v>61</v>
      </c>
    </row>
    <row r="400" spans="1:6" x14ac:dyDescent="0.25">
      <c r="A400" t="s">
        <v>6</v>
      </c>
      <c r="B400" t="s">
        <v>64</v>
      </c>
      <c r="C400">
        <v>93</v>
      </c>
      <c r="D400">
        <v>93</v>
      </c>
      <c r="E400" t="s">
        <v>15</v>
      </c>
      <c r="F400" t="s">
        <v>60</v>
      </c>
    </row>
    <row r="401" spans="1:6" x14ac:dyDescent="0.25">
      <c r="A401" t="s">
        <v>6</v>
      </c>
      <c r="B401" t="s">
        <v>64</v>
      </c>
      <c r="C401">
        <v>87</v>
      </c>
      <c r="D401">
        <v>87</v>
      </c>
      <c r="E401" t="s">
        <v>15</v>
      </c>
      <c r="F401" t="s">
        <v>61</v>
      </c>
    </row>
    <row r="402" spans="1:6" x14ac:dyDescent="0.25">
      <c r="A402" t="s">
        <v>6</v>
      </c>
      <c r="B402" t="s">
        <v>64</v>
      </c>
      <c r="C402">
        <v>93</v>
      </c>
      <c r="D402">
        <v>93</v>
      </c>
      <c r="E402" t="s">
        <v>79</v>
      </c>
      <c r="F402" t="s">
        <v>60</v>
      </c>
    </row>
    <row r="403" spans="1:6" x14ac:dyDescent="0.25">
      <c r="A403" t="s">
        <v>6</v>
      </c>
      <c r="B403" t="s">
        <v>64</v>
      </c>
      <c r="C403">
        <v>87</v>
      </c>
      <c r="D403">
        <v>87</v>
      </c>
      <c r="E403" t="s">
        <v>79</v>
      </c>
      <c r="F403" t="s">
        <v>61</v>
      </c>
    </row>
    <row r="404" spans="1:6" x14ac:dyDescent="0.25">
      <c r="A404" t="s">
        <v>3</v>
      </c>
      <c r="B404" t="s">
        <v>64</v>
      </c>
      <c r="C404">
        <v>3</v>
      </c>
      <c r="D404">
        <v>3</v>
      </c>
      <c r="E404" t="s">
        <v>16</v>
      </c>
      <c r="F404" t="s">
        <v>60</v>
      </c>
    </row>
    <row r="405" spans="1:6" x14ac:dyDescent="0.25">
      <c r="A405" t="s">
        <v>3</v>
      </c>
      <c r="B405" t="s">
        <v>64</v>
      </c>
      <c r="C405">
        <v>3</v>
      </c>
      <c r="D405">
        <v>3</v>
      </c>
      <c r="E405" t="s">
        <v>16</v>
      </c>
      <c r="F405" t="s">
        <v>61</v>
      </c>
    </row>
    <row r="406" spans="1:6" x14ac:dyDescent="0.25">
      <c r="A406" t="s">
        <v>3</v>
      </c>
      <c r="B406" t="s">
        <v>64</v>
      </c>
      <c r="C406">
        <v>72</v>
      </c>
      <c r="D406">
        <v>70</v>
      </c>
      <c r="E406" t="s">
        <v>15</v>
      </c>
      <c r="F406" t="s">
        <v>60</v>
      </c>
    </row>
    <row r="407" spans="1:6" x14ac:dyDescent="0.25">
      <c r="A407" t="s">
        <v>3</v>
      </c>
      <c r="B407" t="s">
        <v>64</v>
      </c>
      <c r="C407">
        <v>72</v>
      </c>
      <c r="D407">
        <v>70</v>
      </c>
      <c r="E407" t="s">
        <v>15</v>
      </c>
      <c r="F407" t="s">
        <v>61</v>
      </c>
    </row>
    <row r="408" spans="1:6" x14ac:dyDescent="0.25">
      <c r="A408" t="s">
        <v>3</v>
      </c>
      <c r="B408" t="s">
        <v>64</v>
      </c>
      <c r="C408">
        <v>75</v>
      </c>
      <c r="D408">
        <v>73</v>
      </c>
      <c r="E408" t="s">
        <v>79</v>
      </c>
      <c r="F408" t="s">
        <v>60</v>
      </c>
    </row>
    <row r="409" spans="1:6" x14ac:dyDescent="0.25">
      <c r="A409" t="s">
        <v>3</v>
      </c>
      <c r="B409" t="s">
        <v>64</v>
      </c>
      <c r="C409">
        <v>75</v>
      </c>
      <c r="D409">
        <v>73</v>
      </c>
      <c r="E409" t="s">
        <v>79</v>
      </c>
      <c r="F409" t="s">
        <v>61</v>
      </c>
    </row>
    <row r="410" spans="1:6" x14ac:dyDescent="0.25">
      <c r="A410" t="s">
        <v>5</v>
      </c>
      <c r="B410" t="s">
        <v>64</v>
      </c>
      <c r="C410">
        <v>1</v>
      </c>
      <c r="D410">
        <v>0</v>
      </c>
      <c r="E410" t="s">
        <v>16</v>
      </c>
      <c r="F410" t="s">
        <v>60</v>
      </c>
    </row>
    <row r="411" spans="1:6" x14ac:dyDescent="0.25">
      <c r="A411" t="s">
        <v>5</v>
      </c>
      <c r="B411" t="s">
        <v>64</v>
      </c>
      <c r="C411">
        <v>1</v>
      </c>
      <c r="D411">
        <v>0</v>
      </c>
      <c r="E411" t="s">
        <v>16</v>
      </c>
      <c r="F411" t="s">
        <v>61</v>
      </c>
    </row>
    <row r="412" spans="1:6" x14ac:dyDescent="0.25">
      <c r="A412" t="s">
        <v>5</v>
      </c>
      <c r="B412" t="s">
        <v>64</v>
      </c>
      <c r="C412">
        <v>98</v>
      </c>
      <c r="D412">
        <v>100</v>
      </c>
      <c r="E412" t="s">
        <v>15</v>
      </c>
      <c r="F412" t="s">
        <v>60</v>
      </c>
    </row>
    <row r="413" spans="1:6" x14ac:dyDescent="0.25">
      <c r="A413" t="s">
        <v>5</v>
      </c>
      <c r="B413" t="s">
        <v>64</v>
      </c>
      <c r="C413">
        <v>90</v>
      </c>
      <c r="D413">
        <v>92</v>
      </c>
      <c r="E413" t="s">
        <v>15</v>
      </c>
      <c r="F413" t="s">
        <v>61</v>
      </c>
    </row>
    <row r="414" spans="1:6" x14ac:dyDescent="0.25">
      <c r="A414" t="s">
        <v>5</v>
      </c>
      <c r="B414" t="s">
        <v>64</v>
      </c>
      <c r="C414">
        <v>99</v>
      </c>
      <c r="D414">
        <v>100</v>
      </c>
      <c r="E414" t="s">
        <v>79</v>
      </c>
      <c r="F414" t="s">
        <v>60</v>
      </c>
    </row>
    <row r="415" spans="1:6" x14ac:dyDescent="0.25">
      <c r="A415" t="s">
        <v>5</v>
      </c>
      <c r="B415" t="s">
        <v>64</v>
      </c>
      <c r="C415">
        <v>91</v>
      </c>
      <c r="D415">
        <v>92</v>
      </c>
      <c r="E415" t="s">
        <v>79</v>
      </c>
      <c r="F415" t="s">
        <v>61</v>
      </c>
    </row>
    <row r="416" spans="1:6" x14ac:dyDescent="0.25">
      <c r="A416" t="s">
        <v>11</v>
      </c>
      <c r="B416" t="s">
        <v>64</v>
      </c>
      <c r="C416">
        <v>0</v>
      </c>
      <c r="D416">
        <v>0</v>
      </c>
      <c r="E416" t="s">
        <v>16</v>
      </c>
      <c r="F416" t="s">
        <v>60</v>
      </c>
    </row>
    <row r="417" spans="1:6" x14ac:dyDescent="0.25">
      <c r="A417" t="s">
        <v>11</v>
      </c>
      <c r="B417" t="s">
        <v>64</v>
      </c>
      <c r="C417">
        <v>0</v>
      </c>
      <c r="D417">
        <v>0</v>
      </c>
      <c r="E417" t="s">
        <v>16</v>
      </c>
      <c r="F417" t="s">
        <v>61</v>
      </c>
    </row>
    <row r="418" spans="1:6" x14ac:dyDescent="0.25">
      <c r="A418" t="s">
        <v>11</v>
      </c>
      <c r="B418" t="s">
        <v>64</v>
      </c>
      <c r="C418">
        <v>52</v>
      </c>
      <c r="D418">
        <v>52</v>
      </c>
      <c r="E418" t="s">
        <v>15</v>
      </c>
      <c r="F418" t="s">
        <v>60</v>
      </c>
    </row>
    <row r="419" spans="1:6" x14ac:dyDescent="0.25">
      <c r="A419" t="s">
        <v>11</v>
      </c>
      <c r="B419" t="s">
        <v>64</v>
      </c>
      <c r="C419">
        <v>44</v>
      </c>
      <c r="D419">
        <v>44</v>
      </c>
      <c r="E419" t="s">
        <v>15</v>
      </c>
      <c r="F419" t="s">
        <v>61</v>
      </c>
    </row>
    <row r="420" spans="1:6" x14ac:dyDescent="0.25">
      <c r="A420" t="s">
        <v>11</v>
      </c>
      <c r="B420" t="s">
        <v>64</v>
      </c>
      <c r="C420">
        <v>52</v>
      </c>
      <c r="D420">
        <v>52</v>
      </c>
      <c r="E420" t="s">
        <v>79</v>
      </c>
      <c r="F420" t="s">
        <v>60</v>
      </c>
    </row>
    <row r="421" spans="1:6" x14ac:dyDescent="0.25">
      <c r="A421" t="s">
        <v>11</v>
      </c>
      <c r="B421" t="s">
        <v>64</v>
      </c>
      <c r="C421">
        <v>44</v>
      </c>
      <c r="D421">
        <v>44</v>
      </c>
      <c r="E421" t="s">
        <v>79</v>
      </c>
      <c r="F421" t="s">
        <v>61</v>
      </c>
    </row>
    <row r="422" spans="1:6" x14ac:dyDescent="0.25">
      <c r="A422" t="s">
        <v>10</v>
      </c>
      <c r="B422" t="s">
        <v>64</v>
      </c>
      <c r="C422">
        <v>0</v>
      </c>
      <c r="D422">
        <v>0</v>
      </c>
      <c r="E422" t="s">
        <v>16</v>
      </c>
      <c r="F422" t="s">
        <v>60</v>
      </c>
    </row>
    <row r="423" spans="1:6" x14ac:dyDescent="0.25">
      <c r="A423" t="s">
        <v>10</v>
      </c>
      <c r="B423" t="s">
        <v>64</v>
      </c>
      <c r="C423">
        <v>0</v>
      </c>
      <c r="D423">
        <v>0</v>
      </c>
      <c r="E423" t="s">
        <v>16</v>
      </c>
      <c r="F423" t="s">
        <v>61</v>
      </c>
    </row>
    <row r="424" spans="1:6" x14ac:dyDescent="0.25">
      <c r="A424" t="s">
        <v>10</v>
      </c>
      <c r="B424" t="s">
        <v>64</v>
      </c>
      <c r="C424">
        <v>79</v>
      </c>
      <c r="D424">
        <v>78</v>
      </c>
      <c r="E424" t="s">
        <v>15</v>
      </c>
      <c r="F424" t="s">
        <v>60</v>
      </c>
    </row>
    <row r="425" spans="1:6" x14ac:dyDescent="0.25">
      <c r="A425" t="s">
        <v>10</v>
      </c>
      <c r="B425" t="s">
        <v>64</v>
      </c>
      <c r="C425">
        <v>77</v>
      </c>
      <c r="D425">
        <v>77</v>
      </c>
      <c r="E425" t="s">
        <v>15</v>
      </c>
      <c r="F425" t="s">
        <v>61</v>
      </c>
    </row>
    <row r="426" spans="1:6" x14ac:dyDescent="0.25">
      <c r="A426" t="s">
        <v>10</v>
      </c>
      <c r="B426" t="s">
        <v>64</v>
      </c>
      <c r="C426">
        <v>79</v>
      </c>
      <c r="D426">
        <v>78</v>
      </c>
      <c r="E426" t="s">
        <v>79</v>
      </c>
      <c r="F426" t="s">
        <v>60</v>
      </c>
    </row>
    <row r="427" spans="1:6" x14ac:dyDescent="0.25">
      <c r="A427" t="s">
        <v>10</v>
      </c>
      <c r="B427" t="s">
        <v>64</v>
      </c>
      <c r="C427">
        <v>77</v>
      </c>
      <c r="D427">
        <v>77</v>
      </c>
      <c r="E427" t="s">
        <v>79</v>
      </c>
      <c r="F427" t="s">
        <v>61</v>
      </c>
    </row>
    <row r="428" spans="1:6" x14ac:dyDescent="0.25">
      <c r="A428" t="s">
        <v>9</v>
      </c>
      <c r="B428" t="s">
        <v>64</v>
      </c>
      <c r="C428">
        <v>0</v>
      </c>
      <c r="D428">
        <v>0</v>
      </c>
      <c r="E428" t="s">
        <v>16</v>
      </c>
      <c r="F428" t="s">
        <v>60</v>
      </c>
    </row>
    <row r="429" spans="1:6" x14ac:dyDescent="0.25">
      <c r="A429" t="s">
        <v>9</v>
      </c>
      <c r="B429" t="s">
        <v>64</v>
      </c>
      <c r="C429">
        <v>0</v>
      </c>
      <c r="D429">
        <v>0</v>
      </c>
      <c r="E429" t="s">
        <v>16</v>
      </c>
      <c r="F429" t="s">
        <v>61</v>
      </c>
    </row>
    <row r="430" spans="1:6" x14ac:dyDescent="0.25">
      <c r="A430" t="s">
        <v>9</v>
      </c>
      <c r="B430" t="s">
        <v>64</v>
      </c>
      <c r="C430">
        <v>69</v>
      </c>
      <c r="D430">
        <v>69</v>
      </c>
      <c r="E430" t="s">
        <v>15</v>
      </c>
      <c r="F430" t="s">
        <v>60</v>
      </c>
    </row>
    <row r="431" spans="1:6" x14ac:dyDescent="0.25">
      <c r="A431" t="s">
        <v>9</v>
      </c>
      <c r="B431" t="s">
        <v>64</v>
      </c>
      <c r="C431">
        <v>67</v>
      </c>
      <c r="D431">
        <v>67</v>
      </c>
      <c r="E431" t="s">
        <v>15</v>
      </c>
      <c r="F431" t="s">
        <v>61</v>
      </c>
    </row>
    <row r="432" spans="1:6" x14ac:dyDescent="0.25">
      <c r="A432" t="s">
        <v>9</v>
      </c>
      <c r="B432" t="s">
        <v>64</v>
      </c>
      <c r="C432">
        <v>69</v>
      </c>
      <c r="D432">
        <v>69</v>
      </c>
      <c r="E432" t="s">
        <v>79</v>
      </c>
      <c r="F432" t="s">
        <v>60</v>
      </c>
    </row>
    <row r="433" spans="1:6" x14ac:dyDescent="0.25">
      <c r="A433" t="s">
        <v>9</v>
      </c>
      <c r="B433" t="s">
        <v>64</v>
      </c>
      <c r="C433">
        <v>67</v>
      </c>
      <c r="D433">
        <v>67</v>
      </c>
      <c r="E433" t="s">
        <v>79</v>
      </c>
      <c r="F433" t="s">
        <v>61</v>
      </c>
    </row>
    <row r="434" spans="1:6" x14ac:dyDescent="0.25">
      <c r="A434" t="s">
        <v>4</v>
      </c>
      <c r="B434" t="s">
        <v>24</v>
      </c>
      <c r="C434">
        <v>65</v>
      </c>
      <c r="D434">
        <v>66</v>
      </c>
      <c r="E434" t="s">
        <v>16</v>
      </c>
      <c r="F434" t="s">
        <v>60</v>
      </c>
    </row>
    <row r="435" spans="1:6" x14ac:dyDescent="0.25">
      <c r="A435" t="s">
        <v>4</v>
      </c>
      <c r="B435" t="s">
        <v>24</v>
      </c>
      <c r="C435">
        <v>65</v>
      </c>
      <c r="D435">
        <v>66</v>
      </c>
      <c r="E435" t="s">
        <v>16</v>
      </c>
      <c r="F435" t="s">
        <v>61</v>
      </c>
    </row>
    <row r="436" spans="1:6" x14ac:dyDescent="0.25">
      <c r="A436" t="s">
        <v>4</v>
      </c>
      <c r="B436" t="s">
        <v>24</v>
      </c>
      <c r="C436">
        <v>77</v>
      </c>
      <c r="D436">
        <v>79</v>
      </c>
      <c r="E436" t="s">
        <v>15</v>
      </c>
      <c r="F436" t="s">
        <v>60</v>
      </c>
    </row>
    <row r="437" spans="1:6" x14ac:dyDescent="0.25">
      <c r="A437" t="s">
        <v>4</v>
      </c>
      <c r="B437" t="s">
        <v>24</v>
      </c>
      <c r="C437">
        <v>77</v>
      </c>
      <c r="D437">
        <v>79</v>
      </c>
      <c r="E437" t="s">
        <v>15</v>
      </c>
      <c r="F437" t="s">
        <v>61</v>
      </c>
    </row>
    <row r="438" spans="1:6" x14ac:dyDescent="0.25">
      <c r="A438" t="s">
        <v>4</v>
      </c>
      <c r="B438" t="s">
        <v>24</v>
      </c>
      <c r="C438">
        <v>142</v>
      </c>
      <c r="D438">
        <v>145</v>
      </c>
      <c r="E438" t="s">
        <v>79</v>
      </c>
      <c r="F438" t="s">
        <v>60</v>
      </c>
    </row>
    <row r="439" spans="1:6" x14ac:dyDescent="0.25">
      <c r="A439" t="s">
        <v>4</v>
      </c>
      <c r="B439" t="s">
        <v>24</v>
      </c>
      <c r="C439">
        <v>142</v>
      </c>
      <c r="D439">
        <v>145</v>
      </c>
      <c r="E439" t="s">
        <v>79</v>
      </c>
      <c r="F439" t="s">
        <v>61</v>
      </c>
    </row>
    <row r="440" spans="1:6" x14ac:dyDescent="0.25">
      <c r="A440" t="s">
        <v>8</v>
      </c>
      <c r="B440" t="s">
        <v>24</v>
      </c>
      <c r="C440">
        <v>70</v>
      </c>
      <c r="D440">
        <v>71</v>
      </c>
      <c r="E440" t="s">
        <v>16</v>
      </c>
      <c r="F440" t="s">
        <v>60</v>
      </c>
    </row>
    <row r="441" spans="1:6" x14ac:dyDescent="0.25">
      <c r="A441" t="s">
        <v>8</v>
      </c>
      <c r="B441" t="s">
        <v>24</v>
      </c>
      <c r="C441">
        <v>70</v>
      </c>
      <c r="D441">
        <v>71</v>
      </c>
      <c r="E441" t="s">
        <v>16</v>
      </c>
      <c r="F441" t="s">
        <v>61</v>
      </c>
    </row>
    <row r="442" spans="1:6" x14ac:dyDescent="0.25">
      <c r="A442" t="s">
        <v>8</v>
      </c>
      <c r="B442" t="s">
        <v>24</v>
      </c>
      <c r="C442">
        <v>101</v>
      </c>
      <c r="D442">
        <v>100</v>
      </c>
      <c r="E442" t="s">
        <v>15</v>
      </c>
      <c r="F442" t="s">
        <v>60</v>
      </c>
    </row>
    <row r="443" spans="1:6" x14ac:dyDescent="0.25">
      <c r="A443" t="s">
        <v>8</v>
      </c>
      <c r="B443" t="s">
        <v>24</v>
      </c>
      <c r="C443">
        <v>107</v>
      </c>
      <c r="D443">
        <v>106</v>
      </c>
      <c r="E443" t="s">
        <v>15</v>
      </c>
      <c r="F443" t="s">
        <v>61</v>
      </c>
    </row>
    <row r="444" spans="1:6" x14ac:dyDescent="0.25">
      <c r="A444" t="s">
        <v>8</v>
      </c>
      <c r="B444" t="s">
        <v>24</v>
      </c>
      <c r="C444">
        <v>171</v>
      </c>
      <c r="D444">
        <v>171</v>
      </c>
      <c r="E444" t="s">
        <v>79</v>
      </c>
      <c r="F444" t="s">
        <v>60</v>
      </c>
    </row>
    <row r="445" spans="1:6" x14ac:dyDescent="0.25">
      <c r="A445" t="s">
        <v>8</v>
      </c>
      <c r="B445" t="s">
        <v>24</v>
      </c>
      <c r="C445">
        <v>177</v>
      </c>
      <c r="D445">
        <v>177</v>
      </c>
      <c r="E445" t="s">
        <v>79</v>
      </c>
      <c r="F445" t="s">
        <v>61</v>
      </c>
    </row>
    <row r="446" spans="1:6" x14ac:dyDescent="0.25">
      <c r="A446" t="s">
        <v>12</v>
      </c>
      <c r="B446" t="s">
        <v>24</v>
      </c>
      <c r="C446">
        <v>189</v>
      </c>
      <c r="D446">
        <v>190</v>
      </c>
      <c r="E446" t="s">
        <v>16</v>
      </c>
      <c r="F446" t="s">
        <v>60</v>
      </c>
    </row>
    <row r="447" spans="1:6" x14ac:dyDescent="0.25">
      <c r="A447" t="s">
        <v>12</v>
      </c>
      <c r="B447" t="s">
        <v>24</v>
      </c>
      <c r="C447">
        <v>189</v>
      </c>
      <c r="D447">
        <v>190</v>
      </c>
      <c r="E447" t="s">
        <v>16</v>
      </c>
      <c r="F447" t="s">
        <v>61</v>
      </c>
    </row>
    <row r="448" spans="1:6" x14ac:dyDescent="0.25">
      <c r="A448" t="s">
        <v>12</v>
      </c>
      <c r="B448" t="s">
        <v>24</v>
      </c>
      <c r="C448">
        <v>589</v>
      </c>
      <c r="D448">
        <v>589</v>
      </c>
      <c r="E448" t="s">
        <v>15</v>
      </c>
      <c r="F448" t="s">
        <v>60</v>
      </c>
    </row>
    <row r="449" spans="1:6" x14ac:dyDescent="0.25">
      <c r="A449" t="s">
        <v>12</v>
      </c>
      <c r="B449" t="s">
        <v>24</v>
      </c>
      <c r="C449">
        <v>605</v>
      </c>
      <c r="D449">
        <v>605</v>
      </c>
      <c r="E449" t="s">
        <v>15</v>
      </c>
      <c r="F449" t="s">
        <v>61</v>
      </c>
    </row>
    <row r="450" spans="1:6" x14ac:dyDescent="0.25">
      <c r="A450" t="s">
        <v>12</v>
      </c>
      <c r="B450" t="s">
        <v>24</v>
      </c>
      <c r="C450">
        <v>778</v>
      </c>
      <c r="D450">
        <v>779</v>
      </c>
      <c r="E450" t="s">
        <v>79</v>
      </c>
      <c r="F450" t="s">
        <v>60</v>
      </c>
    </row>
    <row r="451" spans="1:6" x14ac:dyDescent="0.25">
      <c r="A451" t="s">
        <v>12</v>
      </c>
      <c r="B451" t="s">
        <v>24</v>
      </c>
      <c r="C451">
        <v>794</v>
      </c>
      <c r="D451">
        <v>795</v>
      </c>
      <c r="E451" t="s">
        <v>79</v>
      </c>
      <c r="F451" t="s">
        <v>61</v>
      </c>
    </row>
    <row r="452" spans="1:6" x14ac:dyDescent="0.25">
      <c r="A452" t="s">
        <v>2</v>
      </c>
      <c r="B452" t="s">
        <v>24</v>
      </c>
      <c r="C452">
        <v>62</v>
      </c>
      <c r="D452">
        <v>60</v>
      </c>
      <c r="E452" t="s">
        <v>16</v>
      </c>
      <c r="F452" t="s">
        <v>60</v>
      </c>
    </row>
    <row r="453" spans="1:6" x14ac:dyDescent="0.25">
      <c r="A453" t="s">
        <v>2</v>
      </c>
      <c r="B453" t="s">
        <v>24</v>
      </c>
      <c r="C453">
        <v>62</v>
      </c>
      <c r="D453">
        <v>60</v>
      </c>
      <c r="E453" t="s">
        <v>16</v>
      </c>
      <c r="F453" t="s">
        <v>61</v>
      </c>
    </row>
    <row r="454" spans="1:6" x14ac:dyDescent="0.25">
      <c r="A454" t="s">
        <v>2</v>
      </c>
      <c r="B454" t="s">
        <v>24</v>
      </c>
      <c r="C454">
        <v>56</v>
      </c>
      <c r="D454">
        <v>54</v>
      </c>
      <c r="E454" t="s">
        <v>15</v>
      </c>
      <c r="F454" t="s">
        <v>60</v>
      </c>
    </row>
    <row r="455" spans="1:6" x14ac:dyDescent="0.25">
      <c r="A455" t="s">
        <v>2</v>
      </c>
      <c r="B455" t="s">
        <v>24</v>
      </c>
      <c r="C455">
        <v>56</v>
      </c>
      <c r="D455">
        <v>54</v>
      </c>
      <c r="E455" t="s">
        <v>15</v>
      </c>
      <c r="F455" t="s">
        <v>61</v>
      </c>
    </row>
    <row r="456" spans="1:6" x14ac:dyDescent="0.25">
      <c r="A456" t="s">
        <v>2</v>
      </c>
      <c r="B456" t="s">
        <v>24</v>
      </c>
      <c r="C456">
        <v>118</v>
      </c>
      <c r="D456">
        <v>114</v>
      </c>
      <c r="E456" t="s">
        <v>79</v>
      </c>
      <c r="F456" t="s">
        <v>60</v>
      </c>
    </row>
    <row r="457" spans="1:6" x14ac:dyDescent="0.25">
      <c r="A457" t="s">
        <v>2</v>
      </c>
      <c r="B457" t="s">
        <v>24</v>
      </c>
      <c r="C457">
        <v>118</v>
      </c>
      <c r="D457">
        <v>114</v>
      </c>
      <c r="E457" t="s">
        <v>79</v>
      </c>
      <c r="F457" t="s">
        <v>61</v>
      </c>
    </row>
    <row r="458" spans="1:6" x14ac:dyDescent="0.25">
      <c r="A458" t="s">
        <v>0</v>
      </c>
      <c r="B458" t="s">
        <v>24</v>
      </c>
      <c r="C458">
        <v>57</v>
      </c>
      <c r="D458">
        <v>55</v>
      </c>
      <c r="E458" t="s">
        <v>16</v>
      </c>
      <c r="F458" t="s">
        <v>60</v>
      </c>
    </row>
    <row r="459" spans="1:6" x14ac:dyDescent="0.25">
      <c r="A459" t="s">
        <v>0</v>
      </c>
      <c r="B459" t="s">
        <v>24</v>
      </c>
      <c r="C459">
        <v>57</v>
      </c>
      <c r="D459">
        <v>55</v>
      </c>
      <c r="E459" t="s">
        <v>16</v>
      </c>
      <c r="F459" t="s">
        <v>61</v>
      </c>
    </row>
    <row r="460" spans="1:6" x14ac:dyDescent="0.25">
      <c r="A460" t="s">
        <v>0</v>
      </c>
      <c r="B460" t="s">
        <v>24</v>
      </c>
      <c r="C460">
        <v>37</v>
      </c>
      <c r="D460">
        <v>38</v>
      </c>
      <c r="E460" t="s">
        <v>15</v>
      </c>
      <c r="F460" t="s">
        <v>60</v>
      </c>
    </row>
    <row r="461" spans="1:6" x14ac:dyDescent="0.25">
      <c r="A461" t="s">
        <v>0</v>
      </c>
      <c r="B461" t="s">
        <v>24</v>
      </c>
      <c r="C461">
        <v>39</v>
      </c>
      <c r="D461">
        <v>40</v>
      </c>
      <c r="E461" t="s">
        <v>15</v>
      </c>
      <c r="F461" t="s">
        <v>61</v>
      </c>
    </row>
    <row r="462" spans="1:6" x14ac:dyDescent="0.25">
      <c r="A462" t="s">
        <v>0</v>
      </c>
      <c r="B462" t="s">
        <v>24</v>
      </c>
      <c r="C462">
        <v>94</v>
      </c>
      <c r="D462">
        <v>93</v>
      </c>
      <c r="E462" t="s">
        <v>79</v>
      </c>
      <c r="F462" t="s">
        <v>60</v>
      </c>
    </row>
    <row r="463" spans="1:6" x14ac:dyDescent="0.25">
      <c r="A463" t="s">
        <v>0</v>
      </c>
      <c r="B463" t="s">
        <v>24</v>
      </c>
      <c r="C463">
        <v>96</v>
      </c>
      <c r="D463">
        <v>95</v>
      </c>
      <c r="E463" t="s">
        <v>79</v>
      </c>
      <c r="F463" t="s">
        <v>61</v>
      </c>
    </row>
    <row r="464" spans="1:6" x14ac:dyDescent="0.25">
      <c r="A464" t="s">
        <v>7</v>
      </c>
      <c r="B464" t="s">
        <v>24</v>
      </c>
      <c r="C464">
        <v>99</v>
      </c>
      <c r="D464">
        <v>99</v>
      </c>
      <c r="E464" t="s">
        <v>16</v>
      </c>
      <c r="F464" t="s">
        <v>60</v>
      </c>
    </row>
    <row r="465" spans="1:6" x14ac:dyDescent="0.25">
      <c r="A465" t="s">
        <v>7</v>
      </c>
      <c r="B465" t="s">
        <v>24</v>
      </c>
      <c r="C465">
        <v>101</v>
      </c>
      <c r="D465">
        <v>101</v>
      </c>
      <c r="E465" t="s">
        <v>16</v>
      </c>
      <c r="F465" t="s">
        <v>61</v>
      </c>
    </row>
    <row r="466" spans="1:6" x14ac:dyDescent="0.25">
      <c r="A466" t="s">
        <v>7</v>
      </c>
      <c r="B466" t="s">
        <v>24</v>
      </c>
      <c r="C466">
        <v>73</v>
      </c>
      <c r="D466">
        <v>71</v>
      </c>
      <c r="E466" t="s">
        <v>15</v>
      </c>
      <c r="F466" t="s">
        <v>60</v>
      </c>
    </row>
    <row r="467" spans="1:6" x14ac:dyDescent="0.25">
      <c r="A467" t="s">
        <v>7</v>
      </c>
      <c r="B467" t="s">
        <v>24</v>
      </c>
      <c r="C467">
        <v>83</v>
      </c>
      <c r="D467">
        <v>81</v>
      </c>
      <c r="E467" t="s">
        <v>15</v>
      </c>
      <c r="F467" t="s">
        <v>61</v>
      </c>
    </row>
    <row r="468" spans="1:6" x14ac:dyDescent="0.25">
      <c r="A468" t="s">
        <v>7</v>
      </c>
      <c r="B468" t="s">
        <v>24</v>
      </c>
      <c r="C468">
        <v>172</v>
      </c>
      <c r="D468">
        <v>170</v>
      </c>
      <c r="E468" t="s">
        <v>79</v>
      </c>
      <c r="F468" t="s">
        <v>60</v>
      </c>
    </row>
    <row r="469" spans="1:6" x14ac:dyDescent="0.25">
      <c r="A469" t="s">
        <v>7</v>
      </c>
      <c r="B469" t="s">
        <v>24</v>
      </c>
      <c r="C469">
        <v>184</v>
      </c>
      <c r="D469">
        <v>182</v>
      </c>
      <c r="E469" t="s">
        <v>79</v>
      </c>
      <c r="F469" t="s">
        <v>61</v>
      </c>
    </row>
    <row r="470" spans="1:6" x14ac:dyDescent="0.25">
      <c r="A470" t="s">
        <v>6</v>
      </c>
      <c r="B470" t="s">
        <v>24</v>
      </c>
      <c r="C470">
        <v>64</v>
      </c>
      <c r="D470">
        <v>63</v>
      </c>
      <c r="E470" t="s">
        <v>16</v>
      </c>
      <c r="F470" t="s">
        <v>60</v>
      </c>
    </row>
    <row r="471" spans="1:6" x14ac:dyDescent="0.25">
      <c r="A471" t="s">
        <v>6</v>
      </c>
      <c r="B471" t="s">
        <v>24</v>
      </c>
      <c r="C471">
        <v>64</v>
      </c>
      <c r="D471">
        <v>63</v>
      </c>
      <c r="E471" t="s">
        <v>16</v>
      </c>
      <c r="F471" t="s">
        <v>61</v>
      </c>
    </row>
    <row r="472" spans="1:6" x14ac:dyDescent="0.25">
      <c r="A472" t="s">
        <v>6</v>
      </c>
      <c r="B472" t="s">
        <v>24</v>
      </c>
      <c r="C472">
        <v>60</v>
      </c>
      <c r="D472">
        <v>63</v>
      </c>
      <c r="E472" t="s">
        <v>15</v>
      </c>
      <c r="F472" t="s">
        <v>60</v>
      </c>
    </row>
    <row r="473" spans="1:6" x14ac:dyDescent="0.25">
      <c r="A473" t="s">
        <v>6</v>
      </c>
      <c r="B473" t="s">
        <v>24</v>
      </c>
      <c r="C473">
        <v>64</v>
      </c>
      <c r="D473">
        <v>67</v>
      </c>
      <c r="E473" t="s">
        <v>15</v>
      </c>
      <c r="F473" t="s">
        <v>61</v>
      </c>
    </row>
    <row r="474" spans="1:6" x14ac:dyDescent="0.25">
      <c r="A474" t="s">
        <v>6</v>
      </c>
      <c r="B474" t="s">
        <v>24</v>
      </c>
      <c r="C474">
        <v>124</v>
      </c>
      <c r="D474">
        <v>126</v>
      </c>
      <c r="E474" t="s">
        <v>79</v>
      </c>
      <c r="F474" t="s">
        <v>60</v>
      </c>
    </row>
    <row r="475" spans="1:6" x14ac:dyDescent="0.25">
      <c r="A475" t="s">
        <v>6</v>
      </c>
      <c r="B475" t="s">
        <v>24</v>
      </c>
      <c r="C475">
        <v>128</v>
      </c>
      <c r="D475">
        <v>130</v>
      </c>
      <c r="E475" t="s">
        <v>79</v>
      </c>
      <c r="F475" t="s">
        <v>61</v>
      </c>
    </row>
    <row r="476" spans="1:6" x14ac:dyDescent="0.25">
      <c r="A476" t="s">
        <v>3</v>
      </c>
      <c r="B476" t="s">
        <v>24</v>
      </c>
      <c r="C476">
        <v>63</v>
      </c>
      <c r="D476">
        <v>65</v>
      </c>
      <c r="E476" t="s">
        <v>16</v>
      </c>
      <c r="F476" t="s">
        <v>60</v>
      </c>
    </row>
    <row r="477" spans="1:6" x14ac:dyDescent="0.25">
      <c r="A477" t="s">
        <v>3</v>
      </c>
      <c r="B477" t="s">
        <v>24</v>
      </c>
      <c r="C477">
        <v>63</v>
      </c>
      <c r="D477">
        <v>65</v>
      </c>
      <c r="E477" t="s">
        <v>16</v>
      </c>
      <c r="F477" t="s">
        <v>61</v>
      </c>
    </row>
    <row r="478" spans="1:6" x14ac:dyDescent="0.25">
      <c r="A478" t="s">
        <v>3</v>
      </c>
      <c r="B478" t="s">
        <v>24</v>
      </c>
      <c r="C478">
        <v>83</v>
      </c>
      <c r="D478">
        <v>83</v>
      </c>
      <c r="E478" t="s">
        <v>15</v>
      </c>
      <c r="F478" t="s">
        <v>60</v>
      </c>
    </row>
    <row r="479" spans="1:6" x14ac:dyDescent="0.25">
      <c r="A479" t="s">
        <v>3</v>
      </c>
      <c r="B479" t="s">
        <v>24</v>
      </c>
      <c r="C479">
        <v>83</v>
      </c>
      <c r="D479">
        <v>83</v>
      </c>
      <c r="E479" t="s">
        <v>15</v>
      </c>
      <c r="F479" t="s">
        <v>61</v>
      </c>
    </row>
    <row r="480" spans="1:6" x14ac:dyDescent="0.25">
      <c r="A480" t="s">
        <v>3</v>
      </c>
      <c r="B480" t="s">
        <v>24</v>
      </c>
      <c r="C480">
        <v>146</v>
      </c>
      <c r="D480">
        <v>148</v>
      </c>
      <c r="E480" t="s">
        <v>79</v>
      </c>
      <c r="F480" t="s">
        <v>60</v>
      </c>
    </row>
    <row r="481" spans="1:6" x14ac:dyDescent="0.25">
      <c r="A481" t="s">
        <v>3</v>
      </c>
      <c r="B481" t="s">
        <v>24</v>
      </c>
      <c r="C481">
        <v>146</v>
      </c>
      <c r="D481">
        <v>148</v>
      </c>
      <c r="E481" t="s">
        <v>79</v>
      </c>
      <c r="F481" t="s">
        <v>61</v>
      </c>
    </row>
    <row r="482" spans="1:6" x14ac:dyDescent="0.25">
      <c r="A482" t="s">
        <v>5</v>
      </c>
      <c r="B482" t="s">
        <v>24</v>
      </c>
      <c r="C482">
        <v>32</v>
      </c>
      <c r="D482">
        <v>31</v>
      </c>
      <c r="E482" t="s">
        <v>16</v>
      </c>
      <c r="F482" t="s">
        <v>60</v>
      </c>
    </row>
    <row r="483" spans="1:6" x14ac:dyDescent="0.25">
      <c r="A483" t="s">
        <v>5</v>
      </c>
      <c r="B483" t="s">
        <v>24</v>
      </c>
      <c r="C483">
        <v>32</v>
      </c>
      <c r="D483">
        <v>31</v>
      </c>
      <c r="E483" t="s">
        <v>16</v>
      </c>
      <c r="F483" t="s">
        <v>61</v>
      </c>
    </row>
    <row r="484" spans="1:6" x14ac:dyDescent="0.25">
      <c r="A484" t="s">
        <v>5</v>
      </c>
      <c r="B484" t="s">
        <v>24</v>
      </c>
      <c r="C484">
        <v>45</v>
      </c>
      <c r="D484">
        <v>42</v>
      </c>
      <c r="E484" t="s">
        <v>15</v>
      </c>
      <c r="F484" t="s">
        <v>60</v>
      </c>
    </row>
    <row r="485" spans="1:6" x14ac:dyDescent="0.25">
      <c r="A485" t="s">
        <v>5</v>
      </c>
      <c r="B485" t="s">
        <v>24</v>
      </c>
      <c r="C485">
        <v>47</v>
      </c>
      <c r="D485">
        <v>44</v>
      </c>
      <c r="E485" t="s">
        <v>15</v>
      </c>
      <c r="F485" t="s">
        <v>61</v>
      </c>
    </row>
    <row r="486" spans="1:6" x14ac:dyDescent="0.25">
      <c r="A486" t="s">
        <v>5</v>
      </c>
      <c r="B486" t="s">
        <v>24</v>
      </c>
      <c r="C486">
        <v>77</v>
      </c>
      <c r="D486">
        <v>73</v>
      </c>
      <c r="E486" t="s">
        <v>79</v>
      </c>
      <c r="F486" t="s">
        <v>60</v>
      </c>
    </row>
    <row r="487" spans="1:6" x14ac:dyDescent="0.25">
      <c r="A487" t="s">
        <v>5</v>
      </c>
      <c r="B487" t="s">
        <v>24</v>
      </c>
      <c r="C487">
        <v>79</v>
      </c>
      <c r="D487">
        <v>75</v>
      </c>
      <c r="E487" t="s">
        <v>79</v>
      </c>
      <c r="F487" t="s">
        <v>61</v>
      </c>
    </row>
    <row r="488" spans="1:6" x14ac:dyDescent="0.25">
      <c r="A488" t="s">
        <v>11</v>
      </c>
      <c r="B488" t="s">
        <v>24</v>
      </c>
      <c r="C488">
        <v>60</v>
      </c>
      <c r="D488">
        <v>59</v>
      </c>
      <c r="E488" t="s">
        <v>16</v>
      </c>
      <c r="F488" t="s">
        <v>60</v>
      </c>
    </row>
    <row r="489" spans="1:6" x14ac:dyDescent="0.25">
      <c r="A489" t="s">
        <v>11</v>
      </c>
      <c r="B489" t="s">
        <v>24</v>
      </c>
      <c r="C489">
        <v>62</v>
      </c>
      <c r="D489">
        <v>61</v>
      </c>
      <c r="E489" t="s">
        <v>16</v>
      </c>
      <c r="F489" t="s">
        <v>61</v>
      </c>
    </row>
    <row r="490" spans="1:6" x14ac:dyDescent="0.25">
      <c r="A490" t="s">
        <v>11</v>
      </c>
      <c r="B490" t="s">
        <v>24</v>
      </c>
      <c r="C490">
        <v>115</v>
      </c>
      <c r="D490">
        <v>115</v>
      </c>
      <c r="E490" t="s">
        <v>15</v>
      </c>
      <c r="F490" t="s">
        <v>60</v>
      </c>
    </row>
    <row r="491" spans="1:6" x14ac:dyDescent="0.25">
      <c r="A491" t="s">
        <v>11</v>
      </c>
      <c r="B491" t="s">
        <v>24</v>
      </c>
      <c r="C491">
        <v>124</v>
      </c>
      <c r="D491">
        <v>123</v>
      </c>
      <c r="E491" t="s">
        <v>15</v>
      </c>
      <c r="F491" t="s">
        <v>61</v>
      </c>
    </row>
    <row r="492" spans="1:6" x14ac:dyDescent="0.25">
      <c r="A492" t="s">
        <v>11</v>
      </c>
      <c r="B492" t="s">
        <v>24</v>
      </c>
      <c r="C492">
        <v>175</v>
      </c>
      <c r="D492">
        <v>174</v>
      </c>
      <c r="E492" t="s">
        <v>79</v>
      </c>
      <c r="F492" t="s">
        <v>60</v>
      </c>
    </row>
    <row r="493" spans="1:6" x14ac:dyDescent="0.25">
      <c r="A493" t="s">
        <v>11</v>
      </c>
      <c r="B493" t="s">
        <v>24</v>
      </c>
      <c r="C493">
        <v>186</v>
      </c>
      <c r="D493">
        <v>184</v>
      </c>
      <c r="E493" t="s">
        <v>79</v>
      </c>
      <c r="F493" t="s">
        <v>61</v>
      </c>
    </row>
    <row r="494" spans="1:6" x14ac:dyDescent="0.25">
      <c r="A494" t="s">
        <v>10</v>
      </c>
      <c r="B494" t="s">
        <v>24</v>
      </c>
      <c r="C494">
        <v>271</v>
      </c>
      <c r="D494">
        <v>270</v>
      </c>
      <c r="E494" t="s">
        <v>16</v>
      </c>
      <c r="F494" t="s">
        <v>60</v>
      </c>
    </row>
    <row r="495" spans="1:6" x14ac:dyDescent="0.25">
      <c r="A495" t="s">
        <v>10</v>
      </c>
      <c r="B495" t="s">
        <v>24</v>
      </c>
      <c r="C495">
        <v>271</v>
      </c>
      <c r="D495">
        <v>270</v>
      </c>
      <c r="E495" t="s">
        <v>16</v>
      </c>
      <c r="F495" t="s">
        <v>61</v>
      </c>
    </row>
    <row r="496" spans="1:6" x14ac:dyDescent="0.25">
      <c r="A496" t="s">
        <v>10</v>
      </c>
      <c r="B496" t="s">
        <v>24</v>
      </c>
      <c r="C496">
        <v>294</v>
      </c>
      <c r="D496">
        <v>292</v>
      </c>
      <c r="E496" t="s">
        <v>15</v>
      </c>
      <c r="F496" t="s">
        <v>60</v>
      </c>
    </row>
    <row r="497" spans="1:6" x14ac:dyDescent="0.25">
      <c r="A497" t="s">
        <v>10</v>
      </c>
      <c r="B497" t="s">
        <v>24</v>
      </c>
      <c r="C497">
        <v>317</v>
      </c>
      <c r="D497">
        <v>316</v>
      </c>
      <c r="E497" t="s">
        <v>15</v>
      </c>
      <c r="F497" t="s">
        <v>61</v>
      </c>
    </row>
    <row r="498" spans="1:6" x14ac:dyDescent="0.25">
      <c r="A498" t="s">
        <v>10</v>
      </c>
      <c r="B498" t="s">
        <v>24</v>
      </c>
      <c r="C498">
        <v>565</v>
      </c>
      <c r="D498">
        <v>562</v>
      </c>
      <c r="E498" t="s">
        <v>79</v>
      </c>
      <c r="F498" t="s">
        <v>60</v>
      </c>
    </row>
    <row r="499" spans="1:6" x14ac:dyDescent="0.25">
      <c r="A499" t="s">
        <v>10</v>
      </c>
      <c r="B499" t="s">
        <v>24</v>
      </c>
      <c r="C499">
        <v>588</v>
      </c>
      <c r="D499">
        <v>586</v>
      </c>
      <c r="E499" t="s">
        <v>79</v>
      </c>
      <c r="F499" t="s">
        <v>61</v>
      </c>
    </row>
    <row r="500" spans="1:6" x14ac:dyDescent="0.25">
      <c r="A500" t="s">
        <v>9</v>
      </c>
      <c r="B500" t="s">
        <v>24</v>
      </c>
      <c r="C500">
        <v>538</v>
      </c>
      <c r="D500">
        <v>536</v>
      </c>
      <c r="E500" t="s">
        <v>16</v>
      </c>
      <c r="F500" t="s">
        <v>60</v>
      </c>
    </row>
    <row r="501" spans="1:6" x14ac:dyDescent="0.25">
      <c r="A501" t="s">
        <v>9</v>
      </c>
      <c r="B501" t="s">
        <v>24</v>
      </c>
      <c r="C501">
        <v>539</v>
      </c>
      <c r="D501">
        <v>537</v>
      </c>
      <c r="E501" t="s">
        <v>16</v>
      </c>
      <c r="F501" t="s">
        <v>61</v>
      </c>
    </row>
    <row r="502" spans="1:6" x14ac:dyDescent="0.25">
      <c r="A502" t="s">
        <v>9</v>
      </c>
      <c r="B502" t="s">
        <v>24</v>
      </c>
      <c r="C502">
        <v>237</v>
      </c>
      <c r="D502">
        <v>236</v>
      </c>
      <c r="E502" t="s">
        <v>15</v>
      </c>
      <c r="F502" t="s">
        <v>60</v>
      </c>
    </row>
    <row r="503" spans="1:6" x14ac:dyDescent="0.25">
      <c r="A503" t="s">
        <v>9</v>
      </c>
      <c r="B503" t="s">
        <v>24</v>
      </c>
      <c r="C503">
        <v>254</v>
      </c>
      <c r="D503">
        <v>253</v>
      </c>
      <c r="E503" t="s">
        <v>15</v>
      </c>
      <c r="F503" t="s">
        <v>61</v>
      </c>
    </row>
    <row r="504" spans="1:6" x14ac:dyDescent="0.25">
      <c r="A504" t="s">
        <v>9</v>
      </c>
      <c r="B504" t="s">
        <v>24</v>
      </c>
      <c r="C504">
        <v>775</v>
      </c>
      <c r="D504">
        <v>772</v>
      </c>
      <c r="E504" t="s">
        <v>79</v>
      </c>
      <c r="F504" t="s">
        <v>60</v>
      </c>
    </row>
    <row r="505" spans="1:6" x14ac:dyDescent="0.25">
      <c r="A505" t="s">
        <v>9</v>
      </c>
      <c r="B505" t="s">
        <v>24</v>
      </c>
      <c r="C505">
        <v>793</v>
      </c>
      <c r="D505">
        <v>790</v>
      </c>
      <c r="E505" t="s">
        <v>79</v>
      </c>
      <c r="F505" t="s">
        <v>61</v>
      </c>
    </row>
    <row r="506" spans="1:6" x14ac:dyDescent="0.25">
      <c r="A506" t="s">
        <v>4</v>
      </c>
      <c r="B506" t="s">
        <v>25</v>
      </c>
      <c r="C506">
        <v>30</v>
      </c>
      <c r="D506">
        <v>30</v>
      </c>
      <c r="E506" t="s">
        <v>16</v>
      </c>
      <c r="F506" t="s">
        <v>60</v>
      </c>
    </row>
    <row r="507" spans="1:6" x14ac:dyDescent="0.25">
      <c r="A507" t="s">
        <v>4</v>
      </c>
      <c r="B507" t="s">
        <v>25</v>
      </c>
      <c r="C507">
        <v>0</v>
      </c>
      <c r="D507">
        <v>0</v>
      </c>
      <c r="E507" t="s">
        <v>16</v>
      </c>
      <c r="F507" t="s">
        <v>61</v>
      </c>
    </row>
    <row r="508" spans="1:6" x14ac:dyDescent="0.25">
      <c r="A508" t="s">
        <v>4</v>
      </c>
      <c r="B508" t="s">
        <v>25</v>
      </c>
      <c r="C508">
        <v>11</v>
      </c>
      <c r="D508">
        <v>11</v>
      </c>
      <c r="E508" t="s">
        <v>15</v>
      </c>
      <c r="F508" t="s">
        <v>60</v>
      </c>
    </row>
    <row r="509" spans="1:6" x14ac:dyDescent="0.25">
      <c r="A509" t="s">
        <v>4</v>
      </c>
      <c r="B509" t="s">
        <v>25</v>
      </c>
      <c r="C509">
        <v>0</v>
      </c>
      <c r="D509">
        <v>0</v>
      </c>
      <c r="E509" t="s">
        <v>15</v>
      </c>
      <c r="F509" t="s">
        <v>61</v>
      </c>
    </row>
    <row r="510" spans="1:6" x14ac:dyDescent="0.25">
      <c r="A510" t="s">
        <v>4</v>
      </c>
      <c r="B510" t="s">
        <v>25</v>
      </c>
      <c r="C510">
        <v>41</v>
      </c>
      <c r="D510">
        <v>41</v>
      </c>
      <c r="E510" t="s">
        <v>79</v>
      </c>
      <c r="F510" t="s">
        <v>60</v>
      </c>
    </row>
    <row r="511" spans="1:6" x14ac:dyDescent="0.25">
      <c r="A511" t="s">
        <v>4</v>
      </c>
      <c r="B511" t="s">
        <v>25</v>
      </c>
      <c r="C511">
        <v>0</v>
      </c>
      <c r="D511">
        <v>0</v>
      </c>
      <c r="E511" t="s">
        <v>79</v>
      </c>
      <c r="F511" t="s">
        <v>61</v>
      </c>
    </row>
    <row r="512" spans="1:6" x14ac:dyDescent="0.25">
      <c r="A512" t="s">
        <v>8</v>
      </c>
      <c r="B512" t="s">
        <v>25</v>
      </c>
      <c r="C512">
        <v>23</v>
      </c>
      <c r="D512">
        <v>23</v>
      </c>
      <c r="E512" t="s">
        <v>16</v>
      </c>
      <c r="F512" t="s">
        <v>60</v>
      </c>
    </row>
    <row r="513" spans="1:6" x14ac:dyDescent="0.25">
      <c r="A513" t="s">
        <v>8</v>
      </c>
      <c r="B513" t="s">
        <v>25</v>
      </c>
      <c r="C513">
        <v>0</v>
      </c>
      <c r="D513">
        <v>0</v>
      </c>
      <c r="E513" t="s">
        <v>16</v>
      </c>
      <c r="F513" t="s">
        <v>61</v>
      </c>
    </row>
    <row r="514" spans="1:6" x14ac:dyDescent="0.25">
      <c r="A514" t="s">
        <v>8</v>
      </c>
      <c r="B514" t="s">
        <v>25</v>
      </c>
      <c r="C514">
        <v>15</v>
      </c>
      <c r="D514">
        <v>14</v>
      </c>
      <c r="E514" t="s">
        <v>15</v>
      </c>
      <c r="F514" t="s">
        <v>60</v>
      </c>
    </row>
    <row r="515" spans="1:6" x14ac:dyDescent="0.25">
      <c r="A515" t="s">
        <v>8</v>
      </c>
      <c r="B515" t="s">
        <v>25</v>
      </c>
      <c r="C515">
        <v>0</v>
      </c>
      <c r="D515">
        <v>0</v>
      </c>
      <c r="E515" t="s">
        <v>15</v>
      </c>
      <c r="F515" t="s">
        <v>61</v>
      </c>
    </row>
    <row r="516" spans="1:6" x14ac:dyDescent="0.25">
      <c r="A516" t="s">
        <v>8</v>
      </c>
      <c r="B516" t="s">
        <v>25</v>
      </c>
      <c r="C516">
        <v>38</v>
      </c>
      <c r="D516">
        <v>37</v>
      </c>
      <c r="E516" t="s">
        <v>79</v>
      </c>
      <c r="F516" t="s">
        <v>60</v>
      </c>
    </row>
    <row r="517" spans="1:6" x14ac:dyDescent="0.25">
      <c r="A517" t="s">
        <v>8</v>
      </c>
      <c r="B517" t="s">
        <v>25</v>
      </c>
      <c r="C517">
        <v>0</v>
      </c>
      <c r="D517">
        <v>0</v>
      </c>
      <c r="E517" t="s">
        <v>79</v>
      </c>
      <c r="F517" t="s">
        <v>61</v>
      </c>
    </row>
    <row r="518" spans="1:6" x14ac:dyDescent="0.25">
      <c r="A518" t="s">
        <v>12</v>
      </c>
      <c r="B518" t="s">
        <v>25</v>
      </c>
      <c r="C518">
        <v>26</v>
      </c>
      <c r="D518">
        <v>26</v>
      </c>
      <c r="E518" t="s">
        <v>16</v>
      </c>
      <c r="F518" t="s">
        <v>60</v>
      </c>
    </row>
    <row r="519" spans="1:6" x14ac:dyDescent="0.25">
      <c r="A519" t="s">
        <v>12</v>
      </c>
      <c r="B519" t="s">
        <v>25</v>
      </c>
      <c r="C519">
        <v>0</v>
      </c>
      <c r="D519">
        <v>0</v>
      </c>
      <c r="E519" t="s">
        <v>16</v>
      </c>
      <c r="F519" t="s">
        <v>61</v>
      </c>
    </row>
    <row r="520" spans="1:6" x14ac:dyDescent="0.25">
      <c r="A520" t="s">
        <v>12</v>
      </c>
      <c r="B520" t="s">
        <v>25</v>
      </c>
      <c r="C520">
        <v>28</v>
      </c>
      <c r="D520">
        <v>27</v>
      </c>
      <c r="E520" t="s">
        <v>15</v>
      </c>
      <c r="F520" t="s">
        <v>60</v>
      </c>
    </row>
    <row r="521" spans="1:6" x14ac:dyDescent="0.25">
      <c r="A521" t="s">
        <v>12</v>
      </c>
      <c r="B521" t="s">
        <v>25</v>
      </c>
      <c r="C521">
        <v>0</v>
      </c>
      <c r="D521">
        <v>0</v>
      </c>
      <c r="E521" t="s">
        <v>15</v>
      </c>
      <c r="F521" t="s">
        <v>61</v>
      </c>
    </row>
    <row r="522" spans="1:6" x14ac:dyDescent="0.25">
      <c r="A522" t="s">
        <v>12</v>
      </c>
      <c r="B522" t="s">
        <v>25</v>
      </c>
      <c r="C522">
        <v>54</v>
      </c>
      <c r="D522">
        <v>53</v>
      </c>
      <c r="E522" t="s">
        <v>79</v>
      </c>
      <c r="F522" t="s">
        <v>60</v>
      </c>
    </row>
    <row r="523" spans="1:6" x14ac:dyDescent="0.25">
      <c r="A523" t="s">
        <v>12</v>
      </c>
      <c r="B523" t="s">
        <v>25</v>
      </c>
      <c r="C523">
        <v>0</v>
      </c>
      <c r="D523">
        <v>0</v>
      </c>
      <c r="E523" t="s">
        <v>79</v>
      </c>
      <c r="F523" t="s">
        <v>61</v>
      </c>
    </row>
    <row r="524" spans="1:6" x14ac:dyDescent="0.25">
      <c r="A524" t="s">
        <v>2</v>
      </c>
      <c r="B524" t="s">
        <v>25</v>
      </c>
      <c r="C524">
        <v>22</v>
      </c>
      <c r="D524">
        <v>22</v>
      </c>
      <c r="E524" t="s">
        <v>16</v>
      </c>
      <c r="F524" t="s">
        <v>60</v>
      </c>
    </row>
    <row r="525" spans="1:6" x14ac:dyDescent="0.25">
      <c r="A525" t="s">
        <v>2</v>
      </c>
      <c r="B525" t="s">
        <v>25</v>
      </c>
      <c r="C525">
        <v>0</v>
      </c>
      <c r="D525">
        <v>0</v>
      </c>
      <c r="E525" t="s">
        <v>16</v>
      </c>
      <c r="F525" t="s">
        <v>61</v>
      </c>
    </row>
    <row r="526" spans="1:6" x14ac:dyDescent="0.25">
      <c r="A526" t="s">
        <v>2</v>
      </c>
      <c r="B526" t="s">
        <v>25</v>
      </c>
      <c r="C526">
        <v>12</v>
      </c>
      <c r="D526">
        <v>12</v>
      </c>
      <c r="E526" t="s">
        <v>15</v>
      </c>
      <c r="F526" t="s">
        <v>60</v>
      </c>
    </row>
    <row r="527" spans="1:6" x14ac:dyDescent="0.25">
      <c r="A527" t="s">
        <v>2</v>
      </c>
      <c r="B527" t="s">
        <v>25</v>
      </c>
      <c r="C527">
        <v>0</v>
      </c>
      <c r="D527">
        <v>0</v>
      </c>
      <c r="E527" t="s">
        <v>15</v>
      </c>
      <c r="F527" t="s">
        <v>61</v>
      </c>
    </row>
    <row r="528" spans="1:6" x14ac:dyDescent="0.25">
      <c r="A528" t="s">
        <v>2</v>
      </c>
      <c r="B528" t="s">
        <v>25</v>
      </c>
      <c r="C528">
        <v>34</v>
      </c>
      <c r="D528">
        <v>34</v>
      </c>
      <c r="E528" t="s">
        <v>79</v>
      </c>
      <c r="F528" t="s">
        <v>60</v>
      </c>
    </row>
    <row r="529" spans="1:6" x14ac:dyDescent="0.25">
      <c r="A529" t="s">
        <v>2</v>
      </c>
      <c r="B529" t="s">
        <v>25</v>
      </c>
      <c r="C529">
        <v>0</v>
      </c>
      <c r="D529">
        <v>0</v>
      </c>
      <c r="E529" t="s">
        <v>79</v>
      </c>
      <c r="F529" t="s">
        <v>61</v>
      </c>
    </row>
    <row r="530" spans="1:6" x14ac:dyDescent="0.25">
      <c r="A530" t="s">
        <v>0</v>
      </c>
      <c r="B530" t="s">
        <v>25</v>
      </c>
      <c r="C530">
        <v>22</v>
      </c>
      <c r="D530">
        <v>22</v>
      </c>
      <c r="E530" t="s">
        <v>16</v>
      </c>
      <c r="F530" t="s">
        <v>60</v>
      </c>
    </row>
    <row r="531" spans="1:6" x14ac:dyDescent="0.25">
      <c r="A531" t="s">
        <v>0</v>
      </c>
      <c r="B531" t="s">
        <v>25</v>
      </c>
      <c r="C531">
        <v>0</v>
      </c>
      <c r="D531">
        <v>0</v>
      </c>
      <c r="E531" t="s">
        <v>16</v>
      </c>
      <c r="F531" t="s">
        <v>61</v>
      </c>
    </row>
    <row r="532" spans="1:6" x14ac:dyDescent="0.25">
      <c r="A532" t="s">
        <v>0</v>
      </c>
      <c r="B532" t="s">
        <v>25</v>
      </c>
      <c r="C532">
        <v>18</v>
      </c>
      <c r="D532">
        <v>18</v>
      </c>
      <c r="E532" t="s">
        <v>15</v>
      </c>
      <c r="F532" t="s">
        <v>60</v>
      </c>
    </row>
    <row r="533" spans="1:6" x14ac:dyDescent="0.25">
      <c r="A533" t="s">
        <v>0</v>
      </c>
      <c r="B533" t="s">
        <v>25</v>
      </c>
      <c r="C533">
        <v>0</v>
      </c>
      <c r="D533">
        <v>0</v>
      </c>
      <c r="E533" t="s">
        <v>15</v>
      </c>
      <c r="F533" t="s">
        <v>61</v>
      </c>
    </row>
    <row r="534" spans="1:6" x14ac:dyDescent="0.25">
      <c r="A534" t="s">
        <v>0</v>
      </c>
      <c r="B534" t="s">
        <v>25</v>
      </c>
      <c r="C534">
        <v>40</v>
      </c>
      <c r="D534">
        <v>40</v>
      </c>
      <c r="E534" t="s">
        <v>79</v>
      </c>
      <c r="F534" t="s">
        <v>60</v>
      </c>
    </row>
    <row r="535" spans="1:6" x14ac:dyDescent="0.25">
      <c r="A535" t="s">
        <v>0</v>
      </c>
      <c r="B535" t="s">
        <v>25</v>
      </c>
      <c r="C535">
        <v>0</v>
      </c>
      <c r="D535">
        <v>0</v>
      </c>
      <c r="E535" t="s">
        <v>79</v>
      </c>
      <c r="F535" t="s">
        <v>61</v>
      </c>
    </row>
    <row r="536" spans="1:6" x14ac:dyDescent="0.25">
      <c r="A536" t="s">
        <v>7</v>
      </c>
      <c r="B536" t="s">
        <v>25</v>
      </c>
      <c r="C536">
        <v>20</v>
      </c>
      <c r="D536">
        <v>20</v>
      </c>
      <c r="E536" t="s">
        <v>16</v>
      </c>
      <c r="F536" t="s">
        <v>60</v>
      </c>
    </row>
    <row r="537" spans="1:6" x14ac:dyDescent="0.25">
      <c r="A537" t="s">
        <v>7</v>
      </c>
      <c r="B537" t="s">
        <v>25</v>
      </c>
      <c r="C537">
        <v>0</v>
      </c>
      <c r="D537">
        <v>0</v>
      </c>
      <c r="E537" t="s">
        <v>16</v>
      </c>
      <c r="F537" t="s">
        <v>61</v>
      </c>
    </row>
    <row r="538" spans="1:6" x14ac:dyDescent="0.25">
      <c r="A538" t="s">
        <v>7</v>
      </c>
      <c r="B538" t="s">
        <v>25</v>
      </c>
      <c r="C538">
        <v>17</v>
      </c>
      <c r="D538">
        <v>17</v>
      </c>
      <c r="E538" t="s">
        <v>15</v>
      </c>
      <c r="F538" t="s">
        <v>60</v>
      </c>
    </row>
    <row r="539" spans="1:6" x14ac:dyDescent="0.25">
      <c r="A539" t="s">
        <v>7</v>
      </c>
      <c r="B539" t="s">
        <v>25</v>
      </c>
      <c r="C539">
        <v>0</v>
      </c>
      <c r="D539">
        <v>0</v>
      </c>
      <c r="E539" t="s">
        <v>15</v>
      </c>
      <c r="F539" t="s">
        <v>61</v>
      </c>
    </row>
    <row r="540" spans="1:6" x14ac:dyDescent="0.25">
      <c r="A540" t="s">
        <v>7</v>
      </c>
      <c r="B540" t="s">
        <v>25</v>
      </c>
      <c r="C540">
        <v>37</v>
      </c>
      <c r="D540">
        <v>37</v>
      </c>
      <c r="E540" t="s">
        <v>79</v>
      </c>
      <c r="F540" t="s">
        <v>60</v>
      </c>
    </row>
    <row r="541" spans="1:6" x14ac:dyDescent="0.25">
      <c r="A541" t="s">
        <v>7</v>
      </c>
      <c r="B541" t="s">
        <v>25</v>
      </c>
      <c r="C541">
        <v>0</v>
      </c>
      <c r="D541">
        <v>0</v>
      </c>
      <c r="E541" t="s">
        <v>79</v>
      </c>
      <c r="F541" t="s">
        <v>61</v>
      </c>
    </row>
    <row r="542" spans="1:6" x14ac:dyDescent="0.25">
      <c r="A542" t="s">
        <v>6</v>
      </c>
      <c r="B542" t="s">
        <v>25</v>
      </c>
      <c r="C542">
        <v>22</v>
      </c>
      <c r="D542">
        <v>22</v>
      </c>
      <c r="E542" t="s">
        <v>16</v>
      </c>
      <c r="F542" t="s">
        <v>60</v>
      </c>
    </row>
    <row r="543" spans="1:6" x14ac:dyDescent="0.25">
      <c r="A543" t="s">
        <v>6</v>
      </c>
      <c r="B543" t="s">
        <v>25</v>
      </c>
      <c r="C543">
        <v>0</v>
      </c>
      <c r="D543">
        <v>0</v>
      </c>
      <c r="E543" t="s">
        <v>16</v>
      </c>
      <c r="F543" t="s">
        <v>61</v>
      </c>
    </row>
    <row r="544" spans="1:6" x14ac:dyDescent="0.25">
      <c r="A544" t="s">
        <v>6</v>
      </c>
      <c r="B544" t="s">
        <v>25</v>
      </c>
      <c r="C544">
        <v>15</v>
      </c>
      <c r="D544">
        <v>15</v>
      </c>
      <c r="E544" t="s">
        <v>15</v>
      </c>
      <c r="F544" t="s">
        <v>60</v>
      </c>
    </row>
    <row r="545" spans="1:6" x14ac:dyDescent="0.25">
      <c r="A545" t="s">
        <v>6</v>
      </c>
      <c r="B545" t="s">
        <v>25</v>
      </c>
      <c r="C545">
        <v>0</v>
      </c>
      <c r="D545">
        <v>0</v>
      </c>
      <c r="E545" t="s">
        <v>15</v>
      </c>
      <c r="F545" t="s">
        <v>61</v>
      </c>
    </row>
    <row r="546" spans="1:6" x14ac:dyDescent="0.25">
      <c r="A546" t="s">
        <v>6</v>
      </c>
      <c r="B546" t="s">
        <v>25</v>
      </c>
      <c r="C546">
        <v>37</v>
      </c>
      <c r="D546">
        <v>37</v>
      </c>
      <c r="E546" t="s">
        <v>79</v>
      </c>
      <c r="F546" t="s">
        <v>60</v>
      </c>
    </row>
    <row r="547" spans="1:6" x14ac:dyDescent="0.25">
      <c r="A547" t="s">
        <v>6</v>
      </c>
      <c r="B547" t="s">
        <v>25</v>
      </c>
      <c r="C547">
        <v>0</v>
      </c>
      <c r="D547">
        <v>0</v>
      </c>
      <c r="E547" t="s">
        <v>79</v>
      </c>
      <c r="F547" t="s">
        <v>61</v>
      </c>
    </row>
    <row r="548" spans="1:6" x14ac:dyDescent="0.25">
      <c r="A548" t="s">
        <v>3</v>
      </c>
      <c r="B548" t="s">
        <v>25</v>
      </c>
      <c r="C548">
        <v>29</v>
      </c>
      <c r="D548">
        <v>29</v>
      </c>
      <c r="E548" t="s">
        <v>16</v>
      </c>
      <c r="F548" t="s">
        <v>60</v>
      </c>
    </row>
    <row r="549" spans="1:6" x14ac:dyDescent="0.25">
      <c r="A549" t="s">
        <v>3</v>
      </c>
      <c r="B549" t="s">
        <v>25</v>
      </c>
      <c r="C549">
        <v>0</v>
      </c>
      <c r="D549">
        <v>0</v>
      </c>
      <c r="E549" t="s">
        <v>16</v>
      </c>
      <c r="F549" t="s">
        <v>61</v>
      </c>
    </row>
    <row r="550" spans="1:6" x14ac:dyDescent="0.25">
      <c r="A550" t="s">
        <v>3</v>
      </c>
      <c r="B550" t="s">
        <v>25</v>
      </c>
      <c r="C550">
        <v>17</v>
      </c>
      <c r="D550">
        <v>17</v>
      </c>
      <c r="E550" t="s">
        <v>15</v>
      </c>
      <c r="F550" t="s">
        <v>60</v>
      </c>
    </row>
    <row r="551" spans="1:6" x14ac:dyDescent="0.25">
      <c r="A551" t="s">
        <v>3</v>
      </c>
      <c r="B551" t="s">
        <v>25</v>
      </c>
      <c r="C551">
        <v>0</v>
      </c>
      <c r="D551">
        <v>0</v>
      </c>
      <c r="E551" t="s">
        <v>15</v>
      </c>
      <c r="F551" t="s">
        <v>61</v>
      </c>
    </row>
    <row r="552" spans="1:6" x14ac:dyDescent="0.25">
      <c r="A552" t="s">
        <v>3</v>
      </c>
      <c r="B552" t="s">
        <v>25</v>
      </c>
      <c r="C552">
        <v>46</v>
      </c>
      <c r="D552">
        <v>46</v>
      </c>
      <c r="E552" t="s">
        <v>79</v>
      </c>
      <c r="F552" t="s">
        <v>60</v>
      </c>
    </row>
    <row r="553" spans="1:6" x14ac:dyDescent="0.25">
      <c r="A553" t="s">
        <v>3</v>
      </c>
      <c r="B553" t="s">
        <v>25</v>
      </c>
      <c r="C553">
        <v>0</v>
      </c>
      <c r="D553">
        <v>0</v>
      </c>
      <c r="E553" t="s">
        <v>79</v>
      </c>
      <c r="F553" t="s">
        <v>61</v>
      </c>
    </row>
    <row r="554" spans="1:6" x14ac:dyDescent="0.25">
      <c r="A554" t="s">
        <v>5</v>
      </c>
      <c r="B554" t="s">
        <v>25</v>
      </c>
      <c r="C554">
        <v>35</v>
      </c>
      <c r="D554">
        <v>35</v>
      </c>
      <c r="E554" t="s">
        <v>16</v>
      </c>
      <c r="F554" t="s">
        <v>60</v>
      </c>
    </row>
    <row r="555" spans="1:6" x14ac:dyDescent="0.25">
      <c r="A555" t="s">
        <v>5</v>
      </c>
      <c r="B555" t="s">
        <v>25</v>
      </c>
      <c r="C555">
        <v>0</v>
      </c>
      <c r="D555">
        <v>0</v>
      </c>
      <c r="E555" t="s">
        <v>16</v>
      </c>
      <c r="F555" t="s">
        <v>61</v>
      </c>
    </row>
    <row r="556" spans="1:6" x14ac:dyDescent="0.25">
      <c r="A556" t="s">
        <v>5</v>
      </c>
      <c r="B556" t="s">
        <v>25</v>
      </c>
      <c r="C556">
        <v>19</v>
      </c>
      <c r="D556">
        <v>19</v>
      </c>
      <c r="E556" t="s">
        <v>15</v>
      </c>
      <c r="F556" t="s">
        <v>60</v>
      </c>
    </row>
    <row r="557" spans="1:6" x14ac:dyDescent="0.25">
      <c r="A557" t="s">
        <v>5</v>
      </c>
      <c r="B557" t="s">
        <v>25</v>
      </c>
      <c r="C557">
        <v>0</v>
      </c>
      <c r="D557">
        <v>0</v>
      </c>
      <c r="E557" t="s">
        <v>15</v>
      </c>
      <c r="F557" t="s">
        <v>61</v>
      </c>
    </row>
    <row r="558" spans="1:6" x14ac:dyDescent="0.25">
      <c r="A558" t="s">
        <v>5</v>
      </c>
      <c r="B558" t="s">
        <v>25</v>
      </c>
      <c r="C558">
        <v>54</v>
      </c>
      <c r="D558">
        <v>54</v>
      </c>
      <c r="E558" t="s">
        <v>79</v>
      </c>
      <c r="F558" t="s">
        <v>60</v>
      </c>
    </row>
    <row r="559" spans="1:6" x14ac:dyDescent="0.25">
      <c r="A559" t="s">
        <v>5</v>
      </c>
      <c r="B559" t="s">
        <v>25</v>
      </c>
      <c r="C559">
        <v>0</v>
      </c>
      <c r="D559">
        <v>0</v>
      </c>
      <c r="E559" t="s">
        <v>79</v>
      </c>
      <c r="F559" t="s">
        <v>61</v>
      </c>
    </row>
    <row r="560" spans="1:6" x14ac:dyDescent="0.25">
      <c r="A560" t="s">
        <v>11</v>
      </c>
      <c r="B560" t="s">
        <v>25</v>
      </c>
      <c r="C560">
        <v>17</v>
      </c>
      <c r="D560">
        <v>17</v>
      </c>
      <c r="E560" t="s">
        <v>16</v>
      </c>
      <c r="F560" t="s">
        <v>60</v>
      </c>
    </row>
    <row r="561" spans="1:6" x14ac:dyDescent="0.25">
      <c r="A561" t="s">
        <v>11</v>
      </c>
      <c r="B561" t="s">
        <v>25</v>
      </c>
      <c r="C561">
        <v>0</v>
      </c>
      <c r="D561">
        <v>0</v>
      </c>
      <c r="E561" t="s">
        <v>16</v>
      </c>
      <c r="F561" t="s">
        <v>61</v>
      </c>
    </row>
    <row r="562" spans="1:6" x14ac:dyDescent="0.25">
      <c r="A562" t="s">
        <v>11</v>
      </c>
      <c r="B562" t="s">
        <v>25</v>
      </c>
      <c r="C562">
        <v>21</v>
      </c>
      <c r="D562">
        <v>21</v>
      </c>
      <c r="E562" t="s">
        <v>15</v>
      </c>
      <c r="F562" t="s">
        <v>60</v>
      </c>
    </row>
    <row r="563" spans="1:6" x14ac:dyDescent="0.25">
      <c r="A563" t="s">
        <v>11</v>
      </c>
      <c r="B563" t="s">
        <v>25</v>
      </c>
      <c r="C563">
        <v>0</v>
      </c>
      <c r="D563">
        <v>0</v>
      </c>
      <c r="E563" t="s">
        <v>15</v>
      </c>
      <c r="F563" t="s">
        <v>61</v>
      </c>
    </row>
    <row r="564" spans="1:6" x14ac:dyDescent="0.25">
      <c r="A564" t="s">
        <v>11</v>
      </c>
      <c r="B564" t="s">
        <v>25</v>
      </c>
      <c r="C564">
        <v>38</v>
      </c>
      <c r="D564">
        <v>38</v>
      </c>
      <c r="E564" t="s">
        <v>79</v>
      </c>
      <c r="F564" t="s">
        <v>60</v>
      </c>
    </row>
    <row r="565" spans="1:6" x14ac:dyDescent="0.25">
      <c r="A565" t="s">
        <v>11</v>
      </c>
      <c r="B565" t="s">
        <v>25</v>
      </c>
      <c r="C565">
        <v>0</v>
      </c>
      <c r="D565">
        <v>0</v>
      </c>
      <c r="E565" t="s">
        <v>79</v>
      </c>
      <c r="F565" t="s">
        <v>61</v>
      </c>
    </row>
    <row r="566" spans="1:6" x14ac:dyDescent="0.25">
      <c r="A566" t="s">
        <v>10</v>
      </c>
      <c r="B566" t="s">
        <v>25</v>
      </c>
      <c r="C566">
        <v>28</v>
      </c>
      <c r="D566">
        <v>28</v>
      </c>
      <c r="E566" t="s">
        <v>16</v>
      </c>
      <c r="F566" t="s">
        <v>60</v>
      </c>
    </row>
    <row r="567" spans="1:6" x14ac:dyDescent="0.25">
      <c r="A567" t="s">
        <v>10</v>
      </c>
      <c r="B567" t="s">
        <v>25</v>
      </c>
      <c r="C567">
        <v>0</v>
      </c>
      <c r="D567">
        <v>0</v>
      </c>
      <c r="E567" t="s">
        <v>16</v>
      </c>
      <c r="F567" t="s">
        <v>61</v>
      </c>
    </row>
    <row r="568" spans="1:6" x14ac:dyDescent="0.25">
      <c r="A568" t="s">
        <v>10</v>
      </c>
      <c r="B568" t="s">
        <v>25</v>
      </c>
      <c r="C568">
        <v>30</v>
      </c>
      <c r="D568">
        <v>30</v>
      </c>
      <c r="E568" t="s">
        <v>15</v>
      </c>
      <c r="F568" t="s">
        <v>60</v>
      </c>
    </row>
    <row r="569" spans="1:6" x14ac:dyDescent="0.25">
      <c r="A569" t="s">
        <v>10</v>
      </c>
      <c r="B569" t="s">
        <v>25</v>
      </c>
      <c r="C569">
        <v>0</v>
      </c>
      <c r="D569">
        <v>0</v>
      </c>
      <c r="E569" t="s">
        <v>15</v>
      </c>
      <c r="F569" t="s">
        <v>61</v>
      </c>
    </row>
    <row r="570" spans="1:6" x14ac:dyDescent="0.25">
      <c r="A570" t="s">
        <v>10</v>
      </c>
      <c r="B570" t="s">
        <v>25</v>
      </c>
      <c r="C570">
        <v>58</v>
      </c>
      <c r="D570">
        <v>58</v>
      </c>
      <c r="E570" t="s">
        <v>79</v>
      </c>
      <c r="F570" t="s">
        <v>60</v>
      </c>
    </row>
    <row r="571" spans="1:6" x14ac:dyDescent="0.25">
      <c r="A571" t="s">
        <v>10</v>
      </c>
      <c r="B571" t="s">
        <v>25</v>
      </c>
      <c r="C571">
        <v>0</v>
      </c>
      <c r="D571">
        <v>0</v>
      </c>
      <c r="E571" t="s">
        <v>79</v>
      </c>
      <c r="F571" t="s">
        <v>61</v>
      </c>
    </row>
    <row r="572" spans="1:6" x14ac:dyDescent="0.25">
      <c r="A572" t="s">
        <v>9</v>
      </c>
      <c r="B572" t="s">
        <v>25</v>
      </c>
      <c r="C572">
        <v>25</v>
      </c>
      <c r="D572">
        <v>25</v>
      </c>
      <c r="E572" t="s">
        <v>16</v>
      </c>
      <c r="F572" t="s">
        <v>60</v>
      </c>
    </row>
    <row r="573" spans="1:6" x14ac:dyDescent="0.25">
      <c r="A573" t="s">
        <v>9</v>
      </c>
      <c r="B573" t="s">
        <v>25</v>
      </c>
      <c r="C573">
        <v>0</v>
      </c>
      <c r="D573">
        <v>0</v>
      </c>
      <c r="E573" t="s">
        <v>16</v>
      </c>
      <c r="F573" t="s">
        <v>61</v>
      </c>
    </row>
    <row r="574" spans="1:6" x14ac:dyDescent="0.25">
      <c r="A574" t="s">
        <v>9</v>
      </c>
      <c r="B574" t="s">
        <v>25</v>
      </c>
      <c r="C574">
        <v>23</v>
      </c>
      <c r="D574">
        <v>24</v>
      </c>
      <c r="E574" t="s">
        <v>15</v>
      </c>
      <c r="F574" t="s">
        <v>60</v>
      </c>
    </row>
    <row r="575" spans="1:6" x14ac:dyDescent="0.25">
      <c r="A575" t="s">
        <v>9</v>
      </c>
      <c r="B575" t="s">
        <v>25</v>
      </c>
      <c r="C575">
        <v>0</v>
      </c>
      <c r="D575">
        <v>0</v>
      </c>
      <c r="E575" t="s">
        <v>15</v>
      </c>
      <c r="F575" t="s">
        <v>61</v>
      </c>
    </row>
    <row r="576" spans="1:6" x14ac:dyDescent="0.25">
      <c r="A576" t="s">
        <v>9</v>
      </c>
      <c r="B576" t="s">
        <v>25</v>
      </c>
      <c r="C576">
        <v>48</v>
      </c>
      <c r="D576">
        <v>49</v>
      </c>
      <c r="E576" t="s">
        <v>79</v>
      </c>
      <c r="F576" t="s">
        <v>60</v>
      </c>
    </row>
    <row r="577" spans="1:6" x14ac:dyDescent="0.25">
      <c r="A577" t="s">
        <v>9</v>
      </c>
      <c r="B577" t="s">
        <v>25</v>
      </c>
      <c r="C577">
        <v>0</v>
      </c>
      <c r="D577">
        <v>0</v>
      </c>
      <c r="E577" t="s">
        <v>79</v>
      </c>
      <c r="F577" t="s">
        <v>61</v>
      </c>
    </row>
    <row r="578" spans="1:6" x14ac:dyDescent="0.25">
      <c r="A578" t="s">
        <v>4</v>
      </c>
      <c r="B578" t="s">
        <v>65</v>
      </c>
      <c r="C578">
        <v>0</v>
      </c>
      <c r="D578">
        <v>0</v>
      </c>
      <c r="E578" t="s">
        <v>16</v>
      </c>
      <c r="F578" t="s">
        <v>60</v>
      </c>
    </row>
    <row r="579" spans="1:6" x14ac:dyDescent="0.25">
      <c r="A579" t="s">
        <v>4</v>
      </c>
      <c r="B579" t="s">
        <v>65</v>
      </c>
      <c r="C579">
        <v>0</v>
      </c>
      <c r="D579">
        <v>0</v>
      </c>
      <c r="E579" t="s">
        <v>16</v>
      </c>
      <c r="F579" t="s">
        <v>61</v>
      </c>
    </row>
    <row r="580" spans="1:6" x14ac:dyDescent="0.25">
      <c r="A580" t="s">
        <v>4</v>
      </c>
      <c r="B580" t="s">
        <v>65</v>
      </c>
      <c r="C580">
        <v>0</v>
      </c>
      <c r="D580">
        <v>0</v>
      </c>
      <c r="E580" t="s">
        <v>15</v>
      </c>
      <c r="F580" t="s">
        <v>60</v>
      </c>
    </row>
    <row r="581" spans="1:6" x14ac:dyDescent="0.25">
      <c r="A581" t="s">
        <v>4</v>
      </c>
      <c r="B581" t="s">
        <v>65</v>
      </c>
      <c r="C581">
        <v>0</v>
      </c>
      <c r="D581">
        <v>0</v>
      </c>
      <c r="E581" t="s">
        <v>15</v>
      </c>
      <c r="F581" t="s">
        <v>61</v>
      </c>
    </row>
    <row r="582" spans="1:6" x14ac:dyDescent="0.25">
      <c r="A582" t="s">
        <v>4</v>
      </c>
      <c r="B582" t="s">
        <v>65</v>
      </c>
      <c r="C582">
        <v>0</v>
      </c>
      <c r="D582">
        <v>0</v>
      </c>
      <c r="E582" t="s">
        <v>79</v>
      </c>
      <c r="F582" t="s">
        <v>60</v>
      </c>
    </row>
    <row r="583" spans="1:6" x14ac:dyDescent="0.25">
      <c r="A583" t="s">
        <v>4</v>
      </c>
      <c r="B583" t="s">
        <v>65</v>
      </c>
      <c r="C583">
        <v>0</v>
      </c>
      <c r="D583">
        <v>0</v>
      </c>
      <c r="E583" t="s">
        <v>79</v>
      </c>
      <c r="F583" t="s">
        <v>61</v>
      </c>
    </row>
    <row r="584" spans="1:6" x14ac:dyDescent="0.25">
      <c r="A584" t="s">
        <v>8</v>
      </c>
      <c r="B584" t="s">
        <v>65</v>
      </c>
      <c r="C584">
        <v>0</v>
      </c>
      <c r="D584">
        <v>0</v>
      </c>
      <c r="E584" t="s">
        <v>16</v>
      </c>
      <c r="F584" t="s">
        <v>60</v>
      </c>
    </row>
    <row r="585" spans="1:6" x14ac:dyDescent="0.25">
      <c r="A585" t="s">
        <v>8</v>
      </c>
      <c r="B585" t="s">
        <v>65</v>
      </c>
      <c r="C585">
        <v>0</v>
      </c>
      <c r="D585">
        <v>0</v>
      </c>
      <c r="E585" t="s">
        <v>16</v>
      </c>
      <c r="F585" t="s">
        <v>61</v>
      </c>
    </row>
    <row r="586" spans="1:6" x14ac:dyDescent="0.25">
      <c r="A586" t="s">
        <v>8</v>
      </c>
      <c r="B586" t="s">
        <v>65</v>
      </c>
      <c r="C586">
        <v>0</v>
      </c>
      <c r="D586">
        <v>0</v>
      </c>
      <c r="E586" t="s">
        <v>15</v>
      </c>
      <c r="F586" t="s">
        <v>60</v>
      </c>
    </row>
    <row r="587" spans="1:6" x14ac:dyDescent="0.25">
      <c r="A587" t="s">
        <v>8</v>
      </c>
      <c r="B587" t="s">
        <v>65</v>
      </c>
      <c r="C587">
        <v>0</v>
      </c>
      <c r="D587">
        <v>0</v>
      </c>
      <c r="E587" t="s">
        <v>15</v>
      </c>
      <c r="F587" t="s">
        <v>61</v>
      </c>
    </row>
    <row r="588" spans="1:6" x14ac:dyDescent="0.25">
      <c r="A588" t="s">
        <v>8</v>
      </c>
      <c r="B588" t="s">
        <v>65</v>
      </c>
      <c r="C588">
        <v>0</v>
      </c>
      <c r="D588">
        <v>0</v>
      </c>
      <c r="E588" t="s">
        <v>79</v>
      </c>
      <c r="F588" t="s">
        <v>60</v>
      </c>
    </row>
    <row r="589" spans="1:6" x14ac:dyDescent="0.25">
      <c r="A589" t="s">
        <v>8</v>
      </c>
      <c r="B589" t="s">
        <v>65</v>
      </c>
      <c r="C589">
        <v>0</v>
      </c>
      <c r="D589">
        <v>0</v>
      </c>
      <c r="E589" t="s">
        <v>79</v>
      </c>
      <c r="F589" t="s">
        <v>61</v>
      </c>
    </row>
    <row r="590" spans="1:6" x14ac:dyDescent="0.25">
      <c r="A590" t="s">
        <v>12</v>
      </c>
      <c r="B590" t="s">
        <v>65</v>
      </c>
      <c r="C590">
        <v>0</v>
      </c>
      <c r="D590">
        <v>0</v>
      </c>
      <c r="E590" t="s">
        <v>16</v>
      </c>
      <c r="F590" t="s">
        <v>60</v>
      </c>
    </row>
    <row r="591" spans="1:6" x14ac:dyDescent="0.25">
      <c r="A591" t="s">
        <v>12</v>
      </c>
      <c r="B591" t="s">
        <v>65</v>
      </c>
      <c r="C591">
        <v>0</v>
      </c>
      <c r="D591">
        <v>0</v>
      </c>
      <c r="E591" t="s">
        <v>16</v>
      </c>
      <c r="F591" t="s">
        <v>61</v>
      </c>
    </row>
    <row r="592" spans="1:6" x14ac:dyDescent="0.25">
      <c r="A592" t="s">
        <v>12</v>
      </c>
      <c r="B592" t="s">
        <v>65</v>
      </c>
      <c r="C592">
        <v>0</v>
      </c>
      <c r="D592">
        <v>0</v>
      </c>
      <c r="E592" t="s">
        <v>15</v>
      </c>
      <c r="F592" t="s">
        <v>60</v>
      </c>
    </row>
    <row r="593" spans="1:6" x14ac:dyDescent="0.25">
      <c r="A593" t="s">
        <v>12</v>
      </c>
      <c r="B593" t="s">
        <v>65</v>
      </c>
      <c r="C593">
        <v>0</v>
      </c>
      <c r="D593">
        <v>0</v>
      </c>
      <c r="E593" t="s">
        <v>15</v>
      </c>
      <c r="F593" t="s">
        <v>61</v>
      </c>
    </row>
    <row r="594" spans="1:6" x14ac:dyDescent="0.25">
      <c r="A594" t="s">
        <v>12</v>
      </c>
      <c r="B594" t="s">
        <v>65</v>
      </c>
      <c r="C594">
        <v>0</v>
      </c>
      <c r="D594">
        <v>0</v>
      </c>
      <c r="E594" t="s">
        <v>79</v>
      </c>
      <c r="F594" t="s">
        <v>60</v>
      </c>
    </row>
    <row r="595" spans="1:6" x14ac:dyDescent="0.25">
      <c r="A595" t="s">
        <v>12</v>
      </c>
      <c r="B595" t="s">
        <v>65</v>
      </c>
      <c r="C595">
        <v>0</v>
      </c>
      <c r="D595">
        <v>0</v>
      </c>
      <c r="E595" t="s">
        <v>79</v>
      </c>
      <c r="F595" t="s">
        <v>61</v>
      </c>
    </row>
    <row r="596" spans="1:6" x14ac:dyDescent="0.25">
      <c r="A596" t="s">
        <v>2</v>
      </c>
      <c r="B596" t="s">
        <v>65</v>
      </c>
      <c r="C596">
        <v>0</v>
      </c>
      <c r="D596">
        <v>0</v>
      </c>
      <c r="E596" t="s">
        <v>16</v>
      </c>
      <c r="F596" t="s">
        <v>60</v>
      </c>
    </row>
    <row r="597" spans="1:6" x14ac:dyDescent="0.25">
      <c r="A597" t="s">
        <v>2</v>
      </c>
      <c r="B597" t="s">
        <v>65</v>
      </c>
      <c r="C597">
        <v>0</v>
      </c>
      <c r="D597">
        <v>0</v>
      </c>
      <c r="E597" t="s">
        <v>16</v>
      </c>
      <c r="F597" t="s">
        <v>61</v>
      </c>
    </row>
    <row r="598" spans="1:6" x14ac:dyDescent="0.25">
      <c r="A598" t="s">
        <v>2</v>
      </c>
      <c r="B598" t="s">
        <v>65</v>
      </c>
      <c r="C598">
        <v>0</v>
      </c>
      <c r="D598">
        <v>0</v>
      </c>
      <c r="E598" t="s">
        <v>15</v>
      </c>
      <c r="F598" t="s">
        <v>60</v>
      </c>
    </row>
    <row r="599" spans="1:6" x14ac:dyDescent="0.25">
      <c r="A599" t="s">
        <v>2</v>
      </c>
      <c r="B599" t="s">
        <v>65</v>
      </c>
      <c r="C599">
        <v>0</v>
      </c>
      <c r="D599">
        <v>0</v>
      </c>
      <c r="E599" t="s">
        <v>15</v>
      </c>
      <c r="F599" t="s">
        <v>61</v>
      </c>
    </row>
    <row r="600" spans="1:6" x14ac:dyDescent="0.25">
      <c r="A600" t="s">
        <v>2</v>
      </c>
      <c r="B600" t="s">
        <v>65</v>
      </c>
      <c r="C600">
        <v>0</v>
      </c>
      <c r="D600">
        <v>0</v>
      </c>
      <c r="E600" t="s">
        <v>79</v>
      </c>
      <c r="F600" t="s">
        <v>60</v>
      </c>
    </row>
    <row r="601" spans="1:6" x14ac:dyDescent="0.25">
      <c r="A601" t="s">
        <v>2</v>
      </c>
      <c r="B601" t="s">
        <v>65</v>
      </c>
      <c r="C601">
        <v>0</v>
      </c>
      <c r="D601">
        <v>0</v>
      </c>
      <c r="E601" t="s">
        <v>79</v>
      </c>
      <c r="F601" t="s">
        <v>61</v>
      </c>
    </row>
    <row r="602" spans="1:6" x14ac:dyDescent="0.25">
      <c r="A602" t="s">
        <v>0</v>
      </c>
      <c r="B602" t="s">
        <v>65</v>
      </c>
      <c r="C602">
        <v>0</v>
      </c>
      <c r="D602">
        <v>0</v>
      </c>
      <c r="E602" t="s">
        <v>16</v>
      </c>
      <c r="F602" t="s">
        <v>60</v>
      </c>
    </row>
    <row r="603" spans="1:6" x14ac:dyDescent="0.25">
      <c r="A603" t="s">
        <v>0</v>
      </c>
      <c r="B603" t="s">
        <v>65</v>
      </c>
      <c r="C603">
        <v>0</v>
      </c>
      <c r="D603">
        <v>0</v>
      </c>
      <c r="E603" t="s">
        <v>16</v>
      </c>
      <c r="F603" t="s">
        <v>61</v>
      </c>
    </row>
    <row r="604" spans="1:6" x14ac:dyDescent="0.25">
      <c r="A604" t="s">
        <v>0</v>
      </c>
      <c r="B604" t="s">
        <v>65</v>
      </c>
      <c r="C604">
        <v>0</v>
      </c>
      <c r="D604">
        <v>0</v>
      </c>
      <c r="E604" t="s">
        <v>15</v>
      </c>
      <c r="F604" t="s">
        <v>60</v>
      </c>
    </row>
    <row r="605" spans="1:6" x14ac:dyDescent="0.25">
      <c r="A605" t="s">
        <v>0</v>
      </c>
      <c r="B605" t="s">
        <v>65</v>
      </c>
      <c r="C605">
        <v>0</v>
      </c>
      <c r="D605">
        <v>0</v>
      </c>
      <c r="E605" t="s">
        <v>15</v>
      </c>
      <c r="F605" t="s">
        <v>61</v>
      </c>
    </row>
    <row r="606" spans="1:6" x14ac:dyDescent="0.25">
      <c r="A606" t="s">
        <v>0</v>
      </c>
      <c r="B606" t="s">
        <v>65</v>
      </c>
      <c r="C606">
        <v>0</v>
      </c>
      <c r="D606">
        <v>0</v>
      </c>
      <c r="E606" t="s">
        <v>79</v>
      </c>
      <c r="F606" t="s">
        <v>60</v>
      </c>
    </row>
    <row r="607" spans="1:6" x14ac:dyDescent="0.25">
      <c r="A607" t="s">
        <v>0</v>
      </c>
      <c r="B607" t="s">
        <v>65</v>
      </c>
      <c r="C607">
        <v>0</v>
      </c>
      <c r="D607">
        <v>0</v>
      </c>
      <c r="E607" t="s">
        <v>79</v>
      </c>
      <c r="F607" t="s">
        <v>61</v>
      </c>
    </row>
    <row r="608" spans="1:6" x14ac:dyDescent="0.25">
      <c r="A608" t="s">
        <v>7</v>
      </c>
      <c r="B608" t="s">
        <v>65</v>
      </c>
      <c r="C608">
        <v>0</v>
      </c>
      <c r="D608">
        <v>0</v>
      </c>
      <c r="E608" t="s">
        <v>16</v>
      </c>
      <c r="F608" t="s">
        <v>60</v>
      </c>
    </row>
    <row r="609" spans="1:6" x14ac:dyDescent="0.25">
      <c r="A609" t="s">
        <v>7</v>
      </c>
      <c r="B609" t="s">
        <v>65</v>
      </c>
      <c r="C609">
        <v>0</v>
      </c>
      <c r="D609">
        <v>0</v>
      </c>
      <c r="E609" t="s">
        <v>16</v>
      </c>
      <c r="F609" t="s">
        <v>61</v>
      </c>
    </row>
    <row r="610" spans="1:6" x14ac:dyDescent="0.25">
      <c r="A610" t="s">
        <v>7</v>
      </c>
      <c r="B610" t="s">
        <v>65</v>
      </c>
      <c r="C610">
        <v>0</v>
      </c>
      <c r="D610">
        <v>0</v>
      </c>
      <c r="E610" t="s">
        <v>15</v>
      </c>
      <c r="F610" t="s">
        <v>60</v>
      </c>
    </row>
    <row r="611" spans="1:6" x14ac:dyDescent="0.25">
      <c r="A611" t="s">
        <v>7</v>
      </c>
      <c r="B611" t="s">
        <v>65</v>
      </c>
      <c r="C611">
        <v>0</v>
      </c>
      <c r="D611">
        <v>0</v>
      </c>
      <c r="E611" t="s">
        <v>15</v>
      </c>
      <c r="F611" t="s">
        <v>61</v>
      </c>
    </row>
    <row r="612" spans="1:6" x14ac:dyDescent="0.25">
      <c r="A612" t="s">
        <v>7</v>
      </c>
      <c r="B612" t="s">
        <v>65</v>
      </c>
      <c r="C612">
        <v>0</v>
      </c>
      <c r="D612">
        <v>0</v>
      </c>
      <c r="E612" t="s">
        <v>79</v>
      </c>
      <c r="F612" t="s">
        <v>60</v>
      </c>
    </row>
    <row r="613" spans="1:6" x14ac:dyDescent="0.25">
      <c r="A613" t="s">
        <v>7</v>
      </c>
      <c r="B613" t="s">
        <v>65</v>
      </c>
      <c r="C613">
        <v>0</v>
      </c>
      <c r="D613">
        <v>0</v>
      </c>
      <c r="E613" t="s">
        <v>79</v>
      </c>
      <c r="F613" t="s">
        <v>61</v>
      </c>
    </row>
    <row r="614" spans="1:6" x14ac:dyDescent="0.25">
      <c r="A614" t="s">
        <v>6</v>
      </c>
      <c r="B614" t="s">
        <v>65</v>
      </c>
      <c r="C614">
        <v>0</v>
      </c>
      <c r="D614">
        <v>0</v>
      </c>
      <c r="E614" t="s">
        <v>16</v>
      </c>
      <c r="F614" t="s">
        <v>60</v>
      </c>
    </row>
    <row r="615" spans="1:6" x14ac:dyDescent="0.25">
      <c r="A615" t="s">
        <v>6</v>
      </c>
      <c r="B615" t="s">
        <v>65</v>
      </c>
      <c r="C615">
        <v>0</v>
      </c>
      <c r="D615">
        <v>0</v>
      </c>
      <c r="E615" t="s">
        <v>16</v>
      </c>
      <c r="F615" t="s">
        <v>61</v>
      </c>
    </row>
    <row r="616" spans="1:6" x14ac:dyDescent="0.25">
      <c r="A616" t="s">
        <v>6</v>
      </c>
      <c r="B616" t="s">
        <v>65</v>
      </c>
      <c r="C616">
        <v>0</v>
      </c>
      <c r="D616">
        <v>0</v>
      </c>
      <c r="E616" t="s">
        <v>15</v>
      </c>
      <c r="F616" t="s">
        <v>60</v>
      </c>
    </row>
    <row r="617" spans="1:6" x14ac:dyDescent="0.25">
      <c r="A617" t="s">
        <v>6</v>
      </c>
      <c r="B617" t="s">
        <v>65</v>
      </c>
      <c r="C617">
        <v>0</v>
      </c>
      <c r="D617">
        <v>0</v>
      </c>
      <c r="E617" t="s">
        <v>15</v>
      </c>
      <c r="F617" t="s">
        <v>61</v>
      </c>
    </row>
    <row r="618" spans="1:6" x14ac:dyDescent="0.25">
      <c r="A618" t="s">
        <v>6</v>
      </c>
      <c r="B618" t="s">
        <v>65</v>
      </c>
      <c r="C618">
        <v>0</v>
      </c>
      <c r="D618">
        <v>0</v>
      </c>
      <c r="E618" t="s">
        <v>79</v>
      </c>
      <c r="F618" t="s">
        <v>60</v>
      </c>
    </row>
    <row r="619" spans="1:6" x14ac:dyDescent="0.25">
      <c r="A619" t="s">
        <v>6</v>
      </c>
      <c r="B619" t="s">
        <v>65</v>
      </c>
      <c r="C619">
        <v>0</v>
      </c>
      <c r="D619">
        <v>0</v>
      </c>
      <c r="E619" t="s">
        <v>79</v>
      </c>
      <c r="F619" t="s">
        <v>61</v>
      </c>
    </row>
    <row r="620" spans="1:6" x14ac:dyDescent="0.25">
      <c r="A620" t="s">
        <v>3</v>
      </c>
      <c r="B620" t="s">
        <v>65</v>
      </c>
      <c r="C620">
        <v>0</v>
      </c>
      <c r="D620">
        <v>0</v>
      </c>
      <c r="E620" t="s">
        <v>16</v>
      </c>
      <c r="F620" t="s">
        <v>60</v>
      </c>
    </row>
    <row r="621" spans="1:6" x14ac:dyDescent="0.25">
      <c r="A621" t="s">
        <v>3</v>
      </c>
      <c r="B621" t="s">
        <v>65</v>
      </c>
      <c r="C621">
        <v>0</v>
      </c>
      <c r="D621">
        <v>0</v>
      </c>
      <c r="E621" t="s">
        <v>16</v>
      </c>
      <c r="F621" t="s">
        <v>61</v>
      </c>
    </row>
    <row r="622" spans="1:6" x14ac:dyDescent="0.25">
      <c r="A622" t="s">
        <v>3</v>
      </c>
      <c r="B622" t="s">
        <v>65</v>
      </c>
      <c r="C622">
        <v>0</v>
      </c>
      <c r="D622">
        <v>0</v>
      </c>
      <c r="E622" t="s">
        <v>15</v>
      </c>
      <c r="F622" t="s">
        <v>60</v>
      </c>
    </row>
    <row r="623" spans="1:6" x14ac:dyDescent="0.25">
      <c r="A623" t="s">
        <v>3</v>
      </c>
      <c r="B623" t="s">
        <v>65</v>
      </c>
      <c r="C623">
        <v>0</v>
      </c>
      <c r="D623">
        <v>0</v>
      </c>
      <c r="E623" t="s">
        <v>15</v>
      </c>
      <c r="F623" t="s">
        <v>61</v>
      </c>
    </row>
    <row r="624" spans="1:6" x14ac:dyDescent="0.25">
      <c r="A624" t="s">
        <v>3</v>
      </c>
      <c r="B624" t="s">
        <v>65</v>
      </c>
      <c r="C624">
        <v>0</v>
      </c>
      <c r="D624">
        <v>0</v>
      </c>
      <c r="E624" t="s">
        <v>79</v>
      </c>
      <c r="F624" t="s">
        <v>60</v>
      </c>
    </row>
    <row r="625" spans="1:6" x14ac:dyDescent="0.25">
      <c r="A625" t="s">
        <v>3</v>
      </c>
      <c r="B625" t="s">
        <v>65</v>
      </c>
      <c r="C625">
        <v>0</v>
      </c>
      <c r="D625">
        <v>0</v>
      </c>
      <c r="E625" t="s">
        <v>79</v>
      </c>
      <c r="F625" t="s">
        <v>61</v>
      </c>
    </row>
    <row r="626" spans="1:6" x14ac:dyDescent="0.25">
      <c r="A626" t="s">
        <v>5</v>
      </c>
      <c r="B626" t="s">
        <v>65</v>
      </c>
      <c r="C626">
        <v>0</v>
      </c>
      <c r="D626">
        <v>0</v>
      </c>
      <c r="E626" t="s">
        <v>16</v>
      </c>
      <c r="F626" t="s">
        <v>60</v>
      </c>
    </row>
    <row r="627" spans="1:6" x14ac:dyDescent="0.25">
      <c r="A627" t="s">
        <v>5</v>
      </c>
      <c r="B627" t="s">
        <v>65</v>
      </c>
      <c r="C627">
        <v>0</v>
      </c>
      <c r="D627">
        <v>0</v>
      </c>
      <c r="E627" t="s">
        <v>16</v>
      </c>
      <c r="F627" t="s">
        <v>61</v>
      </c>
    </row>
    <row r="628" spans="1:6" x14ac:dyDescent="0.25">
      <c r="A628" t="s">
        <v>5</v>
      </c>
      <c r="B628" t="s">
        <v>65</v>
      </c>
      <c r="C628">
        <v>0</v>
      </c>
      <c r="D628">
        <v>0</v>
      </c>
      <c r="E628" t="s">
        <v>15</v>
      </c>
      <c r="F628" t="s">
        <v>60</v>
      </c>
    </row>
    <row r="629" spans="1:6" x14ac:dyDescent="0.25">
      <c r="A629" t="s">
        <v>5</v>
      </c>
      <c r="B629" t="s">
        <v>65</v>
      </c>
      <c r="C629">
        <v>0</v>
      </c>
      <c r="D629">
        <v>0</v>
      </c>
      <c r="E629" t="s">
        <v>15</v>
      </c>
      <c r="F629" t="s">
        <v>61</v>
      </c>
    </row>
    <row r="630" spans="1:6" x14ac:dyDescent="0.25">
      <c r="A630" t="s">
        <v>5</v>
      </c>
      <c r="B630" t="s">
        <v>65</v>
      </c>
      <c r="C630">
        <v>0</v>
      </c>
      <c r="D630">
        <v>0</v>
      </c>
      <c r="E630" t="s">
        <v>79</v>
      </c>
      <c r="F630" t="s">
        <v>60</v>
      </c>
    </row>
    <row r="631" spans="1:6" x14ac:dyDescent="0.25">
      <c r="A631" t="s">
        <v>5</v>
      </c>
      <c r="B631" t="s">
        <v>65</v>
      </c>
      <c r="C631">
        <v>0</v>
      </c>
      <c r="D631">
        <v>0</v>
      </c>
      <c r="E631" t="s">
        <v>79</v>
      </c>
      <c r="F631" t="s">
        <v>61</v>
      </c>
    </row>
    <row r="632" spans="1:6" x14ac:dyDescent="0.25">
      <c r="A632" t="s">
        <v>11</v>
      </c>
      <c r="B632" t="s">
        <v>65</v>
      </c>
      <c r="C632">
        <v>0</v>
      </c>
      <c r="D632">
        <v>0</v>
      </c>
      <c r="E632" t="s">
        <v>16</v>
      </c>
      <c r="F632" t="s">
        <v>60</v>
      </c>
    </row>
    <row r="633" spans="1:6" x14ac:dyDescent="0.25">
      <c r="A633" t="s">
        <v>11</v>
      </c>
      <c r="B633" t="s">
        <v>65</v>
      </c>
      <c r="C633">
        <v>0</v>
      </c>
      <c r="D633">
        <v>0</v>
      </c>
      <c r="E633" t="s">
        <v>16</v>
      </c>
      <c r="F633" t="s">
        <v>61</v>
      </c>
    </row>
    <row r="634" spans="1:6" x14ac:dyDescent="0.25">
      <c r="A634" t="s">
        <v>11</v>
      </c>
      <c r="B634" t="s">
        <v>65</v>
      </c>
      <c r="C634">
        <v>0</v>
      </c>
      <c r="D634">
        <v>0</v>
      </c>
      <c r="E634" t="s">
        <v>15</v>
      </c>
      <c r="F634" t="s">
        <v>60</v>
      </c>
    </row>
    <row r="635" spans="1:6" x14ac:dyDescent="0.25">
      <c r="A635" t="s">
        <v>11</v>
      </c>
      <c r="B635" t="s">
        <v>65</v>
      </c>
      <c r="C635">
        <v>0</v>
      </c>
      <c r="D635">
        <v>0</v>
      </c>
      <c r="E635" t="s">
        <v>15</v>
      </c>
      <c r="F635" t="s">
        <v>61</v>
      </c>
    </row>
    <row r="636" spans="1:6" x14ac:dyDescent="0.25">
      <c r="A636" t="s">
        <v>11</v>
      </c>
      <c r="B636" t="s">
        <v>65</v>
      </c>
      <c r="C636">
        <v>0</v>
      </c>
      <c r="D636">
        <v>0</v>
      </c>
      <c r="E636" t="s">
        <v>79</v>
      </c>
      <c r="F636" t="s">
        <v>60</v>
      </c>
    </row>
    <row r="637" spans="1:6" x14ac:dyDescent="0.25">
      <c r="A637" t="s">
        <v>11</v>
      </c>
      <c r="B637" t="s">
        <v>65</v>
      </c>
      <c r="C637">
        <v>0</v>
      </c>
      <c r="D637">
        <v>0</v>
      </c>
      <c r="E637" t="s">
        <v>79</v>
      </c>
      <c r="F637" t="s">
        <v>61</v>
      </c>
    </row>
    <row r="638" spans="1:6" x14ac:dyDescent="0.25">
      <c r="A638" t="s">
        <v>10</v>
      </c>
      <c r="B638" t="s">
        <v>65</v>
      </c>
      <c r="C638">
        <v>0</v>
      </c>
      <c r="D638">
        <v>0</v>
      </c>
      <c r="E638" t="s">
        <v>16</v>
      </c>
      <c r="F638" t="s">
        <v>60</v>
      </c>
    </row>
    <row r="639" spans="1:6" x14ac:dyDescent="0.25">
      <c r="A639" t="s">
        <v>10</v>
      </c>
      <c r="B639" t="s">
        <v>65</v>
      </c>
      <c r="C639">
        <v>0</v>
      </c>
      <c r="D639">
        <v>0</v>
      </c>
      <c r="E639" t="s">
        <v>16</v>
      </c>
      <c r="F639" t="s">
        <v>61</v>
      </c>
    </row>
    <row r="640" spans="1:6" x14ac:dyDescent="0.25">
      <c r="A640" t="s">
        <v>10</v>
      </c>
      <c r="B640" t="s">
        <v>65</v>
      </c>
      <c r="C640">
        <v>0</v>
      </c>
      <c r="D640">
        <v>0</v>
      </c>
      <c r="E640" t="s">
        <v>15</v>
      </c>
      <c r="F640" t="s">
        <v>60</v>
      </c>
    </row>
    <row r="641" spans="1:6" x14ac:dyDescent="0.25">
      <c r="A641" t="s">
        <v>10</v>
      </c>
      <c r="B641" t="s">
        <v>65</v>
      </c>
      <c r="C641">
        <v>0</v>
      </c>
      <c r="D641">
        <v>0</v>
      </c>
      <c r="E641" t="s">
        <v>15</v>
      </c>
      <c r="F641" t="s">
        <v>61</v>
      </c>
    </row>
    <row r="642" spans="1:6" x14ac:dyDescent="0.25">
      <c r="A642" t="s">
        <v>10</v>
      </c>
      <c r="B642" t="s">
        <v>65</v>
      </c>
      <c r="C642">
        <v>0</v>
      </c>
      <c r="D642">
        <v>0</v>
      </c>
      <c r="E642" t="s">
        <v>79</v>
      </c>
      <c r="F642" t="s">
        <v>60</v>
      </c>
    </row>
    <row r="643" spans="1:6" x14ac:dyDescent="0.25">
      <c r="A643" t="s">
        <v>10</v>
      </c>
      <c r="B643" t="s">
        <v>65</v>
      </c>
      <c r="C643">
        <v>0</v>
      </c>
      <c r="D643">
        <v>0</v>
      </c>
      <c r="E643" t="s">
        <v>79</v>
      </c>
      <c r="F643" t="s">
        <v>61</v>
      </c>
    </row>
    <row r="644" spans="1:6" x14ac:dyDescent="0.25">
      <c r="A644" t="s">
        <v>9</v>
      </c>
      <c r="B644" t="s">
        <v>65</v>
      </c>
      <c r="C644">
        <v>0</v>
      </c>
      <c r="D644">
        <v>0</v>
      </c>
      <c r="E644" t="s">
        <v>16</v>
      </c>
      <c r="F644" t="s">
        <v>60</v>
      </c>
    </row>
    <row r="645" spans="1:6" x14ac:dyDescent="0.25">
      <c r="A645" t="s">
        <v>9</v>
      </c>
      <c r="B645" t="s">
        <v>65</v>
      </c>
      <c r="C645">
        <v>0</v>
      </c>
      <c r="D645">
        <v>0</v>
      </c>
      <c r="E645" t="s">
        <v>16</v>
      </c>
      <c r="F645" t="s">
        <v>61</v>
      </c>
    </row>
    <row r="646" spans="1:6" x14ac:dyDescent="0.25">
      <c r="A646" t="s">
        <v>9</v>
      </c>
      <c r="B646" t="s">
        <v>65</v>
      </c>
      <c r="C646">
        <v>0</v>
      </c>
      <c r="D646">
        <v>0</v>
      </c>
      <c r="E646" t="s">
        <v>15</v>
      </c>
      <c r="F646" t="s">
        <v>60</v>
      </c>
    </row>
    <row r="647" spans="1:6" x14ac:dyDescent="0.25">
      <c r="A647" t="s">
        <v>9</v>
      </c>
      <c r="B647" t="s">
        <v>65</v>
      </c>
      <c r="C647">
        <v>0</v>
      </c>
      <c r="D647">
        <v>0</v>
      </c>
      <c r="E647" t="s">
        <v>15</v>
      </c>
      <c r="F647" t="s">
        <v>61</v>
      </c>
    </row>
    <row r="648" spans="1:6" x14ac:dyDescent="0.25">
      <c r="A648" t="s">
        <v>9</v>
      </c>
      <c r="B648" t="s">
        <v>65</v>
      </c>
      <c r="C648">
        <v>0</v>
      </c>
      <c r="D648">
        <v>0</v>
      </c>
      <c r="E648" t="s">
        <v>79</v>
      </c>
      <c r="F648" t="s">
        <v>60</v>
      </c>
    </row>
    <row r="649" spans="1:6" x14ac:dyDescent="0.25">
      <c r="A649" t="s">
        <v>9</v>
      </c>
      <c r="B649" t="s">
        <v>65</v>
      </c>
      <c r="C649">
        <v>0</v>
      </c>
      <c r="D649">
        <v>0</v>
      </c>
      <c r="E649" t="s">
        <v>79</v>
      </c>
      <c r="F649" t="s">
        <v>61</v>
      </c>
    </row>
    <row r="650" spans="1:6" x14ac:dyDescent="0.25">
      <c r="A650" t="s">
        <v>4</v>
      </c>
      <c r="B650" t="s">
        <v>20</v>
      </c>
      <c r="C650">
        <v>7</v>
      </c>
      <c r="D650">
        <v>8</v>
      </c>
      <c r="E650" t="s">
        <v>16</v>
      </c>
      <c r="F650" t="s">
        <v>60</v>
      </c>
    </row>
    <row r="651" spans="1:6" x14ac:dyDescent="0.25">
      <c r="A651" t="s">
        <v>4</v>
      </c>
      <c r="B651" t="s">
        <v>20</v>
      </c>
      <c r="C651">
        <v>15</v>
      </c>
      <c r="D651">
        <v>16</v>
      </c>
      <c r="E651" t="s">
        <v>16</v>
      </c>
      <c r="F651" t="s">
        <v>61</v>
      </c>
    </row>
    <row r="652" spans="1:6" x14ac:dyDescent="0.25">
      <c r="A652" t="s">
        <v>4</v>
      </c>
      <c r="B652" t="s">
        <v>20</v>
      </c>
      <c r="C652">
        <v>38</v>
      </c>
      <c r="D652">
        <v>39</v>
      </c>
      <c r="E652" t="s">
        <v>15</v>
      </c>
      <c r="F652" t="s">
        <v>60</v>
      </c>
    </row>
    <row r="653" spans="1:6" x14ac:dyDescent="0.25">
      <c r="A653" t="s">
        <v>4</v>
      </c>
      <c r="B653" t="s">
        <v>20</v>
      </c>
      <c r="C653">
        <v>55</v>
      </c>
      <c r="D653">
        <v>56</v>
      </c>
      <c r="E653" t="s">
        <v>15</v>
      </c>
      <c r="F653" t="s">
        <v>61</v>
      </c>
    </row>
    <row r="654" spans="1:6" x14ac:dyDescent="0.25">
      <c r="A654" t="s">
        <v>4</v>
      </c>
      <c r="B654" t="s">
        <v>20</v>
      </c>
      <c r="C654">
        <v>45</v>
      </c>
      <c r="D654">
        <v>47</v>
      </c>
      <c r="E654" t="s">
        <v>79</v>
      </c>
      <c r="F654" t="s">
        <v>60</v>
      </c>
    </row>
    <row r="655" spans="1:6" x14ac:dyDescent="0.25">
      <c r="A655" t="s">
        <v>4</v>
      </c>
      <c r="B655" t="s">
        <v>20</v>
      </c>
      <c r="C655">
        <v>70</v>
      </c>
      <c r="D655">
        <v>72</v>
      </c>
      <c r="E655" t="s">
        <v>79</v>
      </c>
      <c r="F655" t="s">
        <v>61</v>
      </c>
    </row>
    <row r="656" spans="1:6" x14ac:dyDescent="0.25">
      <c r="A656" t="s">
        <v>8</v>
      </c>
      <c r="B656" t="s">
        <v>20</v>
      </c>
      <c r="C656">
        <v>11</v>
      </c>
      <c r="D656">
        <v>10</v>
      </c>
      <c r="E656" t="s">
        <v>16</v>
      </c>
      <c r="F656" t="s">
        <v>60</v>
      </c>
    </row>
    <row r="657" spans="1:6" x14ac:dyDescent="0.25">
      <c r="A657" t="s">
        <v>8</v>
      </c>
      <c r="B657" t="s">
        <v>20</v>
      </c>
      <c r="C657">
        <v>13</v>
      </c>
      <c r="D657">
        <v>12</v>
      </c>
      <c r="E657" t="s">
        <v>16</v>
      </c>
      <c r="F657" t="s">
        <v>61</v>
      </c>
    </row>
    <row r="658" spans="1:6" x14ac:dyDescent="0.25">
      <c r="A658" t="s">
        <v>8</v>
      </c>
      <c r="B658" t="s">
        <v>20</v>
      </c>
      <c r="C658">
        <v>64</v>
      </c>
      <c r="D658">
        <v>63</v>
      </c>
      <c r="E658" t="s">
        <v>15</v>
      </c>
      <c r="F658" t="s">
        <v>60</v>
      </c>
    </row>
    <row r="659" spans="1:6" x14ac:dyDescent="0.25">
      <c r="A659" t="s">
        <v>8</v>
      </c>
      <c r="B659" t="s">
        <v>20</v>
      </c>
      <c r="C659">
        <v>100</v>
      </c>
      <c r="D659">
        <v>100</v>
      </c>
      <c r="E659" t="s">
        <v>15</v>
      </c>
      <c r="F659" t="s">
        <v>61</v>
      </c>
    </row>
    <row r="660" spans="1:6" x14ac:dyDescent="0.25">
      <c r="A660" t="s">
        <v>8</v>
      </c>
      <c r="B660" t="s">
        <v>20</v>
      </c>
      <c r="C660">
        <v>75</v>
      </c>
      <c r="D660">
        <v>73</v>
      </c>
      <c r="E660" t="s">
        <v>79</v>
      </c>
      <c r="F660" t="s">
        <v>60</v>
      </c>
    </row>
    <row r="661" spans="1:6" x14ac:dyDescent="0.25">
      <c r="A661" t="s">
        <v>8</v>
      </c>
      <c r="B661" t="s">
        <v>20</v>
      </c>
      <c r="C661">
        <v>113</v>
      </c>
      <c r="D661">
        <v>112</v>
      </c>
      <c r="E661" t="s">
        <v>79</v>
      </c>
      <c r="F661" t="s">
        <v>61</v>
      </c>
    </row>
    <row r="662" spans="1:6" x14ac:dyDescent="0.25">
      <c r="A662" t="s">
        <v>12</v>
      </c>
      <c r="B662" t="s">
        <v>20</v>
      </c>
      <c r="C662">
        <v>15</v>
      </c>
      <c r="D662">
        <v>13</v>
      </c>
      <c r="E662" t="s">
        <v>16</v>
      </c>
      <c r="F662" t="s">
        <v>60</v>
      </c>
    </row>
    <row r="663" spans="1:6" x14ac:dyDescent="0.25">
      <c r="A663" t="s">
        <v>12</v>
      </c>
      <c r="B663" t="s">
        <v>20</v>
      </c>
      <c r="C663">
        <v>26</v>
      </c>
      <c r="D663">
        <v>24</v>
      </c>
      <c r="E663" t="s">
        <v>16</v>
      </c>
      <c r="F663" t="s">
        <v>61</v>
      </c>
    </row>
    <row r="664" spans="1:6" x14ac:dyDescent="0.25">
      <c r="A664" t="s">
        <v>12</v>
      </c>
      <c r="B664" t="s">
        <v>20</v>
      </c>
      <c r="C664">
        <v>91</v>
      </c>
      <c r="D664">
        <v>91</v>
      </c>
      <c r="E664" t="s">
        <v>15</v>
      </c>
      <c r="F664" t="s">
        <v>60</v>
      </c>
    </row>
    <row r="665" spans="1:6" x14ac:dyDescent="0.25">
      <c r="A665" t="s">
        <v>12</v>
      </c>
      <c r="B665" t="s">
        <v>20</v>
      </c>
      <c r="C665">
        <v>199</v>
      </c>
      <c r="D665">
        <v>197</v>
      </c>
      <c r="E665" t="s">
        <v>15</v>
      </c>
      <c r="F665" t="s">
        <v>61</v>
      </c>
    </row>
    <row r="666" spans="1:6" x14ac:dyDescent="0.25">
      <c r="A666" t="s">
        <v>12</v>
      </c>
      <c r="B666" t="s">
        <v>20</v>
      </c>
      <c r="C666">
        <v>106</v>
      </c>
      <c r="D666">
        <v>104</v>
      </c>
      <c r="E666" t="s">
        <v>79</v>
      </c>
      <c r="F666" t="s">
        <v>60</v>
      </c>
    </row>
    <row r="667" spans="1:6" x14ac:dyDescent="0.25">
      <c r="A667" t="s">
        <v>12</v>
      </c>
      <c r="B667" t="s">
        <v>20</v>
      </c>
      <c r="C667">
        <v>225</v>
      </c>
      <c r="D667">
        <v>221</v>
      </c>
      <c r="E667" t="s">
        <v>79</v>
      </c>
      <c r="F667" t="s">
        <v>61</v>
      </c>
    </row>
    <row r="668" spans="1:6" x14ac:dyDescent="0.25">
      <c r="A668" t="s">
        <v>2</v>
      </c>
      <c r="B668" t="s">
        <v>20</v>
      </c>
      <c r="C668">
        <v>13</v>
      </c>
      <c r="D668">
        <v>12</v>
      </c>
      <c r="E668" t="s">
        <v>16</v>
      </c>
      <c r="F668" t="s">
        <v>60</v>
      </c>
    </row>
    <row r="669" spans="1:6" x14ac:dyDescent="0.25">
      <c r="A669" t="s">
        <v>2</v>
      </c>
      <c r="B669" t="s">
        <v>20</v>
      </c>
      <c r="C669">
        <v>17</v>
      </c>
      <c r="D669">
        <v>16</v>
      </c>
      <c r="E669" t="s">
        <v>16</v>
      </c>
      <c r="F669" t="s">
        <v>61</v>
      </c>
    </row>
    <row r="670" spans="1:6" x14ac:dyDescent="0.25">
      <c r="A670" t="s">
        <v>2</v>
      </c>
      <c r="B670" t="s">
        <v>20</v>
      </c>
      <c r="C670">
        <v>26</v>
      </c>
      <c r="D670">
        <v>24</v>
      </c>
      <c r="E670" t="s">
        <v>15</v>
      </c>
      <c r="F670" t="s">
        <v>60</v>
      </c>
    </row>
    <row r="671" spans="1:6" x14ac:dyDescent="0.25">
      <c r="A671" t="s">
        <v>2</v>
      </c>
      <c r="B671" t="s">
        <v>20</v>
      </c>
      <c r="C671">
        <v>37</v>
      </c>
      <c r="D671">
        <v>35</v>
      </c>
      <c r="E671" t="s">
        <v>15</v>
      </c>
      <c r="F671" t="s">
        <v>61</v>
      </c>
    </row>
    <row r="672" spans="1:6" x14ac:dyDescent="0.25">
      <c r="A672" t="s">
        <v>2</v>
      </c>
      <c r="B672" t="s">
        <v>20</v>
      </c>
      <c r="C672">
        <v>39</v>
      </c>
      <c r="D672">
        <v>36</v>
      </c>
      <c r="E672" t="s">
        <v>79</v>
      </c>
      <c r="F672" t="s">
        <v>60</v>
      </c>
    </row>
    <row r="673" spans="1:6" x14ac:dyDescent="0.25">
      <c r="A673" t="s">
        <v>2</v>
      </c>
      <c r="B673" t="s">
        <v>20</v>
      </c>
      <c r="C673">
        <v>54</v>
      </c>
      <c r="D673">
        <v>51</v>
      </c>
      <c r="E673" t="s">
        <v>79</v>
      </c>
      <c r="F673" t="s">
        <v>61</v>
      </c>
    </row>
    <row r="674" spans="1:6" x14ac:dyDescent="0.25">
      <c r="A674" t="s">
        <v>0</v>
      </c>
      <c r="B674" t="s">
        <v>20</v>
      </c>
      <c r="C674">
        <v>11</v>
      </c>
      <c r="D674">
        <v>11</v>
      </c>
      <c r="E674" t="s">
        <v>16</v>
      </c>
      <c r="F674" t="s">
        <v>60</v>
      </c>
    </row>
    <row r="675" spans="1:6" x14ac:dyDescent="0.25">
      <c r="A675" t="s">
        <v>0</v>
      </c>
      <c r="B675" t="s">
        <v>20</v>
      </c>
      <c r="C675">
        <v>15</v>
      </c>
      <c r="D675">
        <v>15</v>
      </c>
      <c r="E675" t="s">
        <v>16</v>
      </c>
      <c r="F675" t="s">
        <v>61</v>
      </c>
    </row>
    <row r="676" spans="1:6" x14ac:dyDescent="0.25">
      <c r="A676" t="s">
        <v>0</v>
      </c>
      <c r="B676" t="s">
        <v>20</v>
      </c>
      <c r="C676">
        <v>31</v>
      </c>
      <c r="D676">
        <v>32</v>
      </c>
      <c r="E676" t="s">
        <v>15</v>
      </c>
      <c r="F676" t="s">
        <v>60</v>
      </c>
    </row>
    <row r="677" spans="1:6" x14ac:dyDescent="0.25">
      <c r="A677" t="s">
        <v>0</v>
      </c>
      <c r="B677" t="s">
        <v>20</v>
      </c>
      <c r="C677">
        <v>50</v>
      </c>
      <c r="D677">
        <v>51</v>
      </c>
      <c r="E677" t="s">
        <v>15</v>
      </c>
      <c r="F677" t="s">
        <v>61</v>
      </c>
    </row>
    <row r="678" spans="1:6" x14ac:dyDescent="0.25">
      <c r="A678" t="s">
        <v>0</v>
      </c>
      <c r="B678" t="s">
        <v>20</v>
      </c>
      <c r="C678">
        <v>42</v>
      </c>
      <c r="D678">
        <v>43</v>
      </c>
      <c r="E678" t="s">
        <v>79</v>
      </c>
      <c r="F678" t="s">
        <v>60</v>
      </c>
    </row>
    <row r="679" spans="1:6" x14ac:dyDescent="0.25">
      <c r="A679" t="s">
        <v>0</v>
      </c>
      <c r="B679" t="s">
        <v>20</v>
      </c>
      <c r="C679">
        <v>65</v>
      </c>
      <c r="D679">
        <v>66</v>
      </c>
      <c r="E679" t="s">
        <v>79</v>
      </c>
      <c r="F679" t="s">
        <v>61</v>
      </c>
    </row>
    <row r="680" spans="1:6" x14ac:dyDescent="0.25">
      <c r="A680" t="s">
        <v>7</v>
      </c>
      <c r="B680" t="s">
        <v>20</v>
      </c>
      <c r="C680">
        <v>11</v>
      </c>
      <c r="D680">
        <v>11</v>
      </c>
      <c r="E680" t="s">
        <v>16</v>
      </c>
      <c r="F680" t="s">
        <v>60</v>
      </c>
    </row>
    <row r="681" spans="1:6" x14ac:dyDescent="0.25">
      <c r="A681" t="s">
        <v>7</v>
      </c>
      <c r="B681" t="s">
        <v>20</v>
      </c>
      <c r="C681">
        <v>22</v>
      </c>
      <c r="D681">
        <v>22</v>
      </c>
      <c r="E681" t="s">
        <v>16</v>
      </c>
      <c r="F681" t="s">
        <v>61</v>
      </c>
    </row>
    <row r="682" spans="1:6" x14ac:dyDescent="0.25">
      <c r="A682" t="s">
        <v>7</v>
      </c>
      <c r="B682" t="s">
        <v>20</v>
      </c>
      <c r="C682">
        <v>87</v>
      </c>
      <c r="D682">
        <v>87</v>
      </c>
      <c r="E682" t="s">
        <v>15</v>
      </c>
      <c r="F682" t="s">
        <v>60</v>
      </c>
    </row>
    <row r="683" spans="1:6" x14ac:dyDescent="0.25">
      <c r="A683" t="s">
        <v>7</v>
      </c>
      <c r="B683" t="s">
        <v>20</v>
      </c>
      <c r="C683">
        <v>129</v>
      </c>
      <c r="D683">
        <v>129</v>
      </c>
      <c r="E683" t="s">
        <v>15</v>
      </c>
      <c r="F683" t="s">
        <v>61</v>
      </c>
    </row>
    <row r="684" spans="1:6" x14ac:dyDescent="0.25">
      <c r="A684" t="s">
        <v>7</v>
      </c>
      <c r="B684" t="s">
        <v>20</v>
      </c>
      <c r="C684">
        <v>98</v>
      </c>
      <c r="D684">
        <v>98</v>
      </c>
      <c r="E684" t="s">
        <v>79</v>
      </c>
      <c r="F684" t="s">
        <v>60</v>
      </c>
    </row>
    <row r="685" spans="1:6" x14ac:dyDescent="0.25">
      <c r="A685" t="s">
        <v>7</v>
      </c>
      <c r="B685" t="s">
        <v>20</v>
      </c>
      <c r="C685">
        <v>151</v>
      </c>
      <c r="D685">
        <v>151</v>
      </c>
      <c r="E685" t="s">
        <v>79</v>
      </c>
      <c r="F685" t="s">
        <v>61</v>
      </c>
    </row>
    <row r="686" spans="1:6" x14ac:dyDescent="0.25">
      <c r="A686" t="s">
        <v>6</v>
      </c>
      <c r="B686" t="s">
        <v>20</v>
      </c>
      <c r="C686">
        <v>20</v>
      </c>
      <c r="D686">
        <v>20</v>
      </c>
      <c r="E686" t="s">
        <v>16</v>
      </c>
      <c r="F686" t="s">
        <v>60</v>
      </c>
    </row>
    <row r="687" spans="1:6" x14ac:dyDescent="0.25">
      <c r="A687" t="s">
        <v>6</v>
      </c>
      <c r="B687" t="s">
        <v>20</v>
      </c>
      <c r="C687">
        <v>31</v>
      </c>
      <c r="D687">
        <v>31</v>
      </c>
      <c r="E687" t="s">
        <v>16</v>
      </c>
      <c r="F687" t="s">
        <v>61</v>
      </c>
    </row>
    <row r="688" spans="1:6" x14ac:dyDescent="0.25">
      <c r="A688" t="s">
        <v>6</v>
      </c>
      <c r="B688" t="s">
        <v>20</v>
      </c>
      <c r="C688">
        <v>93</v>
      </c>
      <c r="D688">
        <v>95</v>
      </c>
      <c r="E688" t="s">
        <v>15</v>
      </c>
      <c r="F688" t="s">
        <v>60</v>
      </c>
    </row>
    <row r="689" spans="1:6" x14ac:dyDescent="0.25">
      <c r="A689" t="s">
        <v>6</v>
      </c>
      <c r="B689" t="s">
        <v>20</v>
      </c>
      <c r="C689">
        <v>119</v>
      </c>
      <c r="D689">
        <v>121</v>
      </c>
      <c r="E689" t="s">
        <v>15</v>
      </c>
      <c r="F689" t="s">
        <v>61</v>
      </c>
    </row>
    <row r="690" spans="1:6" x14ac:dyDescent="0.25">
      <c r="A690" t="s">
        <v>6</v>
      </c>
      <c r="B690" t="s">
        <v>20</v>
      </c>
      <c r="C690">
        <v>113</v>
      </c>
      <c r="D690">
        <v>115</v>
      </c>
      <c r="E690" t="s">
        <v>79</v>
      </c>
      <c r="F690" t="s">
        <v>60</v>
      </c>
    </row>
    <row r="691" spans="1:6" x14ac:dyDescent="0.25">
      <c r="A691" t="s">
        <v>6</v>
      </c>
      <c r="B691" t="s">
        <v>20</v>
      </c>
      <c r="C691">
        <v>150</v>
      </c>
      <c r="D691">
        <v>152</v>
      </c>
      <c r="E691" t="s">
        <v>79</v>
      </c>
      <c r="F691" t="s">
        <v>61</v>
      </c>
    </row>
    <row r="692" spans="1:6" x14ac:dyDescent="0.25">
      <c r="A692" t="s">
        <v>3</v>
      </c>
      <c r="B692" t="s">
        <v>20</v>
      </c>
      <c r="C692">
        <v>8</v>
      </c>
      <c r="D692">
        <v>8</v>
      </c>
      <c r="E692" t="s">
        <v>16</v>
      </c>
      <c r="F692" t="s">
        <v>60</v>
      </c>
    </row>
    <row r="693" spans="1:6" x14ac:dyDescent="0.25">
      <c r="A693" t="s">
        <v>3</v>
      </c>
      <c r="B693" t="s">
        <v>20</v>
      </c>
      <c r="C693">
        <v>13</v>
      </c>
      <c r="D693">
        <v>13</v>
      </c>
      <c r="E693" t="s">
        <v>16</v>
      </c>
      <c r="F693" t="s">
        <v>61</v>
      </c>
    </row>
    <row r="694" spans="1:6" x14ac:dyDescent="0.25">
      <c r="A694" t="s">
        <v>3</v>
      </c>
      <c r="B694" t="s">
        <v>20</v>
      </c>
      <c r="C694">
        <v>29</v>
      </c>
      <c r="D694">
        <v>30</v>
      </c>
      <c r="E694" t="s">
        <v>15</v>
      </c>
      <c r="F694" t="s">
        <v>60</v>
      </c>
    </row>
    <row r="695" spans="1:6" x14ac:dyDescent="0.25">
      <c r="A695" t="s">
        <v>3</v>
      </c>
      <c r="B695" t="s">
        <v>20</v>
      </c>
      <c r="C695">
        <v>51</v>
      </c>
      <c r="D695">
        <v>52</v>
      </c>
      <c r="E695" t="s">
        <v>15</v>
      </c>
      <c r="F695" t="s">
        <v>61</v>
      </c>
    </row>
    <row r="696" spans="1:6" x14ac:dyDescent="0.25">
      <c r="A696" t="s">
        <v>3</v>
      </c>
      <c r="B696" t="s">
        <v>20</v>
      </c>
      <c r="C696">
        <v>37</v>
      </c>
      <c r="D696">
        <v>38</v>
      </c>
      <c r="E696" t="s">
        <v>79</v>
      </c>
      <c r="F696" t="s">
        <v>60</v>
      </c>
    </row>
    <row r="697" spans="1:6" x14ac:dyDescent="0.25">
      <c r="A697" t="s">
        <v>3</v>
      </c>
      <c r="B697" t="s">
        <v>20</v>
      </c>
      <c r="C697">
        <v>64</v>
      </c>
      <c r="D697">
        <v>65</v>
      </c>
      <c r="E697" t="s">
        <v>79</v>
      </c>
      <c r="F697" t="s">
        <v>61</v>
      </c>
    </row>
    <row r="698" spans="1:6" x14ac:dyDescent="0.25">
      <c r="A698" t="s">
        <v>5</v>
      </c>
      <c r="B698" t="s">
        <v>20</v>
      </c>
      <c r="C698">
        <v>7</v>
      </c>
      <c r="D698">
        <v>6</v>
      </c>
      <c r="E698" t="s">
        <v>16</v>
      </c>
      <c r="F698" t="s">
        <v>60</v>
      </c>
    </row>
    <row r="699" spans="1:6" x14ac:dyDescent="0.25">
      <c r="A699" t="s">
        <v>5</v>
      </c>
      <c r="B699" t="s">
        <v>20</v>
      </c>
      <c r="C699">
        <v>8</v>
      </c>
      <c r="D699">
        <v>7</v>
      </c>
      <c r="E699" t="s">
        <v>16</v>
      </c>
      <c r="F699" t="s">
        <v>61</v>
      </c>
    </row>
    <row r="700" spans="1:6" x14ac:dyDescent="0.25">
      <c r="A700" t="s">
        <v>5</v>
      </c>
      <c r="B700" t="s">
        <v>20</v>
      </c>
      <c r="C700">
        <v>78</v>
      </c>
      <c r="D700">
        <v>75</v>
      </c>
      <c r="E700" t="s">
        <v>15</v>
      </c>
      <c r="F700" t="s">
        <v>60</v>
      </c>
    </row>
    <row r="701" spans="1:6" x14ac:dyDescent="0.25">
      <c r="A701" t="s">
        <v>5</v>
      </c>
      <c r="B701" t="s">
        <v>20</v>
      </c>
      <c r="C701">
        <v>106</v>
      </c>
      <c r="D701">
        <v>103</v>
      </c>
      <c r="E701" t="s">
        <v>15</v>
      </c>
      <c r="F701" t="s">
        <v>61</v>
      </c>
    </row>
    <row r="702" spans="1:6" x14ac:dyDescent="0.25">
      <c r="A702" t="s">
        <v>5</v>
      </c>
      <c r="B702" t="s">
        <v>20</v>
      </c>
      <c r="C702">
        <v>85</v>
      </c>
      <c r="D702">
        <v>81</v>
      </c>
      <c r="E702" t="s">
        <v>79</v>
      </c>
      <c r="F702" t="s">
        <v>60</v>
      </c>
    </row>
    <row r="703" spans="1:6" x14ac:dyDescent="0.25">
      <c r="A703" t="s">
        <v>5</v>
      </c>
      <c r="B703" t="s">
        <v>20</v>
      </c>
      <c r="C703">
        <v>114</v>
      </c>
      <c r="D703">
        <v>110</v>
      </c>
      <c r="E703" t="s">
        <v>79</v>
      </c>
      <c r="F703" t="s">
        <v>61</v>
      </c>
    </row>
    <row r="704" spans="1:6" x14ac:dyDescent="0.25">
      <c r="A704" t="s">
        <v>11</v>
      </c>
      <c r="B704" t="s">
        <v>20</v>
      </c>
      <c r="C704">
        <v>12</v>
      </c>
      <c r="D704">
        <v>13</v>
      </c>
      <c r="E704" t="s">
        <v>16</v>
      </c>
      <c r="F704" t="s">
        <v>60</v>
      </c>
    </row>
    <row r="705" spans="1:6" x14ac:dyDescent="0.25">
      <c r="A705" t="s">
        <v>11</v>
      </c>
      <c r="B705" t="s">
        <v>20</v>
      </c>
      <c r="C705">
        <v>23</v>
      </c>
      <c r="D705">
        <v>24</v>
      </c>
      <c r="E705" t="s">
        <v>16</v>
      </c>
      <c r="F705" t="s">
        <v>61</v>
      </c>
    </row>
    <row r="706" spans="1:6" x14ac:dyDescent="0.25">
      <c r="A706" t="s">
        <v>11</v>
      </c>
      <c r="B706" t="s">
        <v>20</v>
      </c>
      <c r="C706">
        <v>45</v>
      </c>
      <c r="D706">
        <v>45</v>
      </c>
      <c r="E706" t="s">
        <v>15</v>
      </c>
      <c r="F706" t="s">
        <v>60</v>
      </c>
    </row>
    <row r="707" spans="1:6" x14ac:dyDescent="0.25">
      <c r="A707" t="s">
        <v>11</v>
      </c>
      <c r="B707" t="s">
        <v>20</v>
      </c>
      <c r="C707">
        <v>70</v>
      </c>
      <c r="D707">
        <v>71</v>
      </c>
      <c r="E707" t="s">
        <v>15</v>
      </c>
      <c r="F707" t="s">
        <v>61</v>
      </c>
    </row>
    <row r="708" spans="1:6" x14ac:dyDescent="0.25">
      <c r="A708" t="s">
        <v>11</v>
      </c>
      <c r="B708" t="s">
        <v>20</v>
      </c>
      <c r="C708">
        <v>57</v>
      </c>
      <c r="D708">
        <v>58</v>
      </c>
      <c r="E708" t="s">
        <v>79</v>
      </c>
      <c r="F708" t="s">
        <v>60</v>
      </c>
    </row>
    <row r="709" spans="1:6" x14ac:dyDescent="0.25">
      <c r="A709" t="s">
        <v>11</v>
      </c>
      <c r="B709" t="s">
        <v>20</v>
      </c>
      <c r="C709">
        <v>93</v>
      </c>
      <c r="D709">
        <v>95</v>
      </c>
      <c r="E709" t="s">
        <v>79</v>
      </c>
      <c r="F709" t="s">
        <v>61</v>
      </c>
    </row>
    <row r="710" spans="1:6" x14ac:dyDescent="0.25">
      <c r="A710" t="s">
        <v>10</v>
      </c>
      <c r="B710" t="s">
        <v>20</v>
      </c>
      <c r="C710">
        <v>7</v>
      </c>
      <c r="D710">
        <v>9</v>
      </c>
      <c r="E710" t="s">
        <v>16</v>
      </c>
      <c r="F710" t="s">
        <v>60</v>
      </c>
    </row>
    <row r="711" spans="1:6" x14ac:dyDescent="0.25">
      <c r="A711" t="s">
        <v>10</v>
      </c>
      <c r="B711" t="s">
        <v>20</v>
      </c>
      <c r="C711">
        <v>15</v>
      </c>
      <c r="D711">
        <v>17</v>
      </c>
      <c r="E711" t="s">
        <v>16</v>
      </c>
      <c r="F711" t="s">
        <v>61</v>
      </c>
    </row>
    <row r="712" spans="1:6" x14ac:dyDescent="0.25">
      <c r="A712" t="s">
        <v>10</v>
      </c>
      <c r="B712" t="s">
        <v>20</v>
      </c>
      <c r="C712">
        <v>64</v>
      </c>
      <c r="D712">
        <v>63</v>
      </c>
      <c r="E712" t="s">
        <v>15</v>
      </c>
      <c r="F712" t="s">
        <v>60</v>
      </c>
    </row>
    <row r="713" spans="1:6" x14ac:dyDescent="0.25">
      <c r="A713" t="s">
        <v>10</v>
      </c>
      <c r="B713" t="s">
        <v>20</v>
      </c>
      <c r="C713">
        <v>196</v>
      </c>
      <c r="D713">
        <v>196</v>
      </c>
      <c r="E713" t="s">
        <v>15</v>
      </c>
      <c r="F713" t="s">
        <v>61</v>
      </c>
    </row>
    <row r="714" spans="1:6" x14ac:dyDescent="0.25">
      <c r="A714" t="s">
        <v>10</v>
      </c>
      <c r="B714" t="s">
        <v>20</v>
      </c>
      <c r="C714">
        <v>71</v>
      </c>
      <c r="D714">
        <v>72</v>
      </c>
      <c r="E714" t="s">
        <v>79</v>
      </c>
      <c r="F714" t="s">
        <v>60</v>
      </c>
    </row>
    <row r="715" spans="1:6" x14ac:dyDescent="0.25">
      <c r="A715" t="s">
        <v>10</v>
      </c>
      <c r="B715" t="s">
        <v>20</v>
      </c>
      <c r="C715">
        <v>211</v>
      </c>
      <c r="D715">
        <v>213</v>
      </c>
      <c r="E715" t="s">
        <v>79</v>
      </c>
      <c r="F715" t="s">
        <v>61</v>
      </c>
    </row>
    <row r="716" spans="1:6" x14ac:dyDescent="0.25">
      <c r="A716" t="s">
        <v>9</v>
      </c>
      <c r="B716" t="s">
        <v>20</v>
      </c>
      <c r="C716">
        <v>27</v>
      </c>
      <c r="D716">
        <v>27</v>
      </c>
      <c r="E716" t="s">
        <v>16</v>
      </c>
      <c r="F716" t="s">
        <v>60</v>
      </c>
    </row>
    <row r="717" spans="1:6" x14ac:dyDescent="0.25">
      <c r="A717" t="s">
        <v>9</v>
      </c>
      <c r="B717" t="s">
        <v>20</v>
      </c>
      <c r="C717">
        <v>46</v>
      </c>
      <c r="D717">
        <v>46</v>
      </c>
      <c r="E717" t="s">
        <v>16</v>
      </c>
      <c r="F717" t="s">
        <v>61</v>
      </c>
    </row>
    <row r="718" spans="1:6" x14ac:dyDescent="0.25">
      <c r="A718" t="s">
        <v>9</v>
      </c>
      <c r="B718" t="s">
        <v>20</v>
      </c>
      <c r="C718">
        <v>53</v>
      </c>
      <c r="D718">
        <v>52</v>
      </c>
      <c r="E718" t="s">
        <v>15</v>
      </c>
      <c r="F718" t="s">
        <v>60</v>
      </c>
    </row>
    <row r="719" spans="1:6" x14ac:dyDescent="0.25">
      <c r="A719" t="s">
        <v>9</v>
      </c>
      <c r="B719" t="s">
        <v>20</v>
      </c>
      <c r="C719">
        <v>163</v>
      </c>
      <c r="D719">
        <v>161</v>
      </c>
      <c r="E719" t="s">
        <v>15</v>
      </c>
      <c r="F719" t="s">
        <v>61</v>
      </c>
    </row>
    <row r="720" spans="1:6" x14ac:dyDescent="0.25">
      <c r="A720" t="s">
        <v>9</v>
      </c>
      <c r="B720" t="s">
        <v>20</v>
      </c>
      <c r="C720">
        <v>80</v>
      </c>
      <c r="D720">
        <v>79</v>
      </c>
      <c r="E720" t="s">
        <v>79</v>
      </c>
      <c r="F720" t="s">
        <v>60</v>
      </c>
    </row>
    <row r="721" spans="1:6" x14ac:dyDescent="0.25">
      <c r="A721" t="s">
        <v>9</v>
      </c>
      <c r="B721" t="s">
        <v>20</v>
      </c>
      <c r="C721">
        <v>209</v>
      </c>
      <c r="D721">
        <v>207</v>
      </c>
      <c r="E721" t="s">
        <v>79</v>
      </c>
      <c r="F721" t="s">
        <v>61</v>
      </c>
    </row>
    <row r="722" spans="1:6" x14ac:dyDescent="0.25">
      <c r="A722" t="s">
        <v>4</v>
      </c>
      <c r="B722" t="s">
        <v>26</v>
      </c>
      <c r="C722">
        <v>7</v>
      </c>
      <c r="D722">
        <v>9</v>
      </c>
      <c r="E722" t="s">
        <v>16</v>
      </c>
      <c r="F722" t="s">
        <v>60</v>
      </c>
    </row>
    <row r="723" spans="1:6" x14ac:dyDescent="0.25">
      <c r="A723" t="s">
        <v>4</v>
      </c>
      <c r="B723" t="s">
        <v>26</v>
      </c>
      <c r="C723">
        <v>7</v>
      </c>
      <c r="D723">
        <v>9</v>
      </c>
      <c r="E723" t="s">
        <v>16</v>
      </c>
      <c r="F723" t="s">
        <v>61</v>
      </c>
    </row>
    <row r="724" spans="1:6" x14ac:dyDescent="0.25">
      <c r="A724" t="s">
        <v>4</v>
      </c>
      <c r="B724" t="s">
        <v>26</v>
      </c>
      <c r="C724">
        <v>175</v>
      </c>
      <c r="D724">
        <v>183</v>
      </c>
      <c r="E724" t="s">
        <v>15</v>
      </c>
      <c r="F724" t="s">
        <v>60</v>
      </c>
    </row>
    <row r="725" spans="1:6" x14ac:dyDescent="0.25">
      <c r="A725" t="s">
        <v>4</v>
      </c>
      <c r="B725" t="s">
        <v>26</v>
      </c>
      <c r="C725">
        <v>175</v>
      </c>
      <c r="D725">
        <v>183</v>
      </c>
      <c r="E725" t="s">
        <v>15</v>
      </c>
      <c r="F725" t="s">
        <v>61</v>
      </c>
    </row>
    <row r="726" spans="1:6" x14ac:dyDescent="0.25">
      <c r="A726" t="s">
        <v>4</v>
      </c>
      <c r="B726" t="s">
        <v>26</v>
      </c>
      <c r="C726">
        <v>182</v>
      </c>
      <c r="D726">
        <v>192</v>
      </c>
      <c r="E726" t="s">
        <v>79</v>
      </c>
      <c r="F726" t="s">
        <v>60</v>
      </c>
    </row>
    <row r="727" spans="1:6" x14ac:dyDescent="0.25">
      <c r="A727" t="s">
        <v>4</v>
      </c>
      <c r="B727" t="s">
        <v>26</v>
      </c>
      <c r="C727">
        <v>182</v>
      </c>
      <c r="D727">
        <v>192</v>
      </c>
      <c r="E727" t="s">
        <v>79</v>
      </c>
      <c r="F727" t="s">
        <v>61</v>
      </c>
    </row>
    <row r="728" spans="1:6" x14ac:dyDescent="0.25">
      <c r="A728" t="s">
        <v>8</v>
      </c>
      <c r="B728" t="s">
        <v>26</v>
      </c>
      <c r="C728">
        <v>30</v>
      </c>
      <c r="D728">
        <v>28</v>
      </c>
      <c r="E728" t="s">
        <v>16</v>
      </c>
      <c r="F728" t="s">
        <v>60</v>
      </c>
    </row>
    <row r="729" spans="1:6" x14ac:dyDescent="0.25">
      <c r="A729" t="s">
        <v>8</v>
      </c>
      <c r="B729" t="s">
        <v>26</v>
      </c>
      <c r="C729">
        <v>30</v>
      </c>
      <c r="D729">
        <v>28</v>
      </c>
      <c r="E729" t="s">
        <v>16</v>
      </c>
      <c r="F729" t="s">
        <v>61</v>
      </c>
    </row>
    <row r="730" spans="1:6" x14ac:dyDescent="0.25">
      <c r="A730" t="s">
        <v>8</v>
      </c>
      <c r="B730" t="s">
        <v>26</v>
      </c>
      <c r="C730">
        <v>143</v>
      </c>
      <c r="D730">
        <v>137</v>
      </c>
      <c r="E730" t="s">
        <v>15</v>
      </c>
      <c r="F730" t="s">
        <v>60</v>
      </c>
    </row>
    <row r="731" spans="1:6" x14ac:dyDescent="0.25">
      <c r="A731" t="s">
        <v>8</v>
      </c>
      <c r="B731" t="s">
        <v>26</v>
      </c>
      <c r="C731">
        <v>143</v>
      </c>
      <c r="D731">
        <v>137</v>
      </c>
      <c r="E731" t="s">
        <v>15</v>
      </c>
      <c r="F731" t="s">
        <v>61</v>
      </c>
    </row>
    <row r="732" spans="1:6" x14ac:dyDescent="0.25">
      <c r="A732" t="s">
        <v>8</v>
      </c>
      <c r="B732" t="s">
        <v>26</v>
      </c>
      <c r="C732">
        <v>173</v>
      </c>
      <c r="D732">
        <v>165</v>
      </c>
      <c r="E732" t="s">
        <v>79</v>
      </c>
      <c r="F732" t="s">
        <v>60</v>
      </c>
    </row>
    <row r="733" spans="1:6" x14ac:dyDescent="0.25">
      <c r="A733" t="s">
        <v>8</v>
      </c>
      <c r="B733" t="s">
        <v>26</v>
      </c>
      <c r="C733">
        <v>173</v>
      </c>
      <c r="D733">
        <v>165</v>
      </c>
      <c r="E733" t="s">
        <v>79</v>
      </c>
      <c r="F733" t="s">
        <v>61</v>
      </c>
    </row>
    <row r="734" spans="1:6" x14ac:dyDescent="0.25">
      <c r="A734" t="s">
        <v>12</v>
      </c>
      <c r="B734" t="s">
        <v>26</v>
      </c>
      <c r="C734">
        <v>35</v>
      </c>
      <c r="D734">
        <v>34</v>
      </c>
      <c r="E734" t="s">
        <v>16</v>
      </c>
      <c r="F734" t="s">
        <v>60</v>
      </c>
    </row>
    <row r="735" spans="1:6" x14ac:dyDescent="0.25">
      <c r="A735" t="s">
        <v>12</v>
      </c>
      <c r="B735" t="s">
        <v>26</v>
      </c>
      <c r="C735">
        <v>35</v>
      </c>
      <c r="D735">
        <v>34</v>
      </c>
      <c r="E735" t="s">
        <v>16</v>
      </c>
      <c r="F735" t="s">
        <v>61</v>
      </c>
    </row>
    <row r="736" spans="1:6" x14ac:dyDescent="0.25">
      <c r="A736" t="s">
        <v>12</v>
      </c>
      <c r="B736" t="s">
        <v>26</v>
      </c>
      <c r="C736">
        <v>146</v>
      </c>
      <c r="D736">
        <v>141</v>
      </c>
      <c r="E736" t="s">
        <v>15</v>
      </c>
      <c r="F736" t="s">
        <v>60</v>
      </c>
    </row>
    <row r="737" spans="1:6" x14ac:dyDescent="0.25">
      <c r="A737" t="s">
        <v>12</v>
      </c>
      <c r="B737" t="s">
        <v>26</v>
      </c>
      <c r="C737">
        <v>146</v>
      </c>
      <c r="D737">
        <v>141</v>
      </c>
      <c r="E737" t="s">
        <v>15</v>
      </c>
      <c r="F737" t="s">
        <v>61</v>
      </c>
    </row>
    <row r="738" spans="1:6" x14ac:dyDescent="0.25">
      <c r="A738" t="s">
        <v>12</v>
      </c>
      <c r="B738" t="s">
        <v>26</v>
      </c>
      <c r="C738">
        <v>181</v>
      </c>
      <c r="D738">
        <v>175</v>
      </c>
      <c r="E738" t="s">
        <v>79</v>
      </c>
      <c r="F738" t="s">
        <v>60</v>
      </c>
    </row>
    <row r="739" spans="1:6" x14ac:dyDescent="0.25">
      <c r="A739" t="s">
        <v>12</v>
      </c>
      <c r="B739" t="s">
        <v>26</v>
      </c>
      <c r="C739">
        <v>181</v>
      </c>
      <c r="D739">
        <v>175</v>
      </c>
      <c r="E739" t="s">
        <v>79</v>
      </c>
      <c r="F739" t="s">
        <v>61</v>
      </c>
    </row>
    <row r="740" spans="1:6" x14ac:dyDescent="0.25">
      <c r="A740" t="s">
        <v>2</v>
      </c>
      <c r="B740" t="s">
        <v>26</v>
      </c>
      <c r="C740">
        <v>11</v>
      </c>
      <c r="D740">
        <v>12</v>
      </c>
      <c r="E740" t="s">
        <v>16</v>
      </c>
      <c r="F740" t="s">
        <v>60</v>
      </c>
    </row>
    <row r="741" spans="1:6" x14ac:dyDescent="0.25">
      <c r="A741" t="s">
        <v>2</v>
      </c>
      <c r="B741" t="s">
        <v>26</v>
      </c>
      <c r="C741">
        <v>11</v>
      </c>
      <c r="D741">
        <v>12</v>
      </c>
      <c r="E741" t="s">
        <v>16</v>
      </c>
      <c r="F741" t="s">
        <v>61</v>
      </c>
    </row>
    <row r="742" spans="1:6" x14ac:dyDescent="0.25">
      <c r="A742" t="s">
        <v>2</v>
      </c>
      <c r="B742" t="s">
        <v>26</v>
      </c>
      <c r="C742">
        <v>221</v>
      </c>
      <c r="D742">
        <v>220</v>
      </c>
      <c r="E742" t="s">
        <v>15</v>
      </c>
      <c r="F742" t="s">
        <v>60</v>
      </c>
    </row>
    <row r="743" spans="1:6" x14ac:dyDescent="0.25">
      <c r="A743" t="s">
        <v>2</v>
      </c>
      <c r="B743" t="s">
        <v>26</v>
      </c>
      <c r="C743">
        <v>221</v>
      </c>
      <c r="D743">
        <v>220</v>
      </c>
      <c r="E743" t="s">
        <v>15</v>
      </c>
      <c r="F743" t="s">
        <v>61</v>
      </c>
    </row>
    <row r="744" spans="1:6" x14ac:dyDescent="0.25">
      <c r="A744" t="s">
        <v>2</v>
      </c>
      <c r="B744" t="s">
        <v>26</v>
      </c>
      <c r="C744">
        <v>232</v>
      </c>
      <c r="D744">
        <v>232</v>
      </c>
      <c r="E744" t="s">
        <v>79</v>
      </c>
      <c r="F744" t="s">
        <v>60</v>
      </c>
    </row>
    <row r="745" spans="1:6" x14ac:dyDescent="0.25">
      <c r="A745" t="s">
        <v>2</v>
      </c>
      <c r="B745" t="s">
        <v>26</v>
      </c>
      <c r="C745">
        <v>232</v>
      </c>
      <c r="D745">
        <v>232</v>
      </c>
      <c r="E745" t="s">
        <v>79</v>
      </c>
      <c r="F745" t="s">
        <v>61</v>
      </c>
    </row>
    <row r="746" spans="1:6" x14ac:dyDescent="0.25">
      <c r="A746" t="s">
        <v>0</v>
      </c>
      <c r="B746" t="s">
        <v>26</v>
      </c>
      <c r="C746">
        <v>29</v>
      </c>
      <c r="D746">
        <v>30</v>
      </c>
      <c r="E746" t="s">
        <v>16</v>
      </c>
      <c r="F746" t="s">
        <v>60</v>
      </c>
    </row>
    <row r="747" spans="1:6" x14ac:dyDescent="0.25">
      <c r="A747" t="s">
        <v>0</v>
      </c>
      <c r="B747" t="s">
        <v>26</v>
      </c>
      <c r="C747">
        <v>29</v>
      </c>
      <c r="D747">
        <v>30</v>
      </c>
      <c r="E747" t="s">
        <v>16</v>
      </c>
      <c r="F747" t="s">
        <v>61</v>
      </c>
    </row>
    <row r="748" spans="1:6" x14ac:dyDescent="0.25">
      <c r="A748" t="s">
        <v>0</v>
      </c>
      <c r="B748" t="s">
        <v>26</v>
      </c>
      <c r="C748">
        <v>118</v>
      </c>
      <c r="D748">
        <v>117</v>
      </c>
      <c r="E748" t="s">
        <v>15</v>
      </c>
      <c r="F748" t="s">
        <v>60</v>
      </c>
    </row>
    <row r="749" spans="1:6" x14ac:dyDescent="0.25">
      <c r="A749" t="s">
        <v>0</v>
      </c>
      <c r="B749" t="s">
        <v>26</v>
      </c>
      <c r="C749">
        <v>118</v>
      </c>
      <c r="D749">
        <v>117</v>
      </c>
      <c r="E749" t="s">
        <v>15</v>
      </c>
      <c r="F749" t="s">
        <v>61</v>
      </c>
    </row>
    <row r="750" spans="1:6" x14ac:dyDescent="0.25">
      <c r="A750" t="s">
        <v>0</v>
      </c>
      <c r="B750" t="s">
        <v>26</v>
      </c>
      <c r="C750">
        <v>147</v>
      </c>
      <c r="D750">
        <v>147</v>
      </c>
      <c r="E750" t="s">
        <v>79</v>
      </c>
      <c r="F750" t="s">
        <v>60</v>
      </c>
    </row>
    <row r="751" spans="1:6" x14ac:dyDescent="0.25">
      <c r="A751" t="s">
        <v>0</v>
      </c>
      <c r="B751" t="s">
        <v>26</v>
      </c>
      <c r="C751">
        <v>147</v>
      </c>
      <c r="D751">
        <v>147</v>
      </c>
      <c r="E751" t="s">
        <v>79</v>
      </c>
      <c r="F751" t="s">
        <v>61</v>
      </c>
    </row>
    <row r="752" spans="1:6" x14ac:dyDescent="0.25">
      <c r="A752" t="s">
        <v>7</v>
      </c>
      <c r="B752" t="s">
        <v>26</v>
      </c>
      <c r="C752">
        <v>13</v>
      </c>
      <c r="D752">
        <v>14</v>
      </c>
      <c r="E752" t="s">
        <v>16</v>
      </c>
      <c r="F752" t="s">
        <v>60</v>
      </c>
    </row>
    <row r="753" spans="1:6" x14ac:dyDescent="0.25">
      <c r="A753" t="s">
        <v>7</v>
      </c>
      <c r="B753" t="s">
        <v>26</v>
      </c>
      <c r="C753">
        <v>13</v>
      </c>
      <c r="D753">
        <v>14</v>
      </c>
      <c r="E753" t="s">
        <v>16</v>
      </c>
      <c r="F753" t="s">
        <v>61</v>
      </c>
    </row>
    <row r="754" spans="1:6" x14ac:dyDescent="0.25">
      <c r="A754" t="s">
        <v>7</v>
      </c>
      <c r="B754" t="s">
        <v>26</v>
      </c>
      <c r="C754">
        <v>146</v>
      </c>
      <c r="D754">
        <v>147</v>
      </c>
      <c r="E754" t="s">
        <v>15</v>
      </c>
      <c r="F754" t="s">
        <v>60</v>
      </c>
    </row>
    <row r="755" spans="1:6" x14ac:dyDescent="0.25">
      <c r="A755" t="s">
        <v>7</v>
      </c>
      <c r="B755" t="s">
        <v>26</v>
      </c>
      <c r="C755">
        <v>146</v>
      </c>
      <c r="D755">
        <v>147</v>
      </c>
      <c r="E755" t="s">
        <v>15</v>
      </c>
      <c r="F755" t="s">
        <v>61</v>
      </c>
    </row>
    <row r="756" spans="1:6" x14ac:dyDescent="0.25">
      <c r="A756" t="s">
        <v>7</v>
      </c>
      <c r="B756" t="s">
        <v>26</v>
      </c>
      <c r="C756">
        <v>159</v>
      </c>
      <c r="D756">
        <v>161</v>
      </c>
      <c r="E756" t="s">
        <v>79</v>
      </c>
      <c r="F756" t="s">
        <v>60</v>
      </c>
    </row>
    <row r="757" spans="1:6" x14ac:dyDescent="0.25">
      <c r="A757" t="s">
        <v>7</v>
      </c>
      <c r="B757" t="s">
        <v>26</v>
      </c>
      <c r="C757">
        <v>159</v>
      </c>
      <c r="D757">
        <v>161</v>
      </c>
      <c r="E757" t="s">
        <v>79</v>
      </c>
      <c r="F757" t="s">
        <v>61</v>
      </c>
    </row>
    <row r="758" spans="1:6" x14ac:dyDescent="0.25">
      <c r="A758" t="s">
        <v>6</v>
      </c>
      <c r="B758" t="s">
        <v>26</v>
      </c>
      <c r="C758">
        <v>18</v>
      </c>
      <c r="D758">
        <v>16</v>
      </c>
      <c r="E758" t="s">
        <v>16</v>
      </c>
      <c r="F758" t="s">
        <v>60</v>
      </c>
    </row>
    <row r="759" spans="1:6" x14ac:dyDescent="0.25">
      <c r="A759" t="s">
        <v>6</v>
      </c>
      <c r="B759" t="s">
        <v>26</v>
      </c>
      <c r="C759">
        <v>18</v>
      </c>
      <c r="D759">
        <v>16</v>
      </c>
      <c r="E759" t="s">
        <v>16</v>
      </c>
      <c r="F759" t="s">
        <v>61</v>
      </c>
    </row>
    <row r="760" spans="1:6" x14ac:dyDescent="0.25">
      <c r="A760" t="s">
        <v>6</v>
      </c>
      <c r="B760" t="s">
        <v>26</v>
      </c>
      <c r="C760">
        <v>113</v>
      </c>
      <c r="D760">
        <v>114</v>
      </c>
      <c r="E760" t="s">
        <v>15</v>
      </c>
      <c r="F760" t="s">
        <v>60</v>
      </c>
    </row>
    <row r="761" spans="1:6" x14ac:dyDescent="0.25">
      <c r="A761" t="s">
        <v>6</v>
      </c>
      <c r="B761" t="s">
        <v>26</v>
      </c>
      <c r="C761">
        <v>113</v>
      </c>
      <c r="D761">
        <v>114</v>
      </c>
      <c r="E761" t="s">
        <v>15</v>
      </c>
      <c r="F761" t="s">
        <v>61</v>
      </c>
    </row>
    <row r="762" spans="1:6" x14ac:dyDescent="0.25">
      <c r="A762" t="s">
        <v>6</v>
      </c>
      <c r="B762" t="s">
        <v>26</v>
      </c>
      <c r="C762">
        <v>131</v>
      </c>
      <c r="D762">
        <v>130</v>
      </c>
      <c r="E762" t="s">
        <v>79</v>
      </c>
      <c r="F762" t="s">
        <v>60</v>
      </c>
    </row>
    <row r="763" spans="1:6" x14ac:dyDescent="0.25">
      <c r="A763" t="s">
        <v>6</v>
      </c>
      <c r="B763" t="s">
        <v>26</v>
      </c>
      <c r="C763">
        <v>131</v>
      </c>
      <c r="D763">
        <v>130</v>
      </c>
      <c r="E763" t="s">
        <v>79</v>
      </c>
      <c r="F763" t="s">
        <v>61</v>
      </c>
    </row>
    <row r="764" spans="1:6" x14ac:dyDescent="0.25">
      <c r="A764" t="s">
        <v>3</v>
      </c>
      <c r="B764" t="s">
        <v>26</v>
      </c>
      <c r="C764">
        <v>15</v>
      </c>
      <c r="D764">
        <v>13</v>
      </c>
      <c r="E764" t="s">
        <v>16</v>
      </c>
      <c r="F764" t="s">
        <v>60</v>
      </c>
    </row>
    <row r="765" spans="1:6" x14ac:dyDescent="0.25">
      <c r="A765" t="s">
        <v>3</v>
      </c>
      <c r="B765" t="s">
        <v>26</v>
      </c>
      <c r="C765">
        <v>15</v>
      </c>
      <c r="D765">
        <v>13</v>
      </c>
      <c r="E765" t="s">
        <v>16</v>
      </c>
      <c r="F765" t="s">
        <v>61</v>
      </c>
    </row>
    <row r="766" spans="1:6" x14ac:dyDescent="0.25">
      <c r="A766" t="s">
        <v>3</v>
      </c>
      <c r="B766" t="s">
        <v>26</v>
      </c>
      <c r="C766">
        <v>200</v>
      </c>
      <c r="D766">
        <v>198</v>
      </c>
      <c r="E766" t="s">
        <v>15</v>
      </c>
      <c r="F766" t="s">
        <v>60</v>
      </c>
    </row>
    <row r="767" spans="1:6" x14ac:dyDescent="0.25">
      <c r="A767" t="s">
        <v>3</v>
      </c>
      <c r="B767" t="s">
        <v>26</v>
      </c>
      <c r="C767">
        <v>200</v>
      </c>
      <c r="D767">
        <v>198</v>
      </c>
      <c r="E767" t="s">
        <v>15</v>
      </c>
      <c r="F767" t="s">
        <v>61</v>
      </c>
    </row>
    <row r="768" spans="1:6" x14ac:dyDescent="0.25">
      <c r="A768" t="s">
        <v>3</v>
      </c>
      <c r="B768" t="s">
        <v>26</v>
      </c>
      <c r="C768">
        <v>215</v>
      </c>
      <c r="D768">
        <v>211</v>
      </c>
      <c r="E768" t="s">
        <v>79</v>
      </c>
      <c r="F768" t="s">
        <v>60</v>
      </c>
    </row>
    <row r="769" spans="1:6" x14ac:dyDescent="0.25">
      <c r="A769" t="s">
        <v>3</v>
      </c>
      <c r="B769" t="s">
        <v>26</v>
      </c>
      <c r="C769">
        <v>215</v>
      </c>
      <c r="D769">
        <v>211</v>
      </c>
      <c r="E769" t="s">
        <v>79</v>
      </c>
      <c r="F769" t="s">
        <v>61</v>
      </c>
    </row>
    <row r="770" spans="1:6" x14ac:dyDescent="0.25">
      <c r="A770" t="s">
        <v>5</v>
      </c>
      <c r="B770" t="s">
        <v>26</v>
      </c>
      <c r="C770">
        <v>15</v>
      </c>
      <c r="D770">
        <v>14</v>
      </c>
      <c r="E770" t="s">
        <v>16</v>
      </c>
      <c r="F770" t="s">
        <v>60</v>
      </c>
    </row>
    <row r="771" spans="1:6" x14ac:dyDescent="0.25">
      <c r="A771" t="s">
        <v>5</v>
      </c>
      <c r="B771" t="s">
        <v>26</v>
      </c>
      <c r="C771">
        <v>15</v>
      </c>
      <c r="D771">
        <v>14</v>
      </c>
      <c r="E771" t="s">
        <v>16</v>
      </c>
      <c r="F771" t="s">
        <v>61</v>
      </c>
    </row>
    <row r="772" spans="1:6" x14ac:dyDescent="0.25">
      <c r="A772" t="s">
        <v>5</v>
      </c>
      <c r="B772" t="s">
        <v>26</v>
      </c>
      <c r="C772">
        <v>181</v>
      </c>
      <c r="D772">
        <v>177</v>
      </c>
      <c r="E772" t="s">
        <v>15</v>
      </c>
      <c r="F772" t="s">
        <v>60</v>
      </c>
    </row>
    <row r="773" spans="1:6" x14ac:dyDescent="0.25">
      <c r="A773" t="s">
        <v>5</v>
      </c>
      <c r="B773" t="s">
        <v>26</v>
      </c>
      <c r="C773">
        <v>181</v>
      </c>
      <c r="D773">
        <v>177</v>
      </c>
      <c r="E773" t="s">
        <v>15</v>
      </c>
      <c r="F773" t="s">
        <v>61</v>
      </c>
    </row>
    <row r="774" spans="1:6" x14ac:dyDescent="0.25">
      <c r="A774" t="s">
        <v>5</v>
      </c>
      <c r="B774" t="s">
        <v>26</v>
      </c>
      <c r="C774">
        <v>196</v>
      </c>
      <c r="D774">
        <v>191</v>
      </c>
      <c r="E774" t="s">
        <v>79</v>
      </c>
      <c r="F774" t="s">
        <v>60</v>
      </c>
    </row>
    <row r="775" spans="1:6" x14ac:dyDescent="0.25">
      <c r="A775" t="s">
        <v>5</v>
      </c>
      <c r="B775" t="s">
        <v>26</v>
      </c>
      <c r="C775">
        <v>196</v>
      </c>
      <c r="D775">
        <v>191</v>
      </c>
      <c r="E775" t="s">
        <v>79</v>
      </c>
      <c r="F775" t="s">
        <v>61</v>
      </c>
    </row>
    <row r="776" spans="1:6" x14ac:dyDescent="0.25">
      <c r="A776" t="s">
        <v>11</v>
      </c>
      <c r="B776" t="s">
        <v>26</v>
      </c>
      <c r="C776">
        <v>15</v>
      </c>
      <c r="D776">
        <v>17</v>
      </c>
      <c r="E776" t="s">
        <v>16</v>
      </c>
      <c r="F776" t="s">
        <v>60</v>
      </c>
    </row>
    <row r="777" spans="1:6" x14ac:dyDescent="0.25">
      <c r="A777" t="s">
        <v>11</v>
      </c>
      <c r="B777" t="s">
        <v>26</v>
      </c>
      <c r="C777">
        <v>15</v>
      </c>
      <c r="D777">
        <v>17</v>
      </c>
      <c r="E777" t="s">
        <v>16</v>
      </c>
      <c r="F777" t="s">
        <v>61</v>
      </c>
    </row>
    <row r="778" spans="1:6" x14ac:dyDescent="0.25">
      <c r="A778" t="s">
        <v>11</v>
      </c>
      <c r="B778" t="s">
        <v>26</v>
      </c>
      <c r="C778">
        <v>103</v>
      </c>
      <c r="D778">
        <v>104</v>
      </c>
      <c r="E778" t="s">
        <v>15</v>
      </c>
      <c r="F778" t="s">
        <v>60</v>
      </c>
    </row>
    <row r="779" spans="1:6" x14ac:dyDescent="0.25">
      <c r="A779" t="s">
        <v>11</v>
      </c>
      <c r="B779" t="s">
        <v>26</v>
      </c>
      <c r="C779">
        <v>103</v>
      </c>
      <c r="D779">
        <v>104</v>
      </c>
      <c r="E779" t="s">
        <v>15</v>
      </c>
      <c r="F779" t="s">
        <v>61</v>
      </c>
    </row>
    <row r="780" spans="1:6" x14ac:dyDescent="0.25">
      <c r="A780" t="s">
        <v>11</v>
      </c>
      <c r="B780" t="s">
        <v>26</v>
      </c>
      <c r="C780">
        <v>118</v>
      </c>
      <c r="D780">
        <v>121</v>
      </c>
      <c r="E780" t="s">
        <v>79</v>
      </c>
      <c r="F780" t="s">
        <v>60</v>
      </c>
    </row>
    <row r="781" spans="1:6" x14ac:dyDescent="0.25">
      <c r="A781" t="s">
        <v>11</v>
      </c>
      <c r="B781" t="s">
        <v>26</v>
      </c>
      <c r="C781">
        <v>118</v>
      </c>
      <c r="D781">
        <v>121</v>
      </c>
      <c r="E781" t="s">
        <v>79</v>
      </c>
      <c r="F781" t="s">
        <v>61</v>
      </c>
    </row>
    <row r="782" spans="1:6" x14ac:dyDescent="0.25">
      <c r="A782" t="s">
        <v>10</v>
      </c>
      <c r="B782" t="s">
        <v>26</v>
      </c>
      <c r="C782">
        <v>122</v>
      </c>
      <c r="D782">
        <v>121</v>
      </c>
      <c r="E782" t="s">
        <v>16</v>
      </c>
      <c r="F782" t="s">
        <v>60</v>
      </c>
    </row>
    <row r="783" spans="1:6" x14ac:dyDescent="0.25">
      <c r="A783" t="s">
        <v>10</v>
      </c>
      <c r="B783" t="s">
        <v>26</v>
      </c>
      <c r="C783">
        <v>122</v>
      </c>
      <c r="D783">
        <v>121</v>
      </c>
      <c r="E783" t="s">
        <v>16</v>
      </c>
      <c r="F783" t="s">
        <v>61</v>
      </c>
    </row>
    <row r="784" spans="1:6" x14ac:dyDescent="0.25">
      <c r="A784" t="s">
        <v>10</v>
      </c>
      <c r="B784" t="s">
        <v>26</v>
      </c>
      <c r="C784">
        <v>138</v>
      </c>
      <c r="D784">
        <v>143</v>
      </c>
      <c r="E784" t="s">
        <v>15</v>
      </c>
      <c r="F784" t="s">
        <v>60</v>
      </c>
    </row>
    <row r="785" spans="1:6" x14ac:dyDescent="0.25">
      <c r="A785" t="s">
        <v>10</v>
      </c>
      <c r="B785" t="s">
        <v>26</v>
      </c>
      <c r="C785">
        <v>138</v>
      </c>
      <c r="D785">
        <v>143</v>
      </c>
      <c r="E785" t="s">
        <v>15</v>
      </c>
      <c r="F785" t="s">
        <v>61</v>
      </c>
    </row>
    <row r="786" spans="1:6" x14ac:dyDescent="0.25">
      <c r="A786" t="s">
        <v>10</v>
      </c>
      <c r="B786" t="s">
        <v>26</v>
      </c>
      <c r="C786">
        <v>260</v>
      </c>
      <c r="D786">
        <v>264</v>
      </c>
      <c r="E786" t="s">
        <v>79</v>
      </c>
      <c r="F786" t="s">
        <v>60</v>
      </c>
    </row>
    <row r="787" spans="1:6" x14ac:dyDescent="0.25">
      <c r="A787" t="s">
        <v>10</v>
      </c>
      <c r="B787" t="s">
        <v>26</v>
      </c>
      <c r="C787">
        <v>260</v>
      </c>
      <c r="D787">
        <v>264</v>
      </c>
      <c r="E787" t="s">
        <v>79</v>
      </c>
      <c r="F787" t="s">
        <v>61</v>
      </c>
    </row>
    <row r="788" spans="1:6" x14ac:dyDescent="0.25">
      <c r="A788" t="s">
        <v>9</v>
      </c>
      <c r="B788" t="s">
        <v>26</v>
      </c>
      <c r="C788">
        <v>31</v>
      </c>
      <c r="D788">
        <v>34</v>
      </c>
      <c r="E788" t="s">
        <v>16</v>
      </c>
      <c r="F788" t="s">
        <v>60</v>
      </c>
    </row>
    <row r="789" spans="1:6" x14ac:dyDescent="0.25">
      <c r="A789" t="s">
        <v>9</v>
      </c>
      <c r="B789" t="s">
        <v>26</v>
      </c>
      <c r="C789">
        <v>31</v>
      </c>
      <c r="D789">
        <v>34</v>
      </c>
      <c r="E789" t="s">
        <v>16</v>
      </c>
      <c r="F789" t="s">
        <v>61</v>
      </c>
    </row>
    <row r="790" spans="1:6" x14ac:dyDescent="0.25">
      <c r="A790" t="s">
        <v>9</v>
      </c>
      <c r="B790" t="s">
        <v>26</v>
      </c>
      <c r="C790">
        <v>163</v>
      </c>
      <c r="D790">
        <v>164</v>
      </c>
      <c r="E790" t="s">
        <v>15</v>
      </c>
      <c r="F790" t="s">
        <v>60</v>
      </c>
    </row>
    <row r="791" spans="1:6" x14ac:dyDescent="0.25">
      <c r="A791" t="s">
        <v>9</v>
      </c>
      <c r="B791" t="s">
        <v>26</v>
      </c>
      <c r="C791">
        <v>163</v>
      </c>
      <c r="D791">
        <v>164</v>
      </c>
      <c r="E791" t="s">
        <v>15</v>
      </c>
      <c r="F791" t="s">
        <v>61</v>
      </c>
    </row>
    <row r="792" spans="1:6" x14ac:dyDescent="0.25">
      <c r="A792" t="s">
        <v>9</v>
      </c>
      <c r="B792" t="s">
        <v>26</v>
      </c>
      <c r="C792">
        <v>194</v>
      </c>
      <c r="D792">
        <v>198</v>
      </c>
      <c r="E792" t="s">
        <v>79</v>
      </c>
      <c r="F792" t="s">
        <v>60</v>
      </c>
    </row>
    <row r="793" spans="1:6" x14ac:dyDescent="0.25">
      <c r="A793" t="s">
        <v>9</v>
      </c>
      <c r="B793" t="s">
        <v>26</v>
      </c>
      <c r="C793">
        <v>194</v>
      </c>
      <c r="D793">
        <v>198</v>
      </c>
      <c r="E793" t="s">
        <v>79</v>
      </c>
      <c r="F793" t="s">
        <v>61</v>
      </c>
    </row>
    <row r="794" spans="1:6" x14ac:dyDescent="0.25">
      <c r="A794" t="s">
        <v>4</v>
      </c>
      <c r="B794" t="s">
        <v>113</v>
      </c>
      <c r="C794">
        <v>0</v>
      </c>
      <c r="D794">
        <v>4</v>
      </c>
      <c r="E794" t="s">
        <v>16</v>
      </c>
      <c r="F794" t="s">
        <v>60</v>
      </c>
    </row>
    <row r="795" spans="1:6" x14ac:dyDescent="0.25">
      <c r="A795" t="s">
        <v>4</v>
      </c>
      <c r="B795" t="s">
        <v>113</v>
      </c>
      <c r="C795">
        <v>4</v>
      </c>
      <c r="D795">
        <v>4</v>
      </c>
      <c r="E795" t="s">
        <v>16</v>
      </c>
      <c r="F795" t="s">
        <v>61</v>
      </c>
    </row>
    <row r="796" spans="1:6" x14ac:dyDescent="0.25">
      <c r="A796" t="s">
        <v>4</v>
      </c>
      <c r="B796" t="s">
        <v>113</v>
      </c>
      <c r="C796">
        <v>4</v>
      </c>
      <c r="D796">
        <v>4</v>
      </c>
      <c r="E796" t="s">
        <v>15</v>
      </c>
      <c r="F796" t="s">
        <v>60</v>
      </c>
    </row>
    <row r="797" spans="1:6" x14ac:dyDescent="0.25">
      <c r="A797" t="s">
        <v>4</v>
      </c>
      <c r="B797" t="s">
        <v>113</v>
      </c>
      <c r="C797">
        <v>4</v>
      </c>
      <c r="D797">
        <v>4</v>
      </c>
      <c r="E797" t="s">
        <v>15</v>
      </c>
      <c r="F797" t="s">
        <v>61</v>
      </c>
    </row>
    <row r="798" spans="1:6" x14ac:dyDescent="0.25">
      <c r="A798" t="s">
        <v>4</v>
      </c>
      <c r="B798" t="s">
        <v>113</v>
      </c>
      <c r="C798">
        <v>8</v>
      </c>
      <c r="D798">
        <v>8</v>
      </c>
      <c r="E798" t="s">
        <v>79</v>
      </c>
      <c r="F798" t="s">
        <v>60</v>
      </c>
    </row>
    <row r="799" spans="1:6" x14ac:dyDescent="0.25">
      <c r="A799" t="s">
        <v>4</v>
      </c>
      <c r="B799" t="s">
        <v>113</v>
      </c>
      <c r="C799">
        <v>8</v>
      </c>
      <c r="D799">
        <v>8</v>
      </c>
      <c r="E799" t="s">
        <v>79</v>
      </c>
      <c r="F799" t="s">
        <v>61</v>
      </c>
    </row>
    <row r="800" spans="1:6" x14ac:dyDescent="0.25">
      <c r="A800" t="s">
        <v>8</v>
      </c>
      <c r="B800" t="s">
        <v>113</v>
      </c>
      <c r="C800">
        <v>0</v>
      </c>
      <c r="D800">
        <v>6</v>
      </c>
      <c r="E800" t="s">
        <v>16</v>
      </c>
      <c r="F800" t="s">
        <v>60</v>
      </c>
    </row>
    <row r="801" spans="1:6" x14ac:dyDescent="0.25">
      <c r="A801" t="s">
        <v>8</v>
      </c>
      <c r="B801" t="s">
        <v>113</v>
      </c>
      <c r="C801">
        <v>7</v>
      </c>
      <c r="D801">
        <v>6</v>
      </c>
      <c r="E801" t="s">
        <v>16</v>
      </c>
      <c r="F801" t="s">
        <v>61</v>
      </c>
    </row>
    <row r="802" spans="1:6" x14ac:dyDescent="0.25">
      <c r="A802" t="s">
        <v>8</v>
      </c>
      <c r="B802" t="s">
        <v>113</v>
      </c>
      <c r="C802">
        <v>1</v>
      </c>
      <c r="D802">
        <v>1</v>
      </c>
      <c r="E802" t="s">
        <v>15</v>
      </c>
      <c r="F802" t="s">
        <v>60</v>
      </c>
    </row>
    <row r="803" spans="1:6" x14ac:dyDescent="0.25">
      <c r="A803" t="s">
        <v>8</v>
      </c>
      <c r="B803" t="s">
        <v>113</v>
      </c>
      <c r="C803">
        <v>1</v>
      </c>
      <c r="D803">
        <v>1</v>
      </c>
      <c r="E803" t="s">
        <v>15</v>
      </c>
      <c r="F803" t="s">
        <v>61</v>
      </c>
    </row>
    <row r="804" spans="1:6" x14ac:dyDescent="0.25">
      <c r="A804" t="s">
        <v>8</v>
      </c>
      <c r="B804" t="s">
        <v>113</v>
      </c>
      <c r="C804">
        <v>7</v>
      </c>
      <c r="D804">
        <v>7</v>
      </c>
      <c r="E804" t="s">
        <v>79</v>
      </c>
      <c r="F804" t="s">
        <v>60</v>
      </c>
    </row>
    <row r="805" spans="1:6" x14ac:dyDescent="0.25">
      <c r="A805" t="s">
        <v>8</v>
      </c>
      <c r="B805" t="s">
        <v>113</v>
      </c>
      <c r="C805">
        <v>8</v>
      </c>
      <c r="D805">
        <v>7</v>
      </c>
      <c r="E805" t="s">
        <v>79</v>
      </c>
      <c r="F805" t="s">
        <v>61</v>
      </c>
    </row>
    <row r="806" spans="1:6" x14ac:dyDescent="0.25">
      <c r="A806" t="s">
        <v>12</v>
      </c>
      <c r="B806" t="s">
        <v>113</v>
      </c>
      <c r="C806">
        <v>0</v>
      </c>
      <c r="D806">
        <v>7</v>
      </c>
      <c r="E806" t="s">
        <v>16</v>
      </c>
      <c r="F806" t="s">
        <v>60</v>
      </c>
    </row>
    <row r="807" spans="1:6" x14ac:dyDescent="0.25">
      <c r="A807" t="s">
        <v>12</v>
      </c>
      <c r="B807" t="s">
        <v>113</v>
      </c>
      <c r="C807">
        <v>7</v>
      </c>
      <c r="D807">
        <v>7</v>
      </c>
      <c r="E807" t="s">
        <v>16</v>
      </c>
      <c r="F807" t="s">
        <v>61</v>
      </c>
    </row>
    <row r="808" spans="1:6" x14ac:dyDescent="0.25">
      <c r="A808" t="s">
        <v>12</v>
      </c>
      <c r="B808" t="s">
        <v>113</v>
      </c>
      <c r="C808">
        <v>2</v>
      </c>
      <c r="D808">
        <v>2</v>
      </c>
      <c r="E808" t="s">
        <v>15</v>
      </c>
      <c r="F808" t="s">
        <v>60</v>
      </c>
    </row>
    <row r="809" spans="1:6" x14ac:dyDescent="0.25">
      <c r="A809" t="s">
        <v>12</v>
      </c>
      <c r="B809" t="s">
        <v>113</v>
      </c>
      <c r="C809">
        <v>2</v>
      </c>
      <c r="D809">
        <v>2</v>
      </c>
      <c r="E809" t="s">
        <v>15</v>
      </c>
      <c r="F809" t="s">
        <v>61</v>
      </c>
    </row>
    <row r="810" spans="1:6" x14ac:dyDescent="0.25">
      <c r="A810" t="s">
        <v>12</v>
      </c>
      <c r="B810" t="s">
        <v>113</v>
      </c>
      <c r="C810">
        <v>9</v>
      </c>
      <c r="D810">
        <v>9</v>
      </c>
      <c r="E810" t="s">
        <v>79</v>
      </c>
      <c r="F810" t="s">
        <v>60</v>
      </c>
    </row>
    <row r="811" spans="1:6" x14ac:dyDescent="0.25">
      <c r="A811" t="s">
        <v>12</v>
      </c>
      <c r="B811" t="s">
        <v>113</v>
      </c>
      <c r="C811">
        <v>9</v>
      </c>
      <c r="D811">
        <v>9</v>
      </c>
      <c r="E811" t="s">
        <v>79</v>
      </c>
      <c r="F811" t="s">
        <v>61</v>
      </c>
    </row>
    <row r="812" spans="1:6" x14ac:dyDescent="0.25">
      <c r="A812" t="s">
        <v>2</v>
      </c>
      <c r="B812" t="s">
        <v>113</v>
      </c>
      <c r="C812">
        <v>0</v>
      </c>
      <c r="D812">
        <v>3</v>
      </c>
      <c r="E812" t="s">
        <v>16</v>
      </c>
      <c r="F812" t="s">
        <v>60</v>
      </c>
    </row>
    <row r="813" spans="1:6" x14ac:dyDescent="0.25">
      <c r="A813" t="s">
        <v>2</v>
      </c>
      <c r="B813" t="s">
        <v>113</v>
      </c>
      <c r="C813">
        <v>2</v>
      </c>
      <c r="D813">
        <v>2</v>
      </c>
      <c r="E813" t="s">
        <v>16</v>
      </c>
      <c r="F813" t="s">
        <v>61</v>
      </c>
    </row>
    <row r="814" spans="1:6" x14ac:dyDescent="0.25">
      <c r="A814" t="s">
        <v>2</v>
      </c>
      <c r="B814" t="s">
        <v>113</v>
      </c>
      <c r="C814">
        <v>1</v>
      </c>
      <c r="D814">
        <v>1</v>
      </c>
      <c r="E814" t="s">
        <v>15</v>
      </c>
      <c r="F814" t="s">
        <v>60</v>
      </c>
    </row>
    <row r="815" spans="1:6" x14ac:dyDescent="0.25">
      <c r="A815" t="s">
        <v>2</v>
      </c>
      <c r="B815" t="s">
        <v>113</v>
      </c>
      <c r="C815">
        <v>1</v>
      </c>
      <c r="D815">
        <v>1</v>
      </c>
      <c r="E815" t="s">
        <v>15</v>
      </c>
      <c r="F815" t="s">
        <v>61</v>
      </c>
    </row>
    <row r="816" spans="1:6" x14ac:dyDescent="0.25">
      <c r="A816" t="s">
        <v>2</v>
      </c>
      <c r="B816" t="s">
        <v>113</v>
      </c>
      <c r="C816">
        <v>4</v>
      </c>
      <c r="D816">
        <v>4</v>
      </c>
      <c r="E816" t="s">
        <v>79</v>
      </c>
      <c r="F816" t="s">
        <v>60</v>
      </c>
    </row>
    <row r="817" spans="1:6" x14ac:dyDescent="0.25">
      <c r="A817" t="s">
        <v>2</v>
      </c>
      <c r="B817" t="s">
        <v>113</v>
      </c>
      <c r="C817">
        <v>3</v>
      </c>
      <c r="D817">
        <v>3</v>
      </c>
      <c r="E817" t="s">
        <v>79</v>
      </c>
      <c r="F817" t="s">
        <v>61</v>
      </c>
    </row>
    <row r="818" spans="1:6" x14ac:dyDescent="0.25">
      <c r="A818" t="s">
        <v>0</v>
      </c>
      <c r="B818" t="s">
        <v>113</v>
      </c>
      <c r="C818">
        <v>0</v>
      </c>
      <c r="D818">
        <v>2</v>
      </c>
      <c r="E818" t="s">
        <v>16</v>
      </c>
      <c r="F818" t="s">
        <v>60</v>
      </c>
    </row>
    <row r="819" spans="1:6" x14ac:dyDescent="0.25">
      <c r="A819" t="s">
        <v>0</v>
      </c>
      <c r="B819" t="s">
        <v>113</v>
      </c>
      <c r="C819">
        <v>1</v>
      </c>
      <c r="D819">
        <v>1</v>
      </c>
      <c r="E819" t="s">
        <v>16</v>
      </c>
      <c r="F819" t="s">
        <v>61</v>
      </c>
    </row>
    <row r="820" spans="1:6" x14ac:dyDescent="0.25">
      <c r="A820" t="s">
        <v>0</v>
      </c>
      <c r="B820" t="s">
        <v>113</v>
      </c>
      <c r="C820">
        <v>3</v>
      </c>
      <c r="D820">
        <v>3</v>
      </c>
      <c r="E820" t="s">
        <v>15</v>
      </c>
      <c r="F820" t="s">
        <v>60</v>
      </c>
    </row>
    <row r="821" spans="1:6" x14ac:dyDescent="0.25">
      <c r="A821" t="s">
        <v>0</v>
      </c>
      <c r="B821" t="s">
        <v>113</v>
      </c>
      <c r="C821">
        <v>3</v>
      </c>
      <c r="D821">
        <v>3</v>
      </c>
      <c r="E821" t="s">
        <v>15</v>
      </c>
      <c r="F821" t="s">
        <v>61</v>
      </c>
    </row>
    <row r="822" spans="1:6" x14ac:dyDescent="0.25">
      <c r="A822" t="s">
        <v>0</v>
      </c>
      <c r="B822" t="s">
        <v>113</v>
      </c>
      <c r="C822">
        <v>5</v>
      </c>
      <c r="D822">
        <v>5</v>
      </c>
      <c r="E822" t="s">
        <v>79</v>
      </c>
      <c r="F822" t="s">
        <v>60</v>
      </c>
    </row>
    <row r="823" spans="1:6" x14ac:dyDescent="0.25">
      <c r="A823" t="s">
        <v>0</v>
      </c>
      <c r="B823" t="s">
        <v>113</v>
      </c>
      <c r="C823">
        <v>4</v>
      </c>
      <c r="D823">
        <v>4</v>
      </c>
      <c r="E823" t="s">
        <v>79</v>
      </c>
      <c r="F823" t="s">
        <v>61</v>
      </c>
    </row>
    <row r="824" spans="1:6" x14ac:dyDescent="0.25">
      <c r="A824" t="s">
        <v>7</v>
      </c>
      <c r="B824" t="s">
        <v>113</v>
      </c>
      <c r="C824">
        <v>0</v>
      </c>
      <c r="D824">
        <v>4</v>
      </c>
      <c r="E824" t="s">
        <v>16</v>
      </c>
      <c r="F824" t="s">
        <v>60</v>
      </c>
    </row>
    <row r="825" spans="1:6" x14ac:dyDescent="0.25">
      <c r="A825" t="s">
        <v>7</v>
      </c>
      <c r="B825" t="s">
        <v>113</v>
      </c>
      <c r="C825">
        <v>3</v>
      </c>
      <c r="D825">
        <v>3</v>
      </c>
      <c r="E825" t="s">
        <v>16</v>
      </c>
      <c r="F825" t="s">
        <v>61</v>
      </c>
    </row>
    <row r="826" spans="1:6" x14ac:dyDescent="0.25">
      <c r="A826" t="s">
        <v>7</v>
      </c>
      <c r="B826" t="s">
        <v>113</v>
      </c>
      <c r="C826">
        <v>2</v>
      </c>
      <c r="D826">
        <v>2</v>
      </c>
      <c r="E826" t="s">
        <v>15</v>
      </c>
      <c r="F826" t="s">
        <v>60</v>
      </c>
    </row>
    <row r="827" spans="1:6" x14ac:dyDescent="0.25">
      <c r="A827" t="s">
        <v>7</v>
      </c>
      <c r="B827" t="s">
        <v>113</v>
      </c>
      <c r="C827">
        <v>2</v>
      </c>
      <c r="D827">
        <v>2</v>
      </c>
      <c r="E827" t="s">
        <v>15</v>
      </c>
      <c r="F827" t="s">
        <v>61</v>
      </c>
    </row>
    <row r="828" spans="1:6" x14ac:dyDescent="0.25">
      <c r="A828" t="s">
        <v>7</v>
      </c>
      <c r="B828" t="s">
        <v>113</v>
      </c>
      <c r="C828">
        <v>7</v>
      </c>
      <c r="D828">
        <v>6</v>
      </c>
      <c r="E828" t="s">
        <v>79</v>
      </c>
      <c r="F828" t="s">
        <v>60</v>
      </c>
    </row>
    <row r="829" spans="1:6" x14ac:dyDescent="0.25">
      <c r="A829" t="s">
        <v>7</v>
      </c>
      <c r="B829" t="s">
        <v>113</v>
      </c>
      <c r="C829">
        <v>5</v>
      </c>
      <c r="D829">
        <v>5</v>
      </c>
      <c r="E829" t="s">
        <v>79</v>
      </c>
      <c r="F829" t="s">
        <v>61</v>
      </c>
    </row>
    <row r="830" spans="1:6" x14ac:dyDescent="0.25">
      <c r="A830" t="s">
        <v>6</v>
      </c>
      <c r="B830" t="s">
        <v>113</v>
      </c>
      <c r="C830">
        <v>0</v>
      </c>
      <c r="D830">
        <v>4</v>
      </c>
      <c r="E830" t="s">
        <v>16</v>
      </c>
      <c r="F830" t="s">
        <v>60</v>
      </c>
    </row>
    <row r="831" spans="1:6" x14ac:dyDescent="0.25">
      <c r="A831" t="s">
        <v>6</v>
      </c>
      <c r="B831" t="s">
        <v>113</v>
      </c>
      <c r="C831">
        <v>4</v>
      </c>
      <c r="D831">
        <v>4</v>
      </c>
      <c r="E831" t="s">
        <v>16</v>
      </c>
      <c r="F831" t="s">
        <v>61</v>
      </c>
    </row>
    <row r="832" spans="1:6" x14ac:dyDescent="0.25">
      <c r="A832" t="s">
        <v>6</v>
      </c>
      <c r="B832" t="s">
        <v>113</v>
      </c>
      <c r="C832">
        <v>3</v>
      </c>
      <c r="D832">
        <v>3</v>
      </c>
      <c r="E832" t="s">
        <v>15</v>
      </c>
      <c r="F832" t="s">
        <v>60</v>
      </c>
    </row>
    <row r="833" spans="1:6" x14ac:dyDescent="0.25">
      <c r="A833" t="s">
        <v>6</v>
      </c>
      <c r="B833" t="s">
        <v>113</v>
      </c>
      <c r="C833">
        <v>3</v>
      </c>
      <c r="D833">
        <v>3</v>
      </c>
      <c r="E833" t="s">
        <v>15</v>
      </c>
      <c r="F833" t="s">
        <v>61</v>
      </c>
    </row>
    <row r="834" spans="1:6" x14ac:dyDescent="0.25">
      <c r="A834" t="s">
        <v>6</v>
      </c>
      <c r="B834" t="s">
        <v>113</v>
      </c>
      <c r="C834">
        <v>7</v>
      </c>
      <c r="D834">
        <v>7</v>
      </c>
      <c r="E834" t="s">
        <v>79</v>
      </c>
      <c r="F834" t="s">
        <v>60</v>
      </c>
    </row>
    <row r="835" spans="1:6" x14ac:dyDescent="0.25">
      <c r="A835" t="s">
        <v>6</v>
      </c>
      <c r="B835" t="s">
        <v>113</v>
      </c>
      <c r="C835">
        <v>7</v>
      </c>
      <c r="D835">
        <v>7</v>
      </c>
      <c r="E835" t="s">
        <v>79</v>
      </c>
      <c r="F835" t="s">
        <v>61</v>
      </c>
    </row>
    <row r="836" spans="1:6" x14ac:dyDescent="0.25">
      <c r="A836" t="s">
        <v>3</v>
      </c>
      <c r="B836" t="s">
        <v>113</v>
      </c>
      <c r="C836">
        <v>0</v>
      </c>
      <c r="D836">
        <v>6</v>
      </c>
      <c r="E836" t="s">
        <v>16</v>
      </c>
      <c r="F836" t="s">
        <v>60</v>
      </c>
    </row>
    <row r="837" spans="1:6" x14ac:dyDescent="0.25">
      <c r="A837" t="s">
        <v>3</v>
      </c>
      <c r="B837" t="s">
        <v>113</v>
      </c>
      <c r="C837">
        <v>5</v>
      </c>
      <c r="D837">
        <v>5</v>
      </c>
      <c r="E837" t="s">
        <v>16</v>
      </c>
      <c r="F837" t="s">
        <v>61</v>
      </c>
    </row>
    <row r="838" spans="1:6" x14ac:dyDescent="0.25">
      <c r="A838" t="s">
        <v>3</v>
      </c>
      <c r="B838" t="s">
        <v>113</v>
      </c>
      <c r="C838">
        <v>4</v>
      </c>
      <c r="D838">
        <v>4</v>
      </c>
      <c r="E838" t="s">
        <v>15</v>
      </c>
      <c r="F838" t="s">
        <v>60</v>
      </c>
    </row>
    <row r="839" spans="1:6" x14ac:dyDescent="0.25">
      <c r="A839" t="s">
        <v>3</v>
      </c>
      <c r="B839" t="s">
        <v>113</v>
      </c>
      <c r="C839">
        <v>4</v>
      </c>
      <c r="D839">
        <v>4</v>
      </c>
      <c r="E839" t="s">
        <v>15</v>
      </c>
      <c r="F839" t="s">
        <v>61</v>
      </c>
    </row>
    <row r="840" spans="1:6" x14ac:dyDescent="0.25">
      <c r="A840" t="s">
        <v>3</v>
      </c>
      <c r="B840" t="s">
        <v>113</v>
      </c>
      <c r="C840">
        <v>10</v>
      </c>
      <c r="D840">
        <v>10</v>
      </c>
      <c r="E840" t="s">
        <v>79</v>
      </c>
      <c r="F840" t="s">
        <v>60</v>
      </c>
    </row>
    <row r="841" spans="1:6" x14ac:dyDescent="0.25">
      <c r="A841" t="s">
        <v>3</v>
      </c>
      <c r="B841" t="s">
        <v>113</v>
      </c>
      <c r="C841">
        <v>9</v>
      </c>
      <c r="D841">
        <v>9</v>
      </c>
      <c r="E841" t="s">
        <v>79</v>
      </c>
      <c r="F841" t="s">
        <v>61</v>
      </c>
    </row>
    <row r="842" spans="1:6" x14ac:dyDescent="0.25">
      <c r="A842" t="s">
        <v>5</v>
      </c>
      <c r="B842" t="s">
        <v>113</v>
      </c>
      <c r="C842">
        <v>0</v>
      </c>
      <c r="D842">
        <v>3</v>
      </c>
      <c r="E842" t="s">
        <v>16</v>
      </c>
      <c r="F842" t="s">
        <v>60</v>
      </c>
    </row>
    <row r="843" spans="1:6" x14ac:dyDescent="0.25">
      <c r="A843" t="s">
        <v>5</v>
      </c>
      <c r="B843" t="s">
        <v>113</v>
      </c>
      <c r="C843">
        <v>2</v>
      </c>
      <c r="D843">
        <v>2</v>
      </c>
      <c r="E843" t="s">
        <v>16</v>
      </c>
      <c r="F843" t="s">
        <v>61</v>
      </c>
    </row>
    <row r="844" spans="1:6" x14ac:dyDescent="0.25">
      <c r="A844" t="s">
        <v>5</v>
      </c>
      <c r="B844" t="s">
        <v>113</v>
      </c>
      <c r="C844">
        <v>1</v>
      </c>
      <c r="D844">
        <v>1</v>
      </c>
      <c r="E844" t="s">
        <v>15</v>
      </c>
      <c r="F844" t="s">
        <v>60</v>
      </c>
    </row>
    <row r="845" spans="1:6" x14ac:dyDescent="0.25">
      <c r="A845" t="s">
        <v>5</v>
      </c>
      <c r="B845" t="s">
        <v>113</v>
      </c>
      <c r="C845">
        <v>1</v>
      </c>
      <c r="D845">
        <v>1</v>
      </c>
      <c r="E845" t="s">
        <v>15</v>
      </c>
      <c r="F845" t="s">
        <v>61</v>
      </c>
    </row>
    <row r="846" spans="1:6" x14ac:dyDescent="0.25">
      <c r="A846" t="s">
        <v>5</v>
      </c>
      <c r="B846" t="s">
        <v>113</v>
      </c>
      <c r="C846">
        <v>4</v>
      </c>
      <c r="D846">
        <v>4</v>
      </c>
      <c r="E846" t="s">
        <v>79</v>
      </c>
      <c r="F846" t="s">
        <v>60</v>
      </c>
    </row>
    <row r="847" spans="1:6" x14ac:dyDescent="0.25">
      <c r="A847" t="s">
        <v>5</v>
      </c>
      <c r="B847" t="s">
        <v>113</v>
      </c>
      <c r="C847">
        <v>3</v>
      </c>
      <c r="D847">
        <v>3</v>
      </c>
      <c r="E847" t="s">
        <v>79</v>
      </c>
      <c r="F847" t="s">
        <v>61</v>
      </c>
    </row>
    <row r="848" spans="1:6" x14ac:dyDescent="0.25">
      <c r="A848" t="s">
        <v>11</v>
      </c>
      <c r="B848" t="s">
        <v>113</v>
      </c>
      <c r="C848">
        <v>0</v>
      </c>
      <c r="D848">
        <v>4</v>
      </c>
      <c r="E848" t="s">
        <v>16</v>
      </c>
      <c r="F848" t="s">
        <v>60</v>
      </c>
    </row>
    <row r="849" spans="1:6" x14ac:dyDescent="0.25">
      <c r="A849" t="s">
        <v>11</v>
      </c>
      <c r="B849" t="s">
        <v>113</v>
      </c>
      <c r="C849">
        <v>4</v>
      </c>
      <c r="D849">
        <v>4</v>
      </c>
      <c r="E849" t="s">
        <v>16</v>
      </c>
      <c r="F849" t="s">
        <v>61</v>
      </c>
    </row>
    <row r="850" spans="1:6" x14ac:dyDescent="0.25">
      <c r="A850" t="s">
        <v>11</v>
      </c>
      <c r="B850" t="s">
        <v>113</v>
      </c>
      <c r="C850">
        <v>1</v>
      </c>
      <c r="D850">
        <v>1</v>
      </c>
      <c r="E850" t="s">
        <v>15</v>
      </c>
      <c r="F850" t="s">
        <v>60</v>
      </c>
    </row>
    <row r="851" spans="1:6" x14ac:dyDescent="0.25">
      <c r="A851" t="s">
        <v>11</v>
      </c>
      <c r="B851" t="s">
        <v>113</v>
      </c>
      <c r="C851">
        <v>1</v>
      </c>
      <c r="D851">
        <v>1</v>
      </c>
      <c r="E851" t="s">
        <v>15</v>
      </c>
      <c r="F851" t="s">
        <v>61</v>
      </c>
    </row>
    <row r="852" spans="1:6" x14ac:dyDescent="0.25">
      <c r="A852" t="s">
        <v>11</v>
      </c>
      <c r="B852" t="s">
        <v>113</v>
      </c>
      <c r="C852">
        <v>5</v>
      </c>
      <c r="D852">
        <v>5</v>
      </c>
      <c r="E852" t="s">
        <v>79</v>
      </c>
      <c r="F852" t="s">
        <v>60</v>
      </c>
    </row>
    <row r="853" spans="1:6" x14ac:dyDescent="0.25">
      <c r="A853" t="s">
        <v>11</v>
      </c>
      <c r="B853" t="s">
        <v>113</v>
      </c>
      <c r="C853">
        <v>5</v>
      </c>
      <c r="D853">
        <v>5</v>
      </c>
      <c r="E853" t="s">
        <v>79</v>
      </c>
      <c r="F853" t="s">
        <v>61</v>
      </c>
    </row>
    <row r="854" spans="1:6" x14ac:dyDescent="0.25">
      <c r="A854" t="s">
        <v>10</v>
      </c>
      <c r="B854" t="s">
        <v>113</v>
      </c>
      <c r="C854">
        <v>0</v>
      </c>
      <c r="D854">
        <v>4</v>
      </c>
      <c r="E854" t="s">
        <v>16</v>
      </c>
      <c r="F854" t="s">
        <v>60</v>
      </c>
    </row>
    <row r="855" spans="1:6" x14ac:dyDescent="0.25">
      <c r="A855" t="s">
        <v>10</v>
      </c>
      <c r="B855" t="s">
        <v>113</v>
      </c>
      <c r="C855">
        <v>5</v>
      </c>
      <c r="D855">
        <v>5</v>
      </c>
      <c r="E855" t="s">
        <v>16</v>
      </c>
      <c r="F855" t="s">
        <v>61</v>
      </c>
    </row>
    <row r="856" spans="1:6" x14ac:dyDescent="0.25">
      <c r="A856" t="s">
        <v>10</v>
      </c>
      <c r="B856" t="s">
        <v>113</v>
      </c>
      <c r="C856">
        <v>3</v>
      </c>
      <c r="D856">
        <v>3</v>
      </c>
      <c r="E856" t="s">
        <v>15</v>
      </c>
      <c r="F856" t="s">
        <v>60</v>
      </c>
    </row>
    <row r="857" spans="1:6" x14ac:dyDescent="0.25">
      <c r="A857" t="s">
        <v>10</v>
      </c>
      <c r="B857" t="s">
        <v>113</v>
      </c>
      <c r="C857">
        <v>3</v>
      </c>
      <c r="D857">
        <v>3</v>
      </c>
      <c r="E857" t="s">
        <v>15</v>
      </c>
      <c r="F857" t="s">
        <v>61</v>
      </c>
    </row>
    <row r="858" spans="1:6" x14ac:dyDescent="0.25">
      <c r="A858" t="s">
        <v>10</v>
      </c>
      <c r="B858" t="s">
        <v>113</v>
      </c>
      <c r="C858">
        <v>7</v>
      </c>
      <c r="D858">
        <v>7</v>
      </c>
      <c r="E858" t="s">
        <v>79</v>
      </c>
      <c r="F858" t="s">
        <v>60</v>
      </c>
    </row>
    <row r="859" spans="1:6" x14ac:dyDescent="0.25">
      <c r="A859" t="s">
        <v>10</v>
      </c>
      <c r="B859" t="s">
        <v>113</v>
      </c>
      <c r="C859">
        <v>8</v>
      </c>
      <c r="D859">
        <v>8</v>
      </c>
      <c r="E859" t="s">
        <v>79</v>
      </c>
      <c r="F859" t="s">
        <v>61</v>
      </c>
    </row>
    <row r="860" spans="1:6" x14ac:dyDescent="0.25">
      <c r="A860" t="s">
        <v>9</v>
      </c>
      <c r="B860" t="s">
        <v>113</v>
      </c>
      <c r="C860">
        <v>0</v>
      </c>
      <c r="D860">
        <v>6</v>
      </c>
      <c r="E860" t="s">
        <v>16</v>
      </c>
      <c r="F860" t="s">
        <v>60</v>
      </c>
    </row>
    <row r="861" spans="1:6" x14ac:dyDescent="0.25">
      <c r="A861" t="s">
        <v>9</v>
      </c>
      <c r="B861" t="s">
        <v>113</v>
      </c>
      <c r="C861">
        <v>5</v>
      </c>
      <c r="D861">
        <v>6</v>
      </c>
      <c r="E861" t="s">
        <v>16</v>
      </c>
      <c r="F861" t="s">
        <v>61</v>
      </c>
    </row>
    <row r="862" spans="1:6" x14ac:dyDescent="0.25">
      <c r="A862" t="s">
        <v>9</v>
      </c>
      <c r="B862" t="s">
        <v>113</v>
      </c>
      <c r="C862">
        <v>1</v>
      </c>
      <c r="D862">
        <v>1</v>
      </c>
      <c r="E862" t="s">
        <v>15</v>
      </c>
      <c r="F862" t="s">
        <v>60</v>
      </c>
    </row>
    <row r="863" spans="1:6" x14ac:dyDescent="0.25">
      <c r="A863" t="s">
        <v>9</v>
      </c>
      <c r="B863" t="s">
        <v>113</v>
      </c>
      <c r="C863">
        <v>1</v>
      </c>
      <c r="D863">
        <v>1</v>
      </c>
      <c r="E863" t="s">
        <v>15</v>
      </c>
      <c r="F863" t="s">
        <v>61</v>
      </c>
    </row>
    <row r="864" spans="1:6" x14ac:dyDescent="0.25">
      <c r="A864" t="s">
        <v>9</v>
      </c>
      <c r="B864" t="s">
        <v>113</v>
      </c>
      <c r="C864">
        <v>6</v>
      </c>
      <c r="D864">
        <v>7</v>
      </c>
      <c r="E864" t="s">
        <v>79</v>
      </c>
      <c r="F864" t="s">
        <v>60</v>
      </c>
    </row>
    <row r="865" spans="1:6" x14ac:dyDescent="0.25">
      <c r="A865" t="s">
        <v>9</v>
      </c>
      <c r="B865" t="s">
        <v>113</v>
      </c>
      <c r="C865">
        <v>6</v>
      </c>
      <c r="D865">
        <v>7</v>
      </c>
      <c r="E865" t="s">
        <v>79</v>
      </c>
      <c r="F865" t="s">
        <v>61</v>
      </c>
    </row>
    <row r="866" spans="1:6" x14ac:dyDescent="0.25">
      <c r="A866" t="s">
        <v>4</v>
      </c>
      <c r="B866" t="s">
        <v>27</v>
      </c>
      <c r="C866">
        <v>0</v>
      </c>
      <c r="D866">
        <v>0</v>
      </c>
      <c r="E866" t="s">
        <v>16</v>
      </c>
      <c r="F866" t="s">
        <v>60</v>
      </c>
    </row>
    <row r="867" spans="1:6" x14ac:dyDescent="0.25">
      <c r="A867" t="s">
        <v>4</v>
      </c>
      <c r="B867" t="s">
        <v>27</v>
      </c>
      <c r="C867">
        <v>0</v>
      </c>
      <c r="D867">
        <v>0</v>
      </c>
      <c r="E867" t="s">
        <v>16</v>
      </c>
      <c r="F867" t="s">
        <v>61</v>
      </c>
    </row>
    <row r="868" spans="1:6" x14ac:dyDescent="0.25">
      <c r="A868" t="s">
        <v>4</v>
      </c>
      <c r="B868" t="s">
        <v>27</v>
      </c>
      <c r="C868">
        <v>2</v>
      </c>
      <c r="D868">
        <v>2</v>
      </c>
      <c r="E868" t="s">
        <v>15</v>
      </c>
      <c r="F868" t="s">
        <v>60</v>
      </c>
    </row>
    <row r="869" spans="1:6" x14ac:dyDescent="0.25">
      <c r="A869" t="s">
        <v>4</v>
      </c>
      <c r="B869" t="s">
        <v>27</v>
      </c>
      <c r="C869">
        <v>3</v>
      </c>
      <c r="D869">
        <v>3</v>
      </c>
      <c r="E869" t="s">
        <v>15</v>
      </c>
      <c r="F869" t="s">
        <v>61</v>
      </c>
    </row>
    <row r="870" spans="1:6" x14ac:dyDescent="0.25">
      <c r="A870" t="s">
        <v>4</v>
      </c>
      <c r="B870" t="s">
        <v>27</v>
      </c>
      <c r="C870">
        <v>2</v>
      </c>
      <c r="D870">
        <v>2</v>
      </c>
      <c r="E870" t="s">
        <v>79</v>
      </c>
      <c r="F870" t="s">
        <v>60</v>
      </c>
    </row>
    <row r="871" spans="1:6" x14ac:dyDescent="0.25">
      <c r="A871" t="s">
        <v>4</v>
      </c>
      <c r="B871" t="s">
        <v>27</v>
      </c>
      <c r="C871">
        <v>3</v>
      </c>
      <c r="D871">
        <v>3</v>
      </c>
      <c r="E871" t="s">
        <v>79</v>
      </c>
      <c r="F871" t="s">
        <v>61</v>
      </c>
    </row>
    <row r="872" spans="1:6" x14ac:dyDescent="0.25">
      <c r="A872" t="s">
        <v>8</v>
      </c>
      <c r="B872" t="s">
        <v>27</v>
      </c>
      <c r="C872">
        <v>0</v>
      </c>
      <c r="D872">
        <v>0</v>
      </c>
      <c r="E872" t="s">
        <v>16</v>
      </c>
      <c r="F872" t="s">
        <v>60</v>
      </c>
    </row>
    <row r="873" spans="1:6" x14ac:dyDescent="0.25">
      <c r="A873" t="s">
        <v>8</v>
      </c>
      <c r="B873" t="s">
        <v>27</v>
      </c>
      <c r="C873">
        <v>0</v>
      </c>
      <c r="D873">
        <v>0</v>
      </c>
      <c r="E873" t="s">
        <v>16</v>
      </c>
      <c r="F873" t="s">
        <v>61</v>
      </c>
    </row>
    <row r="874" spans="1:6" x14ac:dyDescent="0.25">
      <c r="A874" t="s">
        <v>8</v>
      </c>
      <c r="B874" t="s">
        <v>27</v>
      </c>
      <c r="C874">
        <v>7</v>
      </c>
      <c r="D874">
        <v>7</v>
      </c>
      <c r="E874" t="s">
        <v>15</v>
      </c>
      <c r="F874" t="s">
        <v>60</v>
      </c>
    </row>
    <row r="875" spans="1:6" x14ac:dyDescent="0.25">
      <c r="A875" t="s">
        <v>8</v>
      </c>
      <c r="B875" t="s">
        <v>27</v>
      </c>
      <c r="C875">
        <v>5</v>
      </c>
      <c r="D875">
        <v>5</v>
      </c>
      <c r="E875" t="s">
        <v>15</v>
      </c>
      <c r="F875" t="s">
        <v>61</v>
      </c>
    </row>
    <row r="876" spans="1:6" x14ac:dyDescent="0.25">
      <c r="A876" t="s">
        <v>8</v>
      </c>
      <c r="B876" t="s">
        <v>27</v>
      </c>
      <c r="C876">
        <v>7</v>
      </c>
      <c r="D876">
        <v>7</v>
      </c>
      <c r="E876" t="s">
        <v>79</v>
      </c>
      <c r="F876" t="s">
        <v>60</v>
      </c>
    </row>
    <row r="877" spans="1:6" x14ac:dyDescent="0.25">
      <c r="A877" t="s">
        <v>8</v>
      </c>
      <c r="B877" t="s">
        <v>27</v>
      </c>
      <c r="C877">
        <v>5</v>
      </c>
      <c r="D877">
        <v>5</v>
      </c>
      <c r="E877" t="s">
        <v>79</v>
      </c>
      <c r="F877" t="s">
        <v>61</v>
      </c>
    </row>
    <row r="878" spans="1:6" x14ac:dyDescent="0.25">
      <c r="A878" t="s">
        <v>12</v>
      </c>
      <c r="B878" t="s">
        <v>27</v>
      </c>
      <c r="C878">
        <v>1</v>
      </c>
      <c r="D878">
        <v>1</v>
      </c>
      <c r="E878" t="s">
        <v>16</v>
      </c>
      <c r="F878" t="s">
        <v>60</v>
      </c>
    </row>
    <row r="879" spans="1:6" x14ac:dyDescent="0.25">
      <c r="A879" t="s">
        <v>12</v>
      </c>
      <c r="B879" t="s">
        <v>27</v>
      </c>
      <c r="C879">
        <v>1</v>
      </c>
      <c r="D879">
        <v>1</v>
      </c>
      <c r="E879" t="s">
        <v>16</v>
      </c>
      <c r="F879" t="s">
        <v>61</v>
      </c>
    </row>
    <row r="880" spans="1:6" x14ac:dyDescent="0.25">
      <c r="A880" t="s">
        <v>12</v>
      </c>
      <c r="B880" t="s">
        <v>27</v>
      </c>
      <c r="C880">
        <v>5</v>
      </c>
      <c r="D880">
        <v>3</v>
      </c>
      <c r="E880" t="s">
        <v>15</v>
      </c>
      <c r="F880" t="s">
        <v>60</v>
      </c>
    </row>
    <row r="881" spans="1:6" x14ac:dyDescent="0.25">
      <c r="A881" t="s">
        <v>12</v>
      </c>
      <c r="B881" t="s">
        <v>27</v>
      </c>
      <c r="C881">
        <v>8</v>
      </c>
      <c r="D881">
        <v>6</v>
      </c>
      <c r="E881" t="s">
        <v>15</v>
      </c>
      <c r="F881" t="s">
        <v>61</v>
      </c>
    </row>
    <row r="882" spans="1:6" x14ac:dyDescent="0.25">
      <c r="A882" t="s">
        <v>12</v>
      </c>
      <c r="B882" t="s">
        <v>27</v>
      </c>
      <c r="C882">
        <v>6</v>
      </c>
      <c r="D882">
        <v>4</v>
      </c>
      <c r="E882" t="s">
        <v>79</v>
      </c>
      <c r="F882" t="s">
        <v>60</v>
      </c>
    </row>
    <row r="883" spans="1:6" x14ac:dyDescent="0.25">
      <c r="A883" t="s">
        <v>12</v>
      </c>
      <c r="B883" t="s">
        <v>27</v>
      </c>
      <c r="C883">
        <v>9</v>
      </c>
      <c r="D883">
        <v>7</v>
      </c>
      <c r="E883" t="s">
        <v>79</v>
      </c>
      <c r="F883" t="s">
        <v>61</v>
      </c>
    </row>
    <row r="884" spans="1:6" x14ac:dyDescent="0.25">
      <c r="A884" t="s">
        <v>2</v>
      </c>
      <c r="B884" t="s">
        <v>27</v>
      </c>
      <c r="C884">
        <v>0</v>
      </c>
      <c r="D884">
        <v>0</v>
      </c>
      <c r="E884" t="s">
        <v>16</v>
      </c>
      <c r="F884" t="s">
        <v>60</v>
      </c>
    </row>
    <row r="885" spans="1:6" x14ac:dyDescent="0.25">
      <c r="A885" t="s">
        <v>2</v>
      </c>
      <c r="B885" t="s">
        <v>27</v>
      </c>
      <c r="C885">
        <v>0</v>
      </c>
      <c r="D885">
        <v>0</v>
      </c>
      <c r="E885" t="s">
        <v>16</v>
      </c>
      <c r="F885" t="s">
        <v>61</v>
      </c>
    </row>
    <row r="886" spans="1:6" x14ac:dyDescent="0.25">
      <c r="A886" t="s">
        <v>2</v>
      </c>
      <c r="B886" t="s">
        <v>27</v>
      </c>
      <c r="C886">
        <v>3</v>
      </c>
      <c r="D886">
        <v>3</v>
      </c>
      <c r="E886" t="s">
        <v>15</v>
      </c>
      <c r="F886" t="s">
        <v>60</v>
      </c>
    </row>
    <row r="887" spans="1:6" x14ac:dyDescent="0.25">
      <c r="A887" t="s">
        <v>2</v>
      </c>
      <c r="B887" t="s">
        <v>27</v>
      </c>
      <c r="C887">
        <v>2</v>
      </c>
      <c r="D887">
        <v>2</v>
      </c>
      <c r="E887" t="s">
        <v>15</v>
      </c>
      <c r="F887" t="s">
        <v>61</v>
      </c>
    </row>
    <row r="888" spans="1:6" x14ac:dyDescent="0.25">
      <c r="A888" t="s">
        <v>2</v>
      </c>
      <c r="B888" t="s">
        <v>27</v>
      </c>
      <c r="C888">
        <v>3</v>
      </c>
      <c r="D888">
        <v>3</v>
      </c>
      <c r="E888" t="s">
        <v>79</v>
      </c>
      <c r="F888" t="s">
        <v>60</v>
      </c>
    </row>
    <row r="889" spans="1:6" x14ac:dyDescent="0.25">
      <c r="A889" t="s">
        <v>2</v>
      </c>
      <c r="B889" t="s">
        <v>27</v>
      </c>
      <c r="C889">
        <v>2</v>
      </c>
      <c r="D889">
        <v>2</v>
      </c>
      <c r="E889" t="s">
        <v>79</v>
      </c>
      <c r="F889" t="s">
        <v>61</v>
      </c>
    </row>
    <row r="890" spans="1:6" x14ac:dyDescent="0.25">
      <c r="A890" t="s">
        <v>0</v>
      </c>
      <c r="B890" t="s">
        <v>27</v>
      </c>
      <c r="C890">
        <v>0</v>
      </c>
      <c r="D890">
        <v>0</v>
      </c>
      <c r="E890" t="s">
        <v>16</v>
      </c>
      <c r="F890" t="s">
        <v>60</v>
      </c>
    </row>
    <row r="891" spans="1:6" x14ac:dyDescent="0.25">
      <c r="A891" t="s">
        <v>0</v>
      </c>
      <c r="B891" t="s">
        <v>27</v>
      </c>
      <c r="C891">
        <v>0</v>
      </c>
      <c r="D891">
        <v>0</v>
      </c>
      <c r="E891" t="s">
        <v>16</v>
      </c>
      <c r="F891" t="s">
        <v>61</v>
      </c>
    </row>
    <row r="892" spans="1:6" x14ac:dyDescent="0.25">
      <c r="A892" t="s">
        <v>0</v>
      </c>
      <c r="B892" t="s">
        <v>27</v>
      </c>
      <c r="C892">
        <v>4</v>
      </c>
      <c r="D892">
        <v>4</v>
      </c>
      <c r="E892" t="s">
        <v>15</v>
      </c>
      <c r="F892" t="s">
        <v>60</v>
      </c>
    </row>
    <row r="893" spans="1:6" x14ac:dyDescent="0.25">
      <c r="A893" t="s">
        <v>0</v>
      </c>
      <c r="B893" t="s">
        <v>27</v>
      </c>
      <c r="C893">
        <v>3</v>
      </c>
      <c r="D893">
        <v>3</v>
      </c>
      <c r="E893" t="s">
        <v>15</v>
      </c>
      <c r="F893" t="s">
        <v>61</v>
      </c>
    </row>
    <row r="894" spans="1:6" x14ac:dyDescent="0.25">
      <c r="A894" t="s">
        <v>0</v>
      </c>
      <c r="B894" t="s">
        <v>27</v>
      </c>
      <c r="C894">
        <v>4</v>
      </c>
      <c r="D894">
        <v>4</v>
      </c>
      <c r="E894" t="s">
        <v>79</v>
      </c>
      <c r="F894" t="s">
        <v>60</v>
      </c>
    </row>
    <row r="895" spans="1:6" x14ac:dyDescent="0.25">
      <c r="A895" t="s">
        <v>0</v>
      </c>
      <c r="B895" t="s">
        <v>27</v>
      </c>
      <c r="C895">
        <v>3</v>
      </c>
      <c r="D895">
        <v>3</v>
      </c>
      <c r="E895" t="s">
        <v>79</v>
      </c>
      <c r="F895" t="s">
        <v>61</v>
      </c>
    </row>
    <row r="896" spans="1:6" x14ac:dyDescent="0.25">
      <c r="A896" t="s">
        <v>7</v>
      </c>
      <c r="B896" t="s">
        <v>27</v>
      </c>
      <c r="C896">
        <v>0</v>
      </c>
      <c r="D896">
        <v>0</v>
      </c>
      <c r="E896" t="s">
        <v>16</v>
      </c>
      <c r="F896" t="s">
        <v>60</v>
      </c>
    </row>
    <row r="897" spans="1:6" x14ac:dyDescent="0.25">
      <c r="A897" t="s">
        <v>7</v>
      </c>
      <c r="B897" t="s">
        <v>27</v>
      </c>
      <c r="C897">
        <v>0</v>
      </c>
      <c r="D897">
        <v>0</v>
      </c>
      <c r="E897" t="s">
        <v>16</v>
      </c>
      <c r="F897" t="s">
        <v>61</v>
      </c>
    </row>
    <row r="898" spans="1:6" x14ac:dyDescent="0.25">
      <c r="A898" t="s">
        <v>7</v>
      </c>
      <c r="B898" t="s">
        <v>27</v>
      </c>
      <c r="C898">
        <v>3</v>
      </c>
      <c r="D898">
        <v>4</v>
      </c>
      <c r="E898" t="s">
        <v>15</v>
      </c>
      <c r="F898" t="s">
        <v>60</v>
      </c>
    </row>
    <row r="899" spans="1:6" x14ac:dyDescent="0.25">
      <c r="A899" t="s">
        <v>7</v>
      </c>
      <c r="B899" t="s">
        <v>27</v>
      </c>
      <c r="C899">
        <v>10</v>
      </c>
      <c r="D899">
        <v>10</v>
      </c>
      <c r="E899" t="s">
        <v>15</v>
      </c>
      <c r="F899" t="s">
        <v>61</v>
      </c>
    </row>
    <row r="900" spans="1:6" x14ac:dyDescent="0.25">
      <c r="A900" t="s">
        <v>7</v>
      </c>
      <c r="B900" t="s">
        <v>27</v>
      </c>
      <c r="C900">
        <v>3</v>
      </c>
      <c r="D900">
        <v>4</v>
      </c>
      <c r="E900" t="s">
        <v>79</v>
      </c>
      <c r="F900" t="s">
        <v>60</v>
      </c>
    </row>
    <row r="901" spans="1:6" x14ac:dyDescent="0.25">
      <c r="A901" t="s">
        <v>7</v>
      </c>
      <c r="B901" t="s">
        <v>27</v>
      </c>
      <c r="C901">
        <v>10</v>
      </c>
      <c r="D901">
        <v>10</v>
      </c>
      <c r="E901" t="s">
        <v>79</v>
      </c>
      <c r="F901" t="s">
        <v>61</v>
      </c>
    </row>
    <row r="902" spans="1:6" x14ac:dyDescent="0.25">
      <c r="A902" t="s">
        <v>6</v>
      </c>
      <c r="B902" t="s">
        <v>27</v>
      </c>
      <c r="C902">
        <v>1</v>
      </c>
      <c r="D902">
        <v>1</v>
      </c>
      <c r="E902" t="s">
        <v>16</v>
      </c>
      <c r="F902" t="s">
        <v>60</v>
      </c>
    </row>
    <row r="903" spans="1:6" x14ac:dyDescent="0.25">
      <c r="A903" t="s">
        <v>6</v>
      </c>
      <c r="B903" t="s">
        <v>27</v>
      </c>
      <c r="C903">
        <v>1</v>
      </c>
      <c r="D903">
        <v>1</v>
      </c>
      <c r="E903" t="s">
        <v>16</v>
      </c>
      <c r="F903" t="s">
        <v>61</v>
      </c>
    </row>
    <row r="904" spans="1:6" x14ac:dyDescent="0.25">
      <c r="A904" t="s">
        <v>6</v>
      </c>
      <c r="B904" t="s">
        <v>27</v>
      </c>
      <c r="C904">
        <v>2</v>
      </c>
      <c r="D904">
        <v>1</v>
      </c>
      <c r="E904" t="s">
        <v>15</v>
      </c>
      <c r="F904" t="s">
        <v>60</v>
      </c>
    </row>
    <row r="905" spans="1:6" x14ac:dyDescent="0.25">
      <c r="A905" t="s">
        <v>6</v>
      </c>
      <c r="B905" t="s">
        <v>27</v>
      </c>
      <c r="C905">
        <v>5</v>
      </c>
      <c r="D905">
        <v>5</v>
      </c>
      <c r="E905" t="s">
        <v>15</v>
      </c>
      <c r="F905" t="s">
        <v>61</v>
      </c>
    </row>
    <row r="906" spans="1:6" x14ac:dyDescent="0.25">
      <c r="A906" t="s">
        <v>6</v>
      </c>
      <c r="B906" t="s">
        <v>27</v>
      </c>
      <c r="C906">
        <v>3</v>
      </c>
      <c r="D906">
        <v>2</v>
      </c>
      <c r="E906" t="s">
        <v>79</v>
      </c>
      <c r="F906" t="s">
        <v>60</v>
      </c>
    </row>
    <row r="907" spans="1:6" x14ac:dyDescent="0.25">
      <c r="A907" t="s">
        <v>6</v>
      </c>
      <c r="B907" t="s">
        <v>27</v>
      </c>
      <c r="C907">
        <v>6</v>
      </c>
      <c r="D907">
        <v>6</v>
      </c>
      <c r="E907" t="s">
        <v>79</v>
      </c>
      <c r="F907" t="s">
        <v>61</v>
      </c>
    </row>
    <row r="908" spans="1:6" x14ac:dyDescent="0.25">
      <c r="A908" t="s">
        <v>3</v>
      </c>
      <c r="B908" t="s">
        <v>27</v>
      </c>
      <c r="C908">
        <v>0</v>
      </c>
      <c r="D908">
        <v>0</v>
      </c>
      <c r="E908" t="s">
        <v>16</v>
      </c>
      <c r="F908" t="s">
        <v>60</v>
      </c>
    </row>
    <row r="909" spans="1:6" x14ac:dyDescent="0.25">
      <c r="A909" t="s">
        <v>3</v>
      </c>
      <c r="B909" t="s">
        <v>27</v>
      </c>
      <c r="C909">
        <v>0</v>
      </c>
      <c r="D909">
        <v>0</v>
      </c>
      <c r="E909" t="s">
        <v>16</v>
      </c>
      <c r="F909" t="s">
        <v>61</v>
      </c>
    </row>
    <row r="910" spans="1:6" x14ac:dyDescent="0.25">
      <c r="A910" t="s">
        <v>3</v>
      </c>
      <c r="B910" t="s">
        <v>27</v>
      </c>
      <c r="C910">
        <v>1</v>
      </c>
      <c r="D910">
        <v>1</v>
      </c>
      <c r="E910" t="s">
        <v>15</v>
      </c>
      <c r="F910" t="s">
        <v>60</v>
      </c>
    </row>
    <row r="911" spans="1:6" x14ac:dyDescent="0.25">
      <c r="A911" t="s">
        <v>3</v>
      </c>
      <c r="B911" t="s">
        <v>27</v>
      </c>
      <c r="C911">
        <v>0</v>
      </c>
      <c r="D911">
        <v>0</v>
      </c>
      <c r="E911" t="s">
        <v>15</v>
      </c>
      <c r="F911" t="s">
        <v>61</v>
      </c>
    </row>
    <row r="912" spans="1:6" x14ac:dyDescent="0.25">
      <c r="A912" t="s">
        <v>3</v>
      </c>
      <c r="B912" t="s">
        <v>27</v>
      </c>
      <c r="C912">
        <v>1</v>
      </c>
      <c r="D912">
        <v>1</v>
      </c>
      <c r="E912" t="s">
        <v>79</v>
      </c>
      <c r="F912" t="s">
        <v>60</v>
      </c>
    </row>
    <row r="913" spans="1:6" x14ac:dyDescent="0.25">
      <c r="A913" t="s">
        <v>3</v>
      </c>
      <c r="B913" t="s">
        <v>27</v>
      </c>
      <c r="C913">
        <v>0</v>
      </c>
      <c r="D913">
        <v>0</v>
      </c>
      <c r="E913" t="s">
        <v>79</v>
      </c>
      <c r="F913" t="s">
        <v>61</v>
      </c>
    </row>
    <row r="914" spans="1:6" x14ac:dyDescent="0.25">
      <c r="A914" t="s">
        <v>5</v>
      </c>
      <c r="B914" t="s">
        <v>27</v>
      </c>
      <c r="C914">
        <v>0</v>
      </c>
      <c r="D914">
        <v>0</v>
      </c>
      <c r="E914" t="s">
        <v>16</v>
      </c>
      <c r="F914" t="s">
        <v>60</v>
      </c>
    </row>
    <row r="915" spans="1:6" x14ac:dyDescent="0.25">
      <c r="A915" t="s">
        <v>5</v>
      </c>
      <c r="B915" t="s">
        <v>27</v>
      </c>
      <c r="C915">
        <v>0</v>
      </c>
      <c r="D915">
        <v>0</v>
      </c>
      <c r="E915" t="s">
        <v>16</v>
      </c>
      <c r="F915" t="s">
        <v>61</v>
      </c>
    </row>
    <row r="916" spans="1:6" x14ac:dyDescent="0.25">
      <c r="A916" t="s">
        <v>5</v>
      </c>
      <c r="B916" t="s">
        <v>27</v>
      </c>
      <c r="C916">
        <v>2</v>
      </c>
      <c r="D916">
        <v>2</v>
      </c>
      <c r="E916" t="s">
        <v>15</v>
      </c>
      <c r="F916" t="s">
        <v>60</v>
      </c>
    </row>
    <row r="917" spans="1:6" x14ac:dyDescent="0.25">
      <c r="A917" t="s">
        <v>5</v>
      </c>
      <c r="B917" t="s">
        <v>27</v>
      </c>
      <c r="C917">
        <v>4</v>
      </c>
      <c r="D917">
        <v>4</v>
      </c>
      <c r="E917" t="s">
        <v>15</v>
      </c>
      <c r="F917" t="s">
        <v>61</v>
      </c>
    </row>
    <row r="918" spans="1:6" x14ac:dyDescent="0.25">
      <c r="A918" t="s">
        <v>5</v>
      </c>
      <c r="B918" t="s">
        <v>27</v>
      </c>
      <c r="C918">
        <v>2</v>
      </c>
      <c r="D918">
        <v>2</v>
      </c>
      <c r="E918" t="s">
        <v>79</v>
      </c>
      <c r="F918" t="s">
        <v>60</v>
      </c>
    </row>
    <row r="919" spans="1:6" x14ac:dyDescent="0.25">
      <c r="A919" t="s">
        <v>5</v>
      </c>
      <c r="B919" t="s">
        <v>27</v>
      </c>
      <c r="C919">
        <v>4</v>
      </c>
      <c r="D919">
        <v>4</v>
      </c>
      <c r="E919" t="s">
        <v>79</v>
      </c>
      <c r="F919" t="s">
        <v>61</v>
      </c>
    </row>
    <row r="920" spans="1:6" x14ac:dyDescent="0.25">
      <c r="A920" t="s">
        <v>11</v>
      </c>
      <c r="B920" t="s">
        <v>27</v>
      </c>
      <c r="C920">
        <v>0</v>
      </c>
      <c r="D920">
        <v>0</v>
      </c>
      <c r="E920" t="s">
        <v>16</v>
      </c>
      <c r="F920" t="s">
        <v>60</v>
      </c>
    </row>
    <row r="921" spans="1:6" x14ac:dyDescent="0.25">
      <c r="A921" t="s">
        <v>11</v>
      </c>
      <c r="B921" t="s">
        <v>27</v>
      </c>
      <c r="C921">
        <v>0</v>
      </c>
      <c r="D921">
        <v>0</v>
      </c>
      <c r="E921" t="s">
        <v>16</v>
      </c>
      <c r="F921" t="s">
        <v>61</v>
      </c>
    </row>
    <row r="922" spans="1:6" x14ac:dyDescent="0.25">
      <c r="A922" t="s">
        <v>11</v>
      </c>
      <c r="B922" t="s">
        <v>27</v>
      </c>
      <c r="C922">
        <v>3</v>
      </c>
      <c r="D922">
        <v>3</v>
      </c>
      <c r="E922" t="s">
        <v>15</v>
      </c>
      <c r="F922" t="s">
        <v>60</v>
      </c>
    </row>
    <row r="923" spans="1:6" x14ac:dyDescent="0.25">
      <c r="A923" t="s">
        <v>11</v>
      </c>
      <c r="B923" t="s">
        <v>27</v>
      </c>
      <c r="C923">
        <v>2</v>
      </c>
      <c r="D923">
        <v>2</v>
      </c>
      <c r="E923" t="s">
        <v>15</v>
      </c>
      <c r="F923" t="s">
        <v>61</v>
      </c>
    </row>
    <row r="924" spans="1:6" x14ac:dyDescent="0.25">
      <c r="A924" t="s">
        <v>11</v>
      </c>
      <c r="B924" t="s">
        <v>27</v>
      </c>
      <c r="C924">
        <v>3</v>
      </c>
      <c r="D924">
        <v>3</v>
      </c>
      <c r="E924" t="s">
        <v>79</v>
      </c>
      <c r="F924" t="s">
        <v>60</v>
      </c>
    </row>
    <row r="925" spans="1:6" x14ac:dyDescent="0.25">
      <c r="A925" t="s">
        <v>11</v>
      </c>
      <c r="B925" t="s">
        <v>27</v>
      </c>
      <c r="C925">
        <v>2</v>
      </c>
      <c r="D925">
        <v>2</v>
      </c>
      <c r="E925" t="s">
        <v>79</v>
      </c>
      <c r="F925" t="s">
        <v>61</v>
      </c>
    </row>
    <row r="926" spans="1:6" x14ac:dyDescent="0.25">
      <c r="A926" t="s">
        <v>10</v>
      </c>
      <c r="B926" t="s">
        <v>27</v>
      </c>
      <c r="C926">
        <v>0</v>
      </c>
      <c r="D926">
        <v>0</v>
      </c>
      <c r="E926" t="s">
        <v>16</v>
      </c>
      <c r="F926" t="s">
        <v>60</v>
      </c>
    </row>
    <row r="927" spans="1:6" x14ac:dyDescent="0.25">
      <c r="A927" t="s">
        <v>10</v>
      </c>
      <c r="B927" t="s">
        <v>27</v>
      </c>
      <c r="C927">
        <v>0</v>
      </c>
      <c r="D927">
        <v>0</v>
      </c>
      <c r="E927" t="s">
        <v>16</v>
      </c>
      <c r="F927" t="s">
        <v>61</v>
      </c>
    </row>
    <row r="928" spans="1:6" x14ac:dyDescent="0.25">
      <c r="A928" t="s">
        <v>10</v>
      </c>
      <c r="B928" t="s">
        <v>27</v>
      </c>
      <c r="C928">
        <v>3</v>
      </c>
      <c r="D928">
        <v>3</v>
      </c>
      <c r="E928" t="s">
        <v>15</v>
      </c>
      <c r="F928" t="s">
        <v>60</v>
      </c>
    </row>
    <row r="929" spans="1:6" x14ac:dyDescent="0.25">
      <c r="A929" t="s">
        <v>10</v>
      </c>
      <c r="B929" t="s">
        <v>27</v>
      </c>
      <c r="C929">
        <v>11</v>
      </c>
      <c r="D929">
        <v>11</v>
      </c>
      <c r="E929" t="s">
        <v>15</v>
      </c>
      <c r="F929" t="s">
        <v>61</v>
      </c>
    </row>
    <row r="930" spans="1:6" x14ac:dyDescent="0.25">
      <c r="A930" t="s">
        <v>10</v>
      </c>
      <c r="B930" t="s">
        <v>27</v>
      </c>
      <c r="C930">
        <v>3</v>
      </c>
      <c r="D930">
        <v>3</v>
      </c>
      <c r="E930" t="s">
        <v>79</v>
      </c>
      <c r="F930" t="s">
        <v>60</v>
      </c>
    </row>
    <row r="931" spans="1:6" x14ac:dyDescent="0.25">
      <c r="A931" t="s">
        <v>10</v>
      </c>
      <c r="B931" t="s">
        <v>27</v>
      </c>
      <c r="C931">
        <v>11</v>
      </c>
      <c r="D931">
        <v>11</v>
      </c>
      <c r="E931" t="s">
        <v>79</v>
      </c>
      <c r="F931" t="s">
        <v>61</v>
      </c>
    </row>
    <row r="932" spans="1:6" x14ac:dyDescent="0.25">
      <c r="A932" t="s">
        <v>9</v>
      </c>
      <c r="B932" t="s">
        <v>27</v>
      </c>
      <c r="C932">
        <v>0</v>
      </c>
      <c r="D932">
        <v>0</v>
      </c>
      <c r="E932" t="s">
        <v>16</v>
      </c>
      <c r="F932" t="s">
        <v>60</v>
      </c>
    </row>
    <row r="933" spans="1:6" x14ac:dyDescent="0.25">
      <c r="A933" t="s">
        <v>9</v>
      </c>
      <c r="B933" t="s">
        <v>27</v>
      </c>
      <c r="C933">
        <v>0</v>
      </c>
      <c r="D933">
        <v>0</v>
      </c>
      <c r="E933" t="s">
        <v>16</v>
      </c>
      <c r="F933" t="s">
        <v>61</v>
      </c>
    </row>
    <row r="934" spans="1:6" x14ac:dyDescent="0.25">
      <c r="A934" t="s">
        <v>9</v>
      </c>
      <c r="B934" t="s">
        <v>27</v>
      </c>
      <c r="C934">
        <v>5</v>
      </c>
      <c r="D934">
        <v>5</v>
      </c>
      <c r="E934" t="s">
        <v>15</v>
      </c>
      <c r="F934" t="s">
        <v>60</v>
      </c>
    </row>
    <row r="935" spans="1:6" x14ac:dyDescent="0.25">
      <c r="A935" t="s">
        <v>9</v>
      </c>
      <c r="B935" t="s">
        <v>27</v>
      </c>
      <c r="C935">
        <v>7</v>
      </c>
      <c r="D935">
        <v>7</v>
      </c>
      <c r="E935" t="s">
        <v>15</v>
      </c>
      <c r="F935" t="s">
        <v>61</v>
      </c>
    </row>
    <row r="936" spans="1:6" x14ac:dyDescent="0.25">
      <c r="A936" t="s">
        <v>9</v>
      </c>
      <c r="B936" t="s">
        <v>27</v>
      </c>
      <c r="C936">
        <v>5</v>
      </c>
      <c r="D936">
        <v>5</v>
      </c>
      <c r="E936" t="s">
        <v>79</v>
      </c>
      <c r="F936" t="s">
        <v>60</v>
      </c>
    </row>
    <row r="937" spans="1:6" x14ac:dyDescent="0.25">
      <c r="A937" t="s">
        <v>9</v>
      </c>
      <c r="B937" t="s">
        <v>27</v>
      </c>
      <c r="C937">
        <v>7</v>
      </c>
      <c r="D937">
        <v>7</v>
      </c>
      <c r="E937" t="s">
        <v>79</v>
      </c>
      <c r="F937" t="s">
        <v>61</v>
      </c>
    </row>
    <row r="938" spans="1:6" x14ac:dyDescent="0.25">
      <c r="A938" t="s">
        <v>4</v>
      </c>
      <c r="B938" t="s">
        <v>28</v>
      </c>
      <c r="C938">
        <v>0</v>
      </c>
      <c r="D938">
        <v>0</v>
      </c>
      <c r="E938" t="s">
        <v>16</v>
      </c>
      <c r="F938" t="s">
        <v>60</v>
      </c>
    </row>
    <row r="939" spans="1:6" x14ac:dyDescent="0.25">
      <c r="A939" t="s">
        <v>4</v>
      </c>
      <c r="B939" t="s">
        <v>28</v>
      </c>
      <c r="C939">
        <v>0</v>
      </c>
      <c r="D939">
        <v>0</v>
      </c>
      <c r="E939" t="s">
        <v>16</v>
      </c>
      <c r="F939" t="s">
        <v>61</v>
      </c>
    </row>
    <row r="940" spans="1:6" x14ac:dyDescent="0.25">
      <c r="A940" t="s">
        <v>4</v>
      </c>
      <c r="B940" t="s">
        <v>28</v>
      </c>
      <c r="C940">
        <v>11</v>
      </c>
      <c r="D940">
        <v>9</v>
      </c>
      <c r="E940" t="s">
        <v>15</v>
      </c>
      <c r="F940" t="s">
        <v>60</v>
      </c>
    </row>
    <row r="941" spans="1:6" x14ac:dyDescent="0.25">
      <c r="A941" t="s">
        <v>4</v>
      </c>
      <c r="B941" t="s">
        <v>28</v>
      </c>
      <c r="C941">
        <v>15</v>
      </c>
      <c r="D941">
        <v>14</v>
      </c>
      <c r="E941" t="s">
        <v>15</v>
      </c>
      <c r="F941" t="s">
        <v>61</v>
      </c>
    </row>
    <row r="942" spans="1:6" x14ac:dyDescent="0.25">
      <c r="A942" t="s">
        <v>4</v>
      </c>
      <c r="B942" t="s">
        <v>28</v>
      </c>
      <c r="C942">
        <v>11</v>
      </c>
      <c r="D942">
        <v>9</v>
      </c>
      <c r="E942" t="s">
        <v>79</v>
      </c>
      <c r="F942" t="s">
        <v>60</v>
      </c>
    </row>
    <row r="943" spans="1:6" x14ac:dyDescent="0.25">
      <c r="A943" t="s">
        <v>4</v>
      </c>
      <c r="B943" t="s">
        <v>28</v>
      </c>
      <c r="C943">
        <v>15</v>
      </c>
      <c r="D943">
        <v>14</v>
      </c>
      <c r="E943" t="s">
        <v>79</v>
      </c>
      <c r="F943" t="s">
        <v>61</v>
      </c>
    </row>
    <row r="944" spans="1:6" x14ac:dyDescent="0.25">
      <c r="A944" t="s">
        <v>8</v>
      </c>
      <c r="B944" t="s">
        <v>28</v>
      </c>
      <c r="C944">
        <v>0</v>
      </c>
      <c r="D944">
        <v>1</v>
      </c>
      <c r="E944" t="s">
        <v>16</v>
      </c>
      <c r="F944" t="s">
        <v>60</v>
      </c>
    </row>
    <row r="945" spans="1:6" x14ac:dyDescent="0.25">
      <c r="A945" t="s">
        <v>8</v>
      </c>
      <c r="B945" t="s">
        <v>28</v>
      </c>
      <c r="C945">
        <v>1</v>
      </c>
      <c r="D945">
        <v>1</v>
      </c>
      <c r="E945" t="s">
        <v>16</v>
      </c>
      <c r="F945" t="s">
        <v>61</v>
      </c>
    </row>
    <row r="946" spans="1:6" x14ac:dyDescent="0.25">
      <c r="A946" t="s">
        <v>8</v>
      </c>
      <c r="B946" t="s">
        <v>28</v>
      </c>
      <c r="C946">
        <v>6</v>
      </c>
      <c r="D946">
        <v>7</v>
      </c>
      <c r="E946" t="s">
        <v>15</v>
      </c>
      <c r="F946" t="s">
        <v>60</v>
      </c>
    </row>
    <row r="947" spans="1:6" x14ac:dyDescent="0.25">
      <c r="A947" t="s">
        <v>8</v>
      </c>
      <c r="B947" t="s">
        <v>28</v>
      </c>
      <c r="C947">
        <v>7</v>
      </c>
      <c r="D947">
        <v>8</v>
      </c>
      <c r="E947" t="s">
        <v>15</v>
      </c>
      <c r="F947" t="s">
        <v>61</v>
      </c>
    </row>
    <row r="948" spans="1:6" x14ac:dyDescent="0.25">
      <c r="A948" t="s">
        <v>8</v>
      </c>
      <c r="B948" t="s">
        <v>28</v>
      </c>
      <c r="C948">
        <v>7</v>
      </c>
      <c r="D948">
        <v>8</v>
      </c>
      <c r="E948" t="s">
        <v>79</v>
      </c>
      <c r="F948" t="s">
        <v>60</v>
      </c>
    </row>
    <row r="949" spans="1:6" x14ac:dyDescent="0.25">
      <c r="A949" t="s">
        <v>8</v>
      </c>
      <c r="B949" t="s">
        <v>28</v>
      </c>
      <c r="C949">
        <v>8</v>
      </c>
      <c r="D949">
        <v>9</v>
      </c>
      <c r="E949" t="s">
        <v>79</v>
      </c>
      <c r="F949" t="s">
        <v>61</v>
      </c>
    </row>
    <row r="950" spans="1:6" x14ac:dyDescent="0.25">
      <c r="A950" t="s">
        <v>12</v>
      </c>
      <c r="B950" t="s">
        <v>28</v>
      </c>
      <c r="C950">
        <v>0</v>
      </c>
      <c r="D950">
        <v>0</v>
      </c>
      <c r="E950" t="s">
        <v>16</v>
      </c>
      <c r="F950" t="s">
        <v>60</v>
      </c>
    </row>
    <row r="951" spans="1:6" x14ac:dyDescent="0.25">
      <c r="A951" t="s">
        <v>12</v>
      </c>
      <c r="B951" t="s">
        <v>28</v>
      </c>
      <c r="C951">
        <v>0</v>
      </c>
      <c r="D951">
        <v>0</v>
      </c>
      <c r="E951" t="s">
        <v>16</v>
      </c>
      <c r="F951" t="s">
        <v>61</v>
      </c>
    </row>
    <row r="952" spans="1:6" x14ac:dyDescent="0.25">
      <c r="A952" t="s">
        <v>12</v>
      </c>
      <c r="B952" t="s">
        <v>28</v>
      </c>
      <c r="C952">
        <v>12</v>
      </c>
      <c r="D952">
        <v>12</v>
      </c>
      <c r="E952" t="s">
        <v>15</v>
      </c>
      <c r="F952" t="s">
        <v>60</v>
      </c>
    </row>
    <row r="953" spans="1:6" x14ac:dyDescent="0.25">
      <c r="A953" t="s">
        <v>12</v>
      </c>
      <c r="B953" t="s">
        <v>28</v>
      </c>
      <c r="C953">
        <v>20</v>
      </c>
      <c r="D953">
        <v>20</v>
      </c>
      <c r="E953" t="s">
        <v>15</v>
      </c>
      <c r="F953" t="s">
        <v>61</v>
      </c>
    </row>
    <row r="954" spans="1:6" x14ac:dyDescent="0.25">
      <c r="A954" t="s">
        <v>12</v>
      </c>
      <c r="B954" t="s">
        <v>28</v>
      </c>
      <c r="C954">
        <v>12</v>
      </c>
      <c r="D954">
        <v>12</v>
      </c>
      <c r="E954" t="s">
        <v>79</v>
      </c>
      <c r="F954" t="s">
        <v>60</v>
      </c>
    </row>
    <row r="955" spans="1:6" x14ac:dyDescent="0.25">
      <c r="A955" t="s">
        <v>12</v>
      </c>
      <c r="B955" t="s">
        <v>28</v>
      </c>
      <c r="C955">
        <v>20</v>
      </c>
      <c r="D955">
        <v>20</v>
      </c>
      <c r="E955" t="s">
        <v>79</v>
      </c>
      <c r="F955" t="s">
        <v>61</v>
      </c>
    </row>
    <row r="956" spans="1:6" x14ac:dyDescent="0.25">
      <c r="A956" t="s">
        <v>2</v>
      </c>
      <c r="B956" t="s">
        <v>28</v>
      </c>
      <c r="C956">
        <v>0</v>
      </c>
      <c r="D956">
        <v>1</v>
      </c>
      <c r="E956" t="s">
        <v>16</v>
      </c>
      <c r="F956" t="s">
        <v>60</v>
      </c>
    </row>
    <row r="957" spans="1:6" x14ac:dyDescent="0.25">
      <c r="A957" t="s">
        <v>2</v>
      </c>
      <c r="B957" t="s">
        <v>28</v>
      </c>
      <c r="C957">
        <v>1</v>
      </c>
      <c r="D957">
        <v>1</v>
      </c>
      <c r="E957" t="s">
        <v>16</v>
      </c>
      <c r="F957" t="s">
        <v>61</v>
      </c>
    </row>
    <row r="958" spans="1:6" x14ac:dyDescent="0.25">
      <c r="A958" t="s">
        <v>2</v>
      </c>
      <c r="B958" t="s">
        <v>28</v>
      </c>
      <c r="C958">
        <v>10</v>
      </c>
      <c r="D958">
        <v>13</v>
      </c>
      <c r="E958" t="s">
        <v>15</v>
      </c>
      <c r="F958" t="s">
        <v>60</v>
      </c>
    </row>
    <row r="959" spans="1:6" x14ac:dyDescent="0.25">
      <c r="A959" t="s">
        <v>2</v>
      </c>
      <c r="B959" t="s">
        <v>28</v>
      </c>
      <c r="C959">
        <v>15</v>
      </c>
      <c r="D959">
        <v>18</v>
      </c>
      <c r="E959" t="s">
        <v>15</v>
      </c>
      <c r="F959" t="s">
        <v>61</v>
      </c>
    </row>
    <row r="960" spans="1:6" x14ac:dyDescent="0.25">
      <c r="A960" t="s">
        <v>2</v>
      </c>
      <c r="B960" t="s">
        <v>28</v>
      </c>
      <c r="C960">
        <v>11</v>
      </c>
      <c r="D960">
        <v>14</v>
      </c>
      <c r="E960" t="s">
        <v>79</v>
      </c>
      <c r="F960" t="s">
        <v>60</v>
      </c>
    </row>
    <row r="961" spans="1:6" x14ac:dyDescent="0.25">
      <c r="A961" t="s">
        <v>2</v>
      </c>
      <c r="B961" t="s">
        <v>28</v>
      </c>
      <c r="C961">
        <v>16</v>
      </c>
      <c r="D961">
        <v>19</v>
      </c>
      <c r="E961" t="s">
        <v>79</v>
      </c>
      <c r="F961" t="s">
        <v>61</v>
      </c>
    </row>
    <row r="962" spans="1:6" x14ac:dyDescent="0.25">
      <c r="A962" t="s">
        <v>0</v>
      </c>
      <c r="B962" t="s">
        <v>28</v>
      </c>
      <c r="C962">
        <v>0</v>
      </c>
      <c r="D962">
        <v>0</v>
      </c>
      <c r="E962" t="s">
        <v>16</v>
      </c>
      <c r="F962" t="s">
        <v>60</v>
      </c>
    </row>
    <row r="963" spans="1:6" x14ac:dyDescent="0.25">
      <c r="A963" t="s">
        <v>0</v>
      </c>
      <c r="B963" t="s">
        <v>28</v>
      </c>
      <c r="C963">
        <v>1</v>
      </c>
      <c r="D963">
        <v>0</v>
      </c>
      <c r="E963" t="s">
        <v>16</v>
      </c>
      <c r="F963" t="s">
        <v>61</v>
      </c>
    </row>
    <row r="964" spans="1:6" x14ac:dyDescent="0.25">
      <c r="A964" t="s">
        <v>0</v>
      </c>
      <c r="B964" t="s">
        <v>28</v>
      </c>
      <c r="C964">
        <v>10</v>
      </c>
      <c r="D964">
        <v>9</v>
      </c>
      <c r="E964" t="s">
        <v>15</v>
      </c>
      <c r="F964" t="s">
        <v>60</v>
      </c>
    </row>
    <row r="965" spans="1:6" x14ac:dyDescent="0.25">
      <c r="A965" t="s">
        <v>0</v>
      </c>
      <c r="B965" t="s">
        <v>28</v>
      </c>
      <c r="C965">
        <v>16</v>
      </c>
      <c r="D965">
        <v>15</v>
      </c>
      <c r="E965" t="s">
        <v>15</v>
      </c>
      <c r="F965" t="s">
        <v>61</v>
      </c>
    </row>
    <row r="966" spans="1:6" x14ac:dyDescent="0.25">
      <c r="A966" t="s">
        <v>0</v>
      </c>
      <c r="B966" t="s">
        <v>28</v>
      </c>
      <c r="C966">
        <v>11</v>
      </c>
      <c r="D966">
        <v>9</v>
      </c>
      <c r="E966" t="s">
        <v>79</v>
      </c>
      <c r="F966" t="s">
        <v>60</v>
      </c>
    </row>
    <row r="967" spans="1:6" x14ac:dyDescent="0.25">
      <c r="A967" t="s">
        <v>0</v>
      </c>
      <c r="B967" t="s">
        <v>28</v>
      </c>
      <c r="C967">
        <v>17</v>
      </c>
      <c r="D967">
        <v>15</v>
      </c>
      <c r="E967" t="s">
        <v>79</v>
      </c>
      <c r="F967" t="s">
        <v>61</v>
      </c>
    </row>
    <row r="968" spans="1:6" x14ac:dyDescent="0.25">
      <c r="A968" t="s">
        <v>7</v>
      </c>
      <c r="B968" t="s">
        <v>28</v>
      </c>
      <c r="C968">
        <v>0</v>
      </c>
      <c r="D968">
        <v>1</v>
      </c>
      <c r="E968" t="s">
        <v>16</v>
      </c>
      <c r="F968" t="s">
        <v>60</v>
      </c>
    </row>
    <row r="969" spans="1:6" x14ac:dyDescent="0.25">
      <c r="A969" t="s">
        <v>7</v>
      </c>
      <c r="B969" t="s">
        <v>28</v>
      </c>
      <c r="C969">
        <v>0</v>
      </c>
      <c r="D969">
        <v>0</v>
      </c>
      <c r="E969" t="s">
        <v>16</v>
      </c>
      <c r="F969" t="s">
        <v>61</v>
      </c>
    </row>
    <row r="970" spans="1:6" x14ac:dyDescent="0.25">
      <c r="A970" t="s">
        <v>7</v>
      </c>
      <c r="B970" t="s">
        <v>28</v>
      </c>
      <c r="C970">
        <v>13</v>
      </c>
      <c r="D970">
        <v>11</v>
      </c>
      <c r="E970" t="s">
        <v>15</v>
      </c>
      <c r="F970" t="s">
        <v>60</v>
      </c>
    </row>
    <row r="971" spans="1:6" x14ac:dyDescent="0.25">
      <c r="A971" t="s">
        <v>7</v>
      </c>
      <c r="B971" t="s">
        <v>28</v>
      </c>
      <c r="C971">
        <v>19</v>
      </c>
      <c r="D971">
        <v>17</v>
      </c>
      <c r="E971" t="s">
        <v>15</v>
      </c>
      <c r="F971" t="s">
        <v>61</v>
      </c>
    </row>
    <row r="972" spans="1:6" x14ac:dyDescent="0.25">
      <c r="A972" t="s">
        <v>7</v>
      </c>
      <c r="B972" t="s">
        <v>28</v>
      </c>
      <c r="C972">
        <v>14</v>
      </c>
      <c r="D972">
        <v>12</v>
      </c>
      <c r="E972" t="s">
        <v>79</v>
      </c>
      <c r="F972" t="s">
        <v>60</v>
      </c>
    </row>
    <row r="973" spans="1:6" x14ac:dyDescent="0.25">
      <c r="A973" t="s">
        <v>7</v>
      </c>
      <c r="B973" t="s">
        <v>28</v>
      </c>
      <c r="C973">
        <v>19</v>
      </c>
      <c r="D973">
        <v>17</v>
      </c>
      <c r="E973" t="s">
        <v>79</v>
      </c>
      <c r="F973" t="s">
        <v>61</v>
      </c>
    </row>
    <row r="974" spans="1:6" x14ac:dyDescent="0.25">
      <c r="A974" t="s">
        <v>6</v>
      </c>
      <c r="B974" t="s">
        <v>28</v>
      </c>
      <c r="C974">
        <v>0</v>
      </c>
      <c r="D974">
        <v>0</v>
      </c>
      <c r="E974" t="s">
        <v>16</v>
      </c>
      <c r="F974" t="s">
        <v>60</v>
      </c>
    </row>
    <row r="975" spans="1:6" x14ac:dyDescent="0.25">
      <c r="A975" t="s">
        <v>6</v>
      </c>
      <c r="B975" t="s">
        <v>28</v>
      </c>
      <c r="C975">
        <v>0</v>
      </c>
      <c r="D975">
        <v>0</v>
      </c>
      <c r="E975" t="s">
        <v>16</v>
      </c>
      <c r="F975" t="s">
        <v>61</v>
      </c>
    </row>
    <row r="976" spans="1:6" x14ac:dyDescent="0.25">
      <c r="A976" t="s">
        <v>6</v>
      </c>
      <c r="B976" t="s">
        <v>28</v>
      </c>
      <c r="C976">
        <v>10</v>
      </c>
      <c r="D976">
        <v>11</v>
      </c>
      <c r="E976" t="s">
        <v>15</v>
      </c>
      <c r="F976" t="s">
        <v>60</v>
      </c>
    </row>
    <row r="977" spans="1:6" x14ac:dyDescent="0.25">
      <c r="A977" t="s">
        <v>6</v>
      </c>
      <c r="B977" t="s">
        <v>28</v>
      </c>
      <c r="C977">
        <v>16</v>
      </c>
      <c r="D977">
        <v>17</v>
      </c>
      <c r="E977" t="s">
        <v>15</v>
      </c>
      <c r="F977" t="s">
        <v>61</v>
      </c>
    </row>
    <row r="978" spans="1:6" x14ac:dyDescent="0.25">
      <c r="A978" t="s">
        <v>6</v>
      </c>
      <c r="B978" t="s">
        <v>28</v>
      </c>
      <c r="C978">
        <v>10</v>
      </c>
      <c r="D978">
        <v>11</v>
      </c>
      <c r="E978" t="s">
        <v>79</v>
      </c>
      <c r="F978" t="s">
        <v>60</v>
      </c>
    </row>
    <row r="979" spans="1:6" x14ac:dyDescent="0.25">
      <c r="A979" t="s">
        <v>6</v>
      </c>
      <c r="B979" t="s">
        <v>28</v>
      </c>
      <c r="C979">
        <v>16</v>
      </c>
      <c r="D979">
        <v>17</v>
      </c>
      <c r="E979" t="s">
        <v>79</v>
      </c>
      <c r="F979" t="s">
        <v>61</v>
      </c>
    </row>
    <row r="980" spans="1:6" x14ac:dyDescent="0.25">
      <c r="A980" t="s">
        <v>3</v>
      </c>
      <c r="B980" t="s">
        <v>28</v>
      </c>
      <c r="C980">
        <v>0</v>
      </c>
      <c r="D980">
        <v>3</v>
      </c>
      <c r="E980" t="s">
        <v>16</v>
      </c>
      <c r="F980" t="s">
        <v>60</v>
      </c>
    </row>
    <row r="981" spans="1:6" x14ac:dyDescent="0.25">
      <c r="A981" t="s">
        <v>3</v>
      </c>
      <c r="B981" t="s">
        <v>28</v>
      </c>
      <c r="C981">
        <v>2</v>
      </c>
      <c r="D981">
        <v>3</v>
      </c>
      <c r="E981" t="s">
        <v>16</v>
      </c>
      <c r="F981" t="s">
        <v>61</v>
      </c>
    </row>
    <row r="982" spans="1:6" x14ac:dyDescent="0.25">
      <c r="A982" t="s">
        <v>3</v>
      </c>
      <c r="B982" t="s">
        <v>28</v>
      </c>
      <c r="C982">
        <v>8</v>
      </c>
      <c r="D982">
        <v>8</v>
      </c>
      <c r="E982" t="s">
        <v>15</v>
      </c>
      <c r="F982" t="s">
        <v>60</v>
      </c>
    </row>
    <row r="983" spans="1:6" x14ac:dyDescent="0.25">
      <c r="A983" t="s">
        <v>3</v>
      </c>
      <c r="B983" t="s">
        <v>28</v>
      </c>
      <c r="C983">
        <v>9</v>
      </c>
      <c r="D983">
        <v>9</v>
      </c>
      <c r="E983" t="s">
        <v>15</v>
      </c>
      <c r="F983" t="s">
        <v>61</v>
      </c>
    </row>
    <row r="984" spans="1:6" x14ac:dyDescent="0.25">
      <c r="A984" t="s">
        <v>3</v>
      </c>
      <c r="B984" t="s">
        <v>28</v>
      </c>
      <c r="C984">
        <v>10</v>
      </c>
      <c r="D984">
        <v>11</v>
      </c>
      <c r="E984" t="s">
        <v>79</v>
      </c>
      <c r="F984" t="s">
        <v>60</v>
      </c>
    </row>
    <row r="985" spans="1:6" x14ac:dyDescent="0.25">
      <c r="A985" t="s">
        <v>3</v>
      </c>
      <c r="B985" t="s">
        <v>28</v>
      </c>
      <c r="C985">
        <v>11</v>
      </c>
      <c r="D985">
        <v>12</v>
      </c>
      <c r="E985" t="s">
        <v>79</v>
      </c>
      <c r="F985" t="s">
        <v>61</v>
      </c>
    </row>
    <row r="986" spans="1:6" x14ac:dyDescent="0.25">
      <c r="A986" t="s">
        <v>5</v>
      </c>
      <c r="B986" t="s">
        <v>28</v>
      </c>
      <c r="C986">
        <v>0</v>
      </c>
      <c r="D986">
        <v>0</v>
      </c>
      <c r="E986" t="s">
        <v>16</v>
      </c>
      <c r="F986" t="s">
        <v>60</v>
      </c>
    </row>
    <row r="987" spans="1:6" x14ac:dyDescent="0.25">
      <c r="A987" t="s">
        <v>5</v>
      </c>
      <c r="B987" t="s">
        <v>28</v>
      </c>
      <c r="C987">
        <v>0</v>
      </c>
      <c r="D987">
        <v>0</v>
      </c>
      <c r="E987" t="s">
        <v>16</v>
      </c>
      <c r="F987" t="s">
        <v>61</v>
      </c>
    </row>
    <row r="988" spans="1:6" x14ac:dyDescent="0.25">
      <c r="A988" t="s">
        <v>5</v>
      </c>
      <c r="B988" t="s">
        <v>28</v>
      </c>
      <c r="C988">
        <v>6</v>
      </c>
      <c r="D988">
        <v>7</v>
      </c>
      <c r="E988" t="s">
        <v>15</v>
      </c>
      <c r="F988" t="s">
        <v>60</v>
      </c>
    </row>
    <row r="989" spans="1:6" x14ac:dyDescent="0.25">
      <c r="A989" t="s">
        <v>5</v>
      </c>
      <c r="B989" t="s">
        <v>28</v>
      </c>
      <c r="C989">
        <v>11</v>
      </c>
      <c r="D989">
        <v>11</v>
      </c>
      <c r="E989" t="s">
        <v>15</v>
      </c>
      <c r="F989" t="s">
        <v>61</v>
      </c>
    </row>
    <row r="990" spans="1:6" x14ac:dyDescent="0.25">
      <c r="A990" t="s">
        <v>5</v>
      </c>
      <c r="B990" t="s">
        <v>28</v>
      </c>
      <c r="C990">
        <v>6</v>
      </c>
      <c r="D990">
        <v>7</v>
      </c>
      <c r="E990" t="s">
        <v>79</v>
      </c>
      <c r="F990" t="s">
        <v>60</v>
      </c>
    </row>
    <row r="991" spans="1:6" x14ac:dyDescent="0.25">
      <c r="A991" t="s">
        <v>5</v>
      </c>
      <c r="B991" t="s">
        <v>28</v>
      </c>
      <c r="C991">
        <v>11</v>
      </c>
      <c r="D991">
        <v>11</v>
      </c>
      <c r="E991" t="s">
        <v>79</v>
      </c>
      <c r="F991" t="s">
        <v>61</v>
      </c>
    </row>
    <row r="992" spans="1:6" x14ac:dyDescent="0.25">
      <c r="A992" t="s">
        <v>11</v>
      </c>
      <c r="B992" t="s">
        <v>28</v>
      </c>
      <c r="C992">
        <v>0</v>
      </c>
      <c r="D992">
        <v>0</v>
      </c>
      <c r="E992" t="s">
        <v>16</v>
      </c>
      <c r="F992" t="s">
        <v>60</v>
      </c>
    </row>
    <row r="993" spans="1:6" x14ac:dyDescent="0.25">
      <c r="A993" t="s">
        <v>11</v>
      </c>
      <c r="B993" t="s">
        <v>28</v>
      </c>
      <c r="C993">
        <v>0</v>
      </c>
      <c r="D993">
        <v>0</v>
      </c>
      <c r="E993" t="s">
        <v>16</v>
      </c>
      <c r="F993" t="s">
        <v>61</v>
      </c>
    </row>
    <row r="994" spans="1:6" x14ac:dyDescent="0.25">
      <c r="A994" t="s">
        <v>11</v>
      </c>
      <c r="B994" t="s">
        <v>28</v>
      </c>
      <c r="C994">
        <v>9</v>
      </c>
      <c r="D994">
        <v>8</v>
      </c>
      <c r="E994" t="s">
        <v>15</v>
      </c>
      <c r="F994" t="s">
        <v>60</v>
      </c>
    </row>
    <row r="995" spans="1:6" x14ac:dyDescent="0.25">
      <c r="A995" t="s">
        <v>11</v>
      </c>
      <c r="B995" t="s">
        <v>28</v>
      </c>
      <c r="C995">
        <v>12</v>
      </c>
      <c r="D995">
        <v>11</v>
      </c>
      <c r="E995" t="s">
        <v>15</v>
      </c>
      <c r="F995" t="s">
        <v>61</v>
      </c>
    </row>
    <row r="996" spans="1:6" x14ac:dyDescent="0.25">
      <c r="A996" t="s">
        <v>11</v>
      </c>
      <c r="B996" t="s">
        <v>28</v>
      </c>
      <c r="C996">
        <v>9</v>
      </c>
      <c r="D996">
        <v>8</v>
      </c>
      <c r="E996" t="s">
        <v>79</v>
      </c>
      <c r="F996" t="s">
        <v>60</v>
      </c>
    </row>
    <row r="997" spans="1:6" x14ac:dyDescent="0.25">
      <c r="A997" t="s">
        <v>11</v>
      </c>
      <c r="B997" t="s">
        <v>28</v>
      </c>
      <c r="C997">
        <v>12</v>
      </c>
      <c r="D997">
        <v>11</v>
      </c>
      <c r="E997" t="s">
        <v>79</v>
      </c>
      <c r="F997" t="s">
        <v>61</v>
      </c>
    </row>
    <row r="998" spans="1:6" x14ac:dyDescent="0.25">
      <c r="A998" t="s">
        <v>10</v>
      </c>
      <c r="B998" t="s">
        <v>28</v>
      </c>
      <c r="C998">
        <v>0</v>
      </c>
      <c r="D998">
        <v>1</v>
      </c>
      <c r="E998" t="s">
        <v>16</v>
      </c>
      <c r="F998" t="s">
        <v>60</v>
      </c>
    </row>
    <row r="999" spans="1:6" x14ac:dyDescent="0.25">
      <c r="A999" t="s">
        <v>10</v>
      </c>
      <c r="B999" t="s">
        <v>28</v>
      </c>
      <c r="C999">
        <v>2</v>
      </c>
      <c r="D999">
        <v>2</v>
      </c>
      <c r="E999" t="s">
        <v>16</v>
      </c>
      <c r="F999" t="s">
        <v>61</v>
      </c>
    </row>
    <row r="1000" spans="1:6" x14ac:dyDescent="0.25">
      <c r="A1000" t="s">
        <v>10</v>
      </c>
      <c r="B1000" t="s">
        <v>28</v>
      </c>
      <c r="C1000">
        <v>10</v>
      </c>
      <c r="D1000">
        <v>10</v>
      </c>
      <c r="E1000" t="s">
        <v>15</v>
      </c>
      <c r="F1000" t="s">
        <v>60</v>
      </c>
    </row>
    <row r="1001" spans="1:6" x14ac:dyDescent="0.25">
      <c r="A1001" t="s">
        <v>10</v>
      </c>
      <c r="B1001" t="s">
        <v>28</v>
      </c>
      <c r="C1001">
        <v>10</v>
      </c>
      <c r="D1001">
        <v>10</v>
      </c>
      <c r="E1001" t="s">
        <v>15</v>
      </c>
      <c r="F1001" t="s">
        <v>61</v>
      </c>
    </row>
    <row r="1002" spans="1:6" x14ac:dyDescent="0.25">
      <c r="A1002" t="s">
        <v>10</v>
      </c>
      <c r="B1002" t="s">
        <v>28</v>
      </c>
      <c r="C1002">
        <v>11</v>
      </c>
      <c r="D1002">
        <v>11</v>
      </c>
      <c r="E1002" t="s">
        <v>79</v>
      </c>
      <c r="F1002" t="s">
        <v>60</v>
      </c>
    </row>
    <row r="1003" spans="1:6" x14ac:dyDescent="0.25">
      <c r="A1003" t="s">
        <v>10</v>
      </c>
      <c r="B1003" t="s">
        <v>28</v>
      </c>
      <c r="C1003">
        <v>12</v>
      </c>
      <c r="D1003">
        <v>12</v>
      </c>
      <c r="E1003" t="s">
        <v>79</v>
      </c>
      <c r="F1003" t="s">
        <v>61</v>
      </c>
    </row>
    <row r="1004" spans="1:6" x14ac:dyDescent="0.25">
      <c r="A1004" t="s">
        <v>9</v>
      </c>
      <c r="B1004" t="s">
        <v>28</v>
      </c>
      <c r="C1004">
        <v>0</v>
      </c>
      <c r="D1004">
        <v>0</v>
      </c>
      <c r="E1004" t="s">
        <v>16</v>
      </c>
      <c r="F1004" t="s">
        <v>60</v>
      </c>
    </row>
    <row r="1005" spans="1:6" x14ac:dyDescent="0.25">
      <c r="A1005" t="s">
        <v>9</v>
      </c>
      <c r="B1005" t="s">
        <v>28</v>
      </c>
      <c r="C1005">
        <v>0</v>
      </c>
      <c r="D1005">
        <v>0</v>
      </c>
      <c r="E1005" t="s">
        <v>16</v>
      </c>
      <c r="F1005" t="s">
        <v>61</v>
      </c>
    </row>
    <row r="1006" spans="1:6" x14ac:dyDescent="0.25">
      <c r="A1006" t="s">
        <v>9</v>
      </c>
      <c r="B1006" t="s">
        <v>28</v>
      </c>
      <c r="C1006">
        <v>8</v>
      </c>
      <c r="D1006">
        <v>8</v>
      </c>
      <c r="E1006" t="s">
        <v>15</v>
      </c>
      <c r="F1006" t="s">
        <v>60</v>
      </c>
    </row>
    <row r="1007" spans="1:6" x14ac:dyDescent="0.25">
      <c r="A1007" t="s">
        <v>9</v>
      </c>
      <c r="B1007" t="s">
        <v>28</v>
      </c>
      <c r="C1007">
        <v>9</v>
      </c>
      <c r="D1007">
        <v>9</v>
      </c>
      <c r="E1007" t="s">
        <v>15</v>
      </c>
      <c r="F1007" t="s">
        <v>61</v>
      </c>
    </row>
    <row r="1008" spans="1:6" x14ac:dyDescent="0.25">
      <c r="A1008" t="s">
        <v>9</v>
      </c>
      <c r="B1008" t="s">
        <v>28</v>
      </c>
      <c r="C1008">
        <v>8</v>
      </c>
      <c r="D1008">
        <v>8</v>
      </c>
      <c r="E1008" t="s">
        <v>79</v>
      </c>
      <c r="F1008" t="s">
        <v>60</v>
      </c>
    </row>
    <row r="1009" spans="1:6" x14ac:dyDescent="0.25">
      <c r="A1009" t="s">
        <v>9</v>
      </c>
      <c r="B1009" t="s">
        <v>28</v>
      </c>
      <c r="C1009">
        <v>9</v>
      </c>
      <c r="D1009">
        <v>9</v>
      </c>
      <c r="E1009" t="s">
        <v>79</v>
      </c>
      <c r="F1009" t="s">
        <v>61</v>
      </c>
    </row>
    <row r="1010" spans="1:6" x14ac:dyDescent="0.25">
      <c r="A1010" t="s">
        <v>4</v>
      </c>
      <c r="B1010" t="s">
        <v>18</v>
      </c>
      <c r="C1010">
        <v>1</v>
      </c>
      <c r="D1010">
        <v>1</v>
      </c>
      <c r="E1010" t="s">
        <v>16</v>
      </c>
      <c r="F1010" t="s">
        <v>60</v>
      </c>
    </row>
    <row r="1011" spans="1:6" x14ac:dyDescent="0.25">
      <c r="A1011" t="s">
        <v>4</v>
      </c>
      <c r="B1011" t="s">
        <v>18</v>
      </c>
      <c r="C1011">
        <v>1</v>
      </c>
      <c r="D1011">
        <v>1</v>
      </c>
      <c r="E1011" t="s">
        <v>16</v>
      </c>
      <c r="F1011" t="s">
        <v>61</v>
      </c>
    </row>
    <row r="1012" spans="1:6" x14ac:dyDescent="0.25">
      <c r="A1012" t="s">
        <v>4</v>
      </c>
      <c r="B1012" t="s">
        <v>18</v>
      </c>
      <c r="C1012">
        <v>28</v>
      </c>
      <c r="D1012">
        <v>26</v>
      </c>
      <c r="E1012" t="s">
        <v>15</v>
      </c>
      <c r="F1012" t="s">
        <v>60</v>
      </c>
    </row>
    <row r="1013" spans="1:6" x14ac:dyDescent="0.25">
      <c r="A1013" t="s">
        <v>4</v>
      </c>
      <c r="B1013" t="s">
        <v>18</v>
      </c>
      <c r="C1013">
        <v>28</v>
      </c>
      <c r="D1013">
        <v>26</v>
      </c>
      <c r="E1013" t="s">
        <v>15</v>
      </c>
      <c r="F1013" t="s">
        <v>61</v>
      </c>
    </row>
    <row r="1014" spans="1:6" x14ac:dyDescent="0.25">
      <c r="A1014" t="s">
        <v>4</v>
      </c>
      <c r="B1014" t="s">
        <v>18</v>
      </c>
      <c r="C1014">
        <v>29</v>
      </c>
      <c r="D1014">
        <v>27</v>
      </c>
      <c r="E1014" t="s">
        <v>79</v>
      </c>
      <c r="F1014" t="s">
        <v>60</v>
      </c>
    </row>
    <row r="1015" spans="1:6" x14ac:dyDescent="0.25">
      <c r="A1015" t="s">
        <v>4</v>
      </c>
      <c r="B1015" t="s">
        <v>18</v>
      </c>
      <c r="C1015">
        <v>29</v>
      </c>
      <c r="D1015">
        <v>27</v>
      </c>
      <c r="E1015" t="s">
        <v>79</v>
      </c>
      <c r="F1015" t="s">
        <v>61</v>
      </c>
    </row>
    <row r="1016" spans="1:6" x14ac:dyDescent="0.25">
      <c r="A1016" t="s">
        <v>8</v>
      </c>
      <c r="B1016" t="s">
        <v>18</v>
      </c>
      <c r="C1016">
        <v>1</v>
      </c>
      <c r="D1016">
        <v>1</v>
      </c>
      <c r="E1016" t="s">
        <v>16</v>
      </c>
      <c r="F1016" t="s">
        <v>60</v>
      </c>
    </row>
    <row r="1017" spans="1:6" x14ac:dyDescent="0.25">
      <c r="A1017" t="s">
        <v>8</v>
      </c>
      <c r="B1017" t="s">
        <v>18</v>
      </c>
      <c r="C1017">
        <v>1</v>
      </c>
      <c r="D1017">
        <v>1</v>
      </c>
      <c r="E1017" t="s">
        <v>16</v>
      </c>
      <c r="F1017" t="s">
        <v>61</v>
      </c>
    </row>
    <row r="1018" spans="1:6" x14ac:dyDescent="0.25">
      <c r="A1018" t="s">
        <v>8</v>
      </c>
      <c r="B1018" t="s">
        <v>18</v>
      </c>
      <c r="C1018">
        <v>25</v>
      </c>
      <c r="D1018">
        <v>24</v>
      </c>
      <c r="E1018" t="s">
        <v>15</v>
      </c>
      <c r="F1018" t="s">
        <v>60</v>
      </c>
    </row>
    <row r="1019" spans="1:6" x14ac:dyDescent="0.25">
      <c r="A1019" t="s">
        <v>8</v>
      </c>
      <c r="B1019" t="s">
        <v>18</v>
      </c>
      <c r="C1019">
        <v>27</v>
      </c>
      <c r="D1019">
        <v>26</v>
      </c>
      <c r="E1019" t="s">
        <v>15</v>
      </c>
      <c r="F1019" t="s">
        <v>61</v>
      </c>
    </row>
    <row r="1020" spans="1:6" x14ac:dyDescent="0.25">
      <c r="A1020" t="s">
        <v>8</v>
      </c>
      <c r="B1020" t="s">
        <v>18</v>
      </c>
      <c r="C1020">
        <v>26</v>
      </c>
      <c r="D1020">
        <v>25</v>
      </c>
      <c r="E1020" t="s">
        <v>79</v>
      </c>
      <c r="F1020" t="s">
        <v>60</v>
      </c>
    </row>
    <row r="1021" spans="1:6" x14ac:dyDescent="0.25">
      <c r="A1021" t="s">
        <v>8</v>
      </c>
      <c r="B1021" t="s">
        <v>18</v>
      </c>
      <c r="C1021">
        <v>28</v>
      </c>
      <c r="D1021">
        <v>27</v>
      </c>
      <c r="E1021" t="s">
        <v>79</v>
      </c>
      <c r="F1021" t="s">
        <v>61</v>
      </c>
    </row>
    <row r="1022" spans="1:6" x14ac:dyDescent="0.25">
      <c r="A1022" t="s">
        <v>12</v>
      </c>
      <c r="B1022" t="s">
        <v>18</v>
      </c>
      <c r="C1022">
        <v>2</v>
      </c>
      <c r="D1022">
        <v>2</v>
      </c>
      <c r="E1022" t="s">
        <v>16</v>
      </c>
      <c r="F1022" t="s">
        <v>60</v>
      </c>
    </row>
    <row r="1023" spans="1:6" x14ac:dyDescent="0.25">
      <c r="A1023" t="s">
        <v>12</v>
      </c>
      <c r="B1023" t="s">
        <v>18</v>
      </c>
      <c r="C1023">
        <v>2</v>
      </c>
      <c r="D1023">
        <v>2</v>
      </c>
      <c r="E1023" t="s">
        <v>16</v>
      </c>
      <c r="F1023" t="s">
        <v>61</v>
      </c>
    </row>
    <row r="1024" spans="1:6" x14ac:dyDescent="0.25">
      <c r="A1024" t="s">
        <v>12</v>
      </c>
      <c r="B1024" t="s">
        <v>18</v>
      </c>
      <c r="C1024">
        <v>21</v>
      </c>
      <c r="D1024">
        <v>21</v>
      </c>
      <c r="E1024" t="s">
        <v>15</v>
      </c>
      <c r="F1024" t="s">
        <v>60</v>
      </c>
    </row>
    <row r="1025" spans="1:6" x14ac:dyDescent="0.25">
      <c r="A1025" t="s">
        <v>12</v>
      </c>
      <c r="B1025" t="s">
        <v>18</v>
      </c>
      <c r="C1025">
        <v>24</v>
      </c>
      <c r="D1025">
        <v>24</v>
      </c>
      <c r="E1025" t="s">
        <v>15</v>
      </c>
      <c r="F1025" t="s">
        <v>61</v>
      </c>
    </row>
    <row r="1026" spans="1:6" x14ac:dyDescent="0.25">
      <c r="A1026" t="s">
        <v>12</v>
      </c>
      <c r="B1026" t="s">
        <v>18</v>
      </c>
      <c r="C1026">
        <v>23</v>
      </c>
      <c r="D1026">
        <v>23</v>
      </c>
      <c r="E1026" t="s">
        <v>79</v>
      </c>
      <c r="F1026" t="s">
        <v>60</v>
      </c>
    </row>
    <row r="1027" spans="1:6" x14ac:dyDescent="0.25">
      <c r="A1027" t="s">
        <v>12</v>
      </c>
      <c r="B1027" t="s">
        <v>18</v>
      </c>
      <c r="C1027">
        <v>26</v>
      </c>
      <c r="D1027">
        <v>26</v>
      </c>
      <c r="E1027" t="s">
        <v>79</v>
      </c>
      <c r="F1027" t="s">
        <v>61</v>
      </c>
    </row>
    <row r="1028" spans="1:6" x14ac:dyDescent="0.25">
      <c r="A1028" t="s">
        <v>2</v>
      </c>
      <c r="B1028" t="s">
        <v>18</v>
      </c>
      <c r="C1028">
        <v>1</v>
      </c>
      <c r="D1028">
        <v>1</v>
      </c>
      <c r="E1028" t="s">
        <v>16</v>
      </c>
      <c r="F1028" t="s">
        <v>60</v>
      </c>
    </row>
    <row r="1029" spans="1:6" x14ac:dyDescent="0.25">
      <c r="A1029" t="s">
        <v>2</v>
      </c>
      <c r="B1029" t="s">
        <v>18</v>
      </c>
      <c r="C1029">
        <v>1</v>
      </c>
      <c r="D1029">
        <v>1</v>
      </c>
      <c r="E1029" t="s">
        <v>16</v>
      </c>
      <c r="F1029" t="s">
        <v>61</v>
      </c>
    </row>
    <row r="1030" spans="1:6" x14ac:dyDescent="0.25">
      <c r="A1030" t="s">
        <v>2</v>
      </c>
      <c r="B1030" t="s">
        <v>18</v>
      </c>
      <c r="C1030">
        <v>17</v>
      </c>
      <c r="D1030">
        <v>19</v>
      </c>
      <c r="E1030" t="s">
        <v>15</v>
      </c>
      <c r="F1030" t="s">
        <v>60</v>
      </c>
    </row>
    <row r="1031" spans="1:6" x14ac:dyDescent="0.25">
      <c r="A1031" t="s">
        <v>2</v>
      </c>
      <c r="B1031" t="s">
        <v>18</v>
      </c>
      <c r="C1031">
        <v>23</v>
      </c>
      <c r="D1031">
        <v>25</v>
      </c>
      <c r="E1031" t="s">
        <v>15</v>
      </c>
      <c r="F1031" t="s">
        <v>61</v>
      </c>
    </row>
    <row r="1032" spans="1:6" x14ac:dyDescent="0.25">
      <c r="A1032" t="s">
        <v>2</v>
      </c>
      <c r="B1032" t="s">
        <v>18</v>
      </c>
      <c r="C1032">
        <v>18</v>
      </c>
      <c r="D1032">
        <v>20</v>
      </c>
      <c r="E1032" t="s">
        <v>79</v>
      </c>
      <c r="F1032" t="s">
        <v>60</v>
      </c>
    </row>
    <row r="1033" spans="1:6" x14ac:dyDescent="0.25">
      <c r="A1033" t="s">
        <v>2</v>
      </c>
      <c r="B1033" t="s">
        <v>18</v>
      </c>
      <c r="C1033">
        <v>24</v>
      </c>
      <c r="D1033">
        <v>26</v>
      </c>
      <c r="E1033" t="s">
        <v>79</v>
      </c>
      <c r="F1033" t="s">
        <v>61</v>
      </c>
    </row>
    <row r="1034" spans="1:6" x14ac:dyDescent="0.25">
      <c r="A1034" t="s">
        <v>0</v>
      </c>
      <c r="B1034" t="s">
        <v>18</v>
      </c>
      <c r="C1034">
        <v>1</v>
      </c>
      <c r="D1034">
        <v>1</v>
      </c>
      <c r="E1034" t="s">
        <v>16</v>
      </c>
      <c r="F1034" t="s">
        <v>60</v>
      </c>
    </row>
    <row r="1035" spans="1:6" x14ac:dyDescent="0.25">
      <c r="A1035" t="s">
        <v>0</v>
      </c>
      <c r="B1035" t="s">
        <v>18</v>
      </c>
      <c r="C1035">
        <v>1</v>
      </c>
      <c r="D1035">
        <v>1</v>
      </c>
      <c r="E1035" t="s">
        <v>16</v>
      </c>
      <c r="F1035" t="s">
        <v>61</v>
      </c>
    </row>
    <row r="1036" spans="1:6" x14ac:dyDescent="0.25">
      <c r="A1036" t="s">
        <v>0</v>
      </c>
      <c r="B1036" t="s">
        <v>18</v>
      </c>
      <c r="C1036">
        <v>20</v>
      </c>
      <c r="D1036">
        <v>22</v>
      </c>
      <c r="E1036" t="s">
        <v>15</v>
      </c>
      <c r="F1036" t="s">
        <v>60</v>
      </c>
    </row>
    <row r="1037" spans="1:6" x14ac:dyDescent="0.25">
      <c r="A1037" t="s">
        <v>0</v>
      </c>
      <c r="B1037" t="s">
        <v>18</v>
      </c>
      <c r="C1037">
        <v>23</v>
      </c>
      <c r="D1037">
        <v>25</v>
      </c>
      <c r="E1037" t="s">
        <v>15</v>
      </c>
      <c r="F1037" t="s">
        <v>61</v>
      </c>
    </row>
    <row r="1038" spans="1:6" x14ac:dyDescent="0.25">
      <c r="A1038" t="s">
        <v>0</v>
      </c>
      <c r="B1038" t="s">
        <v>18</v>
      </c>
      <c r="C1038">
        <v>21</v>
      </c>
      <c r="D1038">
        <v>23</v>
      </c>
      <c r="E1038" t="s">
        <v>79</v>
      </c>
      <c r="F1038" t="s">
        <v>60</v>
      </c>
    </row>
    <row r="1039" spans="1:6" x14ac:dyDescent="0.25">
      <c r="A1039" t="s">
        <v>0</v>
      </c>
      <c r="B1039" t="s">
        <v>18</v>
      </c>
      <c r="C1039">
        <v>24</v>
      </c>
      <c r="D1039">
        <v>26</v>
      </c>
      <c r="E1039" t="s">
        <v>79</v>
      </c>
      <c r="F1039" t="s">
        <v>61</v>
      </c>
    </row>
    <row r="1040" spans="1:6" x14ac:dyDescent="0.25">
      <c r="A1040" t="s">
        <v>7</v>
      </c>
      <c r="B1040" t="s">
        <v>18</v>
      </c>
      <c r="C1040">
        <v>1</v>
      </c>
      <c r="D1040">
        <v>1</v>
      </c>
      <c r="E1040" t="s">
        <v>16</v>
      </c>
      <c r="F1040" t="s">
        <v>60</v>
      </c>
    </row>
    <row r="1041" spans="1:6" x14ac:dyDescent="0.25">
      <c r="A1041" t="s">
        <v>7</v>
      </c>
      <c r="B1041" t="s">
        <v>18</v>
      </c>
      <c r="C1041">
        <v>1</v>
      </c>
      <c r="D1041">
        <v>1</v>
      </c>
      <c r="E1041" t="s">
        <v>16</v>
      </c>
      <c r="F1041" t="s">
        <v>61</v>
      </c>
    </row>
    <row r="1042" spans="1:6" x14ac:dyDescent="0.25">
      <c r="A1042" t="s">
        <v>7</v>
      </c>
      <c r="B1042" t="s">
        <v>18</v>
      </c>
      <c r="C1042">
        <v>16</v>
      </c>
      <c r="D1042">
        <v>16</v>
      </c>
      <c r="E1042" t="s">
        <v>15</v>
      </c>
      <c r="F1042" t="s">
        <v>60</v>
      </c>
    </row>
    <row r="1043" spans="1:6" x14ac:dyDescent="0.25">
      <c r="A1043" t="s">
        <v>7</v>
      </c>
      <c r="B1043" t="s">
        <v>18</v>
      </c>
      <c r="C1043">
        <v>16</v>
      </c>
      <c r="D1043">
        <v>16</v>
      </c>
      <c r="E1043" t="s">
        <v>15</v>
      </c>
      <c r="F1043" t="s">
        <v>61</v>
      </c>
    </row>
    <row r="1044" spans="1:6" x14ac:dyDescent="0.25">
      <c r="A1044" t="s">
        <v>7</v>
      </c>
      <c r="B1044" t="s">
        <v>18</v>
      </c>
      <c r="C1044">
        <v>17</v>
      </c>
      <c r="D1044">
        <v>17</v>
      </c>
      <c r="E1044" t="s">
        <v>79</v>
      </c>
      <c r="F1044" t="s">
        <v>60</v>
      </c>
    </row>
    <row r="1045" spans="1:6" x14ac:dyDescent="0.25">
      <c r="A1045" t="s">
        <v>7</v>
      </c>
      <c r="B1045" t="s">
        <v>18</v>
      </c>
      <c r="C1045">
        <v>17</v>
      </c>
      <c r="D1045">
        <v>17</v>
      </c>
      <c r="E1045" t="s">
        <v>79</v>
      </c>
      <c r="F1045" t="s">
        <v>61</v>
      </c>
    </row>
    <row r="1046" spans="1:6" x14ac:dyDescent="0.25">
      <c r="A1046" t="s">
        <v>6</v>
      </c>
      <c r="B1046" t="s">
        <v>18</v>
      </c>
      <c r="C1046">
        <v>1</v>
      </c>
      <c r="D1046">
        <v>1</v>
      </c>
      <c r="E1046" t="s">
        <v>16</v>
      </c>
      <c r="F1046" t="s">
        <v>60</v>
      </c>
    </row>
    <row r="1047" spans="1:6" x14ac:dyDescent="0.25">
      <c r="A1047" t="s">
        <v>6</v>
      </c>
      <c r="B1047" t="s">
        <v>18</v>
      </c>
      <c r="C1047">
        <v>1</v>
      </c>
      <c r="D1047">
        <v>1</v>
      </c>
      <c r="E1047" t="s">
        <v>16</v>
      </c>
      <c r="F1047" t="s">
        <v>61</v>
      </c>
    </row>
    <row r="1048" spans="1:6" x14ac:dyDescent="0.25">
      <c r="A1048" t="s">
        <v>6</v>
      </c>
      <c r="B1048" t="s">
        <v>18</v>
      </c>
      <c r="C1048">
        <v>23</v>
      </c>
      <c r="D1048">
        <v>23</v>
      </c>
      <c r="E1048" t="s">
        <v>15</v>
      </c>
      <c r="F1048" t="s">
        <v>60</v>
      </c>
    </row>
    <row r="1049" spans="1:6" x14ac:dyDescent="0.25">
      <c r="A1049" t="s">
        <v>6</v>
      </c>
      <c r="B1049" t="s">
        <v>18</v>
      </c>
      <c r="C1049">
        <v>24</v>
      </c>
      <c r="D1049">
        <v>24</v>
      </c>
      <c r="E1049" t="s">
        <v>15</v>
      </c>
      <c r="F1049" t="s">
        <v>61</v>
      </c>
    </row>
    <row r="1050" spans="1:6" x14ac:dyDescent="0.25">
      <c r="A1050" t="s">
        <v>6</v>
      </c>
      <c r="B1050" t="s">
        <v>18</v>
      </c>
      <c r="C1050">
        <v>24</v>
      </c>
      <c r="D1050">
        <v>24</v>
      </c>
      <c r="E1050" t="s">
        <v>79</v>
      </c>
      <c r="F1050" t="s">
        <v>60</v>
      </c>
    </row>
    <row r="1051" spans="1:6" x14ac:dyDescent="0.25">
      <c r="A1051" t="s">
        <v>6</v>
      </c>
      <c r="B1051" t="s">
        <v>18</v>
      </c>
      <c r="C1051">
        <v>25</v>
      </c>
      <c r="D1051">
        <v>25</v>
      </c>
      <c r="E1051" t="s">
        <v>79</v>
      </c>
      <c r="F1051" t="s">
        <v>61</v>
      </c>
    </row>
    <row r="1052" spans="1:6" x14ac:dyDescent="0.25">
      <c r="A1052" t="s">
        <v>3</v>
      </c>
      <c r="B1052" t="s">
        <v>18</v>
      </c>
      <c r="C1052">
        <v>0</v>
      </c>
      <c r="D1052">
        <v>0</v>
      </c>
      <c r="E1052" t="s">
        <v>16</v>
      </c>
      <c r="F1052" t="s">
        <v>60</v>
      </c>
    </row>
    <row r="1053" spans="1:6" x14ac:dyDescent="0.25">
      <c r="A1053" t="s">
        <v>3</v>
      </c>
      <c r="B1053" t="s">
        <v>18</v>
      </c>
      <c r="C1053">
        <v>0</v>
      </c>
      <c r="D1053">
        <v>0</v>
      </c>
      <c r="E1053" t="s">
        <v>16</v>
      </c>
      <c r="F1053" t="s">
        <v>61</v>
      </c>
    </row>
    <row r="1054" spans="1:6" x14ac:dyDescent="0.25">
      <c r="A1054" t="s">
        <v>3</v>
      </c>
      <c r="B1054" t="s">
        <v>18</v>
      </c>
      <c r="C1054">
        <v>89</v>
      </c>
      <c r="D1054">
        <v>89</v>
      </c>
      <c r="E1054" t="s">
        <v>15</v>
      </c>
      <c r="F1054" t="s">
        <v>60</v>
      </c>
    </row>
    <row r="1055" spans="1:6" x14ac:dyDescent="0.25">
      <c r="A1055" t="s">
        <v>3</v>
      </c>
      <c r="B1055" t="s">
        <v>18</v>
      </c>
      <c r="C1055">
        <v>93</v>
      </c>
      <c r="D1055">
        <v>93</v>
      </c>
      <c r="E1055" t="s">
        <v>15</v>
      </c>
      <c r="F1055" t="s">
        <v>61</v>
      </c>
    </row>
    <row r="1056" spans="1:6" x14ac:dyDescent="0.25">
      <c r="A1056" t="s">
        <v>3</v>
      </c>
      <c r="B1056" t="s">
        <v>18</v>
      </c>
      <c r="C1056">
        <v>89</v>
      </c>
      <c r="D1056">
        <v>89</v>
      </c>
      <c r="E1056" t="s">
        <v>79</v>
      </c>
      <c r="F1056" t="s">
        <v>60</v>
      </c>
    </row>
    <row r="1057" spans="1:6" x14ac:dyDescent="0.25">
      <c r="A1057" t="s">
        <v>3</v>
      </c>
      <c r="B1057" t="s">
        <v>18</v>
      </c>
      <c r="C1057">
        <v>93</v>
      </c>
      <c r="D1057">
        <v>93</v>
      </c>
      <c r="E1057" t="s">
        <v>79</v>
      </c>
      <c r="F1057" t="s">
        <v>61</v>
      </c>
    </row>
    <row r="1058" spans="1:6" x14ac:dyDescent="0.25">
      <c r="A1058" t="s">
        <v>5</v>
      </c>
      <c r="B1058" t="s">
        <v>18</v>
      </c>
      <c r="C1058">
        <v>0</v>
      </c>
      <c r="D1058">
        <v>0</v>
      </c>
      <c r="E1058" t="s">
        <v>16</v>
      </c>
      <c r="F1058" t="s">
        <v>60</v>
      </c>
    </row>
    <row r="1059" spans="1:6" x14ac:dyDescent="0.25">
      <c r="A1059" t="s">
        <v>5</v>
      </c>
      <c r="B1059" t="s">
        <v>18</v>
      </c>
      <c r="C1059">
        <v>0</v>
      </c>
      <c r="D1059">
        <v>0</v>
      </c>
      <c r="E1059" t="s">
        <v>16</v>
      </c>
      <c r="F1059" t="s">
        <v>61</v>
      </c>
    </row>
    <row r="1060" spans="1:6" x14ac:dyDescent="0.25">
      <c r="A1060" t="s">
        <v>5</v>
      </c>
      <c r="B1060" t="s">
        <v>18</v>
      </c>
      <c r="C1060">
        <v>9</v>
      </c>
      <c r="D1060">
        <v>8</v>
      </c>
      <c r="E1060" t="s">
        <v>15</v>
      </c>
      <c r="F1060" t="s">
        <v>60</v>
      </c>
    </row>
    <row r="1061" spans="1:6" x14ac:dyDescent="0.25">
      <c r="A1061" t="s">
        <v>5</v>
      </c>
      <c r="B1061" t="s">
        <v>18</v>
      </c>
      <c r="C1061">
        <v>9</v>
      </c>
      <c r="D1061">
        <v>8</v>
      </c>
      <c r="E1061" t="s">
        <v>15</v>
      </c>
      <c r="F1061" t="s">
        <v>61</v>
      </c>
    </row>
    <row r="1062" spans="1:6" x14ac:dyDescent="0.25">
      <c r="A1062" t="s">
        <v>5</v>
      </c>
      <c r="B1062" t="s">
        <v>18</v>
      </c>
      <c r="C1062">
        <v>9</v>
      </c>
      <c r="D1062">
        <v>8</v>
      </c>
      <c r="E1062" t="s">
        <v>79</v>
      </c>
      <c r="F1062" t="s">
        <v>60</v>
      </c>
    </row>
    <row r="1063" spans="1:6" x14ac:dyDescent="0.25">
      <c r="A1063" t="s">
        <v>5</v>
      </c>
      <c r="B1063" t="s">
        <v>18</v>
      </c>
      <c r="C1063">
        <v>9</v>
      </c>
      <c r="D1063">
        <v>8</v>
      </c>
      <c r="E1063" t="s">
        <v>79</v>
      </c>
      <c r="F1063" t="s">
        <v>61</v>
      </c>
    </row>
    <row r="1064" spans="1:6" x14ac:dyDescent="0.25">
      <c r="A1064" t="s">
        <v>11</v>
      </c>
      <c r="B1064" t="s">
        <v>18</v>
      </c>
      <c r="C1064">
        <v>1</v>
      </c>
      <c r="D1064">
        <v>1</v>
      </c>
      <c r="E1064" t="s">
        <v>16</v>
      </c>
      <c r="F1064" t="s">
        <v>60</v>
      </c>
    </row>
    <row r="1065" spans="1:6" x14ac:dyDescent="0.25">
      <c r="A1065" t="s">
        <v>11</v>
      </c>
      <c r="B1065" t="s">
        <v>18</v>
      </c>
      <c r="C1065">
        <v>1</v>
      </c>
      <c r="D1065">
        <v>1</v>
      </c>
      <c r="E1065" t="s">
        <v>16</v>
      </c>
      <c r="F1065" t="s">
        <v>61</v>
      </c>
    </row>
    <row r="1066" spans="1:6" x14ac:dyDescent="0.25">
      <c r="A1066" t="s">
        <v>11</v>
      </c>
      <c r="B1066" t="s">
        <v>18</v>
      </c>
      <c r="C1066">
        <v>11</v>
      </c>
      <c r="D1066">
        <v>11</v>
      </c>
      <c r="E1066" t="s">
        <v>15</v>
      </c>
      <c r="F1066" t="s">
        <v>60</v>
      </c>
    </row>
    <row r="1067" spans="1:6" x14ac:dyDescent="0.25">
      <c r="A1067" t="s">
        <v>11</v>
      </c>
      <c r="B1067" t="s">
        <v>18</v>
      </c>
      <c r="C1067">
        <v>13</v>
      </c>
      <c r="D1067">
        <v>13</v>
      </c>
      <c r="E1067" t="s">
        <v>15</v>
      </c>
      <c r="F1067" t="s">
        <v>61</v>
      </c>
    </row>
    <row r="1068" spans="1:6" x14ac:dyDescent="0.25">
      <c r="A1068" t="s">
        <v>11</v>
      </c>
      <c r="B1068" t="s">
        <v>18</v>
      </c>
      <c r="C1068">
        <v>12</v>
      </c>
      <c r="D1068">
        <v>12</v>
      </c>
      <c r="E1068" t="s">
        <v>79</v>
      </c>
      <c r="F1068" t="s">
        <v>60</v>
      </c>
    </row>
    <row r="1069" spans="1:6" x14ac:dyDescent="0.25">
      <c r="A1069" t="s">
        <v>11</v>
      </c>
      <c r="B1069" t="s">
        <v>18</v>
      </c>
      <c r="C1069">
        <v>14</v>
      </c>
      <c r="D1069">
        <v>14</v>
      </c>
      <c r="E1069" t="s">
        <v>79</v>
      </c>
      <c r="F1069" t="s">
        <v>61</v>
      </c>
    </row>
    <row r="1070" spans="1:6" x14ac:dyDescent="0.25">
      <c r="A1070" t="s">
        <v>10</v>
      </c>
      <c r="B1070" t="s">
        <v>18</v>
      </c>
      <c r="C1070">
        <v>2</v>
      </c>
      <c r="D1070">
        <v>2</v>
      </c>
      <c r="E1070" t="s">
        <v>16</v>
      </c>
      <c r="F1070" t="s">
        <v>60</v>
      </c>
    </row>
    <row r="1071" spans="1:6" x14ac:dyDescent="0.25">
      <c r="A1071" t="s">
        <v>10</v>
      </c>
      <c r="B1071" t="s">
        <v>18</v>
      </c>
      <c r="C1071">
        <v>2</v>
      </c>
      <c r="D1071">
        <v>2</v>
      </c>
      <c r="E1071" t="s">
        <v>16</v>
      </c>
      <c r="F1071" t="s">
        <v>61</v>
      </c>
    </row>
    <row r="1072" spans="1:6" x14ac:dyDescent="0.25">
      <c r="A1072" t="s">
        <v>10</v>
      </c>
      <c r="B1072" t="s">
        <v>18</v>
      </c>
      <c r="C1072">
        <v>24</v>
      </c>
      <c r="D1072">
        <v>25</v>
      </c>
      <c r="E1072" t="s">
        <v>15</v>
      </c>
      <c r="F1072" t="s">
        <v>60</v>
      </c>
    </row>
    <row r="1073" spans="1:6" x14ac:dyDescent="0.25">
      <c r="A1073" t="s">
        <v>10</v>
      </c>
      <c r="B1073" t="s">
        <v>18</v>
      </c>
      <c r="C1073">
        <v>24</v>
      </c>
      <c r="D1073">
        <v>25</v>
      </c>
      <c r="E1073" t="s">
        <v>15</v>
      </c>
      <c r="F1073" t="s">
        <v>61</v>
      </c>
    </row>
    <row r="1074" spans="1:6" x14ac:dyDescent="0.25">
      <c r="A1074" t="s">
        <v>10</v>
      </c>
      <c r="B1074" t="s">
        <v>18</v>
      </c>
      <c r="C1074">
        <v>26</v>
      </c>
      <c r="D1074">
        <v>27</v>
      </c>
      <c r="E1074" t="s">
        <v>79</v>
      </c>
      <c r="F1074" t="s">
        <v>60</v>
      </c>
    </row>
    <row r="1075" spans="1:6" x14ac:dyDescent="0.25">
      <c r="A1075" t="s">
        <v>10</v>
      </c>
      <c r="B1075" t="s">
        <v>18</v>
      </c>
      <c r="C1075">
        <v>26</v>
      </c>
      <c r="D1075">
        <v>27</v>
      </c>
      <c r="E1075" t="s">
        <v>79</v>
      </c>
      <c r="F1075" t="s">
        <v>61</v>
      </c>
    </row>
    <row r="1076" spans="1:6" x14ac:dyDescent="0.25">
      <c r="A1076" t="s">
        <v>9</v>
      </c>
      <c r="B1076" t="s">
        <v>18</v>
      </c>
      <c r="C1076">
        <v>3</v>
      </c>
      <c r="D1076">
        <v>3</v>
      </c>
      <c r="E1076" t="s">
        <v>16</v>
      </c>
      <c r="F1076" t="s">
        <v>60</v>
      </c>
    </row>
    <row r="1077" spans="1:6" x14ac:dyDescent="0.25">
      <c r="A1077" t="s">
        <v>9</v>
      </c>
      <c r="B1077" t="s">
        <v>18</v>
      </c>
      <c r="C1077">
        <v>3</v>
      </c>
      <c r="D1077">
        <v>3</v>
      </c>
      <c r="E1077" t="s">
        <v>16</v>
      </c>
      <c r="F1077" t="s">
        <v>61</v>
      </c>
    </row>
    <row r="1078" spans="1:6" x14ac:dyDescent="0.25">
      <c r="A1078" t="s">
        <v>9</v>
      </c>
      <c r="B1078" t="s">
        <v>18</v>
      </c>
      <c r="C1078">
        <v>29</v>
      </c>
      <c r="D1078">
        <v>29</v>
      </c>
      <c r="E1078" t="s">
        <v>15</v>
      </c>
      <c r="F1078" t="s">
        <v>60</v>
      </c>
    </row>
    <row r="1079" spans="1:6" x14ac:dyDescent="0.25">
      <c r="A1079" t="s">
        <v>9</v>
      </c>
      <c r="B1079" t="s">
        <v>18</v>
      </c>
      <c r="C1079">
        <v>29</v>
      </c>
      <c r="D1079">
        <v>29</v>
      </c>
      <c r="E1079" t="s">
        <v>15</v>
      </c>
      <c r="F1079" t="s">
        <v>61</v>
      </c>
    </row>
    <row r="1080" spans="1:6" x14ac:dyDescent="0.25">
      <c r="A1080" t="s">
        <v>9</v>
      </c>
      <c r="B1080" t="s">
        <v>18</v>
      </c>
      <c r="C1080">
        <v>32</v>
      </c>
      <c r="D1080">
        <v>32</v>
      </c>
      <c r="E1080" t="s">
        <v>79</v>
      </c>
      <c r="F1080" t="s">
        <v>60</v>
      </c>
    </row>
    <row r="1081" spans="1:6" x14ac:dyDescent="0.25">
      <c r="A1081" t="s">
        <v>9</v>
      </c>
      <c r="B1081" t="s">
        <v>18</v>
      </c>
      <c r="C1081">
        <v>32</v>
      </c>
      <c r="D1081">
        <v>32</v>
      </c>
      <c r="E1081" t="s">
        <v>79</v>
      </c>
      <c r="F1081" t="s">
        <v>61</v>
      </c>
    </row>
    <row r="1082" spans="1:6" x14ac:dyDescent="0.25">
      <c r="A1082" t="s">
        <v>4</v>
      </c>
      <c r="B1082" t="s">
        <v>66</v>
      </c>
      <c r="C1082">
        <v>0</v>
      </c>
      <c r="D1082">
        <v>0</v>
      </c>
      <c r="E1082" t="s">
        <v>16</v>
      </c>
      <c r="F1082" t="s">
        <v>60</v>
      </c>
    </row>
    <row r="1083" spans="1:6" x14ac:dyDescent="0.25">
      <c r="A1083" t="s">
        <v>4</v>
      </c>
      <c r="B1083" t="s">
        <v>66</v>
      </c>
      <c r="C1083">
        <v>0</v>
      </c>
      <c r="D1083">
        <v>0</v>
      </c>
      <c r="E1083" t="s">
        <v>16</v>
      </c>
      <c r="F1083" t="s">
        <v>61</v>
      </c>
    </row>
    <row r="1084" spans="1:6" x14ac:dyDescent="0.25">
      <c r="A1084" t="s">
        <v>4</v>
      </c>
      <c r="B1084" t="s">
        <v>66</v>
      </c>
      <c r="C1084">
        <v>0</v>
      </c>
      <c r="D1084">
        <v>0</v>
      </c>
      <c r="E1084" t="s">
        <v>15</v>
      </c>
      <c r="F1084" t="s">
        <v>60</v>
      </c>
    </row>
    <row r="1085" spans="1:6" x14ac:dyDescent="0.25">
      <c r="A1085" t="s">
        <v>4</v>
      </c>
      <c r="B1085" t="s">
        <v>66</v>
      </c>
      <c r="C1085">
        <v>0</v>
      </c>
      <c r="D1085">
        <v>0</v>
      </c>
      <c r="E1085" t="s">
        <v>15</v>
      </c>
      <c r="F1085" t="s">
        <v>61</v>
      </c>
    </row>
    <row r="1086" spans="1:6" x14ac:dyDescent="0.25">
      <c r="A1086" t="s">
        <v>4</v>
      </c>
      <c r="B1086" t="s">
        <v>66</v>
      </c>
      <c r="C1086">
        <v>0</v>
      </c>
      <c r="D1086">
        <v>0</v>
      </c>
      <c r="E1086" t="s">
        <v>79</v>
      </c>
      <c r="F1086" t="s">
        <v>60</v>
      </c>
    </row>
    <row r="1087" spans="1:6" x14ac:dyDescent="0.25">
      <c r="A1087" t="s">
        <v>4</v>
      </c>
      <c r="B1087" t="s">
        <v>66</v>
      </c>
      <c r="C1087">
        <v>0</v>
      </c>
      <c r="D1087">
        <v>0</v>
      </c>
      <c r="E1087" t="s">
        <v>79</v>
      </c>
      <c r="F1087" t="s">
        <v>61</v>
      </c>
    </row>
    <row r="1088" spans="1:6" x14ac:dyDescent="0.25">
      <c r="A1088" t="s">
        <v>8</v>
      </c>
      <c r="B1088" t="s">
        <v>66</v>
      </c>
      <c r="C1088">
        <v>0</v>
      </c>
      <c r="D1088">
        <v>0</v>
      </c>
      <c r="E1088" t="s">
        <v>16</v>
      </c>
      <c r="F1088" t="s">
        <v>60</v>
      </c>
    </row>
    <row r="1089" spans="1:6" x14ac:dyDescent="0.25">
      <c r="A1089" t="s">
        <v>8</v>
      </c>
      <c r="B1089" t="s">
        <v>66</v>
      </c>
      <c r="C1089">
        <v>0</v>
      </c>
      <c r="D1089">
        <v>0</v>
      </c>
      <c r="E1089" t="s">
        <v>16</v>
      </c>
      <c r="F1089" t="s">
        <v>61</v>
      </c>
    </row>
    <row r="1090" spans="1:6" x14ac:dyDescent="0.25">
      <c r="A1090" t="s">
        <v>8</v>
      </c>
      <c r="B1090" t="s">
        <v>66</v>
      </c>
      <c r="C1090">
        <v>0</v>
      </c>
      <c r="D1090">
        <v>0</v>
      </c>
      <c r="E1090" t="s">
        <v>15</v>
      </c>
      <c r="F1090" t="s">
        <v>60</v>
      </c>
    </row>
    <row r="1091" spans="1:6" x14ac:dyDescent="0.25">
      <c r="A1091" t="s">
        <v>8</v>
      </c>
      <c r="B1091" t="s">
        <v>66</v>
      </c>
      <c r="C1091">
        <v>0</v>
      </c>
      <c r="D1091">
        <v>0</v>
      </c>
      <c r="E1091" t="s">
        <v>15</v>
      </c>
      <c r="F1091" t="s">
        <v>61</v>
      </c>
    </row>
    <row r="1092" spans="1:6" x14ac:dyDescent="0.25">
      <c r="A1092" t="s">
        <v>8</v>
      </c>
      <c r="B1092" t="s">
        <v>66</v>
      </c>
      <c r="C1092">
        <v>0</v>
      </c>
      <c r="D1092">
        <v>0</v>
      </c>
      <c r="E1092" t="s">
        <v>79</v>
      </c>
      <c r="F1092" t="s">
        <v>60</v>
      </c>
    </row>
    <row r="1093" spans="1:6" x14ac:dyDescent="0.25">
      <c r="A1093" t="s">
        <v>8</v>
      </c>
      <c r="B1093" t="s">
        <v>66</v>
      </c>
      <c r="C1093">
        <v>0</v>
      </c>
      <c r="D1093">
        <v>0</v>
      </c>
      <c r="E1093" t="s">
        <v>79</v>
      </c>
      <c r="F1093" t="s">
        <v>61</v>
      </c>
    </row>
    <row r="1094" spans="1:6" x14ac:dyDescent="0.25">
      <c r="A1094" t="s">
        <v>12</v>
      </c>
      <c r="B1094" t="s">
        <v>66</v>
      </c>
      <c r="C1094">
        <v>0</v>
      </c>
      <c r="D1094">
        <v>0</v>
      </c>
      <c r="E1094" t="s">
        <v>16</v>
      </c>
      <c r="F1094" t="s">
        <v>60</v>
      </c>
    </row>
    <row r="1095" spans="1:6" x14ac:dyDescent="0.25">
      <c r="A1095" t="s">
        <v>12</v>
      </c>
      <c r="B1095" t="s">
        <v>66</v>
      </c>
      <c r="C1095">
        <v>0</v>
      </c>
      <c r="D1095">
        <v>0</v>
      </c>
      <c r="E1095" t="s">
        <v>16</v>
      </c>
      <c r="F1095" t="s">
        <v>61</v>
      </c>
    </row>
    <row r="1096" spans="1:6" x14ac:dyDescent="0.25">
      <c r="A1096" t="s">
        <v>12</v>
      </c>
      <c r="B1096" t="s">
        <v>66</v>
      </c>
      <c r="C1096">
        <v>0</v>
      </c>
      <c r="D1096">
        <v>0</v>
      </c>
      <c r="E1096" t="s">
        <v>15</v>
      </c>
      <c r="F1096" t="s">
        <v>60</v>
      </c>
    </row>
    <row r="1097" spans="1:6" x14ac:dyDescent="0.25">
      <c r="A1097" t="s">
        <v>12</v>
      </c>
      <c r="B1097" t="s">
        <v>66</v>
      </c>
      <c r="C1097">
        <v>0</v>
      </c>
      <c r="D1097">
        <v>0</v>
      </c>
      <c r="E1097" t="s">
        <v>15</v>
      </c>
      <c r="F1097" t="s">
        <v>61</v>
      </c>
    </row>
    <row r="1098" spans="1:6" x14ac:dyDescent="0.25">
      <c r="A1098" t="s">
        <v>12</v>
      </c>
      <c r="B1098" t="s">
        <v>66</v>
      </c>
      <c r="C1098">
        <v>0</v>
      </c>
      <c r="D1098">
        <v>0</v>
      </c>
      <c r="E1098" t="s">
        <v>79</v>
      </c>
      <c r="F1098" t="s">
        <v>60</v>
      </c>
    </row>
    <row r="1099" spans="1:6" x14ac:dyDescent="0.25">
      <c r="A1099" t="s">
        <v>12</v>
      </c>
      <c r="B1099" t="s">
        <v>66</v>
      </c>
      <c r="C1099">
        <v>0</v>
      </c>
      <c r="D1099">
        <v>0</v>
      </c>
      <c r="E1099" t="s">
        <v>79</v>
      </c>
      <c r="F1099" t="s">
        <v>61</v>
      </c>
    </row>
    <row r="1100" spans="1:6" x14ac:dyDescent="0.25">
      <c r="A1100" t="s">
        <v>2</v>
      </c>
      <c r="B1100" t="s">
        <v>66</v>
      </c>
      <c r="C1100">
        <v>0</v>
      </c>
      <c r="D1100">
        <v>0</v>
      </c>
      <c r="E1100" t="s">
        <v>16</v>
      </c>
      <c r="F1100" t="s">
        <v>60</v>
      </c>
    </row>
    <row r="1101" spans="1:6" x14ac:dyDescent="0.25">
      <c r="A1101" t="s">
        <v>2</v>
      </c>
      <c r="B1101" t="s">
        <v>66</v>
      </c>
      <c r="C1101">
        <v>0</v>
      </c>
      <c r="D1101">
        <v>0</v>
      </c>
      <c r="E1101" t="s">
        <v>16</v>
      </c>
      <c r="F1101" t="s">
        <v>61</v>
      </c>
    </row>
    <row r="1102" spans="1:6" x14ac:dyDescent="0.25">
      <c r="A1102" t="s">
        <v>2</v>
      </c>
      <c r="B1102" t="s">
        <v>66</v>
      </c>
      <c r="C1102">
        <v>0</v>
      </c>
      <c r="D1102">
        <v>0</v>
      </c>
      <c r="E1102" t="s">
        <v>15</v>
      </c>
      <c r="F1102" t="s">
        <v>60</v>
      </c>
    </row>
    <row r="1103" spans="1:6" x14ac:dyDescent="0.25">
      <c r="A1103" t="s">
        <v>2</v>
      </c>
      <c r="B1103" t="s">
        <v>66</v>
      </c>
      <c r="C1103">
        <v>0</v>
      </c>
      <c r="D1103">
        <v>0</v>
      </c>
      <c r="E1103" t="s">
        <v>15</v>
      </c>
      <c r="F1103" t="s">
        <v>61</v>
      </c>
    </row>
    <row r="1104" spans="1:6" x14ac:dyDescent="0.25">
      <c r="A1104" t="s">
        <v>2</v>
      </c>
      <c r="B1104" t="s">
        <v>66</v>
      </c>
      <c r="C1104">
        <v>0</v>
      </c>
      <c r="D1104">
        <v>0</v>
      </c>
      <c r="E1104" t="s">
        <v>79</v>
      </c>
      <c r="F1104" t="s">
        <v>60</v>
      </c>
    </row>
    <row r="1105" spans="1:6" x14ac:dyDescent="0.25">
      <c r="A1105" t="s">
        <v>2</v>
      </c>
      <c r="B1105" t="s">
        <v>66</v>
      </c>
      <c r="C1105">
        <v>0</v>
      </c>
      <c r="D1105">
        <v>0</v>
      </c>
      <c r="E1105" t="s">
        <v>79</v>
      </c>
      <c r="F1105" t="s">
        <v>61</v>
      </c>
    </row>
    <row r="1106" spans="1:6" x14ac:dyDescent="0.25">
      <c r="A1106" t="s">
        <v>0</v>
      </c>
      <c r="B1106" t="s">
        <v>66</v>
      </c>
      <c r="C1106">
        <v>0</v>
      </c>
      <c r="D1106">
        <v>0</v>
      </c>
      <c r="E1106" t="s">
        <v>16</v>
      </c>
      <c r="F1106" t="s">
        <v>60</v>
      </c>
    </row>
    <row r="1107" spans="1:6" x14ac:dyDescent="0.25">
      <c r="A1107" t="s">
        <v>0</v>
      </c>
      <c r="B1107" t="s">
        <v>66</v>
      </c>
      <c r="C1107">
        <v>0</v>
      </c>
      <c r="D1107">
        <v>0</v>
      </c>
      <c r="E1107" t="s">
        <v>16</v>
      </c>
      <c r="F1107" t="s">
        <v>61</v>
      </c>
    </row>
    <row r="1108" spans="1:6" x14ac:dyDescent="0.25">
      <c r="A1108" t="s">
        <v>0</v>
      </c>
      <c r="B1108" t="s">
        <v>66</v>
      </c>
      <c r="C1108">
        <v>0</v>
      </c>
      <c r="D1108">
        <v>0</v>
      </c>
      <c r="E1108" t="s">
        <v>15</v>
      </c>
      <c r="F1108" t="s">
        <v>60</v>
      </c>
    </row>
    <row r="1109" spans="1:6" x14ac:dyDescent="0.25">
      <c r="A1109" t="s">
        <v>0</v>
      </c>
      <c r="B1109" t="s">
        <v>66</v>
      </c>
      <c r="C1109">
        <v>0</v>
      </c>
      <c r="D1109">
        <v>0</v>
      </c>
      <c r="E1109" t="s">
        <v>15</v>
      </c>
      <c r="F1109" t="s">
        <v>61</v>
      </c>
    </row>
    <row r="1110" spans="1:6" x14ac:dyDescent="0.25">
      <c r="A1110" t="s">
        <v>0</v>
      </c>
      <c r="B1110" t="s">
        <v>66</v>
      </c>
      <c r="C1110">
        <v>0</v>
      </c>
      <c r="D1110">
        <v>0</v>
      </c>
      <c r="E1110" t="s">
        <v>79</v>
      </c>
      <c r="F1110" t="s">
        <v>60</v>
      </c>
    </row>
    <row r="1111" spans="1:6" x14ac:dyDescent="0.25">
      <c r="A1111" t="s">
        <v>0</v>
      </c>
      <c r="B1111" t="s">
        <v>66</v>
      </c>
      <c r="C1111">
        <v>0</v>
      </c>
      <c r="D1111">
        <v>0</v>
      </c>
      <c r="E1111" t="s">
        <v>79</v>
      </c>
      <c r="F1111" t="s">
        <v>61</v>
      </c>
    </row>
    <row r="1112" spans="1:6" x14ac:dyDescent="0.25">
      <c r="A1112" t="s">
        <v>7</v>
      </c>
      <c r="B1112" t="s">
        <v>66</v>
      </c>
      <c r="C1112">
        <v>0</v>
      </c>
      <c r="D1112">
        <v>0</v>
      </c>
      <c r="E1112" t="s">
        <v>16</v>
      </c>
      <c r="F1112" t="s">
        <v>60</v>
      </c>
    </row>
    <row r="1113" spans="1:6" x14ac:dyDescent="0.25">
      <c r="A1113" t="s">
        <v>7</v>
      </c>
      <c r="B1113" t="s">
        <v>66</v>
      </c>
      <c r="C1113">
        <v>0</v>
      </c>
      <c r="D1113">
        <v>0</v>
      </c>
      <c r="E1113" t="s">
        <v>16</v>
      </c>
      <c r="F1113" t="s">
        <v>61</v>
      </c>
    </row>
    <row r="1114" spans="1:6" x14ac:dyDescent="0.25">
      <c r="A1114" t="s">
        <v>7</v>
      </c>
      <c r="B1114" t="s">
        <v>66</v>
      </c>
      <c r="C1114">
        <v>0</v>
      </c>
      <c r="D1114">
        <v>0</v>
      </c>
      <c r="E1114" t="s">
        <v>15</v>
      </c>
      <c r="F1114" t="s">
        <v>60</v>
      </c>
    </row>
    <row r="1115" spans="1:6" x14ac:dyDescent="0.25">
      <c r="A1115" t="s">
        <v>7</v>
      </c>
      <c r="B1115" t="s">
        <v>66</v>
      </c>
      <c r="C1115">
        <v>0</v>
      </c>
      <c r="D1115">
        <v>0</v>
      </c>
      <c r="E1115" t="s">
        <v>15</v>
      </c>
      <c r="F1115" t="s">
        <v>61</v>
      </c>
    </row>
    <row r="1116" spans="1:6" x14ac:dyDescent="0.25">
      <c r="A1116" t="s">
        <v>7</v>
      </c>
      <c r="B1116" t="s">
        <v>66</v>
      </c>
      <c r="C1116">
        <v>0</v>
      </c>
      <c r="D1116">
        <v>0</v>
      </c>
      <c r="E1116" t="s">
        <v>79</v>
      </c>
      <c r="F1116" t="s">
        <v>60</v>
      </c>
    </row>
    <row r="1117" spans="1:6" x14ac:dyDescent="0.25">
      <c r="A1117" t="s">
        <v>7</v>
      </c>
      <c r="B1117" t="s">
        <v>66</v>
      </c>
      <c r="C1117">
        <v>0</v>
      </c>
      <c r="D1117">
        <v>0</v>
      </c>
      <c r="E1117" t="s">
        <v>79</v>
      </c>
      <c r="F1117" t="s">
        <v>61</v>
      </c>
    </row>
    <row r="1118" spans="1:6" x14ac:dyDescent="0.25">
      <c r="A1118" t="s">
        <v>6</v>
      </c>
      <c r="B1118" t="s">
        <v>66</v>
      </c>
      <c r="C1118">
        <v>0</v>
      </c>
      <c r="D1118">
        <v>0</v>
      </c>
      <c r="E1118" t="s">
        <v>16</v>
      </c>
      <c r="F1118" t="s">
        <v>60</v>
      </c>
    </row>
    <row r="1119" spans="1:6" x14ac:dyDescent="0.25">
      <c r="A1119" t="s">
        <v>6</v>
      </c>
      <c r="B1119" t="s">
        <v>66</v>
      </c>
      <c r="C1119">
        <v>0</v>
      </c>
      <c r="D1119">
        <v>0</v>
      </c>
      <c r="E1119" t="s">
        <v>16</v>
      </c>
      <c r="F1119" t="s">
        <v>61</v>
      </c>
    </row>
    <row r="1120" spans="1:6" x14ac:dyDescent="0.25">
      <c r="A1120" t="s">
        <v>6</v>
      </c>
      <c r="B1120" t="s">
        <v>66</v>
      </c>
      <c r="C1120">
        <v>0</v>
      </c>
      <c r="D1120">
        <v>0</v>
      </c>
      <c r="E1120" t="s">
        <v>15</v>
      </c>
      <c r="F1120" t="s">
        <v>60</v>
      </c>
    </row>
    <row r="1121" spans="1:6" x14ac:dyDescent="0.25">
      <c r="A1121" t="s">
        <v>6</v>
      </c>
      <c r="B1121" t="s">
        <v>66</v>
      </c>
      <c r="C1121">
        <v>0</v>
      </c>
      <c r="D1121">
        <v>0</v>
      </c>
      <c r="E1121" t="s">
        <v>15</v>
      </c>
      <c r="F1121" t="s">
        <v>61</v>
      </c>
    </row>
    <row r="1122" spans="1:6" x14ac:dyDescent="0.25">
      <c r="A1122" t="s">
        <v>6</v>
      </c>
      <c r="B1122" t="s">
        <v>66</v>
      </c>
      <c r="C1122">
        <v>0</v>
      </c>
      <c r="D1122">
        <v>0</v>
      </c>
      <c r="E1122" t="s">
        <v>79</v>
      </c>
      <c r="F1122" t="s">
        <v>60</v>
      </c>
    </row>
    <row r="1123" spans="1:6" x14ac:dyDescent="0.25">
      <c r="A1123" t="s">
        <v>6</v>
      </c>
      <c r="B1123" t="s">
        <v>66</v>
      </c>
      <c r="C1123">
        <v>0</v>
      </c>
      <c r="D1123">
        <v>0</v>
      </c>
      <c r="E1123" t="s">
        <v>79</v>
      </c>
      <c r="F1123" t="s">
        <v>61</v>
      </c>
    </row>
    <row r="1124" spans="1:6" x14ac:dyDescent="0.25">
      <c r="A1124" t="s">
        <v>3</v>
      </c>
      <c r="B1124" t="s">
        <v>66</v>
      </c>
      <c r="C1124">
        <v>0</v>
      </c>
      <c r="D1124">
        <v>0</v>
      </c>
      <c r="E1124" t="s">
        <v>16</v>
      </c>
      <c r="F1124" t="s">
        <v>60</v>
      </c>
    </row>
    <row r="1125" spans="1:6" x14ac:dyDescent="0.25">
      <c r="A1125" t="s">
        <v>3</v>
      </c>
      <c r="B1125" t="s">
        <v>66</v>
      </c>
      <c r="C1125">
        <v>0</v>
      </c>
      <c r="D1125">
        <v>0</v>
      </c>
      <c r="E1125" t="s">
        <v>16</v>
      </c>
      <c r="F1125" t="s">
        <v>61</v>
      </c>
    </row>
    <row r="1126" spans="1:6" x14ac:dyDescent="0.25">
      <c r="A1126" t="s">
        <v>3</v>
      </c>
      <c r="B1126" t="s">
        <v>66</v>
      </c>
      <c r="C1126">
        <v>0</v>
      </c>
      <c r="D1126">
        <v>0</v>
      </c>
      <c r="E1126" t="s">
        <v>15</v>
      </c>
      <c r="F1126" t="s">
        <v>60</v>
      </c>
    </row>
    <row r="1127" spans="1:6" x14ac:dyDescent="0.25">
      <c r="A1127" t="s">
        <v>3</v>
      </c>
      <c r="B1127" t="s">
        <v>66</v>
      </c>
      <c r="C1127">
        <v>0</v>
      </c>
      <c r="D1127">
        <v>0</v>
      </c>
      <c r="E1127" t="s">
        <v>15</v>
      </c>
      <c r="F1127" t="s">
        <v>61</v>
      </c>
    </row>
    <row r="1128" spans="1:6" x14ac:dyDescent="0.25">
      <c r="A1128" t="s">
        <v>3</v>
      </c>
      <c r="B1128" t="s">
        <v>66</v>
      </c>
      <c r="C1128">
        <v>0</v>
      </c>
      <c r="D1128">
        <v>0</v>
      </c>
      <c r="E1128" t="s">
        <v>79</v>
      </c>
      <c r="F1128" t="s">
        <v>60</v>
      </c>
    </row>
    <row r="1129" spans="1:6" x14ac:dyDescent="0.25">
      <c r="A1129" t="s">
        <v>3</v>
      </c>
      <c r="B1129" t="s">
        <v>66</v>
      </c>
      <c r="C1129">
        <v>0</v>
      </c>
      <c r="D1129">
        <v>0</v>
      </c>
      <c r="E1129" t="s">
        <v>79</v>
      </c>
      <c r="F1129" t="s">
        <v>61</v>
      </c>
    </row>
    <row r="1130" spans="1:6" x14ac:dyDescent="0.25">
      <c r="A1130" t="s">
        <v>5</v>
      </c>
      <c r="B1130" t="s">
        <v>66</v>
      </c>
      <c r="C1130">
        <v>0</v>
      </c>
      <c r="D1130">
        <v>0</v>
      </c>
      <c r="E1130" t="s">
        <v>16</v>
      </c>
      <c r="F1130" t="s">
        <v>60</v>
      </c>
    </row>
    <row r="1131" spans="1:6" x14ac:dyDescent="0.25">
      <c r="A1131" t="s">
        <v>5</v>
      </c>
      <c r="B1131" t="s">
        <v>66</v>
      </c>
      <c r="C1131">
        <v>0</v>
      </c>
      <c r="D1131">
        <v>0</v>
      </c>
      <c r="E1131" t="s">
        <v>16</v>
      </c>
      <c r="F1131" t="s">
        <v>61</v>
      </c>
    </row>
    <row r="1132" spans="1:6" x14ac:dyDescent="0.25">
      <c r="A1132" t="s">
        <v>5</v>
      </c>
      <c r="B1132" t="s">
        <v>66</v>
      </c>
      <c r="C1132">
        <v>0</v>
      </c>
      <c r="D1132">
        <v>0</v>
      </c>
      <c r="E1132" t="s">
        <v>15</v>
      </c>
      <c r="F1132" t="s">
        <v>60</v>
      </c>
    </row>
    <row r="1133" spans="1:6" x14ac:dyDescent="0.25">
      <c r="A1133" t="s">
        <v>5</v>
      </c>
      <c r="B1133" t="s">
        <v>66</v>
      </c>
      <c r="C1133">
        <v>0</v>
      </c>
      <c r="D1133">
        <v>0</v>
      </c>
      <c r="E1133" t="s">
        <v>15</v>
      </c>
      <c r="F1133" t="s">
        <v>61</v>
      </c>
    </row>
    <row r="1134" spans="1:6" x14ac:dyDescent="0.25">
      <c r="A1134" t="s">
        <v>5</v>
      </c>
      <c r="B1134" t="s">
        <v>66</v>
      </c>
      <c r="C1134">
        <v>0</v>
      </c>
      <c r="D1134">
        <v>0</v>
      </c>
      <c r="E1134" t="s">
        <v>79</v>
      </c>
      <c r="F1134" t="s">
        <v>60</v>
      </c>
    </row>
    <row r="1135" spans="1:6" x14ac:dyDescent="0.25">
      <c r="A1135" t="s">
        <v>5</v>
      </c>
      <c r="B1135" t="s">
        <v>66</v>
      </c>
      <c r="C1135">
        <v>0</v>
      </c>
      <c r="D1135">
        <v>0</v>
      </c>
      <c r="E1135" t="s">
        <v>79</v>
      </c>
      <c r="F1135" t="s">
        <v>61</v>
      </c>
    </row>
    <row r="1136" spans="1:6" x14ac:dyDescent="0.25">
      <c r="A1136" t="s">
        <v>11</v>
      </c>
      <c r="B1136" t="s">
        <v>66</v>
      </c>
      <c r="C1136">
        <v>0</v>
      </c>
      <c r="D1136">
        <v>0</v>
      </c>
      <c r="E1136" t="s">
        <v>16</v>
      </c>
      <c r="F1136" t="s">
        <v>60</v>
      </c>
    </row>
    <row r="1137" spans="1:6" x14ac:dyDescent="0.25">
      <c r="A1137" t="s">
        <v>11</v>
      </c>
      <c r="B1137" t="s">
        <v>66</v>
      </c>
      <c r="C1137">
        <v>0</v>
      </c>
      <c r="D1137">
        <v>0</v>
      </c>
      <c r="E1137" t="s">
        <v>16</v>
      </c>
      <c r="F1137" t="s">
        <v>61</v>
      </c>
    </row>
    <row r="1138" spans="1:6" x14ac:dyDescent="0.25">
      <c r="A1138" t="s">
        <v>11</v>
      </c>
      <c r="B1138" t="s">
        <v>66</v>
      </c>
      <c r="C1138">
        <v>0</v>
      </c>
      <c r="D1138">
        <v>0</v>
      </c>
      <c r="E1138" t="s">
        <v>15</v>
      </c>
      <c r="F1138" t="s">
        <v>60</v>
      </c>
    </row>
    <row r="1139" spans="1:6" x14ac:dyDescent="0.25">
      <c r="A1139" t="s">
        <v>11</v>
      </c>
      <c r="B1139" t="s">
        <v>66</v>
      </c>
      <c r="C1139">
        <v>0</v>
      </c>
      <c r="D1139">
        <v>0</v>
      </c>
      <c r="E1139" t="s">
        <v>15</v>
      </c>
      <c r="F1139" t="s">
        <v>61</v>
      </c>
    </row>
    <row r="1140" spans="1:6" x14ac:dyDescent="0.25">
      <c r="A1140" t="s">
        <v>11</v>
      </c>
      <c r="B1140" t="s">
        <v>66</v>
      </c>
      <c r="C1140">
        <v>0</v>
      </c>
      <c r="D1140">
        <v>0</v>
      </c>
      <c r="E1140" t="s">
        <v>79</v>
      </c>
      <c r="F1140" t="s">
        <v>60</v>
      </c>
    </row>
    <row r="1141" spans="1:6" x14ac:dyDescent="0.25">
      <c r="A1141" t="s">
        <v>11</v>
      </c>
      <c r="B1141" t="s">
        <v>66</v>
      </c>
      <c r="C1141">
        <v>0</v>
      </c>
      <c r="D1141">
        <v>0</v>
      </c>
      <c r="E1141" t="s">
        <v>79</v>
      </c>
      <c r="F1141" t="s">
        <v>61</v>
      </c>
    </row>
    <row r="1142" spans="1:6" x14ac:dyDescent="0.25">
      <c r="A1142" t="s">
        <v>10</v>
      </c>
      <c r="B1142" t="s">
        <v>66</v>
      </c>
      <c r="C1142">
        <v>0</v>
      </c>
      <c r="D1142">
        <v>0</v>
      </c>
      <c r="E1142" t="s">
        <v>16</v>
      </c>
      <c r="F1142" t="s">
        <v>60</v>
      </c>
    </row>
    <row r="1143" spans="1:6" x14ac:dyDescent="0.25">
      <c r="A1143" t="s">
        <v>10</v>
      </c>
      <c r="B1143" t="s">
        <v>66</v>
      </c>
      <c r="C1143">
        <v>0</v>
      </c>
      <c r="D1143">
        <v>0</v>
      </c>
      <c r="E1143" t="s">
        <v>16</v>
      </c>
      <c r="F1143" t="s">
        <v>61</v>
      </c>
    </row>
    <row r="1144" spans="1:6" x14ac:dyDescent="0.25">
      <c r="A1144" t="s">
        <v>10</v>
      </c>
      <c r="B1144" t="s">
        <v>66</v>
      </c>
      <c r="C1144">
        <v>0</v>
      </c>
      <c r="D1144">
        <v>0</v>
      </c>
      <c r="E1144" t="s">
        <v>15</v>
      </c>
      <c r="F1144" t="s">
        <v>60</v>
      </c>
    </row>
    <row r="1145" spans="1:6" x14ac:dyDescent="0.25">
      <c r="A1145" t="s">
        <v>10</v>
      </c>
      <c r="B1145" t="s">
        <v>66</v>
      </c>
      <c r="C1145">
        <v>0</v>
      </c>
      <c r="D1145">
        <v>0</v>
      </c>
      <c r="E1145" t="s">
        <v>15</v>
      </c>
      <c r="F1145" t="s">
        <v>61</v>
      </c>
    </row>
    <row r="1146" spans="1:6" x14ac:dyDescent="0.25">
      <c r="A1146" t="s">
        <v>10</v>
      </c>
      <c r="B1146" t="s">
        <v>66</v>
      </c>
      <c r="C1146">
        <v>0</v>
      </c>
      <c r="D1146">
        <v>0</v>
      </c>
      <c r="E1146" t="s">
        <v>79</v>
      </c>
      <c r="F1146" t="s">
        <v>60</v>
      </c>
    </row>
    <row r="1147" spans="1:6" x14ac:dyDescent="0.25">
      <c r="A1147" t="s">
        <v>10</v>
      </c>
      <c r="B1147" t="s">
        <v>66</v>
      </c>
      <c r="C1147">
        <v>0</v>
      </c>
      <c r="D1147">
        <v>0</v>
      </c>
      <c r="E1147" t="s">
        <v>79</v>
      </c>
      <c r="F1147" t="s">
        <v>61</v>
      </c>
    </row>
    <row r="1148" spans="1:6" x14ac:dyDescent="0.25">
      <c r="A1148" t="s">
        <v>9</v>
      </c>
      <c r="B1148" t="s">
        <v>66</v>
      </c>
      <c r="C1148">
        <v>0</v>
      </c>
      <c r="D1148">
        <v>0</v>
      </c>
      <c r="E1148" t="s">
        <v>16</v>
      </c>
      <c r="F1148" t="s">
        <v>60</v>
      </c>
    </row>
    <row r="1149" spans="1:6" x14ac:dyDescent="0.25">
      <c r="A1149" t="s">
        <v>9</v>
      </c>
      <c r="B1149" t="s">
        <v>66</v>
      </c>
      <c r="C1149">
        <v>0</v>
      </c>
      <c r="D1149">
        <v>0</v>
      </c>
      <c r="E1149" t="s">
        <v>16</v>
      </c>
      <c r="F1149" t="s">
        <v>61</v>
      </c>
    </row>
    <row r="1150" spans="1:6" x14ac:dyDescent="0.25">
      <c r="A1150" t="s">
        <v>9</v>
      </c>
      <c r="B1150" t="s">
        <v>66</v>
      </c>
      <c r="C1150">
        <v>0</v>
      </c>
      <c r="D1150">
        <v>0</v>
      </c>
      <c r="E1150" t="s">
        <v>15</v>
      </c>
      <c r="F1150" t="s">
        <v>60</v>
      </c>
    </row>
    <row r="1151" spans="1:6" x14ac:dyDescent="0.25">
      <c r="A1151" t="s">
        <v>9</v>
      </c>
      <c r="B1151" t="s">
        <v>66</v>
      </c>
      <c r="C1151">
        <v>0</v>
      </c>
      <c r="D1151">
        <v>0</v>
      </c>
      <c r="E1151" t="s">
        <v>15</v>
      </c>
      <c r="F1151" t="s">
        <v>61</v>
      </c>
    </row>
    <row r="1152" spans="1:6" x14ac:dyDescent="0.25">
      <c r="A1152" t="s">
        <v>9</v>
      </c>
      <c r="B1152" t="s">
        <v>66</v>
      </c>
      <c r="C1152">
        <v>0</v>
      </c>
      <c r="D1152">
        <v>0</v>
      </c>
      <c r="E1152" t="s">
        <v>79</v>
      </c>
      <c r="F1152" t="s">
        <v>60</v>
      </c>
    </row>
    <row r="1153" spans="1:6" x14ac:dyDescent="0.25">
      <c r="A1153" t="s">
        <v>9</v>
      </c>
      <c r="B1153" t="s">
        <v>66</v>
      </c>
      <c r="C1153">
        <v>0</v>
      </c>
      <c r="D1153">
        <v>0</v>
      </c>
      <c r="E1153" t="s">
        <v>79</v>
      </c>
      <c r="F1153" t="s">
        <v>61</v>
      </c>
    </row>
    <row r="1154" spans="1:6" x14ac:dyDescent="0.25">
      <c r="A1154" t="s">
        <v>4</v>
      </c>
      <c r="B1154" t="s">
        <v>29</v>
      </c>
      <c r="C1154">
        <v>7</v>
      </c>
      <c r="D1154">
        <v>7</v>
      </c>
      <c r="E1154" t="s">
        <v>16</v>
      </c>
      <c r="F1154" t="s">
        <v>60</v>
      </c>
    </row>
    <row r="1155" spans="1:6" x14ac:dyDescent="0.25">
      <c r="A1155" t="s">
        <v>4</v>
      </c>
      <c r="B1155" t="s">
        <v>29</v>
      </c>
      <c r="C1155">
        <v>0</v>
      </c>
      <c r="D1155">
        <v>0</v>
      </c>
      <c r="E1155" t="s">
        <v>16</v>
      </c>
      <c r="F1155" t="s">
        <v>61</v>
      </c>
    </row>
    <row r="1156" spans="1:6" x14ac:dyDescent="0.25">
      <c r="A1156" t="s">
        <v>4</v>
      </c>
      <c r="B1156" t="s">
        <v>29</v>
      </c>
      <c r="C1156">
        <v>71</v>
      </c>
      <c r="D1156">
        <v>71</v>
      </c>
      <c r="E1156" t="s">
        <v>15</v>
      </c>
      <c r="F1156" t="s">
        <v>60</v>
      </c>
    </row>
    <row r="1157" spans="1:6" x14ac:dyDescent="0.25">
      <c r="A1157" t="s">
        <v>4</v>
      </c>
      <c r="B1157" t="s">
        <v>29</v>
      </c>
      <c r="C1157">
        <v>4</v>
      </c>
      <c r="D1157">
        <v>4</v>
      </c>
      <c r="E1157" t="s">
        <v>15</v>
      </c>
      <c r="F1157" t="s">
        <v>61</v>
      </c>
    </row>
    <row r="1158" spans="1:6" x14ac:dyDescent="0.25">
      <c r="A1158" t="s">
        <v>4</v>
      </c>
      <c r="B1158" t="s">
        <v>29</v>
      </c>
      <c r="C1158">
        <v>78</v>
      </c>
      <c r="D1158">
        <v>78</v>
      </c>
      <c r="E1158" t="s">
        <v>79</v>
      </c>
      <c r="F1158" t="s">
        <v>60</v>
      </c>
    </row>
    <row r="1159" spans="1:6" x14ac:dyDescent="0.25">
      <c r="A1159" t="s">
        <v>4</v>
      </c>
      <c r="B1159" t="s">
        <v>29</v>
      </c>
      <c r="C1159">
        <v>4</v>
      </c>
      <c r="D1159">
        <v>4</v>
      </c>
      <c r="E1159" t="s">
        <v>79</v>
      </c>
      <c r="F1159" t="s">
        <v>61</v>
      </c>
    </row>
    <row r="1160" spans="1:6" x14ac:dyDescent="0.25">
      <c r="A1160" t="s">
        <v>8</v>
      </c>
      <c r="B1160" t="s">
        <v>29</v>
      </c>
      <c r="C1160">
        <v>8</v>
      </c>
      <c r="D1160">
        <v>8</v>
      </c>
      <c r="E1160" t="s">
        <v>16</v>
      </c>
      <c r="F1160" t="s">
        <v>60</v>
      </c>
    </row>
    <row r="1161" spans="1:6" x14ac:dyDescent="0.25">
      <c r="A1161" t="s">
        <v>8</v>
      </c>
      <c r="B1161" t="s">
        <v>29</v>
      </c>
      <c r="C1161">
        <v>0</v>
      </c>
      <c r="D1161">
        <v>0</v>
      </c>
      <c r="E1161" t="s">
        <v>16</v>
      </c>
      <c r="F1161" t="s">
        <v>61</v>
      </c>
    </row>
    <row r="1162" spans="1:6" x14ac:dyDescent="0.25">
      <c r="A1162" t="s">
        <v>8</v>
      </c>
      <c r="B1162" t="s">
        <v>29</v>
      </c>
      <c r="C1162">
        <v>98</v>
      </c>
      <c r="D1162">
        <v>98</v>
      </c>
      <c r="E1162" t="s">
        <v>15</v>
      </c>
      <c r="F1162" t="s">
        <v>60</v>
      </c>
    </row>
    <row r="1163" spans="1:6" x14ac:dyDescent="0.25">
      <c r="A1163" t="s">
        <v>8</v>
      </c>
      <c r="B1163" t="s">
        <v>29</v>
      </c>
      <c r="C1163">
        <v>0</v>
      </c>
      <c r="D1163">
        <v>0</v>
      </c>
      <c r="E1163" t="s">
        <v>15</v>
      </c>
      <c r="F1163" t="s">
        <v>61</v>
      </c>
    </row>
    <row r="1164" spans="1:6" x14ac:dyDescent="0.25">
      <c r="A1164" t="s">
        <v>8</v>
      </c>
      <c r="B1164" t="s">
        <v>29</v>
      </c>
      <c r="C1164">
        <v>106</v>
      </c>
      <c r="D1164">
        <v>106</v>
      </c>
      <c r="E1164" t="s">
        <v>79</v>
      </c>
      <c r="F1164" t="s">
        <v>60</v>
      </c>
    </row>
    <row r="1165" spans="1:6" x14ac:dyDescent="0.25">
      <c r="A1165" t="s">
        <v>8</v>
      </c>
      <c r="B1165" t="s">
        <v>29</v>
      </c>
      <c r="C1165">
        <v>0</v>
      </c>
      <c r="D1165">
        <v>0</v>
      </c>
      <c r="E1165" t="s">
        <v>79</v>
      </c>
      <c r="F1165" t="s">
        <v>61</v>
      </c>
    </row>
    <row r="1166" spans="1:6" x14ac:dyDescent="0.25">
      <c r="A1166" t="s">
        <v>12</v>
      </c>
      <c r="B1166" t="s">
        <v>29</v>
      </c>
      <c r="C1166">
        <v>0</v>
      </c>
      <c r="D1166">
        <v>0</v>
      </c>
      <c r="E1166" t="s">
        <v>16</v>
      </c>
      <c r="F1166" t="s">
        <v>60</v>
      </c>
    </row>
    <row r="1167" spans="1:6" x14ac:dyDescent="0.25">
      <c r="A1167" t="s">
        <v>12</v>
      </c>
      <c r="B1167" t="s">
        <v>29</v>
      </c>
      <c r="C1167">
        <v>0</v>
      </c>
      <c r="D1167">
        <v>0</v>
      </c>
      <c r="E1167" t="s">
        <v>16</v>
      </c>
      <c r="F1167" t="s">
        <v>61</v>
      </c>
    </row>
    <row r="1168" spans="1:6" x14ac:dyDescent="0.25">
      <c r="A1168" t="s">
        <v>12</v>
      </c>
      <c r="B1168" t="s">
        <v>29</v>
      </c>
      <c r="C1168">
        <v>51</v>
      </c>
      <c r="D1168">
        <v>51</v>
      </c>
      <c r="E1168" t="s">
        <v>15</v>
      </c>
      <c r="F1168" t="s">
        <v>60</v>
      </c>
    </row>
    <row r="1169" spans="1:6" x14ac:dyDescent="0.25">
      <c r="A1169" t="s">
        <v>12</v>
      </c>
      <c r="B1169" t="s">
        <v>29</v>
      </c>
      <c r="C1169">
        <v>0</v>
      </c>
      <c r="D1169">
        <v>0</v>
      </c>
      <c r="E1169" t="s">
        <v>15</v>
      </c>
      <c r="F1169" t="s">
        <v>61</v>
      </c>
    </row>
    <row r="1170" spans="1:6" x14ac:dyDescent="0.25">
      <c r="A1170" t="s">
        <v>12</v>
      </c>
      <c r="B1170" t="s">
        <v>29</v>
      </c>
      <c r="C1170">
        <v>51</v>
      </c>
      <c r="D1170">
        <v>51</v>
      </c>
      <c r="E1170" t="s">
        <v>79</v>
      </c>
      <c r="F1170" t="s">
        <v>60</v>
      </c>
    </row>
    <row r="1171" spans="1:6" x14ac:dyDescent="0.25">
      <c r="A1171" t="s">
        <v>12</v>
      </c>
      <c r="B1171" t="s">
        <v>29</v>
      </c>
      <c r="C1171">
        <v>0</v>
      </c>
      <c r="D1171">
        <v>0</v>
      </c>
      <c r="E1171" t="s">
        <v>79</v>
      </c>
      <c r="F1171" t="s">
        <v>61</v>
      </c>
    </row>
    <row r="1172" spans="1:6" x14ac:dyDescent="0.25">
      <c r="A1172" t="s">
        <v>2</v>
      </c>
      <c r="B1172" t="s">
        <v>29</v>
      </c>
      <c r="C1172">
        <v>11</v>
      </c>
      <c r="D1172">
        <v>11</v>
      </c>
      <c r="E1172" t="s">
        <v>16</v>
      </c>
      <c r="F1172" t="s">
        <v>60</v>
      </c>
    </row>
    <row r="1173" spans="1:6" x14ac:dyDescent="0.25">
      <c r="A1173" t="s">
        <v>2</v>
      </c>
      <c r="B1173" t="s">
        <v>29</v>
      </c>
      <c r="C1173">
        <v>0</v>
      </c>
      <c r="D1173">
        <v>0</v>
      </c>
      <c r="E1173" t="s">
        <v>16</v>
      </c>
      <c r="F1173" t="s">
        <v>61</v>
      </c>
    </row>
    <row r="1174" spans="1:6" x14ac:dyDescent="0.25">
      <c r="A1174" t="s">
        <v>2</v>
      </c>
      <c r="B1174" t="s">
        <v>29</v>
      </c>
      <c r="C1174">
        <v>53</v>
      </c>
      <c r="D1174">
        <v>53</v>
      </c>
      <c r="E1174" t="s">
        <v>15</v>
      </c>
      <c r="F1174" t="s">
        <v>60</v>
      </c>
    </row>
    <row r="1175" spans="1:6" x14ac:dyDescent="0.25">
      <c r="A1175" t="s">
        <v>2</v>
      </c>
      <c r="B1175" t="s">
        <v>29</v>
      </c>
      <c r="C1175">
        <v>0</v>
      </c>
      <c r="D1175">
        <v>0</v>
      </c>
      <c r="E1175" t="s">
        <v>15</v>
      </c>
      <c r="F1175" t="s">
        <v>61</v>
      </c>
    </row>
    <row r="1176" spans="1:6" x14ac:dyDescent="0.25">
      <c r="A1176" t="s">
        <v>2</v>
      </c>
      <c r="B1176" t="s">
        <v>29</v>
      </c>
      <c r="C1176">
        <v>64</v>
      </c>
      <c r="D1176">
        <v>64</v>
      </c>
      <c r="E1176" t="s">
        <v>79</v>
      </c>
      <c r="F1176" t="s">
        <v>60</v>
      </c>
    </row>
    <row r="1177" spans="1:6" x14ac:dyDescent="0.25">
      <c r="A1177" t="s">
        <v>2</v>
      </c>
      <c r="B1177" t="s">
        <v>29</v>
      </c>
      <c r="C1177">
        <v>0</v>
      </c>
      <c r="D1177">
        <v>0</v>
      </c>
      <c r="E1177" t="s">
        <v>79</v>
      </c>
      <c r="F1177" t="s">
        <v>61</v>
      </c>
    </row>
    <row r="1178" spans="1:6" x14ac:dyDescent="0.25">
      <c r="A1178" t="s">
        <v>0</v>
      </c>
      <c r="B1178" t="s">
        <v>29</v>
      </c>
      <c r="C1178">
        <v>10</v>
      </c>
      <c r="D1178">
        <v>10</v>
      </c>
      <c r="E1178" t="s">
        <v>16</v>
      </c>
      <c r="F1178" t="s">
        <v>60</v>
      </c>
    </row>
    <row r="1179" spans="1:6" x14ac:dyDescent="0.25">
      <c r="A1179" t="s">
        <v>0</v>
      </c>
      <c r="B1179" t="s">
        <v>29</v>
      </c>
      <c r="C1179">
        <v>0</v>
      </c>
      <c r="D1179">
        <v>0</v>
      </c>
      <c r="E1179" t="s">
        <v>16</v>
      </c>
      <c r="F1179" t="s">
        <v>61</v>
      </c>
    </row>
    <row r="1180" spans="1:6" x14ac:dyDescent="0.25">
      <c r="A1180" t="s">
        <v>0</v>
      </c>
      <c r="B1180" t="s">
        <v>29</v>
      </c>
      <c r="C1180">
        <v>51</v>
      </c>
      <c r="D1180">
        <v>51</v>
      </c>
      <c r="E1180" t="s">
        <v>15</v>
      </c>
      <c r="F1180" t="s">
        <v>60</v>
      </c>
    </row>
    <row r="1181" spans="1:6" x14ac:dyDescent="0.25">
      <c r="A1181" t="s">
        <v>0</v>
      </c>
      <c r="B1181" t="s">
        <v>29</v>
      </c>
      <c r="C1181">
        <v>0</v>
      </c>
      <c r="D1181">
        <v>0</v>
      </c>
      <c r="E1181" t="s">
        <v>15</v>
      </c>
      <c r="F1181" t="s">
        <v>61</v>
      </c>
    </row>
    <row r="1182" spans="1:6" x14ac:dyDescent="0.25">
      <c r="A1182" t="s">
        <v>0</v>
      </c>
      <c r="B1182" t="s">
        <v>29</v>
      </c>
      <c r="C1182">
        <v>61</v>
      </c>
      <c r="D1182">
        <v>61</v>
      </c>
      <c r="E1182" t="s">
        <v>79</v>
      </c>
      <c r="F1182" t="s">
        <v>60</v>
      </c>
    </row>
    <row r="1183" spans="1:6" x14ac:dyDescent="0.25">
      <c r="A1183" t="s">
        <v>0</v>
      </c>
      <c r="B1183" t="s">
        <v>29</v>
      </c>
      <c r="C1183">
        <v>0</v>
      </c>
      <c r="D1183">
        <v>0</v>
      </c>
      <c r="E1183" t="s">
        <v>79</v>
      </c>
      <c r="F1183" t="s">
        <v>61</v>
      </c>
    </row>
    <row r="1184" spans="1:6" x14ac:dyDescent="0.25">
      <c r="A1184" t="s">
        <v>7</v>
      </c>
      <c r="B1184" t="s">
        <v>29</v>
      </c>
      <c r="C1184">
        <v>0</v>
      </c>
      <c r="D1184">
        <v>0</v>
      </c>
      <c r="E1184" t="s">
        <v>16</v>
      </c>
      <c r="F1184" t="s">
        <v>60</v>
      </c>
    </row>
    <row r="1185" spans="1:6" x14ac:dyDescent="0.25">
      <c r="A1185" t="s">
        <v>7</v>
      </c>
      <c r="B1185" t="s">
        <v>29</v>
      </c>
      <c r="C1185">
        <v>0</v>
      </c>
      <c r="D1185">
        <v>0</v>
      </c>
      <c r="E1185" t="s">
        <v>16</v>
      </c>
      <c r="F1185" t="s">
        <v>61</v>
      </c>
    </row>
    <row r="1186" spans="1:6" x14ac:dyDescent="0.25">
      <c r="A1186" t="s">
        <v>7</v>
      </c>
      <c r="B1186" t="s">
        <v>29</v>
      </c>
      <c r="C1186">
        <v>76</v>
      </c>
      <c r="D1186">
        <v>76</v>
      </c>
      <c r="E1186" t="s">
        <v>15</v>
      </c>
      <c r="F1186" t="s">
        <v>60</v>
      </c>
    </row>
    <row r="1187" spans="1:6" x14ac:dyDescent="0.25">
      <c r="A1187" t="s">
        <v>7</v>
      </c>
      <c r="B1187" t="s">
        <v>29</v>
      </c>
      <c r="C1187">
        <v>1</v>
      </c>
      <c r="D1187">
        <v>1</v>
      </c>
      <c r="E1187" t="s">
        <v>15</v>
      </c>
      <c r="F1187" t="s">
        <v>61</v>
      </c>
    </row>
    <row r="1188" spans="1:6" x14ac:dyDescent="0.25">
      <c r="A1188" t="s">
        <v>7</v>
      </c>
      <c r="B1188" t="s">
        <v>29</v>
      </c>
      <c r="C1188">
        <v>76</v>
      </c>
      <c r="D1188">
        <v>76</v>
      </c>
      <c r="E1188" t="s">
        <v>79</v>
      </c>
      <c r="F1188" t="s">
        <v>60</v>
      </c>
    </row>
    <row r="1189" spans="1:6" x14ac:dyDescent="0.25">
      <c r="A1189" t="s">
        <v>7</v>
      </c>
      <c r="B1189" t="s">
        <v>29</v>
      </c>
      <c r="C1189">
        <v>1</v>
      </c>
      <c r="D1189">
        <v>1</v>
      </c>
      <c r="E1189" t="s">
        <v>79</v>
      </c>
      <c r="F1189" t="s">
        <v>61</v>
      </c>
    </row>
    <row r="1190" spans="1:6" x14ac:dyDescent="0.25">
      <c r="A1190" t="s">
        <v>6</v>
      </c>
      <c r="B1190" t="s">
        <v>29</v>
      </c>
      <c r="C1190">
        <v>0</v>
      </c>
      <c r="D1190">
        <v>0</v>
      </c>
      <c r="E1190" t="s">
        <v>16</v>
      </c>
      <c r="F1190" t="s">
        <v>60</v>
      </c>
    </row>
    <row r="1191" spans="1:6" x14ac:dyDescent="0.25">
      <c r="A1191" t="s">
        <v>6</v>
      </c>
      <c r="B1191" t="s">
        <v>29</v>
      </c>
      <c r="C1191">
        <v>0</v>
      </c>
      <c r="D1191">
        <v>0</v>
      </c>
      <c r="E1191" t="s">
        <v>16</v>
      </c>
      <c r="F1191" t="s">
        <v>61</v>
      </c>
    </row>
    <row r="1192" spans="1:6" x14ac:dyDescent="0.25">
      <c r="A1192" t="s">
        <v>6</v>
      </c>
      <c r="B1192" t="s">
        <v>29</v>
      </c>
      <c r="C1192">
        <v>77</v>
      </c>
      <c r="D1192">
        <v>77</v>
      </c>
      <c r="E1192" t="s">
        <v>15</v>
      </c>
      <c r="F1192" t="s">
        <v>60</v>
      </c>
    </row>
    <row r="1193" spans="1:6" x14ac:dyDescent="0.25">
      <c r="A1193" t="s">
        <v>6</v>
      </c>
      <c r="B1193" t="s">
        <v>29</v>
      </c>
      <c r="C1193">
        <v>0</v>
      </c>
      <c r="D1193">
        <v>0</v>
      </c>
      <c r="E1193" t="s">
        <v>15</v>
      </c>
      <c r="F1193" t="s">
        <v>61</v>
      </c>
    </row>
    <row r="1194" spans="1:6" x14ac:dyDescent="0.25">
      <c r="A1194" t="s">
        <v>6</v>
      </c>
      <c r="B1194" t="s">
        <v>29</v>
      </c>
      <c r="C1194">
        <v>77</v>
      </c>
      <c r="D1194">
        <v>77</v>
      </c>
      <c r="E1194" t="s">
        <v>79</v>
      </c>
      <c r="F1194" t="s">
        <v>60</v>
      </c>
    </row>
    <row r="1195" spans="1:6" x14ac:dyDescent="0.25">
      <c r="A1195" t="s">
        <v>6</v>
      </c>
      <c r="B1195" t="s">
        <v>29</v>
      </c>
      <c r="C1195">
        <v>0</v>
      </c>
      <c r="D1195">
        <v>0</v>
      </c>
      <c r="E1195" t="s">
        <v>79</v>
      </c>
      <c r="F1195" t="s">
        <v>61</v>
      </c>
    </row>
    <row r="1196" spans="1:6" x14ac:dyDescent="0.25">
      <c r="A1196" t="s">
        <v>3</v>
      </c>
      <c r="B1196" t="s">
        <v>29</v>
      </c>
      <c r="C1196">
        <v>8</v>
      </c>
      <c r="D1196">
        <v>8</v>
      </c>
      <c r="E1196" t="s">
        <v>16</v>
      </c>
      <c r="F1196" t="s">
        <v>60</v>
      </c>
    </row>
    <row r="1197" spans="1:6" x14ac:dyDescent="0.25">
      <c r="A1197" t="s">
        <v>3</v>
      </c>
      <c r="B1197" t="s">
        <v>29</v>
      </c>
      <c r="C1197">
        <v>0</v>
      </c>
      <c r="D1197">
        <v>0</v>
      </c>
      <c r="E1197" t="s">
        <v>16</v>
      </c>
      <c r="F1197" t="s">
        <v>61</v>
      </c>
    </row>
    <row r="1198" spans="1:6" x14ac:dyDescent="0.25">
      <c r="A1198" t="s">
        <v>3</v>
      </c>
      <c r="B1198" t="s">
        <v>29</v>
      </c>
      <c r="C1198">
        <v>89</v>
      </c>
      <c r="D1198">
        <v>89</v>
      </c>
      <c r="E1198" t="s">
        <v>15</v>
      </c>
      <c r="F1198" t="s">
        <v>60</v>
      </c>
    </row>
    <row r="1199" spans="1:6" x14ac:dyDescent="0.25">
      <c r="A1199" t="s">
        <v>3</v>
      </c>
      <c r="B1199" t="s">
        <v>29</v>
      </c>
      <c r="C1199">
        <v>4</v>
      </c>
      <c r="D1199">
        <v>4</v>
      </c>
      <c r="E1199" t="s">
        <v>15</v>
      </c>
      <c r="F1199" t="s">
        <v>61</v>
      </c>
    </row>
    <row r="1200" spans="1:6" x14ac:dyDescent="0.25">
      <c r="A1200" t="s">
        <v>3</v>
      </c>
      <c r="B1200" t="s">
        <v>29</v>
      </c>
      <c r="C1200">
        <v>97</v>
      </c>
      <c r="D1200">
        <v>97</v>
      </c>
      <c r="E1200" t="s">
        <v>79</v>
      </c>
      <c r="F1200" t="s">
        <v>60</v>
      </c>
    </row>
    <row r="1201" spans="1:6" x14ac:dyDescent="0.25">
      <c r="A1201" t="s">
        <v>3</v>
      </c>
      <c r="B1201" t="s">
        <v>29</v>
      </c>
      <c r="C1201">
        <v>4</v>
      </c>
      <c r="D1201">
        <v>4</v>
      </c>
      <c r="E1201" t="s">
        <v>79</v>
      </c>
      <c r="F1201" t="s">
        <v>61</v>
      </c>
    </row>
    <row r="1202" spans="1:6" x14ac:dyDescent="0.25">
      <c r="A1202" t="s">
        <v>5</v>
      </c>
      <c r="B1202" t="s">
        <v>29</v>
      </c>
      <c r="C1202">
        <v>4</v>
      </c>
      <c r="D1202">
        <v>4</v>
      </c>
      <c r="E1202" t="s">
        <v>16</v>
      </c>
      <c r="F1202" t="s">
        <v>60</v>
      </c>
    </row>
    <row r="1203" spans="1:6" x14ac:dyDescent="0.25">
      <c r="A1203" t="s">
        <v>5</v>
      </c>
      <c r="B1203" t="s">
        <v>29</v>
      </c>
      <c r="C1203">
        <v>0</v>
      </c>
      <c r="D1203">
        <v>0</v>
      </c>
      <c r="E1203" t="s">
        <v>16</v>
      </c>
      <c r="F1203" t="s">
        <v>61</v>
      </c>
    </row>
    <row r="1204" spans="1:6" x14ac:dyDescent="0.25">
      <c r="A1204" t="s">
        <v>5</v>
      </c>
      <c r="B1204" t="s">
        <v>29</v>
      </c>
      <c r="C1204">
        <v>75</v>
      </c>
      <c r="D1204">
        <v>75</v>
      </c>
      <c r="E1204" t="s">
        <v>15</v>
      </c>
      <c r="F1204" t="s">
        <v>60</v>
      </c>
    </row>
    <row r="1205" spans="1:6" x14ac:dyDescent="0.25">
      <c r="A1205" t="s">
        <v>5</v>
      </c>
      <c r="B1205" t="s">
        <v>29</v>
      </c>
      <c r="C1205">
        <v>0</v>
      </c>
      <c r="D1205">
        <v>0</v>
      </c>
      <c r="E1205" t="s">
        <v>15</v>
      </c>
      <c r="F1205" t="s">
        <v>61</v>
      </c>
    </row>
    <row r="1206" spans="1:6" x14ac:dyDescent="0.25">
      <c r="A1206" t="s">
        <v>5</v>
      </c>
      <c r="B1206" t="s">
        <v>29</v>
      </c>
      <c r="C1206">
        <v>79</v>
      </c>
      <c r="D1206">
        <v>79</v>
      </c>
      <c r="E1206" t="s">
        <v>79</v>
      </c>
      <c r="F1206" t="s">
        <v>60</v>
      </c>
    </row>
    <row r="1207" spans="1:6" x14ac:dyDescent="0.25">
      <c r="A1207" t="s">
        <v>5</v>
      </c>
      <c r="B1207" t="s">
        <v>29</v>
      </c>
      <c r="C1207">
        <v>0</v>
      </c>
      <c r="D1207">
        <v>0</v>
      </c>
      <c r="E1207" t="s">
        <v>79</v>
      </c>
      <c r="F1207" t="s">
        <v>61</v>
      </c>
    </row>
    <row r="1208" spans="1:6" x14ac:dyDescent="0.25">
      <c r="A1208" t="s">
        <v>11</v>
      </c>
      <c r="B1208" t="s">
        <v>29</v>
      </c>
      <c r="C1208">
        <v>0</v>
      </c>
      <c r="D1208">
        <v>0</v>
      </c>
      <c r="E1208" t="s">
        <v>16</v>
      </c>
      <c r="F1208" t="s">
        <v>60</v>
      </c>
    </row>
    <row r="1209" spans="1:6" x14ac:dyDescent="0.25">
      <c r="A1209" t="s">
        <v>11</v>
      </c>
      <c r="B1209" t="s">
        <v>29</v>
      </c>
      <c r="C1209">
        <v>0</v>
      </c>
      <c r="D1209">
        <v>0</v>
      </c>
      <c r="E1209" t="s">
        <v>16</v>
      </c>
      <c r="F1209" t="s">
        <v>61</v>
      </c>
    </row>
    <row r="1210" spans="1:6" x14ac:dyDescent="0.25">
      <c r="A1210" t="s">
        <v>11</v>
      </c>
      <c r="B1210" t="s">
        <v>29</v>
      </c>
      <c r="C1210">
        <v>53</v>
      </c>
      <c r="D1210">
        <v>53</v>
      </c>
      <c r="E1210" t="s">
        <v>15</v>
      </c>
      <c r="F1210" t="s">
        <v>60</v>
      </c>
    </row>
    <row r="1211" spans="1:6" x14ac:dyDescent="0.25">
      <c r="A1211" t="s">
        <v>11</v>
      </c>
      <c r="B1211" t="s">
        <v>29</v>
      </c>
      <c r="C1211">
        <v>0</v>
      </c>
      <c r="D1211">
        <v>0</v>
      </c>
      <c r="E1211" t="s">
        <v>15</v>
      </c>
      <c r="F1211" t="s">
        <v>61</v>
      </c>
    </row>
    <row r="1212" spans="1:6" x14ac:dyDescent="0.25">
      <c r="A1212" t="s">
        <v>11</v>
      </c>
      <c r="B1212" t="s">
        <v>29</v>
      </c>
      <c r="C1212">
        <v>53</v>
      </c>
      <c r="D1212">
        <v>53</v>
      </c>
      <c r="E1212" t="s">
        <v>79</v>
      </c>
      <c r="F1212" t="s">
        <v>60</v>
      </c>
    </row>
    <row r="1213" spans="1:6" x14ac:dyDescent="0.25">
      <c r="A1213" t="s">
        <v>11</v>
      </c>
      <c r="B1213" t="s">
        <v>29</v>
      </c>
      <c r="C1213">
        <v>0</v>
      </c>
      <c r="D1213">
        <v>0</v>
      </c>
      <c r="E1213" t="s">
        <v>79</v>
      </c>
      <c r="F1213" t="s">
        <v>61</v>
      </c>
    </row>
    <row r="1214" spans="1:6" x14ac:dyDescent="0.25">
      <c r="A1214" t="s">
        <v>10</v>
      </c>
      <c r="B1214" t="s">
        <v>29</v>
      </c>
      <c r="C1214">
        <v>1</v>
      </c>
      <c r="D1214">
        <v>1</v>
      </c>
      <c r="E1214" t="s">
        <v>16</v>
      </c>
      <c r="F1214" t="s">
        <v>60</v>
      </c>
    </row>
    <row r="1215" spans="1:6" x14ac:dyDescent="0.25">
      <c r="A1215" t="s">
        <v>10</v>
      </c>
      <c r="B1215" t="s">
        <v>29</v>
      </c>
      <c r="C1215">
        <v>0</v>
      </c>
      <c r="D1215">
        <v>0</v>
      </c>
      <c r="E1215" t="s">
        <v>16</v>
      </c>
      <c r="F1215" t="s">
        <v>61</v>
      </c>
    </row>
    <row r="1216" spans="1:6" x14ac:dyDescent="0.25">
      <c r="A1216" t="s">
        <v>10</v>
      </c>
      <c r="B1216" t="s">
        <v>29</v>
      </c>
      <c r="C1216">
        <v>100</v>
      </c>
      <c r="D1216">
        <v>100</v>
      </c>
      <c r="E1216" t="s">
        <v>15</v>
      </c>
      <c r="F1216" t="s">
        <v>60</v>
      </c>
    </row>
    <row r="1217" spans="1:6" x14ac:dyDescent="0.25">
      <c r="A1217" t="s">
        <v>10</v>
      </c>
      <c r="B1217" t="s">
        <v>29</v>
      </c>
      <c r="C1217">
        <v>0</v>
      </c>
      <c r="D1217">
        <v>0</v>
      </c>
      <c r="E1217" t="s">
        <v>15</v>
      </c>
      <c r="F1217" t="s">
        <v>61</v>
      </c>
    </row>
    <row r="1218" spans="1:6" x14ac:dyDescent="0.25">
      <c r="A1218" t="s">
        <v>10</v>
      </c>
      <c r="B1218" t="s">
        <v>29</v>
      </c>
      <c r="C1218">
        <v>101</v>
      </c>
      <c r="D1218">
        <v>101</v>
      </c>
      <c r="E1218" t="s">
        <v>79</v>
      </c>
      <c r="F1218" t="s">
        <v>60</v>
      </c>
    </row>
    <row r="1219" spans="1:6" x14ac:dyDescent="0.25">
      <c r="A1219" t="s">
        <v>10</v>
      </c>
      <c r="B1219" t="s">
        <v>29</v>
      </c>
      <c r="C1219">
        <v>0</v>
      </c>
      <c r="D1219">
        <v>0</v>
      </c>
      <c r="E1219" t="s">
        <v>79</v>
      </c>
      <c r="F1219" t="s">
        <v>61</v>
      </c>
    </row>
    <row r="1220" spans="1:6" x14ac:dyDescent="0.25">
      <c r="A1220" t="s">
        <v>9</v>
      </c>
      <c r="B1220" t="s">
        <v>29</v>
      </c>
      <c r="C1220">
        <v>2</v>
      </c>
      <c r="D1220">
        <v>2</v>
      </c>
      <c r="E1220" t="s">
        <v>16</v>
      </c>
      <c r="F1220" t="s">
        <v>60</v>
      </c>
    </row>
    <row r="1221" spans="1:6" x14ac:dyDescent="0.25">
      <c r="A1221" t="s">
        <v>9</v>
      </c>
      <c r="B1221" t="s">
        <v>29</v>
      </c>
      <c r="C1221">
        <v>0</v>
      </c>
      <c r="D1221">
        <v>0</v>
      </c>
      <c r="E1221" t="s">
        <v>16</v>
      </c>
      <c r="F1221" t="s">
        <v>61</v>
      </c>
    </row>
    <row r="1222" spans="1:6" x14ac:dyDescent="0.25">
      <c r="A1222" t="s">
        <v>9</v>
      </c>
      <c r="B1222" t="s">
        <v>29</v>
      </c>
      <c r="C1222">
        <v>97</v>
      </c>
      <c r="D1222">
        <v>97</v>
      </c>
      <c r="E1222" t="s">
        <v>15</v>
      </c>
      <c r="F1222" t="s">
        <v>60</v>
      </c>
    </row>
    <row r="1223" spans="1:6" x14ac:dyDescent="0.25">
      <c r="A1223" t="s">
        <v>9</v>
      </c>
      <c r="B1223" t="s">
        <v>29</v>
      </c>
      <c r="C1223">
        <v>0</v>
      </c>
      <c r="D1223">
        <v>0</v>
      </c>
      <c r="E1223" t="s">
        <v>15</v>
      </c>
      <c r="F1223" t="s">
        <v>61</v>
      </c>
    </row>
    <row r="1224" spans="1:6" x14ac:dyDescent="0.25">
      <c r="A1224" t="s">
        <v>9</v>
      </c>
      <c r="B1224" t="s">
        <v>29</v>
      </c>
      <c r="C1224">
        <v>99</v>
      </c>
      <c r="D1224">
        <v>99</v>
      </c>
      <c r="E1224" t="s">
        <v>79</v>
      </c>
      <c r="F1224" t="s">
        <v>60</v>
      </c>
    </row>
    <row r="1225" spans="1:6" x14ac:dyDescent="0.25">
      <c r="A1225" t="s">
        <v>9</v>
      </c>
      <c r="B1225" t="s">
        <v>29</v>
      </c>
      <c r="C1225">
        <v>0</v>
      </c>
      <c r="D1225">
        <v>0</v>
      </c>
      <c r="E1225" t="s">
        <v>79</v>
      </c>
      <c r="F1225" t="s">
        <v>61</v>
      </c>
    </row>
    <row r="1226" spans="1:6" x14ac:dyDescent="0.25">
      <c r="A1226" t="s">
        <v>4</v>
      </c>
      <c r="B1226" t="s">
        <v>30</v>
      </c>
      <c r="C1226">
        <v>202</v>
      </c>
      <c r="D1226">
        <v>204</v>
      </c>
      <c r="E1226" t="s">
        <v>16</v>
      </c>
      <c r="F1226" t="s">
        <v>60</v>
      </c>
    </row>
    <row r="1227" spans="1:6" x14ac:dyDescent="0.25">
      <c r="A1227" t="s">
        <v>4</v>
      </c>
      <c r="B1227" t="s">
        <v>30</v>
      </c>
      <c r="C1227">
        <v>202</v>
      </c>
      <c r="D1227">
        <v>204</v>
      </c>
      <c r="E1227" t="s">
        <v>16</v>
      </c>
      <c r="F1227" t="s">
        <v>61</v>
      </c>
    </row>
    <row r="1228" spans="1:6" x14ac:dyDescent="0.25">
      <c r="A1228" t="s">
        <v>4</v>
      </c>
      <c r="B1228" t="s">
        <v>30</v>
      </c>
      <c r="C1228">
        <v>209</v>
      </c>
      <c r="D1228">
        <v>210</v>
      </c>
      <c r="E1228" t="s">
        <v>15</v>
      </c>
      <c r="F1228" t="s">
        <v>60</v>
      </c>
    </row>
    <row r="1229" spans="1:6" x14ac:dyDescent="0.25">
      <c r="A1229" t="s">
        <v>4</v>
      </c>
      <c r="B1229" t="s">
        <v>30</v>
      </c>
      <c r="C1229">
        <v>209</v>
      </c>
      <c r="D1229">
        <v>210</v>
      </c>
      <c r="E1229" t="s">
        <v>15</v>
      </c>
      <c r="F1229" t="s">
        <v>61</v>
      </c>
    </row>
    <row r="1230" spans="1:6" x14ac:dyDescent="0.25">
      <c r="A1230" t="s">
        <v>4</v>
      </c>
      <c r="B1230" t="s">
        <v>30</v>
      </c>
      <c r="C1230">
        <v>411</v>
      </c>
      <c r="D1230">
        <v>414</v>
      </c>
      <c r="E1230" t="s">
        <v>79</v>
      </c>
      <c r="F1230" t="s">
        <v>60</v>
      </c>
    </row>
    <row r="1231" spans="1:6" x14ac:dyDescent="0.25">
      <c r="A1231" t="s">
        <v>4</v>
      </c>
      <c r="B1231" t="s">
        <v>30</v>
      </c>
      <c r="C1231">
        <v>411</v>
      </c>
      <c r="D1231">
        <v>414</v>
      </c>
      <c r="E1231" t="s">
        <v>79</v>
      </c>
      <c r="F1231" t="s">
        <v>61</v>
      </c>
    </row>
    <row r="1232" spans="1:6" x14ac:dyDescent="0.25">
      <c r="A1232" t="s">
        <v>8</v>
      </c>
      <c r="B1232" t="s">
        <v>30</v>
      </c>
      <c r="C1232">
        <v>503</v>
      </c>
      <c r="D1232">
        <v>497</v>
      </c>
      <c r="E1232" t="s">
        <v>16</v>
      </c>
      <c r="F1232" t="s">
        <v>60</v>
      </c>
    </row>
    <row r="1233" spans="1:6" x14ac:dyDescent="0.25">
      <c r="A1233" t="s">
        <v>8</v>
      </c>
      <c r="B1233" t="s">
        <v>30</v>
      </c>
      <c r="C1233">
        <v>503</v>
      </c>
      <c r="D1233">
        <v>497</v>
      </c>
      <c r="E1233" t="s">
        <v>16</v>
      </c>
      <c r="F1233" t="s">
        <v>61</v>
      </c>
    </row>
    <row r="1234" spans="1:6" x14ac:dyDescent="0.25">
      <c r="A1234" t="s">
        <v>8</v>
      </c>
      <c r="B1234" t="s">
        <v>30</v>
      </c>
      <c r="C1234">
        <v>383</v>
      </c>
      <c r="D1234">
        <v>377</v>
      </c>
      <c r="E1234" t="s">
        <v>15</v>
      </c>
      <c r="F1234" t="s">
        <v>60</v>
      </c>
    </row>
    <row r="1235" spans="1:6" x14ac:dyDescent="0.25">
      <c r="A1235" t="s">
        <v>8</v>
      </c>
      <c r="B1235" t="s">
        <v>30</v>
      </c>
      <c r="C1235">
        <v>380</v>
      </c>
      <c r="D1235">
        <v>374</v>
      </c>
      <c r="E1235" t="s">
        <v>15</v>
      </c>
      <c r="F1235" t="s">
        <v>61</v>
      </c>
    </row>
    <row r="1236" spans="1:6" x14ac:dyDescent="0.25">
      <c r="A1236" t="s">
        <v>8</v>
      </c>
      <c r="B1236" t="s">
        <v>30</v>
      </c>
      <c r="C1236">
        <v>886</v>
      </c>
      <c r="D1236">
        <v>874</v>
      </c>
      <c r="E1236" t="s">
        <v>79</v>
      </c>
      <c r="F1236" t="s">
        <v>60</v>
      </c>
    </row>
    <row r="1237" spans="1:6" x14ac:dyDescent="0.25">
      <c r="A1237" t="s">
        <v>8</v>
      </c>
      <c r="B1237" t="s">
        <v>30</v>
      </c>
      <c r="C1237">
        <v>883</v>
      </c>
      <c r="D1237">
        <v>871</v>
      </c>
      <c r="E1237" t="s">
        <v>79</v>
      </c>
      <c r="F1237" t="s">
        <v>61</v>
      </c>
    </row>
    <row r="1238" spans="1:6" x14ac:dyDescent="0.25">
      <c r="A1238" t="s">
        <v>12</v>
      </c>
      <c r="B1238" t="s">
        <v>30</v>
      </c>
      <c r="C1238">
        <v>570</v>
      </c>
      <c r="D1238">
        <v>565</v>
      </c>
      <c r="E1238" t="s">
        <v>16</v>
      </c>
      <c r="F1238" t="s">
        <v>60</v>
      </c>
    </row>
    <row r="1239" spans="1:6" x14ac:dyDescent="0.25">
      <c r="A1239" t="s">
        <v>12</v>
      </c>
      <c r="B1239" t="s">
        <v>30</v>
      </c>
      <c r="C1239">
        <v>570</v>
      </c>
      <c r="D1239">
        <v>565</v>
      </c>
      <c r="E1239" t="s">
        <v>16</v>
      </c>
      <c r="F1239" t="s">
        <v>61</v>
      </c>
    </row>
    <row r="1240" spans="1:6" x14ac:dyDescent="0.25">
      <c r="A1240" t="s">
        <v>12</v>
      </c>
      <c r="B1240" t="s">
        <v>30</v>
      </c>
      <c r="C1240">
        <v>823</v>
      </c>
      <c r="D1240">
        <v>822</v>
      </c>
      <c r="E1240" t="s">
        <v>15</v>
      </c>
      <c r="F1240" t="s">
        <v>60</v>
      </c>
    </row>
    <row r="1241" spans="1:6" x14ac:dyDescent="0.25">
      <c r="A1241" t="s">
        <v>12</v>
      </c>
      <c r="B1241" t="s">
        <v>30</v>
      </c>
      <c r="C1241">
        <v>815</v>
      </c>
      <c r="D1241">
        <v>814</v>
      </c>
      <c r="E1241" t="s">
        <v>15</v>
      </c>
      <c r="F1241" t="s">
        <v>61</v>
      </c>
    </row>
    <row r="1242" spans="1:6" x14ac:dyDescent="0.25">
      <c r="A1242" t="s">
        <v>12</v>
      </c>
      <c r="B1242" t="s">
        <v>30</v>
      </c>
      <c r="C1242">
        <v>1393</v>
      </c>
      <c r="D1242">
        <v>1387</v>
      </c>
      <c r="E1242" t="s">
        <v>79</v>
      </c>
      <c r="F1242" t="s">
        <v>60</v>
      </c>
    </row>
    <row r="1243" spans="1:6" x14ac:dyDescent="0.25">
      <c r="A1243" t="s">
        <v>12</v>
      </c>
      <c r="B1243" t="s">
        <v>30</v>
      </c>
      <c r="C1243">
        <v>1385</v>
      </c>
      <c r="D1243">
        <v>1379</v>
      </c>
      <c r="E1243" t="s">
        <v>79</v>
      </c>
      <c r="F1243" t="s">
        <v>61</v>
      </c>
    </row>
    <row r="1244" spans="1:6" x14ac:dyDescent="0.25">
      <c r="A1244" t="s">
        <v>2</v>
      </c>
      <c r="B1244" t="s">
        <v>30</v>
      </c>
      <c r="C1244">
        <v>185</v>
      </c>
      <c r="D1244">
        <v>189</v>
      </c>
      <c r="E1244" t="s">
        <v>16</v>
      </c>
      <c r="F1244" t="s">
        <v>60</v>
      </c>
    </row>
    <row r="1245" spans="1:6" x14ac:dyDescent="0.25">
      <c r="A1245" t="s">
        <v>2</v>
      </c>
      <c r="B1245" t="s">
        <v>30</v>
      </c>
      <c r="C1245">
        <v>185</v>
      </c>
      <c r="D1245">
        <v>189</v>
      </c>
      <c r="E1245" t="s">
        <v>16</v>
      </c>
      <c r="F1245" t="s">
        <v>61</v>
      </c>
    </row>
    <row r="1246" spans="1:6" x14ac:dyDescent="0.25">
      <c r="A1246" t="s">
        <v>2</v>
      </c>
      <c r="B1246" t="s">
        <v>30</v>
      </c>
      <c r="C1246">
        <v>78</v>
      </c>
      <c r="D1246">
        <v>83</v>
      </c>
      <c r="E1246" t="s">
        <v>15</v>
      </c>
      <c r="F1246" t="s">
        <v>60</v>
      </c>
    </row>
    <row r="1247" spans="1:6" x14ac:dyDescent="0.25">
      <c r="A1247" t="s">
        <v>2</v>
      </c>
      <c r="B1247" t="s">
        <v>30</v>
      </c>
      <c r="C1247">
        <v>77</v>
      </c>
      <c r="D1247">
        <v>83</v>
      </c>
      <c r="E1247" t="s">
        <v>15</v>
      </c>
      <c r="F1247" t="s">
        <v>61</v>
      </c>
    </row>
    <row r="1248" spans="1:6" x14ac:dyDescent="0.25">
      <c r="A1248" t="s">
        <v>2</v>
      </c>
      <c r="B1248" t="s">
        <v>30</v>
      </c>
      <c r="C1248">
        <v>263</v>
      </c>
      <c r="D1248">
        <v>272</v>
      </c>
      <c r="E1248" t="s">
        <v>79</v>
      </c>
      <c r="F1248" t="s">
        <v>60</v>
      </c>
    </row>
    <row r="1249" spans="1:6" x14ac:dyDescent="0.25">
      <c r="A1249" t="s">
        <v>2</v>
      </c>
      <c r="B1249" t="s">
        <v>30</v>
      </c>
      <c r="C1249">
        <v>262</v>
      </c>
      <c r="D1249">
        <v>272</v>
      </c>
      <c r="E1249" t="s">
        <v>79</v>
      </c>
      <c r="F1249" t="s">
        <v>61</v>
      </c>
    </row>
    <row r="1250" spans="1:6" x14ac:dyDescent="0.25">
      <c r="A1250" t="s">
        <v>0</v>
      </c>
      <c r="B1250" t="s">
        <v>30</v>
      </c>
      <c r="C1250">
        <v>156</v>
      </c>
      <c r="D1250">
        <v>149</v>
      </c>
      <c r="E1250" t="s">
        <v>16</v>
      </c>
      <c r="F1250" t="s">
        <v>60</v>
      </c>
    </row>
    <row r="1251" spans="1:6" x14ac:dyDescent="0.25">
      <c r="A1251" t="s">
        <v>0</v>
      </c>
      <c r="B1251" t="s">
        <v>30</v>
      </c>
      <c r="C1251">
        <v>156</v>
      </c>
      <c r="D1251">
        <v>149</v>
      </c>
      <c r="E1251" t="s">
        <v>16</v>
      </c>
      <c r="F1251" t="s">
        <v>61</v>
      </c>
    </row>
    <row r="1252" spans="1:6" x14ac:dyDescent="0.25">
      <c r="A1252" t="s">
        <v>0</v>
      </c>
      <c r="B1252" t="s">
        <v>30</v>
      </c>
      <c r="C1252">
        <v>92</v>
      </c>
      <c r="D1252">
        <v>90</v>
      </c>
      <c r="E1252" t="s">
        <v>15</v>
      </c>
      <c r="F1252" t="s">
        <v>60</v>
      </c>
    </row>
    <row r="1253" spans="1:6" x14ac:dyDescent="0.25">
      <c r="A1253" t="s">
        <v>0</v>
      </c>
      <c r="B1253" t="s">
        <v>30</v>
      </c>
      <c r="C1253">
        <v>92</v>
      </c>
      <c r="D1253">
        <v>90</v>
      </c>
      <c r="E1253" t="s">
        <v>15</v>
      </c>
      <c r="F1253" t="s">
        <v>61</v>
      </c>
    </row>
    <row r="1254" spans="1:6" x14ac:dyDescent="0.25">
      <c r="A1254" t="s">
        <v>0</v>
      </c>
      <c r="B1254" t="s">
        <v>30</v>
      </c>
      <c r="C1254">
        <v>248</v>
      </c>
      <c r="D1254">
        <v>239</v>
      </c>
      <c r="E1254" t="s">
        <v>79</v>
      </c>
      <c r="F1254" t="s">
        <v>60</v>
      </c>
    </row>
    <row r="1255" spans="1:6" x14ac:dyDescent="0.25">
      <c r="A1255" t="s">
        <v>0</v>
      </c>
      <c r="B1255" t="s">
        <v>30</v>
      </c>
      <c r="C1255">
        <v>248</v>
      </c>
      <c r="D1255">
        <v>239</v>
      </c>
      <c r="E1255" t="s">
        <v>79</v>
      </c>
      <c r="F1255" t="s">
        <v>61</v>
      </c>
    </row>
    <row r="1256" spans="1:6" x14ac:dyDescent="0.25">
      <c r="A1256" t="s">
        <v>7</v>
      </c>
      <c r="B1256" t="s">
        <v>30</v>
      </c>
      <c r="C1256">
        <v>304</v>
      </c>
      <c r="D1256">
        <v>306</v>
      </c>
      <c r="E1256" t="s">
        <v>16</v>
      </c>
      <c r="F1256" t="s">
        <v>60</v>
      </c>
    </row>
    <row r="1257" spans="1:6" x14ac:dyDescent="0.25">
      <c r="A1257" t="s">
        <v>7</v>
      </c>
      <c r="B1257" t="s">
        <v>30</v>
      </c>
      <c r="C1257">
        <v>304</v>
      </c>
      <c r="D1257">
        <v>306</v>
      </c>
      <c r="E1257" t="s">
        <v>16</v>
      </c>
      <c r="F1257" t="s">
        <v>61</v>
      </c>
    </row>
    <row r="1258" spans="1:6" x14ac:dyDescent="0.25">
      <c r="A1258" t="s">
        <v>7</v>
      </c>
      <c r="B1258" t="s">
        <v>30</v>
      </c>
      <c r="C1258">
        <v>198</v>
      </c>
      <c r="D1258">
        <v>193</v>
      </c>
      <c r="E1258" t="s">
        <v>15</v>
      </c>
      <c r="F1258" t="s">
        <v>60</v>
      </c>
    </row>
    <row r="1259" spans="1:6" x14ac:dyDescent="0.25">
      <c r="A1259" t="s">
        <v>7</v>
      </c>
      <c r="B1259" t="s">
        <v>30</v>
      </c>
      <c r="C1259">
        <v>199</v>
      </c>
      <c r="D1259">
        <v>194</v>
      </c>
      <c r="E1259" t="s">
        <v>15</v>
      </c>
      <c r="F1259" t="s">
        <v>61</v>
      </c>
    </row>
    <row r="1260" spans="1:6" x14ac:dyDescent="0.25">
      <c r="A1260" t="s">
        <v>7</v>
      </c>
      <c r="B1260" t="s">
        <v>30</v>
      </c>
      <c r="C1260">
        <v>502</v>
      </c>
      <c r="D1260">
        <v>499</v>
      </c>
      <c r="E1260" t="s">
        <v>79</v>
      </c>
      <c r="F1260" t="s">
        <v>60</v>
      </c>
    </row>
    <row r="1261" spans="1:6" x14ac:dyDescent="0.25">
      <c r="A1261" t="s">
        <v>7</v>
      </c>
      <c r="B1261" t="s">
        <v>30</v>
      </c>
      <c r="C1261">
        <v>503</v>
      </c>
      <c r="D1261">
        <v>500</v>
      </c>
      <c r="E1261" t="s">
        <v>79</v>
      </c>
      <c r="F1261" t="s">
        <v>61</v>
      </c>
    </row>
    <row r="1262" spans="1:6" x14ac:dyDescent="0.25">
      <c r="A1262" t="s">
        <v>6</v>
      </c>
      <c r="B1262" t="s">
        <v>30</v>
      </c>
      <c r="C1262">
        <v>207</v>
      </c>
      <c r="D1262">
        <v>203</v>
      </c>
      <c r="E1262" t="s">
        <v>16</v>
      </c>
      <c r="F1262" t="s">
        <v>60</v>
      </c>
    </row>
    <row r="1263" spans="1:6" x14ac:dyDescent="0.25">
      <c r="A1263" t="s">
        <v>6</v>
      </c>
      <c r="B1263" t="s">
        <v>30</v>
      </c>
      <c r="C1263">
        <v>207</v>
      </c>
      <c r="D1263">
        <v>203</v>
      </c>
      <c r="E1263" t="s">
        <v>16</v>
      </c>
      <c r="F1263" t="s">
        <v>61</v>
      </c>
    </row>
    <row r="1264" spans="1:6" x14ac:dyDescent="0.25">
      <c r="A1264" t="s">
        <v>6</v>
      </c>
      <c r="B1264" t="s">
        <v>30</v>
      </c>
      <c r="C1264">
        <v>119</v>
      </c>
      <c r="D1264">
        <v>124</v>
      </c>
      <c r="E1264" t="s">
        <v>15</v>
      </c>
      <c r="F1264" t="s">
        <v>60</v>
      </c>
    </row>
    <row r="1265" spans="1:6" x14ac:dyDescent="0.25">
      <c r="A1265" t="s">
        <v>6</v>
      </c>
      <c r="B1265" t="s">
        <v>30</v>
      </c>
      <c r="C1265">
        <v>119</v>
      </c>
      <c r="D1265">
        <v>124</v>
      </c>
      <c r="E1265" t="s">
        <v>15</v>
      </c>
      <c r="F1265" t="s">
        <v>61</v>
      </c>
    </row>
    <row r="1266" spans="1:6" x14ac:dyDescent="0.25">
      <c r="A1266" t="s">
        <v>6</v>
      </c>
      <c r="B1266" t="s">
        <v>30</v>
      </c>
      <c r="C1266">
        <v>326</v>
      </c>
      <c r="D1266">
        <v>327</v>
      </c>
      <c r="E1266" t="s">
        <v>79</v>
      </c>
      <c r="F1266" t="s">
        <v>60</v>
      </c>
    </row>
    <row r="1267" spans="1:6" x14ac:dyDescent="0.25">
      <c r="A1267" t="s">
        <v>6</v>
      </c>
      <c r="B1267" t="s">
        <v>30</v>
      </c>
      <c r="C1267">
        <v>326</v>
      </c>
      <c r="D1267">
        <v>327</v>
      </c>
      <c r="E1267" t="s">
        <v>79</v>
      </c>
      <c r="F1267" t="s">
        <v>61</v>
      </c>
    </row>
    <row r="1268" spans="1:6" x14ac:dyDescent="0.25">
      <c r="A1268" t="s">
        <v>3</v>
      </c>
      <c r="B1268" t="s">
        <v>30</v>
      </c>
      <c r="C1268">
        <v>199</v>
      </c>
      <c r="D1268">
        <v>201</v>
      </c>
      <c r="E1268" t="s">
        <v>16</v>
      </c>
      <c r="F1268" t="s">
        <v>60</v>
      </c>
    </row>
    <row r="1269" spans="1:6" x14ac:dyDescent="0.25">
      <c r="A1269" t="s">
        <v>3</v>
      </c>
      <c r="B1269" t="s">
        <v>30</v>
      </c>
      <c r="C1269">
        <v>199</v>
      </c>
      <c r="D1269">
        <v>201</v>
      </c>
      <c r="E1269" t="s">
        <v>16</v>
      </c>
      <c r="F1269" t="s">
        <v>61</v>
      </c>
    </row>
    <row r="1270" spans="1:6" x14ac:dyDescent="0.25">
      <c r="A1270" t="s">
        <v>3</v>
      </c>
      <c r="B1270" t="s">
        <v>30</v>
      </c>
      <c r="C1270">
        <v>237</v>
      </c>
      <c r="D1270">
        <v>239</v>
      </c>
      <c r="E1270" t="s">
        <v>15</v>
      </c>
      <c r="F1270" t="s">
        <v>60</v>
      </c>
    </row>
    <row r="1271" spans="1:6" x14ac:dyDescent="0.25">
      <c r="A1271" t="s">
        <v>3</v>
      </c>
      <c r="B1271" t="s">
        <v>30</v>
      </c>
      <c r="C1271">
        <v>237</v>
      </c>
      <c r="D1271">
        <v>238</v>
      </c>
      <c r="E1271" t="s">
        <v>15</v>
      </c>
      <c r="F1271" t="s">
        <v>61</v>
      </c>
    </row>
    <row r="1272" spans="1:6" x14ac:dyDescent="0.25">
      <c r="A1272" t="s">
        <v>3</v>
      </c>
      <c r="B1272" t="s">
        <v>30</v>
      </c>
      <c r="C1272">
        <v>436</v>
      </c>
      <c r="D1272">
        <v>440</v>
      </c>
      <c r="E1272" t="s">
        <v>79</v>
      </c>
      <c r="F1272" t="s">
        <v>60</v>
      </c>
    </row>
    <row r="1273" spans="1:6" x14ac:dyDescent="0.25">
      <c r="A1273" t="s">
        <v>3</v>
      </c>
      <c r="B1273" t="s">
        <v>30</v>
      </c>
      <c r="C1273">
        <v>436</v>
      </c>
      <c r="D1273">
        <v>439</v>
      </c>
      <c r="E1273" t="s">
        <v>79</v>
      </c>
      <c r="F1273" t="s">
        <v>61</v>
      </c>
    </row>
    <row r="1274" spans="1:6" x14ac:dyDescent="0.25">
      <c r="A1274" t="s">
        <v>5</v>
      </c>
      <c r="B1274" t="s">
        <v>30</v>
      </c>
      <c r="C1274">
        <v>131</v>
      </c>
      <c r="D1274">
        <v>128</v>
      </c>
      <c r="E1274" t="s">
        <v>16</v>
      </c>
      <c r="F1274" t="s">
        <v>60</v>
      </c>
    </row>
    <row r="1275" spans="1:6" x14ac:dyDescent="0.25">
      <c r="A1275" t="s">
        <v>5</v>
      </c>
      <c r="B1275" t="s">
        <v>30</v>
      </c>
      <c r="C1275">
        <v>131</v>
      </c>
      <c r="D1275">
        <v>128</v>
      </c>
      <c r="E1275" t="s">
        <v>16</v>
      </c>
      <c r="F1275" t="s">
        <v>61</v>
      </c>
    </row>
    <row r="1276" spans="1:6" x14ac:dyDescent="0.25">
      <c r="A1276" t="s">
        <v>5</v>
      </c>
      <c r="B1276" t="s">
        <v>30</v>
      </c>
      <c r="C1276">
        <v>124</v>
      </c>
      <c r="D1276">
        <v>118</v>
      </c>
      <c r="E1276" t="s">
        <v>15</v>
      </c>
      <c r="F1276" t="s">
        <v>60</v>
      </c>
    </row>
    <row r="1277" spans="1:6" x14ac:dyDescent="0.25">
      <c r="A1277" t="s">
        <v>5</v>
      </c>
      <c r="B1277" t="s">
        <v>30</v>
      </c>
      <c r="C1277">
        <v>124</v>
      </c>
      <c r="D1277">
        <v>118</v>
      </c>
      <c r="E1277" t="s">
        <v>15</v>
      </c>
      <c r="F1277" t="s">
        <v>61</v>
      </c>
    </row>
    <row r="1278" spans="1:6" x14ac:dyDescent="0.25">
      <c r="A1278" t="s">
        <v>5</v>
      </c>
      <c r="B1278" t="s">
        <v>30</v>
      </c>
      <c r="C1278">
        <v>255</v>
      </c>
      <c r="D1278">
        <v>246</v>
      </c>
      <c r="E1278" t="s">
        <v>79</v>
      </c>
      <c r="F1278" t="s">
        <v>60</v>
      </c>
    </row>
    <row r="1279" spans="1:6" x14ac:dyDescent="0.25">
      <c r="A1279" t="s">
        <v>5</v>
      </c>
      <c r="B1279" t="s">
        <v>30</v>
      </c>
      <c r="C1279">
        <v>255</v>
      </c>
      <c r="D1279">
        <v>246</v>
      </c>
      <c r="E1279" t="s">
        <v>79</v>
      </c>
      <c r="F1279" t="s">
        <v>61</v>
      </c>
    </row>
    <row r="1280" spans="1:6" x14ac:dyDescent="0.25">
      <c r="A1280" t="s">
        <v>11</v>
      </c>
      <c r="B1280" t="s">
        <v>30</v>
      </c>
      <c r="C1280">
        <v>631</v>
      </c>
      <c r="D1280">
        <v>634</v>
      </c>
      <c r="E1280" t="s">
        <v>16</v>
      </c>
      <c r="F1280" t="s">
        <v>60</v>
      </c>
    </row>
    <row r="1281" spans="1:6" x14ac:dyDescent="0.25">
      <c r="A1281" t="s">
        <v>11</v>
      </c>
      <c r="B1281" t="s">
        <v>30</v>
      </c>
      <c r="C1281">
        <v>631</v>
      </c>
      <c r="D1281">
        <v>634</v>
      </c>
      <c r="E1281" t="s">
        <v>16</v>
      </c>
      <c r="F1281" t="s">
        <v>61</v>
      </c>
    </row>
    <row r="1282" spans="1:6" x14ac:dyDescent="0.25">
      <c r="A1282" t="s">
        <v>11</v>
      </c>
      <c r="B1282" t="s">
        <v>30</v>
      </c>
      <c r="C1282">
        <v>747</v>
      </c>
      <c r="D1282">
        <v>749</v>
      </c>
      <c r="E1282" t="s">
        <v>15</v>
      </c>
      <c r="F1282" t="s">
        <v>60</v>
      </c>
    </row>
    <row r="1283" spans="1:6" x14ac:dyDescent="0.25">
      <c r="A1283" t="s">
        <v>11</v>
      </c>
      <c r="B1283" t="s">
        <v>30</v>
      </c>
      <c r="C1283">
        <v>744</v>
      </c>
      <c r="D1283">
        <v>746</v>
      </c>
      <c r="E1283" t="s">
        <v>15</v>
      </c>
      <c r="F1283" t="s">
        <v>61</v>
      </c>
    </row>
    <row r="1284" spans="1:6" x14ac:dyDescent="0.25">
      <c r="A1284" t="s">
        <v>11</v>
      </c>
      <c r="B1284" t="s">
        <v>30</v>
      </c>
      <c r="C1284">
        <v>1378</v>
      </c>
      <c r="D1284">
        <v>1383</v>
      </c>
      <c r="E1284" t="s">
        <v>79</v>
      </c>
      <c r="F1284" t="s">
        <v>60</v>
      </c>
    </row>
    <row r="1285" spans="1:6" x14ac:dyDescent="0.25">
      <c r="A1285" t="s">
        <v>11</v>
      </c>
      <c r="B1285" t="s">
        <v>30</v>
      </c>
      <c r="C1285">
        <v>1375</v>
      </c>
      <c r="D1285">
        <v>1380</v>
      </c>
      <c r="E1285" t="s">
        <v>79</v>
      </c>
      <c r="F1285" t="s">
        <v>61</v>
      </c>
    </row>
    <row r="1286" spans="1:6" x14ac:dyDescent="0.25">
      <c r="A1286" t="s">
        <v>10</v>
      </c>
      <c r="B1286" t="s">
        <v>30</v>
      </c>
      <c r="C1286">
        <v>974</v>
      </c>
      <c r="D1286">
        <v>975</v>
      </c>
      <c r="E1286" t="s">
        <v>16</v>
      </c>
      <c r="F1286" t="s">
        <v>60</v>
      </c>
    </row>
    <row r="1287" spans="1:6" x14ac:dyDescent="0.25">
      <c r="A1287" t="s">
        <v>10</v>
      </c>
      <c r="B1287" t="s">
        <v>30</v>
      </c>
      <c r="C1287">
        <v>974</v>
      </c>
      <c r="D1287">
        <v>975</v>
      </c>
      <c r="E1287" t="s">
        <v>16</v>
      </c>
      <c r="F1287" t="s">
        <v>61</v>
      </c>
    </row>
    <row r="1288" spans="1:6" x14ac:dyDescent="0.25">
      <c r="A1288" t="s">
        <v>10</v>
      </c>
      <c r="B1288" t="s">
        <v>30</v>
      </c>
      <c r="C1288">
        <v>1162</v>
      </c>
      <c r="D1288">
        <v>1163</v>
      </c>
      <c r="E1288" t="s">
        <v>15</v>
      </c>
      <c r="F1288" t="s">
        <v>60</v>
      </c>
    </row>
    <row r="1289" spans="1:6" x14ac:dyDescent="0.25">
      <c r="A1289" t="s">
        <v>10</v>
      </c>
      <c r="B1289" t="s">
        <v>30</v>
      </c>
      <c r="C1289">
        <v>1161</v>
      </c>
      <c r="D1289">
        <v>1162</v>
      </c>
      <c r="E1289" t="s">
        <v>15</v>
      </c>
      <c r="F1289" t="s">
        <v>61</v>
      </c>
    </row>
    <row r="1290" spans="1:6" x14ac:dyDescent="0.25">
      <c r="A1290" t="s">
        <v>10</v>
      </c>
      <c r="B1290" t="s">
        <v>30</v>
      </c>
      <c r="C1290">
        <v>2136</v>
      </c>
      <c r="D1290">
        <v>2138</v>
      </c>
      <c r="E1290" t="s">
        <v>79</v>
      </c>
      <c r="F1290" t="s">
        <v>60</v>
      </c>
    </row>
    <row r="1291" spans="1:6" x14ac:dyDescent="0.25">
      <c r="A1291" t="s">
        <v>10</v>
      </c>
      <c r="B1291" t="s">
        <v>30</v>
      </c>
      <c r="C1291">
        <v>2135</v>
      </c>
      <c r="D1291">
        <v>2137</v>
      </c>
      <c r="E1291" t="s">
        <v>79</v>
      </c>
      <c r="F1291" t="s">
        <v>61</v>
      </c>
    </row>
    <row r="1292" spans="1:6" x14ac:dyDescent="0.25">
      <c r="A1292" t="s">
        <v>9</v>
      </c>
      <c r="B1292" t="s">
        <v>30</v>
      </c>
      <c r="C1292">
        <v>490</v>
      </c>
      <c r="D1292">
        <v>492</v>
      </c>
      <c r="E1292" t="s">
        <v>16</v>
      </c>
      <c r="F1292" t="s">
        <v>60</v>
      </c>
    </row>
    <row r="1293" spans="1:6" x14ac:dyDescent="0.25">
      <c r="A1293" t="s">
        <v>9</v>
      </c>
      <c r="B1293" t="s">
        <v>30</v>
      </c>
      <c r="C1293">
        <v>490</v>
      </c>
      <c r="D1293">
        <v>492</v>
      </c>
      <c r="E1293" t="s">
        <v>16</v>
      </c>
      <c r="F1293" t="s">
        <v>61</v>
      </c>
    </row>
    <row r="1294" spans="1:6" x14ac:dyDescent="0.25">
      <c r="A1294" t="s">
        <v>9</v>
      </c>
      <c r="B1294" t="s">
        <v>30</v>
      </c>
      <c r="C1294">
        <v>913</v>
      </c>
      <c r="D1294">
        <v>914</v>
      </c>
      <c r="E1294" t="s">
        <v>15</v>
      </c>
      <c r="F1294" t="s">
        <v>60</v>
      </c>
    </row>
    <row r="1295" spans="1:6" x14ac:dyDescent="0.25">
      <c r="A1295" t="s">
        <v>9</v>
      </c>
      <c r="B1295" t="s">
        <v>30</v>
      </c>
      <c r="C1295">
        <v>910</v>
      </c>
      <c r="D1295">
        <v>911</v>
      </c>
      <c r="E1295" t="s">
        <v>15</v>
      </c>
      <c r="F1295" t="s">
        <v>61</v>
      </c>
    </row>
    <row r="1296" spans="1:6" x14ac:dyDescent="0.25">
      <c r="A1296" t="s">
        <v>9</v>
      </c>
      <c r="B1296" t="s">
        <v>30</v>
      </c>
      <c r="C1296">
        <v>1403</v>
      </c>
      <c r="D1296">
        <v>1406</v>
      </c>
      <c r="E1296" t="s">
        <v>79</v>
      </c>
      <c r="F1296" t="s">
        <v>60</v>
      </c>
    </row>
    <row r="1297" spans="1:6" x14ac:dyDescent="0.25">
      <c r="A1297" t="s">
        <v>9</v>
      </c>
      <c r="B1297" t="s">
        <v>30</v>
      </c>
      <c r="C1297">
        <v>1400</v>
      </c>
      <c r="D1297">
        <v>1403</v>
      </c>
      <c r="E1297" t="s">
        <v>79</v>
      </c>
      <c r="F1297" t="s">
        <v>61</v>
      </c>
    </row>
    <row r="1298" spans="1:6" x14ac:dyDescent="0.25">
      <c r="A1298" t="s">
        <v>4</v>
      </c>
      <c r="B1298" t="s">
        <v>67</v>
      </c>
      <c r="C1298">
        <v>0</v>
      </c>
      <c r="D1298">
        <v>0</v>
      </c>
      <c r="E1298" t="s">
        <v>16</v>
      </c>
      <c r="F1298" t="s">
        <v>60</v>
      </c>
    </row>
    <row r="1299" spans="1:6" x14ac:dyDescent="0.25">
      <c r="A1299" t="s">
        <v>4</v>
      </c>
      <c r="B1299" t="s">
        <v>67</v>
      </c>
      <c r="C1299">
        <v>0</v>
      </c>
      <c r="D1299">
        <v>0</v>
      </c>
      <c r="E1299" t="s">
        <v>16</v>
      </c>
      <c r="F1299" t="s">
        <v>61</v>
      </c>
    </row>
    <row r="1300" spans="1:6" x14ac:dyDescent="0.25">
      <c r="A1300" t="s">
        <v>4</v>
      </c>
      <c r="B1300" t="s">
        <v>67</v>
      </c>
      <c r="C1300">
        <v>24</v>
      </c>
      <c r="D1300">
        <v>24</v>
      </c>
      <c r="E1300" t="s">
        <v>15</v>
      </c>
      <c r="F1300" t="s">
        <v>60</v>
      </c>
    </row>
    <row r="1301" spans="1:6" x14ac:dyDescent="0.25">
      <c r="A1301" t="s">
        <v>4</v>
      </c>
      <c r="B1301" t="s">
        <v>67</v>
      </c>
      <c r="C1301">
        <v>22</v>
      </c>
      <c r="D1301">
        <v>22</v>
      </c>
      <c r="E1301" t="s">
        <v>15</v>
      </c>
      <c r="F1301" t="s">
        <v>61</v>
      </c>
    </row>
    <row r="1302" spans="1:6" x14ac:dyDescent="0.25">
      <c r="A1302" t="s">
        <v>4</v>
      </c>
      <c r="B1302" t="s">
        <v>67</v>
      </c>
      <c r="C1302">
        <v>24</v>
      </c>
      <c r="D1302">
        <v>24</v>
      </c>
      <c r="E1302" t="s">
        <v>79</v>
      </c>
      <c r="F1302" t="s">
        <v>60</v>
      </c>
    </row>
    <row r="1303" spans="1:6" x14ac:dyDescent="0.25">
      <c r="A1303" t="s">
        <v>4</v>
      </c>
      <c r="B1303" t="s">
        <v>67</v>
      </c>
      <c r="C1303">
        <v>22</v>
      </c>
      <c r="D1303">
        <v>22</v>
      </c>
      <c r="E1303" t="s">
        <v>79</v>
      </c>
      <c r="F1303" t="s">
        <v>61</v>
      </c>
    </row>
    <row r="1304" spans="1:6" x14ac:dyDescent="0.25">
      <c r="A1304" t="s">
        <v>8</v>
      </c>
      <c r="B1304" t="s">
        <v>67</v>
      </c>
      <c r="C1304">
        <v>0</v>
      </c>
      <c r="D1304">
        <v>0</v>
      </c>
      <c r="E1304" t="s">
        <v>16</v>
      </c>
      <c r="F1304" t="s">
        <v>60</v>
      </c>
    </row>
    <row r="1305" spans="1:6" x14ac:dyDescent="0.25">
      <c r="A1305" t="s">
        <v>8</v>
      </c>
      <c r="B1305" t="s">
        <v>67</v>
      </c>
      <c r="C1305">
        <v>0</v>
      </c>
      <c r="D1305">
        <v>0</v>
      </c>
      <c r="E1305" t="s">
        <v>16</v>
      </c>
      <c r="F1305" t="s">
        <v>61</v>
      </c>
    </row>
    <row r="1306" spans="1:6" x14ac:dyDescent="0.25">
      <c r="A1306" t="s">
        <v>8</v>
      </c>
      <c r="B1306" t="s">
        <v>67</v>
      </c>
      <c r="C1306">
        <v>15</v>
      </c>
      <c r="D1306">
        <v>15</v>
      </c>
      <c r="E1306" t="s">
        <v>15</v>
      </c>
      <c r="F1306" t="s">
        <v>60</v>
      </c>
    </row>
    <row r="1307" spans="1:6" x14ac:dyDescent="0.25">
      <c r="A1307" t="s">
        <v>8</v>
      </c>
      <c r="B1307" t="s">
        <v>67</v>
      </c>
      <c r="C1307">
        <v>13</v>
      </c>
      <c r="D1307">
        <v>13</v>
      </c>
      <c r="E1307" t="s">
        <v>15</v>
      </c>
      <c r="F1307" t="s">
        <v>61</v>
      </c>
    </row>
    <row r="1308" spans="1:6" x14ac:dyDescent="0.25">
      <c r="A1308" t="s">
        <v>8</v>
      </c>
      <c r="B1308" t="s">
        <v>67</v>
      </c>
      <c r="C1308">
        <v>15</v>
      </c>
      <c r="D1308">
        <v>15</v>
      </c>
      <c r="E1308" t="s">
        <v>79</v>
      </c>
      <c r="F1308" t="s">
        <v>60</v>
      </c>
    </row>
    <row r="1309" spans="1:6" x14ac:dyDescent="0.25">
      <c r="A1309" t="s">
        <v>8</v>
      </c>
      <c r="B1309" t="s">
        <v>67</v>
      </c>
      <c r="C1309">
        <v>13</v>
      </c>
      <c r="D1309">
        <v>13</v>
      </c>
      <c r="E1309" t="s">
        <v>79</v>
      </c>
      <c r="F1309" t="s">
        <v>61</v>
      </c>
    </row>
    <row r="1310" spans="1:6" x14ac:dyDescent="0.25">
      <c r="A1310" t="s">
        <v>12</v>
      </c>
      <c r="B1310" t="s">
        <v>67</v>
      </c>
      <c r="C1310">
        <v>2</v>
      </c>
      <c r="D1310">
        <v>2</v>
      </c>
      <c r="E1310" t="s">
        <v>16</v>
      </c>
      <c r="F1310" t="s">
        <v>60</v>
      </c>
    </row>
    <row r="1311" spans="1:6" x14ac:dyDescent="0.25">
      <c r="A1311" t="s">
        <v>12</v>
      </c>
      <c r="B1311" t="s">
        <v>67</v>
      </c>
      <c r="C1311">
        <v>1</v>
      </c>
      <c r="D1311">
        <v>1</v>
      </c>
      <c r="E1311" t="s">
        <v>16</v>
      </c>
      <c r="F1311" t="s">
        <v>61</v>
      </c>
    </row>
    <row r="1312" spans="1:6" x14ac:dyDescent="0.25">
      <c r="A1312" t="s">
        <v>12</v>
      </c>
      <c r="B1312" t="s">
        <v>67</v>
      </c>
      <c r="C1312">
        <v>24</v>
      </c>
      <c r="D1312">
        <v>25</v>
      </c>
      <c r="E1312" t="s">
        <v>15</v>
      </c>
      <c r="F1312" t="s">
        <v>60</v>
      </c>
    </row>
    <row r="1313" spans="1:6" x14ac:dyDescent="0.25">
      <c r="A1313" t="s">
        <v>12</v>
      </c>
      <c r="B1313" t="s">
        <v>67</v>
      </c>
      <c r="C1313">
        <v>25</v>
      </c>
      <c r="D1313">
        <v>25</v>
      </c>
      <c r="E1313" t="s">
        <v>15</v>
      </c>
      <c r="F1313" t="s">
        <v>61</v>
      </c>
    </row>
    <row r="1314" spans="1:6" x14ac:dyDescent="0.25">
      <c r="A1314" t="s">
        <v>12</v>
      </c>
      <c r="B1314" t="s">
        <v>67</v>
      </c>
      <c r="C1314">
        <v>26</v>
      </c>
      <c r="D1314">
        <v>27</v>
      </c>
      <c r="E1314" t="s">
        <v>79</v>
      </c>
      <c r="F1314" t="s">
        <v>60</v>
      </c>
    </row>
    <row r="1315" spans="1:6" x14ac:dyDescent="0.25">
      <c r="A1315" t="s">
        <v>12</v>
      </c>
      <c r="B1315" t="s">
        <v>67</v>
      </c>
      <c r="C1315">
        <v>26</v>
      </c>
      <c r="D1315">
        <v>26</v>
      </c>
      <c r="E1315" t="s">
        <v>79</v>
      </c>
      <c r="F1315" t="s">
        <v>61</v>
      </c>
    </row>
    <row r="1316" spans="1:6" x14ac:dyDescent="0.25">
      <c r="A1316" t="s">
        <v>2</v>
      </c>
      <c r="B1316" t="s">
        <v>67</v>
      </c>
      <c r="C1316">
        <v>0</v>
      </c>
      <c r="D1316">
        <v>0</v>
      </c>
      <c r="E1316" t="s">
        <v>16</v>
      </c>
      <c r="F1316" t="s">
        <v>60</v>
      </c>
    </row>
    <row r="1317" spans="1:6" x14ac:dyDescent="0.25">
      <c r="A1317" t="s">
        <v>2</v>
      </c>
      <c r="B1317" t="s">
        <v>67</v>
      </c>
      <c r="C1317">
        <v>0</v>
      </c>
      <c r="D1317">
        <v>0</v>
      </c>
      <c r="E1317" t="s">
        <v>16</v>
      </c>
      <c r="F1317" t="s">
        <v>61</v>
      </c>
    </row>
    <row r="1318" spans="1:6" x14ac:dyDescent="0.25">
      <c r="A1318" t="s">
        <v>2</v>
      </c>
      <c r="B1318" t="s">
        <v>67</v>
      </c>
      <c r="C1318">
        <v>15</v>
      </c>
      <c r="D1318">
        <v>15</v>
      </c>
      <c r="E1318" t="s">
        <v>15</v>
      </c>
      <c r="F1318" t="s">
        <v>60</v>
      </c>
    </row>
    <row r="1319" spans="1:6" x14ac:dyDescent="0.25">
      <c r="A1319" t="s">
        <v>2</v>
      </c>
      <c r="B1319" t="s">
        <v>67</v>
      </c>
      <c r="C1319">
        <v>15</v>
      </c>
      <c r="D1319">
        <v>15</v>
      </c>
      <c r="E1319" t="s">
        <v>15</v>
      </c>
      <c r="F1319" t="s">
        <v>61</v>
      </c>
    </row>
    <row r="1320" spans="1:6" x14ac:dyDescent="0.25">
      <c r="A1320" t="s">
        <v>2</v>
      </c>
      <c r="B1320" t="s">
        <v>67</v>
      </c>
      <c r="C1320">
        <v>15</v>
      </c>
      <c r="D1320">
        <v>15</v>
      </c>
      <c r="E1320" t="s">
        <v>79</v>
      </c>
      <c r="F1320" t="s">
        <v>60</v>
      </c>
    </row>
    <row r="1321" spans="1:6" x14ac:dyDescent="0.25">
      <c r="A1321" t="s">
        <v>2</v>
      </c>
      <c r="B1321" t="s">
        <v>67</v>
      </c>
      <c r="C1321">
        <v>15</v>
      </c>
      <c r="D1321">
        <v>15</v>
      </c>
      <c r="E1321" t="s">
        <v>79</v>
      </c>
      <c r="F1321" t="s">
        <v>61</v>
      </c>
    </row>
    <row r="1322" spans="1:6" x14ac:dyDescent="0.25">
      <c r="A1322" t="s">
        <v>0</v>
      </c>
      <c r="B1322" t="s">
        <v>67</v>
      </c>
      <c r="C1322">
        <v>0</v>
      </c>
      <c r="D1322">
        <v>0</v>
      </c>
      <c r="E1322" t="s">
        <v>16</v>
      </c>
      <c r="F1322" t="s">
        <v>60</v>
      </c>
    </row>
    <row r="1323" spans="1:6" x14ac:dyDescent="0.25">
      <c r="A1323" t="s">
        <v>0</v>
      </c>
      <c r="B1323" t="s">
        <v>67</v>
      </c>
      <c r="C1323">
        <v>0</v>
      </c>
      <c r="D1323">
        <v>0</v>
      </c>
      <c r="E1323" t="s">
        <v>16</v>
      </c>
      <c r="F1323" t="s">
        <v>61</v>
      </c>
    </row>
    <row r="1324" spans="1:6" x14ac:dyDescent="0.25">
      <c r="A1324" t="s">
        <v>0</v>
      </c>
      <c r="B1324" t="s">
        <v>67</v>
      </c>
      <c r="C1324">
        <v>18</v>
      </c>
      <c r="D1324">
        <v>19</v>
      </c>
      <c r="E1324" t="s">
        <v>15</v>
      </c>
      <c r="F1324" t="s">
        <v>60</v>
      </c>
    </row>
    <row r="1325" spans="1:6" x14ac:dyDescent="0.25">
      <c r="A1325" t="s">
        <v>0</v>
      </c>
      <c r="B1325" t="s">
        <v>67</v>
      </c>
      <c r="C1325">
        <v>16</v>
      </c>
      <c r="D1325">
        <v>17</v>
      </c>
      <c r="E1325" t="s">
        <v>15</v>
      </c>
      <c r="F1325" t="s">
        <v>61</v>
      </c>
    </row>
    <row r="1326" spans="1:6" x14ac:dyDescent="0.25">
      <c r="A1326" t="s">
        <v>0</v>
      </c>
      <c r="B1326" t="s">
        <v>67</v>
      </c>
      <c r="C1326">
        <v>18</v>
      </c>
      <c r="D1326">
        <v>19</v>
      </c>
      <c r="E1326" t="s">
        <v>79</v>
      </c>
      <c r="F1326" t="s">
        <v>60</v>
      </c>
    </row>
    <row r="1327" spans="1:6" x14ac:dyDescent="0.25">
      <c r="A1327" t="s">
        <v>0</v>
      </c>
      <c r="B1327" t="s">
        <v>67</v>
      </c>
      <c r="C1327">
        <v>16</v>
      </c>
      <c r="D1327">
        <v>17</v>
      </c>
      <c r="E1327" t="s">
        <v>79</v>
      </c>
      <c r="F1327" t="s">
        <v>61</v>
      </c>
    </row>
    <row r="1328" spans="1:6" x14ac:dyDescent="0.25">
      <c r="A1328" t="s">
        <v>7</v>
      </c>
      <c r="B1328" t="s">
        <v>67</v>
      </c>
      <c r="C1328">
        <v>0</v>
      </c>
      <c r="D1328">
        <v>0</v>
      </c>
      <c r="E1328" t="s">
        <v>16</v>
      </c>
      <c r="F1328" t="s">
        <v>60</v>
      </c>
    </row>
    <row r="1329" spans="1:6" x14ac:dyDescent="0.25">
      <c r="A1329" t="s">
        <v>7</v>
      </c>
      <c r="B1329" t="s">
        <v>67</v>
      </c>
      <c r="C1329">
        <v>0</v>
      </c>
      <c r="D1329">
        <v>0</v>
      </c>
      <c r="E1329" t="s">
        <v>16</v>
      </c>
      <c r="F1329" t="s">
        <v>61</v>
      </c>
    </row>
    <row r="1330" spans="1:6" x14ac:dyDescent="0.25">
      <c r="A1330" t="s">
        <v>7</v>
      </c>
      <c r="B1330" t="s">
        <v>67</v>
      </c>
      <c r="C1330">
        <v>22</v>
      </c>
      <c r="D1330">
        <v>22</v>
      </c>
      <c r="E1330" t="s">
        <v>15</v>
      </c>
      <c r="F1330" t="s">
        <v>60</v>
      </c>
    </row>
    <row r="1331" spans="1:6" x14ac:dyDescent="0.25">
      <c r="A1331" t="s">
        <v>7</v>
      </c>
      <c r="B1331" t="s">
        <v>67</v>
      </c>
      <c r="C1331">
        <v>19</v>
      </c>
      <c r="D1331">
        <v>19</v>
      </c>
      <c r="E1331" t="s">
        <v>15</v>
      </c>
      <c r="F1331" t="s">
        <v>61</v>
      </c>
    </row>
    <row r="1332" spans="1:6" x14ac:dyDescent="0.25">
      <c r="A1332" t="s">
        <v>7</v>
      </c>
      <c r="B1332" t="s">
        <v>67</v>
      </c>
      <c r="C1332">
        <v>22</v>
      </c>
      <c r="D1332">
        <v>22</v>
      </c>
      <c r="E1332" t="s">
        <v>79</v>
      </c>
      <c r="F1332" t="s">
        <v>60</v>
      </c>
    </row>
    <row r="1333" spans="1:6" x14ac:dyDescent="0.25">
      <c r="A1333" t="s">
        <v>7</v>
      </c>
      <c r="B1333" t="s">
        <v>67</v>
      </c>
      <c r="C1333">
        <v>19</v>
      </c>
      <c r="D1333">
        <v>19</v>
      </c>
      <c r="E1333" t="s">
        <v>79</v>
      </c>
      <c r="F1333" t="s">
        <v>61</v>
      </c>
    </row>
    <row r="1334" spans="1:6" x14ac:dyDescent="0.25">
      <c r="A1334" t="s">
        <v>6</v>
      </c>
      <c r="B1334" t="s">
        <v>67</v>
      </c>
      <c r="C1334">
        <v>0</v>
      </c>
      <c r="D1334">
        <v>0</v>
      </c>
      <c r="E1334" t="s">
        <v>16</v>
      </c>
      <c r="F1334" t="s">
        <v>60</v>
      </c>
    </row>
    <row r="1335" spans="1:6" x14ac:dyDescent="0.25">
      <c r="A1335" t="s">
        <v>6</v>
      </c>
      <c r="B1335" t="s">
        <v>67</v>
      </c>
      <c r="C1335">
        <v>0</v>
      </c>
      <c r="D1335">
        <v>0</v>
      </c>
      <c r="E1335" t="s">
        <v>16</v>
      </c>
      <c r="F1335" t="s">
        <v>61</v>
      </c>
    </row>
    <row r="1336" spans="1:6" x14ac:dyDescent="0.25">
      <c r="A1336" t="s">
        <v>6</v>
      </c>
      <c r="B1336" t="s">
        <v>67</v>
      </c>
      <c r="C1336">
        <v>22</v>
      </c>
      <c r="D1336">
        <v>22</v>
      </c>
      <c r="E1336" t="s">
        <v>15</v>
      </c>
      <c r="F1336" t="s">
        <v>60</v>
      </c>
    </row>
    <row r="1337" spans="1:6" x14ac:dyDescent="0.25">
      <c r="A1337" t="s">
        <v>6</v>
      </c>
      <c r="B1337" t="s">
        <v>67</v>
      </c>
      <c r="C1337">
        <v>21</v>
      </c>
      <c r="D1337">
        <v>21</v>
      </c>
      <c r="E1337" t="s">
        <v>15</v>
      </c>
      <c r="F1337" t="s">
        <v>61</v>
      </c>
    </row>
    <row r="1338" spans="1:6" x14ac:dyDescent="0.25">
      <c r="A1338" t="s">
        <v>6</v>
      </c>
      <c r="B1338" t="s">
        <v>67</v>
      </c>
      <c r="C1338">
        <v>22</v>
      </c>
      <c r="D1338">
        <v>22</v>
      </c>
      <c r="E1338" t="s">
        <v>79</v>
      </c>
      <c r="F1338" t="s">
        <v>60</v>
      </c>
    </row>
    <row r="1339" spans="1:6" x14ac:dyDescent="0.25">
      <c r="A1339" t="s">
        <v>6</v>
      </c>
      <c r="B1339" t="s">
        <v>67</v>
      </c>
      <c r="C1339">
        <v>21</v>
      </c>
      <c r="D1339">
        <v>21</v>
      </c>
      <c r="E1339" t="s">
        <v>79</v>
      </c>
      <c r="F1339" t="s">
        <v>61</v>
      </c>
    </row>
    <row r="1340" spans="1:6" x14ac:dyDescent="0.25">
      <c r="A1340" t="s">
        <v>3</v>
      </c>
      <c r="B1340" t="s">
        <v>67</v>
      </c>
      <c r="C1340">
        <v>0</v>
      </c>
      <c r="D1340">
        <v>0</v>
      </c>
      <c r="E1340" t="s">
        <v>16</v>
      </c>
      <c r="F1340" t="s">
        <v>60</v>
      </c>
    </row>
    <row r="1341" spans="1:6" x14ac:dyDescent="0.25">
      <c r="A1341" t="s">
        <v>3</v>
      </c>
      <c r="B1341" t="s">
        <v>67</v>
      </c>
      <c r="C1341">
        <v>0</v>
      </c>
      <c r="D1341">
        <v>0</v>
      </c>
      <c r="E1341" t="s">
        <v>16</v>
      </c>
      <c r="F1341" t="s">
        <v>61</v>
      </c>
    </row>
    <row r="1342" spans="1:6" x14ac:dyDescent="0.25">
      <c r="A1342" t="s">
        <v>3</v>
      </c>
      <c r="B1342" t="s">
        <v>67</v>
      </c>
      <c r="C1342">
        <v>15</v>
      </c>
      <c r="D1342">
        <v>15</v>
      </c>
      <c r="E1342" t="s">
        <v>15</v>
      </c>
      <c r="F1342" t="s">
        <v>60</v>
      </c>
    </row>
    <row r="1343" spans="1:6" x14ac:dyDescent="0.25">
      <c r="A1343" t="s">
        <v>3</v>
      </c>
      <c r="B1343" t="s">
        <v>67</v>
      </c>
      <c r="C1343">
        <v>15</v>
      </c>
      <c r="D1343">
        <v>15</v>
      </c>
      <c r="E1343" t="s">
        <v>15</v>
      </c>
      <c r="F1343" t="s">
        <v>61</v>
      </c>
    </row>
    <row r="1344" spans="1:6" x14ac:dyDescent="0.25">
      <c r="A1344" t="s">
        <v>3</v>
      </c>
      <c r="B1344" t="s">
        <v>67</v>
      </c>
      <c r="C1344">
        <v>15</v>
      </c>
      <c r="D1344">
        <v>15</v>
      </c>
      <c r="E1344" t="s">
        <v>79</v>
      </c>
      <c r="F1344" t="s">
        <v>60</v>
      </c>
    </row>
    <row r="1345" spans="1:6" x14ac:dyDescent="0.25">
      <c r="A1345" t="s">
        <v>3</v>
      </c>
      <c r="B1345" t="s">
        <v>67</v>
      </c>
      <c r="C1345">
        <v>15</v>
      </c>
      <c r="D1345">
        <v>15</v>
      </c>
      <c r="E1345" t="s">
        <v>79</v>
      </c>
      <c r="F1345" t="s">
        <v>61</v>
      </c>
    </row>
    <row r="1346" spans="1:6" x14ac:dyDescent="0.25">
      <c r="A1346" t="s">
        <v>5</v>
      </c>
      <c r="B1346" t="s">
        <v>67</v>
      </c>
      <c r="C1346">
        <v>0</v>
      </c>
      <c r="D1346">
        <v>0</v>
      </c>
      <c r="E1346" t="s">
        <v>16</v>
      </c>
      <c r="F1346" t="s">
        <v>60</v>
      </c>
    </row>
    <row r="1347" spans="1:6" x14ac:dyDescent="0.25">
      <c r="A1347" t="s">
        <v>5</v>
      </c>
      <c r="B1347" t="s">
        <v>67</v>
      </c>
      <c r="C1347">
        <v>0</v>
      </c>
      <c r="D1347">
        <v>0</v>
      </c>
      <c r="E1347" t="s">
        <v>16</v>
      </c>
      <c r="F1347" t="s">
        <v>61</v>
      </c>
    </row>
    <row r="1348" spans="1:6" x14ac:dyDescent="0.25">
      <c r="A1348" t="s">
        <v>5</v>
      </c>
      <c r="B1348" t="s">
        <v>67</v>
      </c>
      <c r="C1348">
        <v>21</v>
      </c>
      <c r="D1348">
        <v>21</v>
      </c>
      <c r="E1348" t="s">
        <v>15</v>
      </c>
      <c r="F1348" t="s">
        <v>60</v>
      </c>
    </row>
    <row r="1349" spans="1:6" x14ac:dyDescent="0.25">
      <c r="A1349" t="s">
        <v>5</v>
      </c>
      <c r="B1349" t="s">
        <v>67</v>
      </c>
      <c r="C1349">
        <v>17</v>
      </c>
      <c r="D1349">
        <v>17</v>
      </c>
      <c r="E1349" t="s">
        <v>15</v>
      </c>
      <c r="F1349" t="s">
        <v>61</v>
      </c>
    </row>
    <row r="1350" spans="1:6" x14ac:dyDescent="0.25">
      <c r="A1350" t="s">
        <v>5</v>
      </c>
      <c r="B1350" t="s">
        <v>67</v>
      </c>
      <c r="C1350">
        <v>21</v>
      </c>
      <c r="D1350">
        <v>21</v>
      </c>
      <c r="E1350" t="s">
        <v>79</v>
      </c>
      <c r="F1350" t="s">
        <v>60</v>
      </c>
    </row>
    <row r="1351" spans="1:6" x14ac:dyDescent="0.25">
      <c r="A1351" t="s">
        <v>5</v>
      </c>
      <c r="B1351" t="s">
        <v>67</v>
      </c>
      <c r="C1351">
        <v>17</v>
      </c>
      <c r="D1351">
        <v>17</v>
      </c>
      <c r="E1351" t="s">
        <v>79</v>
      </c>
      <c r="F1351" t="s">
        <v>61</v>
      </c>
    </row>
    <row r="1352" spans="1:6" x14ac:dyDescent="0.25">
      <c r="A1352" t="s">
        <v>11</v>
      </c>
      <c r="B1352" t="s">
        <v>67</v>
      </c>
      <c r="C1352">
        <v>0</v>
      </c>
      <c r="D1352">
        <v>0</v>
      </c>
      <c r="E1352" t="s">
        <v>16</v>
      </c>
      <c r="F1352" t="s">
        <v>60</v>
      </c>
    </row>
    <row r="1353" spans="1:6" x14ac:dyDescent="0.25">
      <c r="A1353" t="s">
        <v>11</v>
      </c>
      <c r="B1353" t="s">
        <v>67</v>
      </c>
      <c r="C1353">
        <v>0</v>
      </c>
      <c r="D1353">
        <v>0</v>
      </c>
      <c r="E1353" t="s">
        <v>16</v>
      </c>
      <c r="F1353" t="s">
        <v>61</v>
      </c>
    </row>
    <row r="1354" spans="1:6" x14ac:dyDescent="0.25">
      <c r="A1354" t="s">
        <v>11</v>
      </c>
      <c r="B1354" t="s">
        <v>67</v>
      </c>
      <c r="C1354">
        <v>12</v>
      </c>
      <c r="D1354">
        <v>13</v>
      </c>
      <c r="E1354" t="s">
        <v>15</v>
      </c>
      <c r="F1354" t="s">
        <v>60</v>
      </c>
    </row>
    <row r="1355" spans="1:6" x14ac:dyDescent="0.25">
      <c r="A1355" t="s">
        <v>11</v>
      </c>
      <c r="B1355" t="s">
        <v>67</v>
      </c>
      <c r="C1355">
        <v>9</v>
      </c>
      <c r="D1355">
        <v>11</v>
      </c>
      <c r="E1355" t="s">
        <v>15</v>
      </c>
      <c r="F1355" t="s">
        <v>61</v>
      </c>
    </row>
    <row r="1356" spans="1:6" x14ac:dyDescent="0.25">
      <c r="A1356" t="s">
        <v>11</v>
      </c>
      <c r="B1356" t="s">
        <v>67</v>
      </c>
      <c r="C1356">
        <v>12</v>
      </c>
      <c r="D1356">
        <v>13</v>
      </c>
      <c r="E1356" t="s">
        <v>79</v>
      </c>
      <c r="F1356" t="s">
        <v>60</v>
      </c>
    </row>
    <row r="1357" spans="1:6" x14ac:dyDescent="0.25">
      <c r="A1357" t="s">
        <v>11</v>
      </c>
      <c r="B1357" t="s">
        <v>67</v>
      </c>
      <c r="C1357">
        <v>9</v>
      </c>
      <c r="D1357">
        <v>11</v>
      </c>
      <c r="E1357" t="s">
        <v>79</v>
      </c>
      <c r="F1357" t="s">
        <v>61</v>
      </c>
    </row>
    <row r="1358" spans="1:6" x14ac:dyDescent="0.25">
      <c r="A1358" t="s">
        <v>10</v>
      </c>
      <c r="B1358" t="s">
        <v>67</v>
      </c>
      <c r="C1358">
        <v>0</v>
      </c>
      <c r="D1358">
        <v>0</v>
      </c>
      <c r="E1358" t="s">
        <v>16</v>
      </c>
      <c r="F1358" t="s">
        <v>60</v>
      </c>
    </row>
    <row r="1359" spans="1:6" x14ac:dyDescent="0.25">
      <c r="A1359" t="s">
        <v>10</v>
      </c>
      <c r="B1359" t="s">
        <v>67</v>
      </c>
      <c r="C1359">
        <v>0</v>
      </c>
      <c r="D1359">
        <v>0</v>
      </c>
      <c r="E1359" t="s">
        <v>16</v>
      </c>
      <c r="F1359" t="s">
        <v>61</v>
      </c>
    </row>
    <row r="1360" spans="1:6" x14ac:dyDescent="0.25">
      <c r="A1360" t="s">
        <v>10</v>
      </c>
      <c r="B1360" t="s">
        <v>67</v>
      </c>
      <c r="C1360">
        <v>22</v>
      </c>
      <c r="D1360">
        <v>20</v>
      </c>
      <c r="E1360" t="s">
        <v>15</v>
      </c>
      <c r="F1360" t="s">
        <v>60</v>
      </c>
    </row>
    <row r="1361" spans="1:6" x14ac:dyDescent="0.25">
      <c r="A1361" t="s">
        <v>10</v>
      </c>
      <c r="B1361" t="s">
        <v>67</v>
      </c>
      <c r="C1361">
        <v>23</v>
      </c>
      <c r="D1361">
        <v>21</v>
      </c>
      <c r="E1361" t="s">
        <v>15</v>
      </c>
      <c r="F1361" t="s">
        <v>61</v>
      </c>
    </row>
    <row r="1362" spans="1:6" x14ac:dyDescent="0.25">
      <c r="A1362" t="s">
        <v>10</v>
      </c>
      <c r="B1362" t="s">
        <v>67</v>
      </c>
      <c r="C1362">
        <v>22</v>
      </c>
      <c r="D1362">
        <v>20</v>
      </c>
      <c r="E1362" t="s">
        <v>79</v>
      </c>
      <c r="F1362" t="s">
        <v>60</v>
      </c>
    </row>
    <row r="1363" spans="1:6" x14ac:dyDescent="0.25">
      <c r="A1363" t="s">
        <v>10</v>
      </c>
      <c r="B1363" t="s">
        <v>67</v>
      </c>
      <c r="C1363">
        <v>23</v>
      </c>
      <c r="D1363">
        <v>21</v>
      </c>
      <c r="E1363" t="s">
        <v>79</v>
      </c>
      <c r="F1363" t="s">
        <v>61</v>
      </c>
    </row>
    <row r="1364" spans="1:6" x14ac:dyDescent="0.25">
      <c r="A1364" t="s">
        <v>9</v>
      </c>
      <c r="B1364" t="s">
        <v>67</v>
      </c>
      <c r="C1364">
        <v>0</v>
      </c>
      <c r="D1364">
        <v>0</v>
      </c>
      <c r="E1364" t="s">
        <v>16</v>
      </c>
      <c r="F1364" t="s">
        <v>60</v>
      </c>
    </row>
    <row r="1365" spans="1:6" x14ac:dyDescent="0.25">
      <c r="A1365" t="s">
        <v>9</v>
      </c>
      <c r="B1365" t="s">
        <v>67</v>
      </c>
      <c r="C1365">
        <v>0</v>
      </c>
      <c r="D1365">
        <v>0</v>
      </c>
      <c r="E1365" t="s">
        <v>16</v>
      </c>
      <c r="F1365" t="s">
        <v>61</v>
      </c>
    </row>
    <row r="1366" spans="1:6" x14ac:dyDescent="0.25">
      <c r="A1366" t="s">
        <v>9</v>
      </c>
      <c r="B1366" t="s">
        <v>67</v>
      </c>
      <c r="C1366">
        <v>16</v>
      </c>
      <c r="D1366">
        <v>16</v>
      </c>
      <c r="E1366" t="s">
        <v>15</v>
      </c>
      <c r="F1366" t="s">
        <v>60</v>
      </c>
    </row>
    <row r="1367" spans="1:6" x14ac:dyDescent="0.25">
      <c r="A1367" t="s">
        <v>9</v>
      </c>
      <c r="B1367" t="s">
        <v>67</v>
      </c>
      <c r="C1367">
        <v>15</v>
      </c>
      <c r="D1367">
        <v>15</v>
      </c>
      <c r="E1367" t="s">
        <v>15</v>
      </c>
      <c r="F1367" t="s">
        <v>61</v>
      </c>
    </row>
    <row r="1368" spans="1:6" x14ac:dyDescent="0.25">
      <c r="A1368" t="s">
        <v>9</v>
      </c>
      <c r="B1368" t="s">
        <v>67</v>
      </c>
      <c r="C1368">
        <v>16</v>
      </c>
      <c r="D1368">
        <v>16</v>
      </c>
      <c r="E1368" t="s">
        <v>79</v>
      </c>
      <c r="F1368" t="s">
        <v>60</v>
      </c>
    </row>
    <row r="1369" spans="1:6" x14ac:dyDescent="0.25">
      <c r="A1369" t="s">
        <v>9</v>
      </c>
      <c r="B1369" t="s">
        <v>67</v>
      </c>
      <c r="C1369">
        <v>15</v>
      </c>
      <c r="D1369">
        <v>15</v>
      </c>
      <c r="E1369" t="s">
        <v>79</v>
      </c>
      <c r="F1369" t="s">
        <v>61</v>
      </c>
    </row>
    <row r="1370" spans="1:6" x14ac:dyDescent="0.25">
      <c r="A1370" t="s">
        <v>4</v>
      </c>
      <c r="B1370" t="s">
        <v>68</v>
      </c>
      <c r="C1370">
        <v>0</v>
      </c>
      <c r="D1370">
        <v>0</v>
      </c>
      <c r="E1370" t="s">
        <v>16</v>
      </c>
      <c r="F1370" t="s">
        <v>60</v>
      </c>
    </row>
    <row r="1371" spans="1:6" x14ac:dyDescent="0.25">
      <c r="A1371" t="s">
        <v>4</v>
      </c>
      <c r="B1371" t="s">
        <v>68</v>
      </c>
      <c r="C1371">
        <v>0</v>
      </c>
      <c r="D1371">
        <v>0</v>
      </c>
      <c r="E1371" t="s">
        <v>16</v>
      </c>
      <c r="F1371" t="s">
        <v>61</v>
      </c>
    </row>
    <row r="1372" spans="1:6" x14ac:dyDescent="0.25">
      <c r="A1372" t="s">
        <v>4</v>
      </c>
      <c r="B1372" t="s">
        <v>68</v>
      </c>
      <c r="C1372">
        <v>43</v>
      </c>
      <c r="D1372">
        <v>43</v>
      </c>
      <c r="E1372" t="s">
        <v>15</v>
      </c>
      <c r="F1372" t="s">
        <v>60</v>
      </c>
    </row>
    <row r="1373" spans="1:6" x14ac:dyDescent="0.25">
      <c r="A1373" t="s">
        <v>4</v>
      </c>
      <c r="B1373" t="s">
        <v>68</v>
      </c>
      <c r="C1373">
        <v>39</v>
      </c>
      <c r="D1373">
        <v>40</v>
      </c>
      <c r="E1373" t="s">
        <v>15</v>
      </c>
      <c r="F1373" t="s">
        <v>61</v>
      </c>
    </row>
    <row r="1374" spans="1:6" x14ac:dyDescent="0.25">
      <c r="A1374" t="s">
        <v>4</v>
      </c>
      <c r="B1374" t="s">
        <v>68</v>
      </c>
      <c r="C1374">
        <v>43</v>
      </c>
      <c r="D1374">
        <v>43</v>
      </c>
      <c r="E1374" t="s">
        <v>79</v>
      </c>
      <c r="F1374" t="s">
        <v>60</v>
      </c>
    </row>
    <row r="1375" spans="1:6" x14ac:dyDescent="0.25">
      <c r="A1375" t="s">
        <v>4</v>
      </c>
      <c r="B1375" t="s">
        <v>68</v>
      </c>
      <c r="C1375">
        <v>39</v>
      </c>
      <c r="D1375">
        <v>40</v>
      </c>
      <c r="E1375" t="s">
        <v>79</v>
      </c>
      <c r="F1375" t="s">
        <v>61</v>
      </c>
    </row>
    <row r="1376" spans="1:6" x14ac:dyDescent="0.25">
      <c r="A1376" t="s">
        <v>8</v>
      </c>
      <c r="B1376" t="s">
        <v>68</v>
      </c>
      <c r="C1376">
        <v>0</v>
      </c>
      <c r="D1376">
        <v>0</v>
      </c>
      <c r="E1376" t="s">
        <v>16</v>
      </c>
      <c r="F1376" t="s">
        <v>60</v>
      </c>
    </row>
    <row r="1377" spans="1:6" x14ac:dyDescent="0.25">
      <c r="A1377" t="s">
        <v>8</v>
      </c>
      <c r="B1377" t="s">
        <v>68</v>
      </c>
      <c r="C1377">
        <v>0</v>
      </c>
      <c r="D1377">
        <v>0</v>
      </c>
      <c r="E1377" t="s">
        <v>16</v>
      </c>
      <c r="F1377" t="s">
        <v>61</v>
      </c>
    </row>
    <row r="1378" spans="1:6" x14ac:dyDescent="0.25">
      <c r="A1378" t="s">
        <v>8</v>
      </c>
      <c r="B1378" t="s">
        <v>68</v>
      </c>
      <c r="C1378">
        <v>40</v>
      </c>
      <c r="D1378">
        <v>40</v>
      </c>
      <c r="E1378" t="s">
        <v>15</v>
      </c>
      <c r="F1378" t="s">
        <v>60</v>
      </c>
    </row>
    <row r="1379" spans="1:6" x14ac:dyDescent="0.25">
      <c r="A1379" t="s">
        <v>8</v>
      </c>
      <c r="B1379" t="s">
        <v>68</v>
      </c>
      <c r="C1379">
        <v>33</v>
      </c>
      <c r="D1379">
        <v>33</v>
      </c>
      <c r="E1379" t="s">
        <v>15</v>
      </c>
      <c r="F1379" t="s">
        <v>61</v>
      </c>
    </row>
    <row r="1380" spans="1:6" x14ac:dyDescent="0.25">
      <c r="A1380" t="s">
        <v>8</v>
      </c>
      <c r="B1380" t="s">
        <v>68</v>
      </c>
      <c r="C1380">
        <v>40</v>
      </c>
      <c r="D1380">
        <v>40</v>
      </c>
      <c r="E1380" t="s">
        <v>79</v>
      </c>
      <c r="F1380" t="s">
        <v>60</v>
      </c>
    </row>
    <row r="1381" spans="1:6" x14ac:dyDescent="0.25">
      <c r="A1381" t="s">
        <v>8</v>
      </c>
      <c r="B1381" t="s">
        <v>68</v>
      </c>
      <c r="C1381">
        <v>33</v>
      </c>
      <c r="D1381">
        <v>33</v>
      </c>
      <c r="E1381" t="s">
        <v>79</v>
      </c>
      <c r="F1381" t="s">
        <v>61</v>
      </c>
    </row>
    <row r="1382" spans="1:6" x14ac:dyDescent="0.25">
      <c r="A1382" t="s">
        <v>12</v>
      </c>
      <c r="B1382" t="s">
        <v>68</v>
      </c>
      <c r="C1382">
        <v>0</v>
      </c>
      <c r="D1382">
        <v>0</v>
      </c>
      <c r="E1382" t="s">
        <v>16</v>
      </c>
      <c r="F1382" t="s">
        <v>60</v>
      </c>
    </row>
    <row r="1383" spans="1:6" x14ac:dyDescent="0.25">
      <c r="A1383" t="s">
        <v>12</v>
      </c>
      <c r="B1383" t="s">
        <v>68</v>
      </c>
      <c r="C1383">
        <v>0</v>
      </c>
      <c r="D1383">
        <v>0</v>
      </c>
      <c r="E1383" t="s">
        <v>16</v>
      </c>
      <c r="F1383" t="s">
        <v>61</v>
      </c>
    </row>
    <row r="1384" spans="1:6" x14ac:dyDescent="0.25">
      <c r="A1384" t="s">
        <v>12</v>
      </c>
      <c r="B1384" t="s">
        <v>68</v>
      </c>
      <c r="C1384">
        <v>53</v>
      </c>
      <c r="D1384">
        <v>53</v>
      </c>
      <c r="E1384" t="s">
        <v>15</v>
      </c>
      <c r="F1384" t="s">
        <v>60</v>
      </c>
    </row>
    <row r="1385" spans="1:6" x14ac:dyDescent="0.25">
      <c r="A1385" t="s">
        <v>12</v>
      </c>
      <c r="B1385" t="s">
        <v>68</v>
      </c>
      <c r="C1385">
        <v>47</v>
      </c>
      <c r="D1385">
        <v>47</v>
      </c>
      <c r="E1385" t="s">
        <v>15</v>
      </c>
      <c r="F1385" t="s">
        <v>61</v>
      </c>
    </row>
    <row r="1386" spans="1:6" x14ac:dyDescent="0.25">
      <c r="A1386" t="s">
        <v>12</v>
      </c>
      <c r="B1386" t="s">
        <v>68</v>
      </c>
      <c r="C1386">
        <v>53</v>
      </c>
      <c r="D1386">
        <v>53</v>
      </c>
      <c r="E1386" t="s">
        <v>79</v>
      </c>
      <c r="F1386" t="s">
        <v>60</v>
      </c>
    </row>
    <row r="1387" spans="1:6" x14ac:dyDescent="0.25">
      <c r="A1387" t="s">
        <v>12</v>
      </c>
      <c r="B1387" t="s">
        <v>68</v>
      </c>
      <c r="C1387">
        <v>47</v>
      </c>
      <c r="D1387">
        <v>47</v>
      </c>
      <c r="E1387" t="s">
        <v>79</v>
      </c>
      <c r="F1387" t="s">
        <v>61</v>
      </c>
    </row>
    <row r="1388" spans="1:6" x14ac:dyDescent="0.25">
      <c r="A1388" t="s">
        <v>2</v>
      </c>
      <c r="B1388" t="s">
        <v>68</v>
      </c>
      <c r="C1388">
        <v>0</v>
      </c>
      <c r="D1388">
        <v>0</v>
      </c>
      <c r="E1388" t="s">
        <v>16</v>
      </c>
      <c r="F1388" t="s">
        <v>60</v>
      </c>
    </row>
    <row r="1389" spans="1:6" x14ac:dyDescent="0.25">
      <c r="A1389" t="s">
        <v>2</v>
      </c>
      <c r="B1389" t="s">
        <v>68</v>
      </c>
      <c r="C1389">
        <v>0</v>
      </c>
      <c r="D1389">
        <v>0</v>
      </c>
      <c r="E1389" t="s">
        <v>16</v>
      </c>
      <c r="F1389" t="s">
        <v>61</v>
      </c>
    </row>
    <row r="1390" spans="1:6" x14ac:dyDescent="0.25">
      <c r="A1390" t="s">
        <v>2</v>
      </c>
      <c r="B1390" t="s">
        <v>68</v>
      </c>
      <c r="C1390">
        <v>35</v>
      </c>
      <c r="D1390">
        <v>35</v>
      </c>
      <c r="E1390" t="s">
        <v>15</v>
      </c>
      <c r="F1390" t="s">
        <v>60</v>
      </c>
    </row>
    <row r="1391" spans="1:6" x14ac:dyDescent="0.25">
      <c r="A1391" t="s">
        <v>2</v>
      </c>
      <c r="B1391" t="s">
        <v>68</v>
      </c>
      <c r="C1391">
        <v>33</v>
      </c>
      <c r="D1391">
        <v>33</v>
      </c>
      <c r="E1391" t="s">
        <v>15</v>
      </c>
      <c r="F1391" t="s">
        <v>61</v>
      </c>
    </row>
    <row r="1392" spans="1:6" x14ac:dyDescent="0.25">
      <c r="A1392" t="s">
        <v>2</v>
      </c>
      <c r="B1392" t="s">
        <v>68</v>
      </c>
      <c r="C1392">
        <v>35</v>
      </c>
      <c r="D1392">
        <v>35</v>
      </c>
      <c r="E1392" t="s">
        <v>79</v>
      </c>
      <c r="F1392" t="s">
        <v>60</v>
      </c>
    </row>
    <row r="1393" spans="1:6" x14ac:dyDescent="0.25">
      <c r="A1393" t="s">
        <v>2</v>
      </c>
      <c r="B1393" t="s">
        <v>68</v>
      </c>
      <c r="C1393">
        <v>33</v>
      </c>
      <c r="D1393">
        <v>33</v>
      </c>
      <c r="E1393" t="s">
        <v>79</v>
      </c>
      <c r="F1393" t="s">
        <v>61</v>
      </c>
    </row>
    <row r="1394" spans="1:6" x14ac:dyDescent="0.25">
      <c r="A1394" t="s">
        <v>0</v>
      </c>
      <c r="B1394" t="s">
        <v>68</v>
      </c>
      <c r="C1394">
        <v>0</v>
      </c>
      <c r="D1394">
        <v>0</v>
      </c>
      <c r="E1394" t="s">
        <v>16</v>
      </c>
      <c r="F1394" t="s">
        <v>60</v>
      </c>
    </row>
    <row r="1395" spans="1:6" x14ac:dyDescent="0.25">
      <c r="A1395" t="s">
        <v>0</v>
      </c>
      <c r="B1395" t="s">
        <v>68</v>
      </c>
      <c r="C1395">
        <v>0</v>
      </c>
      <c r="D1395">
        <v>0</v>
      </c>
      <c r="E1395" t="s">
        <v>16</v>
      </c>
      <c r="F1395" t="s">
        <v>61</v>
      </c>
    </row>
    <row r="1396" spans="1:6" x14ac:dyDescent="0.25">
      <c r="A1396" t="s">
        <v>0</v>
      </c>
      <c r="B1396" t="s">
        <v>68</v>
      </c>
      <c r="C1396">
        <v>41</v>
      </c>
      <c r="D1396">
        <v>41</v>
      </c>
      <c r="E1396" t="s">
        <v>15</v>
      </c>
      <c r="F1396" t="s">
        <v>60</v>
      </c>
    </row>
    <row r="1397" spans="1:6" x14ac:dyDescent="0.25">
      <c r="A1397" t="s">
        <v>0</v>
      </c>
      <c r="B1397" t="s">
        <v>68</v>
      </c>
      <c r="C1397">
        <v>34</v>
      </c>
      <c r="D1397">
        <v>34</v>
      </c>
      <c r="E1397" t="s">
        <v>15</v>
      </c>
      <c r="F1397" t="s">
        <v>61</v>
      </c>
    </row>
    <row r="1398" spans="1:6" x14ac:dyDescent="0.25">
      <c r="A1398" t="s">
        <v>0</v>
      </c>
      <c r="B1398" t="s">
        <v>68</v>
      </c>
      <c r="C1398">
        <v>41</v>
      </c>
      <c r="D1398">
        <v>41</v>
      </c>
      <c r="E1398" t="s">
        <v>79</v>
      </c>
      <c r="F1398" t="s">
        <v>60</v>
      </c>
    </row>
    <row r="1399" spans="1:6" x14ac:dyDescent="0.25">
      <c r="A1399" t="s">
        <v>0</v>
      </c>
      <c r="B1399" t="s">
        <v>68</v>
      </c>
      <c r="C1399">
        <v>34</v>
      </c>
      <c r="D1399">
        <v>34</v>
      </c>
      <c r="E1399" t="s">
        <v>79</v>
      </c>
      <c r="F1399" t="s">
        <v>61</v>
      </c>
    </row>
    <row r="1400" spans="1:6" x14ac:dyDescent="0.25">
      <c r="A1400" t="s">
        <v>7</v>
      </c>
      <c r="B1400" t="s">
        <v>68</v>
      </c>
      <c r="C1400">
        <v>0</v>
      </c>
      <c r="D1400">
        <v>0</v>
      </c>
      <c r="E1400" t="s">
        <v>16</v>
      </c>
      <c r="F1400" t="s">
        <v>60</v>
      </c>
    </row>
    <row r="1401" spans="1:6" x14ac:dyDescent="0.25">
      <c r="A1401" t="s">
        <v>7</v>
      </c>
      <c r="B1401" t="s">
        <v>68</v>
      </c>
      <c r="C1401">
        <v>0</v>
      </c>
      <c r="D1401">
        <v>0</v>
      </c>
      <c r="E1401" t="s">
        <v>16</v>
      </c>
      <c r="F1401" t="s">
        <v>61</v>
      </c>
    </row>
    <row r="1402" spans="1:6" x14ac:dyDescent="0.25">
      <c r="A1402" t="s">
        <v>7</v>
      </c>
      <c r="B1402" t="s">
        <v>68</v>
      </c>
      <c r="C1402">
        <v>45</v>
      </c>
      <c r="D1402">
        <v>46</v>
      </c>
      <c r="E1402" t="s">
        <v>15</v>
      </c>
      <c r="F1402" t="s">
        <v>60</v>
      </c>
    </row>
    <row r="1403" spans="1:6" x14ac:dyDescent="0.25">
      <c r="A1403" t="s">
        <v>7</v>
      </c>
      <c r="B1403" t="s">
        <v>68</v>
      </c>
      <c r="C1403">
        <v>38</v>
      </c>
      <c r="D1403">
        <v>39</v>
      </c>
      <c r="E1403" t="s">
        <v>15</v>
      </c>
      <c r="F1403" t="s">
        <v>61</v>
      </c>
    </row>
    <row r="1404" spans="1:6" x14ac:dyDescent="0.25">
      <c r="A1404" t="s">
        <v>7</v>
      </c>
      <c r="B1404" t="s">
        <v>68</v>
      </c>
      <c r="C1404">
        <v>45</v>
      </c>
      <c r="D1404">
        <v>46</v>
      </c>
      <c r="E1404" t="s">
        <v>79</v>
      </c>
      <c r="F1404" t="s">
        <v>60</v>
      </c>
    </row>
    <row r="1405" spans="1:6" x14ac:dyDescent="0.25">
      <c r="A1405" t="s">
        <v>7</v>
      </c>
      <c r="B1405" t="s">
        <v>68</v>
      </c>
      <c r="C1405">
        <v>38</v>
      </c>
      <c r="D1405">
        <v>39</v>
      </c>
      <c r="E1405" t="s">
        <v>79</v>
      </c>
      <c r="F1405" t="s">
        <v>61</v>
      </c>
    </row>
    <row r="1406" spans="1:6" x14ac:dyDescent="0.25">
      <c r="A1406" t="s">
        <v>6</v>
      </c>
      <c r="B1406" t="s">
        <v>68</v>
      </c>
      <c r="C1406">
        <v>0</v>
      </c>
      <c r="D1406">
        <v>0</v>
      </c>
      <c r="E1406" t="s">
        <v>16</v>
      </c>
      <c r="F1406" t="s">
        <v>60</v>
      </c>
    </row>
    <row r="1407" spans="1:6" x14ac:dyDescent="0.25">
      <c r="A1407" t="s">
        <v>6</v>
      </c>
      <c r="B1407" t="s">
        <v>68</v>
      </c>
      <c r="C1407">
        <v>0</v>
      </c>
      <c r="D1407">
        <v>0</v>
      </c>
      <c r="E1407" t="s">
        <v>16</v>
      </c>
      <c r="F1407" t="s">
        <v>61</v>
      </c>
    </row>
    <row r="1408" spans="1:6" x14ac:dyDescent="0.25">
      <c r="A1408" t="s">
        <v>6</v>
      </c>
      <c r="B1408" t="s">
        <v>68</v>
      </c>
      <c r="C1408">
        <v>45</v>
      </c>
      <c r="D1408">
        <v>45</v>
      </c>
      <c r="E1408" t="s">
        <v>15</v>
      </c>
      <c r="F1408" t="s">
        <v>60</v>
      </c>
    </row>
    <row r="1409" spans="1:6" x14ac:dyDescent="0.25">
      <c r="A1409" t="s">
        <v>6</v>
      </c>
      <c r="B1409" t="s">
        <v>68</v>
      </c>
      <c r="C1409">
        <v>39</v>
      </c>
      <c r="D1409">
        <v>39</v>
      </c>
      <c r="E1409" t="s">
        <v>15</v>
      </c>
      <c r="F1409" t="s">
        <v>61</v>
      </c>
    </row>
    <row r="1410" spans="1:6" x14ac:dyDescent="0.25">
      <c r="A1410" t="s">
        <v>6</v>
      </c>
      <c r="B1410" t="s">
        <v>68</v>
      </c>
      <c r="C1410">
        <v>45</v>
      </c>
      <c r="D1410">
        <v>45</v>
      </c>
      <c r="E1410" t="s">
        <v>79</v>
      </c>
      <c r="F1410" t="s">
        <v>60</v>
      </c>
    </row>
    <row r="1411" spans="1:6" x14ac:dyDescent="0.25">
      <c r="A1411" t="s">
        <v>6</v>
      </c>
      <c r="B1411" t="s">
        <v>68</v>
      </c>
      <c r="C1411">
        <v>39</v>
      </c>
      <c r="D1411">
        <v>39</v>
      </c>
      <c r="E1411" t="s">
        <v>79</v>
      </c>
      <c r="F1411" t="s">
        <v>61</v>
      </c>
    </row>
    <row r="1412" spans="1:6" x14ac:dyDescent="0.25">
      <c r="A1412" t="s">
        <v>3</v>
      </c>
      <c r="B1412" t="s">
        <v>68</v>
      </c>
      <c r="C1412">
        <v>0</v>
      </c>
      <c r="D1412">
        <v>0</v>
      </c>
      <c r="E1412" t="s">
        <v>16</v>
      </c>
      <c r="F1412" t="s">
        <v>60</v>
      </c>
    </row>
    <row r="1413" spans="1:6" x14ac:dyDescent="0.25">
      <c r="A1413" t="s">
        <v>3</v>
      </c>
      <c r="B1413" t="s">
        <v>68</v>
      </c>
      <c r="C1413">
        <v>0</v>
      </c>
      <c r="D1413">
        <v>0</v>
      </c>
      <c r="E1413" t="s">
        <v>16</v>
      </c>
      <c r="F1413" t="s">
        <v>61</v>
      </c>
    </row>
    <row r="1414" spans="1:6" x14ac:dyDescent="0.25">
      <c r="A1414" t="s">
        <v>3</v>
      </c>
      <c r="B1414" t="s">
        <v>68</v>
      </c>
      <c r="C1414">
        <v>50</v>
      </c>
      <c r="D1414">
        <v>49</v>
      </c>
      <c r="E1414" t="s">
        <v>15</v>
      </c>
      <c r="F1414" t="s">
        <v>60</v>
      </c>
    </row>
    <row r="1415" spans="1:6" x14ac:dyDescent="0.25">
      <c r="A1415" t="s">
        <v>3</v>
      </c>
      <c r="B1415" t="s">
        <v>68</v>
      </c>
      <c r="C1415">
        <v>42</v>
      </c>
      <c r="D1415">
        <v>41</v>
      </c>
      <c r="E1415" t="s">
        <v>15</v>
      </c>
      <c r="F1415" t="s">
        <v>61</v>
      </c>
    </row>
    <row r="1416" spans="1:6" x14ac:dyDescent="0.25">
      <c r="A1416" t="s">
        <v>3</v>
      </c>
      <c r="B1416" t="s">
        <v>68</v>
      </c>
      <c r="C1416">
        <v>50</v>
      </c>
      <c r="D1416">
        <v>49</v>
      </c>
      <c r="E1416" t="s">
        <v>79</v>
      </c>
      <c r="F1416" t="s">
        <v>60</v>
      </c>
    </row>
    <row r="1417" spans="1:6" x14ac:dyDescent="0.25">
      <c r="A1417" t="s">
        <v>3</v>
      </c>
      <c r="B1417" t="s">
        <v>68</v>
      </c>
      <c r="C1417">
        <v>42</v>
      </c>
      <c r="D1417">
        <v>41</v>
      </c>
      <c r="E1417" t="s">
        <v>79</v>
      </c>
      <c r="F1417" t="s">
        <v>61</v>
      </c>
    </row>
    <row r="1418" spans="1:6" x14ac:dyDescent="0.25">
      <c r="A1418" t="s">
        <v>5</v>
      </c>
      <c r="B1418" t="s">
        <v>68</v>
      </c>
      <c r="C1418">
        <v>0</v>
      </c>
      <c r="D1418">
        <v>0</v>
      </c>
      <c r="E1418" t="s">
        <v>16</v>
      </c>
      <c r="F1418" t="s">
        <v>60</v>
      </c>
    </row>
    <row r="1419" spans="1:6" x14ac:dyDescent="0.25">
      <c r="A1419" t="s">
        <v>5</v>
      </c>
      <c r="B1419" t="s">
        <v>68</v>
      </c>
      <c r="C1419">
        <v>0</v>
      </c>
      <c r="D1419">
        <v>0</v>
      </c>
      <c r="E1419" t="s">
        <v>16</v>
      </c>
      <c r="F1419" t="s">
        <v>61</v>
      </c>
    </row>
    <row r="1420" spans="1:6" x14ac:dyDescent="0.25">
      <c r="A1420" t="s">
        <v>5</v>
      </c>
      <c r="B1420" t="s">
        <v>68</v>
      </c>
      <c r="C1420">
        <v>39</v>
      </c>
      <c r="D1420">
        <v>39</v>
      </c>
      <c r="E1420" t="s">
        <v>15</v>
      </c>
      <c r="F1420" t="s">
        <v>60</v>
      </c>
    </row>
    <row r="1421" spans="1:6" x14ac:dyDescent="0.25">
      <c r="A1421" t="s">
        <v>5</v>
      </c>
      <c r="B1421" t="s">
        <v>68</v>
      </c>
      <c r="C1421">
        <v>33</v>
      </c>
      <c r="D1421">
        <v>32</v>
      </c>
      <c r="E1421" t="s">
        <v>15</v>
      </c>
      <c r="F1421" t="s">
        <v>61</v>
      </c>
    </row>
    <row r="1422" spans="1:6" x14ac:dyDescent="0.25">
      <c r="A1422" t="s">
        <v>5</v>
      </c>
      <c r="B1422" t="s">
        <v>68</v>
      </c>
      <c r="C1422">
        <v>39</v>
      </c>
      <c r="D1422">
        <v>39</v>
      </c>
      <c r="E1422" t="s">
        <v>79</v>
      </c>
      <c r="F1422" t="s">
        <v>60</v>
      </c>
    </row>
    <row r="1423" spans="1:6" x14ac:dyDescent="0.25">
      <c r="A1423" t="s">
        <v>5</v>
      </c>
      <c r="B1423" t="s">
        <v>68</v>
      </c>
      <c r="C1423">
        <v>33</v>
      </c>
      <c r="D1423">
        <v>32</v>
      </c>
      <c r="E1423" t="s">
        <v>79</v>
      </c>
      <c r="F1423" t="s">
        <v>61</v>
      </c>
    </row>
    <row r="1424" spans="1:6" x14ac:dyDescent="0.25">
      <c r="A1424" t="s">
        <v>11</v>
      </c>
      <c r="B1424" t="s">
        <v>68</v>
      </c>
      <c r="C1424">
        <v>0</v>
      </c>
      <c r="D1424">
        <v>0</v>
      </c>
      <c r="E1424" t="s">
        <v>16</v>
      </c>
      <c r="F1424" t="s">
        <v>60</v>
      </c>
    </row>
    <row r="1425" spans="1:6" x14ac:dyDescent="0.25">
      <c r="A1425" t="s">
        <v>11</v>
      </c>
      <c r="B1425" t="s">
        <v>68</v>
      </c>
      <c r="C1425">
        <v>0</v>
      </c>
      <c r="D1425">
        <v>0</v>
      </c>
      <c r="E1425" t="s">
        <v>16</v>
      </c>
      <c r="F1425" t="s">
        <v>61</v>
      </c>
    </row>
    <row r="1426" spans="1:6" x14ac:dyDescent="0.25">
      <c r="A1426" t="s">
        <v>11</v>
      </c>
      <c r="B1426" t="s">
        <v>68</v>
      </c>
      <c r="C1426">
        <v>23</v>
      </c>
      <c r="D1426">
        <v>24</v>
      </c>
      <c r="E1426" t="s">
        <v>15</v>
      </c>
      <c r="F1426" t="s">
        <v>60</v>
      </c>
    </row>
    <row r="1427" spans="1:6" x14ac:dyDescent="0.25">
      <c r="A1427" t="s">
        <v>11</v>
      </c>
      <c r="B1427" t="s">
        <v>68</v>
      </c>
      <c r="C1427">
        <v>21</v>
      </c>
      <c r="D1427">
        <v>22</v>
      </c>
      <c r="E1427" t="s">
        <v>15</v>
      </c>
      <c r="F1427" t="s">
        <v>61</v>
      </c>
    </row>
    <row r="1428" spans="1:6" x14ac:dyDescent="0.25">
      <c r="A1428" t="s">
        <v>11</v>
      </c>
      <c r="B1428" t="s">
        <v>68</v>
      </c>
      <c r="C1428">
        <v>23</v>
      </c>
      <c r="D1428">
        <v>24</v>
      </c>
      <c r="E1428" t="s">
        <v>79</v>
      </c>
      <c r="F1428" t="s">
        <v>60</v>
      </c>
    </row>
    <row r="1429" spans="1:6" x14ac:dyDescent="0.25">
      <c r="A1429" t="s">
        <v>11</v>
      </c>
      <c r="B1429" t="s">
        <v>68</v>
      </c>
      <c r="C1429">
        <v>21</v>
      </c>
      <c r="D1429">
        <v>22</v>
      </c>
      <c r="E1429" t="s">
        <v>79</v>
      </c>
      <c r="F1429" t="s">
        <v>61</v>
      </c>
    </row>
    <row r="1430" spans="1:6" x14ac:dyDescent="0.25">
      <c r="A1430" t="s">
        <v>10</v>
      </c>
      <c r="B1430" t="s">
        <v>68</v>
      </c>
      <c r="C1430">
        <v>0</v>
      </c>
      <c r="D1430">
        <v>0</v>
      </c>
      <c r="E1430" t="s">
        <v>16</v>
      </c>
      <c r="F1430" t="s">
        <v>60</v>
      </c>
    </row>
    <row r="1431" spans="1:6" x14ac:dyDescent="0.25">
      <c r="A1431" t="s">
        <v>10</v>
      </c>
      <c r="B1431" t="s">
        <v>68</v>
      </c>
      <c r="C1431">
        <v>0</v>
      </c>
      <c r="D1431">
        <v>0</v>
      </c>
      <c r="E1431" t="s">
        <v>16</v>
      </c>
      <c r="F1431" t="s">
        <v>61</v>
      </c>
    </row>
    <row r="1432" spans="1:6" x14ac:dyDescent="0.25">
      <c r="A1432" t="s">
        <v>10</v>
      </c>
      <c r="B1432" t="s">
        <v>68</v>
      </c>
      <c r="C1432">
        <v>46</v>
      </c>
      <c r="D1432">
        <v>47</v>
      </c>
      <c r="E1432" t="s">
        <v>15</v>
      </c>
      <c r="F1432" t="s">
        <v>60</v>
      </c>
    </row>
    <row r="1433" spans="1:6" x14ac:dyDescent="0.25">
      <c r="A1433" t="s">
        <v>10</v>
      </c>
      <c r="B1433" t="s">
        <v>68</v>
      </c>
      <c r="C1433">
        <v>42</v>
      </c>
      <c r="D1433">
        <v>43</v>
      </c>
      <c r="E1433" t="s">
        <v>15</v>
      </c>
      <c r="F1433" t="s">
        <v>61</v>
      </c>
    </row>
    <row r="1434" spans="1:6" x14ac:dyDescent="0.25">
      <c r="A1434" t="s">
        <v>10</v>
      </c>
      <c r="B1434" t="s">
        <v>68</v>
      </c>
      <c r="C1434">
        <v>46</v>
      </c>
      <c r="D1434">
        <v>47</v>
      </c>
      <c r="E1434" t="s">
        <v>79</v>
      </c>
      <c r="F1434" t="s">
        <v>60</v>
      </c>
    </row>
    <row r="1435" spans="1:6" x14ac:dyDescent="0.25">
      <c r="A1435" t="s">
        <v>10</v>
      </c>
      <c r="B1435" t="s">
        <v>68</v>
      </c>
      <c r="C1435">
        <v>42</v>
      </c>
      <c r="D1435">
        <v>43</v>
      </c>
      <c r="E1435" t="s">
        <v>79</v>
      </c>
      <c r="F1435" t="s">
        <v>61</v>
      </c>
    </row>
    <row r="1436" spans="1:6" x14ac:dyDescent="0.25">
      <c r="A1436" t="s">
        <v>9</v>
      </c>
      <c r="B1436" t="s">
        <v>68</v>
      </c>
      <c r="C1436">
        <v>0</v>
      </c>
      <c r="D1436">
        <v>0</v>
      </c>
      <c r="E1436" t="s">
        <v>16</v>
      </c>
      <c r="F1436" t="s">
        <v>60</v>
      </c>
    </row>
    <row r="1437" spans="1:6" x14ac:dyDescent="0.25">
      <c r="A1437" t="s">
        <v>9</v>
      </c>
      <c r="B1437" t="s">
        <v>68</v>
      </c>
      <c r="C1437">
        <v>0</v>
      </c>
      <c r="D1437">
        <v>0</v>
      </c>
      <c r="E1437" t="s">
        <v>16</v>
      </c>
      <c r="F1437" t="s">
        <v>61</v>
      </c>
    </row>
    <row r="1438" spans="1:6" x14ac:dyDescent="0.25">
      <c r="A1438" t="s">
        <v>9</v>
      </c>
      <c r="B1438" t="s">
        <v>68</v>
      </c>
      <c r="C1438">
        <v>41</v>
      </c>
      <c r="D1438">
        <v>39</v>
      </c>
      <c r="E1438" t="s">
        <v>15</v>
      </c>
      <c r="F1438" t="s">
        <v>60</v>
      </c>
    </row>
    <row r="1439" spans="1:6" x14ac:dyDescent="0.25">
      <c r="A1439" t="s">
        <v>9</v>
      </c>
      <c r="B1439" t="s">
        <v>68</v>
      </c>
      <c r="C1439">
        <v>36</v>
      </c>
      <c r="D1439">
        <v>34</v>
      </c>
      <c r="E1439" t="s">
        <v>15</v>
      </c>
      <c r="F1439" t="s">
        <v>61</v>
      </c>
    </row>
    <row r="1440" spans="1:6" x14ac:dyDescent="0.25">
      <c r="A1440" t="s">
        <v>9</v>
      </c>
      <c r="B1440" t="s">
        <v>68</v>
      </c>
      <c r="C1440">
        <v>41</v>
      </c>
      <c r="D1440">
        <v>39</v>
      </c>
      <c r="E1440" t="s">
        <v>79</v>
      </c>
      <c r="F1440" t="s">
        <v>60</v>
      </c>
    </row>
    <row r="1441" spans="1:6" x14ac:dyDescent="0.25">
      <c r="A1441" t="s">
        <v>9</v>
      </c>
      <c r="B1441" t="s">
        <v>68</v>
      </c>
      <c r="C1441">
        <v>36</v>
      </c>
      <c r="D1441">
        <v>34</v>
      </c>
      <c r="E1441" t="s">
        <v>79</v>
      </c>
      <c r="F1441" t="s">
        <v>61</v>
      </c>
    </row>
    <row r="1442" spans="1:6" x14ac:dyDescent="0.25">
      <c r="A1442" t="s">
        <v>4</v>
      </c>
      <c r="B1442" t="s">
        <v>31</v>
      </c>
      <c r="C1442">
        <v>1</v>
      </c>
      <c r="D1442">
        <v>1</v>
      </c>
      <c r="E1442" t="s">
        <v>16</v>
      </c>
      <c r="F1442" t="s">
        <v>60</v>
      </c>
    </row>
    <row r="1443" spans="1:6" x14ac:dyDescent="0.25">
      <c r="A1443" t="s">
        <v>4</v>
      </c>
      <c r="B1443" t="s">
        <v>31</v>
      </c>
      <c r="C1443">
        <v>1</v>
      </c>
      <c r="D1443">
        <v>1</v>
      </c>
      <c r="E1443" t="s">
        <v>16</v>
      </c>
      <c r="F1443" t="s">
        <v>61</v>
      </c>
    </row>
    <row r="1444" spans="1:6" x14ac:dyDescent="0.25">
      <c r="A1444" t="s">
        <v>4</v>
      </c>
      <c r="B1444" t="s">
        <v>31</v>
      </c>
      <c r="C1444">
        <v>55</v>
      </c>
      <c r="D1444">
        <v>60</v>
      </c>
      <c r="E1444" t="s">
        <v>15</v>
      </c>
      <c r="F1444" t="s">
        <v>60</v>
      </c>
    </row>
    <row r="1445" spans="1:6" x14ac:dyDescent="0.25">
      <c r="A1445" t="s">
        <v>4</v>
      </c>
      <c r="B1445" t="s">
        <v>31</v>
      </c>
      <c r="C1445">
        <v>57</v>
      </c>
      <c r="D1445">
        <v>61</v>
      </c>
      <c r="E1445" t="s">
        <v>15</v>
      </c>
      <c r="F1445" t="s">
        <v>61</v>
      </c>
    </row>
    <row r="1446" spans="1:6" x14ac:dyDescent="0.25">
      <c r="A1446" t="s">
        <v>4</v>
      </c>
      <c r="B1446" t="s">
        <v>31</v>
      </c>
      <c r="C1446">
        <v>56</v>
      </c>
      <c r="D1446">
        <v>61</v>
      </c>
      <c r="E1446" t="s">
        <v>79</v>
      </c>
      <c r="F1446" t="s">
        <v>60</v>
      </c>
    </row>
    <row r="1447" spans="1:6" x14ac:dyDescent="0.25">
      <c r="A1447" t="s">
        <v>4</v>
      </c>
      <c r="B1447" t="s">
        <v>31</v>
      </c>
      <c r="C1447">
        <v>58</v>
      </c>
      <c r="D1447">
        <v>62</v>
      </c>
      <c r="E1447" t="s">
        <v>79</v>
      </c>
      <c r="F1447" t="s">
        <v>61</v>
      </c>
    </row>
    <row r="1448" spans="1:6" x14ac:dyDescent="0.25">
      <c r="A1448" t="s">
        <v>8</v>
      </c>
      <c r="B1448" t="s">
        <v>31</v>
      </c>
      <c r="C1448">
        <v>0</v>
      </c>
      <c r="D1448">
        <v>0</v>
      </c>
      <c r="E1448" t="s">
        <v>16</v>
      </c>
      <c r="F1448" t="s">
        <v>60</v>
      </c>
    </row>
    <row r="1449" spans="1:6" x14ac:dyDescent="0.25">
      <c r="A1449" t="s">
        <v>8</v>
      </c>
      <c r="B1449" t="s">
        <v>31</v>
      </c>
      <c r="C1449">
        <v>0</v>
      </c>
      <c r="D1449">
        <v>0</v>
      </c>
      <c r="E1449" t="s">
        <v>16</v>
      </c>
      <c r="F1449" t="s">
        <v>61</v>
      </c>
    </row>
    <row r="1450" spans="1:6" x14ac:dyDescent="0.25">
      <c r="A1450" t="s">
        <v>8</v>
      </c>
      <c r="B1450" t="s">
        <v>31</v>
      </c>
      <c r="C1450">
        <v>49</v>
      </c>
      <c r="D1450">
        <v>48</v>
      </c>
      <c r="E1450" t="s">
        <v>15</v>
      </c>
      <c r="F1450" t="s">
        <v>60</v>
      </c>
    </row>
    <row r="1451" spans="1:6" x14ac:dyDescent="0.25">
      <c r="A1451" t="s">
        <v>8</v>
      </c>
      <c r="B1451" t="s">
        <v>31</v>
      </c>
      <c r="C1451">
        <v>53</v>
      </c>
      <c r="D1451">
        <v>52</v>
      </c>
      <c r="E1451" t="s">
        <v>15</v>
      </c>
      <c r="F1451" t="s">
        <v>61</v>
      </c>
    </row>
    <row r="1452" spans="1:6" x14ac:dyDescent="0.25">
      <c r="A1452" t="s">
        <v>8</v>
      </c>
      <c r="B1452" t="s">
        <v>31</v>
      </c>
      <c r="C1452">
        <v>49</v>
      </c>
      <c r="D1452">
        <v>48</v>
      </c>
      <c r="E1452" t="s">
        <v>79</v>
      </c>
      <c r="F1452" t="s">
        <v>60</v>
      </c>
    </row>
    <row r="1453" spans="1:6" x14ac:dyDescent="0.25">
      <c r="A1453" t="s">
        <v>8</v>
      </c>
      <c r="B1453" t="s">
        <v>31</v>
      </c>
      <c r="C1453">
        <v>53</v>
      </c>
      <c r="D1453">
        <v>52</v>
      </c>
      <c r="E1453" t="s">
        <v>79</v>
      </c>
      <c r="F1453" t="s">
        <v>61</v>
      </c>
    </row>
    <row r="1454" spans="1:6" x14ac:dyDescent="0.25">
      <c r="A1454" t="s">
        <v>12</v>
      </c>
      <c r="B1454" t="s">
        <v>31</v>
      </c>
      <c r="C1454">
        <v>0</v>
      </c>
      <c r="D1454">
        <v>0</v>
      </c>
      <c r="E1454" t="s">
        <v>16</v>
      </c>
      <c r="F1454" t="s">
        <v>60</v>
      </c>
    </row>
    <row r="1455" spans="1:6" x14ac:dyDescent="0.25">
      <c r="A1455" t="s">
        <v>12</v>
      </c>
      <c r="B1455" t="s">
        <v>31</v>
      </c>
      <c r="C1455">
        <v>0</v>
      </c>
      <c r="D1455">
        <v>0</v>
      </c>
      <c r="E1455" t="s">
        <v>16</v>
      </c>
      <c r="F1455" t="s">
        <v>61</v>
      </c>
    </row>
    <row r="1456" spans="1:6" x14ac:dyDescent="0.25">
      <c r="A1456" t="s">
        <v>12</v>
      </c>
      <c r="B1456" t="s">
        <v>31</v>
      </c>
      <c r="C1456">
        <v>74</v>
      </c>
      <c r="D1456">
        <v>75</v>
      </c>
      <c r="E1456" t="s">
        <v>15</v>
      </c>
      <c r="F1456" t="s">
        <v>60</v>
      </c>
    </row>
    <row r="1457" spans="1:6" x14ac:dyDescent="0.25">
      <c r="A1457" t="s">
        <v>12</v>
      </c>
      <c r="B1457" t="s">
        <v>31</v>
      </c>
      <c r="C1457">
        <v>77</v>
      </c>
      <c r="D1457">
        <v>78</v>
      </c>
      <c r="E1457" t="s">
        <v>15</v>
      </c>
      <c r="F1457" t="s">
        <v>61</v>
      </c>
    </row>
    <row r="1458" spans="1:6" x14ac:dyDescent="0.25">
      <c r="A1458" t="s">
        <v>12</v>
      </c>
      <c r="B1458" t="s">
        <v>31</v>
      </c>
      <c r="C1458">
        <v>74</v>
      </c>
      <c r="D1458">
        <v>75</v>
      </c>
      <c r="E1458" t="s">
        <v>79</v>
      </c>
      <c r="F1458" t="s">
        <v>60</v>
      </c>
    </row>
    <row r="1459" spans="1:6" x14ac:dyDescent="0.25">
      <c r="A1459" t="s">
        <v>12</v>
      </c>
      <c r="B1459" t="s">
        <v>31</v>
      </c>
      <c r="C1459">
        <v>77</v>
      </c>
      <c r="D1459">
        <v>78</v>
      </c>
      <c r="E1459" t="s">
        <v>79</v>
      </c>
      <c r="F1459" t="s">
        <v>61</v>
      </c>
    </row>
    <row r="1460" spans="1:6" x14ac:dyDescent="0.25">
      <c r="A1460" t="s">
        <v>2</v>
      </c>
      <c r="B1460" t="s">
        <v>31</v>
      </c>
      <c r="C1460">
        <v>0</v>
      </c>
      <c r="D1460">
        <v>0</v>
      </c>
      <c r="E1460" t="s">
        <v>16</v>
      </c>
      <c r="F1460" t="s">
        <v>60</v>
      </c>
    </row>
    <row r="1461" spans="1:6" x14ac:dyDescent="0.25">
      <c r="A1461" t="s">
        <v>2</v>
      </c>
      <c r="B1461" t="s">
        <v>31</v>
      </c>
      <c r="C1461">
        <v>0</v>
      </c>
      <c r="D1461">
        <v>0</v>
      </c>
      <c r="E1461" t="s">
        <v>16</v>
      </c>
      <c r="F1461" t="s">
        <v>61</v>
      </c>
    </row>
    <row r="1462" spans="1:6" x14ac:dyDescent="0.25">
      <c r="A1462" t="s">
        <v>2</v>
      </c>
      <c r="B1462" t="s">
        <v>31</v>
      </c>
      <c r="C1462">
        <v>53</v>
      </c>
      <c r="D1462">
        <v>55</v>
      </c>
      <c r="E1462" t="s">
        <v>15</v>
      </c>
      <c r="F1462" t="s">
        <v>60</v>
      </c>
    </row>
    <row r="1463" spans="1:6" x14ac:dyDescent="0.25">
      <c r="A1463" t="s">
        <v>2</v>
      </c>
      <c r="B1463" t="s">
        <v>31</v>
      </c>
      <c r="C1463">
        <v>50</v>
      </c>
      <c r="D1463">
        <v>52</v>
      </c>
      <c r="E1463" t="s">
        <v>15</v>
      </c>
      <c r="F1463" t="s">
        <v>61</v>
      </c>
    </row>
    <row r="1464" spans="1:6" x14ac:dyDescent="0.25">
      <c r="A1464" t="s">
        <v>2</v>
      </c>
      <c r="B1464" t="s">
        <v>31</v>
      </c>
      <c r="C1464">
        <v>53</v>
      </c>
      <c r="D1464">
        <v>55</v>
      </c>
      <c r="E1464" t="s">
        <v>79</v>
      </c>
      <c r="F1464" t="s">
        <v>60</v>
      </c>
    </row>
    <row r="1465" spans="1:6" x14ac:dyDescent="0.25">
      <c r="A1465" t="s">
        <v>2</v>
      </c>
      <c r="B1465" t="s">
        <v>31</v>
      </c>
      <c r="C1465">
        <v>50</v>
      </c>
      <c r="D1465">
        <v>52</v>
      </c>
      <c r="E1465" t="s">
        <v>79</v>
      </c>
      <c r="F1465" t="s">
        <v>61</v>
      </c>
    </row>
    <row r="1466" spans="1:6" x14ac:dyDescent="0.25">
      <c r="A1466" t="s">
        <v>0</v>
      </c>
      <c r="B1466" t="s">
        <v>31</v>
      </c>
      <c r="C1466">
        <v>1</v>
      </c>
      <c r="D1466">
        <v>1</v>
      </c>
      <c r="E1466" t="s">
        <v>16</v>
      </c>
      <c r="F1466" t="s">
        <v>60</v>
      </c>
    </row>
    <row r="1467" spans="1:6" x14ac:dyDescent="0.25">
      <c r="A1467" t="s">
        <v>0</v>
      </c>
      <c r="B1467" t="s">
        <v>31</v>
      </c>
      <c r="C1467">
        <v>1</v>
      </c>
      <c r="D1467">
        <v>1</v>
      </c>
      <c r="E1467" t="s">
        <v>16</v>
      </c>
      <c r="F1467" t="s">
        <v>61</v>
      </c>
    </row>
    <row r="1468" spans="1:6" x14ac:dyDescent="0.25">
      <c r="A1468" t="s">
        <v>0</v>
      </c>
      <c r="B1468" t="s">
        <v>31</v>
      </c>
      <c r="C1468">
        <v>46</v>
      </c>
      <c r="D1468">
        <v>45</v>
      </c>
      <c r="E1468" t="s">
        <v>15</v>
      </c>
      <c r="F1468" t="s">
        <v>60</v>
      </c>
    </row>
    <row r="1469" spans="1:6" x14ac:dyDescent="0.25">
      <c r="A1469" t="s">
        <v>0</v>
      </c>
      <c r="B1469" t="s">
        <v>31</v>
      </c>
      <c r="C1469">
        <v>46</v>
      </c>
      <c r="D1469">
        <v>45</v>
      </c>
      <c r="E1469" t="s">
        <v>15</v>
      </c>
      <c r="F1469" t="s">
        <v>61</v>
      </c>
    </row>
    <row r="1470" spans="1:6" x14ac:dyDescent="0.25">
      <c r="A1470" t="s">
        <v>0</v>
      </c>
      <c r="B1470" t="s">
        <v>31</v>
      </c>
      <c r="C1470">
        <v>47</v>
      </c>
      <c r="D1470">
        <v>46</v>
      </c>
      <c r="E1470" t="s">
        <v>79</v>
      </c>
      <c r="F1470" t="s">
        <v>60</v>
      </c>
    </row>
    <row r="1471" spans="1:6" x14ac:dyDescent="0.25">
      <c r="A1471" t="s">
        <v>0</v>
      </c>
      <c r="B1471" t="s">
        <v>31</v>
      </c>
      <c r="C1471">
        <v>47</v>
      </c>
      <c r="D1471">
        <v>46</v>
      </c>
      <c r="E1471" t="s">
        <v>79</v>
      </c>
      <c r="F1471" t="s">
        <v>61</v>
      </c>
    </row>
    <row r="1472" spans="1:6" x14ac:dyDescent="0.25">
      <c r="A1472" t="s">
        <v>7</v>
      </c>
      <c r="B1472" t="s">
        <v>31</v>
      </c>
      <c r="C1472">
        <v>0</v>
      </c>
      <c r="D1472">
        <v>0</v>
      </c>
      <c r="E1472" t="s">
        <v>16</v>
      </c>
      <c r="F1472" t="s">
        <v>60</v>
      </c>
    </row>
    <row r="1473" spans="1:6" x14ac:dyDescent="0.25">
      <c r="A1473" t="s">
        <v>7</v>
      </c>
      <c r="B1473" t="s">
        <v>31</v>
      </c>
      <c r="C1473">
        <v>0</v>
      </c>
      <c r="D1473">
        <v>0</v>
      </c>
      <c r="E1473" t="s">
        <v>16</v>
      </c>
      <c r="F1473" t="s">
        <v>61</v>
      </c>
    </row>
    <row r="1474" spans="1:6" x14ac:dyDescent="0.25">
      <c r="A1474" t="s">
        <v>7</v>
      </c>
      <c r="B1474" t="s">
        <v>31</v>
      </c>
      <c r="C1474">
        <v>43</v>
      </c>
      <c r="D1474">
        <v>42</v>
      </c>
      <c r="E1474" t="s">
        <v>15</v>
      </c>
      <c r="F1474" t="s">
        <v>60</v>
      </c>
    </row>
    <row r="1475" spans="1:6" x14ac:dyDescent="0.25">
      <c r="A1475" t="s">
        <v>7</v>
      </c>
      <c r="B1475" t="s">
        <v>31</v>
      </c>
      <c r="C1475">
        <v>46</v>
      </c>
      <c r="D1475">
        <v>44</v>
      </c>
      <c r="E1475" t="s">
        <v>15</v>
      </c>
      <c r="F1475" t="s">
        <v>61</v>
      </c>
    </row>
    <row r="1476" spans="1:6" x14ac:dyDescent="0.25">
      <c r="A1476" t="s">
        <v>7</v>
      </c>
      <c r="B1476" t="s">
        <v>31</v>
      </c>
      <c r="C1476">
        <v>43</v>
      </c>
      <c r="D1476">
        <v>42</v>
      </c>
      <c r="E1476" t="s">
        <v>79</v>
      </c>
      <c r="F1476" t="s">
        <v>60</v>
      </c>
    </row>
    <row r="1477" spans="1:6" x14ac:dyDescent="0.25">
      <c r="A1477" t="s">
        <v>7</v>
      </c>
      <c r="B1477" t="s">
        <v>31</v>
      </c>
      <c r="C1477">
        <v>46</v>
      </c>
      <c r="D1477">
        <v>44</v>
      </c>
      <c r="E1477" t="s">
        <v>79</v>
      </c>
      <c r="F1477" t="s">
        <v>61</v>
      </c>
    </row>
    <row r="1478" spans="1:6" x14ac:dyDescent="0.25">
      <c r="A1478" t="s">
        <v>6</v>
      </c>
      <c r="B1478" t="s">
        <v>31</v>
      </c>
      <c r="C1478">
        <v>0</v>
      </c>
      <c r="D1478">
        <v>0</v>
      </c>
      <c r="E1478" t="s">
        <v>16</v>
      </c>
      <c r="F1478" t="s">
        <v>60</v>
      </c>
    </row>
    <row r="1479" spans="1:6" x14ac:dyDescent="0.25">
      <c r="A1479" t="s">
        <v>6</v>
      </c>
      <c r="B1479" t="s">
        <v>31</v>
      </c>
      <c r="C1479">
        <v>0</v>
      </c>
      <c r="D1479">
        <v>0</v>
      </c>
      <c r="E1479" t="s">
        <v>16</v>
      </c>
      <c r="F1479" t="s">
        <v>61</v>
      </c>
    </row>
    <row r="1480" spans="1:6" x14ac:dyDescent="0.25">
      <c r="A1480" t="s">
        <v>6</v>
      </c>
      <c r="B1480" t="s">
        <v>31</v>
      </c>
      <c r="C1480">
        <v>50</v>
      </c>
      <c r="D1480">
        <v>48</v>
      </c>
      <c r="E1480" t="s">
        <v>15</v>
      </c>
      <c r="F1480" t="s">
        <v>60</v>
      </c>
    </row>
    <row r="1481" spans="1:6" x14ac:dyDescent="0.25">
      <c r="A1481" t="s">
        <v>6</v>
      </c>
      <c r="B1481" t="s">
        <v>31</v>
      </c>
      <c r="C1481">
        <v>51</v>
      </c>
      <c r="D1481">
        <v>50</v>
      </c>
      <c r="E1481" t="s">
        <v>15</v>
      </c>
      <c r="F1481" t="s">
        <v>61</v>
      </c>
    </row>
    <row r="1482" spans="1:6" x14ac:dyDescent="0.25">
      <c r="A1482" t="s">
        <v>6</v>
      </c>
      <c r="B1482" t="s">
        <v>31</v>
      </c>
      <c r="C1482">
        <v>50</v>
      </c>
      <c r="D1482">
        <v>48</v>
      </c>
      <c r="E1482" t="s">
        <v>79</v>
      </c>
      <c r="F1482" t="s">
        <v>60</v>
      </c>
    </row>
    <row r="1483" spans="1:6" x14ac:dyDescent="0.25">
      <c r="A1483" t="s">
        <v>6</v>
      </c>
      <c r="B1483" t="s">
        <v>31</v>
      </c>
      <c r="C1483">
        <v>51</v>
      </c>
      <c r="D1483">
        <v>50</v>
      </c>
      <c r="E1483" t="s">
        <v>79</v>
      </c>
      <c r="F1483" t="s">
        <v>61</v>
      </c>
    </row>
    <row r="1484" spans="1:6" x14ac:dyDescent="0.25">
      <c r="A1484" t="s">
        <v>3</v>
      </c>
      <c r="B1484" t="s">
        <v>31</v>
      </c>
      <c r="C1484">
        <v>1</v>
      </c>
      <c r="D1484">
        <v>1</v>
      </c>
      <c r="E1484" t="s">
        <v>16</v>
      </c>
      <c r="F1484" t="s">
        <v>60</v>
      </c>
    </row>
    <row r="1485" spans="1:6" x14ac:dyDescent="0.25">
      <c r="A1485" t="s">
        <v>3</v>
      </c>
      <c r="B1485" t="s">
        <v>31</v>
      </c>
      <c r="C1485">
        <v>1</v>
      </c>
      <c r="D1485">
        <v>1</v>
      </c>
      <c r="E1485" t="s">
        <v>16</v>
      </c>
      <c r="F1485" t="s">
        <v>61</v>
      </c>
    </row>
    <row r="1486" spans="1:6" x14ac:dyDescent="0.25">
      <c r="A1486" t="s">
        <v>3</v>
      </c>
      <c r="B1486" t="s">
        <v>31</v>
      </c>
      <c r="C1486">
        <v>80</v>
      </c>
      <c r="D1486">
        <v>75</v>
      </c>
      <c r="E1486" t="s">
        <v>15</v>
      </c>
      <c r="F1486" t="s">
        <v>60</v>
      </c>
    </row>
    <row r="1487" spans="1:6" x14ac:dyDescent="0.25">
      <c r="A1487" t="s">
        <v>3</v>
      </c>
      <c r="B1487" t="s">
        <v>31</v>
      </c>
      <c r="C1487">
        <v>76</v>
      </c>
      <c r="D1487">
        <v>72</v>
      </c>
      <c r="E1487" t="s">
        <v>15</v>
      </c>
      <c r="F1487" t="s">
        <v>61</v>
      </c>
    </row>
    <row r="1488" spans="1:6" x14ac:dyDescent="0.25">
      <c r="A1488" t="s">
        <v>3</v>
      </c>
      <c r="B1488" t="s">
        <v>31</v>
      </c>
      <c r="C1488">
        <v>81</v>
      </c>
      <c r="D1488">
        <v>76</v>
      </c>
      <c r="E1488" t="s">
        <v>79</v>
      </c>
      <c r="F1488" t="s">
        <v>60</v>
      </c>
    </row>
    <row r="1489" spans="1:6" x14ac:dyDescent="0.25">
      <c r="A1489" t="s">
        <v>3</v>
      </c>
      <c r="B1489" t="s">
        <v>31</v>
      </c>
      <c r="C1489">
        <v>77</v>
      </c>
      <c r="D1489">
        <v>73</v>
      </c>
      <c r="E1489" t="s">
        <v>79</v>
      </c>
      <c r="F1489" t="s">
        <v>61</v>
      </c>
    </row>
    <row r="1490" spans="1:6" x14ac:dyDescent="0.25">
      <c r="A1490" t="s">
        <v>5</v>
      </c>
      <c r="B1490" t="s">
        <v>31</v>
      </c>
      <c r="C1490">
        <v>0</v>
      </c>
      <c r="D1490">
        <v>0</v>
      </c>
      <c r="E1490" t="s">
        <v>16</v>
      </c>
      <c r="F1490" t="s">
        <v>60</v>
      </c>
    </row>
    <row r="1491" spans="1:6" x14ac:dyDescent="0.25">
      <c r="A1491" t="s">
        <v>5</v>
      </c>
      <c r="B1491" t="s">
        <v>31</v>
      </c>
      <c r="C1491">
        <v>0</v>
      </c>
      <c r="D1491">
        <v>0</v>
      </c>
      <c r="E1491" t="s">
        <v>16</v>
      </c>
      <c r="F1491" t="s">
        <v>61</v>
      </c>
    </row>
    <row r="1492" spans="1:6" x14ac:dyDescent="0.25">
      <c r="A1492" t="s">
        <v>5</v>
      </c>
      <c r="B1492" t="s">
        <v>31</v>
      </c>
      <c r="C1492">
        <v>45</v>
      </c>
      <c r="D1492">
        <v>45</v>
      </c>
      <c r="E1492" t="s">
        <v>15</v>
      </c>
      <c r="F1492" t="s">
        <v>60</v>
      </c>
    </row>
    <row r="1493" spans="1:6" x14ac:dyDescent="0.25">
      <c r="A1493" t="s">
        <v>5</v>
      </c>
      <c r="B1493" t="s">
        <v>31</v>
      </c>
      <c r="C1493">
        <v>47</v>
      </c>
      <c r="D1493">
        <v>47</v>
      </c>
      <c r="E1493" t="s">
        <v>15</v>
      </c>
      <c r="F1493" t="s">
        <v>61</v>
      </c>
    </row>
    <row r="1494" spans="1:6" x14ac:dyDescent="0.25">
      <c r="A1494" t="s">
        <v>5</v>
      </c>
      <c r="B1494" t="s">
        <v>31</v>
      </c>
      <c r="C1494">
        <v>45</v>
      </c>
      <c r="D1494">
        <v>45</v>
      </c>
      <c r="E1494" t="s">
        <v>79</v>
      </c>
      <c r="F1494" t="s">
        <v>60</v>
      </c>
    </row>
    <row r="1495" spans="1:6" x14ac:dyDescent="0.25">
      <c r="A1495" t="s">
        <v>5</v>
      </c>
      <c r="B1495" t="s">
        <v>31</v>
      </c>
      <c r="C1495">
        <v>47</v>
      </c>
      <c r="D1495">
        <v>47</v>
      </c>
      <c r="E1495" t="s">
        <v>79</v>
      </c>
      <c r="F1495" t="s">
        <v>61</v>
      </c>
    </row>
    <row r="1496" spans="1:6" x14ac:dyDescent="0.25">
      <c r="A1496" t="s">
        <v>11</v>
      </c>
      <c r="B1496" t="s">
        <v>31</v>
      </c>
      <c r="C1496">
        <v>0</v>
      </c>
      <c r="D1496">
        <v>0</v>
      </c>
      <c r="E1496" t="s">
        <v>16</v>
      </c>
      <c r="F1496" t="s">
        <v>60</v>
      </c>
    </row>
    <row r="1497" spans="1:6" x14ac:dyDescent="0.25">
      <c r="A1497" t="s">
        <v>11</v>
      </c>
      <c r="B1497" t="s">
        <v>31</v>
      </c>
      <c r="C1497">
        <v>0</v>
      </c>
      <c r="D1497">
        <v>0</v>
      </c>
      <c r="E1497" t="s">
        <v>16</v>
      </c>
      <c r="F1497" t="s">
        <v>61</v>
      </c>
    </row>
    <row r="1498" spans="1:6" x14ac:dyDescent="0.25">
      <c r="A1498" t="s">
        <v>11</v>
      </c>
      <c r="B1498" t="s">
        <v>31</v>
      </c>
      <c r="C1498">
        <v>27</v>
      </c>
      <c r="D1498">
        <v>29</v>
      </c>
      <c r="E1498" t="s">
        <v>15</v>
      </c>
      <c r="F1498" t="s">
        <v>60</v>
      </c>
    </row>
    <row r="1499" spans="1:6" x14ac:dyDescent="0.25">
      <c r="A1499" t="s">
        <v>11</v>
      </c>
      <c r="B1499" t="s">
        <v>31</v>
      </c>
      <c r="C1499">
        <v>30</v>
      </c>
      <c r="D1499">
        <v>32</v>
      </c>
      <c r="E1499" t="s">
        <v>15</v>
      </c>
      <c r="F1499" t="s">
        <v>61</v>
      </c>
    </row>
    <row r="1500" spans="1:6" x14ac:dyDescent="0.25">
      <c r="A1500" t="s">
        <v>11</v>
      </c>
      <c r="B1500" t="s">
        <v>31</v>
      </c>
      <c r="C1500">
        <v>27</v>
      </c>
      <c r="D1500">
        <v>29</v>
      </c>
      <c r="E1500" t="s">
        <v>79</v>
      </c>
      <c r="F1500" t="s">
        <v>60</v>
      </c>
    </row>
    <row r="1501" spans="1:6" x14ac:dyDescent="0.25">
      <c r="A1501" t="s">
        <v>11</v>
      </c>
      <c r="B1501" t="s">
        <v>31</v>
      </c>
      <c r="C1501">
        <v>30</v>
      </c>
      <c r="D1501">
        <v>32</v>
      </c>
      <c r="E1501" t="s">
        <v>79</v>
      </c>
      <c r="F1501" t="s">
        <v>61</v>
      </c>
    </row>
    <row r="1502" spans="1:6" x14ac:dyDescent="0.25">
      <c r="A1502" t="s">
        <v>10</v>
      </c>
      <c r="B1502" t="s">
        <v>31</v>
      </c>
      <c r="C1502">
        <v>0</v>
      </c>
      <c r="D1502">
        <v>0</v>
      </c>
      <c r="E1502" t="s">
        <v>16</v>
      </c>
      <c r="F1502" t="s">
        <v>60</v>
      </c>
    </row>
    <row r="1503" spans="1:6" x14ac:dyDescent="0.25">
      <c r="A1503" t="s">
        <v>10</v>
      </c>
      <c r="B1503" t="s">
        <v>31</v>
      </c>
      <c r="C1503">
        <v>0</v>
      </c>
      <c r="D1503">
        <v>0</v>
      </c>
      <c r="E1503" t="s">
        <v>16</v>
      </c>
      <c r="F1503" t="s">
        <v>61</v>
      </c>
    </row>
    <row r="1504" spans="1:6" x14ac:dyDescent="0.25">
      <c r="A1504" t="s">
        <v>10</v>
      </c>
      <c r="B1504" t="s">
        <v>31</v>
      </c>
      <c r="C1504">
        <v>45</v>
      </c>
      <c r="D1504">
        <v>43</v>
      </c>
      <c r="E1504" t="s">
        <v>15</v>
      </c>
      <c r="F1504" t="s">
        <v>60</v>
      </c>
    </row>
    <row r="1505" spans="1:6" x14ac:dyDescent="0.25">
      <c r="A1505" t="s">
        <v>10</v>
      </c>
      <c r="B1505" t="s">
        <v>31</v>
      </c>
      <c r="C1505">
        <v>43</v>
      </c>
      <c r="D1505">
        <v>41</v>
      </c>
      <c r="E1505" t="s">
        <v>15</v>
      </c>
      <c r="F1505" t="s">
        <v>61</v>
      </c>
    </row>
    <row r="1506" spans="1:6" x14ac:dyDescent="0.25">
      <c r="A1506" t="s">
        <v>10</v>
      </c>
      <c r="B1506" t="s">
        <v>31</v>
      </c>
      <c r="C1506">
        <v>45</v>
      </c>
      <c r="D1506">
        <v>43</v>
      </c>
      <c r="E1506" t="s">
        <v>79</v>
      </c>
      <c r="F1506" t="s">
        <v>60</v>
      </c>
    </row>
    <row r="1507" spans="1:6" x14ac:dyDescent="0.25">
      <c r="A1507" t="s">
        <v>10</v>
      </c>
      <c r="B1507" t="s">
        <v>31</v>
      </c>
      <c r="C1507">
        <v>43</v>
      </c>
      <c r="D1507">
        <v>41</v>
      </c>
      <c r="E1507" t="s">
        <v>79</v>
      </c>
      <c r="F1507" t="s">
        <v>61</v>
      </c>
    </row>
    <row r="1508" spans="1:6" x14ac:dyDescent="0.25">
      <c r="A1508" t="s">
        <v>9</v>
      </c>
      <c r="B1508" t="s">
        <v>31</v>
      </c>
      <c r="C1508">
        <v>0</v>
      </c>
      <c r="D1508">
        <v>0</v>
      </c>
      <c r="E1508" t="s">
        <v>16</v>
      </c>
      <c r="F1508" t="s">
        <v>60</v>
      </c>
    </row>
    <row r="1509" spans="1:6" x14ac:dyDescent="0.25">
      <c r="A1509" t="s">
        <v>9</v>
      </c>
      <c r="B1509" t="s">
        <v>31</v>
      </c>
      <c r="C1509">
        <v>0</v>
      </c>
      <c r="D1509">
        <v>0</v>
      </c>
      <c r="E1509" t="s">
        <v>16</v>
      </c>
      <c r="F1509" t="s">
        <v>61</v>
      </c>
    </row>
    <row r="1510" spans="1:6" x14ac:dyDescent="0.25">
      <c r="A1510" t="s">
        <v>9</v>
      </c>
      <c r="B1510" t="s">
        <v>31</v>
      </c>
      <c r="C1510">
        <v>44</v>
      </c>
      <c r="D1510">
        <v>47</v>
      </c>
      <c r="E1510" t="s">
        <v>15</v>
      </c>
      <c r="F1510" t="s">
        <v>60</v>
      </c>
    </row>
    <row r="1511" spans="1:6" x14ac:dyDescent="0.25">
      <c r="A1511" t="s">
        <v>9</v>
      </c>
      <c r="B1511" t="s">
        <v>31</v>
      </c>
      <c r="C1511">
        <v>47</v>
      </c>
      <c r="D1511">
        <v>50</v>
      </c>
      <c r="E1511" t="s">
        <v>15</v>
      </c>
      <c r="F1511" t="s">
        <v>61</v>
      </c>
    </row>
    <row r="1512" spans="1:6" x14ac:dyDescent="0.25">
      <c r="A1512" t="s">
        <v>9</v>
      </c>
      <c r="B1512" t="s">
        <v>31</v>
      </c>
      <c r="C1512">
        <v>44</v>
      </c>
      <c r="D1512">
        <v>47</v>
      </c>
      <c r="E1512" t="s">
        <v>79</v>
      </c>
      <c r="F1512" t="s">
        <v>60</v>
      </c>
    </row>
    <row r="1513" spans="1:6" x14ac:dyDescent="0.25">
      <c r="A1513" t="s">
        <v>9</v>
      </c>
      <c r="B1513" t="s">
        <v>31</v>
      </c>
      <c r="C1513">
        <v>47</v>
      </c>
      <c r="D1513">
        <v>50</v>
      </c>
      <c r="E1513" t="s">
        <v>79</v>
      </c>
      <c r="F1513" t="s">
        <v>61</v>
      </c>
    </row>
    <row r="1514" spans="1:6" x14ac:dyDescent="0.25">
      <c r="A1514" t="s">
        <v>4</v>
      </c>
      <c r="B1514" t="s">
        <v>32</v>
      </c>
      <c r="C1514">
        <v>370</v>
      </c>
      <c r="D1514">
        <v>371</v>
      </c>
      <c r="E1514" t="s">
        <v>16</v>
      </c>
      <c r="F1514" t="s">
        <v>60</v>
      </c>
    </row>
    <row r="1515" spans="1:6" x14ac:dyDescent="0.25">
      <c r="A1515" t="s">
        <v>4</v>
      </c>
      <c r="B1515" t="s">
        <v>32</v>
      </c>
      <c r="C1515">
        <v>370</v>
      </c>
      <c r="D1515">
        <v>371</v>
      </c>
      <c r="E1515" t="s">
        <v>16</v>
      </c>
      <c r="F1515" t="s">
        <v>61</v>
      </c>
    </row>
    <row r="1516" spans="1:6" x14ac:dyDescent="0.25">
      <c r="A1516" t="s">
        <v>4</v>
      </c>
      <c r="B1516" t="s">
        <v>32</v>
      </c>
      <c r="C1516">
        <v>1197</v>
      </c>
      <c r="D1516">
        <v>1202</v>
      </c>
      <c r="E1516" t="s">
        <v>15</v>
      </c>
      <c r="F1516" t="s">
        <v>60</v>
      </c>
    </row>
    <row r="1517" spans="1:6" x14ac:dyDescent="0.25">
      <c r="A1517" t="s">
        <v>4</v>
      </c>
      <c r="B1517" t="s">
        <v>32</v>
      </c>
      <c r="C1517">
        <v>1197</v>
      </c>
      <c r="D1517">
        <v>1202</v>
      </c>
      <c r="E1517" t="s">
        <v>15</v>
      </c>
      <c r="F1517" t="s">
        <v>61</v>
      </c>
    </row>
    <row r="1518" spans="1:6" x14ac:dyDescent="0.25">
      <c r="A1518" t="s">
        <v>4</v>
      </c>
      <c r="B1518" t="s">
        <v>32</v>
      </c>
      <c r="C1518">
        <v>1567</v>
      </c>
      <c r="D1518">
        <v>1573</v>
      </c>
      <c r="E1518" t="s">
        <v>79</v>
      </c>
      <c r="F1518" t="s">
        <v>60</v>
      </c>
    </row>
    <row r="1519" spans="1:6" x14ac:dyDescent="0.25">
      <c r="A1519" t="s">
        <v>4</v>
      </c>
      <c r="B1519" t="s">
        <v>32</v>
      </c>
      <c r="C1519">
        <v>1567</v>
      </c>
      <c r="D1519">
        <v>1573</v>
      </c>
      <c r="E1519" t="s">
        <v>79</v>
      </c>
      <c r="F1519" t="s">
        <v>61</v>
      </c>
    </row>
    <row r="1520" spans="1:6" x14ac:dyDescent="0.25">
      <c r="A1520" t="s">
        <v>8</v>
      </c>
      <c r="B1520" t="s">
        <v>32</v>
      </c>
      <c r="C1520">
        <v>542</v>
      </c>
      <c r="D1520">
        <v>544</v>
      </c>
      <c r="E1520" t="s">
        <v>16</v>
      </c>
      <c r="F1520" t="s">
        <v>60</v>
      </c>
    </row>
    <row r="1521" spans="1:6" x14ac:dyDescent="0.25">
      <c r="A1521" t="s">
        <v>8</v>
      </c>
      <c r="B1521" t="s">
        <v>32</v>
      </c>
      <c r="C1521">
        <v>542</v>
      </c>
      <c r="D1521">
        <v>544</v>
      </c>
      <c r="E1521" t="s">
        <v>16</v>
      </c>
      <c r="F1521" t="s">
        <v>61</v>
      </c>
    </row>
    <row r="1522" spans="1:6" x14ac:dyDescent="0.25">
      <c r="A1522" t="s">
        <v>8</v>
      </c>
      <c r="B1522" t="s">
        <v>32</v>
      </c>
      <c r="C1522">
        <v>1358</v>
      </c>
      <c r="D1522">
        <v>1360</v>
      </c>
      <c r="E1522" t="s">
        <v>15</v>
      </c>
      <c r="F1522" t="s">
        <v>60</v>
      </c>
    </row>
    <row r="1523" spans="1:6" x14ac:dyDescent="0.25">
      <c r="A1523" t="s">
        <v>8</v>
      </c>
      <c r="B1523" t="s">
        <v>32</v>
      </c>
      <c r="C1523">
        <v>1358</v>
      </c>
      <c r="D1523">
        <v>1360</v>
      </c>
      <c r="E1523" t="s">
        <v>15</v>
      </c>
      <c r="F1523" t="s">
        <v>61</v>
      </c>
    </row>
    <row r="1524" spans="1:6" x14ac:dyDescent="0.25">
      <c r="A1524" t="s">
        <v>8</v>
      </c>
      <c r="B1524" t="s">
        <v>32</v>
      </c>
      <c r="C1524">
        <v>1900</v>
      </c>
      <c r="D1524">
        <v>1904</v>
      </c>
      <c r="E1524" t="s">
        <v>79</v>
      </c>
      <c r="F1524" t="s">
        <v>60</v>
      </c>
    </row>
    <row r="1525" spans="1:6" x14ac:dyDescent="0.25">
      <c r="A1525" t="s">
        <v>8</v>
      </c>
      <c r="B1525" t="s">
        <v>32</v>
      </c>
      <c r="C1525">
        <v>1900</v>
      </c>
      <c r="D1525">
        <v>1904</v>
      </c>
      <c r="E1525" t="s">
        <v>79</v>
      </c>
      <c r="F1525" t="s">
        <v>61</v>
      </c>
    </row>
    <row r="1526" spans="1:6" x14ac:dyDescent="0.25">
      <c r="A1526" t="s">
        <v>12</v>
      </c>
      <c r="B1526" t="s">
        <v>32</v>
      </c>
      <c r="C1526">
        <v>342</v>
      </c>
      <c r="D1526">
        <v>343</v>
      </c>
      <c r="E1526" t="s">
        <v>16</v>
      </c>
      <c r="F1526" t="s">
        <v>60</v>
      </c>
    </row>
    <row r="1527" spans="1:6" x14ac:dyDescent="0.25">
      <c r="A1527" t="s">
        <v>12</v>
      </c>
      <c r="B1527" t="s">
        <v>32</v>
      </c>
      <c r="C1527">
        <v>342</v>
      </c>
      <c r="D1527">
        <v>343</v>
      </c>
      <c r="E1527" t="s">
        <v>16</v>
      </c>
      <c r="F1527" t="s">
        <v>61</v>
      </c>
    </row>
    <row r="1528" spans="1:6" x14ac:dyDescent="0.25">
      <c r="A1528" t="s">
        <v>12</v>
      </c>
      <c r="B1528" t="s">
        <v>32</v>
      </c>
      <c r="C1528">
        <v>2313</v>
      </c>
      <c r="D1528">
        <v>2297</v>
      </c>
      <c r="E1528" t="s">
        <v>15</v>
      </c>
      <c r="F1528" t="s">
        <v>60</v>
      </c>
    </row>
    <row r="1529" spans="1:6" x14ac:dyDescent="0.25">
      <c r="A1529" t="s">
        <v>12</v>
      </c>
      <c r="B1529" t="s">
        <v>32</v>
      </c>
      <c r="C1529">
        <v>2313</v>
      </c>
      <c r="D1529">
        <v>2297</v>
      </c>
      <c r="E1529" t="s">
        <v>15</v>
      </c>
      <c r="F1529" t="s">
        <v>61</v>
      </c>
    </row>
    <row r="1530" spans="1:6" x14ac:dyDescent="0.25">
      <c r="A1530" t="s">
        <v>12</v>
      </c>
      <c r="B1530" t="s">
        <v>32</v>
      </c>
      <c r="C1530">
        <v>2655</v>
      </c>
      <c r="D1530">
        <v>2640</v>
      </c>
      <c r="E1530" t="s">
        <v>79</v>
      </c>
      <c r="F1530" t="s">
        <v>60</v>
      </c>
    </row>
    <row r="1531" spans="1:6" x14ac:dyDescent="0.25">
      <c r="A1531" t="s">
        <v>12</v>
      </c>
      <c r="B1531" t="s">
        <v>32</v>
      </c>
      <c r="C1531">
        <v>2655</v>
      </c>
      <c r="D1531">
        <v>2640</v>
      </c>
      <c r="E1531" t="s">
        <v>79</v>
      </c>
      <c r="F1531" t="s">
        <v>61</v>
      </c>
    </row>
    <row r="1532" spans="1:6" x14ac:dyDescent="0.25">
      <c r="A1532" t="s">
        <v>2</v>
      </c>
      <c r="B1532" t="s">
        <v>32</v>
      </c>
      <c r="C1532">
        <v>407</v>
      </c>
      <c r="D1532">
        <v>409</v>
      </c>
      <c r="E1532" t="s">
        <v>16</v>
      </c>
      <c r="F1532" t="s">
        <v>60</v>
      </c>
    </row>
    <row r="1533" spans="1:6" x14ac:dyDescent="0.25">
      <c r="A1533" t="s">
        <v>2</v>
      </c>
      <c r="B1533" t="s">
        <v>32</v>
      </c>
      <c r="C1533">
        <v>407</v>
      </c>
      <c r="D1533">
        <v>409</v>
      </c>
      <c r="E1533" t="s">
        <v>16</v>
      </c>
      <c r="F1533" t="s">
        <v>61</v>
      </c>
    </row>
    <row r="1534" spans="1:6" x14ac:dyDescent="0.25">
      <c r="A1534" t="s">
        <v>2</v>
      </c>
      <c r="B1534" t="s">
        <v>32</v>
      </c>
      <c r="C1534">
        <v>1085</v>
      </c>
      <c r="D1534">
        <v>1085</v>
      </c>
      <c r="E1534" t="s">
        <v>15</v>
      </c>
      <c r="F1534" t="s">
        <v>60</v>
      </c>
    </row>
    <row r="1535" spans="1:6" x14ac:dyDescent="0.25">
      <c r="A1535" t="s">
        <v>2</v>
      </c>
      <c r="B1535" t="s">
        <v>32</v>
      </c>
      <c r="C1535">
        <v>1085</v>
      </c>
      <c r="D1535">
        <v>1085</v>
      </c>
      <c r="E1535" t="s">
        <v>15</v>
      </c>
      <c r="F1535" t="s">
        <v>61</v>
      </c>
    </row>
    <row r="1536" spans="1:6" x14ac:dyDescent="0.25">
      <c r="A1536" t="s">
        <v>2</v>
      </c>
      <c r="B1536" t="s">
        <v>32</v>
      </c>
      <c r="C1536">
        <v>1492</v>
      </c>
      <c r="D1536">
        <v>1494</v>
      </c>
      <c r="E1536" t="s">
        <v>79</v>
      </c>
      <c r="F1536" t="s">
        <v>60</v>
      </c>
    </row>
    <row r="1537" spans="1:6" x14ac:dyDescent="0.25">
      <c r="A1537" t="s">
        <v>2</v>
      </c>
      <c r="B1537" t="s">
        <v>32</v>
      </c>
      <c r="C1537">
        <v>1492</v>
      </c>
      <c r="D1537">
        <v>1494</v>
      </c>
      <c r="E1537" t="s">
        <v>79</v>
      </c>
      <c r="F1537" t="s">
        <v>61</v>
      </c>
    </row>
    <row r="1538" spans="1:6" x14ac:dyDescent="0.25">
      <c r="A1538" t="s">
        <v>0</v>
      </c>
      <c r="B1538" t="s">
        <v>32</v>
      </c>
      <c r="C1538">
        <v>279</v>
      </c>
      <c r="D1538">
        <v>281</v>
      </c>
      <c r="E1538" t="s">
        <v>16</v>
      </c>
      <c r="F1538" t="s">
        <v>60</v>
      </c>
    </row>
    <row r="1539" spans="1:6" x14ac:dyDescent="0.25">
      <c r="A1539" t="s">
        <v>0</v>
      </c>
      <c r="B1539" t="s">
        <v>32</v>
      </c>
      <c r="C1539">
        <v>279</v>
      </c>
      <c r="D1539">
        <v>281</v>
      </c>
      <c r="E1539" t="s">
        <v>16</v>
      </c>
      <c r="F1539" t="s">
        <v>61</v>
      </c>
    </row>
    <row r="1540" spans="1:6" x14ac:dyDescent="0.25">
      <c r="A1540" t="s">
        <v>0</v>
      </c>
      <c r="B1540" t="s">
        <v>32</v>
      </c>
      <c r="C1540">
        <v>1021</v>
      </c>
      <c r="D1540">
        <v>1025</v>
      </c>
      <c r="E1540" t="s">
        <v>15</v>
      </c>
      <c r="F1540" t="s">
        <v>60</v>
      </c>
    </row>
    <row r="1541" spans="1:6" x14ac:dyDescent="0.25">
      <c r="A1541" t="s">
        <v>0</v>
      </c>
      <c r="B1541" t="s">
        <v>32</v>
      </c>
      <c r="C1541">
        <v>1021</v>
      </c>
      <c r="D1541">
        <v>1025</v>
      </c>
      <c r="E1541" t="s">
        <v>15</v>
      </c>
      <c r="F1541" t="s">
        <v>61</v>
      </c>
    </row>
    <row r="1542" spans="1:6" x14ac:dyDescent="0.25">
      <c r="A1542" t="s">
        <v>0</v>
      </c>
      <c r="B1542" t="s">
        <v>32</v>
      </c>
      <c r="C1542">
        <v>1300</v>
      </c>
      <c r="D1542">
        <v>1306</v>
      </c>
      <c r="E1542" t="s">
        <v>79</v>
      </c>
      <c r="F1542" t="s">
        <v>60</v>
      </c>
    </row>
    <row r="1543" spans="1:6" x14ac:dyDescent="0.25">
      <c r="A1543" t="s">
        <v>0</v>
      </c>
      <c r="B1543" t="s">
        <v>32</v>
      </c>
      <c r="C1543">
        <v>1300</v>
      </c>
      <c r="D1543">
        <v>1306</v>
      </c>
      <c r="E1543" t="s">
        <v>79</v>
      </c>
      <c r="F1543" t="s">
        <v>61</v>
      </c>
    </row>
    <row r="1544" spans="1:6" x14ac:dyDescent="0.25">
      <c r="A1544" t="s">
        <v>7</v>
      </c>
      <c r="B1544" t="s">
        <v>32</v>
      </c>
      <c r="C1544">
        <v>704</v>
      </c>
      <c r="D1544">
        <v>704</v>
      </c>
      <c r="E1544" t="s">
        <v>16</v>
      </c>
      <c r="F1544" t="s">
        <v>60</v>
      </c>
    </row>
    <row r="1545" spans="1:6" x14ac:dyDescent="0.25">
      <c r="A1545" t="s">
        <v>7</v>
      </c>
      <c r="B1545" t="s">
        <v>32</v>
      </c>
      <c r="C1545">
        <v>704</v>
      </c>
      <c r="D1545">
        <v>704</v>
      </c>
      <c r="E1545" t="s">
        <v>16</v>
      </c>
      <c r="F1545" t="s">
        <v>61</v>
      </c>
    </row>
    <row r="1546" spans="1:6" x14ac:dyDescent="0.25">
      <c r="A1546" t="s">
        <v>7</v>
      </c>
      <c r="B1546" t="s">
        <v>32</v>
      </c>
      <c r="C1546">
        <v>1082</v>
      </c>
      <c r="D1546">
        <v>1076</v>
      </c>
      <c r="E1546" t="s">
        <v>15</v>
      </c>
      <c r="F1546" t="s">
        <v>60</v>
      </c>
    </row>
    <row r="1547" spans="1:6" x14ac:dyDescent="0.25">
      <c r="A1547" t="s">
        <v>7</v>
      </c>
      <c r="B1547" t="s">
        <v>32</v>
      </c>
      <c r="C1547">
        <v>1082</v>
      </c>
      <c r="D1547">
        <v>1076</v>
      </c>
      <c r="E1547" t="s">
        <v>15</v>
      </c>
      <c r="F1547" t="s">
        <v>61</v>
      </c>
    </row>
    <row r="1548" spans="1:6" x14ac:dyDescent="0.25">
      <c r="A1548" t="s">
        <v>7</v>
      </c>
      <c r="B1548" t="s">
        <v>32</v>
      </c>
      <c r="C1548">
        <v>1786</v>
      </c>
      <c r="D1548">
        <v>1780</v>
      </c>
      <c r="E1548" t="s">
        <v>79</v>
      </c>
      <c r="F1548" t="s">
        <v>60</v>
      </c>
    </row>
    <row r="1549" spans="1:6" x14ac:dyDescent="0.25">
      <c r="A1549" t="s">
        <v>7</v>
      </c>
      <c r="B1549" t="s">
        <v>32</v>
      </c>
      <c r="C1549">
        <v>1786</v>
      </c>
      <c r="D1549">
        <v>1780</v>
      </c>
      <c r="E1549" t="s">
        <v>79</v>
      </c>
      <c r="F1549" t="s">
        <v>61</v>
      </c>
    </row>
    <row r="1550" spans="1:6" x14ac:dyDescent="0.25">
      <c r="A1550" t="s">
        <v>6</v>
      </c>
      <c r="B1550" t="s">
        <v>32</v>
      </c>
      <c r="C1550">
        <v>383</v>
      </c>
      <c r="D1550">
        <v>379</v>
      </c>
      <c r="E1550" t="s">
        <v>16</v>
      </c>
      <c r="F1550" t="s">
        <v>60</v>
      </c>
    </row>
    <row r="1551" spans="1:6" x14ac:dyDescent="0.25">
      <c r="A1551" t="s">
        <v>6</v>
      </c>
      <c r="B1551" t="s">
        <v>32</v>
      </c>
      <c r="C1551">
        <v>383</v>
      </c>
      <c r="D1551">
        <v>379</v>
      </c>
      <c r="E1551" t="s">
        <v>16</v>
      </c>
      <c r="F1551" t="s">
        <v>61</v>
      </c>
    </row>
    <row r="1552" spans="1:6" x14ac:dyDescent="0.25">
      <c r="A1552" t="s">
        <v>6</v>
      </c>
      <c r="B1552" t="s">
        <v>32</v>
      </c>
      <c r="C1552">
        <v>1058</v>
      </c>
      <c r="D1552">
        <v>1064</v>
      </c>
      <c r="E1552" t="s">
        <v>15</v>
      </c>
      <c r="F1552" t="s">
        <v>60</v>
      </c>
    </row>
    <row r="1553" spans="1:6" x14ac:dyDescent="0.25">
      <c r="A1553" t="s">
        <v>6</v>
      </c>
      <c r="B1553" t="s">
        <v>32</v>
      </c>
      <c r="C1553">
        <v>1058</v>
      </c>
      <c r="D1553">
        <v>1064</v>
      </c>
      <c r="E1553" t="s">
        <v>15</v>
      </c>
      <c r="F1553" t="s">
        <v>61</v>
      </c>
    </row>
    <row r="1554" spans="1:6" x14ac:dyDescent="0.25">
      <c r="A1554" t="s">
        <v>6</v>
      </c>
      <c r="B1554" t="s">
        <v>32</v>
      </c>
      <c r="C1554">
        <v>1441</v>
      </c>
      <c r="D1554">
        <v>1443</v>
      </c>
      <c r="E1554" t="s">
        <v>79</v>
      </c>
      <c r="F1554" t="s">
        <v>60</v>
      </c>
    </row>
    <row r="1555" spans="1:6" x14ac:dyDescent="0.25">
      <c r="A1555" t="s">
        <v>6</v>
      </c>
      <c r="B1555" t="s">
        <v>32</v>
      </c>
      <c r="C1555">
        <v>1441</v>
      </c>
      <c r="D1555">
        <v>1443</v>
      </c>
      <c r="E1555" t="s">
        <v>79</v>
      </c>
      <c r="F1555" t="s">
        <v>61</v>
      </c>
    </row>
    <row r="1556" spans="1:6" x14ac:dyDescent="0.25">
      <c r="A1556" t="s">
        <v>3</v>
      </c>
      <c r="B1556" t="s">
        <v>32</v>
      </c>
      <c r="C1556">
        <v>525</v>
      </c>
      <c r="D1556">
        <v>523</v>
      </c>
      <c r="E1556" t="s">
        <v>16</v>
      </c>
      <c r="F1556" t="s">
        <v>60</v>
      </c>
    </row>
    <row r="1557" spans="1:6" x14ac:dyDescent="0.25">
      <c r="A1557" t="s">
        <v>3</v>
      </c>
      <c r="B1557" t="s">
        <v>32</v>
      </c>
      <c r="C1557">
        <v>525</v>
      </c>
      <c r="D1557">
        <v>523</v>
      </c>
      <c r="E1557" t="s">
        <v>16</v>
      </c>
      <c r="F1557" t="s">
        <v>61</v>
      </c>
    </row>
    <row r="1558" spans="1:6" x14ac:dyDescent="0.25">
      <c r="A1558" t="s">
        <v>3</v>
      </c>
      <c r="B1558" t="s">
        <v>32</v>
      </c>
      <c r="C1558">
        <v>1304</v>
      </c>
      <c r="D1558">
        <v>1308</v>
      </c>
      <c r="E1558" t="s">
        <v>15</v>
      </c>
      <c r="F1558" t="s">
        <v>60</v>
      </c>
    </row>
    <row r="1559" spans="1:6" x14ac:dyDescent="0.25">
      <c r="A1559" t="s">
        <v>3</v>
      </c>
      <c r="B1559" t="s">
        <v>32</v>
      </c>
      <c r="C1559">
        <v>1304</v>
      </c>
      <c r="D1559">
        <v>1308</v>
      </c>
      <c r="E1559" t="s">
        <v>15</v>
      </c>
      <c r="F1559" t="s">
        <v>61</v>
      </c>
    </row>
    <row r="1560" spans="1:6" x14ac:dyDescent="0.25">
      <c r="A1560" t="s">
        <v>3</v>
      </c>
      <c r="B1560" t="s">
        <v>32</v>
      </c>
      <c r="C1560">
        <v>1829</v>
      </c>
      <c r="D1560">
        <v>1831</v>
      </c>
      <c r="E1560" t="s">
        <v>79</v>
      </c>
      <c r="F1560" t="s">
        <v>60</v>
      </c>
    </row>
    <row r="1561" spans="1:6" x14ac:dyDescent="0.25">
      <c r="A1561" t="s">
        <v>3</v>
      </c>
      <c r="B1561" t="s">
        <v>32</v>
      </c>
      <c r="C1561">
        <v>1829</v>
      </c>
      <c r="D1561">
        <v>1831</v>
      </c>
      <c r="E1561" t="s">
        <v>79</v>
      </c>
      <c r="F1561" t="s">
        <v>61</v>
      </c>
    </row>
    <row r="1562" spans="1:6" x14ac:dyDescent="0.25">
      <c r="A1562" t="s">
        <v>5</v>
      </c>
      <c r="B1562" t="s">
        <v>32</v>
      </c>
      <c r="C1562">
        <v>392</v>
      </c>
      <c r="D1562">
        <v>394</v>
      </c>
      <c r="E1562" t="s">
        <v>16</v>
      </c>
      <c r="F1562" t="s">
        <v>60</v>
      </c>
    </row>
    <row r="1563" spans="1:6" x14ac:dyDescent="0.25">
      <c r="A1563" t="s">
        <v>5</v>
      </c>
      <c r="B1563" t="s">
        <v>32</v>
      </c>
      <c r="C1563">
        <v>392</v>
      </c>
      <c r="D1563">
        <v>394</v>
      </c>
      <c r="E1563" t="s">
        <v>16</v>
      </c>
      <c r="F1563" t="s">
        <v>61</v>
      </c>
    </row>
    <row r="1564" spans="1:6" x14ac:dyDescent="0.25">
      <c r="A1564" t="s">
        <v>5</v>
      </c>
      <c r="B1564" t="s">
        <v>32</v>
      </c>
      <c r="C1564">
        <v>1404</v>
      </c>
      <c r="D1564">
        <v>1398</v>
      </c>
      <c r="E1564" t="s">
        <v>15</v>
      </c>
      <c r="F1564" t="s">
        <v>60</v>
      </c>
    </row>
    <row r="1565" spans="1:6" x14ac:dyDescent="0.25">
      <c r="A1565" t="s">
        <v>5</v>
      </c>
      <c r="B1565" t="s">
        <v>32</v>
      </c>
      <c r="C1565">
        <v>1404</v>
      </c>
      <c r="D1565">
        <v>1398</v>
      </c>
      <c r="E1565" t="s">
        <v>15</v>
      </c>
      <c r="F1565" t="s">
        <v>61</v>
      </c>
    </row>
    <row r="1566" spans="1:6" x14ac:dyDescent="0.25">
      <c r="A1566" t="s">
        <v>5</v>
      </c>
      <c r="B1566" t="s">
        <v>32</v>
      </c>
      <c r="C1566">
        <v>1796</v>
      </c>
      <c r="D1566">
        <v>1792</v>
      </c>
      <c r="E1566" t="s">
        <v>79</v>
      </c>
      <c r="F1566" t="s">
        <v>60</v>
      </c>
    </row>
    <row r="1567" spans="1:6" x14ac:dyDescent="0.25">
      <c r="A1567" t="s">
        <v>5</v>
      </c>
      <c r="B1567" t="s">
        <v>32</v>
      </c>
      <c r="C1567">
        <v>1796</v>
      </c>
      <c r="D1567">
        <v>1792</v>
      </c>
      <c r="E1567" t="s">
        <v>79</v>
      </c>
      <c r="F1567" t="s">
        <v>61</v>
      </c>
    </row>
    <row r="1568" spans="1:6" x14ac:dyDescent="0.25">
      <c r="A1568" t="s">
        <v>11</v>
      </c>
      <c r="B1568" t="s">
        <v>32</v>
      </c>
      <c r="C1568">
        <v>405</v>
      </c>
      <c r="D1568">
        <v>404</v>
      </c>
      <c r="E1568" t="s">
        <v>16</v>
      </c>
      <c r="F1568" t="s">
        <v>60</v>
      </c>
    </row>
    <row r="1569" spans="1:6" x14ac:dyDescent="0.25">
      <c r="A1569" t="s">
        <v>11</v>
      </c>
      <c r="B1569" t="s">
        <v>32</v>
      </c>
      <c r="C1569">
        <v>405</v>
      </c>
      <c r="D1569">
        <v>404</v>
      </c>
      <c r="E1569" t="s">
        <v>16</v>
      </c>
      <c r="F1569" t="s">
        <v>61</v>
      </c>
    </row>
    <row r="1570" spans="1:6" x14ac:dyDescent="0.25">
      <c r="A1570" t="s">
        <v>11</v>
      </c>
      <c r="B1570" t="s">
        <v>32</v>
      </c>
      <c r="C1570">
        <v>1280</v>
      </c>
      <c r="D1570">
        <v>1280</v>
      </c>
      <c r="E1570" t="s">
        <v>15</v>
      </c>
      <c r="F1570" t="s">
        <v>60</v>
      </c>
    </row>
    <row r="1571" spans="1:6" x14ac:dyDescent="0.25">
      <c r="A1571" t="s">
        <v>11</v>
      </c>
      <c r="B1571" t="s">
        <v>32</v>
      </c>
      <c r="C1571">
        <v>1280</v>
      </c>
      <c r="D1571">
        <v>1280</v>
      </c>
      <c r="E1571" t="s">
        <v>15</v>
      </c>
      <c r="F1571" t="s">
        <v>61</v>
      </c>
    </row>
    <row r="1572" spans="1:6" x14ac:dyDescent="0.25">
      <c r="A1572" t="s">
        <v>11</v>
      </c>
      <c r="B1572" t="s">
        <v>32</v>
      </c>
      <c r="C1572">
        <v>1685</v>
      </c>
      <c r="D1572">
        <v>1684</v>
      </c>
      <c r="E1572" t="s">
        <v>79</v>
      </c>
      <c r="F1572" t="s">
        <v>60</v>
      </c>
    </row>
    <row r="1573" spans="1:6" x14ac:dyDescent="0.25">
      <c r="A1573" t="s">
        <v>11</v>
      </c>
      <c r="B1573" t="s">
        <v>32</v>
      </c>
      <c r="C1573">
        <v>1685</v>
      </c>
      <c r="D1573">
        <v>1684</v>
      </c>
      <c r="E1573" t="s">
        <v>79</v>
      </c>
      <c r="F1573" t="s">
        <v>61</v>
      </c>
    </row>
    <row r="1574" spans="1:6" x14ac:dyDescent="0.25">
      <c r="A1574" t="s">
        <v>10</v>
      </c>
      <c r="B1574" t="s">
        <v>32</v>
      </c>
      <c r="C1574">
        <v>345</v>
      </c>
      <c r="D1574">
        <v>343</v>
      </c>
      <c r="E1574" t="s">
        <v>16</v>
      </c>
      <c r="F1574" t="s">
        <v>60</v>
      </c>
    </row>
    <row r="1575" spans="1:6" x14ac:dyDescent="0.25">
      <c r="A1575" t="s">
        <v>10</v>
      </c>
      <c r="B1575" t="s">
        <v>32</v>
      </c>
      <c r="C1575">
        <v>345</v>
      </c>
      <c r="D1575">
        <v>343</v>
      </c>
      <c r="E1575" t="s">
        <v>16</v>
      </c>
      <c r="F1575" t="s">
        <v>61</v>
      </c>
    </row>
    <row r="1576" spans="1:6" x14ac:dyDescent="0.25">
      <c r="A1576" t="s">
        <v>10</v>
      </c>
      <c r="B1576" t="s">
        <v>32</v>
      </c>
      <c r="C1576">
        <v>1364</v>
      </c>
      <c r="D1576">
        <v>1368</v>
      </c>
      <c r="E1576" t="s">
        <v>15</v>
      </c>
      <c r="F1576" t="s">
        <v>60</v>
      </c>
    </row>
    <row r="1577" spans="1:6" x14ac:dyDescent="0.25">
      <c r="A1577" t="s">
        <v>10</v>
      </c>
      <c r="B1577" t="s">
        <v>32</v>
      </c>
      <c r="C1577">
        <v>1364</v>
      </c>
      <c r="D1577">
        <v>1368</v>
      </c>
      <c r="E1577" t="s">
        <v>15</v>
      </c>
      <c r="F1577" t="s">
        <v>61</v>
      </c>
    </row>
    <row r="1578" spans="1:6" x14ac:dyDescent="0.25">
      <c r="A1578" t="s">
        <v>10</v>
      </c>
      <c r="B1578" t="s">
        <v>32</v>
      </c>
      <c r="C1578">
        <v>1709</v>
      </c>
      <c r="D1578">
        <v>1711</v>
      </c>
      <c r="E1578" t="s">
        <v>79</v>
      </c>
      <c r="F1578" t="s">
        <v>60</v>
      </c>
    </row>
    <row r="1579" spans="1:6" x14ac:dyDescent="0.25">
      <c r="A1579" t="s">
        <v>10</v>
      </c>
      <c r="B1579" t="s">
        <v>32</v>
      </c>
      <c r="C1579">
        <v>1709</v>
      </c>
      <c r="D1579">
        <v>1711</v>
      </c>
      <c r="E1579" t="s">
        <v>79</v>
      </c>
      <c r="F1579" t="s">
        <v>61</v>
      </c>
    </row>
    <row r="1580" spans="1:6" x14ac:dyDescent="0.25">
      <c r="A1580" t="s">
        <v>9</v>
      </c>
      <c r="B1580" t="s">
        <v>32</v>
      </c>
      <c r="C1580">
        <v>555</v>
      </c>
      <c r="D1580">
        <v>555</v>
      </c>
      <c r="E1580" t="s">
        <v>16</v>
      </c>
      <c r="F1580" t="s">
        <v>60</v>
      </c>
    </row>
    <row r="1581" spans="1:6" x14ac:dyDescent="0.25">
      <c r="A1581" t="s">
        <v>9</v>
      </c>
      <c r="B1581" t="s">
        <v>32</v>
      </c>
      <c r="C1581">
        <v>555</v>
      </c>
      <c r="D1581">
        <v>555</v>
      </c>
      <c r="E1581" t="s">
        <v>16</v>
      </c>
      <c r="F1581" t="s">
        <v>61</v>
      </c>
    </row>
    <row r="1582" spans="1:6" x14ac:dyDescent="0.25">
      <c r="A1582" t="s">
        <v>9</v>
      </c>
      <c r="B1582" t="s">
        <v>32</v>
      </c>
      <c r="C1582">
        <v>1679</v>
      </c>
      <c r="D1582">
        <v>1669</v>
      </c>
      <c r="E1582" t="s">
        <v>15</v>
      </c>
      <c r="F1582" t="s">
        <v>60</v>
      </c>
    </row>
    <row r="1583" spans="1:6" x14ac:dyDescent="0.25">
      <c r="A1583" t="s">
        <v>9</v>
      </c>
      <c r="B1583" t="s">
        <v>32</v>
      </c>
      <c r="C1583">
        <v>1679</v>
      </c>
      <c r="D1583">
        <v>1669</v>
      </c>
      <c r="E1583" t="s">
        <v>15</v>
      </c>
      <c r="F1583" t="s">
        <v>61</v>
      </c>
    </row>
    <row r="1584" spans="1:6" x14ac:dyDescent="0.25">
      <c r="A1584" t="s">
        <v>9</v>
      </c>
      <c r="B1584" t="s">
        <v>32</v>
      </c>
      <c r="C1584">
        <v>2234</v>
      </c>
      <c r="D1584">
        <v>2224</v>
      </c>
      <c r="E1584" t="s">
        <v>79</v>
      </c>
      <c r="F1584" t="s">
        <v>60</v>
      </c>
    </row>
    <row r="1585" spans="1:6" x14ac:dyDescent="0.25">
      <c r="A1585" t="s">
        <v>9</v>
      </c>
      <c r="B1585" t="s">
        <v>32</v>
      </c>
      <c r="C1585">
        <v>2234</v>
      </c>
      <c r="D1585">
        <v>2224</v>
      </c>
      <c r="E1585" t="s">
        <v>79</v>
      </c>
      <c r="F1585" t="s">
        <v>61</v>
      </c>
    </row>
    <row r="1586" spans="1:6" x14ac:dyDescent="0.25">
      <c r="A1586" t="s">
        <v>4</v>
      </c>
      <c r="B1586" t="s">
        <v>33</v>
      </c>
      <c r="C1586">
        <v>2</v>
      </c>
      <c r="D1586">
        <v>2</v>
      </c>
      <c r="E1586" t="s">
        <v>16</v>
      </c>
      <c r="F1586" t="s">
        <v>60</v>
      </c>
    </row>
    <row r="1587" spans="1:6" x14ac:dyDescent="0.25">
      <c r="A1587" t="s">
        <v>4</v>
      </c>
      <c r="B1587" t="s">
        <v>33</v>
      </c>
      <c r="C1587">
        <v>2</v>
      </c>
      <c r="D1587">
        <v>2</v>
      </c>
      <c r="E1587" t="s">
        <v>16</v>
      </c>
      <c r="F1587" t="s">
        <v>61</v>
      </c>
    </row>
    <row r="1588" spans="1:6" x14ac:dyDescent="0.25">
      <c r="A1588" t="s">
        <v>4</v>
      </c>
      <c r="B1588" t="s">
        <v>33</v>
      </c>
      <c r="C1588">
        <v>61</v>
      </c>
      <c r="D1588">
        <v>64</v>
      </c>
      <c r="E1588" t="s">
        <v>15</v>
      </c>
      <c r="F1588" t="s">
        <v>60</v>
      </c>
    </row>
    <row r="1589" spans="1:6" x14ac:dyDescent="0.25">
      <c r="A1589" t="s">
        <v>4</v>
      </c>
      <c r="B1589" t="s">
        <v>33</v>
      </c>
      <c r="C1589">
        <v>35</v>
      </c>
      <c r="D1589">
        <v>38</v>
      </c>
      <c r="E1589" t="s">
        <v>15</v>
      </c>
      <c r="F1589" t="s">
        <v>61</v>
      </c>
    </row>
    <row r="1590" spans="1:6" x14ac:dyDescent="0.25">
      <c r="A1590" t="s">
        <v>4</v>
      </c>
      <c r="B1590" t="s">
        <v>33</v>
      </c>
      <c r="C1590">
        <v>63</v>
      </c>
      <c r="D1590">
        <v>66</v>
      </c>
      <c r="E1590" t="s">
        <v>79</v>
      </c>
      <c r="F1590" t="s">
        <v>60</v>
      </c>
    </row>
    <row r="1591" spans="1:6" x14ac:dyDescent="0.25">
      <c r="A1591" t="s">
        <v>4</v>
      </c>
      <c r="B1591" t="s">
        <v>33</v>
      </c>
      <c r="C1591">
        <v>37</v>
      </c>
      <c r="D1591">
        <v>40</v>
      </c>
      <c r="E1591" t="s">
        <v>79</v>
      </c>
      <c r="F1591" t="s">
        <v>61</v>
      </c>
    </row>
    <row r="1592" spans="1:6" x14ac:dyDescent="0.25">
      <c r="A1592" t="s">
        <v>8</v>
      </c>
      <c r="B1592" t="s">
        <v>33</v>
      </c>
      <c r="C1592">
        <v>0</v>
      </c>
      <c r="D1592">
        <v>0</v>
      </c>
      <c r="E1592" t="s">
        <v>16</v>
      </c>
      <c r="F1592" t="s">
        <v>60</v>
      </c>
    </row>
    <row r="1593" spans="1:6" x14ac:dyDescent="0.25">
      <c r="A1593" t="s">
        <v>8</v>
      </c>
      <c r="B1593" t="s">
        <v>33</v>
      </c>
      <c r="C1593">
        <v>0</v>
      </c>
      <c r="D1593">
        <v>0</v>
      </c>
      <c r="E1593" t="s">
        <v>16</v>
      </c>
      <c r="F1593" t="s">
        <v>61</v>
      </c>
    </row>
    <row r="1594" spans="1:6" x14ac:dyDescent="0.25">
      <c r="A1594" t="s">
        <v>8</v>
      </c>
      <c r="B1594" t="s">
        <v>33</v>
      </c>
      <c r="C1594">
        <v>53</v>
      </c>
      <c r="D1594">
        <v>55</v>
      </c>
      <c r="E1594" t="s">
        <v>15</v>
      </c>
      <c r="F1594" t="s">
        <v>60</v>
      </c>
    </row>
    <row r="1595" spans="1:6" x14ac:dyDescent="0.25">
      <c r="A1595" t="s">
        <v>8</v>
      </c>
      <c r="B1595" t="s">
        <v>33</v>
      </c>
      <c r="C1595">
        <v>32</v>
      </c>
      <c r="D1595">
        <v>34</v>
      </c>
      <c r="E1595" t="s">
        <v>15</v>
      </c>
      <c r="F1595" t="s">
        <v>61</v>
      </c>
    </row>
    <row r="1596" spans="1:6" x14ac:dyDescent="0.25">
      <c r="A1596" t="s">
        <v>8</v>
      </c>
      <c r="B1596" t="s">
        <v>33</v>
      </c>
      <c r="C1596">
        <v>53</v>
      </c>
      <c r="D1596">
        <v>55</v>
      </c>
      <c r="E1596" t="s">
        <v>79</v>
      </c>
      <c r="F1596" t="s">
        <v>60</v>
      </c>
    </row>
    <row r="1597" spans="1:6" x14ac:dyDescent="0.25">
      <c r="A1597" t="s">
        <v>8</v>
      </c>
      <c r="B1597" t="s">
        <v>33</v>
      </c>
      <c r="C1597">
        <v>32</v>
      </c>
      <c r="D1597">
        <v>34</v>
      </c>
      <c r="E1597" t="s">
        <v>79</v>
      </c>
      <c r="F1597" t="s">
        <v>61</v>
      </c>
    </row>
    <row r="1598" spans="1:6" x14ac:dyDescent="0.25">
      <c r="A1598" t="s">
        <v>12</v>
      </c>
      <c r="B1598" t="s">
        <v>33</v>
      </c>
      <c r="C1598">
        <v>0</v>
      </c>
      <c r="D1598">
        <v>0</v>
      </c>
      <c r="E1598" t="s">
        <v>16</v>
      </c>
      <c r="F1598" t="s">
        <v>60</v>
      </c>
    </row>
    <row r="1599" spans="1:6" x14ac:dyDescent="0.25">
      <c r="A1599" t="s">
        <v>12</v>
      </c>
      <c r="B1599" t="s">
        <v>33</v>
      </c>
      <c r="C1599">
        <v>0</v>
      </c>
      <c r="D1599">
        <v>0</v>
      </c>
      <c r="E1599" t="s">
        <v>16</v>
      </c>
      <c r="F1599" t="s">
        <v>61</v>
      </c>
    </row>
    <row r="1600" spans="1:6" x14ac:dyDescent="0.25">
      <c r="A1600" t="s">
        <v>12</v>
      </c>
      <c r="B1600" t="s">
        <v>33</v>
      </c>
      <c r="C1600">
        <v>66</v>
      </c>
      <c r="D1600">
        <v>65</v>
      </c>
      <c r="E1600" t="s">
        <v>15</v>
      </c>
      <c r="F1600" t="s">
        <v>60</v>
      </c>
    </row>
    <row r="1601" spans="1:6" x14ac:dyDescent="0.25">
      <c r="A1601" t="s">
        <v>12</v>
      </c>
      <c r="B1601" t="s">
        <v>33</v>
      </c>
      <c r="C1601">
        <v>42</v>
      </c>
      <c r="D1601">
        <v>41</v>
      </c>
      <c r="E1601" t="s">
        <v>15</v>
      </c>
      <c r="F1601" t="s">
        <v>61</v>
      </c>
    </row>
    <row r="1602" spans="1:6" x14ac:dyDescent="0.25">
      <c r="A1602" t="s">
        <v>12</v>
      </c>
      <c r="B1602" t="s">
        <v>33</v>
      </c>
      <c r="C1602">
        <v>66</v>
      </c>
      <c r="D1602">
        <v>65</v>
      </c>
      <c r="E1602" t="s">
        <v>79</v>
      </c>
      <c r="F1602" t="s">
        <v>60</v>
      </c>
    </row>
    <row r="1603" spans="1:6" x14ac:dyDescent="0.25">
      <c r="A1603" t="s">
        <v>12</v>
      </c>
      <c r="B1603" t="s">
        <v>33</v>
      </c>
      <c r="C1603">
        <v>42</v>
      </c>
      <c r="D1603">
        <v>41</v>
      </c>
      <c r="E1603" t="s">
        <v>79</v>
      </c>
      <c r="F1603" t="s">
        <v>61</v>
      </c>
    </row>
    <row r="1604" spans="1:6" x14ac:dyDescent="0.25">
      <c r="A1604" t="s">
        <v>2</v>
      </c>
      <c r="B1604" t="s">
        <v>33</v>
      </c>
      <c r="C1604">
        <v>0</v>
      </c>
      <c r="D1604">
        <v>0</v>
      </c>
      <c r="E1604" t="s">
        <v>16</v>
      </c>
      <c r="F1604" t="s">
        <v>60</v>
      </c>
    </row>
    <row r="1605" spans="1:6" x14ac:dyDescent="0.25">
      <c r="A1605" t="s">
        <v>2</v>
      </c>
      <c r="B1605" t="s">
        <v>33</v>
      </c>
      <c r="C1605">
        <v>0</v>
      </c>
      <c r="D1605">
        <v>0</v>
      </c>
      <c r="E1605" t="s">
        <v>16</v>
      </c>
      <c r="F1605" t="s">
        <v>61</v>
      </c>
    </row>
    <row r="1606" spans="1:6" x14ac:dyDescent="0.25">
      <c r="A1606" t="s">
        <v>2</v>
      </c>
      <c r="B1606" t="s">
        <v>33</v>
      </c>
      <c r="C1606">
        <v>41</v>
      </c>
      <c r="D1606">
        <v>45</v>
      </c>
      <c r="E1606" t="s">
        <v>15</v>
      </c>
      <c r="F1606" t="s">
        <v>60</v>
      </c>
    </row>
    <row r="1607" spans="1:6" x14ac:dyDescent="0.25">
      <c r="A1607" t="s">
        <v>2</v>
      </c>
      <c r="B1607" t="s">
        <v>33</v>
      </c>
      <c r="C1607">
        <v>27</v>
      </c>
      <c r="D1607">
        <v>31</v>
      </c>
      <c r="E1607" t="s">
        <v>15</v>
      </c>
      <c r="F1607" t="s">
        <v>61</v>
      </c>
    </row>
    <row r="1608" spans="1:6" x14ac:dyDescent="0.25">
      <c r="A1608" t="s">
        <v>2</v>
      </c>
      <c r="B1608" t="s">
        <v>33</v>
      </c>
      <c r="C1608">
        <v>41</v>
      </c>
      <c r="D1608">
        <v>45</v>
      </c>
      <c r="E1608" t="s">
        <v>79</v>
      </c>
      <c r="F1608" t="s">
        <v>60</v>
      </c>
    </row>
    <row r="1609" spans="1:6" x14ac:dyDescent="0.25">
      <c r="A1609" t="s">
        <v>2</v>
      </c>
      <c r="B1609" t="s">
        <v>33</v>
      </c>
      <c r="C1609">
        <v>27</v>
      </c>
      <c r="D1609">
        <v>31</v>
      </c>
      <c r="E1609" t="s">
        <v>79</v>
      </c>
      <c r="F1609" t="s">
        <v>61</v>
      </c>
    </row>
    <row r="1610" spans="1:6" x14ac:dyDescent="0.25">
      <c r="A1610" t="s">
        <v>0</v>
      </c>
      <c r="B1610" t="s">
        <v>33</v>
      </c>
      <c r="C1610">
        <v>0</v>
      </c>
      <c r="D1610">
        <v>0</v>
      </c>
      <c r="E1610" t="s">
        <v>16</v>
      </c>
      <c r="F1610" t="s">
        <v>60</v>
      </c>
    </row>
    <row r="1611" spans="1:6" x14ac:dyDescent="0.25">
      <c r="A1611" t="s">
        <v>0</v>
      </c>
      <c r="B1611" t="s">
        <v>33</v>
      </c>
      <c r="C1611">
        <v>0</v>
      </c>
      <c r="D1611">
        <v>0</v>
      </c>
      <c r="E1611" t="s">
        <v>16</v>
      </c>
      <c r="F1611" t="s">
        <v>61</v>
      </c>
    </row>
    <row r="1612" spans="1:6" x14ac:dyDescent="0.25">
      <c r="A1612" t="s">
        <v>0</v>
      </c>
      <c r="B1612" t="s">
        <v>33</v>
      </c>
      <c r="C1612">
        <v>62</v>
      </c>
      <c r="D1612">
        <v>59</v>
      </c>
      <c r="E1612" t="s">
        <v>15</v>
      </c>
      <c r="F1612" t="s">
        <v>60</v>
      </c>
    </row>
    <row r="1613" spans="1:6" x14ac:dyDescent="0.25">
      <c r="A1613" t="s">
        <v>0</v>
      </c>
      <c r="B1613" t="s">
        <v>33</v>
      </c>
      <c r="C1613">
        <v>39</v>
      </c>
      <c r="D1613">
        <v>36</v>
      </c>
      <c r="E1613" t="s">
        <v>15</v>
      </c>
      <c r="F1613" t="s">
        <v>61</v>
      </c>
    </row>
    <row r="1614" spans="1:6" x14ac:dyDescent="0.25">
      <c r="A1614" t="s">
        <v>0</v>
      </c>
      <c r="B1614" t="s">
        <v>33</v>
      </c>
      <c r="C1614">
        <v>62</v>
      </c>
      <c r="D1614">
        <v>59</v>
      </c>
      <c r="E1614" t="s">
        <v>79</v>
      </c>
      <c r="F1614" t="s">
        <v>60</v>
      </c>
    </row>
    <row r="1615" spans="1:6" x14ac:dyDescent="0.25">
      <c r="A1615" t="s">
        <v>0</v>
      </c>
      <c r="B1615" t="s">
        <v>33</v>
      </c>
      <c r="C1615">
        <v>39</v>
      </c>
      <c r="D1615">
        <v>36</v>
      </c>
      <c r="E1615" t="s">
        <v>79</v>
      </c>
      <c r="F1615" t="s">
        <v>61</v>
      </c>
    </row>
    <row r="1616" spans="1:6" x14ac:dyDescent="0.25">
      <c r="A1616" t="s">
        <v>7</v>
      </c>
      <c r="B1616" t="s">
        <v>33</v>
      </c>
      <c r="C1616">
        <v>0</v>
      </c>
      <c r="D1616">
        <v>0</v>
      </c>
      <c r="E1616" t="s">
        <v>16</v>
      </c>
      <c r="F1616" t="s">
        <v>60</v>
      </c>
    </row>
    <row r="1617" spans="1:6" x14ac:dyDescent="0.25">
      <c r="A1617" t="s">
        <v>7</v>
      </c>
      <c r="B1617" t="s">
        <v>33</v>
      </c>
      <c r="C1617">
        <v>0</v>
      </c>
      <c r="D1617">
        <v>0</v>
      </c>
      <c r="E1617" t="s">
        <v>16</v>
      </c>
      <c r="F1617" t="s">
        <v>61</v>
      </c>
    </row>
    <row r="1618" spans="1:6" x14ac:dyDescent="0.25">
      <c r="A1618" t="s">
        <v>7</v>
      </c>
      <c r="B1618" t="s">
        <v>33</v>
      </c>
      <c r="C1618">
        <v>83</v>
      </c>
      <c r="D1618">
        <v>83</v>
      </c>
      <c r="E1618" t="s">
        <v>15</v>
      </c>
      <c r="F1618" t="s">
        <v>60</v>
      </c>
    </row>
    <row r="1619" spans="1:6" x14ac:dyDescent="0.25">
      <c r="A1619" t="s">
        <v>7</v>
      </c>
      <c r="B1619" t="s">
        <v>33</v>
      </c>
      <c r="C1619">
        <v>41</v>
      </c>
      <c r="D1619">
        <v>41</v>
      </c>
      <c r="E1619" t="s">
        <v>15</v>
      </c>
      <c r="F1619" t="s">
        <v>61</v>
      </c>
    </row>
    <row r="1620" spans="1:6" x14ac:dyDescent="0.25">
      <c r="A1620" t="s">
        <v>7</v>
      </c>
      <c r="B1620" t="s">
        <v>33</v>
      </c>
      <c r="C1620">
        <v>83</v>
      </c>
      <c r="D1620">
        <v>83</v>
      </c>
      <c r="E1620" t="s">
        <v>79</v>
      </c>
      <c r="F1620" t="s">
        <v>60</v>
      </c>
    </row>
    <row r="1621" spans="1:6" x14ac:dyDescent="0.25">
      <c r="A1621" t="s">
        <v>7</v>
      </c>
      <c r="B1621" t="s">
        <v>33</v>
      </c>
      <c r="C1621">
        <v>41</v>
      </c>
      <c r="D1621">
        <v>41</v>
      </c>
      <c r="E1621" t="s">
        <v>79</v>
      </c>
      <c r="F1621" t="s">
        <v>61</v>
      </c>
    </row>
    <row r="1622" spans="1:6" x14ac:dyDescent="0.25">
      <c r="A1622" t="s">
        <v>6</v>
      </c>
      <c r="B1622" t="s">
        <v>33</v>
      </c>
      <c r="C1622">
        <v>0</v>
      </c>
      <c r="D1622">
        <v>0</v>
      </c>
      <c r="E1622" t="s">
        <v>16</v>
      </c>
      <c r="F1622" t="s">
        <v>60</v>
      </c>
    </row>
    <row r="1623" spans="1:6" x14ac:dyDescent="0.25">
      <c r="A1623" t="s">
        <v>6</v>
      </c>
      <c r="B1623" t="s">
        <v>33</v>
      </c>
      <c r="C1623">
        <v>0</v>
      </c>
      <c r="D1623">
        <v>0</v>
      </c>
      <c r="E1623" t="s">
        <v>16</v>
      </c>
      <c r="F1623" t="s">
        <v>61</v>
      </c>
    </row>
    <row r="1624" spans="1:6" x14ac:dyDescent="0.25">
      <c r="A1624" t="s">
        <v>6</v>
      </c>
      <c r="B1624" t="s">
        <v>33</v>
      </c>
      <c r="C1624">
        <v>71</v>
      </c>
      <c r="D1624">
        <v>68</v>
      </c>
      <c r="E1624" t="s">
        <v>15</v>
      </c>
      <c r="F1624" t="s">
        <v>60</v>
      </c>
    </row>
    <row r="1625" spans="1:6" x14ac:dyDescent="0.25">
      <c r="A1625" t="s">
        <v>6</v>
      </c>
      <c r="B1625" t="s">
        <v>33</v>
      </c>
      <c r="C1625">
        <v>36</v>
      </c>
      <c r="D1625">
        <v>33</v>
      </c>
      <c r="E1625" t="s">
        <v>15</v>
      </c>
      <c r="F1625" t="s">
        <v>61</v>
      </c>
    </row>
    <row r="1626" spans="1:6" x14ac:dyDescent="0.25">
      <c r="A1626" t="s">
        <v>6</v>
      </c>
      <c r="B1626" t="s">
        <v>33</v>
      </c>
      <c r="C1626">
        <v>71</v>
      </c>
      <c r="D1626">
        <v>68</v>
      </c>
      <c r="E1626" t="s">
        <v>79</v>
      </c>
      <c r="F1626" t="s">
        <v>60</v>
      </c>
    </row>
    <row r="1627" spans="1:6" x14ac:dyDescent="0.25">
      <c r="A1627" t="s">
        <v>6</v>
      </c>
      <c r="B1627" t="s">
        <v>33</v>
      </c>
      <c r="C1627">
        <v>36</v>
      </c>
      <c r="D1627">
        <v>33</v>
      </c>
      <c r="E1627" t="s">
        <v>79</v>
      </c>
      <c r="F1627" t="s">
        <v>61</v>
      </c>
    </row>
    <row r="1628" spans="1:6" x14ac:dyDescent="0.25">
      <c r="A1628" t="s">
        <v>3</v>
      </c>
      <c r="B1628" t="s">
        <v>33</v>
      </c>
      <c r="C1628">
        <v>0</v>
      </c>
      <c r="D1628">
        <v>0</v>
      </c>
      <c r="E1628" t="s">
        <v>16</v>
      </c>
      <c r="F1628" t="s">
        <v>60</v>
      </c>
    </row>
    <row r="1629" spans="1:6" x14ac:dyDescent="0.25">
      <c r="A1629" t="s">
        <v>3</v>
      </c>
      <c r="B1629" t="s">
        <v>33</v>
      </c>
      <c r="C1629">
        <v>0</v>
      </c>
      <c r="D1629">
        <v>0</v>
      </c>
      <c r="E1629" t="s">
        <v>16</v>
      </c>
      <c r="F1629" t="s">
        <v>61</v>
      </c>
    </row>
    <row r="1630" spans="1:6" x14ac:dyDescent="0.25">
      <c r="A1630" t="s">
        <v>3</v>
      </c>
      <c r="B1630" t="s">
        <v>33</v>
      </c>
      <c r="C1630">
        <v>79</v>
      </c>
      <c r="D1630">
        <v>78</v>
      </c>
      <c r="E1630" t="s">
        <v>15</v>
      </c>
      <c r="F1630" t="s">
        <v>60</v>
      </c>
    </row>
    <row r="1631" spans="1:6" x14ac:dyDescent="0.25">
      <c r="A1631" t="s">
        <v>3</v>
      </c>
      <c r="B1631" t="s">
        <v>33</v>
      </c>
      <c r="C1631">
        <v>39</v>
      </c>
      <c r="D1631">
        <v>38</v>
      </c>
      <c r="E1631" t="s">
        <v>15</v>
      </c>
      <c r="F1631" t="s">
        <v>61</v>
      </c>
    </row>
    <row r="1632" spans="1:6" x14ac:dyDescent="0.25">
      <c r="A1632" t="s">
        <v>3</v>
      </c>
      <c r="B1632" t="s">
        <v>33</v>
      </c>
      <c r="C1632">
        <v>79</v>
      </c>
      <c r="D1632">
        <v>78</v>
      </c>
      <c r="E1632" t="s">
        <v>79</v>
      </c>
      <c r="F1632" t="s">
        <v>60</v>
      </c>
    </row>
    <row r="1633" spans="1:6" x14ac:dyDescent="0.25">
      <c r="A1633" t="s">
        <v>3</v>
      </c>
      <c r="B1633" t="s">
        <v>33</v>
      </c>
      <c r="C1633">
        <v>39</v>
      </c>
      <c r="D1633">
        <v>38</v>
      </c>
      <c r="E1633" t="s">
        <v>79</v>
      </c>
      <c r="F1633" t="s">
        <v>61</v>
      </c>
    </row>
    <row r="1634" spans="1:6" x14ac:dyDescent="0.25">
      <c r="A1634" t="s">
        <v>5</v>
      </c>
      <c r="B1634" t="s">
        <v>33</v>
      </c>
      <c r="C1634">
        <v>0</v>
      </c>
      <c r="D1634">
        <v>0</v>
      </c>
      <c r="E1634" t="s">
        <v>16</v>
      </c>
      <c r="F1634" t="s">
        <v>60</v>
      </c>
    </row>
    <row r="1635" spans="1:6" x14ac:dyDescent="0.25">
      <c r="A1635" t="s">
        <v>5</v>
      </c>
      <c r="B1635" t="s">
        <v>33</v>
      </c>
      <c r="C1635">
        <v>0</v>
      </c>
      <c r="D1635">
        <v>0</v>
      </c>
      <c r="E1635" t="s">
        <v>16</v>
      </c>
      <c r="F1635" t="s">
        <v>61</v>
      </c>
    </row>
    <row r="1636" spans="1:6" x14ac:dyDescent="0.25">
      <c r="A1636" t="s">
        <v>5</v>
      </c>
      <c r="B1636" t="s">
        <v>33</v>
      </c>
      <c r="C1636">
        <v>63</v>
      </c>
      <c r="D1636">
        <v>63</v>
      </c>
      <c r="E1636" t="s">
        <v>15</v>
      </c>
      <c r="F1636" t="s">
        <v>60</v>
      </c>
    </row>
    <row r="1637" spans="1:6" x14ac:dyDescent="0.25">
      <c r="A1637" t="s">
        <v>5</v>
      </c>
      <c r="B1637" t="s">
        <v>33</v>
      </c>
      <c r="C1637">
        <v>41</v>
      </c>
      <c r="D1637">
        <v>41</v>
      </c>
      <c r="E1637" t="s">
        <v>15</v>
      </c>
      <c r="F1637" t="s">
        <v>61</v>
      </c>
    </row>
    <row r="1638" spans="1:6" x14ac:dyDescent="0.25">
      <c r="A1638" t="s">
        <v>5</v>
      </c>
      <c r="B1638" t="s">
        <v>33</v>
      </c>
      <c r="C1638">
        <v>63</v>
      </c>
      <c r="D1638">
        <v>63</v>
      </c>
      <c r="E1638" t="s">
        <v>79</v>
      </c>
      <c r="F1638" t="s">
        <v>60</v>
      </c>
    </row>
    <row r="1639" spans="1:6" x14ac:dyDescent="0.25">
      <c r="A1639" t="s">
        <v>5</v>
      </c>
      <c r="B1639" t="s">
        <v>33</v>
      </c>
      <c r="C1639">
        <v>41</v>
      </c>
      <c r="D1639">
        <v>41</v>
      </c>
      <c r="E1639" t="s">
        <v>79</v>
      </c>
      <c r="F1639" t="s">
        <v>61</v>
      </c>
    </row>
    <row r="1640" spans="1:6" x14ac:dyDescent="0.25">
      <c r="A1640" t="s">
        <v>11</v>
      </c>
      <c r="B1640" t="s">
        <v>33</v>
      </c>
      <c r="C1640">
        <v>1</v>
      </c>
      <c r="D1640">
        <v>1</v>
      </c>
      <c r="E1640" t="s">
        <v>16</v>
      </c>
      <c r="F1640" t="s">
        <v>60</v>
      </c>
    </row>
    <row r="1641" spans="1:6" x14ac:dyDescent="0.25">
      <c r="A1641" t="s">
        <v>11</v>
      </c>
      <c r="B1641" t="s">
        <v>33</v>
      </c>
      <c r="C1641">
        <v>1</v>
      </c>
      <c r="D1641">
        <v>1</v>
      </c>
      <c r="E1641" t="s">
        <v>16</v>
      </c>
      <c r="F1641" t="s">
        <v>61</v>
      </c>
    </row>
    <row r="1642" spans="1:6" x14ac:dyDescent="0.25">
      <c r="A1642" t="s">
        <v>11</v>
      </c>
      <c r="B1642" t="s">
        <v>33</v>
      </c>
      <c r="C1642">
        <v>55</v>
      </c>
      <c r="D1642">
        <v>55</v>
      </c>
      <c r="E1642" t="s">
        <v>15</v>
      </c>
      <c r="F1642" t="s">
        <v>60</v>
      </c>
    </row>
    <row r="1643" spans="1:6" x14ac:dyDescent="0.25">
      <c r="A1643" t="s">
        <v>11</v>
      </c>
      <c r="B1643" t="s">
        <v>33</v>
      </c>
      <c r="C1643">
        <v>40</v>
      </c>
      <c r="D1643">
        <v>40</v>
      </c>
      <c r="E1643" t="s">
        <v>15</v>
      </c>
      <c r="F1643" t="s">
        <v>61</v>
      </c>
    </row>
    <row r="1644" spans="1:6" x14ac:dyDescent="0.25">
      <c r="A1644" t="s">
        <v>11</v>
      </c>
      <c r="B1644" t="s">
        <v>33</v>
      </c>
      <c r="C1644">
        <v>56</v>
      </c>
      <c r="D1644">
        <v>56</v>
      </c>
      <c r="E1644" t="s">
        <v>79</v>
      </c>
      <c r="F1644" t="s">
        <v>60</v>
      </c>
    </row>
    <row r="1645" spans="1:6" x14ac:dyDescent="0.25">
      <c r="A1645" t="s">
        <v>11</v>
      </c>
      <c r="B1645" t="s">
        <v>33</v>
      </c>
      <c r="C1645">
        <v>41</v>
      </c>
      <c r="D1645">
        <v>41</v>
      </c>
      <c r="E1645" t="s">
        <v>79</v>
      </c>
      <c r="F1645" t="s">
        <v>61</v>
      </c>
    </row>
    <row r="1646" spans="1:6" x14ac:dyDescent="0.25">
      <c r="A1646" t="s">
        <v>10</v>
      </c>
      <c r="B1646" t="s">
        <v>33</v>
      </c>
      <c r="C1646">
        <v>3</v>
      </c>
      <c r="D1646">
        <v>3</v>
      </c>
      <c r="E1646" t="s">
        <v>16</v>
      </c>
      <c r="F1646" t="s">
        <v>60</v>
      </c>
    </row>
    <row r="1647" spans="1:6" x14ac:dyDescent="0.25">
      <c r="A1647" t="s">
        <v>10</v>
      </c>
      <c r="B1647" t="s">
        <v>33</v>
      </c>
      <c r="C1647">
        <v>2</v>
      </c>
      <c r="D1647">
        <v>2</v>
      </c>
      <c r="E1647" t="s">
        <v>16</v>
      </c>
      <c r="F1647" t="s">
        <v>61</v>
      </c>
    </row>
    <row r="1648" spans="1:6" x14ac:dyDescent="0.25">
      <c r="A1648" t="s">
        <v>10</v>
      </c>
      <c r="B1648" t="s">
        <v>33</v>
      </c>
      <c r="C1648">
        <v>53</v>
      </c>
      <c r="D1648">
        <v>51</v>
      </c>
      <c r="E1648" t="s">
        <v>15</v>
      </c>
      <c r="F1648" t="s">
        <v>60</v>
      </c>
    </row>
    <row r="1649" spans="1:6" x14ac:dyDescent="0.25">
      <c r="A1649" t="s">
        <v>10</v>
      </c>
      <c r="B1649" t="s">
        <v>33</v>
      </c>
      <c r="C1649">
        <v>36</v>
      </c>
      <c r="D1649">
        <v>34</v>
      </c>
      <c r="E1649" t="s">
        <v>15</v>
      </c>
      <c r="F1649" t="s">
        <v>61</v>
      </c>
    </row>
    <row r="1650" spans="1:6" x14ac:dyDescent="0.25">
      <c r="A1650" t="s">
        <v>10</v>
      </c>
      <c r="B1650" t="s">
        <v>33</v>
      </c>
      <c r="C1650">
        <v>56</v>
      </c>
      <c r="D1650">
        <v>54</v>
      </c>
      <c r="E1650" t="s">
        <v>79</v>
      </c>
      <c r="F1650" t="s">
        <v>60</v>
      </c>
    </row>
    <row r="1651" spans="1:6" x14ac:dyDescent="0.25">
      <c r="A1651" t="s">
        <v>10</v>
      </c>
      <c r="B1651" t="s">
        <v>33</v>
      </c>
      <c r="C1651">
        <v>38</v>
      </c>
      <c r="D1651">
        <v>36</v>
      </c>
      <c r="E1651" t="s">
        <v>79</v>
      </c>
      <c r="F1651" t="s">
        <v>61</v>
      </c>
    </row>
    <row r="1652" spans="1:6" x14ac:dyDescent="0.25">
      <c r="A1652" t="s">
        <v>9</v>
      </c>
      <c r="B1652" t="s">
        <v>33</v>
      </c>
      <c r="C1652">
        <v>0</v>
      </c>
      <c r="D1652">
        <v>0</v>
      </c>
      <c r="E1652" t="s">
        <v>16</v>
      </c>
      <c r="F1652" t="s">
        <v>60</v>
      </c>
    </row>
    <row r="1653" spans="1:6" x14ac:dyDescent="0.25">
      <c r="A1653" t="s">
        <v>9</v>
      </c>
      <c r="B1653" t="s">
        <v>33</v>
      </c>
      <c r="C1653">
        <v>0</v>
      </c>
      <c r="D1653">
        <v>0</v>
      </c>
      <c r="E1653" t="s">
        <v>16</v>
      </c>
      <c r="F1653" t="s">
        <v>61</v>
      </c>
    </row>
    <row r="1654" spans="1:6" x14ac:dyDescent="0.25">
      <c r="A1654" t="s">
        <v>9</v>
      </c>
      <c r="B1654" t="s">
        <v>33</v>
      </c>
      <c r="C1654">
        <v>64</v>
      </c>
      <c r="D1654">
        <v>66</v>
      </c>
      <c r="E1654" t="s">
        <v>15</v>
      </c>
      <c r="F1654" t="s">
        <v>60</v>
      </c>
    </row>
    <row r="1655" spans="1:6" x14ac:dyDescent="0.25">
      <c r="A1655" t="s">
        <v>9</v>
      </c>
      <c r="B1655" t="s">
        <v>33</v>
      </c>
      <c r="C1655">
        <v>37</v>
      </c>
      <c r="D1655">
        <v>39</v>
      </c>
      <c r="E1655" t="s">
        <v>15</v>
      </c>
      <c r="F1655" t="s">
        <v>61</v>
      </c>
    </row>
    <row r="1656" spans="1:6" x14ac:dyDescent="0.25">
      <c r="A1656" t="s">
        <v>9</v>
      </c>
      <c r="B1656" t="s">
        <v>33</v>
      </c>
      <c r="C1656">
        <v>64</v>
      </c>
      <c r="D1656">
        <v>66</v>
      </c>
      <c r="E1656" t="s">
        <v>79</v>
      </c>
      <c r="F1656" t="s">
        <v>60</v>
      </c>
    </row>
    <row r="1657" spans="1:6" x14ac:dyDescent="0.25">
      <c r="A1657" t="s">
        <v>9</v>
      </c>
      <c r="B1657" t="s">
        <v>33</v>
      </c>
      <c r="C1657">
        <v>37</v>
      </c>
      <c r="D1657">
        <v>39</v>
      </c>
      <c r="E1657" t="s">
        <v>79</v>
      </c>
      <c r="F1657" t="s">
        <v>61</v>
      </c>
    </row>
    <row r="1658" spans="1:6" x14ac:dyDescent="0.25">
      <c r="A1658" t="s">
        <v>4</v>
      </c>
      <c r="B1658" t="s">
        <v>34</v>
      </c>
      <c r="C1658">
        <v>2</v>
      </c>
      <c r="D1658">
        <v>2</v>
      </c>
      <c r="E1658" t="s">
        <v>16</v>
      </c>
      <c r="F1658" t="s">
        <v>60</v>
      </c>
    </row>
    <row r="1659" spans="1:6" x14ac:dyDescent="0.25">
      <c r="A1659" t="s">
        <v>4</v>
      </c>
      <c r="B1659" t="s">
        <v>34</v>
      </c>
      <c r="C1659">
        <v>2</v>
      </c>
      <c r="D1659">
        <v>2</v>
      </c>
      <c r="E1659" t="s">
        <v>16</v>
      </c>
      <c r="F1659" t="s">
        <v>61</v>
      </c>
    </row>
    <row r="1660" spans="1:6" x14ac:dyDescent="0.25">
      <c r="A1660" t="s">
        <v>4</v>
      </c>
      <c r="B1660" t="s">
        <v>34</v>
      </c>
      <c r="C1660">
        <v>82</v>
      </c>
      <c r="D1660">
        <v>86</v>
      </c>
      <c r="E1660" t="s">
        <v>15</v>
      </c>
      <c r="F1660" t="s">
        <v>60</v>
      </c>
    </row>
    <row r="1661" spans="1:6" x14ac:dyDescent="0.25">
      <c r="A1661" t="s">
        <v>4</v>
      </c>
      <c r="B1661" t="s">
        <v>34</v>
      </c>
      <c r="C1661">
        <v>91</v>
      </c>
      <c r="D1661">
        <v>91</v>
      </c>
      <c r="E1661" t="s">
        <v>15</v>
      </c>
      <c r="F1661" t="s">
        <v>61</v>
      </c>
    </row>
    <row r="1662" spans="1:6" x14ac:dyDescent="0.25">
      <c r="A1662" t="s">
        <v>4</v>
      </c>
      <c r="B1662" t="s">
        <v>34</v>
      </c>
      <c r="C1662">
        <v>84</v>
      </c>
      <c r="D1662">
        <v>88</v>
      </c>
      <c r="E1662" t="s">
        <v>79</v>
      </c>
      <c r="F1662" t="s">
        <v>60</v>
      </c>
    </row>
    <row r="1663" spans="1:6" x14ac:dyDescent="0.25">
      <c r="A1663" t="s">
        <v>4</v>
      </c>
      <c r="B1663" t="s">
        <v>34</v>
      </c>
      <c r="C1663">
        <v>93</v>
      </c>
      <c r="D1663">
        <v>93</v>
      </c>
      <c r="E1663" t="s">
        <v>79</v>
      </c>
      <c r="F1663" t="s">
        <v>61</v>
      </c>
    </row>
    <row r="1664" spans="1:6" x14ac:dyDescent="0.25">
      <c r="A1664" t="s">
        <v>8</v>
      </c>
      <c r="B1664" t="s">
        <v>34</v>
      </c>
      <c r="C1664">
        <v>0</v>
      </c>
      <c r="D1664">
        <v>0</v>
      </c>
      <c r="E1664" t="s">
        <v>16</v>
      </c>
      <c r="F1664" t="s">
        <v>60</v>
      </c>
    </row>
    <row r="1665" spans="1:6" x14ac:dyDescent="0.25">
      <c r="A1665" t="s">
        <v>8</v>
      </c>
      <c r="B1665" t="s">
        <v>34</v>
      </c>
      <c r="C1665">
        <v>0</v>
      </c>
      <c r="D1665">
        <v>0</v>
      </c>
      <c r="E1665" t="s">
        <v>16</v>
      </c>
      <c r="F1665" t="s">
        <v>61</v>
      </c>
    </row>
    <row r="1666" spans="1:6" x14ac:dyDescent="0.25">
      <c r="A1666" t="s">
        <v>8</v>
      </c>
      <c r="B1666" t="s">
        <v>34</v>
      </c>
      <c r="C1666">
        <v>84</v>
      </c>
      <c r="D1666">
        <v>84</v>
      </c>
      <c r="E1666" t="s">
        <v>15</v>
      </c>
      <c r="F1666" t="s">
        <v>60</v>
      </c>
    </row>
    <row r="1667" spans="1:6" x14ac:dyDescent="0.25">
      <c r="A1667" t="s">
        <v>8</v>
      </c>
      <c r="B1667" t="s">
        <v>34</v>
      </c>
      <c r="C1667">
        <v>84</v>
      </c>
      <c r="D1667">
        <v>85</v>
      </c>
      <c r="E1667" t="s">
        <v>15</v>
      </c>
      <c r="F1667" t="s">
        <v>61</v>
      </c>
    </row>
    <row r="1668" spans="1:6" x14ac:dyDescent="0.25">
      <c r="A1668" t="s">
        <v>8</v>
      </c>
      <c r="B1668" t="s">
        <v>34</v>
      </c>
      <c r="C1668">
        <v>84</v>
      </c>
      <c r="D1668">
        <v>84</v>
      </c>
      <c r="E1668" t="s">
        <v>79</v>
      </c>
      <c r="F1668" t="s">
        <v>60</v>
      </c>
    </row>
    <row r="1669" spans="1:6" x14ac:dyDescent="0.25">
      <c r="A1669" t="s">
        <v>8</v>
      </c>
      <c r="B1669" t="s">
        <v>34</v>
      </c>
      <c r="C1669">
        <v>84</v>
      </c>
      <c r="D1669">
        <v>85</v>
      </c>
      <c r="E1669" t="s">
        <v>79</v>
      </c>
      <c r="F1669" t="s">
        <v>61</v>
      </c>
    </row>
    <row r="1670" spans="1:6" x14ac:dyDescent="0.25">
      <c r="A1670" t="s">
        <v>12</v>
      </c>
      <c r="B1670" t="s">
        <v>34</v>
      </c>
      <c r="C1670">
        <v>0</v>
      </c>
      <c r="D1670">
        <v>0</v>
      </c>
      <c r="E1670" t="s">
        <v>16</v>
      </c>
      <c r="F1670" t="s">
        <v>60</v>
      </c>
    </row>
    <row r="1671" spans="1:6" x14ac:dyDescent="0.25">
      <c r="A1671" t="s">
        <v>12</v>
      </c>
      <c r="B1671" t="s">
        <v>34</v>
      </c>
      <c r="C1671">
        <v>0</v>
      </c>
      <c r="D1671">
        <v>0</v>
      </c>
      <c r="E1671" t="s">
        <v>16</v>
      </c>
      <c r="F1671" t="s">
        <v>61</v>
      </c>
    </row>
    <row r="1672" spans="1:6" x14ac:dyDescent="0.25">
      <c r="A1672" t="s">
        <v>12</v>
      </c>
      <c r="B1672" t="s">
        <v>34</v>
      </c>
      <c r="C1672">
        <v>83</v>
      </c>
      <c r="D1672">
        <v>81</v>
      </c>
      <c r="E1672" t="s">
        <v>15</v>
      </c>
      <c r="F1672" t="s">
        <v>60</v>
      </c>
    </row>
    <row r="1673" spans="1:6" x14ac:dyDescent="0.25">
      <c r="A1673" t="s">
        <v>12</v>
      </c>
      <c r="B1673" t="s">
        <v>34</v>
      </c>
      <c r="C1673">
        <v>84</v>
      </c>
      <c r="D1673">
        <v>82</v>
      </c>
      <c r="E1673" t="s">
        <v>15</v>
      </c>
      <c r="F1673" t="s">
        <v>61</v>
      </c>
    </row>
    <row r="1674" spans="1:6" x14ac:dyDescent="0.25">
      <c r="A1674" t="s">
        <v>12</v>
      </c>
      <c r="B1674" t="s">
        <v>34</v>
      </c>
      <c r="C1674">
        <v>83</v>
      </c>
      <c r="D1674">
        <v>81</v>
      </c>
      <c r="E1674" t="s">
        <v>79</v>
      </c>
      <c r="F1674" t="s">
        <v>60</v>
      </c>
    </row>
    <row r="1675" spans="1:6" x14ac:dyDescent="0.25">
      <c r="A1675" t="s">
        <v>12</v>
      </c>
      <c r="B1675" t="s">
        <v>34</v>
      </c>
      <c r="C1675">
        <v>84</v>
      </c>
      <c r="D1675">
        <v>82</v>
      </c>
      <c r="E1675" t="s">
        <v>79</v>
      </c>
      <c r="F1675" t="s">
        <v>61</v>
      </c>
    </row>
    <row r="1676" spans="1:6" x14ac:dyDescent="0.25">
      <c r="A1676" t="s">
        <v>2</v>
      </c>
      <c r="B1676" t="s">
        <v>34</v>
      </c>
      <c r="C1676">
        <v>1</v>
      </c>
      <c r="D1676">
        <v>1</v>
      </c>
      <c r="E1676" t="s">
        <v>16</v>
      </c>
      <c r="F1676" t="s">
        <v>60</v>
      </c>
    </row>
    <row r="1677" spans="1:6" x14ac:dyDescent="0.25">
      <c r="A1677" t="s">
        <v>2</v>
      </c>
      <c r="B1677" t="s">
        <v>34</v>
      </c>
      <c r="C1677">
        <v>1</v>
      </c>
      <c r="D1677">
        <v>1</v>
      </c>
      <c r="E1677" t="s">
        <v>16</v>
      </c>
      <c r="F1677" t="s">
        <v>61</v>
      </c>
    </row>
    <row r="1678" spans="1:6" x14ac:dyDescent="0.25">
      <c r="A1678" t="s">
        <v>2</v>
      </c>
      <c r="B1678" t="s">
        <v>34</v>
      </c>
      <c r="C1678">
        <v>79</v>
      </c>
      <c r="D1678">
        <v>78</v>
      </c>
      <c r="E1678" t="s">
        <v>15</v>
      </c>
      <c r="F1678" t="s">
        <v>60</v>
      </c>
    </row>
    <row r="1679" spans="1:6" x14ac:dyDescent="0.25">
      <c r="A1679" t="s">
        <v>2</v>
      </c>
      <c r="B1679" t="s">
        <v>34</v>
      </c>
      <c r="C1679">
        <v>95</v>
      </c>
      <c r="D1679">
        <v>93</v>
      </c>
      <c r="E1679" t="s">
        <v>15</v>
      </c>
      <c r="F1679" t="s">
        <v>61</v>
      </c>
    </row>
    <row r="1680" spans="1:6" x14ac:dyDescent="0.25">
      <c r="A1680" t="s">
        <v>2</v>
      </c>
      <c r="B1680" t="s">
        <v>34</v>
      </c>
      <c r="C1680">
        <v>80</v>
      </c>
      <c r="D1680">
        <v>79</v>
      </c>
      <c r="E1680" t="s">
        <v>79</v>
      </c>
      <c r="F1680" t="s">
        <v>60</v>
      </c>
    </row>
    <row r="1681" spans="1:6" x14ac:dyDescent="0.25">
      <c r="A1681" t="s">
        <v>2</v>
      </c>
      <c r="B1681" t="s">
        <v>34</v>
      </c>
      <c r="C1681">
        <v>96</v>
      </c>
      <c r="D1681">
        <v>94</v>
      </c>
      <c r="E1681" t="s">
        <v>79</v>
      </c>
      <c r="F1681" t="s">
        <v>61</v>
      </c>
    </row>
    <row r="1682" spans="1:6" x14ac:dyDescent="0.25">
      <c r="A1682" t="s">
        <v>0</v>
      </c>
      <c r="B1682" t="s">
        <v>34</v>
      </c>
      <c r="C1682">
        <v>21</v>
      </c>
      <c r="D1682">
        <v>21</v>
      </c>
      <c r="E1682" t="s">
        <v>16</v>
      </c>
      <c r="F1682" t="s">
        <v>60</v>
      </c>
    </row>
    <row r="1683" spans="1:6" x14ac:dyDescent="0.25">
      <c r="A1683" t="s">
        <v>0</v>
      </c>
      <c r="B1683" t="s">
        <v>34</v>
      </c>
      <c r="C1683">
        <v>21</v>
      </c>
      <c r="D1683">
        <v>21</v>
      </c>
      <c r="E1683" t="s">
        <v>16</v>
      </c>
      <c r="F1683" t="s">
        <v>61</v>
      </c>
    </row>
    <row r="1684" spans="1:6" x14ac:dyDescent="0.25">
      <c r="A1684" t="s">
        <v>0</v>
      </c>
      <c r="B1684" t="s">
        <v>34</v>
      </c>
      <c r="C1684">
        <v>60</v>
      </c>
      <c r="D1684">
        <v>59</v>
      </c>
      <c r="E1684" t="s">
        <v>15</v>
      </c>
      <c r="F1684" t="s">
        <v>60</v>
      </c>
    </row>
    <row r="1685" spans="1:6" x14ac:dyDescent="0.25">
      <c r="A1685" t="s">
        <v>0</v>
      </c>
      <c r="B1685" t="s">
        <v>34</v>
      </c>
      <c r="C1685">
        <v>61</v>
      </c>
      <c r="D1685">
        <v>61</v>
      </c>
      <c r="E1685" t="s">
        <v>15</v>
      </c>
      <c r="F1685" t="s">
        <v>61</v>
      </c>
    </row>
    <row r="1686" spans="1:6" x14ac:dyDescent="0.25">
      <c r="A1686" t="s">
        <v>0</v>
      </c>
      <c r="B1686" t="s">
        <v>34</v>
      </c>
      <c r="C1686">
        <v>81</v>
      </c>
      <c r="D1686">
        <v>80</v>
      </c>
      <c r="E1686" t="s">
        <v>79</v>
      </c>
      <c r="F1686" t="s">
        <v>60</v>
      </c>
    </row>
    <row r="1687" spans="1:6" x14ac:dyDescent="0.25">
      <c r="A1687" t="s">
        <v>0</v>
      </c>
      <c r="B1687" t="s">
        <v>34</v>
      </c>
      <c r="C1687">
        <v>82</v>
      </c>
      <c r="D1687">
        <v>82</v>
      </c>
      <c r="E1687" t="s">
        <v>79</v>
      </c>
      <c r="F1687" t="s">
        <v>61</v>
      </c>
    </row>
    <row r="1688" spans="1:6" x14ac:dyDescent="0.25">
      <c r="A1688" t="s">
        <v>7</v>
      </c>
      <c r="B1688" t="s">
        <v>34</v>
      </c>
      <c r="C1688">
        <v>0</v>
      </c>
      <c r="D1688">
        <v>0</v>
      </c>
      <c r="E1688" t="s">
        <v>16</v>
      </c>
      <c r="F1688" t="s">
        <v>60</v>
      </c>
    </row>
    <row r="1689" spans="1:6" x14ac:dyDescent="0.25">
      <c r="A1689" t="s">
        <v>7</v>
      </c>
      <c r="B1689" t="s">
        <v>34</v>
      </c>
      <c r="C1689">
        <v>0</v>
      </c>
      <c r="D1689">
        <v>0</v>
      </c>
      <c r="E1689" t="s">
        <v>16</v>
      </c>
      <c r="F1689" t="s">
        <v>61</v>
      </c>
    </row>
    <row r="1690" spans="1:6" x14ac:dyDescent="0.25">
      <c r="A1690" t="s">
        <v>7</v>
      </c>
      <c r="B1690" t="s">
        <v>34</v>
      </c>
      <c r="C1690">
        <v>76</v>
      </c>
      <c r="D1690">
        <v>76</v>
      </c>
      <c r="E1690" t="s">
        <v>15</v>
      </c>
      <c r="F1690" t="s">
        <v>60</v>
      </c>
    </row>
    <row r="1691" spans="1:6" x14ac:dyDescent="0.25">
      <c r="A1691" t="s">
        <v>7</v>
      </c>
      <c r="B1691" t="s">
        <v>34</v>
      </c>
      <c r="C1691">
        <v>90</v>
      </c>
      <c r="D1691">
        <v>90</v>
      </c>
      <c r="E1691" t="s">
        <v>15</v>
      </c>
      <c r="F1691" t="s">
        <v>61</v>
      </c>
    </row>
    <row r="1692" spans="1:6" x14ac:dyDescent="0.25">
      <c r="A1692" t="s">
        <v>7</v>
      </c>
      <c r="B1692" t="s">
        <v>34</v>
      </c>
      <c r="C1692">
        <v>76</v>
      </c>
      <c r="D1692">
        <v>76</v>
      </c>
      <c r="E1692" t="s">
        <v>79</v>
      </c>
      <c r="F1692" t="s">
        <v>60</v>
      </c>
    </row>
    <row r="1693" spans="1:6" x14ac:dyDescent="0.25">
      <c r="A1693" t="s">
        <v>7</v>
      </c>
      <c r="B1693" t="s">
        <v>34</v>
      </c>
      <c r="C1693">
        <v>90</v>
      </c>
      <c r="D1693">
        <v>90</v>
      </c>
      <c r="E1693" t="s">
        <v>79</v>
      </c>
      <c r="F1693" t="s">
        <v>61</v>
      </c>
    </row>
    <row r="1694" spans="1:6" x14ac:dyDescent="0.25">
      <c r="A1694" t="s">
        <v>6</v>
      </c>
      <c r="B1694" t="s">
        <v>34</v>
      </c>
      <c r="C1694">
        <v>1</v>
      </c>
      <c r="D1694">
        <v>1</v>
      </c>
      <c r="E1694" t="s">
        <v>16</v>
      </c>
      <c r="F1694" t="s">
        <v>60</v>
      </c>
    </row>
    <row r="1695" spans="1:6" x14ac:dyDescent="0.25">
      <c r="A1695" t="s">
        <v>6</v>
      </c>
      <c r="B1695" t="s">
        <v>34</v>
      </c>
      <c r="C1695">
        <v>1</v>
      </c>
      <c r="D1695">
        <v>1</v>
      </c>
      <c r="E1695" t="s">
        <v>16</v>
      </c>
      <c r="F1695" t="s">
        <v>61</v>
      </c>
    </row>
    <row r="1696" spans="1:6" x14ac:dyDescent="0.25">
      <c r="A1696" t="s">
        <v>6</v>
      </c>
      <c r="B1696" t="s">
        <v>34</v>
      </c>
      <c r="C1696">
        <v>77</v>
      </c>
      <c r="D1696">
        <v>78</v>
      </c>
      <c r="E1696" t="s">
        <v>15</v>
      </c>
      <c r="F1696" t="s">
        <v>60</v>
      </c>
    </row>
    <row r="1697" spans="1:6" x14ac:dyDescent="0.25">
      <c r="A1697" t="s">
        <v>6</v>
      </c>
      <c r="B1697" t="s">
        <v>34</v>
      </c>
      <c r="C1697">
        <v>95</v>
      </c>
      <c r="D1697">
        <v>95</v>
      </c>
      <c r="E1697" t="s">
        <v>15</v>
      </c>
      <c r="F1697" t="s">
        <v>61</v>
      </c>
    </row>
    <row r="1698" spans="1:6" x14ac:dyDescent="0.25">
      <c r="A1698" t="s">
        <v>6</v>
      </c>
      <c r="B1698" t="s">
        <v>34</v>
      </c>
      <c r="C1698">
        <v>78</v>
      </c>
      <c r="D1698">
        <v>79</v>
      </c>
      <c r="E1698" t="s">
        <v>79</v>
      </c>
      <c r="F1698" t="s">
        <v>60</v>
      </c>
    </row>
    <row r="1699" spans="1:6" x14ac:dyDescent="0.25">
      <c r="A1699" t="s">
        <v>6</v>
      </c>
      <c r="B1699" t="s">
        <v>34</v>
      </c>
      <c r="C1699">
        <v>96</v>
      </c>
      <c r="D1699">
        <v>96</v>
      </c>
      <c r="E1699" t="s">
        <v>79</v>
      </c>
      <c r="F1699" t="s">
        <v>61</v>
      </c>
    </row>
    <row r="1700" spans="1:6" x14ac:dyDescent="0.25">
      <c r="A1700" t="s">
        <v>3</v>
      </c>
      <c r="B1700" t="s">
        <v>34</v>
      </c>
      <c r="C1700">
        <v>1</v>
      </c>
      <c r="D1700">
        <v>1</v>
      </c>
      <c r="E1700" t="s">
        <v>16</v>
      </c>
      <c r="F1700" t="s">
        <v>60</v>
      </c>
    </row>
    <row r="1701" spans="1:6" x14ac:dyDescent="0.25">
      <c r="A1701" t="s">
        <v>3</v>
      </c>
      <c r="B1701" t="s">
        <v>34</v>
      </c>
      <c r="C1701">
        <v>1</v>
      </c>
      <c r="D1701">
        <v>1</v>
      </c>
      <c r="E1701" t="s">
        <v>16</v>
      </c>
      <c r="F1701" t="s">
        <v>61</v>
      </c>
    </row>
    <row r="1702" spans="1:6" x14ac:dyDescent="0.25">
      <c r="A1702" t="s">
        <v>3</v>
      </c>
      <c r="B1702" t="s">
        <v>34</v>
      </c>
      <c r="C1702">
        <v>86</v>
      </c>
      <c r="D1702">
        <v>86</v>
      </c>
      <c r="E1702" t="s">
        <v>15</v>
      </c>
      <c r="F1702" t="s">
        <v>60</v>
      </c>
    </row>
    <row r="1703" spans="1:6" x14ac:dyDescent="0.25">
      <c r="A1703" t="s">
        <v>3</v>
      </c>
      <c r="B1703" t="s">
        <v>34</v>
      </c>
      <c r="C1703">
        <v>88</v>
      </c>
      <c r="D1703">
        <v>91</v>
      </c>
      <c r="E1703" t="s">
        <v>15</v>
      </c>
      <c r="F1703" t="s">
        <v>61</v>
      </c>
    </row>
    <row r="1704" spans="1:6" x14ac:dyDescent="0.25">
      <c r="A1704" t="s">
        <v>3</v>
      </c>
      <c r="B1704" t="s">
        <v>34</v>
      </c>
      <c r="C1704">
        <v>87</v>
      </c>
      <c r="D1704">
        <v>87</v>
      </c>
      <c r="E1704" t="s">
        <v>79</v>
      </c>
      <c r="F1704" t="s">
        <v>60</v>
      </c>
    </row>
    <row r="1705" spans="1:6" x14ac:dyDescent="0.25">
      <c r="A1705" t="s">
        <v>3</v>
      </c>
      <c r="B1705" t="s">
        <v>34</v>
      </c>
      <c r="C1705">
        <v>89</v>
      </c>
      <c r="D1705">
        <v>92</v>
      </c>
      <c r="E1705" t="s">
        <v>79</v>
      </c>
      <c r="F1705" t="s">
        <v>61</v>
      </c>
    </row>
    <row r="1706" spans="1:6" x14ac:dyDescent="0.25">
      <c r="A1706" t="s">
        <v>5</v>
      </c>
      <c r="B1706" t="s">
        <v>34</v>
      </c>
      <c r="C1706">
        <v>0</v>
      </c>
      <c r="D1706">
        <v>0</v>
      </c>
      <c r="E1706" t="s">
        <v>16</v>
      </c>
      <c r="F1706" t="s">
        <v>60</v>
      </c>
    </row>
    <row r="1707" spans="1:6" x14ac:dyDescent="0.25">
      <c r="A1707" t="s">
        <v>5</v>
      </c>
      <c r="B1707" t="s">
        <v>34</v>
      </c>
      <c r="C1707">
        <v>0</v>
      </c>
      <c r="D1707">
        <v>0</v>
      </c>
      <c r="E1707" t="s">
        <v>16</v>
      </c>
      <c r="F1707" t="s">
        <v>61</v>
      </c>
    </row>
    <row r="1708" spans="1:6" x14ac:dyDescent="0.25">
      <c r="A1708" t="s">
        <v>5</v>
      </c>
      <c r="B1708" t="s">
        <v>34</v>
      </c>
      <c r="C1708">
        <v>82</v>
      </c>
      <c r="D1708">
        <v>81</v>
      </c>
      <c r="E1708" t="s">
        <v>15</v>
      </c>
      <c r="F1708" t="s">
        <v>60</v>
      </c>
    </row>
    <row r="1709" spans="1:6" x14ac:dyDescent="0.25">
      <c r="A1709" t="s">
        <v>5</v>
      </c>
      <c r="B1709" t="s">
        <v>34</v>
      </c>
      <c r="C1709">
        <v>87</v>
      </c>
      <c r="D1709">
        <v>87</v>
      </c>
      <c r="E1709" t="s">
        <v>15</v>
      </c>
      <c r="F1709" t="s">
        <v>61</v>
      </c>
    </row>
    <row r="1710" spans="1:6" x14ac:dyDescent="0.25">
      <c r="A1710" t="s">
        <v>5</v>
      </c>
      <c r="B1710" t="s">
        <v>34</v>
      </c>
      <c r="C1710">
        <v>82</v>
      </c>
      <c r="D1710">
        <v>81</v>
      </c>
      <c r="E1710" t="s">
        <v>79</v>
      </c>
      <c r="F1710" t="s">
        <v>60</v>
      </c>
    </row>
    <row r="1711" spans="1:6" x14ac:dyDescent="0.25">
      <c r="A1711" t="s">
        <v>5</v>
      </c>
      <c r="B1711" t="s">
        <v>34</v>
      </c>
      <c r="C1711">
        <v>87</v>
      </c>
      <c r="D1711">
        <v>87</v>
      </c>
      <c r="E1711" t="s">
        <v>79</v>
      </c>
      <c r="F1711" t="s">
        <v>61</v>
      </c>
    </row>
    <row r="1712" spans="1:6" x14ac:dyDescent="0.25">
      <c r="A1712" t="s">
        <v>11</v>
      </c>
      <c r="B1712" t="s">
        <v>34</v>
      </c>
      <c r="C1712">
        <v>0</v>
      </c>
      <c r="D1712">
        <v>0</v>
      </c>
      <c r="E1712" t="s">
        <v>16</v>
      </c>
      <c r="F1712" t="s">
        <v>60</v>
      </c>
    </row>
    <row r="1713" spans="1:6" x14ac:dyDescent="0.25">
      <c r="A1713" t="s">
        <v>11</v>
      </c>
      <c r="B1713" t="s">
        <v>34</v>
      </c>
      <c r="C1713">
        <v>0</v>
      </c>
      <c r="D1713">
        <v>0</v>
      </c>
      <c r="E1713" t="s">
        <v>16</v>
      </c>
      <c r="F1713" t="s">
        <v>61</v>
      </c>
    </row>
    <row r="1714" spans="1:6" x14ac:dyDescent="0.25">
      <c r="A1714" t="s">
        <v>11</v>
      </c>
      <c r="B1714" t="s">
        <v>34</v>
      </c>
      <c r="C1714">
        <v>49</v>
      </c>
      <c r="D1714">
        <v>50</v>
      </c>
      <c r="E1714" t="s">
        <v>15</v>
      </c>
      <c r="F1714" t="s">
        <v>60</v>
      </c>
    </row>
    <row r="1715" spans="1:6" x14ac:dyDescent="0.25">
      <c r="A1715" t="s">
        <v>11</v>
      </c>
      <c r="B1715" t="s">
        <v>34</v>
      </c>
      <c r="C1715">
        <v>54</v>
      </c>
      <c r="D1715">
        <v>55</v>
      </c>
      <c r="E1715" t="s">
        <v>15</v>
      </c>
      <c r="F1715" t="s">
        <v>61</v>
      </c>
    </row>
    <row r="1716" spans="1:6" x14ac:dyDescent="0.25">
      <c r="A1716" t="s">
        <v>11</v>
      </c>
      <c r="B1716" t="s">
        <v>34</v>
      </c>
      <c r="C1716">
        <v>49</v>
      </c>
      <c r="D1716">
        <v>50</v>
      </c>
      <c r="E1716" t="s">
        <v>79</v>
      </c>
      <c r="F1716" t="s">
        <v>60</v>
      </c>
    </row>
    <row r="1717" spans="1:6" x14ac:dyDescent="0.25">
      <c r="A1717" t="s">
        <v>11</v>
      </c>
      <c r="B1717" t="s">
        <v>34</v>
      </c>
      <c r="C1717">
        <v>54</v>
      </c>
      <c r="D1717">
        <v>55</v>
      </c>
      <c r="E1717" t="s">
        <v>79</v>
      </c>
      <c r="F1717" t="s">
        <v>61</v>
      </c>
    </row>
    <row r="1718" spans="1:6" x14ac:dyDescent="0.25">
      <c r="A1718" t="s">
        <v>10</v>
      </c>
      <c r="B1718" t="s">
        <v>34</v>
      </c>
      <c r="C1718">
        <v>1</v>
      </c>
      <c r="D1718">
        <v>1</v>
      </c>
      <c r="E1718" t="s">
        <v>16</v>
      </c>
      <c r="F1718" t="s">
        <v>60</v>
      </c>
    </row>
    <row r="1719" spans="1:6" x14ac:dyDescent="0.25">
      <c r="A1719" t="s">
        <v>10</v>
      </c>
      <c r="B1719" t="s">
        <v>34</v>
      </c>
      <c r="C1719">
        <v>1</v>
      </c>
      <c r="D1719">
        <v>1</v>
      </c>
      <c r="E1719" t="s">
        <v>16</v>
      </c>
      <c r="F1719" t="s">
        <v>61</v>
      </c>
    </row>
    <row r="1720" spans="1:6" x14ac:dyDescent="0.25">
      <c r="A1720" t="s">
        <v>10</v>
      </c>
      <c r="B1720" t="s">
        <v>34</v>
      </c>
      <c r="C1720">
        <v>59</v>
      </c>
      <c r="D1720">
        <v>59</v>
      </c>
      <c r="E1720" t="s">
        <v>15</v>
      </c>
      <c r="F1720" t="s">
        <v>60</v>
      </c>
    </row>
    <row r="1721" spans="1:6" x14ac:dyDescent="0.25">
      <c r="A1721" t="s">
        <v>10</v>
      </c>
      <c r="B1721" t="s">
        <v>34</v>
      </c>
      <c r="C1721">
        <v>59</v>
      </c>
      <c r="D1721">
        <v>58</v>
      </c>
      <c r="E1721" t="s">
        <v>15</v>
      </c>
      <c r="F1721" t="s">
        <v>61</v>
      </c>
    </row>
    <row r="1722" spans="1:6" x14ac:dyDescent="0.25">
      <c r="A1722" t="s">
        <v>10</v>
      </c>
      <c r="B1722" t="s">
        <v>34</v>
      </c>
      <c r="C1722">
        <v>60</v>
      </c>
      <c r="D1722">
        <v>60</v>
      </c>
      <c r="E1722" t="s">
        <v>79</v>
      </c>
      <c r="F1722" t="s">
        <v>60</v>
      </c>
    </row>
    <row r="1723" spans="1:6" x14ac:dyDescent="0.25">
      <c r="A1723" t="s">
        <v>10</v>
      </c>
      <c r="B1723" t="s">
        <v>34</v>
      </c>
      <c r="C1723">
        <v>60</v>
      </c>
      <c r="D1723">
        <v>59</v>
      </c>
      <c r="E1723" t="s">
        <v>79</v>
      </c>
      <c r="F1723" t="s">
        <v>61</v>
      </c>
    </row>
    <row r="1724" spans="1:6" x14ac:dyDescent="0.25">
      <c r="A1724" t="s">
        <v>9</v>
      </c>
      <c r="B1724" t="s">
        <v>34</v>
      </c>
      <c r="C1724">
        <v>0</v>
      </c>
      <c r="D1724">
        <v>0</v>
      </c>
      <c r="E1724" t="s">
        <v>16</v>
      </c>
      <c r="F1724" t="s">
        <v>60</v>
      </c>
    </row>
    <row r="1725" spans="1:6" x14ac:dyDescent="0.25">
      <c r="A1725" t="s">
        <v>9</v>
      </c>
      <c r="B1725" t="s">
        <v>34</v>
      </c>
      <c r="C1725">
        <v>0</v>
      </c>
      <c r="D1725">
        <v>0</v>
      </c>
      <c r="E1725" t="s">
        <v>16</v>
      </c>
      <c r="F1725" t="s">
        <v>61</v>
      </c>
    </row>
    <row r="1726" spans="1:6" x14ac:dyDescent="0.25">
      <c r="A1726" t="s">
        <v>9</v>
      </c>
      <c r="B1726" t="s">
        <v>34</v>
      </c>
      <c r="C1726">
        <v>72</v>
      </c>
      <c r="D1726">
        <v>72</v>
      </c>
      <c r="E1726" t="s">
        <v>15</v>
      </c>
      <c r="F1726" t="s">
        <v>60</v>
      </c>
    </row>
    <row r="1727" spans="1:6" x14ac:dyDescent="0.25">
      <c r="A1727" t="s">
        <v>9</v>
      </c>
      <c r="B1727" t="s">
        <v>34</v>
      </c>
      <c r="C1727">
        <v>77</v>
      </c>
      <c r="D1727">
        <v>77</v>
      </c>
      <c r="E1727" t="s">
        <v>15</v>
      </c>
      <c r="F1727" t="s">
        <v>61</v>
      </c>
    </row>
    <row r="1728" spans="1:6" x14ac:dyDescent="0.25">
      <c r="A1728" t="s">
        <v>9</v>
      </c>
      <c r="B1728" t="s">
        <v>34</v>
      </c>
      <c r="C1728">
        <v>72</v>
      </c>
      <c r="D1728">
        <v>72</v>
      </c>
      <c r="E1728" t="s">
        <v>79</v>
      </c>
      <c r="F1728" t="s">
        <v>60</v>
      </c>
    </row>
    <row r="1729" spans="1:6" x14ac:dyDescent="0.25">
      <c r="A1729" t="s">
        <v>9</v>
      </c>
      <c r="B1729" t="s">
        <v>34</v>
      </c>
      <c r="C1729">
        <v>77</v>
      </c>
      <c r="D1729">
        <v>77</v>
      </c>
      <c r="E1729" t="s">
        <v>79</v>
      </c>
      <c r="F1729" t="s">
        <v>61</v>
      </c>
    </row>
    <row r="1730" spans="1:6" x14ac:dyDescent="0.25">
      <c r="A1730" t="s">
        <v>4</v>
      </c>
      <c r="B1730" t="s">
        <v>35</v>
      </c>
      <c r="C1730">
        <v>0</v>
      </c>
      <c r="D1730">
        <v>0</v>
      </c>
      <c r="E1730" t="s">
        <v>16</v>
      </c>
      <c r="F1730" t="s">
        <v>60</v>
      </c>
    </row>
    <row r="1731" spans="1:6" x14ac:dyDescent="0.25">
      <c r="A1731" t="s">
        <v>4</v>
      </c>
      <c r="B1731" t="s">
        <v>35</v>
      </c>
      <c r="C1731">
        <v>0</v>
      </c>
      <c r="D1731">
        <v>0</v>
      </c>
      <c r="E1731" t="s">
        <v>16</v>
      </c>
      <c r="F1731" t="s">
        <v>61</v>
      </c>
    </row>
    <row r="1732" spans="1:6" x14ac:dyDescent="0.25">
      <c r="A1732" t="s">
        <v>4</v>
      </c>
      <c r="B1732" t="s">
        <v>35</v>
      </c>
      <c r="C1732">
        <v>4</v>
      </c>
      <c r="D1732">
        <v>4</v>
      </c>
      <c r="E1732" t="s">
        <v>15</v>
      </c>
      <c r="F1732" t="s">
        <v>60</v>
      </c>
    </row>
    <row r="1733" spans="1:6" x14ac:dyDescent="0.25">
      <c r="A1733" t="s">
        <v>4</v>
      </c>
      <c r="B1733" t="s">
        <v>35</v>
      </c>
      <c r="C1733">
        <v>4</v>
      </c>
      <c r="D1733">
        <v>4</v>
      </c>
      <c r="E1733" t="s">
        <v>15</v>
      </c>
      <c r="F1733" t="s">
        <v>61</v>
      </c>
    </row>
    <row r="1734" spans="1:6" x14ac:dyDescent="0.25">
      <c r="A1734" t="s">
        <v>4</v>
      </c>
      <c r="B1734" t="s">
        <v>35</v>
      </c>
      <c r="C1734">
        <v>4</v>
      </c>
      <c r="D1734">
        <v>4</v>
      </c>
      <c r="E1734" t="s">
        <v>79</v>
      </c>
      <c r="F1734" t="s">
        <v>60</v>
      </c>
    </row>
    <row r="1735" spans="1:6" x14ac:dyDescent="0.25">
      <c r="A1735" t="s">
        <v>4</v>
      </c>
      <c r="B1735" t="s">
        <v>35</v>
      </c>
      <c r="C1735">
        <v>4</v>
      </c>
      <c r="D1735">
        <v>4</v>
      </c>
      <c r="E1735" t="s">
        <v>79</v>
      </c>
      <c r="F1735" t="s">
        <v>61</v>
      </c>
    </row>
    <row r="1736" spans="1:6" x14ac:dyDescent="0.25">
      <c r="A1736" t="s">
        <v>8</v>
      </c>
      <c r="B1736" t="s">
        <v>35</v>
      </c>
      <c r="C1736">
        <v>0</v>
      </c>
      <c r="D1736">
        <v>0</v>
      </c>
      <c r="E1736" t="s">
        <v>16</v>
      </c>
      <c r="F1736" t="s">
        <v>60</v>
      </c>
    </row>
    <row r="1737" spans="1:6" x14ac:dyDescent="0.25">
      <c r="A1737" t="s">
        <v>8</v>
      </c>
      <c r="B1737" t="s">
        <v>35</v>
      </c>
      <c r="C1737">
        <v>0</v>
      </c>
      <c r="D1737">
        <v>0</v>
      </c>
      <c r="E1737" t="s">
        <v>16</v>
      </c>
      <c r="F1737" t="s">
        <v>61</v>
      </c>
    </row>
    <row r="1738" spans="1:6" x14ac:dyDescent="0.25">
      <c r="A1738" t="s">
        <v>8</v>
      </c>
      <c r="B1738" t="s">
        <v>35</v>
      </c>
      <c r="C1738">
        <v>3</v>
      </c>
      <c r="D1738">
        <v>3</v>
      </c>
      <c r="E1738" t="s">
        <v>15</v>
      </c>
      <c r="F1738" t="s">
        <v>60</v>
      </c>
    </row>
    <row r="1739" spans="1:6" x14ac:dyDescent="0.25">
      <c r="A1739" t="s">
        <v>8</v>
      </c>
      <c r="B1739" t="s">
        <v>35</v>
      </c>
      <c r="C1739">
        <v>6</v>
      </c>
      <c r="D1739">
        <v>6</v>
      </c>
      <c r="E1739" t="s">
        <v>15</v>
      </c>
      <c r="F1739" t="s">
        <v>61</v>
      </c>
    </row>
    <row r="1740" spans="1:6" x14ac:dyDescent="0.25">
      <c r="A1740" t="s">
        <v>8</v>
      </c>
      <c r="B1740" t="s">
        <v>35</v>
      </c>
      <c r="C1740">
        <v>3</v>
      </c>
      <c r="D1740">
        <v>3</v>
      </c>
      <c r="E1740" t="s">
        <v>79</v>
      </c>
      <c r="F1740" t="s">
        <v>60</v>
      </c>
    </row>
    <row r="1741" spans="1:6" x14ac:dyDescent="0.25">
      <c r="A1741" t="s">
        <v>8</v>
      </c>
      <c r="B1741" t="s">
        <v>35</v>
      </c>
      <c r="C1741">
        <v>6</v>
      </c>
      <c r="D1741">
        <v>6</v>
      </c>
      <c r="E1741" t="s">
        <v>79</v>
      </c>
      <c r="F1741" t="s">
        <v>61</v>
      </c>
    </row>
    <row r="1742" spans="1:6" x14ac:dyDescent="0.25">
      <c r="A1742" t="s">
        <v>12</v>
      </c>
      <c r="B1742" t="s">
        <v>35</v>
      </c>
      <c r="C1742">
        <v>0</v>
      </c>
      <c r="D1742">
        <v>0</v>
      </c>
      <c r="E1742" t="s">
        <v>16</v>
      </c>
      <c r="F1742" t="s">
        <v>60</v>
      </c>
    </row>
    <row r="1743" spans="1:6" x14ac:dyDescent="0.25">
      <c r="A1743" t="s">
        <v>12</v>
      </c>
      <c r="B1743" t="s">
        <v>35</v>
      </c>
      <c r="C1743">
        <v>0</v>
      </c>
      <c r="D1743">
        <v>0</v>
      </c>
      <c r="E1743" t="s">
        <v>16</v>
      </c>
      <c r="F1743" t="s">
        <v>61</v>
      </c>
    </row>
    <row r="1744" spans="1:6" x14ac:dyDescent="0.25">
      <c r="A1744" t="s">
        <v>12</v>
      </c>
      <c r="B1744" t="s">
        <v>35</v>
      </c>
      <c r="C1744">
        <v>4</v>
      </c>
      <c r="D1744">
        <v>4</v>
      </c>
      <c r="E1744" t="s">
        <v>15</v>
      </c>
      <c r="F1744" t="s">
        <v>60</v>
      </c>
    </row>
    <row r="1745" spans="1:6" x14ac:dyDescent="0.25">
      <c r="A1745" t="s">
        <v>12</v>
      </c>
      <c r="B1745" t="s">
        <v>35</v>
      </c>
      <c r="C1745">
        <v>4</v>
      </c>
      <c r="D1745">
        <v>4</v>
      </c>
      <c r="E1745" t="s">
        <v>15</v>
      </c>
      <c r="F1745" t="s">
        <v>61</v>
      </c>
    </row>
    <row r="1746" spans="1:6" x14ac:dyDescent="0.25">
      <c r="A1746" t="s">
        <v>12</v>
      </c>
      <c r="B1746" t="s">
        <v>35</v>
      </c>
      <c r="C1746">
        <v>4</v>
      </c>
      <c r="D1746">
        <v>4</v>
      </c>
      <c r="E1746" t="s">
        <v>79</v>
      </c>
      <c r="F1746" t="s">
        <v>60</v>
      </c>
    </row>
    <row r="1747" spans="1:6" x14ac:dyDescent="0.25">
      <c r="A1747" t="s">
        <v>12</v>
      </c>
      <c r="B1747" t="s">
        <v>35</v>
      </c>
      <c r="C1747">
        <v>4</v>
      </c>
      <c r="D1747">
        <v>4</v>
      </c>
      <c r="E1747" t="s">
        <v>79</v>
      </c>
      <c r="F1747" t="s">
        <v>61</v>
      </c>
    </row>
    <row r="1748" spans="1:6" x14ac:dyDescent="0.25">
      <c r="A1748" t="s">
        <v>2</v>
      </c>
      <c r="B1748" t="s">
        <v>35</v>
      </c>
      <c r="C1748">
        <v>0</v>
      </c>
      <c r="D1748">
        <v>0</v>
      </c>
      <c r="E1748" t="s">
        <v>16</v>
      </c>
      <c r="F1748" t="s">
        <v>60</v>
      </c>
    </row>
    <row r="1749" spans="1:6" x14ac:dyDescent="0.25">
      <c r="A1749" t="s">
        <v>2</v>
      </c>
      <c r="B1749" t="s">
        <v>35</v>
      </c>
      <c r="C1749">
        <v>0</v>
      </c>
      <c r="D1749">
        <v>0</v>
      </c>
      <c r="E1749" t="s">
        <v>16</v>
      </c>
      <c r="F1749" t="s">
        <v>61</v>
      </c>
    </row>
    <row r="1750" spans="1:6" x14ac:dyDescent="0.25">
      <c r="A1750" t="s">
        <v>2</v>
      </c>
      <c r="B1750" t="s">
        <v>35</v>
      </c>
      <c r="C1750">
        <v>4</v>
      </c>
      <c r="D1750">
        <v>5</v>
      </c>
      <c r="E1750" t="s">
        <v>15</v>
      </c>
      <c r="F1750" t="s">
        <v>60</v>
      </c>
    </row>
    <row r="1751" spans="1:6" x14ac:dyDescent="0.25">
      <c r="A1751" t="s">
        <v>2</v>
      </c>
      <c r="B1751" t="s">
        <v>35</v>
      </c>
      <c r="C1751">
        <v>2</v>
      </c>
      <c r="D1751">
        <v>3</v>
      </c>
      <c r="E1751" t="s">
        <v>15</v>
      </c>
      <c r="F1751" t="s">
        <v>61</v>
      </c>
    </row>
    <row r="1752" spans="1:6" x14ac:dyDescent="0.25">
      <c r="A1752" t="s">
        <v>2</v>
      </c>
      <c r="B1752" t="s">
        <v>35</v>
      </c>
      <c r="C1752">
        <v>4</v>
      </c>
      <c r="D1752">
        <v>5</v>
      </c>
      <c r="E1752" t="s">
        <v>79</v>
      </c>
      <c r="F1752" t="s">
        <v>60</v>
      </c>
    </row>
    <row r="1753" spans="1:6" x14ac:dyDescent="0.25">
      <c r="A1753" t="s">
        <v>2</v>
      </c>
      <c r="B1753" t="s">
        <v>35</v>
      </c>
      <c r="C1753">
        <v>2</v>
      </c>
      <c r="D1753">
        <v>3</v>
      </c>
      <c r="E1753" t="s">
        <v>79</v>
      </c>
      <c r="F1753" t="s">
        <v>61</v>
      </c>
    </row>
    <row r="1754" spans="1:6" x14ac:dyDescent="0.25">
      <c r="A1754" t="s">
        <v>0</v>
      </c>
      <c r="B1754" t="s">
        <v>35</v>
      </c>
      <c r="C1754">
        <v>0</v>
      </c>
      <c r="D1754">
        <v>0</v>
      </c>
      <c r="E1754" t="s">
        <v>16</v>
      </c>
      <c r="F1754" t="s">
        <v>60</v>
      </c>
    </row>
    <row r="1755" spans="1:6" x14ac:dyDescent="0.25">
      <c r="A1755" t="s">
        <v>0</v>
      </c>
      <c r="B1755" t="s">
        <v>35</v>
      </c>
      <c r="C1755">
        <v>0</v>
      </c>
      <c r="D1755">
        <v>0</v>
      </c>
      <c r="E1755" t="s">
        <v>16</v>
      </c>
      <c r="F1755" t="s">
        <v>61</v>
      </c>
    </row>
    <row r="1756" spans="1:6" x14ac:dyDescent="0.25">
      <c r="A1756" t="s">
        <v>0</v>
      </c>
      <c r="B1756" t="s">
        <v>35</v>
      </c>
      <c r="C1756">
        <v>4</v>
      </c>
      <c r="D1756">
        <v>3</v>
      </c>
      <c r="E1756" t="s">
        <v>15</v>
      </c>
      <c r="F1756" t="s">
        <v>60</v>
      </c>
    </row>
    <row r="1757" spans="1:6" x14ac:dyDescent="0.25">
      <c r="A1757" t="s">
        <v>0</v>
      </c>
      <c r="B1757" t="s">
        <v>35</v>
      </c>
      <c r="C1757">
        <v>4</v>
      </c>
      <c r="D1757">
        <v>3</v>
      </c>
      <c r="E1757" t="s">
        <v>15</v>
      </c>
      <c r="F1757" t="s">
        <v>61</v>
      </c>
    </row>
    <row r="1758" spans="1:6" x14ac:dyDescent="0.25">
      <c r="A1758" t="s">
        <v>0</v>
      </c>
      <c r="B1758" t="s">
        <v>35</v>
      </c>
      <c r="C1758">
        <v>4</v>
      </c>
      <c r="D1758">
        <v>3</v>
      </c>
      <c r="E1758" t="s">
        <v>79</v>
      </c>
      <c r="F1758" t="s">
        <v>60</v>
      </c>
    </row>
    <row r="1759" spans="1:6" x14ac:dyDescent="0.25">
      <c r="A1759" t="s">
        <v>0</v>
      </c>
      <c r="B1759" t="s">
        <v>35</v>
      </c>
      <c r="C1759">
        <v>4</v>
      </c>
      <c r="D1759">
        <v>3</v>
      </c>
      <c r="E1759" t="s">
        <v>79</v>
      </c>
      <c r="F1759" t="s">
        <v>61</v>
      </c>
    </row>
    <row r="1760" spans="1:6" x14ac:dyDescent="0.25">
      <c r="A1760" t="s">
        <v>7</v>
      </c>
      <c r="B1760" t="s">
        <v>35</v>
      </c>
      <c r="C1760">
        <v>0</v>
      </c>
      <c r="D1760">
        <v>0</v>
      </c>
      <c r="E1760" t="s">
        <v>16</v>
      </c>
      <c r="F1760" t="s">
        <v>60</v>
      </c>
    </row>
    <row r="1761" spans="1:6" x14ac:dyDescent="0.25">
      <c r="A1761" t="s">
        <v>7</v>
      </c>
      <c r="B1761" t="s">
        <v>35</v>
      </c>
      <c r="C1761">
        <v>0</v>
      </c>
      <c r="D1761">
        <v>0</v>
      </c>
      <c r="E1761" t="s">
        <v>16</v>
      </c>
      <c r="F1761" t="s">
        <v>61</v>
      </c>
    </row>
    <row r="1762" spans="1:6" x14ac:dyDescent="0.25">
      <c r="A1762" t="s">
        <v>7</v>
      </c>
      <c r="B1762" t="s">
        <v>35</v>
      </c>
      <c r="C1762">
        <v>7</v>
      </c>
      <c r="D1762">
        <v>7</v>
      </c>
      <c r="E1762" t="s">
        <v>15</v>
      </c>
      <c r="F1762" t="s">
        <v>60</v>
      </c>
    </row>
    <row r="1763" spans="1:6" x14ac:dyDescent="0.25">
      <c r="A1763" t="s">
        <v>7</v>
      </c>
      <c r="B1763" t="s">
        <v>35</v>
      </c>
      <c r="C1763">
        <v>6</v>
      </c>
      <c r="D1763">
        <v>6</v>
      </c>
      <c r="E1763" t="s">
        <v>15</v>
      </c>
      <c r="F1763" t="s">
        <v>61</v>
      </c>
    </row>
    <row r="1764" spans="1:6" x14ac:dyDescent="0.25">
      <c r="A1764" t="s">
        <v>7</v>
      </c>
      <c r="B1764" t="s">
        <v>35</v>
      </c>
      <c r="C1764">
        <v>7</v>
      </c>
      <c r="D1764">
        <v>7</v>
      </c>
      <c r="E1764" t="s">
        <v>79</v>
      </c>
      <c r="F1764" t="s">
        <v>60</v>
      </c>
    </row>
    <row r="1765" spans="1:6" x14ac:dyDescent="0.25">
      <c r="A1765" t="s">
        <v>7</v>
      </c>
      <c r="B1765" t="s">
        <v>35</v>
      </c>
      <c r="C1765">
        <v>6</v>
      </c>
      <c r="D1765">
        <v>6</v>
      </c>
      <c r="E1765" t="s">
        <v>79</v>
      </c>
      <c r="F1765" t="s">
        <v>61</v>
      </c>
    </row>
    <row r="1766" spans="1:6" x14ac:dyDescent="0.25">
      <c r="A1766" t="s">
        <v>6</v>
      </c>
      <c r="B1766" t="s">
        <v>35</v>
      </c>
      <c r="C1766">
        <v>0</v>
      </c>
      <c r="D1766">
        <v>0</v>
      </c>
      <c r="E1766" t="s">
        <v>16</v>
      </c>
      <c r="F1766" t="s">
        <v>60</v>
      </c>
    </row>
    <row r="1767" spans="1:6" x14ac:dyDescent="0.25">
      <c r="A1767" t="s">
        <v>6</v>
      </c>
      <c r="B1767" t="s">
        <v>35</v>
      </c>
      <c r="C1767">
        <v>0</v>
      </c>
      <c r="D1767">
        <v>0</v>
      </c>
      <c r="E1767" t="s">
        <v>16</v>
      </c>
      <c r="F1767" t="s">
        <v>61</v>
      </c>
    </row>
    <row r="1768" spans="1:6" x14ac:dyDescent="0.25">
      <c r="A1768" t="s">
        <v>6</v>
      </c>
      <c r="B1768" t="s">
        <v>35</v>
      </c>
      <c r="C1768">
        <v>3</v>
      </c>
      <c r="D1768">
        <v>3</v>
      </c>
      <c r="E1768" t="s">
        <v>15</v>
      </c>
      <c r="F1768" t="s">
        <v>60</v>
      </c>
    </row>
    <row r="1769" spans="1:6" x14ac:dyDescent="0.25">
      <c r="A1769" t="s">
        <v>6</v>
      </c>
      <c r="B1769" t="s">
        <v>35</v>
      </c>
      <c r="C1769">
        <v>1</v>
      </c>
      <c r="D1769">
        <v>1</v>
      </c>
      <c r="E1769" t="s">
        <v>15</v>
      </c>
      <c r="F1769" t="s">
        <v>61</v>
      </c>
    </row>
    <row r="1770" spans="1:6" x14ac:dyDescent="0.25">
      <c r="A1770" t="s">
        <v>6</v>
      </c>
      <c r="B1770" t="s">
        <v>35</v>
      </c>
      <c r="C1770">
        <v>3</v>
      </c>
      <c r="D1770">
        <v>3</v>
      </c>
      <c r="E1770" t="s">
        <v>79</v>
      </c>
      <c r="F1770" t="s">
        <v>60</v>
      </c>
    </row>
    <row r="1771" spans="1:6" x14ac:dyDescent="0.25">
      <c r="A1771" t="s">
        <v>6</v>
      </c>
      <c r="B1771" t="s">
        <v>35</v>
      </c>
      <c r="C1771">
        <v>1</v>
      </c>
      <c r="D1771">
        <v>1</v>
      </c>
      <c r="E1771" t="s">
        <v>79</v>
      </c>
      <c r="F1771" t="s">
        <v>61</v>
      </c>
    </row>
    <row r="1772" spans="1:6" x14ac:dyDescent="0.25">
      <c r="A1772" t="s">
        <v>3</v>
      </c>
      <c r="B1772" t="s">
        <v>35</v>
      </c>
      <c r="C1772">
        <v>1</v>
      </c>
      <c r="D1772">
        <v>1</v>
      </c>
      <c r="E1772" t="s">
        <v>16</v>
      </c>
      <c r="F1772" t="s">
        <v>60</v>
      </c>
    </row>
    <row r="1773" spans="1:6" x14ac:dyDescent="0.25">
      <c r="A1773" t="s">
        <v>3</v>
      </c>
      <c r="B1773" t="s">
        <v>35</v>
      </c>
      <c r="C1773">
        <v>1</v>
      </c>
      <c r="D1773">
        <v>1</v>
      </c>
      <c r="E1773" t="s">
        <v>16</v>
      </c>
      <c r="F1773" t="s">
        <v>61</v>
      </c>
    </row>
    <row r="1774" spans="1:6" x14ac:dyDescent="0.25">
      <c r="A1774" t="s">
        <v>3</v>
      </c>
      <c r="B1774" t="s">
        <v>35</v>
      </c>
      <c r="C1774">
        <v>5</v>
      </c>
      <c r="D1774">
        <v>5</v>
      </c>
      <c r="E1774" t="s">
        <v>15</v>
      </c>
      <c r="F1774" t="s">
        <v>60</v>
      </c>
    </row>
    <row r="1775" spans="1:6" x14ac:dyDescent="0.25">
      <c r="A1775" t="s">
        <v>3</v>
      </c>
      <c r="B1775" t="s">
        <v>35</v>
      </c>
      <c r="C1775">
        <v>4</v>
      </c>
      <c r="D1775">
        <v>4</v>
      </c>
      <c r="E1775" t="s">
        <v>15</v>
      </c>
      <c r="F1775" t="s">
        <v>61</v>
      </c>
    </row>
    <row r="1776" spans="1:6" x14ac:dyDescent="0.25">
      <c r="A1776" t="s">
        <v>3</v>
      </c>
      <c r="B1776" t="s">
        <v>35</v>
      </c>
      <c r="C1776">
        <v>6</v>
      </c>
      <c r="D1776">
        <v>6</v>
      </c>
      <c r="E1776" t="s">
        <v>79</v>
      </c>
      <c r="F1776" t="s">
        <v>60</v>
      </c>
    </row>
    <row r="1777" spans="1:6" x14ac:dyDescent="0.25">
      <c r="A1777" t="s">
        <v>3</v>
      </c>
      <c r="B1777" t="s">
        <v>35</v>
      </c>
      <c r="C1777">
        <v>5</v>
      </c>
      <c r="D1777">
        <v>5</v>
      </c>
      <c r="E1777" t="s">
        <v>79</v>
      </c>
      <c r="F1777" t="s">
        <v>61</v>
      </c>
    </row>
    <row r="1778" spans="1:6" x14ac:dyDescent="0.25">
      <c r="A1778" t="s">
        <v>5</v>
      </c>
      <c r="B1778" t="s">
        <v>35</v>
      </c>
      <c r="C1778">
        <v>0</v>
      </c>
      <c r="D1778">
        <v>0</v>
      </c>
      <c r="E1778" t="s">
        <v>16</v>
      </c>
      <c r="F1778" t="s">
        <v>60</v>
      </c>
    </row>
    <row r="1779" spans="1:6" x14ac:dyDescent="0.25">
      <c r="A1779" t="s">
        <v>5</v>
      </c>
      <c r="B1779" t="s">
        <v>35</v>
      </c>
      <c r="C1779">
        <v>0</v>
      </c>
      <c r="D1779">
        <v>0</v>
      </c>
      <c r="E1779" t="s">
        <v>16</v>
      </c>
      <c r="F1779" t="s">
        <v>61</v>
      </c>
    </row>
    <row r="1780" spans="1:6" x14ac:dyDescent="0.25">
      <c r="A1780" t="s">
        <v>5</v>
      </c>
      <c r="B1780" t="s">
        <v>35</v>
      </c>
      <c r="C1780">
        <v>5</v>
      </c>
      <c r="D1780">
        <v>5</v>
      </c>
      <c r="E1780" t="s">
        <v>15</v>
      </c>
      <c r="F1780" t="s">
        <v>60</v>
      </c>
    </row>
    <row r="1781" spans="1:6" x14ac:dyDescent="0.25">
      <c r="A1781" t="s">
        <v>5</v>
      </c>
      <c r="B1781" t="s">
        <v>35</v>
      </c>
      <c r="C1781">
        <v>4</v>
      </c>
      <c r="D1781">
        <v>4</v>
      </c>
      <c r="E1781" t="s">
        <v>15</v>
      </c>
      <c r="F1781" t="s">
        <v>61</v>
      </c>
    </row>
    <row r="1782" spans="1:6" x14ac:dyDescent="0.25">
      <c r="A1782" t="s">
        <v>5</v>
      </c>
      <c r="B1782" t="s">
        <v>35</v>
      </c>
      <c r="C1782">
        <v>5</v>
      </c>
      <c r="D1782">
        <v>5</v>
      </c>
      <c r="E1782" t="s">
        <v>79</v>
      </c>
      <c r="F1782" t="s">
        <v>60</v>
      </c>
    </row>
    <row r="1783" spans="1:6" x14ac:dyDescent="0.25">
      <c r="A1783" t="s">
        <v>5</v>
      </c>
      <c r="B1783" t="s">
        <v>35</v>
      </c>
      <c r="C1783">
        <v>4</v>
      </c>
      <c r="D1783">
        <v>4</v>
      </c>
      <c r="E1783" t="s">
        <v>79</v>
      </c>
      <c r="F1783" t="s">
        <v>61</v>
      </c>
    </row>
    <row r="1784" spans="1:6" x14ac:dyDescent="0.25">
      <c r="A1784" t="s">
        <v>11</v>
      </c>
      <c r="B1784" t="s">
        <v>35</v>
      </c>
      <c r="C1784">
        <v>0</v>
      </c>
      <c r="D1784">
        <v>0</v>
      </c>
      <c r="E1784" t="s">
        <v>16</v>
      </c>
      <c r="F1784" t="s">
        <v>60</v>
      </c>
    </row>
    <row r="1785" spans="1:6" x14ac:dyDescent="0.25">
      <c r="A1785" t="s">
        <v>11</v>
      </c>
      <c r="B1785" t="s">
        <v>35</v>
      </c>
      <c r="C1785">
        <v>0</v>
      </c>
      <c r="D1785">
        <v>0</v>
      </c>
      <c r="E1785" t="s">
        <v>16</v>
      </c>
      <c r="F1785" t="s">
        <v>61</v>
      </c>
    </row>
    <row r="1786" spans="1:6" x14ac:dyDescent="0.25">
      <c r="A1786" t="s">
        <v>11</v>
      </c>
      <c r="B1786" t="s">
        <v>35</v>
      </c>
      <c r="C1786">
        <v>2</v>
      </c>
      <c r="D1786">
        <v>3</v>
      </c>
      <c r="E1786" t="s">
        <v>15</v>
      </c>
      <c r="F1786" t="s">
        <v>60</v>
      </c>
    </row>
    <row r="1787" spans="1:6" x14ac:dyDescent="0.25">
      <c r="A1787" t="s">
        <v>11</v>
      </c>
      <c r="B1787" t="s">
        <v>35</v>
      </c>
      <c r="C1787">
        <v>2</v>
      </c>
      <c r="D1787">
        <v>3</v>
      </c>
      <c r="E1787" t="s">
        <v>15</v>
      </c>
      <c r="F1787" t="s">
        <v>61</v>
      </c>
    </row>
    <row r="1788" spans="1:6" x14ac:dyDescent="0.25">
      <c r="A1788" t="s">
        <v>11</v>
      </c>
      <c r="B1788" t="s">
        <v>35</v>
      </c>
      <c r="C1788">
        <v>2</v>
      </c>
      <c r="D1788">
        <v>3</v>
      </c>
      <c r="E1788" t="s">
        <v>79</v>
      </c>
      <c r="F1788" t="s">
        <v>60</v>
      </c>
    </row>
    <row r="1789" spans="1:6" x14ac:dyDescent="0.25">
      <c r="A1789" t="s">
        <v>11</v>
      </c>
      <c r="B1789" t="s">
        <v>35</v>
      </c>
      <c r="C1789">
        <v>2</v>
      </c>
      <c r="D1789">
        <v>3</v>
      </c>
      <c r="E1789" t="s">
        <v>79</v>
      </c>
      <c r="F1789" t="s">
        <v>61</v>
      </c>
    </row>
    <row r="1790" spans="1:6" x14ac:dyDescent="0.25">
      <c r="A1790" t="s">
        <v>10</v>
      </c>
      <c r="B1790" t="s">
        <v>35</v>
      </c>
      <c r="C1790">
        <v>0</v>
      </c>
      <c r="D1790">
        <v>0</v>
      </c>
      <c r="E1790" t="s">
        <v>16</v>
      </c>
      <c r="F1790" t="s">
        <v>60</v>
      </c>
    </row>
    <row r="1791" spans="1:6" x14ac:dyDescent="0.25">
      <c r="A1791" t="s">
        <v>10</v>
      </c>
      <c r="B1791" t="s">
        <v>35</v>
      </c>
      <c r="C1791">
        <v>0</v>
      </c>
      <c r="D1791">
        <v>0</v>
      </c>
      <c r="E1791" t="s">
        <v>16</v>
      </c>
      <c r="F1791" t="s">
        <v>61</v>
      </c>
    </row>
    <row r="1792" spans="1:6" x14ac:dyDescent="0.25">
      <c r="A1792" t="s">
        <v>10</v>
      </c>
      <c r="B1792" t="s">
        <v>35</v>
      </c>
      <c r="C1792">
        <v>2</v>
      </c>
      <c r="D1792">
        <v>1</v>
      </c>
      <c r="E1792" t="s">
        <v>15</v>
      </c>
      <c r="F1792" t="s">
        <v>60</v>
      </c>
    </row>
    <row r="1793" spans="1:6" x14ac:dyDescent="0.25">
      <c r="A1793" t="s">
        <v>10</v>
      </c>
      <c r="B1793" t="s">
        <v>35</v>
      </c>
      <c r="C1793">
        <v>2</v>
      </c>
      <c r="D1793">
        <v>1</v>
      </c>
      <c r="E1793" t="s">
        <v>15</v>
      </c>
      <c r="F1793" t="s">
        <v>61</v>
      </c>
    </row>
    <row r="1794" spans="1:6" x14ac:dyDescent="0.25">
      <c r="A1794" t="s">
        <v>10</v>
      </c>
      <c r="B1794" t="s">
        <v>35</v>
      </c>
      <c r="C1794">
        <v>2</v>
      </c>
      <c r="D1794">
        <v>1</v>
      </c>
      <c r="E1794" t="s">
        <v>79</v>
      </c>
      <c r="F1794" t="s">
        <v>60</v>
      </c>
    </row>
    <row r="1795" spans="1:6" x14ac:dyDescent="0.25">
      <c r="A1795" t="s">
        <v>10</v>
      </c>
      <c r="B1795" t="s">
        <v>35</v>
      </c>
      <c r="C1795">
        <v>2</v>
      </c>
      <c r="D1795">
        <v>1</v>
      </c>
      <c r="E1795" t="s">
        <v>79</v>
      </c>
      <c r="F1795" t="s">
        <v>61</v>
      </c>
    </row>
    <row r="1796" spans="1:6" x14ac:dyDescent="0.25">
      <c r="A1796" t="s">
        <v>9</v>
      </c>
      <c r="B1796" t="s">
        <v>35</v>
      </c>
      <c r="C1796">
        <v>0</v>
      </c>
      <c r="D1796">
        <v>0</v>
      </c>
      <c r="E1796" t="s">
        <v>16</v>
      </c>
      <c r="F1796" t="s">
        <v>60</v>
      </c>
    </row>
    <row r="1797" spans="1:6" x14ac:dyDescent="0.25">
      <c r="A1797" t="s">
        <v>9</v>
      </c>
      <c r="B1797" t="s">
        <v>35</v>
      </c>
      <c r="C1797">
        <v>0</v>
      </c>
      <c r="D1797">
        <v>0</v>
      </c>
      <c r="E1797" t="s">
        <v>16</v>
      </c>
      <c r="F1797" t="s">
        <v>61</v>
      </c>
    </row>
    <row r="1798" spans="1:6" x14ac:dyDescent="0.25">
      <c r="A1798" t="s">
        <v>9</v>
      </c>
      <c r="B1798" t="s">
        <v>35</v>
      </c>
      <c r="C1798">
        <v>3</v>
      </c>
      <c r="D1798">
        <v>3</v>
      </c>
      <c r="E1798" t="s">
        <v>15</v>
      </c>
      <c r="F1798" t="s">
        <v>60</v>
      </c>
    </row>
    <row r="1799" spans="1:6" x14ac:dyDescent="0.25">
      <c r="A1799" t="s">
        <v>9</v>
      </c>
      <c r="B1799" t="s">
        <v>35</v>
      </c>
      <c r="C1799">
        <v>3</v>
      </c>
      <c r="D1799">
        <v>3</v>
      </c>
      <c r="E1799" t="s">
        <v>15</v>
      </c>
      <c r="F1799" t="s">
        <v>61</v>
      </c>
    </row>
    <row r="1800" spans="1:6" x14ac:dyDescent="0.25">
      <c r="A1800" t="s">
        <v>9</v>
      </c>
      <c r="B1800" t="s">
        <v>35</v>
      </c>
      <c r="C1800">
        <v>3</v>
      </c>
      <c r="D1800">
        <v>3</v>
      </c>
      <c r="E1800" t="s">
        <v>79</v>
      </c>
      <c r="F1800" t="s">
        <v>60</v>
      </c>
    </row>
    <row r="1801" spans="1:6" x14ac:dyDescent="0.25">
      <c r="A1801" t="s">
        <v>9</v>
      </c>
      <c r="B1801" t="s">
        <v>35</v>
      </c>
      <c r="C1801">
        <v>3</v>
      </c>
      <c r="D1801">
        <v>3</v>
      </c>
      <c r="E1801" t="s">
        <v>79</v>
      </c>
      <c r="F1801" t="s">
        <v>61</v>
      </c>
    </row>
    <row r="1802" spans="1:6" x14ac:dyDescent="0.25">
      <c r="A1802" t="s">
        <v>4</v>
      </c>
      <c r="B1802" t="s">
        <v>36</v>
      </c>
      <c r="C1802">
        <v>0</v>
      </c>
      <c r="D1802">
        <v>12</v>
      </c>
      <c r="E1802" t="s">
        <v>16</v>
      </c>
      <c r="F1802" t="s">
        <v>60</v>
      </c>
    </row>
    <row r="1803" spans="1:6" x14ac:dyDescent="0.25">
      <c r="A1803" t="s">
        <v>4</v>
      </c>
      <c r="B1803" t="s">
        <v>36</v>
      </c>
      <c r="C1803">
        <v>11</v>
      </c>
      <c r="D1803">
        <v>10</v>
      </c>
      <c r="E1803" t="s">
        <v>16</v>
      </c>
      <c r="F1803" t="s">
        <v>61</v>
      </c>
    </row>
    <row r="1804" spans="1:6" x14ac:dyDescent="0.25">
      <c r="A1804" t="s">
        <v>4</v>
      </c>
      <c r="B1804" t="s">
        <v>36</v>
      </c>
      <c r="C1804">
        <v>3</v>
      </c>
      <c r="D1804">
        <v>3</v>
      </c>
      <c r="E1804" t="s">
        <v>15</v>
      </c>
      <c r="F1804" t="s">
        <v>60</v>
      </c>
    </row>
    <row r="1805" spans="1:6" x14ac:dyDescent="0.25">
      <c r="A1805" t="s">
        <v>4</v>
      </c>
      <c r="B1805" t="s">
        <v>36</v>
      </c>
      <c r="C1805">
        <v>2</v>
      </c>
      <c r="D1805">
        <v>2</v>
      </c>
      <c r="E1805" t="s">
        <v>15</v>
      </c>
      <c r="F1805" t="s">
        <v>61</v>
      </c>
    </row>
    <row r="1806" spans="1:6" x14ac:dyDescent="0.25">
      <c r="A1806" t="s">
        <v>4</v>
      </c>
      <c r="B1806" t="s">
        <v>36</v>
      </c>
      <c r="C1806">
        <v>16</v>
      </c>
      <c r="D1806">
        <v>15</v>
      </c>
      <c r="E1806" t="s">
        <v>79</v>
      </c>
      <c r="F1806" t="s">
        <v>60</v>
      </c>
    </row>
    <row r="1807" spans="1:6" x14ac:dyDescent="0.25">
      <c r="A1807" t="s">
        <v>4</v>
      </c>
      <c r="B1807" t="s">
        <v>36</v>
      </c>
      <c r="C1807">
        <v>13</v>
      </c>
      <c r="D1807">
        <v>12</v>
      </c>
      <c r="E1807" t="s">
        <v>79</v>
      </c>
      <c r="F1807" t="s">
        <v>61</v>
      </c>
    </row>
    <row r="1808" spans="1:6" x14ac:dyDescent="0.25">
      <c r="A1808" t="s">
        <v>8</v>
      </c>
      <c r="B1808" t="s">
        <v>36</v>
      </c>
      <c r="C1808">
        <v>0</v>
      </c>
      <c r="D1808">
        <v>43</v>
      </c>
      <c r="E1808" t="s">
        <v>16</v>
      </c>
      <c r="F1808" t="s">
        <v>60</v>
      </c>
    </row>
    <row r="1809" spans="1:6" x14ac:dyDescent="0.25">
      <c r="A1809" t="s">
        <v>8</v>
      </c>
      <c r="B1809" t="s">
        <v>36</v>
      </c>
      <c r="C1809">
        <v>41</v>
      </c>
      <c r="D1809">
        <v>42</v>
      </c>
      <c r="E1809" t="s">
        <v>16</v>
      </c>
      <c r="F1809" t="s">
        <v>61</v>
      </c>
    </row>
    <row r="1810" spans="1:6" x14ac:dyDescent="0.25">
      <c r="A1810" t="s">
        <v>8</v>
      </c>
      <c r="B1810" t="s">
        <v>36</v>
      </c>
      <c r="C1810">
        <v>10</v>
      </c>
      <c r="D1810">
        <v>9</v>
      </c>
      <c r="E1810" t="s">
        <v>15</v>
      </c>
      <c r="F1810" t="s">
        <v>60</v>
      </c>
    </row>
    <row r="1811" spans="1:6" x14ac:dyDescent="0.25">
      <c r="A1811" t="s">
        <v>8</v>
      </c>
      <c r="B1811" t="s">
        <v>36</v>
      </c>
      <c r="C1811">
        <v>9</v>
      </c>
      <c r="D1811">
        <v>8</v>
      </c>
      <c r="E1811" t="s">
        <v>15</v>
      </c>
      <c r="F1811" t="s">
        <v>61</v>
      </c>
    </row>
    <row r="1812" spans="1:6" x14ac:dyDescent="0.25">
      <c r="A1812" t="s">
        <v>8</v>
      </c>
      <c r="B1812" t="s">
        <v>36</v>
      </c>
      <c r="C1812">
        <v>52</v>
      </c>
      <c r="D1812">
        <v>52</v>
      </c>
      <c r="E1812" t="s">
        <v>79</v>
      </c>
      <c r="F1812" t="s">
        <v>60</v>
      </c>
    </row>
    <row r="1813" spans="1:6" x14ac:dyDescent="0.25">
      <c r="A1813" t="s">
        <v>8</v>
      </c>
      <c r="B1813" t="s">
        <v>36</v>
      </c>
      <c r="C1813">
        <v>50</v>
      </c>
      <c r="D1813">
        <v>50</v>
      </c>
      <c r="E1813" t="s">
        <v>79</v>
      </c>
      <c r="F1813" t="s">
        <v>61</v>
      </c>
    </row>
    <row r="1814" spans="1:6" x14ac:dyDescent="0.25">
      <c r="A1814" t="s">
        <v>12</v>
      </c>
      <c r="B1814" t="s">
        <v>36</v>
      </c>
      <c r="C1814">
        <v>0</v>
      </c>
      <c r="D1814">
        <v>9</v>
      </c>
      <c r="E1814" t="s">
        <v>16</v>
      </c>
      <c r="F1814" t="s">
        <v>60</v>
      </c>
    </row>
    <row r="1815" spans="1:6" x14ac:dyDescent="0.25">
      <c r="A1815" t="s">
        <v>12</v>
      </c>
      <c r="B1815" t="s">
        <v>36</v>
      </c>
      <c r="C1815">
        <v>6</v>
      </c>
      <c r="D1815">
        <v>6</v>
      </c>
      <c r="E1815" t="s">
        <v>16</v>
      </c>
      <c r="F1815" t="s">
        <v>61</v>
      </c>
    </row>
    <row r="1816" spans="1:6" x14ac:dyDescent="0.25">
      <c r="A1816" t="s">
        <v>12</v>
      </c>
      <c r="B1816" t="s">
        <v>36</v>
      </c>
      <c r="C1816">
        <v>6</v>
      </c>
      <c r="D1816">
        <v>7</v>
      </c>
      <c r="E1816" t="s">
        <v>15</v>
      </c>
      <c r="F1816" t="s">
        <v>60</v>
      </c>
    </row>
    <row r="1817" spans="1:6" x14ac:dyDescent="0.25">
      <c r="A1817" t="s">
        <v>12</v>
      </c>
      <c r="B1817" t="s">
        <v>36</v>
      </c>
      <c r="C1817">
        <v>7</v>
      </c>
      <c r="D1817">
        <v>8</v>
      </c>
      <c r="E1817" t="s">
        <v>15</v>
      </c>
      <c r="F1817" t="s">
        <v>61</v>
      </c>
    </row>
    <row r="1818" spans="1:6" x14ac:dyDescent="0.25">
      <c r="A1818" t="s">
        <v>12</v>
      </c>
      <c r="B1818" t="s">
        <v>36</v>
      </c>
      <c r="C1818">
        <v>15</v>
      </c>
      <c r="D1818">
        <v>16</v>
      </c>
      <c r="E1818" t="s">
        <v>79</v>
      </c>
      <c r="F1818" t="s">
        <v>60</v>
      </c>
    </row>
    <row r="1819" spans="1:6" x14ac:dyDescent="0.25">
      <c r="A1819" t="s">
        <v>12</v>
      </c>
      <c r="B1819" t="s">
        <v>36</v>
      </c>
      <c r="C1819">
        <v>13</v>
      </c>
      <c r="D1819">
        <v>14</v>
      </c>
      <c r="E1819" t="s">
        <v>79</v>
      </c>
      <c r="F1819" t="s">
        <v>61</v>
      </c>
    </row>
    <row r="1820" spans="1:6" x14ac:dyDescent="0.25">
      <c r="A1820" t="s">
        <v>2</v>
      </c>
      <c r="B1820" t="s">
        <v>36</v>
      </c>
      <c r="C1820">
        <v>0</v>
      </c>
      <c r="D1820">
        <v>7</v>
      </c>
      <c r="E1820" t="s">
        <v>16</v>
      </c>
      <c r="F1820" t="s">
        <v>60</v>
      </c>
    </row>
    <row r="1821" spans="1:6" x14ac:dyDescent="0.25">
      <c r="A1821" t="s">
        <v>2</v>
      </c>
      <c r="B1821" t="s">
        <v>36</v>
      </c>
      <c r="C1821">
        <v>7</v>
      </c>
      <c r="D1821">
        <v>6</v>
      </c>
      <c r="E1821" t="s">
        <v>16</v>
      </c>
      <c r="F1821" t="s">
        <v>61</v>
      </c>
    </row>
    <row r="1822" spans="1:6" x14ac:dyDescent="0.25">
      <c r="A1822" t="s">
        <v>2</v>
      </c>
      <c r="B1822" t="s">
        <v>36</v>
      </c>
      <c r="C1822">
        <v>6</v>
      </c>
      <c r="D1822">
        <v>6</v>
      </c>
      <c r="E1822" t="s">
        <v>15</v>
      </c>
      <c r="F1822" t="s">
        <v>60</v>
      </c>
    </row>
    <row r="1823" spans="1:6" x14ac:dyDescent="0.25">
      <c r="A1823" t="s">
        <v>2</v>
      </c>
      <c r="B1823" t="s">
        <v>36</v>
      </c>
      <c r="C1823">
        <v>6</v>
      </c>
      <c r="D1823">
        <v>6</v>
      </c>
      <c r="E1823" t="s">
        <v>15</v>
      </c>
      <c r="F1823" t="s">
        <v>61</v>
      </c>
    </row>
    <row r="1824" spans="1:6" x14ac:dyDescent="0.25">
      <c r="A1824" t="s">
        <v>2</v>
      </c>
      <c r="B1824" t="s">
        <v>36</v>
      </c>
      <c r="C1824">
        <v>14</v>
      </c>
      <c r="D1824">
        <v>13</v>
      </c>
      <c r="E1824" t="s">
        <v>79</v>
      </c>
      <c r="F1824" t="s">
        <v>60</v>
      </c>
    </row>
    <row r="1825" spans="1:6" x14ac:dyDescent="0.25">
      <c r="A1825" t="s">
        <v>2</v>
      </c>
      <c r="B1825" t="s">
        <v>36</v>
      </c>
      <c r="C1825">
        <v>13</v>
      </c>
      <c r="D1825">
        <v>12</v>
      </c>
      <c r="E1825" t="s">
        <v>79</v>
      </c>
      <c r="F1825" t="s">
        <v>61</v>
      </c>
    </row>
    <row r="1826" spans="1:6" x14ac:dyDescent="0.25">
      <c r="A1826" t="s">
        <v>0</v>
      </c>
      <c r="B1826" t="s">
        <v>36</v>
      </c>
      <c r="C1826">
        <v>0</v>
      </c>
      <c r="D1826">
        <v>13</v>
      </c>
      <c r="E1826" t="s">
        <v>16</v>
      </c>
      <c r="F1826" t="s">
        <v>60</v>
      </c>
    </row>
    <row r="1827" spans="1:6" x14ac:dyDescent="0.25">
      <c r="A1827" t="s">
        <v>0</v>
      </c>
      <c r="B1827" t="s">
        <v>36</v>
      </c>
      <c r="C1827">
        <v>13</v>
      </c>
      <c r="D1827">
        <v>13</v>
      </c>
      <c r="E1827" t="s">
        <v>16</v>
      </c>
      <c r="F1827" t="s">
        <v>61</v>
      </c>
    </row>
    <row r="1828" spans="1:6" x14ac:dyDescent="0.25">
      <c r="A1828" t="s">
        <v>0</v>
      </c>
      <c r="B1828" t="s">
        <v>36</v>
      </c>
      <c r="C1828">
        <v>3</v>
      </c>
      <c r="D1828">
        <v>3</v>
      </c>
      <c r="E1828" t="s">
        <v>15</v>
      </c>
      <c r="F1828" t="s">
        <v>60</v>
      </c>
    </row>
    <row r="1829" spans="1:6" x14ac:dyDescent="0.25">
      <c r="A1829" t="s">
        <v>0</v>
      </c>
      <c r="B1829" t="s">
        <v>36</v>
      </c>
      <c r="C1829">
        <v>3</v>
      </c>
      <c r="D1829">
        <v>3</v>
      </c>
      <c r="E1829" t="s">
        <v>15</v>
      </c>
      <c r="F1829" t="s">
        <v>61</v>
      </c>
    </row>
    <row r="1830" spans="1:6" x14ac:dyDescent="0.25">
      <c r="A1830" t="s">
        <v>0</v>
      </c>
      <c r="B1830" t="s">
        <v>36</v>
      </c>
      <c r="C1830">
        <v>16</v>
      </c>
      <c r="D1830">
        <v>16</v>
      </c>
      <c r="E1830" t="s">
        <v>79</v>
      </c>
      <c r="F1830" t="s">
        <v>60</v>
      </c>
    </row>
    <row r="1831" spans="1:6" x14ac:dyDescent="0.25">
      <c r="A1831" t="s">
        <v>0</v>
      </c>
      <c r="B1831" t="s">
        <v>36</v>
      </c>
      <c r="C1831">
        <v>16</v>
      </c>
      <c r="D1831">
        <v>16</v>
      </c>
      <c r="E1831" t="s">
        <v>79</v>
      </c>
      <c r="F1831" t="s">
        <v>61</v>
      </c>
    </row>
    <row r="1832" spans="1:6" x14ac:dyDescent="0.25">
      <c r="A1832" t="s">
        <v>7</v>
      </c>
      <c r="B1832" t="s">
        <v>36</v>
      </c>
      <c r="C1832">
        <v>0</v>
      </c>
      <c r="D1832">
        <v>19</v>
      </c>
      <c r="E1832" t="s">
        <v>16</v>
      </c>
      <c r="F1832" t="s">
        <v>60</v>
      </c>
    </row>
    <row r="1833" spans="1:6" x14ac:dyDescent="0.25">
      <c r="A1833" t="s">
        <v>7</v>
      </c>
      <c r="B1833" t="s">
        <v>36</v>
      </c>
      <c r="C1833">
        <v>16</v>
      </c>
      <c r="D1833">
        <v>15</v>
      </c>
      <c r="E1833" t="s">
        <v>16</v>
      </c>
      <c r="F1833" t="s">
        <v>61</v>
      </c>
    </row>
    <row r="1834" spans="1:6" x14ac:dyDescent="0.25">
      <c r="A1834" t="s">
        <v>7</v>
      </c>
      <c r="B1834" t="s">
        <v>36</v>
      </c>
      <c r="C1834">
        <v>9</v>
      </c>
      <c r="D1834">
        <v>10</v>
      </c>
      <c r="E1834" t="s">
        <v>15</v>
      </c>
      <c r="F1834" t="s">
        <v>60</v>
      </c>
    </row>
    <row r="1835" spans="1:6" x14ac:dyDescent="0.25">
      <c r="A1835" t="s">
        <v>7</v>
      </c>
      <c r="B1835" t="s">
        <v>36</v>
      </c>
      <c r="C1835">
        <v>9</v>
      </c>
      <c r="D1835">
        <v>10</v>
      </c>
      <c r="E1835" t="s">
        <v>15</v>
      </c>
      <c r="F1835" t="s">
        <v>61</v>
      </c>
    </row>
    <row r="1836" spans="1:6" x14ac:dyDescent="0.25">
      <c r="A1836" t="s">
        <v>7</v>
      </c>
      <c r="B1836" t="s">
        <v>36</v>
      </c>
      <c r="C1836">
        <v>29</v>
      </c>
      <c r="D1836">
        <v>29</v>
      </c>
      <c r="E1836" t="s">
        <v>79</v>
      </c>
      <c r="F1836" t="s">
        <v>60</v>
      </c>
    </row>
    <row r="1837" spans="1:6" x14ac:dyDescent="0.25">
      <c r="A1837" t="s">
        <v>7</v>
      </c>
      <c r="B1837" t="s">
        <v>36</v>
      </c>
      <c r="C1837">
        <v>25</v>
      </c>
      <c r="D1837">
        <v>25</v>
      </c>
      <c r="E1837" t="s">
        <v>79</v>
      </c>
      <c r="F1837" t="s">
        <v>61</v>
      </c>
    </row>
    <row r="1838" spans="1:6" x14ac:dyDescent="0.25">
      <c r="A1838" t="s">
        <v>6</v>
      </c>
      <c r="B1838" t="s">
        <v>36</v>
      </c>
      <c r="C1838">
        <v>0</v>
      </c>
      <c r="D1838">
        <v>8</v>
      </c>
      <c r="E1838" t="s">
        <v>16</v>
      </c>
      <c r="F1838" t="s">
        <v>60</v>
      </c>
    </row>
    <row r="1839" spans="1:6" x14ac:dyDescent="0.25">
      <c r="A1839" t="s">
        <v>6</v>
      </c>
      <c r="B1839" t="s">
        <v>36</v>
      </c>
      <c r="C1839">
        <v>5</v>
      </c>
      <c r="D1839">
        <v>6</v>
      </c>
      <c r="E1839" t="s">
        <v>16</v>
      </c>
      <c r="F1839" t="s">
        <v>61</v>
      </c>
    </row>
    <row r="1840" spans="1:6" x14ac:dyDescent="0.25">
      <c r="A1840" t="s">
        <v>6</v>
      </c>
      <c r="B1840" t="s">
        <v>36</v>
      </c>
      <c r="C1840">
        <v>7</v>
      </c>
      <c r="D1840">
        <v>6</v>
      </c>
      <c r="E1840" t="s">
        <v>15</v>
      </c>
      <c r="F1840" t="s">
        <v>60</v>
      </c>
    </row>
    <row r="1841" spans="1:6" x14ac:dyDescent="0.25">
      <c r="A1841" t="s">
        <v>6</v>
      </c>
      <c r="B1841" t="s">
        <v>36</v>
      </c>
      <c r="C1841">
        <v>7</v>
      </c>
      <c r="D1841">
        <v>6</v>
      </c>
      <c r="E1841" t="s">
        <v>15</v>
      </c>
      <c r="F1841" t="s">
        <v>61</v>
      </c>
    </row>
    <row r="1842" spans="1:6" x14ac:dyDescent="0.25">
      <c r="A1842" t="s">
        <v>6</v>
      </c>
      <c r="B1842" t="s">
        <v>36</v>
      </c>
      <c r="C1842">
        <v>14</v>
      </c>
      <c r="D1842">
        <v>14</v>
      </c>
      <c r="E1842" t="s">
        <v>79</v>
      </c>
      <c r="F1842" t="s">
        <v>60</v>
      </c>
    </row>
    <row r="1843" spans="1:6" x14ac:dyDescent="0.25">
      <c r="A1843" t="s">
        <v>6</v>
      </c>
      <c r="B1843" t="s">
        <v>36</v>
      </c>
      <c r="C1843">
        <v>12</v>
      </c>
      <c r="D1843">
        <v>12</v>
      </c>
      <c r="E1843" t="s">
        <v>79</v>
      </c>
      <c r="F1843" t="s">
        <v>61</v>
      </c>
    </row>
    <row r="1844" spans="1:6" x14ac:dyDescent="0.25">
      <c r="A1844" t="s">
        <v>3</v>
      </c>
      <c r="B1844" t="s">
        <v>36</v>
      </c>
      <c r="C1844">
        <v>0</v>
      </c>
      <c r="D1844">
        <v>6</v>
      </c>
      <c r="E1844" t="s">
        <v>16</v>
      </c>
      <c r="F1844" t="s">
        <v>60</v>
      </c>
    </row>
    <row r="1845" spans="1:6" x14ac:dyDescent="0.25">
      <c r="A1845" t="s">
        <v>3</v>
      </c>
      <c r="B1845" t="s">
        <v>36</v>
      </c>
      <c r="C1845">
        <v>5</v>
      </c>
      <c r="D1845">
        <v>6</v>
      </c>
      <c r="E1845" t="s">
        <v>16</v>
      </c>
      <c r="F1845" t="s">
        <v>61</v>
      </c>
    </row>
    <row r="1846" spans="1:6" x14ac:dyDescent="0.25">
      <c r="A1846" t="s">
        <v>3</v>
      </c>
      <c r="B1846" t="s">
        <v>36</v>
      </c>
      <c r="C1846">
        <v>3</v>
      </c>
      <c r="D1846">
        <v>3</v>
      </c>
      <c r="E1846" t="s">
        <v>15</v>
      </c>
      <c r="F1846" t="s">
        <v>60</v>
      </c>
    </row>
    <row r="1847" spans="1:6" x14ac:dyDescent="0.25">
      <c r="A1847" t="s">
        <v>3</v>
      </c>
      <c r="B1847" t="s">
        <v>36</v>
      </c>
      <c r="C1847">
        <v>3</v>
      </c>
      <c r="D1847">
        <v>3</v>
      </c>
      <c r="E1847" t="s">
        <v>15</v>
      </c>
      <c r="F1847" t="s">
        <v>61</v>
      </c>
    </row>
    <row r="1848" spans="1:6" x14ac:dyDescent="0.25">
      <c r="A1848" t="s">
        <v>3</v>
      </c>
      <c r="B1848" t="s">
        <v>36</v>
      </c>
      <c r="C1848">
        <v>8</v>
      </c>
      <c r="D1848">
        <v>9</v>
      </c>
      <c r="E1848" t="s">
        <v>79</v>
      </c>
      <c r="F1848" t="s">
        <v>60</v>
      </c>
    </row>
    <row r="1849" spans="1:6" x14ac:dyDescent="0.25">
      <c r="A1849" t="s">
        <v>3</v>
      </c>
      <c r="B1849" t="s">
        <v>36</v>
      </c>
      <c r="C1849">
        <v>8</v>
      </c>
      <c r="D1849">
        <v>9</v>
      </c>
      <c r="E1849" t="s">
        <v>79</v>
      </c>
      <c r="F1849" t="s">
        <v>61</v>
      </c>
    </row>
    <row r="1850" spans="1:6" x14ac:dyDescent="0.25">
      <c r="A1850" t="s">
        <v>5</v>
      </c>
      <c r="B1850" t="s">
        <v>36</v>
      </c>
      <c r="C1850">
        <v>0</v>
      </c>
      <c r="D1850">
        <v>4</v>
      </c>
      <c r="E1850" t="s">
        <v>16</v>
      </c>
      <c r="F1850" t="s">
        <v>60</v>
      </c>
    </row>
    <row r="1851" spans="1:6" x14ac:dyDescent="0.25">
      <c r="A1851" t="s">
        <v>5</v>
      </c>
      <c r="B1851" t="s">
        <v>36</v>
      </c>
      <c r="C1851">
        <v>5</v>
      </c>
      <c r="D1851">
        <v>5</v>
      </c>
      <c r="E1851" t="s">
        <v>16</v>
      </c>
      <c r="F1851" t="s">
        <v>61</v>
      </c>
    </row>
    <row r="1852" spans="1:6" x14ac:dyDescent="0.25">
      <c r="A1852" t="s">
        <v>5</v>
      </c>
      <c r="B1852" t="s">
        <v>36</v>
      </c>
      <c r="C1852">
        <v>7</v>
      </c>
      <c r="D1852">
        <v>7</v>
      </c>
      <c r="E1852" t="s">
        <v>15</v>
      </c>
      <c r="F1852" t="s">
        <v>60</v>
      </c>
    </row>
    <row r="1853" spans="1:6" x14ac:dyDescent="0.25">
      <c r="A1853" t="s">
        <v>5</v>
      </c>
      <c r="B1853" t="s">
        <v>36</v>
      </c>
      <c r="C1853">
        <v>6</v>
      </c>
      <c r="D1853">
        <v>6</v>
      </c>
      <c r="E1853" t="s">
        <v>15</v>
      </c>
      <c r="F1853" t="s">
        <v>61</v>
      </c>
    </row>
    <row r="1854" spans="1:6" x14ac:dyDescent="0.25">
      <c r="A1854" t="s">
        <v>5</v>
      </c>
      <c r="B1854" t="s">
        <v>36</v>
      </c>
      <c r="C1854">
        <v>11</v>
      </c>
      <c r="D1854">
        <v>11</v>
      </c>
      <c r="E1854" t="s">
        <v>79</v>
      </c>
      <c r="F1854" t="s">
        <v>60</v>
      </c>
    </row>
    <row r="1855" spans="1:6" x14ac:dyDescent="0.25">
      <c r="A1855" t="s">
        <v>5</v>
      </c>
      <c r="B1855" t="s">
        <v>36</v>
      </c>
      <c r="C1855">
        <v>11</v>
      </c>
      <c r="D1855">
        <v>11</v>
      </c>
      <c r="E1855" t="s">
        <v>79</v>
      </c>
      <c r="F1855" t="s">
        <v>61</v>
      </c>
    </row>
    <row r="1856" spans="1:6" x14ac:dyDescent="0.25">
      <c r="A1856" t="s">
        <v>11</v>
      </c>
      <c r="B1856" t="s">
        <v>36</v>
      </c>
      <c r="C1856">
        <v>0</v>
      </c>
      <c r="D1856">
        <v>6</v>
      </c>
      <c r="E1856" t="s">
        <v>16</v>
      </c>
      <c r="F1856" t="s">
        <v>60</v>
      </c>
    </row>
    <row r="1857" spans="1:6" x14ac:dyDescent="0.25">
      <c r="A1857" t="s">
        <v>11</v>
      </c>
      <c r="B1857" t="s">
        <v>36</v>
      </c>
      <c r="C1857">
        <v>6</v>
      </c>
      <c r="D1857">
        <v>6</v>
      </c>
      <c r="E1857" t="s">
        <v>16</v>
      </c>
      <c r="F1857" t="s">
        <v>61</v>
      </c>
    </row>
    <row r="1858" spans="1:6" x14ac:dyDescent="0.25">
      <c r="A1858" t="s">
        <v>11</v>
      </c>
      <c r="B1858" t="s">
        <v>36</v>
      </c>
      <c r="C1858">
        <v>5</v>
      </c>
      <c r="D1858">
        <v>5</v>
      </c>
      <c r="E1858" t="s">
        <v>15</v>
      </c>
      <c r="F1858" t="s">
        <v>60</v>
      </c>
    </row>
    <row r="1859" spans="1:6" x14ac:dyDescent="0.25">
      <c r="A1859" t="s">
        <v>11</v>
      </c>
      <c r="B1859" t="s">
        <v>36</v>
      </c>
      <c r="C1859">
        <v>5</v>
      </c>
      <c r="D1859">
        <v>5</v>
      </c>
      <c r="E1859" t="s">
        <v>15</v>
      </c>
      <c r="F1859" t="s">
        <v>61</v>
      </c>
    </row>
    <row r="1860" spans="1:6" x14ac:dyDescent="0.25">
      <c r="A1860" t="s">
        <v>11</v>
      </c>
      <c r="B1860" t="s">
        <v>36</v>
      </c>
      <c r="C1860">
        <v>11</v>
      </c>
      <c r="D1860">
        <v>11</v>
      </c>
      <c r="E1860" t="s">
        <v>79</v>
      </c>
      <c r="F1860" t="s">
        <v>60</v>
      </c>
    </row>
    <row r="1861" spans="1:6" x14ac:dyDescent="0.25">
      <c r="A1861" t="s">
        <v>11</v>
      </c>
      <c r="B1861" t="s">
        <v>36</v>
      </c>
      <c r="C1861">
        <v>11</v>
      </c>
      <c r="D1861">
        <v>11</v>
      </c>
      <c r="E1861" t="s">
        <v>79</v>
      </c>
      <c r="F1861" t="s">
        <v>61</v>
      </c>
    </row>
    <row r="1862" spans="1:6" x14ac:dyDescent="0.25">
      <c r="A1862" t="s">
        <v>10</v>
      </c>
      <c r="B1862" t="s">
        <v>36</v>
      </c>
      <c r="C1862">
        <v>0</v>
      </c>
      <c r="D1862">
        <v>11</v>
      </c>
      <c r="E1862" t="s">
        <v>16</v>
      </c>
      <c r="F1862" t="s">
        <v>60</v>
      </c>
    </row>
    <row r="1863" spans="1:6" x14ac:dyDescent="0.25">
      <c r="A1863" t="s">
        <v>10</v>
      </c>
      <c r="B1863" t="s">
        <v>36</v>
      </c>
      <c r="C1863">
        <v>8</v>
      </c>
      <c r="D1863">
        <v>9</v>
      </c>
      <c r="E1863" t="s">
        <v>16</v>
      </c>
      <c r="F1863" t="s">
        <v>61</v>
      </c>
    </row>
    <row r="1864" spans="1:6" x14ac:dyDescent="0.25">
      <c r="A1864" t="s">
        <v>10</v>
      </c>
      <c r="B1864" t="s">
        <v>36</v>
      </c>
      <c r="C1864">
        <v>7</v>
      </c>
      <c r="D1864">
        <v>6</v>
      </c>
      <c r="E1864" t="s">
        <v>15</v>
      </c>
      <c r="F1864" t="s">
        <v>60</v>
      </c>
    </row>
    <row r="1865" spans="1:6" x14ac:dyDescent="0.25">
      <c r="A1865" t="s">
        <v>10</v>
      </c>
      <c r="B1865" t="s">
        <v>36</v>
      </c>
      <c r="C1865">
        <v>7</v>
      </c>
      <c r="D1865">
        <v>6</v>
      </c>
      <c r="E1865" t="s">
        <v>15</v>
      </c>
      <c r="F1865" t="s">
        <v>61</v>
      </c>
    </row>
    <row r="1866" spans="1:6" x14ac:dyDescent="0.25">
      <c r="A1866" t="s">
        <v>10</v>
      </c>
      <c r="B1866" t="s">
        <v>36</v>
      </c>
      <c r="C1866">
        <v>17</v>
      </c>
      <c r="D1866">
        <v>17</v>
      </c>
      <c r="E1866" t="s">
        <v>79</v>
      </c>
      <c r="F1866" t="s">
        <v>60</v>
      </c>
    </row>
    <row r="1867" spans="1:6" x14ac:dyDescent="0.25">
      <c r="A1867" t="s">
        <v>10</v>
      </c>
      <c r="B1867" t="s">
        <v>36</v>
      </c>
      <c r="C1867">
        <v>15</v>
      </c>
      <c r="D1867">
        <v>15</v>
      </c>
      <c r="E1867" t="s">
        <v>79</v>
      </c>
      <c r="F1867" t="s">
        <v>61</v>
      </c>
    </row>
    <row r="1868" spans="1:6" x14ac:dyDescent="0.25">
      <c r="A1868" t="s">
        <v>9</v>
      </c>
      <c r="B1868" t="s">
        <v>36</v>
      </c>
      <c r="C1868">
        <v>0</v>
      </c>
      <c r="D1868">
        <v>12</v>
      </c>
      <c r="E1868" t="s">
        <v>16</v>
      </c>
      <c r="F1868" t="s">
        <v>60</v>
      </c>
    </row>
    <row r="1869" spans="1:6" x14ac:dyDescent="0.25">
      <c r="A1869" t="s">
        <v>9</v>
      </c>
      <c r="B1869" t="s">
        <v>36</v>
      </c>
      <c r="C1869">
        <v>14</v>
      </c>
      <c r="D1869">
        <v>12</v>
      </c>
      <c r="E1869" t="s">
        <v>16</v>
      </c>
      <c r="F1869" t="s">
        <v>61</v>
      </c>
    </row>
    <row r="1870" spans="1:6" x14ac:dyDescent="0.25">
      <c r="A1870" t="s">
        <v>9</v>
      </c>
      <c r="B1870" t="s">
        <v>36</v>
      </c>
      <c r="C1870">
        <v>10</v>
      </c>
      <c r="D1870">
        <v>11</v>
      </c>
      <c r="E1870" t="s">
        <v>15</v>
      </c>
      <c r="F1870" t="s">
        <v>60</v>
      </c>
    </row>
    <row r="1871" spans="1:6" x14ac:dyDescent="0.25">
      <c r="A1871" t="s">
        <v>9</v>
      </c>
      <c r="B1871" t="s">
        <v>36</v>
      </c>
      <c r="C1871">
        <v>8</v>
      </c>
      <c r="D1871">
        <v>9</v>
      </c>
      <c r="E1871" t="s">
        <v>15</v>
      </c>
      <c r="F1871" t="s">
        <v>61</v>
      </c>
    </row>
    <row r="1872" spans="1:6" x14ac:dyDescent="0.25">
      <c r="A1872" t="s">
        <v>9</v>
      </c>
      <c r="B1872" t="s">
        <v>36</v>
      </c>
      <c r="C1872">
        <v>24</v>
      </c>
      <c r="D1872">
        <v>23</v>
      </c>
      <c r="E1872" t="s">
        <v>79</v>
      </c>
      <c r="F1872" t="s">
        <v>60</v>
      </c>
    </row>
    <row r="1873" spans="1:6" x14ac:dyDescent="0.25">
      <c r="A1873" t="s">
        <v>9</v>
      </c>
      <c r="B1873" t="s">
        <v>36</v>
      </c>
      <c r="C1873">
        <v>22</v>
      </c>
      <c r="D1873">
        <v>21</v>
      </c>
      <c r="E1873" t="s">
        <v>79</v>
      </c>
      <c r="F1873" t="s">
        <v>61</v>
      </c>
    </row>
    <row r="1874" spans="1:6" x14ac:dyDescent="0.25">
      <c r="A1874" t="s">
        <v>4</v>
      </c>
      <c r="B1874" t="s">
        <v>37</v>
      </c>
      <c r="C1874">
        <v>0</v>
      </c>
      <c r="D1874">
        <v>0</v>
      </c>
      <c r="E1874" t="s">
        <v>16</v>
      </c>
      <c r="F1874" t="s">
        <v>60</v>
      </c>
    </row>
    <row r="1875" spans="1:6" x14ac:dyDescent="0.25">
      <c r="A1875" t="s">
        <v>4</v>
      </c>
      <c r="B1875" t="s">
        <v>37</v>
      </c>
      <c r="C1875">
        <v>0</v>
      </c>
      <c r="D1875">
        <v>0</v>
      </c>
      <c r="E1875" t="s">
        <v>16</v>
      </c>
      <c r="F1875" t="s">
        <v>61</v>
      </c>
    </row>
    <row r="1876" spans="1:6" x14ac:dyDescent="0.25">
      <c r="A1876" t="s">
        <v>4</v>
      </c>
      <c r="B1876" t="s">
        <v>37</v>
      </c>
      <c r="C1876">
        <v>27</v>
      </c>
      <c r="D1876">
        <v>27</v>
      </c>
      <c r="E1876" t="s">
        <v>15</v>
      </c>
      <c r="F1876" t="s">
        <v>60</v>
      </c>
    </row>
    <row r="1877" spans="1:6" x14ac:dyDescent="0.25">
      <c r="A1877" t="s">
        <v>4</v>
      </c>
      <c r="B1877" t="s">
        <v>37</v>
      </c>
      <c r="C1877">
        <v>26</v>
      </c>
      <c r="D1877">
        <v>26</v>
      </c>
      <c r="E1877" t="s">
        <v>15</v>
      </c>
      <c r="F1877" t="s">
        <v>61</v>
      </c>
    </row>
    <row r="1878" spans="1:6" x14ac:dyDescent="0.25">
      <c r="A1878" t="s">
        <v>4</v>
      </c>
      <c r="B1878" t="s">
        <v>37</v>
      </c>
      <c r="C1878">
        <v>27</v>
      </c>
      <c r="D1878">
        <v>27</v>
      </c>
      <c r="E1878" t="s">
        <v>79</v>
      </c>
      <c r="F1878" t="s">
        <v>60</v>
      </c>
    </row>
    <row r="1879" spans="1:6" x14ac:dyDescent="0.25">
      <c r="A1879" t="s">
        <v>4</v>
      </c>
      <c r="B1879" t="s">
        <v>37</v>
      </c>
      <c r="C1879">
        <v>26</v>
      </c>
      <c r="D1879">
        <v>26</v>
      </c>
      <c r="E1879" t="s">
        <v>79</v>
      </c>
      <c r="F1879" t="s">
        <v>61</v>
      </c>
    </row>
    <row r="1880" spans="1:6" x14ac:dyDescent="0.25">
      <c r="A1880" t="s">
        <v>8</v>
      </c>
      <c r="B1880" t="s">
        <v>37</v>
      </c>
      <c r="C1880">
        <v>0</v>
      </c>
      <c r="D1880">
        <v>0</v>
      </c>
      <c r="E1880" t="s">
        <v>16</v>
      </c>
      <c r="F1880" t="s">
        <v>60</v>
      </c>
    </row>
    <row r="1881" spans="1:6" x14ac:dyDescent="0.25">
      <c r="A1881" t="s">
        <v>8</v>
      </c>
      <c r="B1881" t="s">
        <v>37</v>
      </c>
      <c r="C1881">
        <v>0</v>
      </c>
      <c r="D1881">
        <v>0</v>
      </c>
      <c r="E1881" t="s">
        <v>16</v>
      </c>
      <c r="F1881" t="s">
        <v>61</v>
      </c>
    </row>
    <row r="1882" spans="1:6" x14ac:dyDescent="0.25">
      <c r="A1882" t="s">
        <v>8</v>
      </c>
      <c r="B1882" t="s">
        <v>37</v>
      </c>
      <c r="C1882">
        <v>18</v>
      </c>
      <c r="D1882">
        <v>18</v>
      </c>
      <c r="E1882" t="s">
        <v>15</v>
      </c>
      <c r="F1882" t="s">
        <v>60</v>
      </c>
    </row>
    <row r="1883" spans="1:6" x14ac:dyDescent="0.25">
      <c r="A1883" t="s">
        <v>8</v>
      </c>
      <c r="B1883" t="s">
        <v>37</v>
      </c>
      <c r="C1883">
        <v>20</v>
      </c>
      <c r="D1883">
        <v>20</v>
      </c>
      <c r="E1883" t="s">
        <v>15</v>
      </c>
      <c r="F1883" t="s">
        <v>61</v>
      </c>
    </row>
    <row r="1884" spans="1:6" x14ac:dyDescent="0.25">
      <c r="A1884" t="s">
        <v>8</v>
      </c>
      <c r="B1884" t="s">
        <v>37</v>
      </c>
      <c r="C1884">
        <v>18</v>
      </c>
      <c r="D1884">
        <v>18</v>
      </c>
      <c r="E1884" t="s">
        <v>79</v>
      </c>
      <c r="F1884" t="s">
        <v>60</v>
      </c>
    </row>
    <row r="1885" spans="1:6" x14ac:dyDescent="0.25">
      <c r="A1885" t="s">
        <v>8</v>
      </c>
      <c r="B1885" t="s">
        <v>37</v>
      </c>
      <c r="C1885">
        <v>20</v>
      </c>
      <c r="D1885">
        <v>20</v>
      </c>
      <c r="E1885" t="s">
        <v>79</v>
      </c>
      <c r="F1885" t="s">
        <v>61</v>
      </c>
    </row>
    <row r="1886" spans="1:6" x14ac:dyDescent="0.25">
      <c r="A1886" t="s">
        <v>12</v>
      </c>
      <c r="B1886" t="s">
        <v>37</v>
      </c>
      <c r="C1886">
        <v>1</v>
      </c>
      <c r="D1886">
        <v>1</v>
      </c>
      <c r="E1886" t="s">
        <v>16</v>
      </c>
      <c r="F1886" t="s">
        <v>60</v>
      </c>
    </row>
    <row r="1887" spans="1:6" x14ac:dyDescent="0.25">
      <c r="A1887" t="s">
        <v>12</v>
      </c>
      <c r="B1887" t="s">
        <v>37</v>
      </c>
      <c r="C1887">
        <v>1</v>
      </c>
      <c r="D1887">
        <v>1</v>
      </c>
      <c r="E1887" t="s">
        <v>16</v>
      </c>
      <c r="F1887" t="s">
        <v>61</v>
      </c>
    </row>
    <row r="1888" spans="1:6" x14ac:dyDescent="0.25">
      <c r="A1888" t="s">
        <v>12</v>
      </c>
      <c r="B1888" t="s">
        <v>37</v>
      </c>
      <c r="C1888">
        <v>45</v>
      </c>
      <c r="D1888">
        <v>46</v>
      </c>
      <c r="E1888" t="s">
        <v>15</v>
      </c>
      <c r="F1888" t="s">
        <v>60</v>
      </c>
    </row>
    <row r="1889" spans="1:6" x14ac:dyDescent="0.25">
      <c r="A1889" t="s">
        <v>12</v>
      </c>
      <c r="B1889" t="s">
        <v>37</v>
      </c>
      <c r="C1889">
        <v>43</v>
      </c>
      <c r="D1889">
        <v>44</v>
      </c>
      <c r="E1889" t="s">
        <v>15</v>
      </c>
      <c r="F1889" t="s">
        <v>61</v>
      </c>
    </row>
    <row r="1890" spans="1:6" x14ac:dyDescent="0.25">
      <c r="A1890" t="s">
        <v>12</v>
      </c>
      <c r="B1890" t="s">
        <v>37</v>
      </c>
      <c r="C1890">
        <v>46</v>
      </c>
      <c r="D1890">
        <v>47</v>
      </c>
      <c r="E1890" t="s">
        <v>79</v>
      </c>
      <c r="F1890" t="s">
        <v>60</v>
      </c>
    </row>
    <row r="1891" spans="1:6" x14ac:dyDescent="0.25">
      <c r="A1891" t="s">
        <v>12</v>
      </c>
      <c r="B1891" t="s">
        <v>37</v>
      </c>
      <c r="C1891">
        <v>44</v>
      </c>
      <c r="D1891">
        <v>45</v>
      </c>
      <c r="E1891" t="s">
        <v>79</v>
      </c>
      <c r="F1891" t="s">
        <v>61</v>
      </c>
    </row>
    <row r="1892" spans="1:6" x14ac:dyDescent="0.25">
      <c r="A1892" t="s">
        <v>2</v>
      </c>
      <c r="B1892" t="s">
        <v>37</v>
      </c>
      <c r="C1892">
        <v>1</v>
      </c>
      <c r="D1892">
        <v>1</v>
      </c>
      <c r="E1892" t="s">
        <v>16</v>
      </c>
      <c r="F1892" t="s">
        <v>60</v>
      </c>
    </row>
    <row r="1893" spans="1:6" x14ac:dyDescent="0.25">
      <c r="A1893" t="s">
        <v>2</v>
      </c>
      <c r="B1893" t="s">
        <v>37</v>
      </c>
      <c r="C1893">
        <v>1</v>
      </c>
      <c r="D1893">
        <v>1</v>
      </c>
      <c r="E1893" t="s">
        <v>16</v>
      </c>
      <c r="F1893" t="s">
        <v>61</v>
      </c>
    </row>
    <row r="1894" spans="1:6" x14ac:dyDescent="0.25">
      <c r="A1894" t="s">
        <v>2</v>
      </c>
      <c r="B1894" t="s">
        <v>37</v>
      </c>
      <c r="C1894">
        <v>25</v>
      </c>
      <c r="D1894">
        <v>25</v>
      </c>
      <c r="E1894" t="s">
        <v>15</v>
      </c>
      <c r="F1894" t="s">
        <v>60</v>
      </c>
    </row>
    <row r="1895" spans="1:6" x14ac:dyDescent="0.25">
      <c r="A1895" t="s">
        <v>2</v>
      </c>
      <c r="B1895" t="s">
        <v>37</v>
      </c>
      <c r="C1895">
        <v>25</v>
      </c>
      <c r="D1895">
        <v>25</v>
      </c>
      <c r="E1895" t="s">
        <v>15</v>
      </c>
      <c r="F1895" t="s">
        <v>61</v>
      </c>
    </row>
    <row r="1896" spans="1:6" x14ac:dyDescent="0.25">
      <c r="A1896" t="s">
        <v>2</v>
      </c>
      <c r="B1896" t="s">
        <v>37</v>
      </c>
      <c r="C1896">
        <v>26</v>
      </c>
      <c r="D1896">
        <v>26</v>
      </c>
      <c r="E1896" t="s">
        <v>79</v>
      </c>
      <c r="F1896" t="s">
        <v>60</v>
      </c>
    </row>
    <row r="1897" spans="1:6" x14ac:dyDescent="0.25">
      <c r="A1897" t="s">
        <v>2</v>
      </c>
      <c r="B1897" t="s">
        <v>37</v>
      </c>
      <c r="C1897">
        <v>26</v>
      </c>
      <c r="D1897">
        <v>26</v>
      </c>
      <c r="E1897" t="s">
        <v>79</v>
      </c>
      <c r="F1897" t="s">
        <v>61</v>
      </c>
    </row>
    <row r="1898" spans="1:6" x14ac:dyDescent="0.25">
      <c r="A1898" t="s">
        <v>0</v>
      </c>
      <c r="B1898" t="s">
        <v>37</v>
      </c>
      <c r="C1898">
        <v>0</v>
      </c>
      <c r="D1898">
        <v>0</v>
      </c>
      <c r="E1898" t="s">
        <v>16</v>
      </c>
      <c r="F1898" t="s">
        <v>60</v>
      </c>
    </row>
    <row r="1899" spans="1:6" x14ac:dyDescent="0.25">
      <c r="A1899" t="s">
        <v>0</v>
      </c>
      <c r="B1899" t="s">
        <v>37</v>
      </c>
      <c r="C1899">
        <v>0</v>
      </c>
      <c r="D1899">
        <v>0</v>
      </c>
      <c r="E1899" t="s">
        <v>16</v>
      </c>
      <c r="F1899" t="s">
        <v>61</v>
      </c>
    </row>
    <row r="1900" spans="1:6" x14ac:dyDescent="0.25">
      <c r="A1900" t="s">
        <v>0</v>
      </c>
      <c r="B1900" t="s">
        <v>37</v>
      </c>
      <c r="C1900">
        <v>26</v>
      </c>
      <c r="D1900">
        <v>28</v>
      </c>
      <c r="E1900" t="s">
        <v>15</v>
      </c>
      <c r="F1900" t="s">
        <v>60</v>
      </c>
    </row>
    <row r="1901" spans="1:6" x14ac:dyDescent="0.25">
      <c r="A1901" t="s">
        <v>0</v>
      </c>
      <c r="B1901" t="s">
        <v>37</v>
      </c>
      <c r="C1901">
        <v>27</v>
      </c>
      <c r="D1901">
        <v>29</v>
      </c>
      <c r="E1901" t="s">
        <v>15</v>
      </c>
      <c r="F1901" t="s">
        <v>61</v>
      </c>
    </row>
    <row r="1902" spans="1:6" x14ac:dyDescent="0.25">
      <c r="A1902" t="s">
        <v>0</v>
      </c>
      <c r="B1902" t="s">
        <v>37</v>
      </c>
      <c r="C1902">
        <v>26</v>
      </c>
      <c r="D1902">
        <v>28</v>
      </c>
      <c r="E1902" t="s">
        <v>79</v>
      </c>
      <c r="F1902" t="s">
        <v>60</v>
      </c>
    </row>
    <row r="1903" spans="1:6" x14ac:dyDescent="0.25">
      <c r="A1903" t="s">
        <v>0</v>
      </c>
      <c r="B1903" t="s">
        <v>37</v>
      </c>
      <c r="C1903">
        <v>27</v>
      </c>
      <c r="D1903">
        <v>29</v>
      </c>
      <c r="E1903" t="s">
        <v>79</v>
      </c>
      <c r="F1903" t="s">
        <v>61</v>
      </c>
    </row>
    <row r="1904" spans="1:6" x14ac:dyDescent="0.25">
      <c r="A1904" t="s">
        <v>7</v>
      </c>
      <c r="B1904" t="s">
        <v>37</v>
      </c>
      <c r="C1904">
        <v>1</v>
      </c>
      <c r="D1904">
        <v>1</v>
      </c>
      <c r="E1904" t="s">
        <v>16</v>
      </c>
      <c r="F1904" t="s">
        <v>60</v>
      </c>
    </row>
    <row r="1905" spans="1:6" x14ac:dyDescent="0.25">
      <c r="A1905" t="s">
        <v>7</v>
      </c>
      <c r="B1905" t="s">
        <v>37</v>
      </c>
      <c r="C1905">
        <v>1</v>
      </c>
      <c r="D1905">
        <v>1</v>
      </c>
      <c r="E1905" t="s">
        <v>16</v>
      </c>
      <c r="F1905" t="s">
        <v>61</v>
      </c>
    </row>
    <row r="1906" spans="1:6" x14ac:dyDescent="0.25">
      <c r="A1906" t="s">
        <v>7</v>
      </c>
      <c r="B1906" t="s">
        <v>37</v>
      </c>
      <c r="C1906">
        <v>20</v>
      </c>
      <c r="D1906">
        <v>20</v>
      </c>
      <c r="E1906" t="s">
        <v>15</v>
      </c>
      <c r="F1906" t="s">
        <v>60</v>
      </c>
    </row>
    <row r="1907" spans="1:6" x14ac:dyDescent="0.25">
      <c r="A1907" t="s">
        <v>7</v>
      </c>
      <c r="B1907" t="s">
        <v>37</v>
      </c>
      <c r="C1907">
        <v>18</v>
      </c>
      <c r="D1907">
        <v>18</v>
      </c>
      <c r="E1907" t="s">
        <v>15</v>
      </c>
      <c r="F1907" t="s">
        <v>61</v>
      </c>
    </row>
    <row r="1908" spans="1:6" x14ac:dyDescent="0.25">
      <c r="A1908" t="s">
        <v>7</v>
      </c>
      <c r="B1908" t="s">
        <v>37</v>
      </c>
      <c r="C1908">
        <v>21</v>
      </c>
      <c r="D1908">
        <v>21</v>
      </c>
      <c r="E1908" t="s">
        <v>79</v>
      </c>
      <c r="F1908" t="s">
        <v>60</v>
      </c>
    </row>
    <row r="1909" spans="1:6" x14ac:dyDescent="0.25">
      <c r="A1909" t="s">
        <v>7</v>
      </c>
      <c r="B1909" t="s">
        <v>37</v>
      </c>
      <c r="C1909">
        <v>19</v>
      </c>
      <c r="D1909">
        <v>19</v>
      </c>
      <c r="E1909" t="s">
        <v>79</v>
      </c>
      <c r="F1909" t="s">
        <v>61</v>
      </c>
    </row>
    <row r="1910" spans="1:6" x14ac:dyDescent="0.25">
      <c r="A1910" t="s">
        <v>6</v>
      </c>
      <c r="B1910" t="s">
        <v>37</v>
      </c>
      <c r="C1910">
        <v>1</v>
      </c>
      <c r="D1910">
        <v>1</v>
      </c>
      <c r="E1910" t="s">
        <v>16</v>
      </c>
      <c r="F1910" t="s">
        <v>60</v>
      </c>
    </row>
    <row r="1911" spans="1:6" x14ac:dyDescent="0.25">
      <c r="A1911" t="s">
        <v>6</v>
      </c>
      <c r="B1911" t="s">
        <v>37</v>
      </c>
      <c r="C1911">
        <v>0</v>
      </c>
      <c r="D1911">
        <v>0</v>
      </c>
      <c r="E1911" t="s">
        <v>16</v>
      </c>
      <c r="F1911" t="s">
        <v>61</v>
      </c>
    </row>
    <row r="1912" spans="1:6" x14ac:dyDescent="0.25">
      <c r="A1912" t="s">
        <v>6</v>
      </c>
      <c r="B1912" t="s">
        <v>37</v>
      </c>
      <c r="C1912">
        <v>22</v>
      </c>
      <c r="D1912">
        <v>22</v>
      </c>
      <c r="E1912" t="s">
        <v>15</v>
      </c>
      <c r="F1912" t="s">
        <v>60</v>
      </c>
    </row>
    <row r="1913" spans="1:6" x14ac:dyDescent="0.25">
      <c r="A1913" t="s">
        <v>6</v>
      </c>
      <c r="B1913" t="s">
        <v>37</v>
      </c>
      <c r="C1913">
        <v>21</v>
      </c>
      <c r="D1913">
        <v>21</v>
      </c>
      <c r="E1913" t="s">
        <v>15</v>
      </c>
      <c r="F1913" t="s">
        <v>61</v>
      </c>
    </row>
    <row r="1914" spans="1:6" x14ac:dyDescent="0.25">
      <c r="A1914" t="s">
        <v>6</v>
      </c>
      <c r="B1914" t="s">
        <v>37</v>
      </c>
      <c r="C1914">
        <v>23</v>
      </c>
      <c r="D1914">
        <v>23</v>
      </c>
      <c r="E1914" t="s">
        <v>79</v>
      </c>
      <c r="F1914" t="s">
        <v>60</v>
      </c>
    </row>
    <row r="1915" spans="1:6" x14ac:dyDescent="0.25">
      <c r="A1915" t="s">
        <v>6</v>
      </c>
      <c r="B1915" t="s">
        <v>37</v>
      </c>
      <c r="C1915">
        <v>21</v>
      </c>
      <c r="D1915">
        <v>21</v>
      </c>
      <c r="E1915" t="s">
        <v>79</v>
      </c>
      <c r="F1915" t="s">
        <v>61</v>
      </c>
    </row>
    <row r="1916" spans="1:6" x14ac:dyDescent="0.25">
      <c r="A1916" t="s">
        <v>3</v>
      </c>
      <c r="B1916" t="s">
        <v>37</v>
      </c>
      <c r="C1916">
        <v>0</v>
      </c>
      <c r="D1916">
        <v>0</v>
      </c>
      <c r="E1916" t="s">
        <v>16</v>
      </c>
      <c r="F1916" t="s">
        <v>60</v>
      </c>
    </row>
    <row r="1917" spans="1:6" x14ac:dyDescent="0.25">
      <c r="A1917" t="s">
        <v>3</v>
      </c>
      <c r="B1917" t="s">
        <v>37</v>
      </c>
      <c r="C1917">
        <v>0</v>
      </c>
      <c r="D1917">
        <v>0</v>
      </c>
      <c r="E1917" t="s">
        <v>16</v>
      </c>
      <c r="F1917" t="s">
        <v>61</v>
      </c>
    </row>
    <row r="1918" spans="1:6" x14ac:dyDescent="0.25">
      <c r="A1918" t="s">
        <v>3</v>
      </c>
      <c r="B1918" t="s">
        <v>37</v>
      </c>
      <c r="C1918">
        <v>17</v>
      </c>
      <c r="D1918">
        <v>17</v>
      </c>
      <c r="E1918" t="s">
        <v>15</v>
      </c>
      <c r="F1918" t="s">
        <v>60</v>
      </c>
    </row>
    <row r="1919" spans="1:6" x14ac:dyDescent="0.25">
      <c r="A1919" t="s">
        <v>3</v>
      </c>
      <c r="B1919" t="s">
        <v>37</v>
      </c>
      <c r="C1919">
        <v>17</v>
      </c>
      <c r="D1919">
        <v>17</v>
      </c>
      <c r="E1919" t="s">
        <v>15</v>
      </c>
      <c r="F1919" t="s">
        <v>61</v>
      </c>
    </row>
    <row r="1920" spans="1:6" x14ac:dyDescent="0.25">
      <c r="A1920" t="s">
        <v>3</v>
      </c>
      <c r="B1920" t="s">
        <v>37</v>
      </c>
      <c r="C1920">
        <v>17</v>
      </c>
      <c r="D1920">
        <v>17</v>
      </c>
      <c r="E1920" t="s">
        <v>79</v>
      </c>
      <c r="F1920" t="s">
        <v>60</v>
      </c>
    </row>
    <row r="1921" spans="1:6" x14ac:dyDescent="0.25">
      <c r="A1921" t="s">
        <v>3</v>
      </c>
      <c r="B1921" t="s">
        <v>37</v>
      </c>
      <c r="C1921">
        <v>17</v>
      </c>
      <c r="D1921">
        <v>17</v>
      </c>
      <c r="E1921" t="s">
        <v>79</v>
      </c>
      <c r="F1921" t="s">
        <v>61</v>
      </c>
    </row>
    <row r="1922" spans="1:6" x14ac:dyDescent="0.25">
      <c r="A1922" t="s">
        <v>5</v>
      </c>
      <c r="B1922" t="s">
        <v>37</v>
      </c>
      <c r="C1922">
        <v>0</v>
      </c>
      <c r="D1922">
        <v>0</v>
      </c>
      <c r="E1922" t="s">
        <v>16</v>
      </c>
      <c r="F1922" t="s">
        <v>60</v>
      </c>
    </row>
    <row r="1923" spans="1:6" x14ac:dyDescent="0.25">
      <c r="A1923" t="s">
        <v>5</v>
      </c>
      <c r="B1923" t="s">
        <v>37</v>
      </c>
      <c r="C1923">
        <v>0</v>
      </c>
      <c r="D1923">
        <v>0</v>
      </c>
      <c r="E1923" t="s">
        <v>16</v>
      </c>
      <c r="F1923" t="s">
        <v>61</v>
      </c>
    </row>
    <row r="1924" spans="1:6" x14ac:dyDescent="0.25">
      <c r="A1924" t="s">
        <v>5</v>
      </c>
      <c r="B1924" t="s">
        <v>37</v>
      </c>
      <c r="C1924">
        <v>19</v>
      </c>
      <c r="D1924">
        <v>19</v>
      </c>
      <c r="E1924" t="s">
        <v>15</v>
      </c>
      <c r="F1924" t="s">
        <v>60</v>
      </c>
    </row>
    <row r="1925" spans="1:6" x14ac:dyDescent="0.25">
      <c r="A1925" t="s">
        <v>5</v>
      </c>
      <c r="B1925" t="s">
        <v>37</v>
      </c>
      <c r="C1925">
        <v>20</v>
      </c>
      <c r="D1925">
        <v>20</v>
      </c>
      <c r="E1925" t="s">
        <v>15</v>
      </c>
      <c r="F1925" t="s">
        <v>61</v>
      </c>
    </row>
    <row r="1926" spans="1:6" x14ac:dyDescent="0.25">
      <c r="A1926" t="s">
        <v>5</v>
      </c>
      <c r="B1926" t="s">
        <v>37</v>
      </c>
      <c r="C1926">
        <v>19</v>
      </c>
      <c r="D1926">
        <v>19</v>
      </c>
      <c r="E1926" t="s">
        <v>79</v>
      </c>
      <c r="F1926" t="s">
        <v>60</v>
      </c>
    </row>
    <row r="1927" spans="1:6" x14ac:dyDescent="0.25">
      <c r="A1927" t="s">
        <v>5</v>
      </c>
      <c r="B1927" t="s">
        <v>37</v>
      </c>
      <c r="C1927">
        <v>20</v>
      </c>
      <c r="D1927">
        <v>20</v>
      </c>
      <c r="E1927" t="s">
        <v>79</v>
      </c>
      <c r="F1927" t="s">
        <v>61</v>
      </c>
    </row>
    <row r="1928" spans="1:6" x14ac:dyDescent="0.25">
      <c r="A1928" t="s">
        <v>11</v>
      </c>
      <c r="B1928" t="s">
        <v>37</v>
      </c>
      <c r="C1928">
        <v>0</v>
      </c>
      <c r="D1928">
        <v>0</v>
      </c>
      <c r="E1928" t="s">
        <v>16</v>
      </c>
      <c r="F1928" t="s">
        <v>60</v>
      </c>
    </row>
    <row r="1929" spans="1:6" x14ac:dyDescent="0.25">
      <c r="A1929" t="s">
        <v>11</v>
      </c>
      <c r="B1929" t="s">
        <v>37</v>
      </c>
      <c r="C1929">
        <v>0</v>
      </c>
      <c r="D1929">
        <v>0</v>
      </c>
      <c r="E1929" t="s">
        <v>16</v>
      </c>
      <c r="F1929" t="s">
        <v>61</v>
      </c>
    </row>
    <row r="1930" spans="1:6" x14ac:dyDescent="0.25">
      <c r="A1930" t="s">
        <v>11</v>
      </c>
      <c r="B1930" t="s">
        <v>37</v>
      </c>
      <c r="C1930">
        <v>25</v>
      </c>
      <c r="D1930">
        <v>25</v>
      </c>
      <c r="E1930" t="s">
        <v>15</v>
      </c>
      <c r="F1930" t="s">
        <v>60</v>
      </c>
    </row>
    <row r="1931" spans="1:6" x14ac:dyDescent="0.25">
      <c r="A1931" t="s">
        <v>11</v>
      </c>
      <c r="B1931" t="s">
        <v>37</v>
      </c>
      <c r="C1931">
        <v>26</v>
      </c>
      <c r="D1931">
        <v>26</v>
      </c>
      <c r="E1931" t="s">
        <v>15</v>
      </c>
      <c r="F1931" t="s">
        <v>61</v>
      </c>
    </row>
    <row r="1932" spans="1:6" x14ac:dyDescent="0.25">
      <c r="A1932" t="s">
        <v>11</v>
      </c>
      <c r="B1932" t="s">
        <v>37</v>
      </c>
      <c r="C1932">
        <v>25</v>
      </c>
      <c r="D1932">
        <v>25</v>
      </c>
      <c r="E1932" t="s">
        <v>79</v>
      </c>
      <c r="F1932" t="s">
        <v>60</v>
      </c>
    </row>
    <row r="1933" spans="1:6" x14ac:dyDescent="0.25">
      <c r="A1933" t="s">
        <v>11</v>
      </c>
      <c r="B1933" t="s">
        <v>37</v>
      </c>
      <c r="C1933">
        <v>26</v>
      </c>
      <c r="D1933">
        <v>26</v>
      </c>
      <c r="E1933" t="s">
        <v>79</v>
      </c>
      <c r="F1933" t="s">
        <v>61</v>
      </c>
    </row>
    <row r="1934" spans="1:6" x14ac:dyDescent="0.25">
      <c r="A1934" t="s">
        <v>10</v>
      </c>
      <c r="B1934" t="s">
        <v>37</v>
      </c>
      <c r="C1934">
        <v>0</v>
      </c>
      <c r="D1934">
        <v>0</v>
      </c>
      <c r="E1934" t="s">
        <v>16</v>
      </c>
      <c r="F1934" t="s">
        <v>60</v>
      </c>
    </row>
    <row r="1935" spans="1:6" x14ac:dyDescent="0.25">
      <c r="A1935" t="s">
        <v>10</v>
      </c>
      <c r="B1935" t="s">
        <v>37</v>
      </c>
      <c r="C1935">
        <v>0</v>
      </c>
      <c r="D1935">
        <v>0</v>
      </c>
      <c r="E1935" t="s">
        <v>16</v>
      </c>
      <c r="F1935" t="s">
        <v>61</v>
      </c>
    </row>
    <row r="1936" spans="1:6" x14ac:dyDescent="0.25">
      <c r="A1936" t="s">
        <v>10</v>
      </c>
      <c r="B1936" t="s">
        <v>37</v>
      </c>
      <c r="C1936">
        <v>45</v>
      </c>
      <c r="D1936">
        <v>44</v>
      </c>
      <c r="E1936" t="s">
        <v>15</v>
      </c>
      <c r="F1936" t="s">
        <v>60</v>
      </c>
    </row>
    <row r="1937" spans="1:6" x14ac:dyDescent="0.25">
      <c r="A1937" t="s">
        <v>10</v>
      </c>
      <c r="B1937" t="s">
        <v>37</v>
      </c>
      <c r="C1937">
        <v>45</v>
      </c>
      <c r="D1937">
        <v>44</v>
      </c>
      <c r="E1937" t="s">
        <v>15</v>
      </c>
      <c r="F1937" t="s">
        <v>61</v>
      </c>
    </row>
    <row r="1938" spans="1:6" x14ac:dyDescent="0.25">
      <c r="A1938" t="s">
        <v>10</v>
      </c>
      <c r="B1938" t="s">
        <v>37</v>
      </c>
      <c r="C1938">
        <v>45</v>
      </c>
      <c r="D1938">
        <v>44</v>
      </c>
      <c r="E1938" t="s">
        <v>79</v>
      </c>
      <c r="F1938" t="s">
        <v>60</v>
      </c>
    </row>
    <row r="1939" spans="1:6" x14ac:dyDescent="0.25">
      <c r="A1939" t="s">
        <v>10</v>
      </c>
      <c r="B1939" t="s">
        <v>37</v>
      </c>
      <c r="C1939">
        <v>45</v>
      </c>
      <c r="D1939">
        <v>44</v>
      </c>
      <c r="E1939" t="s">
        <v>79</v>
      </c>
      <c r="F1939" t="s">
        <v>61</v>
      </c>
    </row>
    <row r="1940" spans="1:6" x14ac:dyDescent="0.25">
      <c r="A1940" t="s">
        <v>9</v>
      </c>
      <c r="B1940" t="s">
        <v>37</v>
      </c>
      <c r="C1940">
        <v>0</v>
      </c>
      <c r="D1940">
        <v>0</v>
      </c>
      <c r="E1940" t="s">
        <v>16</v>
      </c>
      <c r="F1940" t="s">
        <v>60</v>
      </c>
    </row>
    <row r="1941" spans="1:6" x14ac:dyDescent="0.25">
      <c r="A1941" t="s">
        <v>9</v>
      </c>
      <c r="B1941" t="s">
        <v>37</v>
      </c>
      <c r="C1941">
        <v>0</v>
      </c>
      <c r="D1941">
        <v>0</v>
      </c>
      <c r="E1941" t="s">
        <v>16</v>
      </c>
      <c r="F1941" t="s">
        <v>61</v>
      </c>
    </row>
    <row r="1942" spans="1:6" x14ac:dyDescent="0.25">
      <c r="A1942" t="s">
        <v>9</v>
      </c>
      <c r="B1942" t="s">
        <v>37</v>
      </c>
      <c r="C1942">
        <v>20</v>
      </c>
      <c r="D1942">
        <v>19</v>
      </c>
      <c r="E1942" t="s">
        <v>15</v>
      </c>
      <c r="F1942" t="s">
        <v>60</v>
      </c>
    </row>
    <row r="1943" spans="1:6" x14ac:dyDescent="0.25">
      <c r="A1943" t="s">
        <v>9</v>
      </c>
      <c r="B1943" t="s">
        <v>37</v>
      </c>
      <c r="C1943">
        <v>21</v>
      </c>
      <c r="D1943">
        <v>20</v>
      </c>
      <c r="E1943" t="s">
        <v>15</v>
      </c>
      <c r="F1943" t="s">
        <v>61</v>
      </c>
    </row>
    <row r="1944" spans="1:6" x14ac:dyDescent="0.25">
      <c r="A1944" t="s">
        <v>9</v>
      </c>
      <c r="B1944" t="s">
        <v>37</v>
      </c>
      <c r="C1944">
        <v>20</v>
      </c>
      <c r="D1944">
        <v>19</v>
      </c>
      <c r="E1944" t="s">
        <v>79</v>
      </c>
      <c r="F1944" t="s">
        <v>60</v>
      </c>
    </row>
    <row r="1945" spans="1:6" x14ac:dyDescent="0.25">
      <c r="A1945" t="s">
        <v>9</v>
      </c>
      <c r="B1945" t="s">
        <v>37</v>
      </c>
      <c r="C1945">
        <v>21</v>
      </c>
      <c r="D1945">
        <v>20</v>
      </c>
      <c r="E1945" t="s">
        <v>79</v>
      </c>
      <c r="F1945" t="s">
        <v>61</v>
      </c>
    </row>
    <row r="1946" spans="1:6" x14ac:dyDescent="0.25">
      <c r="A1946" t="s">
        <v>4</v>
      </c>
      <c r="B1946" t="s">
        <v>69</v>
      </c>
      <c r="C1946">
        <v>0</v>
      </c>
      <c r="D1946">
        <v>0</v>
      </c>
      <c r="E1946" t="s">
        <v>16</v>
      </c>
      <c r="F1946" t="s">
        <v>60</v>
      </c>
    </row>
    <row r="1947" spans="1:6" x14ac:dyDescent="0.25">
      <c r="A1947" t="s">
        <v>4</v>
      </c>
      <c r="B1947" t="s">
        <v>69</v>
      </c>
      <c r="C1947">
        <v>0</v>
      </c>
      <c r="D1947">
        <v>0</v>
      </c>
      <c r="E1947" t="s">
        <v>16</v>
      </c>
      <c r="F1947" t="s">
        <v>61</v>
      </c>
    </row>
    <row r="1948" spans="1:6" x14ac:dyDescent="0.25">
      <c r="A1948" t="s">
        <v>4</v>
      </c>
      <c r="B1948" t="s">
        <v>69</v>
      </c>
      <c r="C1948">
        <v>2</v>
      </c>
      <c r="D1948">
        <v>2</v>
      </c>
      <c r="E1948" t="s">
        <v>15</v>
      </c>
      <c r="F1948" t="s">
        <v>60</v>
      </c>
    </row>
    <row r="1949" spans="1:6" x14ac:dyDescent="0.25">
      <c r="A1949" t="s">
        <v>4</v>
      </c>
      <c r="B1949" t="s">
        <v>69</v>
      </c>
      <c r="C1949">
        <v>0</v>
      </c>
      <c r="D1949">
        <v>0</v>
      </c>
      <c r="E1949" t="s">
        <v>15</v>
      </c>
      <c r="F1949" t="s">
        <v>61</v>
      </c>
    </row>
    <row r="1950" spans="1:6" x14ac:dyDescent="0.25">
      <c r="A1950" t="s">
        <v>4</v>
      </c>
      <c r="B1950" t="s">
        <v>69</v>
      </c>
      <c r="C1950">
        <v>2</v>
      </c>
      <c r="D1950">
        <v>2</v>
      </c>
      <c r="E1950" t="s">
        <v>79</v>
      </c>
      <c r="F1950" t="s">
        <v>60</v>
      </c>
    </row>
    <row r="1951" spans="1:6" x14ac:dyDescent="0.25">
      <c r="A1951" t="s">
        <v>4</v>
      </c>
      <c r="B1951" t="s">
        <v>69</v>
      </c>
      <c r="C1951">
        <v>0</v>
      </c>
      <c r="D1951">
        <v>0</v>
      </c>
      <c r="E1951" t="s">
        <v>79</v>
      </c>
      <c r="F1951" t="s">
        <v>61</v>
      </c>
    </row>
    <row r="1952" spans="1:6" x14ac:dyDescent="0.25">
      <c r="A1952" t="s">
        <v>8</v>
      </c>
      <c r="B1952" t="s">
        <v>69</v>
      </c>
      <c r="C1952">
        <v>0</v>
      </c>
      <c r="D1952">
        <v>0</v>
      </c>
      <c r="E1952" t="s">
        <v>16</v>
      </c>
      <c r="F1952" t="s">
        <v>60</v>
      </c>
    </row>
    <row r="1953" spans="1:6" x14ac:dyDescent="0.25">
      <c r="A1953" t="s">
        <v>8</v>
      </c>
      <c r="B1953" t="s">
        <v>69</v>
      </c>
      <c r="C1953">
        <v>0</v>
      </c>
      <c r="D1953">
        <v>0</v>
      </c>
      <c r="E1953" t="s">
        <v>16</v>
      </c>
      <c r="F1953" t="s">
        <v>61</v>
      </c>
    </row>
    <row r="1954" spans="1:6" x14ac:dyDescent="0.25">
      <c r="A1954" t="s">
        <v>8</v>
      </c>
      <c r="B1954" t="s">
        <v>69</v>
      </c>
      <c r="C1954">
        <v>0</v>
      </c>
      <c r="D1954">
        <v>0</v>
      </c>
      <c r="E1954" t="s">
        <v>15</v>
      </c>
      <c r="F1954" t="s">
        <v>60</v>
      </c>
    </row>
    <row r="1955" spans="1:6" x14ac:dyDescent="0.25">
      <c r="A1955" t="s">
        <v>8</v>
      </c>
      <c r="B1955" t="s">
        <v>69</v>
      </c>
      <c r="C1955">
        <v>0</v>
      </c>
      <c r="D1955">
        <v>0</v>
      </c>
      <c r="E1955" t="s">
        <v>15</v>
      </c>
      <c r="F1955" t="s">
        <v>61</v>
      </c>
    </row>
    <row r="1956" spans="1:6" x14ac:dyDescent="0.25">
      <c r="A1956" t="s">
        <v>8</v>
      </c>
      <c r="B1956" t="s">
        <v>69</v>
      </c>
      <c r="C1956">
        <v>0</v>
      </c>
      <c r="D1956">
        <v>0</v>
      </c>
      <c r="E1956" t="s">
        <v>79</v>
      </c>
      <c r="F1956" t="s">
        <v>60</v>
      </c>
    </row>
    <row r="1957" spans="1:6" x14ac:dyDescent="0.25">
      <c r="A1957" t="s">
        <v>8</v>
      </c>
      <c r="B1957" t="s">
        <v>69</v>
      </c>
      <c r="C1957">
        <v>0</v>
      </c>
      <c r="D1957">
        <v>0</v>
      </c>
      <c r="E1957" t="s">
        <v>79</v>
      </c>
      <c r="F1957" t="s">
        <v>61</v>
      </c>
    </row>
    <row r="1958" spans="1:6" x14ac:dyDescent="0.25">
      <c r="A1958" t="s">
        <v>12</v>
      </c>
      <c r="B1958" t="s">
        <v>69</v>
      </c>
      <c r="C1958">
        <v>0</v>
      </c>
      <c r="D1958">
        <v>0</v>
      </c>
      <c r="E1958" t="s">
        <v>16</v>
      </c>
      <c r="F1958" t="s">
        <v>60</v>
      </c>
    </row>
    <row r="1959" spans="1:6" x14ac:dyDescent="0.25">
      <c r="A1959" t="s">
        <v>12</v>
      </c>
      <c r="B1959" t="s">
        <v>69</v>
      </c>
      <c r="C1959">
        <v>0</v>
      </c>
      <c r="D1959">
        <v>0</v>
      </c>
      <c r="E1959" t="s">
        <v>16</v>
      </c>
      <c r="F1959" t="s">
        <v>61</v>
      </c>
    </row>
    <row r="1960" spans="1:6" x14ac:dyDescent="0.25">
      <c r="A1960" t="s">
        <v>12</v>
      </c>
      <c r="B1960" t="s">
        <v>69</v>
      </c>
      <c r="C1960">
        <v>0</v>
      </c>
      <c r="D1960">
        <v>0</v>
      </c>
      <c r="E1960" t="s">
        <v>15</v>
      </c>
      <c r="F1960" t="s">
        <v>60</v>
      </c>
    </row>
    <row r="1961" spans="1:6" x14ac:dyDescent="0.25">
      <c r="A1961" t="s">
        <v>12</v>
      </c>
      <c r="B1961" t="s">
        <v>69</v>
      </c>
      <c r="C1961">
        <v>0</v>
      </c>
      <c r="D1961">
        <v>0</v>
      </c>
      <c r="E1961" t="s">
        <v>15</v>
      </c>
      <c r="F1961" t="s">
        <v>61</v>
      </c>
    </row>
    <row r="1962" spans="1:6" x14ac:dyDescent="0.25">
      <c r="A1962" t="s">
        <v>12</v>
      </c>
      <c r="B1962" t="s">
        <v>69</v>
      </c>
      <c r="C1962">
        <v>0</v>
      </c>
      <c r="D1962">
        <v>0</v>
      </c>
      <c r="E1962" t="s">
        <v>79</v>
      </c>
      <c r="F1962" t="s">
        <v>60</v>
      </c>
    </row>
    <row r="1963" spans="1:6" x14ac:dyDescent="0.25">
      <c r="A1963" t="s">
        <v>12</v>
      </c>
      <c r="B1963" t="s">
        <v>69</v>
      </c>
      <c r="C1963">
        <v>0</v>
      </c>
      <c r="D1963">
        <v>0</v>
      </c>
      <c r="E1963" t="s">
        <v>79</v>
      </c>
      <c r="F1963" t="s">
        <v>61</v>
      </c>
    </row>
    <row r="1964" spans="1:6" x14ac:dyDescent="0.25">
      <c r="A1964" t="s">
        <v>2</v>
      </c>
      <c r="B1964" t="s">
        <v>69</v>
      </c>
      <c r="C1964">
        <v>0</v>
      </c>
      <c r="D1964">
        <v>0</v>
      </c>
      <c r="E1964" t="s">
        <v>16</v>
      </c>
      <c r="F1964" t="s">
        <v>60</v>
      </c>
    </row>
    <row r="1965" spans="1:6" x14ac:dyDescent="0.25">
      <c r="A1965" t="s">
        <v>2</v>
      </c>
      <c r="B1965" t="s">
        <v>69</v>
      </c>
      <c r="C1965">
        <v>0</v>
      </c>
      <c r="D1965">
        <v>0</v>
      </c>
      <c r="E1965" t="s">
        <v>16</v>
      </c>
      <c r="F1965" t="s">
        <v>61</v>
      </c>
    </row>
    <row r="1966" spans="1:6" x14ac:dyDescent="0.25">
      <c r="A1966" t="s">
        <v>2</v>
      </c>
      <c r="B1966" t="s">
        <v>69</v>
      </c>
      <c r="C1966">
        <v>1</v>
      </c>
      <c r="D1966">
        <v>1</v>
      </c>
      <c r="E1966" t="s">
        <v>15</v>
      </c>
      <c r="F1966" t="s">
        <v>60</v>
      </c>
    </row>
    <row r="1967" spans="1:6" x14ac:dyDescent="0.25">
      <c r="A1967" t="s">
        <v>2</v>
      </c>
      <c r="B1967" t="s">
        <v>69</v>
      </c>
      <c r="C1967">
        <v>0</v>
      </c>
      <c r="D1967">
        <v>0</v>
      </c>
      <c r="E1967" t="s">
        <v>15</v>
      </c>
      <c r="F1967" t="s">
        <v>61</v>
      </c>
    </row>
    <row r="1968" spans="1:6" x14ac:dyDescent="0.25">
      <c r="A1968" t="s">
        <v>2</v>
      </c>
      <c r="B1968" t="s">
        <v>69</v>
      </c>
      <c r="C1968">
        <v>1</v>
      </c>
      <c r="D1968">
        <v>1</v>
      </c>
      <c r="E1968" t="s">
        <v>79</v>
      </c>
      <c r="F1968" t="s">
        <v>60</v>
      </c>
    </row>
    <row r="1969" spans="1:6" x14ac:dyDescent="0.25">
      <c r="A1969" t="s">
        <v>2</v>
      </c>
      <c r="B1969" t="s">
        <v>69</v>
      </c>
      <c r="C1969">
        <v>0</v>
      </c>
      <c r="D1969">
        <v>0</v>
      </c>
      <c r="E1969" t="s">
        <v>79</v>
      </c>
      <c r="F1969" t="s">
        <v>61</v>
      </c>
    </row>
    <row r="1970" spans="1:6" x14ac:dyDescent="0.25">
      <c r="A1970" t="s">
        <v>0</v>
      </c>
      <c r="B1970" t="s">
        <v>69</v>
      </c>
      <c r="C1970">
        <v>0</v>
      </c>
      <c r="D1970">
        <v>0</v>
      </c>
      <c r="E1970" t="s">
        <v>16</v>
      </c>
      <c r="F1970" t="s">
        <v>60</v>
      </c>
    </row>
    <row r="1971" spans="1:6" x14ac:dyDescent="0.25">
      <c r="A1971" t="s">
        <v>0</v>
      </c>
      <c r="B1971" t="s">
        <v>69</v>
      </c>
      <c r="C1971">
        <v>0</v>
      </c>
      <c r="D1971">
        <v>0</v>
      </c>
      <c r="E1971" t="s">
        <v>16</v>
      </c>
      <c r="F1971" t="s">
        <v>61</v>
      </c>
    </row>
    <row r="1972" spans="1:6" x14ac:dyDescent="0.25">
      <c r="A1972" t="s">
        <v>0</v>
      </c>
      <c r="B1972" t="s">
        <v>69</v>
      </c>
      <c r="C1972">
        <v>1</v>
      </c>
      <c r="D1972">
        <v>1</v>
      </c>
      <c r="E1972" t="s">
        <v>15</v>
      </c>
      <c r="F1972" t="s">
        <v>60</v>
      </c>
    </row>
    <row r="1973" spans="1:6" x14ac:dyDescent="0.25">
      <c r="A1973" t="s">
        <v>0</v>
      </c>
      <c r="B1973" t="s">
        <v>69</v>
      </c>
      <c r="C1973">
        <v>0</v>
      </c>
      <c r="D1973">
        <v>0</v>
      </c>
      <c r="E1973" t="s">
        <v>15</v>
      </c>
      <c r="F1973" t="s">
        <v>61</v>
      </c>
    </row>
    <row r="1974" spans="1:6" x14ac:dyDescent="0.25">
      <c r="A1974" t="s">
        <v>0</v>
      </c>
      <c r="B1974" t="s">
        <v>69</v>
      </c>
      <c r="C1974">
        <v>1</v>
      </c>
      <c r="D1974">
        <v>1</v>
      </c>
      <c r="E1974" t="s">
        <v>79</v>
      </c>
      <c r="F1974" t="s">
        <v>60</v>
      </c>
    </row>
    <row r="1975" spans="1:6" x14ac:dyDescent="0.25">
      <c r="A1975" t="s">
        <v>0</v>
      </c>
      <c r="B1975" t="s">
        <v>69</v>
      </c>
      <c r="C1975">
        <v>0</v>
      </c>
      <c r="D1975">
        <v>0</v>
      </c>
      <c r="E1975" t="s">
        <v>79</v>
      </c>
      <c r="F1975" t="s">
        <v>61</v>
      </c>
    </row>
    <row r="1976" spans="1:6" x14ac:dyDescent="0.25">
      <c r="A1976" t="s">
        <v>7</v>
      </c>
      <c r="B1976" t="s">
        <v>69</v>
      </c>
      <c r="C1976">
        <v>0</v>
      </c>
      <c r="D1976">
        <v>0</v>
      </c>
      <c r="E1976" t="s">
        <v>16</v>
      </c>
      <c r="F1976" t="s">
        <v>60</v>
      </c>
    </row>
    <row r="1977" spans="1:6" x14ac:dyDescent="0.25">
      <c r="A1977" t="s">
        <v>7</v>
      </c>
      <c r="B1977" t="s">
        <v>69</v>
      </c>
      <c r="C1977">
        <v>0</v>
      </c>
      <c r="D1977">
        <v>0</v>
      </c>
      <c r="E1977" t="s">
        <v>16</v>
      </c>
      <c r="F1977" t="s">
        <v>61</v>
      </c>
    </row>
    <row r="1978" spans="1:6" x14ac:dyDescent="0.25">
      <c r="A1978" t="s">
        <v>7</v>
      </c>
      <c r="B1978" t="s">
        <v>69</v>
      </c>
      <c r="C1978">
        <v>1</v>
      </c>
      <c r="D1978">
        <v>1</v>
      </c>
      <c r="E1978" t="s">
        <v>15</v>
      </c>
      <c r="F1978" t="s">
        <v>60</v>
      </c>
    </row>
    <row r="1979" spans="1:6" x14ac:dyDescent="0.25">
      <c r="A1979" t="s">
        <v>7</v>
      </c>
      <c r="B1979" t="s">
        <v>69</v>
      </c>
      <c r="C1979">
        <v>0</v>
      </c>
      <c r="D1979">
        <v>0</v>
      </c>
      <c r="E1979" t="s">
        <v>15</v>
      </c>
      <c r="F1979" t="s">
        <v>61</v>
      </c>
    </row>
    <row r="1980" spans="1:6" x14ac:dyDescent="0.25">
      <c r="A1980" t="s">
        <v>7</v>
      </c>
      <c r="B1980" t="s">
        <v>69</v>
      </c>
      <c r="C1980">
        <v>1</v>
      </c>
      <c r="D1980">
        <v>1</v>
      </c>
      <c r="E1980" t="s">
        <v>79</v>
      </c>
      <c r="F1980" t="s">
        <v>60</v>
      </c>
    </row>
    <row r="1981" spans="1:6" x14ac:dyDescent="0.25">
      <c r="A1981" t="s">
        <v>7</v>
      </c>
      <c r="B1981" t="s">
        <v>69</v>
      </c>
      <c r="C1981">
        <v>0</v>
      </c>
      <c r="D1981">
        <v>0</v>
      </c>
      <c r="E1981" t="s">
        <v>79</v>
      </c>
      <c r="F1981" t="s">
        <v>61</v>
      </c>
    </row>
    <row r="1982" spans="1:6" x14ac:dyDescent="0.25">
      <c r="A1982" t="s">
        <v>6</v>
      </c>
      <c r="B1982" t="s">
        <v>69</v>
      </c>
      <c r="C1982">
        <v>0</v>
      </c>
      <c r="D1982">
        <v>0</v>
      </c>
      <c r="E1982" t="s">
        <v>16</v>
      </c>
      <c r="F1982" t="s">
        <v>60</v>
      </c>
    </row>
    <row r="1983" spans="1:6" x14ac:dyDescent="0.25">
      <c r="A1983" t="s">
        <v>6</v>
      </c>
      <c r="B1983" t="s">
        <v>69</v>
      </c>
      <c r="C1983">
        <v>0</v>
      </c>
      <c r="D1983">
        <v>0</v>
      </c>
      <c r="E1983" t="s">
        <v>16</v>
      </c>
      <c r="F1983" t="s">
        <v>61</v>
      </c>
    </row>
    <row r="1984" spans="1:6" x14ac:dyDescent="0.25">
      <c r="A1984" t="s">
        <v>6</v>
      </c>
      <c r="B1984" t="s">
        <v>69</v>
      </c>
      <c r="C1984">
        <v>0</v>
      </c>
      <c r="D1984">
        <v>0</v>
      </c>
      <c r="E1984" t="s">
        <v>15</v>
      </c>
      <c r="F1984" t="s">
        <v>60</v>
      </c>
    </row>
    <row r="1985" spans="1:6" x14ac:dyDescent="0.25">
      <c r="A1985" t="s">
        <v>6</v>
      </c>
      <c r="B1985" t="s">
        <v>69</v>
      </c>
      <c r="C1985">
        <v>0</v>
      </c>
      <c r="D1985">
        <v>0</v>
      </c>
      <c r="E1985" t="s">
        <v>15</v>
      </c>
      <c r="F1985" t="s">
        <v>61</v>
      </c>
    </row>
    <row r="1986" spans="1:6" x14ac:dyDescent="0.25">
      <c r="A1986" t="s">
        <v>6</v>
      </c>
      <c r="B1986" t="s">
        <v>69</v>
      </c>
      <c r="C1986">
        <v>0</v>
      </c>
      <c r="D1986">
        <v>0</v>
      </c>
      <c r="E1986" t="s">
        <v>79</v>
      </c>
      <c r="F1986" t="s">
        <v>60</v>
      </c>
    </row>
    <row r="1987" spans="1:6" x14ac:dyDescent="0.25">
      <c r="A1987" t="s">
        <v>6</v>
      </c>
      <c r="B1987" t="s">
        <v>69</v>
      </c>
      <c r="C1987">
        <v>0</v>
      </c>
      <c r="D1987">
        <v>0</v>
      </c>
      <c r="E1987" t="s">
        <v>79</v>
      </c>
      <c r="F1987" t="s">
        <v>61</v>
      </c>
    </row>
    <row r="1988" spans="1:6" x14ac:dyDescent="0.25">
      <c r="A1988" t="s">
        <v>3</v>
      </c>
      <c r="B1988" t="s">
        <v>69</v>
      </c>
      <c r="C1988">
        <v>0</v>
      </c>
      <c r="D1988">
        <v>0</v>
      </c>
      <c r="E1988" t="s">
        <v>16</v>
      </c>
      <c r="F1988" t="s">
        <v>60</v>
      </c>
    </row>
    <row r="1989" spans="1:6" x14ac:dyDescent="0.25">
      <c r="A1989" t="s">
        <v>3</v>
      </c>
      <c r="B1989" t="s">
        <v>69</v>
      </c>
      <c r="C1989">
        <v>0</v>
      </c>
      <c r="D1989">
        <v>0</v>
      </c>
      <c r="E1989" t="s">
        <v>16</v>
      </c>
      <c r="F1989" t="s">
        <v>61</v>
      </c>
    </row>
    <row r="1990" spans="1:6" x14ac:dyDescent="0.25">
      <c r="A1990" t="s">
        <v>3</v>
      </c>
      <c r="B1990" t="s">
        <v>69</v>
      </c>
      <c r="C1990">
        <v>0</v>
      </c>
      <c r="D1990">
        <v>0</v>
      </c>
      <c r="E1990" t="s">
        <v>15</v>
      </c>
      <c r="F1990" t="s">
        <v>60</v>
      </c>
    </row>
    <row r="1991" spans="1:6" x14ac:dyDescent="0.25">
      <c r="A1991" t="s">
        <v>3</v>
      </c>
      <c r="B1991" t="s">
        <v>69</v>
      </c>
      <c r="C1991">
        <v>0</v>
      </c>
      <c r="D1991">
        <v>0</v>
      </c>
      <c r="E1991" t="s">
        <v>15</v>
      </c>
      <c r="F1991" t="s">
        <v>61</v>
      </c>
    </row>
    <row r="1992" spans="1:6" x14ac:dyDescent="0.25">
      <c r="A1992" t="s">
        <v>3</v>
      </c>
      <c r="B1992" t="s">
        <v>69</v>
      </c>
      <c r="C1992">
        <v>0</v>
      </c>
      <c r="D1992">
        <v>0</v>
      </c>
      <c r="E1992" t="s">
        <v>79</v>
      </c>
      <c r="F1992" t="s">
        <v>60</v>
      </c>
    </row>
    <row r="1993" spans="1:6" x14ac:dyDescent="0.25">
      <c r="A1993" t="s">
        <v>3</v>
      </c>
      <c r="B1993" t="s">
        <v>69</v>
      </c>
      <c r="C1993">
        <v>0</v>
      </c>
      <c r="D1993">
        <v>0</v>
      </c>
      <c r="E1993" t="s">
        <v>79</v>
      </c>
      <c r="F1993" t="s">
        <v>61</v>
      </c>
    </row>
    <row r="1994" spans="1:6" x14ac:dyDescent="0.25">
      <c r="A1994" t="s">
        <v>5</v>
      </c>
      <c r="B1994" t="s">
        <v>69</v>
      </c>
      <c r="C1994">
        <v>0</v>
      </c>
      <c r="D1994">
        <v>0</v>
      </c>
      <c r="E1994" t="s">
        <v>16</v>
      </c>
      <c r="F1994" t="s">
        <v>60</v>
      </c>
    </row>
    <row r="1995" spans="1:6" x14ac:dyDescent="0.25">
      <c r="A1995" t="s">
        <v>5</v>
      </c>
      <c r="B1995" t="s">
        <v>69</v>
      </c>
      <c r="C1995">
        <v>0</v>
      </c>
      <c r="D1995">
        <v>0</v>
      </c>
      <c r="E1995" t="s">
        <v>16</v>
      </c>
      <c r="F1995" t="s">
        <v>61</v>
      </c>
    </row>
    <row r="1996" spans="1:6" x14ac:dyDescent="0.25">
      <c r="A1996" t="s">
        <v>5</v>
      </c>
      <c r="B1996" t="s">
        <v>69</v>
      </c>
      <c r="C1996">
        <v>1</v>
      </c>
      <c r="D1996">
        <v>1</v>
      </c>
      <c r="E1996" t="s">
        <v>15</v>
      </c>
      <c r="F1996" t="s">
        <v>60</v>
      </c>
    </row>
    <row r="1997" spans="1:6" x14ac:dyDescent="0.25">
      <c r="A1997" t="s">
        <v>5</v>
      </c>
      <c r="B1997" t="s">
        <v>69</v>
      </c>
      <c r="C1997">
        <v>0</v>
      </c>
      <c r="D1997">
        <v>0</v>
      </c>
      <c r="E1997" t="s">
        <v>15</v>
      </c>
      <c r="F1997" t="s">
        <v>61</v>
      </c>
    </row>
    <row r="1998" spans="1:6" x14ac:dyDescent="0.25">
      <c r="A1998" t="s">
        <v>5</v>
      </c>
      <c r="B1998" t="s">
        <v>69</v>
      </c>
      <c r="C1998">
        <v>1</v>
      </c>
      <c r="D1998">
        <v>1</v>
      </c>
      <c r="E1998" t="s">
        <v>79</v>
      </c>
      <c r="F1998" t="s">
        <v>60</v>
      </c>
    </row>
    <row r="1999" spans="1:6" x14ac:dyDescent="0.25">
      <c r="A1999" t="s">
        <v>5</v>
      </c>
      <c r="B1999" t="s">
        <v>69</v>
      </c>
      <c r="C1999">
        <v>0</v>
      </c>
      <c r="D1999">
        <v>0</v>
      </c>
      <c r="E1999" t="s">
        <v>79</v>
      </c>
      <c r="F1999" t="s">
        <v>61</v>
      </c>
    </row>
    <row r="2000" spans="1:6" x14ac:dyDescent="0.25">
      <c r="A2000" t="s">
        <v>11</v>
      </c>
      <c r="B2000" t="s">
        <v>69</v>
      </c>
      <c r="C2000">
        <v>0</v>
      </c>
      <c r="D2000">
        <v>0</v>
      </c>
      <c r="E2000" t="s">
        <v>16</v>
      </c>
      <c r="F2000" t="s">
        <v>60</v>
      </c>
    </row>
    <row r="2001" spans="1:6" x14ac:dyDescent="0.25">
      <c r="A2001" t="s">
        <v>11</v>
      </c>
      <c r="B2001" t="s">
        <v>69</v>
      </c>
      <c r="C2001">
        <v>0</v>
      </c>
      <c r="D2001">
        <v>0</v>
      </c>
      <c r="E2001" t="s">
        <v>16</v>
      </c>
      <c r="F2001" t="s">
        <v>61</v>
      </c>
    </row>
    <row r="2002" spans="1:6" x14ac:dyDescent="0.25">
      <c r="A2002" t="s">
        <v>11</v>
      </c>
      <c r="B2002" t="s">
        <v>69</v>
      </c>
      <c r="C2002">
        <v>0</v>
      </c>
      <c r="D2002">
        <v>0</v>
      </c>
      <c r="E2002" t="s">
        <v>15</v>
      </c>
      <c r="F2002" t="s">
        <v>60</v>
      </c>
    </row>
    <row r="2003" spans="1:6" x14ac:dyDescent="0.25">
      <c r="A2003" t="s">
        <v>11</v>
      </c>
      <c r="B2003" t="s">
        <v>69</v>
      </c>
      <c r="C2003">
        <v>0</v>
      </c>
      <c r="D2003">
        <v>0</v>
      </c>
      <c r="E2003" t="s">
        <v>15</v>
      </c>
      <c r="F2003" t="s">
        <v>61</v>
      </c>
    </row>
    <row r="2004" spans="1:6" x14ac:dyDescent="0.25">
      <c r="A2004" t="s">
        <v>11</v>
      </c>
      <c r="B2004" t="s">
        <v>69</v>
      </c>
      <c r="C2004">
        <v>0</v>
      </c>
      <c r="D2004">
        <v>0</v>
      </c>
      <c r="E2004" t="s">
        <v>79</v>
      </c>
      <c r="F2004" t="s">
        <v>60</v>
      </c>
    </row>
    <row r="2005" spans="1:6" x14ac:dyDescent="0.25">
      <c r="A2005" t="s">
        <v>11</v>
      </c>
      <c r="B2005" t="s">
        <v>69</v>
      </c>
      <c r="C2005">
        <v>0</v>
      </c>
      <c r="D2005">
        <v>0</v>
      </c>
      <c r="E2005" t="s">
        <v>79</v>
      </c>
      <c r="F2005" t="s">
        <v>61</v>
      </c>
    </row>
    <row r="2006" spans="1:6" x14ac:dyDescent="0.25">
      <c r="A2006" t="s">
        <v>10</v>
      </c>
      <c r="B2006" t="s">
        <v>69</v>
      </c>
      <c r="C2006">
        <v>0</v>
      </c>
      <c r="D2006">
        <v>0</v>
      </c>
      <c r="E2006" t="s">
        <v>16</v>
      </c>
      <c r="F2006" t="s">
        <v>60</v>
      </c>
    </row>
    <row r="2007" spans="1:6" x14ac:dyDescent="0.25">
      <c r="A2007" t="s">
        <v>10</v>
      </c>
      <c r="B2007" t="s">
        <v>69</v>
      </c>
      <c r="C2007">
        <v>0</v>
      </c>
      <c r="D2007">
        <v>0</v>
      </c>
      <c r="E2007" t="s">
        <v>16</v>
      </c>
      <c r="F2007" t="s">
        <v>61</v>
      </c>
    </row>
    <row r="2008" spans="1:6" x14ac:dyDescent="0.25">
      <c r="A2008" t="s">
        <v>10</v>
      </c>
      <c r="B2008" t="s">
        <v>69</v>
      </c>
      <c r="C2008">
        <v>0</v>
      </c>
      <c r="D2008">
        <v>0</v>
      </c>
      <c r="E2008" t="s">
        <v>15</v>
      </c>
      <c r="F2008" t="s">
        <v>60</v>
      </c>
    </row>
    <row r="2009" spans="1:6" x14ac:dyDescent="0.25">
      <c r="A2009" t="s">
        <v>10</v>
      </c>
      <c r="B2009" t="s">
        <v>69</v>
      </c>
      <c r="C2009">
        <v>0</v>
      </c>
      <c r="D2009">
        <v>0</v>
      </c>
      <c r="E2009" t="s">
        <v>15</v>
      </c>
      <c r="F2009" t="s">
        <v>61</v>
      </c>
    </row>
    <row r="2010" spans="1:6" x14ac:dyDescent="0.25">
      <c r="A2010" t="s">
        <v>10</v>
      </c>
      <c r="B2010" t="s">
        <v>69</v>
      </c>
      <c r="C2010">
        <v>0</v>
      </c>
      <c r="D2010">
        <v>0</v>
      </c>
      <c r="E2010" t="s">
        <v>79</v>
      </c>
      <c r="F2010" t="s">
        <v>60</v>
      </c>
    </row>
    <row r="2011" spans="1:6" x14ac:dyDescent="0.25">
      <c r="A2011" t="s">
        <v>10</v>
      </c>
      <c r="B2011" t="s">
        <v>69</v>
      </c>
      <c r="C2011">
        <v>0</v>
      </c>
      <c r="D2011">
        <v>0</v>
      </c>
      <c r="E2011" t="s">
        <v>79</v>
      </c>
      <c r="F2011" t="s">
        <v>61</v>
      </c>
    </row>
    <row r="2012" spans="1:6" x14ac:dyDescent="0.25">
      <c r="A2012" t="s">
        <v>9</v>
      </c>
      <c r="B2012" t="s">
        <v>69</v>
      </c>
      <c r="C2012">
        <v>0</v>
      </c>
      <c r="D2012">
        <v>0</v>
      </c>
      <c r="E2012" t="s">
        <v>16</v>
      </c>
      <c r="F2012" t="s">
        <v>60</v>
      </c>
    </row>
    <row r="2013" spans="1:6" x14ac:dyDescent="0.25">
      <c r="A2013" t="s">
        <v>9</v>
      </c>
      <c r="B2013" t="s">
        <v>69</v>
      </c>
      <c r="C2013">
        <v>0</v>
      </c>
      <c r="D2013">
        <v>0</v>
      </c>
      <c r="E2013" t="s">
        <v>16</v>
      </c>
      <c r="F2013" t="s">
        <v>61</v>
      </c>
    </row>
    <row r="2014" spans="1:6" x14ac:dyDescent="0.25">
      <c r="A2014" t="s">
        <v>9</v>
      </c>
      <c r="B2014" t="s">
        <v>69</v>
      </c>
      <c r="C2014">
        <v>0</v>
      </c>
      <c r="D2014">
        <v>0</v>
      </c>
      <c r="E2014" t="s">
        <v>15</v>
      </c>
      <c r="F2014" t="s">
        <v>60</v>
      </c>
    </row>
    <row r="2015" spans="1:6" x14ac:dyDescent="0.25">
      <c r="A2015" t="s">
        <v>9</v>
      </c>
      <c r="B2015" t="s">
        <v>69</v>
      </c>
      <c r="C2015">
        <v>0</v>
      </c>
      <c r="D2015">
        <v>0</v>
      </c>
      <c r="E2015" t="s">
        <v>15</v>
      </c>
      <c r="F2015" t="s">
        <v>61</v>
      </c>
    </row>
    <row r="2016" spans="1:6" x14ac:dyDescent="0.25">
      <c r="A2016" t="s">
        <v>9</v>
      </c>
      <c r="B2016" t="s">
        <v>69</v>
      </c>
      <c r="C2016">
        <v>0</v>
      </c>
      <c r="D2016">
        <v>0</v>
      </c>
      <c r="E2016" t="s">
        <v>79</v>
      </c>
      <c r="F2016" t="s">
        <v>60</v>
      </c>
    </row>
    <row r="2017" spans="1:6" x14ac:dyDescent="0.25">
      <c r="A2017" t="s">
        <v>9</v>
      </c>
      <c r="B2017" t="s">
        <v>69</v>
      </c>
      <c r="C2017">
        <v>0</v>
      </c>
      <c r="D2017">
        <v>0</v>
      </c>
      <c r="E2017" t="s">
        <v>79</v>
      </c>
      <c r="F2017" t="s">
        <v>61</v>
      </c>
    </row>
    <row r="2018" spans="1:6" x14ac:dyDescent="0.25">
      <c r="A2018" t="s">
        <v>4</v>
      </c>
      <c r="B2018" t="s">
        <v>70</v>
      </c>
      <c r="C2018">
        <v>0</v>
      </c>
      <c r="D2018">
        <v>0</v>
      </c>
      <c r="E2018" t="s">
        <v>16</v>
      </c>
      <c r="F2018" t="s">
        <v>60</v>
      </c>
    </row>
    <row r="2019" spans="1:6" x14ac:dyDescent="0.25">
      <c r="A2019" t="s">
        <v>4</v>
      </c>
      <c r="B2019" t="s">
        <v>70</v>
      </c>
      <c r="C2019">
        <v>0</v>
      </c>
      <c r="D2019">
        <v>0</v>
      </c>
      <c r="E2019" t="s">
        <v>16</v>
      </c>
      <c r="F2019" t="s">
        <v>61</v>
      </c>
    </row>
    <row r="2020" spans="1:6" x14ac:dyDescent="0.25">
      <c r="A2020" t="s">
        <v>4</v>
      </c>
      <c r="B2020" t="s">
        <v>70</v>
      </c>
      <c r="C2020">
        <v>0</v>
      </c>
      <c r="D2020">
        <v>0</v>
      </c>
      <c r="E2020" t="s">
        <v>15</v>
      </c>
      <c r="F2020" t="s">
        <v>60</v>
      </c>
    </row>
    <row r="2021" spans="1:6" x14ac:dyDescent="0.25">
      <c r="A2021" t="s">
        <v>4</v>
      </c>
      <c r="B2021" t="s">
        <v>70</v>
      </c>
      <c r="C2021">
        <v>0</v>
      </c>
      <c r="D2021">
        <v>0</v>
      </c>
      <c r="E2021" t="s">
        <v>15</v>
      </c>
      <c r="F2021" t="s">
        <v>61</v>
      </c>
    </row>
    <row r="2022" spans="1:6" x14ac:dyDescent="0.25">
      <c r="A2022" t="s">
        <v>4</v>
      </c>
      <c r="B2022" t="s">
        <v>70</v>
      </c>
      <c r="C2022">
        <v>0</v>
      </c>
      <c r="D2022">
        <v>0</v>
      </c>
      <c r="E2022" t="s">
        <v>79</v>
      </c>
      <c r="F2022" t="s">
        <v>60</v>
      </c>
    </row>
    <row r="2023" spans="1:6" x14ac:dyDescent="0.25">
      <c r="A2023" t="s">
        <v>4</v>
      </c>
      <c r="B2023" t="s">
        <v>70</v>
      </c>
      <c r="C2023">
        <v>0</v>
      </c>
      <c r="D2023">
        <v>0</v>
      </c>
      <c r="E2023" t="s">
        <v>79</v>
      </c>
      <c r="F2023" t="s">
        <v>61</v>
      </c>
    </row>
    <row r="2024" spans="1:6" x14ac:dyDescent="0.25">
      <c r="A2024" t="s">
        <v>8</v>
      </c>
      <c r="B2024" t="s">
        <v>70</v>
      </c>
      <c r="C2024">
        <v>0</v>
      </c>
      <c r="D2024">
        <v>0</v>
      </c>
      <c r="E2024" t="s">
        <v>16</v>
      </c>
      <c r="F2024" t="s">
        <v>60</v>
      </c>
    </row>
    <row r="2025" spans="1:6" x14ac:dyDescent="0.25">
      <c r="A2025" t="s">
        <v>8</v>
      </c>
      <c r="B2025" t="s">
        <v>70</v>
      </c>
      <c r="C2025">
        <v>0</v>
      </c>
      <c r="D2025">
        <v>0</v>
      </c>
      <c r="E2025" t="s">
        <v>16</v>
      </c>
      <c r="F2025" t="s">
        <v>61</v>
      </c>
    </row>
    <row r="2026" spans="1:6" x14ac:dyDescent="0.25">
      <c r="A2026" t="s">
        <v>8</v>
      </c>
      <c r="B2026" t="s">
        <v>70</v>
      </c>
      <c r="C2026">
        <v>0</v>
      </c>
      <c r="D2026">
        <v>0</v>
      </c>
      <c r="E2026" t="s">
        <v>15</v>
      </c>
      <c r="F2026" t="s">
        <v>60</v>
      </c>
    </row>
    <row r="2027" spans="1:6" x14ac:dyDescent="0.25">
      <c r="A2027" t="s">
        <v>8</v>
      </c>
      <c r="B2027" t="s">
        <v>70</v>
      </c>
      <c r="C2027">
        <v>0</v>
      </c>
      <c r="D2027">
        <v>0</v>
      </c>
      <c r="E2027" t="s">
        <v>15</v>
      </c>
      <c r="F2027" t="s">
        <v>61</v>
      </c>
    </row>
    <row r="2028" spans="1:6" x14ac:dyDescent="0.25">
      <c r="A2028" t="s">
        <v>8</v>
      </c>
      <c r="B2028" t="s">
        <v>70</v>
      </c>
      <c r="C2028">
        <v>0</v>
      </c>
      <c r="D2028">
        <v>0</v>
      </c>
      <c r="E2028" t="s">
        <v>79</v>
      </c>
      <c r="F2028" t="s">
        <v>60</v>
      </c>
    </row>
    <row r="2029" spans="1:6" x14ac:dyDescent="0.25">
      <c r="A2029" t="s">
        <v>8</v>
      </c>
      <c r="B2029" t="s">
        <v>70</v>
      </c>
      <c r="C2029">
        <v>0</v>
      </c>
      <c r="D2029">
        <v>0</v>
      </c>
      <c r="E2029" t="s">
        <v>79</v>
      </c>
      <c r="F2029" t="s">
        <v>61</v>
      </c>
    </row>
    <row r="2030" spans="1:6" x14ac:dyDescent="0.25">
      <c r="A2030" t="s">
        <v>12</v>
      </c>
      <c r="B2030" t="s">
        <v>70</v>
      </c>
      <c r="C2030">
        <v>0</v>
      </c>
      <c r="D2030">
        <v>0</v>
      </c>
      <c r="E2030" t="s">
        <v>16</v>
      </c>
      <c r="F2030" t="s">
        <v>60</v>
      </c>
    </row>
    <row r="2031" spans="1:6" x14ac:dyDescent="0.25">
      <c r="A2031" t="s">
        <v>12</v>
      </c>
      <c r="B2031" t="s">
        <v>70</v>
      </c>
      <c r="C2031">
        <v>0</v>
      </c>
      <c r="D2031">
        <v>0</v>
      </c>
      <c r="E2031" t="s">
        <v>16</v>
      </c>
      <c r="F2031" t="s">
        <v>61</v>
      </c>
    </row>
    <row r="2032" spans="1:6" x14ac:dyDescent="0.25">
      <c r="A2032" t="s">
        <v>12</v>
      </c>
      <c r="B2032" t="s">
        <v>70</v>
      </c>
      <c r="C2032">
        <v>0</v>
      </c>
      <c r="D2032">
        <v>0</v>
      </c>
      <c r="E2032" t="s">
        <v>15</v>
      </c>
      <c r="F2032" t="s">
        <v>60</v>
      </c>
    </row>
    <row r="2033" spans="1:6" x14ac:dyDescent="0.25">
      <c r="A2033" t="s">
        <v>12</v>
      </c>
      <c r="B2033" t="s">
        <v>70</v>
      </c>
      <c r="C2033">
        <v>0</v>
      </c>
      <c r="D2033">
        <v>0</v>
      </c>
      <c r="E2033" t="s">
        <v>15</v>
      </c>
      <c r="F2033" t="s">
        <v>61</v>
      </c>
    </row>
    <row r="2034" spans="1:6" x14ac:dyDescent="0.25">
      <c r="A2034" t="s">
        <v>12</v>
      </c>
      <c r="B2034" t="s">
        <v>70</v>
      </c>
      <c r="C2034">
        <v>0</v>
      </c>
      <c r="D2034">
        <v>0</v>
      </c>
      <c r="E2034" t="s">
        <v>79</v>
      </c>
      <c r="F2034" t="s">
        <v>60</v>
      </c>
    </row>
    <row r="2035" spans="1:6" x14ac:dyDescent="0.25">
      <c r="A2035" t="s">
        <v>12</v>
      </c>
      <c r="B2035" t="s">
        <v>70</v>
      </c>
      <c r="C2035">
        <v>0</v>
      </c>
      <c r="D2035">
        <v>0</v>
      </c>
      <c r="E2035" t="s">
        <v>79</v>
      </c>
      <c r="F2035" t="s">
        <v>61</v>
      </c>
    </row>
    <row r="2036" spans="1:6" x14ac:dyDescent="0.25">
      <c r="A2036" t="s">
        <v>2</v>
      </c>
      <c r="B2036" t="s">
        <v>70</v>
      </c>
      <c r="C2036">
        <v>0</v>
      </c>
      <c r="D2036">
        <v>0</v>
      </c>
      <c r="E2036" t="s">
        <v>16</v>
      </c>
      <c r="F2036" t="s">
        <v>60</v>
      </c>
    </row>
    <row r="2037" spans="1:6" x14ac:dyDescent="0.25">
      <c r="A2037" t="s">
        <v>2</v>
      </c>
      <c r="B2037" t="s">
        <v>70</v>
      </c>
      <c r="C2037">
        <v>0</v>
      </c>
      <c r="D2037">
        <v>0</v>
      </c>
      <c r="E2037" t="s">
        <v>16</v>
      </c>
      <c r="F2037" t="s">
        <v>61</v>
      </c>
    </row>
    <row r="2038" spans="1:6" x14ac:dyDescent="0.25">
      <c r="A2038" t="s">
        <v>2</v>
      </c>
      <c r="B2038" t="s">
        <v>70</v>
      </c>
      <c r="C2038">
        <v>0</v>
      </c>
      <c r="D2038">
        <v>0</v>
      </c>
      <c r="E2038" t="s">
        <v>15</v>
      </c>
      <c r="F2038" t="s">
        <v>60</v>
      </c>
    </row>
    <row r="2039" spans="1:6" x14ac:dyDescent="0.25">
      <c r="A2039" t="s">
        <v>2</v>
      </c>
      <c r="B2039" t="s">
        <v>70</v>
      </c>
      <c r="C2039">
        <v>0</v>
      </c>
      <c r="D2039">
        <v>0</v>
      </c>
      <c r="E2039" t="s">
        <v>15</v>
      </c>
      <c r="F2039" t="s">
        <v>61</v>
      </c>
    </row>
    <row r="2040" spans="1:6" x14ac:dyDescent="0.25">
      <c r="A2040" t="s">
        <v>2</v>
      </c>
      <c r="B2040" t="s">
        <v>70</v>
      </c>
      <c r="C2040">
        <v>0</v>
      </c>
      <c r="D2040">
        <v>0</v>
      </c>
      <c r="E2040" t="s">
        <v>79</v>
      </c>
      <c r="F2040" t="s">
        <v>60</v>
      </c>
    </row>
    <row r="2041" spans="1:6" x14ac:dyDescent="0.25">
      <c r="A2041" t="s">
        <v>2</v>
      </c>
      <c r="B2041" t="s">
        <v>70</v>
      </c>
      <c r="C2041">
        <v>0</v>
      </c>
      <c r="D2041">
        <v>0</v>
      </c>
      <c r="E2041" t="s">
        <v>79</v>
      </c>
      <c r="F2041" t="s">
        <v>61</v>
      </c>
    </row>
    <row r="2042" spans="1:6" x14ac:dyDescent="0.25">
      <c r="A2042" t="s">
        <v>0</v>
      </c>
      <c r="B2042" t="s">
        <v>70</v>
      </c>
      <c r="C2042">
        <v>0</v>
      </c>
      <c r="D2042">
        <v>0</v>
      </c>
      <c r="E2042" t="s">
        <v>16</v>
      </c>
      <c r="F2042" t="s">
        <v>60</v>
      </c>
    </row>
    <row r="2043" spans="1:6" x14ac:dyDescent="0.25">
      <c r="A2043" t="s">
        <v>0</v>
      </c>
      <c r="B2043" t="s">
        <v>70</v>
      </c>
      <c r="C2043">
        <v>0</v>
      </c>
      <c r="D2043">
        <v>0</v>
      </c>
      <c r="E2043" t="s">
        <v>16</v>
      </c>
      <c r="F2043" t="s">
        <v>61</v>
      </c>
    </row>
    <row r="2044" spans="1:6" x14ac:dyDescent="0.25">
      <c r="A2044" t="s">
        <v>0</v>
      </c>
      <c r="B2044" t="s">
        <v>70</v>
      </c>
      <c r="C2044">
        <v>0</v>
      </c>
      <c r="D2044">
        <v>0</v>
      </c>
      <c r="E2044" t="s">
        <v>15</v>
      </c>
      <c r="F2044" t="s">
        <v>60</v>
      </c>
    </row>
    <row r="2045" spans="1:6" x14ac:dyDescent="0.25">
      <c r="A2045" t="s">
        <v>0</v>
      </c>
      <c r="B2045" t="s">
        <v>70</v>
      </c>
      <c r="C2045">
        <v>0</v>
      </c>
      <c r="D2045">
        <v>0</v>
      </c>
      <c r="E2045" t="s">
        <v>15</v>
      </c>
      <c r="F2045" t="s">
        <v>61</v>
      </c>
    </row>
    <row r="2046" spans="1:6" x14ac:dyDescent="0.25">
      <c r="A2046" t="s">
        <v>0</v>
      </c>
      <c r="B2046" t="s">
        <v>70</v>
      </c>
      <c r="C2046">
        <v>0</v>
      </c>
      <c r="D2046">
        <v>0</v>
      </c>
      <c r="E2046" t="s">
        <v>79</v>
      </c>
      <c r="F2046" t="s">
        <v>60</v>
      </c>
    </row>
    <row r="2047" spans="1:6" x14ac:dyDescent="0.25">
      <c r="A2047" t="s">
        <v>0</v>
      </c>
      <c r="B2047" t="s">
        <v>70</v>
      </c>
      <c r="C2047">
        <v>0</v>
      </c>
      <c r="D2047">
        <v>0</v>
      </c>
      <c r="E2047" t="s">
        <v>79</v>
      </c>
      <c r="F2047" t="s">
        <v>61</v>
      </c>
    </row>
    <row r="2048" spans="1:6" x14ac:dyDescent="0.25">
      <c r="A2048" t="s">
        <v>7</v>
      </c>
      <c r="B2048" t="s">
        <v>70</v>
      </c>
      <c r="C2048">
        <v>0</v>
      </c>
      <c r="D2048">
        <v>0</v>
      </c>
      <c r="E2048" t="s">
        <v>16</v>
      </c>
      <c r="F2048" t="s">
        <v>60</v>
      </c>
    </row>
    <row r="2049" spans="1:6" x14ac:dyDescent="0.25">
      <c r="A2049" t="s">
        <v>7</v>
      </c>
      <c r="B2049" t="s">
        <v>70</v>
      </c>
      <c r="C2049">
        <v>0</v>
      </c>
      <c r="D2049">
        <v>0</v>
      </c>
      <c r="E2049" t="s">
        <v>16</v>
      </c>
      <c r="F2049" t="s">
        <v>61</v>
      </c>
    </row>
    <row r="2050" spans="1:6" x14ac:dyDescent="0.25">
      <c r="A2050" t="s">
        <v>7</v>
      </c>
      <c r="B2050" t="s">
        <v>70</v>
      </c>
      <c r="C2050">
        <v>0</v>
      </c>
      <c r="D2050">
        <v>0</v>
      </c>
      <c r="E2050" t="s">
        <v>15</v>
      </c>
      <c r="F2050" t="s">
        <v>60</v>
      </c>
    </row>
    <row r="2051" spans="1:6" x14ac:dyDescent="0.25">
      <c r="A2051" t="s">
        <v>7</v>
      </c>
      <c r="B2051" t="s">
        <v>70</v>
      </c>
      <c r="C2051">
        <v>0</v>
      </c>
      <c r="D2051">
        <v>0</v>
      </c>
      <c r="E2051" t="s">
        <v>15</v>
      </c>
      <c r="F2051" t="s">
        <v>61</v>
      </c>
    </row>
    <row r="2052" spans="1:6" x14ac:dyDescent="0.25">
      <c r="A2052" t="s">
        <v>7</v>
      </c>
      <c r="B2052" t="s">
        <v>70</v>
      </c>
      <c r="C2052">
        <v>0</v>
      </c>
      <c r="D2052">
        <v>0</v>
      </c>
      <c r="E2052" t="s">
        <v>79</v>
      </c>
      <c r="F2052" t="s">
        <v>60</v>
      </c>
    </row>
    <row r="2053" spans="1:6" x14ac:dyDescent="0.25">
      <c r="A2053" t="s">
        <v>7</v>
      </c>
      <c r="B2053" t="s">
        <v>70</v>
      </c>
      <c r="C2053">
        <v>0</v>
      </c>
      <c r="D2053">
        <v>0</v>
      </c>
      <c r="E2053" t="s">
        <v>79</v>
      </c>
      <c r="F2053" t="s">
        <v>61</v>
      </c>
    </row>
    <row r="2054" spans="1:6" x14ac:dyDescent="0.25">
      <c r="A2054" t="s">
        <v>6</v>
      </c>
      <c r="B2054" t="s">
        <v>70</v>
      </c>
      <c r="C2054">
        <v>0</v>
      </c>
      <c r="D2054">
        <v>0</v>
      </c>
      <c r="E2054" t="s">
        <v>16</v>
      </c>
      <c r="F2054" t="s">
        <v>60</v>
      </c>
    </row>
    <row r="2055" spans="1:6" x14ac:dyDescent="0.25">
      <c r="A2055" t="s">
        <v>6</v>
      </c>
      <c r="B2055" t="s">
        <v>70</v>
      </c>
      <c r="C2055">
        <v>0</v>
      </c>
      <c r="D2055">
        <v>0</v>
      </c>
      <c r="E2055" t="s">
        <v>16</v>
      </c>
      <c r="F2055" t="s">
        <v>61</v>
      </c>
    </row>
    <row r="2056" spans="1:6" x14ac:dyDescent="0.25">
      <c r="A2056" t="s">
        <v>6</v>
      </c>
      <c r="B2056" t="s">
        <v>70</v>
      </c>
      <c r="C2056">
        <v>0</v>
      </c>
      <c r="D2056">
        <v>0</v>
      </c>
      <c r="E2056" t="s">
        <v>15</v>
      </c>
      <c r="F2056" t="s">
        <v>60</v>
      </c>
    </row>
    <row r="2057" spans="1:6" x14ac:dyDescent="0.25">
      <c r="A2057" t="s">
        <v>6</v>
      </c>
      <c r="B2057" t="s">
        <v>70</v>
      </c>
      <c r="C2057">
        <v>0</v>
      </c>
      <c r="D2057">
        <v>0</v>
      </c>
      <c r="E2057" t="s">
        <v>15</v>
      </c>
      <c r="F2057" t="s">
        <v>61</v>
      </c>
    </row>
    <row r="2058" spans="1:6" x14ac:dyDescent="0.25">
      <c r="A2058" t="s">
        <v>6</v>
      </c>
      <c r="B2058" t="s">
        <v>70</v>
      </c>
      <c r="C2058">
        <v>0</v>
      </c>
      <c r="D2058">
        <v>0</v>
      </c>
      <c r="E2058" t="s">
        <v>79</v>
      </c>
      <c r="F2058" t="s">
        <v>60</v>
      </c>
    </row>
    <row r="2059" spans="1:6" x14ac:dyDescent="0.25">
      <c r="A2059" t="s">
        <v>6</v>
      </c>
      <c r="B2059" t="s">
        <v>70</v>
      </c>
      <c r="C2059">
        <v>0</v>
      </c>
      <c r="D2059">
        <v>0</v>
      </c>
      <c r="E2059" t="s">
        <v>79</v>
      </c>
      <c r="F2059" t="s">
        <v>61</v>
      </c>
    </row>
    <row r="2060" spans="1:6" x14ac:dyDescent="0.25">
      <c r="A2060" t="s">
        <v>3</v>
      </c>
      <c r="B2060" t="s">
        <v>70</v>
      </c>
      <c r="C2060">
        <v>0</v>
      </c>
      <c r="D2060">
        <v>0</v>
      </c>
      <c r="E2060" t="s">
        <v>16</v>
      </c>
      <c r="F2060" t="s">
        <v>60</v>
      </c>
    </row>
    <row r="2061" spans="1:6" x14ac:dyDescent="0.25">
      <c r="A2061" t="s">
        <v>3</v>
      </c>
      <c r="B2061" t="s">
        <v>70</v>
      </c>
      <c r="C2061">
        <v>0</v>
      </c>
      <c r="D2061">
        <v>0</v>
      </c>
      <c r="E2061" t="s">
        <v>16</v>
      </c>
      <c r="F2061" t="s">
        <v>61</v>
      </c>
    </row>
    <row r="2062" spans="1:6" x14ac:dyDescent="0.25">
      <c r="A2062" t="s">
        <v>3</v>
      </c>
      <c r="B2062" t="s">
        <v>70</v>
      </c>
      <c r="C2062">
        <v>0</v>
      </c>
      <c r="D2062">
        <v>0</v>
      </c>
      <c r="E2062" t="s">
        <v>15</v>
      </c>
      <c r="F2062" t="s">
        <v>60</v>
      </c>
    </row>
    <row r="2063" spans="1:6" x14ac:dyDescent="0.25">
      <c r="A2063" t="s">
        <v>3</v>
      </c>
      <c r="B2063" t="s">
        <v>70</v>
      </c>
      <c r="C2063">
        <v>0</v>
      </c>
      <c r="D2063">
        <v>0</v>
      </c>
      <c r="E2063" t="s">
        <v>15</v>
      </c>
      <c r="F2063" t="s">
        <v>61</v>
      </c>
    </row>
    <row r="2064" spans="1:6" x14ac:dyDescent="0.25">
      <c r="A2064" t="s">
        <v>3</v>
      </c>
      <c r="B2064" t="s">
        <v>70</v>
      </c>
      <c r="C2064">
        <v>0</v>
      </c>
      <c r="D2064">
        <v>0</v>
      </c>
      <c r="E2064" t="s">
        <v>79</v>
      </c>
      <c r="F2064" t="s">
        <v>60</v>
      </c>
    </row>
    <row r="2065" spans="1:6" x14ac:dyDescent="0.25">
      <c r="A2065" t="s">
        <v>3</v>
      </c>
      <c r="B2065" t="s">
        <v>70</v>
      </c>
      <c r="C2065">
        <v>0</v>
      </c>
      <c r="D2065">
        <v>0</v>
      </c>
      <c r="E2065" t="s">
        <v>79</v>
      </c>
      <c r="F2065" t="s">
        <v>61</v>
      </c>
    </row>
    <row r="2066" spans="1:6" x14ac:dyDescent="0.25">
      <c r="A2066" t="s">
        <v>5</v>
      </c>
      <c r="B2066" t="s">
        <v>70</v>
      </c>
      <c r="C2066">
        <v>0</v>
      </c>
      <c r="D2066">
        <v>0</v>
      </c>
      <c r="E2066" t="s">
        <v>16</v>
      </c>
      <c r="F2066" t="s">
        <v>60</v>
      </c>
    </row>
    <row r="2067" spans="1:6" x14ac:dyDescent="0.25">
      <c r="A2067" t="s">
        <v>5</v>
      </c>
      <c r="B2067" t="s">
        <v>70</v>
      </c>
      <c r="C2067">
        <v>0</v>
      </c>
      <c r="D2067">
        <v>0</v>
      </c>
      <c r="E2067" t="s">
        <v>16</v>
      </c>
      <c r="F2067" t="s">
        <v>61</v>
      </c>
    </row>
    <row r="2068" spans="1:6" x14ac:dyDescent="0.25">
      <c r="A2068" t="s">
        <v>5</v>
      </c>
      <c r="B2068" t="s">
        <v>70</v>
      </c>
      <c r="C2068">
        <v>0</v>
      </c>
      <c r="D2068">
        <v>0</v>
      </c>
      <c r="E2068" t="s">
        <v>15</v>
      </c>
      <c r="F2068" t="s">
        <v>60</v>
      </c>
    </row>
    <row r="2069" spans="1:6" x14ac:dyDescent="0.25">
      <c r="A2069" t="s">
        <v>5</v>
      </c>
      <c r="B2069" t="s">
        <v>70</v>
      </c>
      <c r="C2069">
        <v>0</v>
      </c>
      <c r="D2069">
        <v>0</v>
      </c>
      <c r="E2069" t="s">
        <v>15</v>
      </c>
      <c r="F2069" t="s">
        <v>61</v>
      </c>
    </row>
    <row r="2070" spans="1:6" x14ac:dyDescent="0.25">
      <c r="A2070" t="s">
        <v>5</v>
      </c>
      <c r="B2070" t="s">
        <v>70</v>
      </c>
      <c r="C2070">
        <v>0</v>
      </c>
      <c r="D2070">
        <v>0</v>
      </c>
      <c r="E2070" t="s">
        <v>79</v>
      </c>
      <c r="F2070" t="s">
        <v>60</v>
      </c>
    </row>
    <row r="2071" spans="1:6" x14ac:dyDescent="0.25">
      <c r="A2071" t="s">
        <v>5</v>
      </c>
      <c r="B2071" t="s">
        <v>70</v>
      </c>
      <c r="C2071">
        <v>0</v>
      </c>
      <c r="D2071">
        <v>0</v>
      </c>
      <c r="E2071" t="s">
        <v>79</v>
      </c>
      <c r="F2071" t="s">
        <v>61</v>
      </c>
    </row>
    <row r="2072" spans="1:6" x14ac:dyDescent="0.25">
      <c r="A2072" t="s">
        <v>11</v>
      </c>
      <c r="B2072" t="s">
        <v>70</v>
      </c>
      <c r="C2072">
        <v>0</v>
      </c>
      <c r="D2072">
        <v>0</v>
      </c>
      <c r="E2072" t="s">
        <v>16</v>
      </c>
      <c r="F2072" t="s">
        <v>60</v>
      </c>
    </row>
    <row r="2073" spans="1:6" x14ac:dyDescent="0.25">
      <c r="A2073" t="s">
        <v>11</v>
      </c>
      <c r="B2073" t="s">
        <v>70</v>
      </c>
      <c r="C2073">
        <v>0</v>
      </c>
      <c r="D2073">
        <v>0</v>
      </c>
      <c r="E2073" t="s">
        <v>16</v>
      </c>
      <c r="F2073" t="s">
        <v>61</v>
      </c>
    </row>
    <row r="2074" spans="1:6" x14ac:dyDescent="0.25">
      <c r="A2074" t="s">
        <v>11</v>
      </c>
      <c r="B2074" t="s">
        <v>70</v>
      </c>
      <c r="C2074">
        <v>0</v>
      </c>
      <c r="D2074">
        <v>0</v>
      </c>
      <c r="E2074" t="s">
        <v>15</v>
      </c>
      <c r="F2074" t="s">
        <v>60</v>
      </c>
    </row>
    <row r="2075" spans="1:6" x14ac:dyDescent="0.25">
      <c r="A2075" t="s">
        <v>11</v>
      </c>
      <c r="B2075" t="s">
        <v>70</v>
      </c>
      <c r="C2075">
        <v>0</v>
      </c>
      <c r="D2075">
        <v>0</v>
      </c>
      <c r="E2075" t="s">
        <v>15</v>
      </c>
      <c r="F2075" t="s">
        <v>61</v>
      </c>
    </row>
    <row r="2076" spans="1:6" x14ac:dyDescent="0.25">
      <c r="A2076" t="s">
        <v>11</v>
      </c>
      <c r="B2076" t="s">
        <v>70</v>
      </c>
      <c r="C2076">
        <v>0</v>
      </c>
      <c r="D2076">
        <v>0</v>
      </c>
      <c r="E2076" t="s">
        <v>79</v>
      </c>
      <c r="F2076" t="s">
        <v>60</v>
      </c>
    </row>
    <row r="2077" spans="1:6" x14ac:dyDescent="0.25">
      <c r="A2077" t="s">
        <v>11</v>
      </c>
      <c r="B2077" t="s">
        <v>70</v>
      </c>
      <c r="C2077">
        <v>0</v>
      </c>
      <c r="D2077">
        <v>0</v>
      </c>
      <c r="E2077" t="s">
        <v>79</v>
      </c>
      <c r="F2077" t="s">
        <v>61</v>
      </c>
    </row>
    <row r="2078" spans="1:6" x14ac:dyDescent="0.25">
      <c r="A2078" t="s">
        <v>10</v>
      </c>
      <c r="B2078" t="s">
        <v>70</v>
      </c>
      <c r="C2078">
        <v>0</v>
      </c>
      <c r="D2078">
        <v>0</v>
      </c>
      <c r="E2078" t="s">
        <v>16</v>
      </c>
      <c r="F2078" t="s">
        <v>60</v>
      </c>
    </row>
    <row r="2079" spans="1:6" x14ac:dyDescent="0.25">
      <c r="A2079" t="s">
        <v>10</v>
      </c>
      <c r="B2079" t="s">
        <v>70</v>
      </c>
      <c r="C2079">
        <v>0</v>
      </c>
      <c r="D2079">
        <v>0</v>
      </c>
      <c r="E2079" t="s">
        <v>16</v>
      </c>
      <c r="F2079" t="s">
        <v>61</v>
      </c>
    </row>
    <row r="2080" spans="1:6" x14ac:dyDescent="0.25">
      <c r="A2080" t="s">
        <v>10</v>
      </c>
      <c r="B2080" t="s">
        <v>70</v>
      </c>
      <c r="C2080">
        <v>0</v>
      </c>
      <c r="D2080">
        <v>0</v>
      </c>
      <c r="E2080" t="s">
        <v>15</v>
      </c>
      <c r="F2080" t="s">
        <v>60</v>
      </c>
    </row>
    <row r="2081" spans="1:6" x14ac:dyDescent="0.25">
      <c r="A2081" t="s">
        <v>10</v>
      </c>
      <c r="B2081" t="s">
        <v>70</v>
      </c>
      <c r="C2081">
        <v>0</v>
      </c>
      <c r="D2081">
        <v>0</v>
      </c>
      <c r="E2081" t="s">
        <v>15</v>
      </c>
      <c r="F2081" t="s">
        <v>61</v>
      </c>
    </row>
    <row r="2082" spans="1:6" x14ac:dyDescent="0.25">
      <c r="A2082" t="s">
        <v>10</v>
      </c>
      <c r="B2082" t="s">
        <v>70</v>
      </c>
      <c r="C2082">
        <v>0</v>
      </c>
      <c r="D2082">
        <v>0</v>
      </c>
      <c r="E2082" t="s">
        <v>79</v>
      </c>
      <c r="F2082" t="s">
        <v>60</v>
      </c>
    </row>
    <row r="2083" spans="1:6" x14ac:dyDescent="0.25">
      <c r="A2083" t="s">
        <v>10</v>
      </c>
      <c r="B2083" t="s">
        <v>70</v>
      </c>
      <c r="C2083">
        <v>0</v>
      </c>
      <c r="D2083">
        <v>0</v>
      </c>
      <c r="E2083" t="s">
        <v>79</v>
      </c>
      <c r="F2083" t="s">
        <v>61</v>
      </c>
    </row>
    <row r="2084" spans="1:6" x14ac:dyDescent="0.25">
      <c r="A2084" t="s">
        <v>9</v>
      </c>
      <c r="B2084" t="s">
        <v>70</v>
      </c>
      <c r="C2084">
        <v>0</v>
      </c>
      <c r="D2084">
        <v>0</v>
      </c>
      <c r="E2084" t="s">
        <v>16</v>
      </c>
      <c r="F2084" t="s">
        <v>60</v>
      </c>
    </row>
    <row r="2085" spans="1:6" x14ac:dyDescent="0.25">
      <c r="A2085" t="s">
        <v>9</v>
      </c>
      <c r="B2085" t="s">
        <v>70</v>
      </c>
      <c r="C2085">
        <v>0</v>
      </c>
      <c r="D2085">
        <v>0</v>
      </c>
      <c r="E2085" t="s">
        <v>16</v>
      </c>
      <c r="F2085" t="s">
        <v>61</v>
      </c>
    </row>
    <row r="2086" spans="1:6" x14ac:dyDescent="0.25">
      <c r="A2086" t="s">
        <v>9</v>
      </c>
      <c r="B2086" t="s">
        <v>70</v>
      </c>
      <c r="C2086">
        <v>0</v>
      </c>
      <c r="D2086">
        <v>0</v>
      </c>
      <c r="E2086" t="s">
        <v>15</v>
      </c>
      <c r="F2086" t="s">
        <v>60</v>
      </c>
    </row>
    <row r="2087" spans="1:6" x14ac:dyDescent="0.25">
      <c r="A2087" t="s">
        <v>9</v>
      </c>
      <c r="B2087" t="s">
        <v>70</v>
      </c>
      <c r="C2087">
        <v>0</v>
      </c>
      <c r="D2087">
        <v>0</v>
      </c>
      <c r="E2087" t="s">
        <v>15</v>
      </c>
      <c r="F2087" t="s">
        <v>61</v>
      </c>
    </row>
    <row r="2088" spans="1:6" x14ac:dyDescent="0.25">
      <c r="A2088" t="s">
        <v>9</v>
      </c>
      <c r="B2088" t="s">
        <v>70</v>
      </c>
      <c r="C2088">
        <v>0</v>
      </c>
      <c r="D2088">
        <v>0</v>
      </c>
      <c r="E2088" t="s">
        <v>79</v>
      </c>
      <c r="F2088" t="s">
        <v>60</v>
      </c>
    </row>
    <row r="2089" spans="1:6" x14ac:dyDescent="0.25">
      <c r="A2089" t="s">
        <v>9</v>
      </c>
      <c r="B2089" t="s">
        <v>70</v>
      </c>
      <c r="C2089">
        <v>0</v>
      </c>
      <c r="D2089">
        <v>0</v>
      </c>
      <c r="E2089" t="s">
        <v>79</v>
      </c>
      <c r="F2089" t="s">
        <v>61</v>
      </c>
    </row>
    <row r="2090" spans="1:6" x14ac:dyDescent="0.25">
      <c r="A2090" t="s">
        <v>4</v>
      </c>
      <c r="B2090" t="s">
        <v>38</v>
      </c>
      <c r="C2090">
        <v>0</v>
      </c>
      <c r="D2090">
        <v>0</v>
      </c>
      <c r="E2090" t="s">
        <v>16</v>
      </c>
      <c r="F2090" t="s">
        <v>60</v>
      </c>
    </row>
    <row r="2091" spans="1:6" x14ac:dyDescent="0.25">
      <c r="A2091" t="s">
        <v>4</v>
      </c>
      <c r="B2091" t="s">
        <v>38</v>
      </c>
      <c r="C2091">
        <v>0</v>
      </c>
      <c r="D2091">
        <v>0</v>
      </c>
      <c r="E2091" t="s">
        <v>16</v>
      </c>
      <c r="F2091" t="s">
        <v>61</v>
      </c>
    </row>
    <row r="2092" spans="1:6" x14ac:dyDescent="0.25">
      <c r="A2092" t="s">
        <v>4</v>
      </c>
      <c r="B2092" t="s">
        <v>38</v>
      </c>
      <c r="C2092">
        <v>8</v>
      </c>
      <c r="D2092">
        <v>8</v>
      </c>
      <c r="E2092" t="s">
        <v>15</v>
      </c>
      <c r="F2092" t="s">
        <v>60</v>
      </c>
    </row>
    <row r="2093" spans="1:6" x14ac:dyDescent="0.25">
      <c r="A2093" t="s">
        <v>4</v>
      </c>
      <c r="B2093" t="s">
        <v>38</v>
      </c>
      <c r="C2093">
        <v>8</v>
      </c>
      <c r="D2093">
        <v>8</v>
      </c>
      <c r="E2093" t="s">
        <v>15</v>
      </c>
      <c r="F2093" t="s">
        <v>61</v>
      </c>
    </row>
    <row r="2094" spans="1:6" x14ac:dyDescent="0.25">
      <c r="A2094" t="s">
        <v>4</v>
      </c>
      <c r="B2094" t="s">
        <v>38</v>
      </c>
      <c r="C2094">
        <v>8</v>
      </c>
      <c r="D2094">
        <v>8</v>
      </c>
      <c r="E2094" t="s">
        <v>79</v>
      </c>
      <c r="F2094" t="s">
        <v>60</v>
      </c>
    </row>
    <row r="2095" spans="1:6" x14ac:dyDescent="0.25">
      <c r="A2095" t="s">
        <v>4</v>
      </c>
      <c r="B2095" t="s">
        <v>38</v>
      </c>
      <c r="C2095">
        <v>8</v>
      </c>
      <c r="D2095">
        <v>8</v>
      </c>
      <c r="E2095" t="s">
        <v>79</v>
      </c>
      <c r="F2095" t="s">
        <v>61</v>
      </c>
    </row>
    <row r="2096" spans="1:6" x14ac:dyDescent="0.25">
      <c r="A2096" t="s">
        <v>8</v>
      </c>
      <c r="B2096" t="s">
        <v>38</v>
      </c>
      <c r="C2096">
        <v>0</v>
      </c>
      <c r="D2096">
        <v>0</v>
      </c>
      <c r="E2096" t="s">
        <v>16</v>
      </c>
      <c r="F2096" t="s">
        <v>60</v>
      </c>
    </row>
    <row r="2097" spans="1:6" x14ac:dyDescent="0.25">
      <c r="A2097" t="s">
        <v>8</v>
      </c>
      <c r="B2097" t="s">
        <v>38</v>
      </c>
      <c r="C2097">
        <v>0</v>
      </c>
      <c r="D2097">
        <v>0</v>
      </c>
      <c r="E2097" t="s">
        <v>16</v>
      </c>
      <c r="F2097" t="s">
        <v>61</v>
      </c>
    </row>
    <row r="2098" spans="1:6" x14ac:dyDescent="0.25">
      <c r="A2098" t="s">
        <v>8</v>
      </c>
      <c r="B2098" t="s">
        <v>38</v>
      </c>
      <c r="C2098">
        <v>9</v>
      </c>
      <c r="D2098">
        <v>9</v>
      </c>
      <c r="E2098" t="s">
        <v>15</v>
      </c>
      <c r="F2098" t="s">
        <v>60</v>
      </c>
    </row>
    <row r="2099" spans="1:6" x14ac:dyDescent="0.25">
      <c r="A2099" t="s">
        <v>8</v>
      </c>
      <c r="B2099" t="s">
        <v>38</v>
      </c>
      <c r="C2099">
        <v>9</v>
      </c>
      <c r="D2099">
        <v>9</v>
      </c>
      <c r="E2099" t="s">
        <v>15</v>
      </c>
      <c r="F2099" t="s">
        <v>61</v>
      </c>
    </row>
    <row r="2100" spans="1:6" x14ac:dyDescent="0.25">
      <c r="A2100" t="s">
        <v>8</v>
      </c>
      <c r="B2100" t="s">
        <v>38</v>
      </c>
      <c r="C2100">
        <v>9</v>
      </c>
      <c r="D2100">
        <v>9</v>
      </c>
      <c r="E2100" t="s">
        <v>79</v>
      </c>
      <c r="F2100" t="s">
        <v>60</v>
      </c>
    </row>
    <row r="2101" spans="1:6" x14ac:dyDescent="0.25">
      <c r="A2101" t="s">
        <v>8</v>
      </c>
      <c r="B2101" t="s">
        <v>38</v>
      </c>
      <c r="C2101">
        <v>9</v>
      </c>
      <c r="D2101">
        <v>9</v>
      </c>
      <c r="E2101" t="s">
        <v>79</v>
      </c>
      <c r="F2101" t="s">
        <v>61</v>
      </c>
    </row>
    <row r="2102" spans="1:6" x14ac:dyDescent="0.25">
      <c r="A2102" t="s">
        <v>12</v>
      </c>
      <c r="B2102" t="s">
        <v>38</v>
      </c>
      <c r="C2102">
        <v>0</v>
      </c>
      <c r="D2102">
        <v>0</v>
      </c>
      <c r="E2102" t="s">
        <v>16</v>
      </c>
      <c r="F2102" t="s">
        <v>60</v>
      </c>
    </row>
    <row r="2103" spans="1:6" x14ac:dyDescent="0.25">
      <c r="A2103" t="s">
        <v>12</v>
      </c>
      <c r="B2103" t="s">
        <v>38</v>
      </c>
      <c r="C2103">
        <v>0</v>
      </c>
      <c r="D2103">
        <v>0</v>
      </c>
      <c r="E2103" t="s">
        <v>16</v>
      </c>
      <c r="F2103" t="s">
        <v>61</v>
      </c>
    </row>
    <row r="2104" spans="1:6" x14ac:dyDescent="0.25">
      <c r="A2104" t="s">
        <v>12</v>
      </c>
      <c r="B2104" t="s">
        <v>38</v>
      </c>
      <c r="C2104">
        <v>9</v>
      </c>
      <c r="D2104">
        <v>9</v>
      </c>
      <c r="E2104" t="s">
        <v>15</v>
      </c>
      <c r="F2104" t="s">
        <v>60</v>
      </c>
    </row>
    <row r="2105" spans="1:6" x14ac:dyDescent="0.25">
      <c r="A2105" t="s">
        <v>12</v>
      </c>
      <c r="B2105" t="s">
        <v>38</v>
      </c>
      <c r="C2105">
        <v>10</v>
      </c>
      <c r="D2105">
        <v>10</v>
      </c>
      <c r="E2105" t="s">
        <v>15</v>
      </c>
      <c r="F2105" t="s">
        <v>61</v>
      </c>
    </row>
    <row r="2106" spans="1:6" x14ac:dyDescent="0.25">
      <c r="A2106" t="s">
        <v>12</v>
      </c>
      <c r="B2106" t="s">
        <v>38</v>
      </c>
      <c r="C2106">
        <v>9</v>
      </c>
      <c r="D2106">
        <v>9</v>
      </c>
      <c r="E2106" t="s">
        <v>79</v>
      </c>
      <c r="F2106" t="s">
        <v>60</v>
      </c>
    </row>
    <row r="2107" spans="1:6" x14ac:dyDescent="0.25">
      <c r="A2107" t="s">
        <v>12</v>
      </c>
      <c r="B2107" t="s">
        <v>38</v>
      </c>
      <c r="C2107">
        <v>10</v>
      </c>
      <c r="D2107">
        <v>10</v>
      </c>
      <c r="E2107" t="s">
        <v>79</v>
      </c>
      <c r="F2107" t="s">
        <v>61</v>
      </c>
    </row>
    <row r="2108" spans="1:6" x14ac:dyDescent="0.25">
      <c r="A2108" t="s">
        <v>2</v>
      </c>
      <c r="B2108" t="s">
        <v>38</v>
      </c>
      <c r="C2108">
        <v>1</v>
      </c>
      <c r="D2108">
        <v>1</v>
      </c>
      <c r="E2108" t="s">
        <v>16</v>
      </c>
      <c r="F2108" t="s">
        <v>60</v>
      </c>
    </row>
    <row r="2109" spans="1:6" x14ac:dyDescent="0.25">
      <c r="A2109" t="s">
        <v>2</v>
      </c>
      <c r="B2109" t="s">
        <v>38</v>
      </c>
      <c r="C2109">
        <v>0</v>
      </c>
      <c r="D2109">
        <v>0</v>
      </c>
      <c r="E2109" t="s">
        <v>16</v>
      </c>
      <c r="F2109" t="s">
        <v>61</v>
      </c>
    </row>
    <row r="2110" spans="1:6" x14ac:dyDescent="0.25">
      <c r="A2110" t="s">
        <v>2</v>
      </c>
      <c r="B2110" t="s">
        <v>38</v>
      </c>
      <c r="C2110">
        <v>7</v>
      </c>
      <c r="D2110">
        <v>7</v>
      </c>
      <c r="E2110" t="s">
        <v>15</v>
      </c>
      <c r="F2110" t="s">
        <v>60</v>
      </c>
    </row>
    <row r="2111" spans="1:6" x14ac:dyDescent="0.25">
      <c r="A2111" t="s">
        <v>2</v>
      </c>
      <c r="B2111" t="s">
        <v>38</v>
      </c>
      <c r="C2111">
        <v>3</v>
      </c>
      <c r="D2111">
        <v>3</v>
      </c>
      <c r="E2111" t="s">
        <v>15</v>
      </c>
      <c r="F2111" t="s">
        <v>61</v>
      </c>
    </row>
    <row r="2112" spans="1:6" x14ac:dyDescent="0.25">
      <c r="A2112" t="s">
        <v>2</v>
      </c>
      <c r="B2112" t="s">
        <v>38</v>
      </c>
      <c r="C2112">
        <v>8</v>
      </c>
      <c r="D2112">
        <v>8</v>
      </c>
      <c r="E2112" t="s">
        <v>79</v>
      </c>
      <c r="F2112" t="s">
        <v>60</v>
      </c>
    </row>
    <row r="2113" spans="1:6" x14ac:dyDescent="0.25">
      <c r="A2113" t="s">
        <v>2</v>
      </c>
      <c r="B2113" t="s">
        <v>38</v>
      </c>
      <c r="C2113">
        <v>3</v>
      </c>
      <c r="D2113">
        <v>3</v>
      </c>
      <c r="E2113" t="s">
        <v>79</v>
      </c>
      <c r="F2113" t="s">
        <v>61</v>
      </c>
    </row>
    <row r="2114" spans="1:6" x14ac:dyDescent="0.25">
      <c r="A2114" t="s">
        <v>0</v>
      </c>
      <c r="B2114" t="s">
        <v>38</v>
      </c>
      <c r="C2114">
        <v>0</v>
      </c>
      <c r="D2114">
        <v>0</v>
      </c>
      <c r="E2114" t="s">
        <v>16</v>
      </c>
      <c r="F2114" t="s">
        <v>60</v>
      </c>
    </row>
    <row r="2115" spans="1:6" x14ac:dyDescent="0.25">
      <c r="A2115" t="s">
        <v>0</v>
      </c>
      <c r="B2115" t="s">
        <v>38</v>
      </c>
      <c r="C2115">
        <v>0</v>
      </c>
      <c r="D2115">
        <v>0</v>
      </c>
      <c r="E2115" t="s">
        <v>16</v>
      </c>
      <c r="F2115" t="s">
        <v>61</v>
      </c>
    </row>
    <row r="2116" spans="1:6" x14ac:dyDescent="0.25">
      <c r="A2116" t="s">
        <v>0</v>
      </c>
      <c r="B2116" t="s">
        <v>38</v>
      </c>
      <c r="C2116">
        <v>10</v>
      </c>
      <c r="D2116">
        <v>10</v>
      </c>
      <c r="E2116" t="s">
        <v>15</v>
      </c>
      <c r="F2116" t="s">
        <v>60</v>
      </c>
    </row>
    <row r="2117" spans="1:6" x14ac:dyDescent="0.25">
      <c r="A2117" t="s">
        <v>0</v>
      </c>
      <c r="B2117" t="s">
        <v>38</v>
      </c>
      <c r="C2117">
        <v>11</v>
      </c>
      <c r="D2117">
        <v>11</v>
      </c>
      <c r="E2117" t="s">
        <v>15</v>
      </c>
      <c r="F2117" t="s">
        <v>61</v>
      </c>
    </row>
    <row r="2118" spans="1:6" x14ac:dyDescent="0.25">
      <c r="A2118" t="s">
        <v>0</v>
      </c>
      <c r="B2118" t="s">
        <v>38</v>
      </c>
      <c r="C2118">
        <v>10</v>
      </c>
      <c r="D2118">
        <v>10</v>
      </c>
      <c r="E2118" t="s">
        <v>79</v>
      </c>
      <c r="F2118" t="s">
        <v>60</v>
      </c>
    </row>
    <row r="2119" spans="1:6" x14ac:dyDescent="0.25">
      <c r="A2119" t="s">
        <v>0</v>
      </c>
      <c r="B2119" t="s">
        <v>38</v>
      </c>
      <c r="C2119">
        <v>11</v>
      </c>
      <c r="D2119">
        <v>11</v>
      </c>
      <c r="E2119" t="s">
        <v>79</v>
      </c>
      <c r="F2119" t="s">
        <v>61</v>
      </c>
    </row>
    <row r="2120" spans="1:6" x14ac:dyDescent="0.25">
      <c r="A2120" t="s">
        <v>7</v>
      </c>
      <c r="B2120" t="s">
        <v>38</v>
      </c>
      <c r="C2120">
        <v>0</v>
      </c>
      <c r="D2120">
        <v>0</v>
      </c>
      <c r="E2120" t="s">
        <v>16</v>
      </c>
      <c r="F2120" t="s">
        <v>60</v>
      </c>
    </row>
    <row r="2121" spans="1:6" x14ac:dyDescent="0.25">
      <c r="A2121" t="s">
        <v>7</v>
      </c>
      <c r="B2121" t="s">
        <v>38</v>
      </c>
      <c r="C2121">
        <v>0</v>
      </c>
      <c r="D2121">
        <v>0</v>
      </c>
      <c r="E2121" t="s">
        <v>16</v>
      </c>
      <c r="F2121" t="s">
        <v>61</v>
      </c>
    </row>
    <row r="2122" spans="1:6" x14ac:dyDescent="0.25">
      <c r="A2122" t="s">
        <v>7</v>
      </c>
      <c r="B2122" t="s">
        <v>38</v>
      </c>
      <c r="C2122">
        <v>10</v>
      </c>
      <c r="D2122">
        <v>10</v>
      </c>
      <c r="E2122" t="s">
        <v>15</v>
      </c>
      <c r="F2122" t="s">
        <v>60</v>
      </c>
    </row>
    <row r="2123" spans="1:6" x14ac:dyDescent="0.25">
      <c r="A2123" t="s">
        <v>7</v>
      </c>
      <c r="B2123" t="s">
        <v>38</v>
      </c>
      <c r="C2123">
        <v>9</v>
      </c>
      <c r="D2123">
        <v>9</v>
      </c>
      <c r="E2123" t="s">
        <v>15</v>
      </c>
      <c r="F2123" t="s">
        <v>61</v>
      </c>
    </row>
    <row r="2124" spans="1:6" x14ac:dyDescent="0.25">
      <c r="A2124" t="s">
        <v>7</v>
      </c>
      <c r="B2124" t="s">
        <v>38</v>
      </c>
      <c r="C2124">
        <v>10</v>
      </c>
      <c r="D2124">
        <v>10</v>
      </c>
      <c r="E2124" t="s">
        <v>79</v>
      </c>
      <c r="F2124" t="s">
        <v>60</v>
      </c>
    </row>
    <row r="2125" spans="1:6" x14ac:dyDescent="0.25">
      <c r="A2125" t="s">
        <v>7</v>
      </c>
      <c r="B2125" t="s">
        <v>38</v>
      </c>
      <c r="C2125">
        <v>9</v>
      </c>
      <c r="D2125">
        <v>9</v>
      </c>
      <c r="E2125" t="s">
        <v>79</v>
      </c>
      <c r="F2125" t="s">
        <v>61</v>
      </c>
    </row>
    <row r="2126" spans="1:6" x14ac:dyDescent="0.25">
      <c r="A2126" t="s">
        <v>6</v>
      </c>
      <c r="B2126" t="s">
        <v>38</v>
      </c>
      <c r="C2126">
        <v>0</v>
      </c>
      <c r="D2126">
        <v>0</v>
      </c>
      <c r="E2126" t="s">
        <v>16</v>
      </c>
      <c r="F2126" t="s">
        <v>60</v>
      </c>
    </row>
    <row r="2127" spans="1:6" x14ac:dyDescent="0.25">
      <c r="A2127" t="s">
        <v>6</v>
      </c>
      <c r="B2127" t="s">
        <v>38</v>
      </c>
      <c r="C2127">
        <v>0</v>
      </c>
      <c r="D2127">
        <v>0</v>
      </c>
      <c r="E2127" t="s">
        <v>16</v>
      </c>
      <c r="F2127" t="s">
        <v>61</v>
      </c>
    </row>
    <row r="2128" spans="1:6" x14ac:dyDescent="0.25">
      <c r="A2128" t="s">
        <v>6</v>
      </c>
      <c r="B2128" t="s">
        <v>38</v>
      </c>
      <c r="C2128">
        <v>15</v>
      </c>
      <c r="D2128">
        <v>15</v>
      </c>
      <c r="E2128" t="s">
        <v>15</v>
      </c>
      <c r="F2128" t="s">
        <v>60</v>
      </c>
    </row>
    <row r="2129" spans="1:6" x14ac:dyDescent="0.25">
      <c r="A2129" t="s">
        <v>6</v>
      </c>
      <c r="B2129" t="s">
        <v>38</v>
      </c>
      <c r="C2129">
        <v>12</v>
      </c>
      <c r="D2129">
        <v>12</v>
      </c>
      <c r="E2129" t="s">
        <v>15</v>
      </c>
      <c r="F2129" t="s">
        <v>61</v>
      </c>
    </row>
    <row r="2130" spans="1:6" x14ac:dyDescent="0.25">
      <c r="A2130" t="s">
        <v>6</v>
      </c>
      <c r="B2130" t="s">
        <v>38</v>
      </c>
      <c r="C2130">
        <v>15</v>
      </c>
      <c r="D2130">
        <v>15</v>
      </c>
      <c r="E2130" t="s">
        <v>79</v>
      </c>
      <c r="F2130" t="s">
        <v>60</v>
      </c>
    </row>
    <row r="2131" spans="1:6" x14ac:dyDescent="0.25">
      <c r="A2131" t="s">
        <v>6</v>
      </c>
      <c r="B2131" t="s">
        <v>38</v>
      </c>
      <c r="C2131">
        <v>12</v>
      </c>
      <c r="D2131">
        <v>12</v>
      </c>
      <c r="E2131" t="s">
        <v>79</v>
      </c>
      <c r="F2131" t="s">
        <v>61</v>
      </c>
    </row>
    <row r="2132" spans="1:6" x14ac:dyDescent="0.25">
      <c r="A2132" t="s">
        <v>3</v>
      </c>
      <c r="B2132" t="s">
        <v>38</v>
      </c>
      <c r="C2132">
        <v>0</v>
      </c>
      <c r="D2132">
        <v>0</v>
      </c>
      <c r="E2132" t="s">
        <v>16</v>
      </c>
      <c r="F2132" t="s">
        <v>60</v>
      </c>
    </row>
    <row r="2133" spans="1:6" x14ac:dyDescent="0.25">
      <c r="A2133" t="s">
        <v>3</v>
      </c>
      <c r="B2133" t="s">
        <v>38</v>
      </c>
      <c r="C2133">
        <v>0</v>
      </c>
      <c r="D2133">
        <v>0</v>
      </c>
      <c r="E2133" t="s">
        <v>16</v>
      </c>
      <c r="F2133" t="s">
        <v>61</v>
      </c>
    </row>
    <row r="2134" spans="1:6" x14ac:dyDescent="0.25">
      <c r="A2134" t="s">
        <v>3</v>
      </c>
      <c r="B2134" t="s">
        <v>38</v>
      </c>
      <c r="C2134">
        <v>10</v>
      </c>
      <c r="D2134">
        <v>10</v>
      </c>
      <c r="E2134" t="s">
        <v>15</v>
      </c>
      <c r="F2134" t="s">
        <v>60</v>
      </c>
    </row>
    <row r="2135" spans="1:6" x14ac:dyDescent="0.25">
      <c r="A2135" t="s">
        <v>3</v>
      </c>
      <c r="B2135" t="s">
        <v>38</v>
      </c>
      <c r="C2135">
        <v>7</v>
      </c>
      <c r="D2135">
        <v>7</v>
      </c>
      <c r="E2135" t="s">
        <v>15</v>
      </c>
      <c r="F2135" t="s">
        <v>61</v>
      </c>
    </row>
    <row r="2136" spans="1:6" x14ac:dyDescent="0.25">
      <c r="A2136" t="s">
        <v>3</v>
      </c>
      <c r="B2136" t="s">
        <v>38</v>
      </c>
      <c r="C2136">
        <v>10</v>
      </c>
      <c r="D2136">
        <v>10</v>
      </c>
      <c r="E2136" t="s">
        <v>79</v>
      </c>
      <c r="F2136" t="s">
        <v>60</v>
      </c>
    </row>
    <row r="2137" spans="1:6" x14ac:dyDescent="0.25">
      <c r="A2137" t="s">
        <v>3</v>
      </c>
      <c r="B2137" t="s">
        <v>38</v>
      </c>
      <c r="C2137">
        <v>7</v>
      </c>
      <c r="D2137">
        <v>7</v>
      </c>
      <c r="E2137" t="s">
        <v>79</v>
      </c>
      <c r="F2137" t="s">
        <v>61</v>
      </c>
    </row>
    <row r="2138" spans="1:6" x14ac:dyDescent="0.25">
      <c r="A2138" t="s">
        <v>5</v>
      </c>
      <c r="B2138" t="s">
        <v>38</v>
      </c>
      <c r="C2138">
        <v>0</v>
      </c>
      <c r="D2138">
        <v>0</v>
      </c>
      <c r="E2138" t="s">
        <v>16</v>
      </c>
      <c r="F2138" t="s">
        <v>60</v>
      </c>
    </row>
    <row r="2139" spans="1:6" x14ac:dyDescent="0.25">
      <c r="A2139" t="s">
        <v>5</v>
      </c>
      <c r="B2139" t="s">
        <v>38</v>
      </c>
      <c r="C2139">
        <v>0</v>
      </c>
      <c r="D2139">
        <v>0</v>
      </c>
      <c r="E2139" t="s">
        <v>16</v>
      </c>
      <c r="F2139" t="s">
        <v>61</v>
      </c>
    </row>
    <row r="2140" spans="1:6" x14ac:dyDescent="0.25">
      <c r="A2140" t="s">
        <v>5</v>
      </c>
      <c r="B2140" t="s">
        <v>38</v>
      </c>
      <c r="C2140">
        <v>14</v>
      </c>
      <c r="D2140">
        <v>14</v>
      </c>
      <c r="E2140" t="s">
        <v>15</v>
      </c>
      <c r="F2140" t="s">
        <v>60</v>
      </c>
    </row>
    <row r="2141" spans="1:6" x14ac:dyDescent="0.25">
      <c r="A2141" t="s">
        <v>5</v>
      </c>
      <c r="B2141" t="s">
        <v>38</v>
      </c>
      <c r="C2141">
        <v>12</v>
      </c>
      <c r="D2141">
        <v>12</v>
      </c>
      <c r="E2141" t="s">
        <v>15</v>
      </c>
      <c r="F2141" t="s">
        <v>61</v>
      </c>
    </row>
    <row r="2142" spans="1:6" x14ac:dyDescent="0.25">
      <c r="A2142" t="s">
        <v>5</v>
      </c>
      <c r="B2142" t="s">
        <v>38</v>
      </c>
      <c r="C2142">
        <v>14</v>
      </c>
      <c r="D2142">
        <v>14</v>
      </c>
      <c r="E2142" t="s">
        <v>79</v>
      </c>
      <c r="F2142" t="s">
        <v>60</v>
      </c>
    </row>
    <row r="2143" spans="1:6" x14ac:dyDescent="0.25">
      <c r="A2143" t="s">
        <v>5</v>
      </c>
      <c r="B2143" t="s">
        <v>38</v>
      </c>
      <c r="C2143">
        <v>12</v>
      </c>
      <c r="D2143">
        <v>12</v>
      </c>
      <c r="E2143" t="s">
        <v>79</v>
      </c>
      <c r="F2143" t="s">
        <v>61</v>
      </c>
    </row>
    <row r="2144" spans="1:6" x14ac:dyDescent="0.25">
      <c r="A2144" t="s">
        <v>11</v>
      </c>
      <c r="B2144" t="s">
        <v>38</v>
      </c>
      <c r="C2144">
        <v>0</v>
      </c>
      <c r="D2144">
        <v>0</v>
      </c>
      <c r="E2144" t="s">
        <v>16</v>
      </c>
      <c r="F2144" t="s">
        <v>60</v>
      </c>
    </row>
    <row r="2145" spans="1:6" x14ac:dyDescent="0.25">
      <c r="A2145" t="s">
        <v>11</v>
      </c>
      <c r="B2145" t="s">
        <v>38</v>
      </c>
      <c r="C2145">
        <v>0</v>
      </c>
      <c r="D2145">
        <v>0</v>
      </c>
      <c r="E2145" t="s">
        <v>16</v>
      </c>
      <c r="F2145" t="s">
        <v>61</v>
      </c>
    </row>
    <row r="2146" spans="1:6" x14ac:dyDescent="0.25">
      <c r="A2146" t="s">
        <v>11</v>
      </c>
      <c r="B2146" t="s">
        <v>38</v>
      </c>
      <c r="C2146">
        <v>9</v>
      </c>
      <c r="D2146">
        <v>9</v>
      </c>
      <c r="E2146" t="s">
        <v>15</v>
      </c>
      <c r="F2146" t="s">
        <v>60</v>
      </c>
    </row>
    <row r="2147" spans="1:6" x14ac:dyDescent="0.25">
      <c r="A2147" t="s">
        <v>11</v>
      </c>
      <c r="B2147" t="s">
        <v>38</v>
      </c>
      <c r="C2147">
        <v>8</v>
      </c>
      <c r="D2147">
        <v>8</v>
      </c>
      <c r="E2147" t="s">
        <v>15</v>
      </c>
      <c r="F2147" t="s">
        <v>61</v>
      </c>
    </row>
    <row r="2148" spans="1:6" x14ac:dyDescent="0.25">
      <c r="A2148" t="s">
        <v>11</v>
      </c>
      <c r="B2148" t="s">
        <v>38</v>
      </c>
      <c r="C2148">
        <v>9</v>
      </c>
      <c r="D2148">
        <v>9</v>
      </c>
      <c r="E2148" t="s">
        <v>79</v>
      </c>
      <c r="F2148" t="s">
        <v>60</v>
      </c>
    </row>
    <row r="2149" spans="1:6" x14ac:dyDescent="0.25">
      <c r="A2149" t="s">
        <v>11</v>
      </c>
      <c r="B2149" t="s">
        <v>38</v>
      </c>
      <c r="C2149">
        <v>8</v>
      </c>
      <c r="D2149">
        <v>8</v>
      </c>
      <c r="E2149" t="s">
        <v>79</v>
      </c>
      <c r="F2149" t="s">
        <v>61</v>
      </c>
    </row>
    <row r="2150" spans="1:6" x14ac:dyDescent="0.25">
      <c r="A2150" t="s">
        <v>10</v>
      </c>
      <c r="B2150" t="s">
        <v>38</v>
      </c>
      <c r="C2150">
        <v>0</v>
      </c>
      <c r="D2150">
        <v>0</v>
      </c>
      <c r="E2150" t="s">
        <v>16</v>
      </c>
      <c r="F2150" t="s">
        <v>60</v>
      </c>
    </row>
    <row r="2151" spans="1:6" x14ac:dyDescent="0.25">
      <c r="A2151" t="s">
        <v>10</v>
      </c>
      <c r="B2151" t="s">
        <v>38</v>
      </c>
      <c r="C2151">
        <v>0</v>
      </c>
      <c r="D2151">
        <v>0</v>
      </c>
      <c r="E2151" t="s">
        <v>16</v>
      </c>
      <c r="F2151" t="s">
        <v>61</v>
      </c>
    </row>
    <row r="2152" spans="1:6" x14ac:dyDescent="0.25">
      <c r="A2152" t="s">
        <v>10</v>
      </c>
      <c r="B2152" t="s">
        <v>38</v>
      </c>
      <c r="C2152">
        <v>10</v>
      </c>
      <c r="D2152">
        <v>10</v>
      </c>
      <c r="E2152" t="s">
        <v>15</v>
      </c>
      <c r="F2152" t="s">
        <v>60</v>
      </c>
    </row>
    <row r="2153" spans="1:6" x14ac:dyDescent="0.25">
      <c r="A2153" t="s">
        <v>10</v>
      </c>
      <c r="B2153" t="s">
        <v>38</v>
      </c>
      <c r="C2153">
        <v>7</v>
      </c>
      <c r="D2153">
        <v>7</v>
      </c>
      <c r="E2153" t="s">
        <v>15</v>
      </c>
      <c r="F2153" t="s">
        <v>61</v>
      </c>
    </row>
    <row r="2154" spans="1:6" x14ac:dyDescent="0.25">
      <c r="A2154" t="s">
        <v>10</v>
      </c>
      <c r="B2154" t="s">
        <v>38</v>
      </c>
      <c r="C2154">
        <v>10</v>
      </c>
      <c r="D2154">
        <v>10</v>
      </c>
      <c r="E2154" t="s">
        <v>79</v>
      </c>
      <c r="F2154" t="s">
        <v>60</v>
      </c>
    </row>
    <row r="2155" spans="1:6" x14ac:dyDescent="0.25">
      <c r="A2155" t="s">
        <v>10</v>
      </c>
      <c r="B2155" t="s">
        <v>38</v>
      </c>
      <c r="C2155">
        <v>7</v>
      </c>
      <c r="D2155">
        <v>7</v>
      </c>
      <c r="E2155" t="s">
        <v>79</v>
      </c>
      <c r="F2155" t="s">
        <v>61</v>
      </c>
    </row>
    <row r="2156" spans="1:6" x14ac:dyDescent="0.25">
      <c r="A2156" t="s">
        <v>9</v>
      </c>
      <c r="B2156" t="s">
        <v>38</v>
      </c>
      <c r="C2156">
        <v>0</v>
      </c>
      <c r="D2156">
        <v>0</v>
      </c>
      <c r="E2156" t="s">
        <v>16</v>
      </c>
      <c r="F2156" t="s">
        <v>60</v>
      </c>
    </row>
    <row r="2157" spans="1:6" x14ac:dyDescent="0.25">
      <c r="A2157" t="s">
        <v>9</v>
      </c>
      <c r="B2157" t="s">
        <v>38</v>
      </c>
      <c r="C2157">
        <v>0</v>
      </c>
      <c r="D2157">
        <v>0</v>
      </c>
      <c r="E2157" t="s">
        <v>16</v>
      </c>
      <c r="F2157" t="s">
        <v>61</v>
      </c>
    </row>
    <row r="2158" spans="1:6" x14ac:dyDescent="0.25">
      <c r="A2158" t="s">
        <v>9</v>
      </c>
      <c r="B2158" t="s">
        <v>38</v>
      </c>
      <c r="C2158">
        <v>13</v>
      </c>
      <c r="D2158">
        <v>13</v>
      </c>
      <c r="E2158" t="s">
        <v>15</v>
      </c>
      <c r="F2158" t="s">
        <v>60</v>
      </c>
    </row>
    <row r="2159" spans="1:6" x14ac:dyDescent="0.25">
      <c r="A2159" t="s">
        <v>9</v>
      </c>
      <c r="B2159" t="s">
        <v>38</v>
      </c>
      <c r="C2159">
        <v>14</v>
      </c>
      <c r="D2159">
        <v>14</v>
      </c>
      <c r="E2159" t="s">
        <v>15</v>
      </c>
      <c r="F2159" t="s">
        <v>61</v>
      </c>
    </row>
    <row r="2160" spans="1:6" x14ac:dyDescent="0.25">
      <c r="A2160" t="s">
        <v>9</v>
      </c>
      <c r="B2160" t="s">
        <v>38</v>
      </c>
      <c r="C2160">
        <v>13</v>
      </c>
      <c r="D2160">
        <v>13</v>
      </c>
      <c r="E2160" t="s">
        <v>79</v>
      </c>
      <c r="F2160" t="s">
        <v>60</v>
      </c>
    </row>
    <row r="2161" spans="1:6" x14ac:dyDescent="0.25">
      <c r="A2161" t="s">
        <v>9</v>
      </c>
      <c r="B2161" t="s">
        <v>38</v>
      </c>
      <c r="C2161">
        <v>14</v>
      </c>
      <c r="D2161">
        <v>14</v>
      </c>
      <c r="E2161" t="s">
        <v>79</v>
      </c>
      <c r="F2161" t="s">
        <v>61</v>
      </c>
    </row>
    <row r="2162" spans="1:6" x14ac:dyDescent="0.25">
      <c r="A2162" t="s">
        <v>4</v>
      </c>
      <c r="B2162" t="s">
        <v>71</v>
      </c>
      <c r="C2162">
        <v>101</v>
      </c>
      <c r="D2162">
        <v>101</v>
      </c>
      <c r="E2162" t="s">
        <v>16</v>
      </c>
      <c r="F2162" t="s">
        <v>60</v>
      </c>
    </row>
    <row r="2163" spans="1:6" x14ac:dyDescent="0.25">
      <c r="A2163" t="s">
        <v>4</v>
      </c>
      <c r="B2163" t="s">
        <v>71</v>
      </c>
      <c r="C2163">
        <v>80</v>
      </c>
      <c r="D2163">
        <v>80</v>
      </c>
      <c r="E2163" t="s">
        <v>16</v>
      </c>
      <c r="F2163" t="s">
        <v>61</v>
      </c>
    </row>
    <row r="2164" spans="1:6" x14ac:dyDescent="0.25">
      <c r="A2164" t="s">
        <v>4</v>
      </c>
      <c r="B2164" t="s">
        <v>71</v>
      </c>
      <c r="C2164">
        <v>289</v>
      </c>
      <c r="D2164">
        <v>290</v>
      </c>
      <c r="E2164" t="s">
        <v>15</v>
      </c>
      <c r="F2164" t="s">
        <v>60</v>
      </c>
    </row>
    <row r="2165" spans="1:6" x14ac:dyDescent="0.25">
      <c r="A2165" t="s">
        <v>4</v>
      </c>
      <c r="B2165" t="s">
        <v>71</v>
      </c>
      <c r="C2165">
        <v>236</v>
      </c>
      <c r="D2165">
        <v>237</v>
      </c>
      <c r="E2165" t="s">
        <v>15</v>
      </c>
      <c r="F2165" t="s">
        <v>61</v>
      </c>
    </row>
    <row r="2166" spans="1:6" x14ac:dyDescent="0.25">
      <c r="A2166" t="s">
        <v>4</v>
      </c>
      <c r="B2166" t="s">
        <v>71</v>
      </c>
      <c r="C2166">
        <v>390</v>
      </c>
      <c r="D2166">
        <v>391</v>
      </c>
      <c r="E2166" t="s">
        <v>79</v>
      </c>
      <c r="F2166" t="s">
        <v>60</v>
      </c>
    </row>
    <row r="2167" spans="1:6" x14ac:dyDescent="0.25">
      <c r="A2167" t="s">
        <v>4</v>
      </c>
      <c r="B2167" t="s">
        <v>71</v>
      </c>
      <c r="C2167">
        <v>316</v>
      </c>
      <c r="D2167">
        <v>317</v>
      </c>
      <c r="E2167" t="s">
        <v>79</v>
      </c>
      <c r="F2167" t="s">
        <v>61</v>
      </c>
    </row>
    <row r="2168" spans="1:6" x14ac:dyDescent="0.25">
      <c r="A2168" t="s">
        <v>8</v>
      </c>
      <c r="B2168" t="s">
        <v>71</v>
      </c>
      <c r="C2168">
        <v>98</v>
      </c>
      <c r="D2168">
        <v>98</v>
      </c>
      <c r="E2168" t="s">
        <v>16</v>
      </c>
      <c r="F2168" t="s">
        <v>60</v>
      </c>
    </row>
    <row r="2169" spans="1:6" x14ac:dyDescent="0.25">
      <c r="A2169" t="s">
        <v>8</v>
      </c>
      <c r="B2169" t="s">
        <v>71</v>
      </c>
      <c r="C2169">
        <v>73</v>
      </c>
      <c r="D2169">
        <v>73</v>
      </c>
      <c r="E2169" t="s">
        <v>16</v>
      </c>
      <c r="F2169" t="s">
        <v>61</v>
      </c>
    </row>
    <row r="2170" spans="1:6" x14ac:dyDescent="0.25">
      <c r="A2170" t="s">
        <v>8</v>
      </c>
      <c r="B2170" t="s">
        <v>71</v>
      </c>
      <c r="C2170">
        <v>165</v>
      </c>
      <c r="D2170">
        <v>165</v>
      </c>
      <c r="E2170" t="s">
        <v>15</v>
      </c>
      <c r="F2170" t="s">
        <v>60</v>
      </c>
    </row>
    <row r="2171" spans="1:6" x14ac:dyDescent="0.25">
      <c r="A2171" t="s">
        <v>8</v>
      </c>
      <c r="B2171" t="s">
        <v>71</v>
      </c>
      <c r="C2171">
        <v>104</v>
      </c>
      <c r="D2171">
        <v>104</v>
      </c>
      <c r="E2171" t="s">
        <v>15</v>
      </c>
      <c r="F2171" t="s">
        <v>61</v>
      </c>
    </row>
    <row r="2172" spans="1:6" x14ac:dyDescent="0.25">
      <c r="A2172" t="s">
        <v>8</v>
      </c>
      <c r="B2172" t="s">
        <v>71</v>
      </c>
      <c r="C2172">
        <v>263</v>
      </c>
      <c r="D2172">
        <v>263</v>
      </c>
      <c r="E2172" t="s">
        <v>79</v>
      </c>
      <c r="F2172" t="s">
        <v>60</v>
      </c>
    </row>
    <row r="2173" spans="1:6" x14ac:dyDescent="0.25">
      <c r="A2173" t="s">
        <v>8</v>
      </c>
      <c r="B2173" t="s">
        <v>71</v>
      </c>
      <c r="C2173">
        <v>177</v>
      </c>
      <c r="D2173">
        <v>177</v>
      </c>
      <c r="E2173" t="s">
        <v>79</v>
      </c>
      <c r="F2173" t="s">
        <v>61</v>
      </c>
    </row>
    <row r="2174" spans="1:6" x14ac:dyDescent="0.25">
      <c r="A2174" t="s">
        <v>12</v>
      </c>
      <c r="B2174" t="s">
        <v>71</v>
      </c>
      <c r="C2174">
        <v>2</v>
      </c>
      <c r="D2174">
        <v>2</v>
      </c>
      <c r="E2174" t="s">
        <v>16</v>
      </c>
      <c r="F2174" t="s">
        <v>60</v>
      </c>
    </row>
    <row r="2175" spans="1:6" x14ac:dyDescent="0.25">
      <c r="A2175" t="s">
        <v>12</v>
      </c>
      <c r="B2175" t="s">
        <v>71</v>
      </c>
      <c r="C2175">
        <v>0</v>
      </c>
      <c r="D2175">
        <v>0</v>
      </c>
      <c r="E2175" t="s">
        <v>16</v>
      </c>
      <c r="F2175" t="s">
        <v>61</v>
      </c>
    </row>
    <row r="2176" spans="1:6" x14ac:dyDescent="0.25">
      <c r="A2176" t="s">
        <v>12</v>
      </c>
      <c r="B2176" t="s">
        <v>71</v>
      </c>
      <c r="C2176">
        <v>448</v>
      </c>
      <c r="D2176">
        <v>449</v>
      </c>
      <c r="E2176" t="s">
        <v>15</v>
      </c>
      <c r="F2176" t="s">
        <v>60</v>
      </c>
    </row>
    <row r="2177" spans="1:6" x14ac:dyDescent="0.25">
      <c r="A2177" t="s">
        <v>12</v>
      </c>
      <c r="B2177" t="s">
        <v>71</v>
      </c>
      <c r="C2177">
        <v>381</v>
      </c>
      <c r="D2177">
        <v>382</v>
      </c>
      <c r="E2177" t="s">
        <v>15</v>
      </c>
      <c r="F2177" t="s">
        <v>61</v>
      </c>
    </row>
    <row r="2178" spans="1:6" x14ac:dyDescent="0.25">
      <c r="A2178" t="s">
        <v>12</v>
      </c>
      <c r="B2178" t="s">
        <v>71</v>
      </c>
      <c r="C2178">
        <v>450</v>
      </c>
      <c r="D2178">
        <v>451</v>
      </c>
      <c r="E2178" t="s">
        <v>79</v>
      </c>
      <c r="F2178" t="s">
        <v>60</v>
      </c>
    </row>
    <row r="2179" spans="1:6" x14ac:dyDescent="0.25">
      <c r="A2179" t="s">
        <v>12</v>
      </c>
      <c r="B2179" t="s">
        <v>71</v>
      </c>
      <c r="C2179">
        <v>381</v>
      </c>
      <c r="D2179">
        <v>382</v>
      </c>
      <c r="E2179" t="s">
        <v>79</v>
      </c>
      <c r="F2179" t="s">
        <v>61</v>
      </c>
    </row>
    <row r="2180" spans="1:6" x14ac:dyDescent="0.25">
      <c r="A2180" t="s">
        <v>2</v>
      </c>
      <c r="B2180" t="s">
        <v>71</v>
      </c>
      <c r="C2180">
        <v>8</v>
      </c>
      <c r="D2180">
        <v>8</v>
      </c>
      <c r="E2180" t="s">
        <v>16</v>
      </c>
      <c r="F2180" t="s">
        <v>60</v>
      </c>
    </row>
    <row r="2181" spans="1:6" x14ac:dyDescent="0.25">
      <c r="A2181" t="s">
        <v>2</v>
      </c>
      <c r="B2181" t="s">
        <v>71</v>
      </c>
      <c r="C2181">
        <v>2</v>
      </c>
      <c r="D2181">
        <v>2</v>
      </c>
      <c r="E2181" t="s">
        <v>16</v>
      </c>
      <c r="F2181" t="s">
        <v>61</v>
      </c>
    </row>
    <row r="2182" spans="1:6" x14ac:dyDescent="0.25">
      <c r="A2182" t="s">
        <v>2</v>
      </c>
      <c r="B2182" t="s">
        <v>71</v>
      </c>
      <c r="C2182">
        <v>104</v>
      </c>
      <c r="D2182">
        <v>104</v>
      </c>
      <c r="E2182" t="s">
        <v>15</v>
      </c>
      <c r="F2182" t="s">
        <v>60</v>
      </c>
    </row>
    <row r="2183" spans="1:6" x14ac:dyDescent="0.25">
      <c r="A2183" t="s">
        <v>2</v>
      </c>
      <c r="B2183" t="s">
        <v>71</v>
      </c>
      <c r="C2183">
        <v>72</v>
      </c>
      <c r="D2183">
        <v>72</v>
      </c>
      <c r="E2183" t="s">
        <v>15</v>
      </c>
      <c r="F2183" t="s">
        <v>61</v>
      </c>
    </row>
    <row r="2184" spans="1:6" x14ac:dyDescent="0.25">
      <c r="A2184" t="s">
        <v>2</v>
      </c>
      <c r="B2184" t="s">
        <v>71</v>
      </c>
      <c r="C2184">
        <v>112</v>
      </c>
      <c r="D2184">
        <v>112</v>
      </c>
      <c r="E2184" t="s">
        <v>79</v>
      </c>
      <c r="F2184" t="s">
        <v>60</v>
      </c>
    </row>
    <row r="2185" spans="1:6" x14ac:dyDescent="0.25">
      <c r="A2185" t="s">
        <v>2</v>
      </c>
      <c r="B2185" t="s">
        <v>71</v>
      </c>
      <c r="C2185">
        <v>74</v>
      </c>
      <c r="D2185">
        <v>74</v>
      </c>
      <c r="E2185" t="s">
        <v>79</v>
      </c>
      <c r="F2185" t="s">
        <v>61</v>
      </c>
    </row>
    <row r="2186" spans="1:6" x14ac:dyDescent="0.25">
      <c r="A2186" t="s">
        <v>0</v>
      </c>
      <c r="B2186" t="s">
        <v>71</v>
      </c>
      <c r="C2186">
        <v>249</v>
      </c>
      <c r="D2186">
        <v>249</v>
      </c>
      <c r="E2186" t="s">
        <v>16</v>
      </c>
      <c r="F2186" t="s">
        <v>60</v>
      </c>
    </row>
    <row r="2187" spans="1:6" x14ac:dyDescent="0.25">
      <c r="A2187" t="s">
        <v>0</v>
      </c>
      <c r="B2187" t="s">
        <v>71</v>
      </c>
      <c r="C2187">
        <v>198</v>
      </c>
      <c r="D2187">
        <v>198</v>
      </c>
      <c r="E2187" t="s">
        <v>16</v>
      </c>
      <c r="F2187" t="s">
        <v>61</v>
      </c>
    </row>
    <row r="2188" spans="1:6" x14ac:dyDescent="0.25">
      <c r="A2188" t="s">
        <v>0</v>
      </c>
      <c r="B2188" t="s">
        <v>71</v>
      </c>
      <c r="C2188">
        <v>172</v>
      </c>
      <c r="D2188">
        <v>172</v>
      </c>
      <c r="E2188" t="s">
        <v>15</v>
      </c>
      <c r="F2188" t="s">
        <v>60</v>
      </c>
    </row>
    <row r="2189" spans="1:6" x14ac:dyDescent="0.25">
      <c r="A2189" t="s">
        <v>0</v>
      </c>
      <c r="B2189" t="s">
        <v>71</v>
      </c>
      <c r="C2189">
        <v>123</v>
      </c>
      <c r="D2189">
        <v>123</v>
      </c>
      <c r="E2189" t="s">
        <v>15</v>
      </c>
      <c r="F2189" t="s">
        <v>61</v>
      </c>
    </row>
    <row r="2190" spans="1:6" x14ac:dyDescent="0.25">
      <c r="A2190" t="s">
        <v>0</v>
      </c>
      <c r="B2190" t="s">
        <v>71</v>
      </c>
      <c r="C2190">
        <v>421</v>
      </c>
      <c r="D2190">
        <v>421</v>
      </c>
      <c r="E2190" t="s">
        <v>79</v>
      </c>
      <c r="F2190" t="s">
        <v>60</v>
      </c>
    </row>
    <row r="2191" spans="1:6" x14ac:dyDescent="0.25">
      <c r="A2191" t="s">
        <v>0</v>
      </c>
      <c r="B2191" t="s">
        <v>71</v>
      </c>
      <c r="C2191">
        <v>321</v>
      </c>
      <c r="D2191">
        <v>321</v>
      </c>
      <c r="E2191" t="s">
        <v>79</v>
      </c>
      <c r="F2191" t="s">
        <v>61</v>
      </c>
    </row>
    <row r="2192" spans="1:6" x14ac:dyDescent="0.25">
      <c r="A2192" t="s">
        <v>7</v>
      </c>
      <c r="B2192" t="s">
        <v>71</v>
      </c>
      <c r="C2192">
        <v>135</v>
      </c>
      <c r="D2192">
        <v>135</v>
      </c>
      <c r="E2192" t="s">
        <v>16</v>
      </c>
      <c r="F2192" t="s">
        <v>60</v>
      </c>
    </row>
    <row r="2193" spans="1:6" x14ac:dyDescent="0.25">
      <c r="A2193" t="s">
        <v>7</v>
      </c>
      <c r="B2193" t="s">
        <v>71</v>
      </c>
      <c r="C2193">
        <v>111</v>
      </c>
      <c r="D2193">
        <v>111</v>
      </c>
      <c r="E2193" t="s">
        <v>16</v>
      </c>
      <c r="F2193" t="s">
        <v>61</v>
      </c>
    </row>
    <row r="2194" spans="1:6" x14ac:dyDescent="0.25">
      <c r="A2194" t="s">
        <v>7</v>
      </c>
      <c r="B2194" t="s">
        <v>71</v>
      </c>
      <c r="C2194">
        <v>97</v>
      </c>
      <c r="D2194">
        <v>97</v>
      </c>
      <c r="E2194" t="s">
        <v>15</v>
      </c>
      <c r="F2194" t="s">
        <v>60</v>
      </c>
    </row>
    <row r="2195" spans="1:6" x14ac:dyDescent="0.25">
      <c r="A2195" t="s">
        <v>7</v>
      </c>
      <c r="B2195" t="s">
        <v>71</v>
      </c>
      <c r="C2195">
        <v>70</v>
      </c>
      <c r="D2195">
        <v>70</v>
      </c>
      <c r="E2195" t="s">
        <v>15</v>
      </c>
      <c r="F2195" t="s">
        <v>61</v>
      </c>
    </row>
    <row r="2196" spans="1:6" x14ac:dyDescent="0.25">
      <c r="A2196" t="s">
        <v>7</v>
      </c>
      <c r="B2196" t="s">
        <v>71</v>
      </c>
      <c r="C2196">
        <v>232</v>
      </c>
      <c r="D2196">
        <v>232</v>
      </c>
      <c r="E2196" t="s">
        <v>79</v>
      </c>
      <c r="F2196" t="s">
        <v>60</v>
      </c>
    </row>
    <row r="2197" spans="1:6" x14ac:dyDescent="0.25">
      <c r="A2197" t="s">
        <v>7</v>
      </c>
      <c r="B2197" t="s">
        <v>71</v>
      </c>
      <c r="C2197">
        <v>181</v>
      </c>
      <c r="D2197">
        <v>181</v>
      </c>
      <c r="E2197" t="s">
        <v>79</v>
      </c>
      <c r="F2197" t="s">
        <v>61</v>
      </c>
    </row>
    <row r="2198" spans="1:6" x14ac:dyDescent="0.25">
      <c r="A2198" t="s">
        <v>6</v>
      </c>
      <c r="B2198" t="s">
        <v>71</v>
      </c>
      <c r="C2198">
        <v>459</v>
      </c>
      <c r="D2198">
        <v>459</v>
      </c>
      <c r="E2198" t="s">
        <v>16</v>
      </c>
      <c r="F2198" t="s">
        <v>60</v>
      </c>
    </row>
    <row r="2199" spans="1:6" x14ac:dyDescent="0.25">
      <c r="A2199" t="s">
        <v>6</v>
      </c>
      <c r="B2199" t="s">
        <v>71</v>
      </c>
      <c r="C2199">
        <v>428</v>
      </c>
      <c r="D2199">
        <v>428</v>
      </c>
      <c r="E2199" t="s">
        <v>16</v>
      </c>
      <c r="F2199" t="s">
        <v>61</v>
      </c>
    </row>
    <row r="2200" spans="1:6" x14ac:dyDescent="0.25">
      <c r="A2200" t="s">
        <v>6</v>
      </c>
      <c r="B2200" t="s">
        <v>71</v>
      </c>
      <c r="C2200">
        <v>467</v>
      </c>
      <c r="D2200">
        <v>467</v>
      </c>
      <c r="E2200" t="s">
        <v>15</v>
      </c>
      <c r="F2200" t="s">
        <v>60</v>
      </c>
    </row>
    <row r="2201" spans="1:6" x14ac:dyDescent="0.25">
      <c r="A2201" t="s">
        <v>6</v>
      </c>
      <c r="B2201" t="s">
        <v>71</v>
      </c>
      <c r="C2201">
        <v>426</v>
      </c>
      <c r="D2201">
        <v>426</v>
      </c>
      <c r="E2201" t="s">
        <v>15</v>
      </c>
      <c r="F2201" t="s">
        <v>61</v>
      </c>
    </row>
    <row r="2202" spans="1:6" x14ac:dyDescent="0.25">
      <c r="A2202" t="s">
        <v>6</v>
      </c>
      <c r="B2202" t="s">
        <v>71</v>
      </c>
      <c r="C2202">
        <v>926</v>
      </c>
      <c r="D2202">
        <v>926</v>
      </c>
      <c r="E2202" t="s">
        <v>79</v>
      </c>
      <c r="F2202" t="s">
        <v>60</v>
      </c>
    </row>
    <row r="2203" spans="1:6" x14ac:dyDescent="0.25">
      <c r="A2203" t="s">
        <v>6</v>
      </c>
      <c r="B2203" t="s">
        <v>71</v>
      </c>
      <c r="C2203">
        <v>854</v>
      </c>
      <c r="D2203">
        <v>854</v>
      </c>
      <c r="E2203" t="s">
        <v>79</v>
      </c>
      <c r="F2203" t="s">
        <v>61</v>
      </c>
    </row>
    <row r="2204" spans="1:6" x14ac:dyDescent="0.25">
      <c r="A2204" t="s">
        <v>3</v>
      </c>
      <c r="B2204" t="s">
        <v>71</v>
      </c>
      <c r="C2204">
        <v>28</v>
      </c>
      <c r="D2204">
        <v>28</v>
      </c>
      <c r="E2204" t="s">
        <v>16</v>
      </c>
      <c r="F2204" t="s">
        <v>60</v>
      </c>
    </row>
    <row r="2205" spans="1:6" x14ac:dyDescent="0.25">
      <c r="A2205" t="s">
        <v>3</v>
      </c>
      <c r="B2205" t="s">
        <v>71</v>
      </c>
      <c r="C2205">
        <v>17</v>
      </c>
      <c r="D2205">
        <v>17</v>
      </c>
      <c r="E2205" t="s">
        <v>16</v>
      </c>
      <c r="F2205" t="s">
        <v>61</v>
      </c>
    </row>
    <row r="2206" spans="1:6" x14ac:dyDescent="0.25">
      <c r="A2206" t="s">
        <v>3</v>
      </c>
      <c r="B2206" t="s">
        <v>71</v>
      </c>
      <c r="C2206">
        <v>123</v>
      </c>
      <c r="D2206">
        <v>122</v>
      </c>
      <c r="E2206" t="s">
        <v>15</v>
      </c>
      <c r="F2206" t="s">
        <v>60</v>
      </c>
    </row>
    <row r="2207" spans="1:6" x14ac:dyDescent="0.25">
      <c r="A2207" t="s">
        <v>3</v>
      </c>
      <c r="B2207" t="s">
        <v>71</v>
      </c>
      <c r="C2207">
        <v>89</v>
      </c>
      <c r="D2207">
        <v>88</v>
      </c>
      <c r="E2207" t="s">
        <v>15</v>
      </c>
      <c r="F2207" t="s">
        <v>61</v>
      </c>
    </row>
    <row r="2208" spans="1:6" x14ac:dyDescent="0.25">
      <c r="A2208" t="s">
        <v>3</v>
      </c>
      <c r="B2208" t="s">
        <v>71</v>
      </c>
      <c r="C2208">
        <v>151</v>
      </c>
      <c r="D2208">
        <v>150</v>
      </c>
      <c r="E2208" t="s">
        <v>79</v>
      </c>
      <c r="F2208" t="s">
        <v>60</v>
      </c>
    </row>
    <row r="2209" spans="1:6" x14ac:dyDescent="0.25">
      <c r="A2209" t="s">
        <v>3</v>
      </c>
      <c r="B2209" t="s">
        <v>71</v>
      </c>
      <c r="C2209">
        <v>106</v>
      </c>
      <c r="D2209">
        <v>105</v>
      </c>
      <c r="E2209" t="s">
        <v>79</v>
      </c>
      <c r="F2209" t="s">
        <v>61</v>
      </c>
    </row>
    <row r="2210" spans="1:6" x14ac:dyDescent="0.25">
      <c r="A2210" t="s">
        <v>5</v>
      </c>
      <c r="B2210" t="s">
        <v>71</v>
      </c>
      <c r="C2210">
        <v>133</v>
      </c>
      <c r="D2210">
        <v>133</v>
      </c>
      <c r="E2210" t="s">
        <v>16</v>
      </c>
      <c r="F2210" t="s">
        <v>60</v>
      </c>
    </row>
    <row r="2211" spans="1:6" x14ac:dyDescent="0.25">
      <c r="A2211" t="s">
        <v>5</v>
      </c>
      <c r="B2211" t="s">
        <v>71</v>
      </c>
      <c r="C2211">
        <v>103</v>
      </c>
      <c r="D2211">
        <v>103</v>
      </c>
      <c r="E2211" t="s">
        <v>16</v>
      </c>
      <c r="F2211" t="s">
        <v>61</v>
      </c>
    </row>
    <row r="2212" spans="1:6" x14ac:dyDescent="0.25">
      <c r="A2212" t="s">
        <v>5</v>
      </c>
      <c r="B2212" t="s">
        <v>71</v>
      </c>
      <c r="C2212">
        <v>226</v>
      </c>
      <c r="D2212">
        <v>226</v>
      </c>
      <c r="E2212" t="s">
        <v>15</v>
      </c>
      <c r="F2212" t="s">
        <v>60</v>
      </c>
    </row>
    <row r="2213" spans="1:6" x14ac:dyDescent="0.25">
      <c r="A2213" t="s">
        <v>5</v>
      </c>
      <c r="B2213" t="s">
        <v>71</v>
      </c>
      <c r="C2213">
        <v>162</v>
      </c>
      <c r="D2213">
        <v>162</v>
      </c>
      <c r="E2213" t="s">
        <v>15</v>
      </c>
      <c r="F2213" t="s">
        <v>61</v>
      </c>
    </row>
    <row r="2214" spans="1:6" x14ac:dyDescent="0.25">
      <c r="A2214" t="s">
        <v>5</v>
      </c>
      <c r="B2214" t="s">
        <v>71</v>
      </c>
      <c r="C2214">
        <v>359</v>
      </c>
      <c r="D2214">
        <v>359</v>
      </c>
      <c r="E2214" t="s">
        <v>79</v>
      </c>
      <c r="F2214" t="s">
        <v>60</v>
      </c>
    </row>
    <row r="2215" spans="1:6" x14ac:dyDescent="0.25">
      <c r="A2215" t="s">
        <v>5</v>
      </c>
      <c r="B2215" t="s">
        <v>71</v>
      </c>
      <c r="C2215">
        <v>265</v>
      </c>
      <c r="D2215">
        <v>265</v>
      </c>
      <c r="E2215" t="s">
        <v>79</v>
      </c>
      <c r="F2215" t="s">
        <v>61</v>
      </c>
    </row>
    <row r="2216" spans="1:6" x14ac:dyDescent="0.25">
      <c r="A2216" t="s">
        <v>11</v>
      </c>
      <c r="B2216" t="s">
        <v>71</v>
      </c>
      <c r="C2216">
        <v>43</v>
      </c>
      <c r="D2216">
        <v>43</v>
      </c>
      <c r="E2216" t="s">
        <v>16</v>
      </c>
      <c r="F2216" t="s">
        <v>60</v>
      </c>
    </row>
    <row r="2217" spans="1:6" x14ac:dyDescent="0.25">
      <c r="A2217" t="s">
        <v>11</v>
      </c>
      <c r="B2217" t="s">
        <v>71</v>
      </c>
      <c r="C2217">
        <v>28</v>
      </c>
      <c r="D2217">
        <v>28</v>
      </c>
      <c r="E2217" t="s">
        <v>16</v>
      </c>
      <c r="F2217" t="s">
        <v>61</v>
      </c>
    </row>
    <row r="2218" spans="1:6" x14ac:dyDescent="0.25">
      <c r="A2218" t="s">
        <v>11</v>
      </c>
      <c r="B2218" t="s">
        <v>71</v>
      </c>
      <c r="C2218">
        <v>166</v>
      </c>
      <c r="D2218">
        <v>165</v>
      </c>
      <c r="E2218" t="s">
        <v>15</v>
      </c>
      <c r="F2218" t="s">
        <v>60</v>
      </c>
    </row>
    <row r="2219" spans="1:6" x14ac:dyDescent="0.25">
      <c r="A2219" t="s">
        <v>11</v>
      </c>
      <c r="B2219" t="s">
        <v>71</v>
      </c>
      <c r="C2219">
        <v>130</v>
      </c>
      <c r="D2219">
        <v>129</v>
      </c>
      <c r="E2219" t="s">
        <v>15</v>
      </c>
      <c r="F2219" t="s">
        <v>61</v>
      </c>
    </row>
    <row r="2220" spans="1:6" x14ac:dyDescent="0.25">
      <c r="A2220" t="s">
        <v>11</v>
      </c>
      <c r="B2220" t="s">
        <v>71</v>
      </c>
      <c r="C2220">
        <v>209</v>
      </c>
      <c r="D2220">
        <v>208</v>
      </c>
      <c r="E2220" t="s">
        <v>79</v>
      </c>
      <c r="F2220" t="s">
        <v>60</v>
      </c>
    </row>
    <row r="2221" spans="1:6" x14ac:dyDescent="0.25">
      <c r="A2221" t="s">
        <v>11</v>
      </c>
      <c r="B2221" t="s">
        <v>71</v>
      </c>
      <c r="C2221">
        <v>158</v>
      </c>
      <c r="D2221">
        <v>157</v>
      </c>
      <c r="E2221" t="s">
        <v>79</v>
      </c>
      <c r="F2221" t="s">
        <v>61</v>
      </c>
    </row>
    <row r="2222" spans="1:6" x14ac:dyDescent="0.25">
      <c r="A2222" t="s">
        <v>10</v>
      </c>
      <c r="B2222" t="s">
        <v>71</v>
      </c>
      <c r="C2222">
        <v>92</v>
      </c>
      <c r="D2222">
        <v>92</v>
      </c>
      <c r="E2222" t="s">
        <v>16</v>
      </c>
      <c r="F2222" t="s">
        <v>60</v>
      </c>
    </row>
    <row r="2223" spans="1:6" x14ac:dyDescent="0.25">
      <c r="A2223" t="s">
        <v>10</v>
      </c>
      <c r="B2223" t="s">
        <v>71</v>
      </c>
      <c r="C2223">
        <v>70</v>
      </c>
      <c r="D2223">
        <v>70</v>
      </c>
      <c r="E2223" t="s">
        <v>16</v>
      </c>
      <c r="F2223" t="s">
        <v>61</v>
      </c>
    </row>
    <row r="2224" spans="1:6" x14ac:dyDescent="0.25">
      <c r="A2224" t="s">
        <v>10</v>
      </c>
      <c r="B2224" t="s">
        <v>71</v>
      </c>
      <c r="C2224">
        <v>263</v>
      </c>
      <c r="D2224">
        <v>263</v>
      </c>
      <c r="E2224" t="s">
        <v>15</v>
      </c>
      <c r="F2224" t="s">
        <v>60</v>
      </c>
    </row>
    <row r="2225" spans="1:6" x14ac:dyDescent="0.25">
      <c r="A2225" t="s">
        <v>10</v>
      </c>
      <c r="B2225" t="s">
        <v>71</v>
      </c>
      <c r="C2225">
        <v>179</v>
      </c>
      <c r="D2225">
        <v>179</v>
      </c>
      <c r="E2225" t="s">
        <v>15</v>
      </c>
      <c r="F2225" t="s">
        <v>61</v>
      </c>
    </row>
    <row r="2226" spans="1:6" x14ac:dyDescent="0.25">
      <c r="A2226" t="s">
        <v>10</v>
      </c>
      <c r="B2226" t="s">
        <v>71</v>
      </c>
      <c r="C2226">
        <v>355</v>
      </c>
      <c r="D2226">
        <v>355</v>
      </c>
      <c r="E2226" t="s">
        <v>79</v>
      </c>
      <c r="F2226" t="s">
        <v>60</v>
      </c>
    </row>
    <row r="2227" spans="1:6" x14ac:dyDescent="0.25">
      <c r="A2227" t="s">
        <v>10</v>
      </c>
      <c r="B2227" t="s">
        <v>71</v>
      </c>
      <c r="C2227">
        <v>249</v>
      </c>
      <c r="D2227">
        <v>249</v>
      </c>
      <c r="E2227" t="s">
        <v>79</v>
      </c>
      <c r="F2227" t="s">
        <v>61</v>
      </c>
    </row>
    <row r="2228" spans="1:6" x14ac:dyDescent="0.25">
      <c r="A2228" t="s">
        <v>9</v>
      </c>
      <c r="B2228" t="s">
        <v>71</v>
      </c>
      <c r="C2228">
        <v>6</v>
      </c>
      <c r="D2228">
        <v>6</v>
      </c>
      <c r="E2228" t="s">
        <v>16</v>
      </c>
      <c r="F2228" t="s">
        <v>60</v>
      </c>
    </row>
    <row r="2229" spans="1:6" x14ac:dyDescent="0.25">
      <c r="A2229" t="s">
        <v>9</v>
      </c>
      <c r="B2229" t="s">
        <v>71</v>
      </c>
      <c r="C2229">
        <v>1</v>
      </c>
      <c r="D2229">
        <v>1</v>
      </c>
      <c r="E2229" t="s">
        <v>16</v>
      </c>
      <c r="F2229" t="s">
        <v>61</v>
      </c>
    </row>
    <row r="2230" spans="1:6" x14ac:dyDescent="0.25">
      <c r="A2230" t="s">
        <v>9</v>
      </c>
      <c r="B2230" t="s">
        <v>71</v>
      </c>
      <c r="C2230">
        <v>246</v>
      </c>
      <c r="D2230">
        <v>246</v>
      </c>
      <c r="E2230" t="s">
        <v>15</v>
      </c>
      <c r="F2230" t="s">
        <v>60</v>
      </c>
    </row>
    <row r="2231" spans="1:6" x14ac:dyDescent="0.25">
      <c r="A2231" t="s">
        <v>9</v>
      </c>
      <c r="B2231" t="s">
        <v>71</v>
      </c>
      <c r="C2231">
        <v>195</v>
      </c>
      <c r="D2231">
        <v>195</v>
      </c>
      <c r="E2231" t="s">
        <v>15</v>
      </c>
      <c r="F2231" t="s">
        <v>61</v>
      </c>
    </row>
    <row r="2232" spans="1:6" x14ac:dyDescent="0.25">
      <c r="A2232" t="s">
        <v>9</v>
      </c>
      <c r="B2232" t="s">
        <v>71</v>
      </c>
      <c r="C2232">
        <v>252</v>
      </c>
      <c r="D2232">
        <v>252</v>
      </c>
      <c r="E2232" t="s">
        <v>79</v>
      </c>
      <c r="F2232" t="s">
        <v>60</v>
      </c>
    </row>
    <row r="2233" spans="1:6" x14ac:dyDescent="0.25">
      <c r="A2233" t="s">
        <v>9</v>
      </c>
      <c r="B2233" t="s">
        <v>71</v>
      </c>
      <c r="C2233">
        <v>196</v>
      </c>
      <c r="D2233">
        <v>196</v>
      </c>
      <c r="E2233" t="s">
        <v>79</v>
      </c>
      <c r="F2233" t="s">
        <v>61</v>
      </c>
    </row>
    <row r="2234" spans="1:6" x14ac:dyDescent="0.25">
      <c r="A2234" t="s">
        <v>4</v>
      </c>
      <c r="B2234" t="s">
        <v>39</v>
      </c>
      <c r="C2234">
        <v>0</v>
      </c>
      <c r="D2234">
        <v>0</v>
      </c>
      <c r="E2234" t="s">
        <v>16</v>
      </c>
      <c r="F2234" t="s">
        <v>60</v>
      </c>
    </row>
    <row r="2235" spans="1:6" x14ac:dyDescent="0.25">
      <c r="A2235" t="s">
        <v>4</v>
      </c>
      <c r="B2235" t="s">
        <v>39</v>
      </c>
      <c r="C2235">
        <v>0</v>
      </c>
      <c r="D2235">
        <v>0</v>
      </c>
      <c r="E2235" t="s">
        <v>16</v>
      </c>
      <c r="F2235" t="s">
        <v>61</v>
      </c>
    </row>
    <row r="2236" spans="1:6" x14ac:dyDescent="0.25">
      <c r="A2236" t="s">
        <v>4</v>
      </c>
      <c r="B2236" t="s">
        <v>39</v>
      </c>
      <c r="C2236">
        <v>57</v>
      </c>
      <c r="D2236">
        <v>56</v>
      </c>
      <c r="E2236" t="s">
        <v>15</v>
      </c>
      <c r="F2236" t="s">
        <v>60</v>
      </c>
    </row>
    <row r="2237" spans="1:6" x14ac:dyDescent="0.25">
      <c r="A2237" t="s">
        <v>4</v>
      </c>
      <c r="B2237" t="s">
        <v>39</v>
      </c>
      <c r="C2237">
        <v>58</v>
      </c>
      <c r="D2237">
        <v>56</v>
      </c>
      <c r="E2237" t="s">
        <v>15</v>
      </c>
      <c r="F2237" t="s">
        <v>61</v>
      </c>
    </row>
    <row r="2238" spans="1:6" x14ac:dyDescent="0.25">
      <c r="A2238" t="s">
        <v>4</v>
      </c>
      <c r="B2238" t="s">
        <v>39</v>
      </c>
      <c r="C2238">
        <v>57</v>
      </c>
      <c r="D2238">
        <v>56</v>
      </c>
      <c r="E2238" t="s">
        <v>79</v>
      </c>
      <c r="F2238" t="s">
        <v>60</v>
      </c>
    </row>
    <row r="2239" spans="1:6" x14ac:dyDescent="0.25">
      <c r="A2239" t="s">
        <v>4</v>
      </c>
      <c r="B2239" t="s">
        <v>39</v>
      </c>
      <c r="C2239">
        <v>58</v>
      </c>
      <c r="D2239">
        <v>56</v>
      </c>
      <c r="E2239" t="s">
        <v>79</v>
      </c>
      <c r="F2239" t="s">
        <v>61</v>
      </c>
    </row>
    <row r="2240" spans="1:6" x14ac:dyDescent="0.25">
      <c r="A2240" t="s">
        <v>8</v>
      </c>
      <c r="B2240" t="s">
        <v>39</v>
      </c>
      <c r="C2240">
        <v>0</v>
      </c>
      <c r="D2240">
        <v>0</v>
      </c>
      <c r="E2240" t="s">
        <v>16</v>
      </c>
      <c r="F2240" t="s">
        <v>60</v>
      </c>
    </row>
    <row r="2241" spans="1:6" x14ac:dyDescent="0.25">
      <c r="A2241" t="s">
        <v>8</v>
      </c>
      <c r="B2241" t="s">
        <v>39</v>
      </c>
      <c r="C2241">
        <v>0</v>
      </c>
      <c r="D2241">
        <v>0</v>
      </c>
      <c r="E2241" t="s">
        <v>16</v>
      </c>
      <c r="F2241" t="s">
        <v>61</v>
      </c>
    </row>
    <row r="2242" spans="1:6" x14ac:dyDescent="0.25">
      <c r="A2242" t="s">
        <v>8</v>
      </c>
      <c r="B2242" t="s">
        <v>39</v>
      </c>
      <c r="C2242">
        <v>55</v>
      </c>
      <c r="D2242">
        <v>54</v>
      </c>
      <c r="E2242" t="s">
        <v>15</v>
      </c>
      <c r="F2242" t="s">
        <v>60</v>
      </c>
    </row>
    <row r="2243" spans="1:6" x14ac:dyDescent="0.25">
      <c r="A2243" t="s">
        <v>8</v>
      </c>
      <c r="B2243" t="s">
        <v>39</v>
      </c>
      <c r="C2243">
        <v>55</v>
      </c>
      <c r="D2243">
        <v>54</v>
      </c>
      <c r="E2243" t="s">
        <v>15</v>
      </c>
      <c r="F2243" t="s">
        <v>61</v>
      </c>
    </row>
    <row r="2244" spans="1:6" x14ac:dyDescent="0.25">
      <c r="A2244" t="s">
        <v>8</v>
      </c>
      <c r="B2244" t="s">
        <v>39</v>
      </c>
      <c r="C2244">
        <v>55</v>
      </c>
      <c r="D2244">
        <v>54</v>
      </c>
      <c r="E2244" t="s">
        <v>79</v>
      </c>
      <c r="F2244" t="s">
        <v>60</v>
      </c>
    </row>
    <row r="2245" spans="1:6" x14ac:dyDescent="0.25">
      <c r="A2245" t="s">
        <v>8</v>
      </c>
      <c r="B2245" t="s">
        <v>39</v>
      </c>
      <c r="C2245">
        <v>55</v>
      </c>
      <c r="D2245">
        <v>54</v>
      </c>
      <c r="E2245" t="s">
        <v>79</v>
      </c>
      <c r="F2245" t="s">
        <v>61</v>
      </c>
    </row>
    <row r="2246" spans="1:6" x14ac:dyDescent="0.25">
      <c r="A2246" t="s">
        <v>12</v>
      </c>
      <c r="B2246" t="s">
        <v>39</v>
      </c>
      <c r="C2246">
        <v>0</v>
      </c>
      <c r="D2246">
        <v>0</v>
      </c>
      <c r="E2246" t="s">
        <v>16</v>
      </c>
      <c r="F2246" t="s">
        <v>60</v>
      </c>
    </row>
    <row r="2247" spans="1:6" x14ac:dyDescent="0.25">
      <c r="A2247" t="s">
        <v>12</v>
      </c>
      <c r="B2247" t="s">
        <v>39</v>
      </c>
      <c r="C2247">
        <v>0</v>
      </c>
      <c r="D2247">
        <v>0</v>
      </c>
      <c r="E2247" t="s">
        <v>16</v>
      </c>
      <c r="F2247" t="s">
        <v>61</v>
      </c>
    </row>
    <row r="2248" spans="1:6" x14ac:dyDescent="0.25">
      <c r="A2248" t="s">
        <v>12</v>
      </c>
      <c r="B2248" t="s">
        <v>39</v>
      </c>
      <c r="C2248">
        <v>55</v>
      </c>
      <c r="D2248">
        <v>56</v>
      </c>
      <c r="E2248" t="s">
        <v>15</v>
      </c>
      <c r="F2248" t="s">
        <v>60</v>
      </c>
    </row>
    <row r="2249" spans="1:6" x14ac:dyDescent="0.25">
      <c r="A2249" t="s">
        <v>12</v>
      </c>
      <c r="B2249" t="s">
        <v>39</v>
      </c>
      <c r="C2249">
        <v>56</v>
      </c>
      <c r="D2249">
        <v>56</v>
      </c>
      <c r="E2249" t="s">
        <v>15</v>
      </c>
      <c r="F2249" t="s">
        <v>61</v>
      </c>
    </row>
    <row r="2250" spans="1:6" x14ac:dyDescent="0.25">
      <c r="A2250" t="s">
        <v>12</v>
      </c>
      <c r="B2250" t="s">
        <v>39</v>
      </c>
      <c r="C2250">
        <v>55</v>
      </c>
      <c r="D2250">
        <v>56</v>
      </c>
      <c r="E2250" t="s">
        <v>79</v>
      </c>
      <c r="F2250" t="s">
        <v>60</v>
      </c>
    </row>
    <row r="2251" spans="1:6" x14ac:dyDescent="0.25">
      <c r="A2251" t="s">
        <v>12</v>
      </c>
      <c r="B2251" t="s">
        <v>39</v>
      </c>
      <c r="C2251">
        <v>56</v>
      </c>
      <c r="D2251">
        <v>56</v>
      </c>
      <c r="E2251" t="s">
        <v>79</v>
      </c>
      <c r="F2251" t="s">
        <v>61</v>
      </c>
    </row>
    <row r="2252" spans="1:6" x14ac:dyDescent="0.25">
      <c r="A2252" t="s">
        <v>2</v>
      </c>
      <c r="B2252" t="s">
        <v>39</v>
      </c>
      <c r="C2252">
        <v>0</v>
      </c>
      <c r="D2252">
        <v>0</v>
      </c>
      <c r="E2252" t="s">
        <v>16</v>
      </c>
      <c r="F2252" t="s">
        <v>60</v>
      </c>
    </row>
    <row r="2253" spans="1:6" x14ac:dyDescent="0.25">
      <c r="A2253" t="s">
        <v>2</v>
      </c>
      <c r="B2253" t="s">
        <v>39</v>
      </c>
      <c r="C2253">
        <v>0</v>
      </c>
      <c r="D2253">
        <v>0</v>
      </c>
      <c r="E2253" t="s">
        <v>16</v>
      </c>
      <c r="F2253" t="s">
        <v>61</v>
      </c>
    </row>
    <row r="2254" spans="1:6" x14ac:dyDescent="0.25">
      <c r="A2254" t="s">
        <v>2</v>
      </c>
      <c r="B2254" t="s">
        <v>39</v>
      </c>
      <c r="C2254">
        <v>39</v>
      </c>
      <c r="D2254">
        <v>36</v>
      </c>
      <c r="E2254" t="s">
        <v>15</v>
      </c>
      <c r="F2254" t="s">
        <v>60</v>
      </c>
    </row>
    <row r="2255" spans="1:6" x14ac:dyDescent="0.25">
      <c r="A2255" t="s">
        <v>2</v>
      </c>
      <c r="B2255" t="s">
        <v>39</v>
      </c>
      <c r="C2255">
        <v>39</v>
      </c>
      <c r="D2255">
        <v>36</v>
      </c>
      <c r="E2255" t="s">
        <v>15</v>
      </c>
      <c r="F2255" t="s">
        <v>61</v>
      </c>
    </row>
    <row r="2256" spans="1:6" x14ac:dyDescent="0.25">
      <c r="A2256" t="s">
        <v>2</v>
      </c>
      <c r="B2256" t="s">
        <v>39</v>
      </c>
      <c r="C2256">
        <v>39</v>
      </c>
      <c r="D2256">
        <v>36</v>
      </c>
      <c r="E2256" t="s">
        <v>79</v>
      </c>
      <c r="F2256" t="s">
        <v>60</v>
      </c>
    </row>
    <row r="2257" spans="1:6" x14ac:dyDescent="0.25">
      <c r="A2257" t="s">
        <v>2</v>
      </c>
      <c r="B2257" t="s">
        <v>39</v>
      </c>
      <c r="C2257">
        <v>39</v>
      </c>
      <c r="D2257">
        <v>36</v>
      </c>
      <c r="E2257" t="s">
        <v>79</v>
      </c>
      <c r="F2257" t="s">
        <v>61</v>
      </c>
    </row>
    <row r="2258" spans="1:6" x14ac:dyDescent="0.25">
      <c r="A2258" t="s">
        <v>0</v>
      </c>
      <c r="B2258" t="s">
        <v>39</v>
      </c>
      <c r="C2258">
        <v>1</v>
      </c>
      <c r="D2258">
        <v>1</v>
      </c>
      <c r="E2258" t="s">
        <v>16</v>
      </c>
      <c r="F2258" t="s">
        <v>60</v>
      </c>
    </row>
    <row r="2259" spans="1:6" x14ac:dyDescent="0.25">
      <c r="A2259" t="s">
        <v>0</v>
      </c>
      <c r="B2259" t="s">
        <v>39</v>
      </c>
      <c r="C2259">
        <v>1</v>
      </c>
      <c r="D2259">
        <v>1</v>
      </c>
      <c r="E2259" t="s">
        <v>16</v>
      </c>
      <c r="F2259" t="s">
        <v>61</v>
      </c>
    </row>
    <row r="2260" spans="1:6" x14ac:dyDescent="0.25">
      <c r="A2260" t="s">
        <v>0</v>
      </c>
      <c r="B2260" t="s">
        <v>39</v>
      </c>
      <c r="C2260">
        <v>43</v>
      </c>
      <c r="D2260">
        <v>45</v>
      </c>
      <c r="E2260" t="s">
        <v>15</v>
      </c>
      <c r="F2260" t="s">
        <v>60</v>
      </c>
    </row>
    <row r="2261" spans="1:6" x14ac:dyDescent="0.25">
      <c r="A2261" t="s">
        <v>0</v>
      </c>
      <c r="B2261" t="s">
        <v>39</v>
      </c>
      <c r="C2261">
        <v>44</v>
      </c>
      <c r="D2261">
        <v>46</v>
      </c>
      <c r="E2261" t="s">
        <v>15</v>
      </c>
      <c r="F2261" t="s">
        <v>61</v>
      </c>
    </row>
    <row r="2262" spans="1:6" x14ac:dyDescent="0.25">
      <c r="A2262" t="s">
        <v>0</v>
      </c>
      <c r="B2262" t="s">
        <v>39</v>
      </c>
      <c r="C2262">
        <v>44</v>
      </c>
      <c r="D2262">
        <v>46</v>
      </c>
      <c r="E2262" t="s">
        <v>79</v>
      </c>
      <c r="F2262" t="s">
        <v>60</v>
      </c>
    </row>
    <row r="2263" spans="1:6" x14ac:dyDescent="0.25">
      <c r="A2263" t="s">
        <v>0</v>
      </c>
      <c r="B2263" t="s">
        <v>39</v>
      </c>
      <c r="C2263">
        <v>45</v>
      </c>
      <c r="D2263">
        <v>47</v>
      </c>
      <c r="E2263" t="s">
        <v>79</v>
      </c>
      <c r="F2263" t="s">
        <v>61</v>
      </c>
    </row>
    <row r="2264" spans="1:6" x14ac:dyDescent="0.25">
      <c r="A2264" t="s">
        <v>7</v>
      </c>
      <c r="B2264" t="s">
        <v>39</v>
      </c>
      <c r="C2264">
        <v>0</v>
      </c>
      <c r="D2264">
        <v>0</v>
      </c>
      <c r="E2264" t="s">
        <v>16</v>
      </c>
      <c r="F2264" t="s">
        <v>60</v>
      </c>
    </row>
    <row r="2265" spans="1:6" x14ac:dyDescent="0.25">
      <c r="A2265" t="s">
        <v>7</v>
      </c>
      <c r="B2265" t="s">
        <v>39</v>
      </c>
      <c r="C2265">
        <v>0</v>
      </c>
      <c r="D2265">
        <v>0</v>
      </c>
      <c r="E2265" t="s">
        <v>16</v>
      </c>
      <c r="F2265" t="s">
        <v>61</v>
      </c>
    </row>
    <row r="2266" spans="1:6" x14ac:dyDescent="0.25">
      <c r="A2266" t="s">
        <v>7</v>
      </c>
      <c r="B2266" t="s">
        <v>39</v>
      </c>
      <c r="C2266">
        <v>60</v>
      </c>
      <c r="D2266">
        <v>62</v>
      </c>
      <c r="E2266" t="s">
        <v>15</v>
      </c>
      <c r="F2266" t="s">
        <v>60</v>
      </c>
    </row>
    <row r="2267" spans="1:6" x14ac:dyDescent="0.25">
      <c r="A2267" t="s">
        <v>7</v>
      </c>
      <c r="B2267" t="s">
        <v>39</v>
      </c>
      <c r="C2267">
        <v>58</v>
      </c>
      <c r="D2267">
        <v>60</v>
      </c>
      <c r="E2267" t="s">
        <v>15</v>
      </c>
      <c r="F2267" t="s">
        <v>61</v>
      </c>
    </row>
    <row r="2268" spans="1:6" x14ac:dyDescent="0.25">
      <c r="A2268" t="s">
        <v>7</v>
      </c>
      <c r="B2268" t="s">
        <v>39</v>
      </c>
      <c r="C2268">
        <v>60</v>
      </c>
      <c r="D2268">
        <v>62</v>
      </c>
      <c r="E2268" t="s">
        <v>79</v>
      </c>
      <c r="F2268" t="s">
        <v>60</v>
      </c>
    </row>
    <row r="2269" spans="1:6" x14ac:dyDescent="0.25">
      <c r="A2269" t="s">
        <v>7</v>
      </c>
      <c r="B2269" t="s">
        <v>39</v>
      </c>
      <c r="C2269">
        <v>58</v>
      </c>
      <c r="D2269">
        <v>60</v>
      </c>
      <c r="E2269" t="s">
        <v>79</v>
      </c>
      <c r="F2269" t="s">
        <v>61</v>
      </c>
    </row>
    <row r="2270" spans="1:6" x14ac:dyDescent="0.25">
      <c r="A2270" t="s">
        <v>6</v>
      </c>
      <c r="B2270" t="s">
        <v>39</v>
      </c>
      <c r="C2270">
        <v>0</v>
      </c>
      <c r="D2270">
        <v>0</v>
      </c>
      <c r="E2270" t="s">
        <v>16</v>
      </c>
      <c r="F2270" t="s">
        <v>60</v>
      </c>
    </row>
    <row r="2271" spans="1:6" x14ac:dyDescent="0.25">
      <c r="A2271" t="s">
        <v>6</v>
      </c>
      <c r="B2271" t="s">
        <v>39</v>
      </c>
      <c r="C2271">
        <v>0</v>
      </c>
      <c r="D2271">
        <v>0</v>
      </c>
      <c r="E2271" t="s">
        <v>16</v>
      </c>
      <c r="F2271" t="s">
        <v>61</v>
      </c>
    </row>
    <row r="2272" spans="1:6" x14ac:dyDescent="0.25">
      <c r="A2272" t="s">
        <v>6</v>
      </c>
      <c r="B2272" t="s">
        <v>39</v>
      </c>
      <c r="C2272">
        <v>58</v>
      </c>
      <c r="D2272">
        <v>59</v>
      </c>
      <c r="E2272" t="s">
        <v>15</v>
      </c>
      <c r="F2272" t="s">
        <v>60</v>
      </c>
    </row>
    <row r="2273" spans="1:6" x14ac:dyDescent="0.25">
      <c r="A2273" t="s">
        <v>6</v>
      </c>
      <c r="B2273" t="s">
        <v>39</v>
      </c>
      <c r="C2273">
        <v>60</v>
      </c>
      <c r="D2273">
        <v>59</v>
      </c>
      <c r="E2273" t="s">
        <v>15</v>
      </c>
      <c r="F2273" t="s">
        <v>61</v>
      </c>
    </row>
    <row r="2274" spans="1:6" x14ac:dyDescent="0.25">
      <c r="A2274" t="s">
        <v>6</v>
      </c>
      <c r="B2274" t="s">
        <v>39</v>
      </c>
      <c r="C2274">
        <v>58</v>
      </c>
      <c r="D2274">
        <v>59</v>
      </c>
      <c r="E2274" t="s">
        <v>79</v>
      </c>
      <c r="F2274" t="s">
        <v>60</v>
      </c>
    </row>
    <row r="2275" spans="1:6" x14ac:dyDescent="0.25">
      <c r="A2275" t="s">
        <v>6</v>
      </c>
      <c r="B2275" t="s">
        <v>39</v>
      </c>
      <c r="C2275">
        <v>60</v>
      </c>
      <c r="D2275">
        <v>59</v>
      </c>
      <c r="E2275" t="s">
        <v>79</v>
      </c>
      <c r="F2275" t="s">
        <v>61</v>
      </c>
    </row>
    <row r="2276" spans="1:6" x14ac:dyDescent="0.25">
      <c r="A2276" t="s">
        <v>3</v>
      </c>
      <c r="B2276" t="s">
        <v>39</v>
      </c>
      <c r="C2276">
        <v>0</v>
      </c>
      <c r="D2276">
        <v>0</v>
      </c>
      <c r="E2276" t="s">
        <v>16</v>
      </c>
      <c r="F2276" t="s">
        <v>60</v>
      </c>
    </row>
    <row r="2277" spans="1:6" x14ac:dyDescent="0.25">
      <c r="A2277" t="s">
        <v>3</v>
      </c>
      <c r="B2277" t="s">
        <v>39</v>
      </c>
      <c r="C2277">
        <v>0</v>
      </c>
      <c r="D2277">
        <v>0</v>
      </c>
      <c r="E2277" t="s">
        <v>16</v>
      </c>
      <c r="F2277" t="s">
        <v>61</v>
      </c>
    </row>
    <row r="2278" spans="1:6" x14ac:dyDescent="0.25">
      <c r="A2278" t="s">
        <v>3</v>
      </c>
      <c r="B2278" t="s">
        <v>39</v>
      </c>
      <c r="C2278">
        <v>45</v>
      </c>
      <c r="D2278">
        <v>46</v>
      </c>
      <c r="E2278" t="s">
        <v>15</v>
      </c>
      <c r="F2278" t="s">
        <v>60</v>
      </c>
    </row>
    <row r="2279" spans="1:6" x14ac:dyDescent="0.25">
      <c r="A2279" t="s">
        <v>3</v>
      </c>
      <c r="B2279" t="s">
        <v>39</v>
      </c>
      <c r="C2279">
        <v>44</v>
      </c>
      <c r="D2279">
        <v>46</v>
      </c>
      <c r="E2279" t="s">
        <v>15</v>
      </c>
      <c r="F2279" t="s">
        <v>61</v>
      </c>
    </row>
    <row r="2280" spans="1:6" x14ac:dyDescent="0.25">
      <c r="A2280" t="s">
        <v>3</v>
      </c>
      <c r="B2280" t="s">
        <v>39</v>
      </c>
      <c r="C2280">
        <v>45</v>
      </c>
      <c r="D2280">
        <v>46</v>
      </c>
      <c r="E2280" t="s">
        <v>79</v>
      </c>
      <c r="F2280" t="s">
        <v>60</v>
      </c>
    </row>
    <row r="2281" spans="1:6" x14ac:dyDescent="0.25">
      <c r="A2281" t="s">
        <v>3</v>
      </c>
      <c r="B2281" t="s">
        <v>39</v>
      </c>
      <c r="C2281">
        <v>44</v>
      </c>
      <c r="D2281">
        <v>46</v>
      </c>
      <c r="E2281" t="s">
        <v>79</v>
      </c>
      <c r="F2281" t="s">
        <v>61</v>
      </c>
    </row>
    <row r="2282" spans="1:6" x14ac:dyDescent="0.25">
      <c r="A2282" t="s">
        <v>5</v>
      </c>
      <c r="B2282" t="s">
        <v>39</v>
      </c>
      <c r="C2282">
        <v>0</v>
      </c>
      <c r="D2282">
        <v>0</v>
      </c>
      <c r="E2282" t="s">
        <v>16</v>
      </c>
      <c r="F2282" t="s">
        <v>60</v>
      </c>
    </row>
    <row r="2283" spans="1:6" x14ac:dyDescent="0.25">
      <c r="A2283" t="s">
        <v>5</v>
      </c>
      <c r="B2283" t="s">
        <v>39</v>
      </c>
      <c r="C2283">
        <v>0</v>
      </c>
      <c r="D2283">
        <v>0</v>
      </c>
      <c r="E2283" t="s">
        <v>16</v>
      </c>
      <c r="F2283" t="s">
        <v>61</v>
      </c>
    </row>
    <row r="2284" spans="1:6" x14ac:dyDescent="0.25">
      <c r="A2284" t="s">
        <v>5</v>
      </c>
      <c r="B2284" t="s">
        <v>39</v>
      </c>
      <c r="C2284">
        <v>60</v>
      </c>
      <c r="D2284">
        <v>60</v>
      </c>
      <c r="E2284" t="s">
        <v>15</v>
      </c>
      <c r="F2284" t="s">
        <v>60</v>
      </c>
    </row>
    <row r="2285" spans="1:6" x14ac:dyDescent="0.25">
      <c r="A2285" t="s">
        <v>5</v>
      </c>
      <c r="B2285" t="s">
        <v>39</v>
      </c>
      <c r="C2285">
        <v>59</v>
      </c>
      <c r="D2285">
        <v>61</v>
      </c>
      <c r="E2285" t="s">
        <v>15</v>
      </c>
      <c r="F2285" t="s">
        <v>61</v>
      </c>
    </row>
    <row r="2286" spans="1:6" x14ac:dyDescent="0.25">
      <c r="A2286" t="s">
        <v>5</v>
      </c>
      <c r="B2286" t="s">
        <v>39</v>
      </c>
      <c r="C2286">
        <v>60</v>
      </c>
      <c r="D2286">
        <v>60</v>
      </c>
      <c r="E2286" t="s">
        <v>79</v>
      </c>
      <c r="F2286" t="s">
        <v>60</v>
      </c>
    </row>
    <row r="2287" spans="1:6" x14ac:dyDescent="0.25">
      <c r="A2287" t="s">
        <v>5</v>
      </c>
      <c r="B2287" t="s">
        <v>39</v>
      </c>
      <c r="C2287">
        <v>59</v>
      </c>
      <c r="D2287">
        <v>61</v>
      </c>
      <c r="E2287" t="s">
        <v>79</v>
      </c>
      <c r="F2287" t="s">
        <v>61</v>
      </c>
    </row>
    <row r="2288" spans="1:6" x14ac:dyDescent="0.25">
      <c r="A2288" t="s">
        <v>11</v>
      </c>
      <c r="B2288" t="s">
        <v>39</v>
      </c>
      <c r="C2288">
        <v>0</v>
      </c>
      <c r="D2288">
        <v>0</v>
      </c>
      <c r="E2288" t="s">
        <v>16</v>
      </c>
      <c r="F2288" t="s">
        <v>60</v>
      </c>
    </row>
    <row r="2289" spans="1:6" x14ac:dyDescent="0.25">
      <c r="A2289" t="s">
        <v>11</v>
      </c>
      <c r="B2289" t="s">
        <v>39</v>
      </c>
      <c r="C2289">
        <v>0</v>
      </c>
      <c r="D2289">
        <v>0</v>
      </c>
      <c r="E2289" t="s">
        <v>16</v>
      </c>
      <c r="F2289" t="s">
        <v>61</v>
      </c>
    </row>
    <row r="2290" spans="1:6" x14ac:dyDescent="0.25">
      <c r="A2290" t="s">
        <v>11</v>
      </c>
      <c r="B2290" t="s">
        <v>39</v>
      </c>
      <c r="C2290">
        <v>36</v>
      </c>
      <c r="D2290">
        <v>35</v>
      </c>
      <c r="E2290" t="s">
        <v>15</v>
      </c>
      <c r="F2290" t="s">
        <v>60</v>
      </c>
    </row>
    <row r="2291" spans="1:6" x14ac:dyDescent="0.25">
      <c r="A2291" t="s">
        <v>11</v>
      </c>
      <c r="B2291" t="s">
        <v>39</v>
      </c>
      <c r="C2291">
        <v>36</v>
      </c>
      <c r="D2291">
        <v>36</v>
      </c>
      <c r="E2291" t="s">
        <v>15</v>
      </c>
      <c r="F2291" t="s">
        <v>61</v>
      </c>
    </row>
    <row r="2292" spans="1:6" x14ac:dyDescent="0.25">
      <c r="A2292" t="s">
        <v>11</v>
      </c>
      <c r="B2292" t="s">
        <v>39</v>
      </c>
      <c r="C2292">
        <v>36</v>
      </c>
      <c r="D2292">
        <v>35</v>
      </c>
      <c r="E2292" t="s">
        <v>79</v>
      </c>
      <c r="F2292" t="s">
        <v>60</v>
      </c>
    </row>
    <row r="2293" spans="1:6" x14ac:dyDescent="0.25">
      <c r="A2293" t="s">
        <v>11</v>
      </c>
      <c r="B2293" t="s">
        <v>39</v>
      </c>
      <c r="C2293">
        <v>36</v>
      </c>
      <c r="D2293">
        <v>36</v>
      </c>
      <c r="E2293" t="s">
        <v>79</v>
      </c>
      <c r="F2293" t="s">
        <v>61</v>
      </c>
    </row>
    <row r="2294" spans="1:6" x14ac:dyDescent="0.25">
      <c r="A2294" t="s">
        <v>10</v>
      </c>
      <c r="B2294" t="s">
        <v>39</v>
      </c>
      <c r="C2294">
        <v>0</v>
      </c>
      <c r="D2294">
        <v>0</v>
      </c>
      <c r="E2294" t="s">
        <v>16</v>
      </c>
      <c r="F2294" t="s">
        <v>60</v>
      </c>
    </row>
    <row r="2295" spans="1:6" x14ac:dyDescent="0.25">
      <c r="A2295" t="s">
        <v>10</v>
      </c>
      <c r="B2295" t="s">
        <v>39</v>
      </c>
      <c r="C2295">
        <v>0</v>
      </c>
      <c r="D2295">
        <v>0</v>
      </c>
      <c r="E2295" t="s">
        <v>16</v>
      </c>
      <c r="F2295" t="s">
        <v>61</v>
      </c>
    </row>
    <row r="2296" spans="1:6" x14ac:dyDescent="0.25">
      <c r="A2296" t="s">
        <v>10</v>
      </c>
      <c r="B2296" t="s">
        <v>39</v>
      </c>
      <c r="C2296">
        <v>55</v>
      </c>
      <c r="D2296">
        <v>55</v>
      </c>
      <c r="E2296" t="s">
        <v>15</v>
      </c>
      <c r="F2296" t="s">
        <v>60</v>
      </c>
    </row>
    <row r="2297" spans="1:6" x14ac:dyDescent="0.25">
      <c r="A2297" t="s">
        <v>10</v>
      </c>
      <c r="B2297" t="s">
        <v>39</v>
      </c>
      <c r="C2297">
        <v>55</v>
      </c>
      <c r="D2297">
        <v>55</v>
      </c>
      <c r="E2297" t="s">
        <v>15</v>
      </c>
      <c r="F2297" t="s">
        <v>61</v>
      </c>
    </row>
    <row r="2298" spans="1:6" x14ac:dyDescent="0.25">
      <c r="A2298" t="s">
        <v>10</v>
      </c>
      <c r="B2298" t="s">
        <v>39</v>
      </c>
      <c r="C2298">
        <v>55</v>
      </c>
      <c r="D2298">
        <v>55</v>
      </c>
      <c r="E2298" t="s">
        <v>79</v>
      </c>
      <c r="F2298" t="s">
        <v>60</v>
      </c>
    </row>
    <row r="2299" spans="1:6" x14ac:dyDescent="0.25">
      <c r="A2299" t="s">
        <v>10</v>
      </c>
      <c r="B2299" t="s">
        <v>39</v>
      </c>
      <c r="C2299">
        <v>55</v>
      </c>
      <c r="D2299">
        <v>55</v>
      </c>
      <c r="E2299" t="s">
        <v>79</v>
      </c>
      <c r="F2299" t="s">
        <v>61</v>
      </c>
    </row>
    <row r="2300" spans="1:6" x14ac:dyDescent="0.25">
      <c r="A2300" t="s">
        <v>9</v>
      </c>
      <c r="B2300" t="s">
        <v>39</v>
      </c>
      <c r="C2300">
        <v>0</v>
      </c>
      <c r="D2300">
        <v>0</v>
      </c>
      <c r="E2300" t="s">
        <v>16</v>
      </c>
      <c r="F2300" t="s">
        <v>60</v>
      </c>
    </row>
    <row r="2301" spans="1:6" x14ac:dyDescent="0.25">
      <c r="A2301" t="s">
        <v>9</v>
      </c>
      <c r="B2301" t="s">
        <v>39</v>
      </c>
      <c r="C2301">
        <v>0</v>
      </c>
      <c r="D2301">
        <v>0</v>
      </c>
      <c r="E2301" t="s">
        <v>16</v>
      </c>
      <c r="F2301" t="s">
        <v>61</v>
      </c>
    </row>
    <row r="2302" spans="1:6" x14ac:dyDescent="0.25">
      <c r="A2302" t="s">
        <v>9</v>
      </c>
      <c r="B2302" t="s">
        <v>39</v>
      </c>
      <c r="C2302">
        <v>57</v>
      </c>
      <c r="D2302">
        <v>56</v>
      </c>
      <c r="E2302" t="s">
        <v>15</v>
      </c>
      <c r="F2302" t="s">
        <v>60</v>
      </c>
    </row>
    <row r="2303" spans="1:6" x14ac:dyDescent="0.25">
      <c r="A2303" t="s">
        <v>9</v>
      </c>
      <c r="B2303" t="s">
        <v>39</v>
      </c>
      <c r="C2303">
        <v>58</v>
      </c>
      <c r="D2303">
        <v>58</v>
      </c>
      <c r="E2303" t="s">
        <v>15</v>
      </c>
      <c r="F2303" t="s">
        <v>61</v>
      </c>
    </row>
    <row r="2304" spans="1:6" x14ac:dyDescent="0.25">
      <c r="A2304" t="s">
        <v>9</v>
      </c>
      <c r="B2304" t="s">
        <v>39</v>
      </c>
      <c r="C2304">
        <v>57</v>
      </c>
      <c r="D2304">
        <v>56</v>
      </c>
      <c r="E2304" t="s">
        <v>79</v>
      </c>
      <c r="F2304" t="s">
        <v>60</v>
      </c>
    </row>
    <row r="2305" spans="1:6" x14ac:dyDescent="0.25">
      <c r="A2305" t="s">
        <v>9</v>
      </c>
      <c r="B2305" t="s">
        <v>39</v>
      </c>
      <c r="C2305">
        <v>58</v>
      </c>
      <c r="D2305">
        <v>58</v>
      </c>
      <c r="E2305" t="s">
        <v>79</v>
      </c>
      <c r="F2305" t="s">
        <v>61</v>
      </c>
    </row>
    <row r="2306" spans="1:6" x14ac:dyDescent="0.25">
      <c r="A2306" t="s">
        <v>4</v>
      </c>
      <c r="B2306" t="s">
        <v>40</v>
      </c>
      <c r="C2306">
        <v>0</v>
      </c>
      <c r="D2306">
        <v>0</v>
      </c>
      <c r="E2306" t="s">
        <v>16</v>
      </c>
      <c r="F2306" t="s">
        <v>60</v>
      </c>
    </row>
    <row r="2307" spans="1:6" x14ac:dyDescent="0.25">
      <c r="A2307" t="s">
        <v>4</v>
      </c>
      <c r="B2307" t="s">
        <v>40</v>
      </c>
      <c r="C2307">
        <v>0</v>
      </c>
      <c r="D2307">
        <v>0</v>
      </c>
      <c r="E2307" t="s">
        <v>16</v>
      </c>
      <c r="F2307" t="s">
        <v>61</v>
      </c>
    </row>
    <row r="2308" spans="1:6" x14ac:dyDescent="0.25">
      <c r="A2308" t="s">
        <v>4</v>
      </c>
      <c r="B2308" t="s">
        <v>40</v>
      </c>
      <c r="C2308">
        <v>0</v>
      </c>
      <c r="D2308">
        <v>0</v>
      </c>
      <c r="E2308" t="s">
        <v>15</v>
      </c>
      <c r="F2308" t="s">
        <v>60</v>
      </c>
    </row>
    <row r="2309" spans="1:6" x14ac:dyDescent="0.25">
      <c r="A2309" t="s">
        <v>4</v>
      </c>
      <c r="B2309" t="s">
        <v>40</v>
      </c>
      <c r="C2309">
        <v>0</v>
      </c>
      <c r="D2309">
        <v>0</v>
      </c>
      <c r="E2309" t="s">
        <v>15</v>
      </c>
      <c r="F2309" t="s">
        <v>61</v>
      </c>
    </row>
    <row r="2310" spans="1:6" x14ac:dyDescent="0.25">
      <c r="A2310" t="s">
        <v>4</v>
      </c>
      <c r="B2310" t="s">
        <v>40</v>
      </c>
      <c r="C2310">
        <v>0</v>
      </c>
      <c r="D2310">
        <v>0</v>
      </c>
      <c r="E2310" t="s">
        <v>79</v>
      </c>
      <c r="F2310" t="s">
        <v>60</v>
      </c>
    </row>
    <row r="2311" spans="1:6" x14ac:dyDescent="0.25">
      <c r="A2311" t="s">
        <v>4</v>
      </c>
      <c r="B2311" t="s">
        <v>40</v>
      </c>
      <c r="C2311">
        <v>0</v>
      </c>
      <c r="D2311">
        <v>0</v>
      </c>
      <c r="E2311" t="s">
        <v>79</v>
      </c>
      <c r="F2311" t="s">
        <v>61</v>
      </c>
    </row>
    <row r="2312" spans="1:6" x14ac:dyDescent="0.25">
      <c r="A2312" t="s">
        <v>8</v>
      </c>
      <c r="B2312" t="s">
        <v>40</v>
      </c>
      <c r="C2312">
        <v>0</v>
      </c>
      <c r="D2312">
        <v>0</v>
      </c>
      <c r="E2312" t="s">
        <v>16</v>
      </c>
      <c r="F2312" t="s">
        <v>60</v>
      </c>
    </row>
    <row r="2313" spans="1:6" x14ac:dyDescent="0.25">
      <c r="A2313" t="s">
        <v>8</v>
      </c>
      <c r="B2313" t="s">
        <v>40</v>
      </c>
      <c r="C2313">
        <v>0</v>
      </c>
      <c r="D2313">
        <v>0</v>
      </c>
      <c r="E2313" t="s">
        <v>16</v>
      </c>
      <c r="F2313" t="s">
        <v>61</v>
      </c>
    </row>
    <row r="2314" spans="1:6" x14ac:dyDescent="0.25">
      <c r="A2314" t="s">
        <v>8</v>
      </c>
      <c r="B2314" t="s">
        <v>40</v>
      </c>
      <c r="C2314">
        <v>0</v>
      </c>
      <c r="D2314">
        <v>0</v>
      </c>
      <c r="E2314" t="s">
        <v>15</v>
      </c>
      <c r="F2314" t="s">
        <v>60</v>
      </c>
    </row>
    <row r="2315" spans="1:6" x14ac:dyDescent="0.25">
      <c r="A2315" t="s">
        <v>8</v>
      </c>
      <c r="B2315" t="s">
        <v>40</v>
      </c>
      <c r="C2315">
        <v>0</v>
      </c>
      <c r="D2315">
        <v>0</v>
      </c>
      <c r="E2315" t="s">
        <v>15</v>
      </c>
      <c r="F2315" t="s">
        <v>61</v>
      </c>
    </row>
    <row r="2316" spans="1:6" x14ac:dyDescent="0.25">
      <c r="A2316" t="s">
        <v>8</v>
      </c>
      <c r="B2316" t="s">
        <v>40</v>
      </c>
      <c r="C2316">
        <v>0</v>
      </c>
      <c r="D2316">
        <v>0</v>
      </c>
      <c r="E2316" t="s">
        <v>79</v>
      </c>
      <c r="F2316" t="s">
        <v>60</v>
      </c>
    </row>
    <row r="2317" spans="1:6" x14ac:dyDescent="0.25">
      <c r="A2317" t="s">
        <v>8</v>
      </c>
      <c r="B2317" t="s">
        <v>40</v>
      </c>
      <c r="C2317">
        <v>0</v>
      </c>
      <c r="D2317">
        <v>0</v>
      </c>
      <c r="E2317" t="s">
        <v>79</v>
      </c>
      <c r="F2317" t="s">
        <v>61</v>
      </c>
    </row>
    <row r="2318" spans="1:6" x14ac:dyDescent="0.25">
      <c r="A2318" t="s">
        <v>12</v>
      </c>
      <c r="B2318" t="s">
        <v>40</v>
      </c>
      <c r="C2318">
        <v>0</v>
      </c>
      <c r="D2318">
        <v>0</v>
      </c>
      <c r="E2318" t="s">
        <v>16</v>
      </c>
      <c r="F2318" t="s">
        <v>60</v>
      </c>
    </row>
    <row r="2319" spans="1:6" x14ac:dyDescent="0.25">
      <c r="A2319" t="s">
        <v>12</v>
      </c>
      <c r="B2319" t="s">
        <v>40</v>
      </c>
      <c r="C2319">
        <v>0</v>
      </c>
      <c r="D2319">
        <v>0</v>
      </c>
      <c r="E2319" t="s">
        <v>16</v>
      </c>
      <c r="F2319" t="s">
        <v>61</v>
      </c>
    </row>
    <row r="2320" spans="1:6" x14ac:dyDescent="0.25">
      <c r="A2320" t="s">
        <v>12</v>
      </c>
      <c r="B2320" t="s">
        <v>40</v>
      </c>
      <c r="C2320">
        <v>2</v>
      </c>
      <c r="D2320">
        <v>2</v>
      </c>
      <c r="E2320" t="s">
        <v>15</v>
      </c>
      <c r="F2320" t="s">
        <v>60</v>
      </c>
    </row>
    <row r="2321" spans="1:6" x14ac:dyDescent="0.25">
      <c r="A2321" t="s">
        <v>12</v>
      </c>
      <c r="B2321" t="s">
        <v>40</v>
      </c>
      <c r="C2321">
        <v>2</v>
      </c>
      <c r="D2321">
        <v>2</v>
      </c>
      <c r="E2321" t="s">
        <v>15</v>
      </c>
      <c r="F2321" t="s">
        <v>61</v>
      </c>
    </row>
    <row r="2322" spans="1:6" x14ac:dyDescent="0.25">
      <c r="A2322" t="s">
        <v>12</v>
      </c>
      <c r="B2322" t="s">
        <v>40</v>
      </c>
      <c r="C2322">
        <v>2</v>
      </c>
      <c r="D2322">
        <v>2</v>
      </c>
      <c r="E2322" t="s">
        <v>79</v>
      </c>
      <c r="F2322" t="s">
        <v>60</v>
      </c>
    </row>
    <row r="2323" spans="1:6" x14ac:dyDescent="0.25">
      <c r="A2323" t="s">
        <v>12</v>
      </c>
      <c r="B2323" t="s">
        <v>40</v>
      </c>
      <c r="C2323">
        <v>2</v>
      </c>
      <c r="D2323">
        <v>2</v>
      </c>
      <c r="E2323" t="s">
        <v>79</v>
      </c>
      <c r="F2323" t="s">
        <v>61</v>
      </c>
    </row>
    <row r="2324" spans="1:6" x14ac:dyDescent="0.25">
      <c r="A2324" t="s">
        <v>2</v>
      </c>
      <c r="B2324" t="s">
        <v>40</v>
      </c>
      <c r="C2324">
        <v>0</v>
      </c>
      <c r="D2324">
        <v>0</v>
      </c>
      <c r="E2324" t="s">
        <v>16</v>
      </c>
      <c r="F2324" t="s">
        <v>60</v>
      </c>
    </row>
    <row r="2325" spans="1:6" x14ac:dyDescent="0.25">
      <c r="A2325" t="s">
        <v>2</v>
      </c>
      <c r="B2325" t="s">
        <v>40</v>
      </c>
      <c r="C2325">
        <v>0</v>
      </c>
      <c r="D2325">
        <v>0</v>
      </c>
      <c r="E2325" t="s">
        <v>16</v>
      </c>
      <c r="F2325" t="s">
        <v>61</v>
      </c>
    </row>
    <row r="2326" spans="1:6" x14ac:dyDescent="0.25">
      <c r="A2326" t="s">
        <v>2</v>
      </c>
      <c r="B2326" t="s">
        <v>40</v>
      </c>
      <c r="C2326">
        <v>0</v>
      </c>
      <c r="D2326">
        <v>0</v>
      </c>
      <c r="E2326" t="s">
        <v>15</v>
      </c>
      <c r="F2326" t="s">
        <v>60</v>
      </c>
    </row>
    <row r="2327" spans="1:6" x14ac:dyDescent="0.25">
      <c r="A2327" t="s">
        <v>2</v>
      </c>
      <c r="B2327" t="s">
        <v>40</v>
      </c>
      <c r="C2327">
        <v>0</v>
      </c>
      <c r="D2327">
        <v>0</v>
      </c>
      <c r="E2327" t="s">
        <v>15</v>
      </c>
      <c r="F2327" t="s">
        <v>61</v>
      </c>
    </row>
    <row r="2328" spans="1:6" x14ac:dyDescent="0.25">
      <c r="A2328" t="s">
        <v>2</v>
      </c>
      <c r="B2328" t="s">
        <v>40</v>
      </c>
      <c r="C2328">
        <v>0</v>
      </c>
      <c r="D2328">
        <v>0</v>
      </c>
      <c r="E2328" t="s">
        <v>79</v>
      </c>
      <c r="F2328" t="s">
        <v>60</v>
      </c>
    </row>
    <row r="2329" spans="1:6" x14ac:dyDescent="0.25">
      <c r="A2329" t="s">
        <v>2</v>
      </c>
      <c r="B2329" t="s">
        <v>40</v>
      </c>
      <c r="C2329">
        <v>0</v>
      </c>
      <c r="D2329">
        <v>0</v>
      </c>
      <c r="E2329" t="s">
        <v>79</v>
      </c>
      <c r="F2329" t="s">
        <v>61</v>
      </c>
    </row>
    <row r="2330" spans="1:6" x14ac:dyDescent="0.25">
      <c r="A2330" t="s">
        <v>0</v>
      </c>
      <c r="B2330" t="s">
        <v>40</v>
      </c>
      <c r="C2330">
        <v>0</v>
      </c>
      <c r="D2330">
        <v>0</v>
      </c>
      <c r="E2330" t="s">
        <v>16</v>
      </c>
      <c r="F2330" t="s">
        <v>60</v>
      </c>
    </row>
    <row r="2331" spans="1:6" x14ac:dyDescent="0.25">
      <c r="A2331" t="s">
        <v>0</v>
      </c>
      <c r="B2331" t="s">
        <v>40</v>
      </c>
      <c r="C2331">
        <v>0</v>
      </c>
      <c r="D2331">
        <v>0</v>
      </c>
      <c r="E2331" t="s">
        <v>16</v>
      </c>
      <c r="F2331" t="s">
        <v>61</v>
      </c>
    </row>
    <row r="2332" spans="1:6" x14ac:dyDescent="0.25">
      <c r="A2332" t="s">
        <v>0</v>
      </c>
      <c r="B2332" t="s">
        <v>40</v>
      </c>
      <c r="C2332">
        <v>0</v>
      </c>
      <c r="D2332">
        <v>1</v>
      </c>
      <c r="E2332" t="s">
        <v>15</v>
      </c>
      <c r="F2332" t="s">
        <v>60</v>
      </c>
    </row>
    <row r="2333" spans="1:6" x14ac:dyDescent="0.25">
      <c r="A2333" t="s">
        <v>0</v>
      </c>
      <c r="B2333" t="s">
        <v>40</v>
      </c>
      <c r="C2333">
        <v>0</v>
      </c>
      <c r="D2333">
        <v>1</v>
      </c>
      <c r="E2333" t="s">
        <v>15</v>
      </c>
      <c r="F2333" t="s">
        <v>61</v>
      </c>
    </row>
    <row r="2334" spans="1:6" x14ac:dyDescent="0.25">
      <c r="A2334" t="s">
        <v>0</v>
      </c>
      <c r="B2334" t="s">
        <v>40</v>
      </c>
      <c r="C2334">
        <v>0</v>
      </c>
      <c r="D2334">
        <v>1</v>
      </c>
      <c r="E2334" t="s">
        <v>79</v>
      </c>
      <c r="F2334" t="s">
        <v>60</v>
      </c>
    </row>
    <row r="2335" spans="1:6" x14ac:dyDescent="0.25">
      <c r="A2335" t="s">
        <v>0</v>
      </c>
      <c r="B2335" t="s">
        <v>40</v>
      </c>
      <c r="C2335">
        <v>0</v>
      </c>
      <c r="D2335">
        <v>1</v>
      </c>
      <c r="E2335" t="s">
        <v>79</v>
      </c>
      <c r="F2335" t="s">
        <v>61</v>
      </c>
    </row>
    <row r="2336" spans="1:6" x14ac:dyDescent="0.25">
      <c r="A2336" t="s">
        <v>7</v>
      </c>
      <c r="B2336" t="s">
        <v>40</v>
      </c>
      <c r="C2336">
        <v>0</v>
      </c>
      <c r="D2336">
        <v>0</v>
      </c>
      <c r="E2336" t="s">
        <v>16</v>
      </c>
      <c r="F2336" t="s">
        <v>60</v>
      </c>
    </row>
    <row r="2337" spans="1:6" x14ac:dyDescent="0.25">
      <c r="A2337" t="s">
        <v>7</v>
      </c>
      <c r="B2337" t="s">
        <v>40</v>
      </c>
      <c r="C2337">
        <v>0</v>
      </c>
      <c r="D2337">
        <v>0</v>
      </c>
      <c r="E2337" t="s">
        <v>16</v>
      </c>
      <c r="F2337" t="s">
        <v>61</v>
      </c>
    </row>
    <row r="2338" spans="1:6" x14ac:dyDescent="0.25">
      <c r="A2338" t="s">
        <v>7</v>
      </c>
      <c r="B2338" t="s">
        <v>40</v>
      </c>
      <c r="C2338">
        <v>0</v>
      </c>
      <c r="D2338">
        <v>0</v>
      </c>
      <c r="E2338" t="s">
        <v>15</v>
      </c>
      <c r="F2338" t="s">
        <v>60</v>
      </c>
    </row>
    <row r="2339" spans="1:6" x14ac:dyDescent="0.25">
      <c r="A2339" t="s">
        <v>7</v>
      </c>
      <c r="B2339" t="s">
        <v>40</v>
      </c>
      <c r="C2339">
        <v>0</v>
      </c>
      <c r="D2339">
        <v>0</v>
      </c>
      <c r="E2339" t="s">
        <v>15</v>
      </c>
      <c r="F2339" t="s">
        <v>61</v>
      </c>
    </row>
    <row r="2340" spans="1:6" x14ac:dyDescent="0.25">
      <c r="A2340" t="s">
        <v>7</v>
      </c>
      <c r="B2340" t="s">
        <v>40</v>
      </c>
      <c r="C2340">
        <v>0</v>
      </c>
      <c r="D2340">
        <v>0</v>
      </c>
      <c r="E2340" t="s">
        <v>79</v>
      </c>
      <c r="F2340" t="s">
        <v>60</v>
      </c>
    </row>
    <row r="2341" spans="1:6" x14ac:dyDescent="0.25">
      <c r="A2341" t="s">
        <v>7</v>
      </c>
      <c r="B2341" t="s">
        <v>40</v>
      </c>
      <c r="C2341">
        <v>0</v>
      </c>
      <c r="D2341">
        <v>0</v>
      </c>
      <c r="E2341" t="s">
        <v>79</v>
      </c>
      <c r="F2341" t="s">
        <v>61</v>
      </c>
    </row>
    <row r="2342" spans="1:6" x14ac:dyDescent="0.25">
      <c r="A2342" t="s">
        <v>6</v>
      </c>
      <c r="B2342" t="s">
        <v>40</v>
      </c>
      <c r="C2342">
        <v>0</v>
      </c>
      <c r="D2342">
        <v>0</v>
      </c>
      <c r="E2342" t="s">
        <v>16</v>
      </c>
      <c r="F2342" t="s">
        <v>60</v>
      </c>
    </row>
    <row r="2343" spans="1:6" x14ac:dyDescent="0.25">
      <c r="A2343" t="s">
        <v>6</v>
      </c>
      <c r="B2343" t="s">
        <v>40</v>
      </c>
      <c r="C2343">
        <v>0</v>
      </c>
      <c r="D2343">
        <v>0</v>
      </c>
      <c r="E2343" t="s">
        <v>16</v>
      </c>
      <c r="F2343" t="s">
        <v>61</v>
      </c>
    </row>
    <row r="2344" spans="1:6" x14ac:dyDescent="0.25">
      <c r="A2344" t="s">
        <v>6</v>
      </c>
      <c r="B2344" t="s">
        <v>40</v>
      </c>
      <c r="C2344">
        <v>0</v>
      </c>
      <c r="D2344">
        <v>0</v>
      </c>
      <c r="E2344" t="s">
        <v>15</v>
      </c>
      <c r="F2344" t="s">
        <v>60</v>
      </c>
    </row>
    <row r="2345" spans="1:6" x14ac:dyDescent="0.25">
      <c r="A2345" t="s">
        <v>6</v>
      </c>
      <c r="B2345" t="s">
        <v>40</v>
      </c>
      <c r="C2345">
        <v>0</v>
      </c>
      <c r="D2345">
        <v>0</v>
      </c>
      <c r="E2345" t="s">
        <v>15</v>
      </c>
      <c r="F2345" t="s">
        <v>61</v>
      </c>
    </row>
    <row r="2346" spans="1:6" x14ac:dyDescent="0.25">
      <c r="A2346" t="s">
        <v>6</v>
      </c>
      <c r="B2346" t="s">
        <v>40</v>
      </c>
      <c r="C2346">
        <v>0</v>
      </c>
      <c r="D2346">
        <v>0</v>
      </c>
      <c r="E2346" t="s">
        <v>79</v>
      </c>
      <c r="F2346" t="s">
        <v>60</v>
      </c>
    </row>
    <row r="2347" spans="1:6" x14ac:dyDescent="0.25">
      <c r="A2347" t="s">
        <v>6</v>
      </c>
      <c r="B2347" t="s">
        <v>40</v>
      </c>
      <c r="C2347">
        <v>0</v>
      </c>
      <c r="D2347">
        <v>0</v>
      </c>
      <c r="E2347" t="s">
        <v>79</v>
      </c>
      <c r="F2347" t="s">
        <v>61</v>
      </c>
    </row>
    <row r="2348" spans="1:6" x14ac:dyDescent="0.25">
      <c r="A2348" t="s">
        <v>3</v>
      </c>
      <c r="B2348" t="s">
        <v>40</v>
      </c>
      <c r="C2348">
        <v>0</v>
      </c>
      <c r="D2348">
        <v>0</v>
      </c>
      <c r="E2348" t="s">
        <v>16</v>
      </c>
      <c r="F2348" t="s">
        <v>60</v>
      </c>
    </row>
    <row r="2349" spans="1:6" x14ac:dyDescent="0.25">
      <c r="A2349" t="s">
        <v>3</v>
      </c>
      <c r="B2349" t="s">
        <v>40</v>
      </c>
      <c r="C2349">
        <v>0</v>
      </c>
      <c r="D2349">
        <v>0</v>
      </c>
      <c r="E2349" t="s">
        <v>16</v>
      </c>
      <c r="F2349" t="s">
        <v>61</v>
      </c>
    </row>
    <row r="2350" spans="1:6" x14ac:dyDescent="0.25">
      <c r="A2350" t="s">
        <v>3</v>
      </c>
      <c r="B2350" t="s">
        <v>40</v>
      </c>
      <c r="C2350">
        <v>0</v>
      </c>
      <c r="D2350">
        <v>0</v>
      </c>
      <c r="E2350" t="s">
        <v>15</v>
      </c>
      <c r="F2350" t="s">
        <v>60</v>
      </c>
    </row>
    <row r="2351" spans="1:6" x14ac:dyDescent="0.25">
      <c r="A2351" t="s">
        <v>3</v>
      </c>
      <c r="B2351" t="s">
        <v>40</v>
      </c>
      <c r="C2351">
        <v>0</v>
      </c>
      <c r="D2351">
        <v>0</v>
      </c>
      <c r="E2351" t="s">
        <v>15</v>
      </c>
      <c r="F2351" t="s">
        <v>61</v>
      </c>
    </row>
    <row r="2352" spans="1:6" x14ac:dyDescent="0.25">
      <c r="A2352" t="s">
        <v>3</v>
      </c>
      <c r="B2352" t="s">
        <v>40</v>
      </c>
      <c r="C2352">
        <v>0</v>
      </c>
      <c r="D2352">
        <v>0</v>
      </c>
      <c r="E2352" t="s">
        <v>79</v>
      </c>
      <c r="F2352" t="s">
        <v>60</v>
      </c>
    </row>
    <row r="2353" spans="1:6" x14ac:dyDescent="0.25">
      <c r="A2353" t="s">
        <v>3</v>
      </c>
      <c r="B2353" t="s">
        <v>40</v>
      </c>
      <c r="C2353">
        <v>0</v>
      </c>
      <c r="D2353">
        <v>0</v>
      </c>
      <c r="E2353" t="s">
        <v>79</v>
      </c>
      <c r="F2353" t="s">
        <v>61</v>
      </c>
    </row>
    <row r="2354" spans="1:6" x14ac:dyDescent="0.25">
      <c r="A2354" t="s">
        <v>5</v>
      </c>
      <c r="B2354" t="s">
        <v>40</v>
      </c>
      <c r="C2354">
        <v>0</v>
      </c>
      <c r="D2354">
        <v>0</v>
      </c>
      <c r="E2354" t="s">
        <v>16</v>
      </c>
      <c r="F2354" t="s">
        <v>60</v>
      </c>
    </row>
    <row r="2355" spans="1:6" x14ac:dyDescent="0.25">
      <c r="A2355" t="s">
        <v>5</v>
      </c>
      <c r="B2355" t="s">
        <v>40</v>
      </c>
      <c r="C2355">
        <v>0</v>
      </c>
      <c r="D2355">
        <v>0</v>
      </c>
      <c r="E2355" t="s">
        <v>16</v>
      </c>
      <c r="F2355" t="s">
        <v>61</v>
      </c>
    </row>
    <row r="2356" spans="1:6" x14ac:dyDescent="0.25">
      <c r="A2356" t="s">
        <v>5</v>
      </c>
      <c r="B2356" t="s">
        <v>40</v>
      </c>
      <c r="C2356">
        <v>0</v>
      </c>
      <c r="D2356">
        <v>0</v>
      </c>
      <c r="E2356" t="s">
        <v>15</v>
      </c>
      <c r="F2356" t="s">
        <v>60</v>
      </c>
    </row>
    <row r="2357" spans="1:6" x14ac:dyDescent="0.25">
      <c r="A2357" t="s">
        <v>5</v>
      </c>
      <c r="B2357" t="s">
        <v>40</v>
      </c>
      <c r="C2357">
        <v>0</v>
      </c>
      <c r="D2357">
        <v>0</v>
      </c>
      <c r="E2357" t="s">
        <v>15</v>
      </c>
      <c r="F2357" t="s">
        <v>61</v>
      </c>
    </row>
    <row r="2358" spans="1:6" x14ac:dyDescent="0.25">
      <c r="A2358" t="s">
        <v>5</v>
      </c>
      <c r="B2358" t="s">
        <v>40</v>
      </c>
      <c r="C2358">
        <v>0</v>
      </c>
      <c r="D2358">
        <v>0</v>
      </c>
      <c r="E2358" t="s">
        <v>79</v>
      </c>
      <c r="F2358" t="s">
        <v>60</v>
      </c>
    </row>
    <row r="2359" spans="1:6" x14ac:dyDescent="0.25">
      <c r="A2359" t="s">
        <v>5</v>
      </c>
      <c r="B2359" t="s">
        <v>40</v>
      </c>
      <c r="C2359">
        <v>0</v>
      </c>
      <c r="D2359">
        <v>0</v>
      </c>
      <c r="E2359" t="s">
        <v>79</v>
      </c>
      <c r="F2359" t="s">
        <v>61</v>
      </c>
    </row>
    <row r="2360" spans="1:6" x14ac:dyDescent="0.25">
      <c r="A2360" t="s">
        <v>11</v>
      </c>
      <c r="B2360" t="s">
        <v>40</v>
      </c>
      <c r="C2360">
        <v>0</v>
      </c>
      <c r="D2360">
        <v>0</v>
      </c>
      <c r="E2360" t="s">
        <v>16</v>
      </c>
      <c r="F2360" t="s">
        <v>60</v>
      </c>
    </row>
    <row r="2361" spans="1:6" x14ac:dyDescent="0.25">
      <c r="A2361" t="s">
        <v>11</v>
      </c>
      <c r="B2361" t="s">
        <v>40</v>
      </c>
      <c r="C2361">
        <v>0</v>
      </c>
      <c r="D2361">
        <v>0</v>
      </c>
      <c r="E2361" t="s">
        <v>16</v>
      </c>
      <c r="F2361" t="s">
        <v>61</v>
      </c>
    </row>
    <row r="2362" spans="1:6" x14ac:dyDescent="0.25">
      <c r="A2362" t="s">
        <v>11</v>
      </c>
      <c r="B2362" t="s">
        <v>40</v>
      </c>
      <c r="C2362">
        <v>0</v>
      </c>
      <c r="D2362">
        <v>0</v>
      </c>
      <c r="E2362" t="s">
        <v>15</v>
      </c>
      <c r="F2362" t="s">
        <v>60</v>
      </c>
    </row>
    <row r="2363" spans="1:6" x14ac:dyDescent="0.25">
      <c r="A2363" t="s">
        <v>11</v>
      </c>
      <c r="B2363" t="s">
        <v>40</v>
      </c>
      <c r="C2363">
        <v>0</v>
      </c>
      <c r="D2363">
        <v>0</v>
      </c>
      <c r="E2363" t="s">
        <v>15</v>
      </c>
      <c r="F2363" t="s">
        <v>61</v>
      </c>
    </row>
    <row r="2364" spans="1:6" x14ac:dyDescent="0.25">
      <c r="A2364" t="s">
        <v>11</v>
      </c>
      <c r="B2364" t="s">
        <v>40</v>
      </c>
      <c r="C2364">
        <v>0</v>
      </c>
      <c r="D2364">
        <v>0</v>
      </c>
      <c r="E2364" t="s">
        <v>79</v>
      </c>
      <c r="F2364" t="s">
        <v>60</v>
      </c>
    </row>
    <row r="2365" spans="1:6" x14ac:dyDescent="0.25">
      <c r="A2365" t="s">
        <v>11</v>
      </c>
      <c r="B2365" t="s">
        <v>40</v>
      </c>
      <c r="C2365">
        <v>0</v>
      </c>
      <c r="D2365">
        <v>0</v>
      </c>
      <c r="E2365" t="s">
        <v>79</v>
      </c>
      <c r="F2365" t="s">
        <v>61</v>
      </c>
    </row>
    <row r="2366" spans="1:6" x14ac:dyDescent="0.25">
      <c r="A2366" t="s">
        <v>10</v>
      </c>
      <c r="B2366" t="s">
        <v>40</v>
      </c>
      <c r="C2366">
        <v>0</v>
      </c>
      <c r="D2366">
        <v>0</v>
      </c>
      <c r="E2366" t="s">
        <v>16</v>
      </c>
      <c r="F2366" t="s">
        <v>60</v>
      </c>
    </row>
    <row r="2367" spans="1:6" x14ac:dyDescent="0.25">
      <c r="A2367" t="s">
        <v>10</v>
      </c>
      <c r="B2367" t="s">
        <v>40</v>
      </c>
      <c r="C2367">
        <v>0</v>
      </c>
      <c r="D2367">
        <v>0</v>
      </c>
      <c r="E2367" t="s">
        <v>16</v>
      </c>
      <c r="F2367" t="s">
        <v>61</v>
      </c>
    </row>
    <row r="2368" spans="1:6" x14ac:dyDescent="0.25">
      <c r="A2368" t="s">
        <v>10</v>
      </c>
      <c r="B2368" t="s">
        <v>40</v>
      </c>
      <c r="C2368">
        <v>0</v>
      </c>
      <c r="D2368">
        <v>0</v>
      </c>
      <c r="E2368" t="s">
        <v>15</v>
      </c>
      <c r="F2368" t="s">
        <v>60</v>
      </c>
    </row>
    <row r="2369" spans="1:6" x14ac:dyDescent="0.25">
      <c r="A2369" t="s">
        <v>10</v>
      </c>
      <c r="B2369" t="s">
        <v>40</v>
      </c>
      <c r="C2369">
        <v>0</v>
      </c>
      <c r="D2369">
        <v>0</v>
      </c>
      <c r="E2369" t="s">
        <v>15</v>
      </c>
      <c r="F2369" t="s">
        <v>61</v>
      </c>
    </row>
    <row r="2370" spans="1:6" x14ac:dyDescent="0.25">
      <c r="A2370" t="s">
        <v>10</v>
      </c>
      <c r="B2370" t="s">
        <v>40</v>
      </c>
      <c r="C2370">
        <v>0</v>
      </c>
      <c r="D2370">
        <v>0</v>
      </c>
      <c r="E2370" t="s">
        <v>79</v>
      </c>
      <c r="F2370" t="s">
        <v>60</v>
      </c>
    </row>
    <row r="2371" spans="1:6" x14ac:dyDescent="0.25">
      <c r="A2371" t="s">
        <v>10</v>
      </c>
      <c r="B2371" t="s">
        <v>40</v>
      </c>
      <c r="C2371">
        <v>0</v>
      </c>
      <c r="D2371">
        <v>0</v>
      </c>
      <c r="E2371" t="s">
        <v>79</v>
      </c>
      <c r="F2371" t="s">
        <v>61</v>
      </c>
    </row>
    <row r="2372" spans="1:6" x14ac:dyDescent="0.25">
      <c r="A2372" t="s">
        <v>9</v>
      </c>
      <c r="B2372" t="s">
        <v>40</v>
      </c>
      <c r="C2372">
        <v>0</v>
      </c>
      <c r="D2372">
        <v>0</v>
      </c>
      <c r="E2372" t="s">
        <v>16</v>
      </c>
      <c r="F2372" t="s">
        <v>60</v>
      </c>
    </row>
    <row r="2373" spans="1:6" x14ac:dyDescent="0.25">
      <c r="A2373" t="s">
        <v>9</v>
      </c>
      <c r="B2373" t="s">
        <v>40</v>
      </c>
      <c r="C2373">
        <v>0</v>
      </c>
      <c r="D2373">
        <v>0</v>
      </c>
      <c r="E2373" t="s">
        <v>16</v>
      </c>
      <c r="F2373" t="s">
        <v>61</v>
      </c>
    </row>
    <row r="2374" spans="1:6" x14ac:dyDescent="0.25">
      <c r="A2374" t="s">
        <v>9</v>
      </c>
      <c r="B2374" t="s">
        <v>40</v>
      </c>
      <c r="C2374">
        <v>0</v>
      </c>
      <c r="D2374">
        <v>0</v>
      </c>
      <c r="E2374" t="s">
        <v>15</v>
      </c>
      <c r="F2374" t="s">
        <v>60</v>
      </c>
    </row>
    <row r="2375" spans="1:6" x14ac:dyDescent="0.25">
      <c r="A2375" t="s">
        <v>9</v>
      </c>
      <c r="B2375" t="s">
        <v>40</v>
      </c>
      <c r="C2375">
        <v>0</v>
      </c>
      <c r="D2375">
        <v>0</v>
      </c>
      <c r="E2375" t="s">
        <v>15</v>
      </c>
      <c r="F2375" t="s">
        <v>61</v>
      </c>
    </row>
    <row r="2376" spans="1:6" x14ac:dyDescent="0.25">
      <c r="A2376" t="s">
        <v>9</v>
      </c>
      <c r="B2376" t="s">
        <v>40</v>
      </c>
      <c r="C2376">
        <v>0</v>
      </c>
      <c r="D2376">
        <v>0</v>
      </c>
      <c r="E2376" t="s">
        <v>79</v>
      </c>
      <c r="F2376" t="s">
        <v>60</v>
      </c>
    </row>
    <row r="2377" spans="1:6" x14ac:dyDescent="0.25">
      <c r="A2377" t="s">
        <v>9</v>
      </c>
      <c r="B2377" t="s">
        <v>40</v>
      </c>
      <c r="C2377">
        <v>0</v>
      </c>
      <c r="D2377">
        <v>0</v>
      </c>
      <c r="E2377" t="s">
        <v>79</v>
      </c>
      <c r="F2377" t="s">
        <v>61</v>
      </c>
    </row>
    <row r="2378" spans="1:6" x14ac:dyDescent="0.25">
      <c r="A2378" t="s">
        <v>4</v>
      </c>
      <c r="B2378" t="s">
        <v>72</v>
      </c>
      <c r="C2378">
        <v>0</v>
      </c>
      <c r="D2378">
        <v>0</v>
      </c>
      <c r="E2378" t="s">
        <v>16</v>
      </c>
      <c r="F2378" t="s">
        <v>60</v>
      </c>
    </row>
    <row r="2379" spans="1:6" x14ac:dyDescent="0.25">
      <c r="A2379" t="s">
        <v>4</v>
      </c>
      <c r="B2379" t="s">
        <v>72</v>
      </c>
      <c r="C2379">
        <v>0</v>
      </c>
      <c r="D2379">
        <v>0</v>
      </c>
      <c r="E2379" t="s">
        <v>16</v>
      </c>
      <c r="F2379" t="s">
        <v>61</v>
      </c>
    </row>
    <row r="2380" spans="1:6" x14ac:dyDescent="0.25">
      <c r="A2380" t="s">
        <v>4</v>
      </c>
      <c r="B2380" t="s">
        <v>72</v>
      </c>
      <c r="C2380">
        <v>18</v>
      </c>
      <c r="D2380">
        <v>18</v>
      </c>
      <c r="E2380" t="s">
        <v>15</v>
      </c>
      <c r="F2380" t="s">
        <v>60</v>
      </c>
    </row>
    <row r="2381" spans="1:6" x14ac:dyDescent="0.25">
      <c r="A2381" t="s">
        <v>4</v>
      </c>
      <c r="B2381" t="s">
        <v>72</v>
      </c>
      <c r="C2381">
        <v>17</v>
      </c>
      <c r="D2381">
        <v>17</v>
      </c>
      <c r="E2381" t="s">
        <v>15</v>
      </c>
      <c r="F2381" t="s">
        <v>61</v>
      </c>
    </row>
    <row r="2382" spans="1:6" x14ac:dyDescent="0.25">
      <c r="A2382" t="s">
        <v>4</v>
      </c>
      <c r="B2382" t="s">
        <v>72</v>
      </c>
      <c r="C2382">
        <v>18</v>
      </c>
      <c r="D2382">
        <v>18</v>
      </c>
      <c r="E2382" t="s">
        <v>79</v>
      </c>
      <c r="F2382" t="s">
        <v>60</v>
      </c>
    </row>
    <row r="2383" spans="1:6" x14ac:dyDescent="0.25">
      <c r="A2383" t="s">
        <v>4</v>
      </c>
      <c r="B2383" t="s">
        <v>72</v>
      </c>
      <c r="C2383">
        <v>17</v>
      </c>
      <c r="D2383">
        <v>17</v>
      </c>
      <c r="E2383" t="s">
        <v>79</v>
      </c>
      <c r="F2383" t="s">
        <v>61</v>
      </c>
    </row>
    <row r="2384" spans="1:6" x14ac:dyDescent="0.25">
      <c r="A2384" t="s">
        <v>8</v>
      </c>
      <c r="B2384" t="s">
        <v>72</v>
      </c>
      <c r="C2384">
        <v>0</v>
      </c>
      <c r="D2384">
        <v>0</v>
      </c>
      <c r="E2384" t="s">
        <v>16</v>
      </c>
      <c r="F2384" t="s">
        <v>60</v>
      </c>
    </row>
    <row r="2385" spans="1:6" x14ac:dyDescent="0.25">
      <c r="A2385" t="s">
        <v>8</v>
      </c>
      <c r="B2385" t="s">
        <v>72</v>
      </c>
      <c r="C2385">
        <v>0</v>
      </c>
      <c r="D2385">
        <v>0</v>
      </c>
      <c r="E2385" t="s">
        <v>16</v>
      </c>
      <c r="F2385" t="s">
        <v>61</v>
      </c>
    </row>
    <row r="2386" spans="1:6" x14ac:dyDescent="0.25">
      <c r="A2386" t="s">
        <v>8</v>
      </c>
      <c r="B2386" t="s">
        <v>72</v>
      </c>
      <c r="C2386">
        <v>20</v>
      </c>
      <c r="D2386">
        <v>19</v>
      </c>
      <c r="E2386" t="s">
        <v>15</v>
      </c>
      <c r="F2386" t="s">
        <v>60</v>
      </c>
    </row>
    <row r="2387" spans="1:6" x14ac:dyDescent="0.25">
      <c r="A2387" t="s">
        <v>8</v>
      </c>
      <c r="B2387" t="s">
        <v>72</v>
      </c>
      <c r="C2387">
        <v>18</v>
      </c>
      <c r="D2387">
        <v>17</v>
      </c>
      <c r="E2387" t="s">
        <v>15</v>
      </c>
      <c r="F2387" t="s">
        <v>61</v>
      </c>
    </row>
    <row r="2388" spans="1:6" x14ac:dyDescent="0.25">
      <c r="A2388" t="s">
        <v>8</v>
      </c>
      <c r="B2388" t="s">
        <v>72</v>
      </c>
      <c r="C2388">
        <v>20</v>
      </c>
      <c r="D2388">
        <v>19</v>
      </c>
      <c r="E2388" t="s">
        <v>79</v>
      </c>
      <c r="F2388" t="s">
        <v>60</v>
      </c>
    </row>
    <row r="2389" spans="1:6" x14ac:dyDescent="0.25">
      <c r="A2389" t="s">
        <v>8</v>
      </c>
      <c r="B2389" t="s">
        <v>72</v>
      </c>
      <c r="C2389">
        <v>18</v>
      </c>
      <c r="D2389">
        <v>17</v>
      </c>
      <c r="E2389" t="s">
        <v>79</v>
      </c>
      <c r="F2389" t="s">
        <v>61</v>
      </c>
    </row>
    <row r="2390" spans="1:6" x14ac:dyDescent="0.25">
      <c r="A2390" t="s">
        <v>12</v>
      </c>
      <c r="B2390" t="s">
        <v>72</v>
      </c>
      <c r="C2390">
        <v>1</v>
      </c>
      <c r="D2390">
        <v>1</v>
      </c>
      <c r="E2390" t="s">
        <v>16</v>
      </c>
      <c r="F2390" t="s">
        <v>60</v>
      </c>
    </row>
    <row r="2391" spans="1:6" x14ac:dyDescent="0.25">
      <c r="A2391" t="s">
        <v>12</v>
      </c>
      <c r="B2391" t="s">
        <v>72</v>
      </c>
      <c r="C2391">
        <v>1</v>
      </c>
      <c r="D2391">
        <v>1</v>
      </c>
      <c r="E2391" t="s">
        <v>16</v>
      </c>
      <c r="F2391" t="s">
        <v>61</v>
      </c>
    </row>
    <row r="2392" spans="1:6" x14ac:dyDescent="0.25">
      <c r="A2392" t="s">
        <v>12</v>
      </c>
      <c r="B2392" t="s">
        <v>72</v>
      </c>
      <c r="C2392">
        <v>32</v>
      </c>
      <c r="D2392">
        <v>31</v>
      </c>
      <c r="E2392" t="s">
        <v>15</v>
      </c>
      <c r="F2392" t="s">
        <v>60</v>
      </c>
    </row>
    <row r="2393" spans="1:6" x14ac:dyDescent="0.25">
      <c r="A2393" t="s">
        <v>12</v>
      </c>
      <c r="B2393" t="s">
        <v>72</v>
      </c>
      <c r="C2393">
        <v>23</v>
      </c>
      <c r="D2393">
        <v>22</v>
      </c>
      <c r="E2393" t="s">
        <v>15</v>
      </c>
      <c r="F2393" t="s">
        <v>61</v>
      </c>
    </row>
    <row r="2394" spans="1:6" x14ac:dyDescent="0.25">
      <c r="A2394" t="s">
        <v>12</v>
      </c>
      <c r="B2394" t="s">
        <v>72</v>
      </c>
      <c r="C2394">
        <v>33</v>
      </c>
      <c r="D2394">
        <v>32</v>
      </c>
      <c r="E2394" t="s">
        <v>79</v>
      </c>
      <c r="F2394" t="s">
        <v>60</v>
      </c>
    </row>
    <row r="2395" spans="1:6" x14ac:dyDescent="0.25">
      <c r="A2395" t="s">
        <v>12</v>
      </c>
      <c r="B2395" t="s">
        <v>72</v>
      </c>
      <c r="C2395">
        <v>24</v>
      </c>
      <c r="D2395">
        <v>23</v>
      </c>
      <c r="E2395" t="s">
        <v>79</v>
      </c>
      <c r="F2395" t="s">
        <v>61</v>
      </c>
    </row>
    <row r="2396" spans="1:6" x14ac:dyDescent="0.25">
      <c r="A2396" t="s">
        <v>2</v>
      </c>
      <c r="B2396" t="s">
        <v>72</v>
      </c>
      <c r="C2396">
        <v>3</v>
      </c>
      <c r="D2396">
        <v>2</v>
      </c>
      <c r="E2396" t="s">
        <v>16</v>
      </c>
      <c r="F2396" t="s">
        <v>60</v>
      </c>
    </row>
    <row r="2397" spans="1:6" x14ac:dyDescent="0.25">
      <c r="A2397" t="s">
        <v>2</v>
      </c>
      <c r="B2397" t="s">
        <v>72</v>
      </c>
      <c r="C2397">
        <v>2</v>
      </c>
      <c r="D2397">
        <v>1</v>
      </c>
      <c r="E2397" t="s">
        <v>16</v>
      </c>
      <c r="F2397" t="s">
        <v>61</v>
      </c>
    </row>
    <row r="2398" spans="1:6" x14ac:dyDescent="0.25">
      <c r="A2398" t="s">
        <v>2</v>
      </c>
      <c r="B2398" t="s">
        <v>72</v>
      </c>
      <c r="C2398">
        <v>16</v>
      </c>
      <c r="D2398">
        <v>17</v>
      </c>
      <c r="E2398" t="s">
        <v>15</v>
      </c>
      <c r="F2398" t="s">
        <v>60</v>
      </c>
    </row>
    <row r="2399" spans="1:6" x14ac:dyDescent="0.25">
      <c r="A2399" t="s">
        <v>2</v>
      </c>
      <c r="B2399" t="s">
        <v>72</v>
      </c>
      <c r="C2399">
        <v>13</v>
      </c>
      <c r="D2399">
        <v>14</v>
      </c>
      <c r="E2399" t="s">
        <v>15</v>
      </c>
      <c r="F2399" t="s">
        <v>61</v>
      </c>
    </row>
    <row r="2400" spans="1:6" x14ac:dyDescent="0.25">
      <c r="A2400" t="s">
        <v>2</v>
      </c>
      <c r="B2400" t="s">
        <v>72</v>
      </c>
      <c r="C2400">
        <v>19</v>
      </c>
      <c r="D2400">
        <v>19</v>
      </c>
      <c r="E2400" t="s">
        <v>79</v>
      </c>
      <c r="F2400" t="s">
        <v>60</v>
      </c>
    </row>
    <row r="2401" spans="1:6" x14ac:dyDescent="0.25">
      <c r="A2401" t="s">
        <v>2</v>
      </c>
      <c r="B2401" t="s">
        <v>72</v>
      </c>
      <c r="C2401">
        <v>15</v>
      </c>
      <c r="D2401">
        <v>15</v>
      </c>
      <c r="E2401" t="s">
        <v>79</v>
      </c>
      <c r="F2401" t="s">
        <v>61</v>
      </c>
    </row>
    <row r="2402" spans="1:6" x14ac:dyDescent="0.25">
      <c r="A2402" t="s">
        <v>0</v>
      </c>
      <c r="B2402" t="s">
        <v>72</v>
      </c>
      <c r="C2402">
        <v>1</v>
      </c>
      <c r="D2402">
        <v>1</v>
      </c>
      <c r="E2402" t="s">
        <v>16</v>
      </c>
      <c r="F2402" t="s">
        <v>60</v>
      </c>
    </row>
    <row r="2403" spans="1:6" x14ac:dyDescent="0.25">
      <c r="A2403" t="s">
        <v>0</v>
      </c>
      <c r="B2403" t="s">
        <v>72</v>
      </c>
      <c r="C2403">
        <v>1</v>
      </c>
      <c r="D2403">
        <v>1</v>
      </c>
      <c r="E2403" t="s">
        <v>16</v>
      </c>
      <c r="F2403" t="s">
        <v>61</v>
      </c>
    </row>
    <row r="2404" spans="1:6" x14ac:dyDescent="0.25">
      <c r="A2404" t="s">
        <v>0</v>
      </c>
      <c r="B2404" t="s">
        <v>72</v>
      </c>
      <c r="C2404">
        <v>18</v>
      </c>
      <c r="D2404">
        <v>19</v>
      </c>
      <c r="E2404" t="s">
        <v>15</v>
      </c>
      <c r="F2404" t="s">
        <v>60</v>
      </c>
    </row>
    <row r="2405" spans="1:6" x14ac:dyDescent="0.25">
      <c r="A2405" t="s">
        <v>0</v>
      </c>
      <c r="B2405" t="s">
        <v>72</v>
      </c>
      <c r="C2405">
        <v>17</v>
      </c>
      <c r="D2405">
        <v>18</v>
      </c>
      <c r="E2405" t="s">
        <v>15</v>
      </c>
      <c r="F2405" t="s">
        <v>61</v>
      </c>
    </row>
    <row r="2406" spans="1:6" x14ac:dyDescent="0.25">
      <c r="A2406" t="s">
        <v>0</v>
      </c>
      <c r="B2406" t="s">
        <v>72</v>
      </c>
      <c r="C2406">
        <v>19</v>
      </c>
      <c r="D2406">
        <v>20</v>
      </c>
      <c r="E2406" t="s">
        <v>79</v>
      </c>
      <c r="F2406" t="s">
        <v>60</v>
      </c>
    </row>
    <row r="2407" spans="1:6" x14ac:dyDescent="0.25">
      <c r="A2407" t="s">
        <v>0</v>
      </c>
      <c r="B2407" t="s">
        <v>72</v>
      </c>
      <c r="C2407">
        <v>18</v>
      </c>
      <c r="D2407">
        <v>19</v>
      </c>
      <c r="E2407" t="s">
        <v>79</v>
      </c>
      <c r="F2407" t="s">
        <v>61</v>
      </c>
    </row>
    <row r="2408" spans="1:6" x14ac:dyDescent="0.25">
      <c r="A2408" t="s">
        <v>7</v>
      </c>
      <c r="B2408" t="s">
        <v>72</v>
      </c>
      <c r="C2408">
        <v>0</v>
      </c>
      <c r="D2408">
        <v>0</v>
      </c>
      <c r="E2408" t="s">
        <v>16</v>
      </c>
      <c r="F2408" t="s">
        <v>60</v>
      </c>
    </row>
    <row r="2409" spans="1:6" x14ac:dyDescent="0.25">
      <c r="A2409" t="s">
        <v>7</v>
      </c>
      <c r="B2409" t="s">
        <v>72</v>
      </c>
      <c r="C2409">
        <v>0</v>
      </c>
      <c r="D2409">
        <v>0</v>
      </c>
      <c r="E2409" t="s">
        <v>16</v>
      </c>
      <c r="F2409" t="s">
        <v>61</v>
      </c>
    </row>
    <row r="2410" spans="1:6" x14ac:dyDescent="0.25">
      <c r="A2410" t="s">
        <v>7</v>
      </c>
      <c r="B2410" t="s">
        <v>72</v>
      </c>
      <c r="C2410">
        <v>22</v>
      </c>
      <c r="D2410">
        <v>22</v>
      </c>
      <c r="E2410" t="s">
        <v>15</v>
      </c>
      <c r="F2410" t="s">
        <v>60</v>
      </c>
    </row>
    <row r="2411" spans="1:6" x14ac:dyDescent="0.25">
      <c r="A2411" t="s">
        <v>7</v>
      </c>
      <c r="B2411" t="s">
        <v>72</v>
      </c>
      <c r="C2411">
        <v>18</v>
      </c>
      <c r="D2411">
        <v>18</v>
      </c>
      <c r="E2411" t="s">
        <v>15</v>
      </c>
      <c r="F2411" t="s">
        <v>61</v>
      </c>
    </row>
    <row r="2412" spans="1:6" x14ac:dyDescent="0.25">
      <c r="A2412" t="s">
        <v>7</v>
      </c>
      <c r="B2412" t="s">
        <v>72</v>
      </c>
      <c r="C2412">
        <v>22</v>
      </c>
      <c r="D2412">
        <v>22</v>
      </c>
      <c r="E2412" t="s">
        <v>79</v>
      </c>
      <c r="F2412" t="s">
        <v>60</v>
      </c>
    </row>
    <row r="2413" spans="1:6" x14ac:dyDescent="0.25">
      <c r="A2413" t="s">
        <v>7</v>
      </c>
      <c r="B2413" t="s">
        <v>72</v>
      </c>
      <c r="C2413">
        <v>18</v>
      </c>
      <c r="D2413">
        <v>18</v>
      </c>
      <c r="E2413" t="s">
        <v>79</v>
      </c>
      <c r="F2413" t="s">
        <v>61</v>
      </c>
    </row>
    <row r="2414" spans="1:6" x14ac:dyDescent="0.25">
      <c r="A2414" t="s">
        <v>6</v>
      </c>
      <c r="B2414" t="s">
        <v>72</v>
      </c>
      <c r="C2414">
        <v>0</v>
      </c>
      <c r="D2414">
        <v>0</v>
      </c>
      <c r="E2414" t="s">
        <v>16</v>
      </c>
      <c r="F2414" t="s">
        <v>60</v>
      </c>
    </row>
    <row r="2415" spans="1:6" x14ac:dyDescent="0.25">
      <c r="A2415" t="s">
        <v>6</v>
      </c>
      <c r="B2415" t="s">
        <v>72</v>
      </c>
      <c r="C2415">
        <v>0</v>
      </c>
      <c r="D2415">
        <v>0</v>
      </c>
      <c r="E2415" t="s">
        <v>16</v>
      </c>
      <c r="F2415" t="s">
        <v>61</v>
      </c>
    </row>
    <row r="2416" spans="1:6" x14ac:dyDescent="0.25">
      <c r="A2416" t="s">
        <v>6</v>
      </c>
      <c r="B2416" t="s">
        <v>72</v>
      </c>
      <c r="C2416">
        <v>24</v>
      </c>
      <c r="D2416">
        <v>24</v>
      </c>
      <c r="E2416" t="s">
        <v>15</v>
      </c>
      <c r="F2416" t="s">
        <v>60</v>
      </c>
    </row>
    <row r="2417" spans="1:6" x14ac:dyDescent="0.25">
      <c r="A2417" t="s">
        <v>6</v>
      </c>
      <c r="B2417" t="s">
        <v>72</v>
      </c>
      <c r="C2417">
        <v>21</v>
      </c>
      <c r="D2417">
        <v>21</v>
      </c>
      <c r="E2417" t="s">
        <v>15</v>
      </c>
      <c r="F2417" t="s">
        <v>61</v>
      </c>
    </row>
    <row r="2418" spans="1:6" x14ac:dyDescent="0.25">
      <c r="A2418" t="s">
        <v>6</v>
      </c>
      <c r="B2418" t="s">
        <v>72</v>
      </c>
      <c r="C2418">
        <v>24</v>
      </c>
      <c r="D2418">
        <v>24</v>
      </c>
      <c r="E2418" t="s">
        <v>79</v>
      </c>
      <c r="F2418" t="s">
        <v>60</v>
      </c>
    </row>
    <row r="2419" spans="1:6" x14ac:dyDescent="0.25">
      <c r="A2419" t="s">
        <v>6</v>
      </c>
      <c r="B2419" t="s">
        <v>72</v>
      </c>
      <c r="C2419">
        <v>21</v>
      </c>
      <c r="D2419">
        <v>21</v>
      </c>
      <c r="E2419" t="s">
        <v>79</v>
      </c>
      <c r="F2419" t="s">
        <v>61</v>
      </c>
    </row>
    <row r="2420" spans="1:6" x14ac:dyDescent="0.25">
      <c r="A2420" t="s">
        <v>3</v>
      </c>
      <c r="B2420" t="s">
        <v>72</v>
      </c>
      <c r="C2420">
        <v>1</v>
      </c>
      <c r="D2420">
        <v>1</v>
      </c>
      <c r="E2420" t="s">
        <v>16</v>
      </c>
      <c r="F2420" t="s">
        <v>60</v>
      </c>
    </row>
    <row r="2421" spans="1:6" x14ac:dyDescent="0.25">
      <c r="A2421" t="s">
        <v>3</v>
      </c>
      <c r="B2421" t="s">
        <v>72</v>
      </c>
      <c r="C2421">
        <v>0</v>
      </c>
      <c r="D2421">
        <v>1</v>
      </c>
      <c r="E2421" t="s">
        <v>16</v>
      </c>
      <c r="F2421" t="s">
        <v>61</v>
      </c>
    </row>
    <row r="2422" spans="1:6" x14ac:dyDescent="0.25">
      <c r="A2422" t="s">
        <v>3</v>
      </c>
      <c r="B2422" t="s">
        <v>72</v>
      </c>
      <c r="C2422">
        <v>18</v>
      </c>
      <c r="D2422">
        <v>18</v>
      </c>
      <c r="E2422" t="s">
        <v>15</v>
      </c>
      <c r="F2422" t="s">
        <v>60</v>
      </c>
    </row>
    <row r="2423" spans="1:6" x14ac:dyDescent="0.25">
      <c r="A2423" t="s">
        <v>3</v>
      </c>
      <c r="B2423" t="s">
        <v>72</v>
      </c>
      <c r="C2423">
        <v>14</v>
      </c>
      <c r="D2423">
        <v>14</v>
      </c>
      <c r="E2423" t="s">
        <v>15</v>
      </c>
      <c r="F2423" t="s">
        <v>61</v>
      </c>
    </row>
    <row r="2424" spans="1:6" x14ac:dyDescent="0.25">
      <c r="A2424" t="s">
        <v>3</v>
      </c>
      <c r="B2424" t="s">
        <v>72</v>
      </c>
      <c r="C2424">
        <v>19</v>
      </c>
      <c r="D2424">
        <v>19</v>
      </c>
      <c r="E2424" t="s">
        <v>79</v>
      </c>
      <c r="F2424" t="s">
        <v>60</v>
      </c>
    </row>
    <row r="2425" spans="1:6" x14ac:dyDescent="0.25">
      <c r="A2425" t="s">
        <v>3</v>
      </c>
      <c r="B2425" t="s">
        <v>72</v>
      </c>
      <c r="C2425">
        <v>14</v>
      </c>
      <c r="D2425">
        <v>15</v>
      </c>
      <c r="E2425" t="s">
        <v>79</v>
      </c>
      <c r="F2425" t="s">
        <v>61</v>
      </c>
    </row>
    <row r="2426" spans="1:6" x14ac:dyDescent="0.25">
      <c r="A2426" t="s">
        <v>5</v>
      </c>
      <c r="B2426" t="s">
        <v>72</v>
      </c>
      <c r="C2426">
        <v>0</v>
      </c>
      <c r="D2426">
        <v>0</v>
      </c>
      <c r="E2426" t="s">
        <v>16</v>
      </c>
      <c r="F2426" t="s">
        <v>60</v>
      </c>
    </row>
    <row r="2427" spans="1:6" x14ac:dyDescent="0.25">
      <c r="A2427" t="s">
        <v>5</v>
      </c>
      <c r="B2427" t="s">
        <v>72</v>
      </c>
      <c r="C2427">
        <v>0</v>
      </c>
      <c r="D2427">
        <v>0</v>
      </c>
      <c r="E2427" t="s">
        <v>16</v>
      </c>
      <c r="F2427" t="s">
        <v>61</v>
      </c>
    </row>
    <row r="2428" spans="1:6" x14ac:dyDescent="0.25">
      <c r="A2428" t="s">
        <v>5</v>
      </c>
      <c r="B2428" t="s">
        <v>72</v>
      </c>
      <c r="C2428">
        <v>22</v>
      </c>
      <c r="D2428">
        <v>23</v>
      </c>
      <c r="E2428" t="s">
        <v>15</v>
      </c>
      <c r="F2428" t="s">
        <v>60</v>
      </c>
    </row>
    <row r="2429" spans="1:6" x14ac:dyDescent="0.25">
      <c r="A2429" t="s">
        <v>5</v>
      </c>
      <c r="B2429" t="s">
        <v>72</v>
      </c>
      <c r="C2429">
        <v>17</v>
      </c>
      <c r="D2429">
        <v>18</v>
      </c>
      <c r="E2429" t="s">
        <v>15</v>
      </c>
      <c r="F2429" t="s">
        <v>61</v>
      </c>
    </row>
    <row r="2430" spans="1:6" x14ac:dyDescent="0.25">
      <c r="A2430" t="s">
        <v>5</v>
      </c>
      <c r="B2430" t="s">
        <v>72</v>
      </c>
      <c r="C2430">
        <v>22</v>
      </c>
      <c r="D2430">
        <v>23</v>
      </c>
      <c r="E2430" t="s">
        <v>79</v>
      </c>
      <c r="F2430" t="s">
        <v>60</v>
      </c>
    </row>
    <row r="2431" spans="1:6" x14ac:dyDescent="0.25">
      <c r="A2431" t="s">
        <v>5</v>
      </c>
      <c r="B2431" t="s">
        <v>72</v>
      </c>
      <c r="C2431">
        <v>17</v>
      </c>
      <c r="D2431">
        <v>18</v>
      </c>
      <c r="E2431" t="s">
        <v>79</v>
      </c>
      <c r="F2431" t="s">
        <v>61</v>
      </c>
    </row>
    <row r="2432" spans="1:6" x14ac:dyDescent="0.25">
      <c r="A2432" t="s">
        <v>11</v>
      </c>
      <c r="B2432" t="s">
        <v>72</v>
      </c>
      <c r="C2432">
        <v>0</v>
      </c>
      <c r="D2432">
        <v>0</v>
      </c>
      <c r="E2432" t="s">
        <v>16</v>
      </c>
      <c r="F2432" t="s">
        <v>60</v>
      </c>
    </row>
    <row r="2433" spans="1:6" x14ac:dyDescent="0.25">
      <c r="A2433" t="s">
        <v>11</v>
      </c>
      <c r="B2433" t="s">
        <v>72</v>
      </c>
      <c r="C2433">
        <v>0</v>
      </c>
      <c r="D2433">
        <v>0</v>
      </c>
      <c r="E2433" t="s">
        <v>16</v>
      </c>
      <c r="F2433" t="s">
        <v>61</v>
      </c>
    </row>
    <row r="2434" spans="1:6" x14ac:dyDescent="0.25">
      <c r="A2434" t="s">
        <v>11</v>
      </c>
      <c r="B2434" t="s">
        <v>72</v>
      </c>
      <c r="C2434">
        <v>19</v>
      </c>
      <c r="D2434">
        <v>20</v>
      </c>
      <c r="E2434" t="s">
        <v>15</v>
      </c>
      <c r="F2434" t="s">
        <v>60</v>
      </c>
    </row>
    <row r="2435" spans="1:6" x14ac:dyDescent="0.25">
      <c r="A2435" t="s">
        <v>11</v>
      </c>
      <c r="B2435" t="s">
        <v>72</v>
      </c>
      <c r="C2435">
        <v>16</v>
      </c>
      <c r="D2435">
        <v>18</v>
      </c>
      <c r="E2435" t="s">
        <v>15</v>
      </c>
      <c r="F2435" t="s">
        <v>61</v>
      </c>
    </row>
    <row r="2436" spans="1:6" x14ac:dyDescent="0.25">
      <c r="A2436" t="s">
        <v>11</v>
      </c>
      <c r="B2436" t="s">
        <v>72</v>
      </c>
      <c r="C2436">
        <v>19</v>
      </c>
      <c r="D2436">
        <v>20</v>
      </c>
      <c r="E2436" t="s">
        <v>79</v>
      </c>
      <c r="F2436" t="s">
        <v>60</v>
      </c>
    </row>
    <row r="2437" spans="1:6" x14ac:dyDescent="0.25">
      <c r="A2437" t="s">
        <v>11</v>
      </c>
      <c r="B2437" t="s">
        <v>72</v>
      </c>
      <c r="C2437">
        <v>16</v>
      </c>
      <c r="D2437">
        <v>18</v>
      </c>
      <c r="E2437" t="s">
        <v>79</v>
      </c>
      <c r="F2437" t="s">
        <v>61</v>
      </c>
    </row>
    <row r="2438" spans="1:6" x14ac:dyDescent="0.25">
      <c r="A2438" t="s">
        <v>10</v>
      </c>
      <c r="B2438" t="s">
        <v>72</v>
      </c>
      <c r="C2438">
        <v>0</v>
      </c>
      <c r="D2438">
        <v>0</v>
      </c>
      <c r="E2438" t="s">
        <v>16</v>
      </c>
      <c r="F2438" t="s">
        <v>60</v>
      </c>
    </row>
    <row r="2439" spans="1:6" x14ac:dyDescent="0.25">
      <c r="A2439" t="s">
        <v>10</v>
      </c>
      <c r="B2439" t="s">
        <v>72</v>
      </c>
      <c r="C2439">
        <v>0</v>
      </c>
      <c r="D2439">
        <v>0</v>
      </c>
      <c r="E2439" t="s">
        <v>16</v>
      </c>
      <c r="F2439" t="s">
        <v>61</v>
      </c>
    </row>
    <row r="2440" spans="1:6" x14ac:dyDescent="0.25">
      <c r="A2440" t="s">
        <v>10</v>
      </c>
      <c r="B2440" t="s">
        <v>72</v>
      </c>
      <c r="C2440">
        <v>30</v>
      </c>
      <c r="D2440">
        <v>28</v>
      </c>
      <c r="E2440" t="s">
        <v>15</v>
      </c>
      <c r="F2440" t="s">
        <v>60</v>
      </c>
    </row>
    <row r="2441" spans="1:6" x14ac:dyDescent="0.25">
      <c r="A2441" t="s">
        <v>10</v>
      </c>
      <c r="B2441" t="s">
        <v>72</v>
      </c>
      <c r="C2441">
        <v>21</v>
      </c>
      <c r="D2441">
        <v>19</v>
      </c>
      <c r="E2441" t="s">
        <v>15</v>
      </c>
      <c r="F2441" t="s">
        <v>61</v>
      </c>
    </row>
    <row r="2442" spans="1:6" x14ac:dyDescent="0.25">
      <c r="A2442" t="s">
        <v>10</v>
      </c>
      <c r="B2442" t="s">
        <v>72</v>
      </c>
      <c r="C2442">
        <v>30</v>
      </c>
      <c r="D2442">
        <v>28</v>
      </c>
      <c r="E2442" t="s">
        <v>79</v>
      </c>
      <c r="F2442" t="s">
        <v>60</v>
      </c>
    </row>
    <row r="2443" spans="1:6" x14ac:dyDescent="0.25">
      <c r="A2443" t="s">
        <v>10</v>
      </c>
      <c r="B2443" t="s">
        <v>72</v>
      </c>
      <c r="C2443">
        <v>21</v>
      </c>
      <c r="D2443">
        <v>19</v>
      </c>
      <c r="E2443" t="s">
        <v>79</v>
      </c>
      <c r="F2443" t="s">
        <v>61</v>
      </c>
    </row>
    <row r="2444" spans="1:6" x14ac:dyDescent="0.25">
      <c r="A2444" t="s">
        <v>9</v>
      </c>
      <c r="B2444" t="s">
        <v>72</v>
      </c>
      <c r="C2444">
        <v>0</v>
      </c>
      <c r="D2444">
        <v>0</v>
      </c>
      <c r="E2444" t="s">
        <v>16</v>
      </c>
      <c r="F2444" t="s">
        <v>60</v>
      </c>
    </row>
    <row r="2445" spans="1:6" x14ac:dyDescent="0.25">
      <c r="A2445" t="s">
        <v>9</v>
      </c>
      <c r="B2445" t="s">
        <v>72</v>
      </c>
      <c r="C2445">
        <v>0</v>
      </c>
      <c r="D2445">
        <v>0</v>
      </c>
      <c r="E2445" t="s">
        <v>16</v>
      </c>
      <c r="F2445" t="s">
        <v>61</v>
      </c>
    </row>
    <row r="2446" spans="1:6" x14ac:dyDescent="0.25">
      <c r="A2446" t="s">
        <v>9</v>
      </c>
      <c r="B2446" t="s">
        <v>72</v>
      </c>
      <c r="C2446">
        <v>24</v>
      </c>
      <c r="D2446">
        <v>25</v>
      </c>
      <c r="E2446" t="s">
        <v>15</v>
      </c>
      <c r="F2446" t="s">
        <v>60</v>
      </c>
    </row>
    <row r="2447" spans="1:6" x14ac:dyDescent="0.25">
      <c r="A2447" t="s">
        <v>9</v>
      </c>
      <c r="B2447" t="s">
        <v>72</v>
      </c>
      <c r="C2447">
        <v>20</v>
      </c>
      <c r="D2447">
        <v>21</v>
      </c>
      <c r="E2447" t="s">
        <v>15</v>
      </c>
      <c r="F2447" t="s">
        <v>61</v>
      </c>
    </row>
    <row r="2448" spans="1:6" x14ac:dyDescent="0.25">
      <c r="A2448" t="s">
        <v>9</v>
      </c>
      <c r="B2448" t="s">
        <v>72</v>
      </c>
      <c r="C2448">
        <v>24</v>
      </c>
      <c r="D2448">
        <v>25</v>
      </c>
      <c r="E2448" t="s">
        <v>79</v>
      </c>
      <c r="F2448" t="s">
        <v>60</v>
      </c>
    </row>
    <row r="2449" spans="1:6" x14ac:dyDescent="0.25">
      <c r="A2449" t="s">
        <v>9</v>
      </c>
      <c r="B2449" t="s">
        <v>72</v>
      </c>
      <c r="C2449">
        <v>20</v>
      </c>
      <c r="D2449">
        <v>21</v>
      </c>
      <c r="E2449" t="s">
        <v>79</v>
      </c>
      <c r="F2449" t="s">
        <v>61</v>
      </c>
    </row>
    <row r="2450" spans="1:6" x14ac:dyDescent="0.25">
      <c r="A2450" t="s">
        <v>4</v>
      </c>
      <c r="B2450" t="s">
        <v>41</v>
      </c>
      <c r="C2450">
        <v>0</v>
      </c>
      <c r="D2450">
        <v>0</v>
      </c>
      <c r="E2450" t="s">
        <v>16</v>
      </c>
      <c r="F2450" t="s">
        <v>60</v>
      </c>
    </row>
    <row r="2451" spans="1:6" x14ac:dyDescent="0.25">
      <c r="A2451" t="s">
        <v>4</v>
      </c>
      <c r="B2451" t="s">
        <v>41</v>
      </c>
      <c r="C2451">
        <v>0</v>
      </c>
      <c r="D2451">
        <v>0</v>
      </c>
      <c r="E2451" t="s">
        <v>16</v>
      </c>
      <c r="F2451" t="s">
        <v>61</v>
      </c>
    </row>
    <row r="2452" spans="1:6" x14ac:dyDescent="0.25">
      <c r="A2452" t="s">
        <v>4</v>
      </c>
      <c r="B2452" t="s">
        <v>41</v>
      </c>
      <c r="C2452">
        <v>27</v>
      </c>
      <c r="D2452">
        <v>27</v>
      </c>
      <c r="E2452" t="s">
        <v>15</v>
      </c>
      <c r="F2452" t="s">
        <v>60</v>
      </c>
    </row>
    <row r="2453" spans="1:6" x14ac:dyDescent="0.25">
      <c r="A2453" t="s">
        <v>4</v>
      </c>
      <c r="B2453" t="s">
        <v>41</v>
      </c>
      <c r="C2453">
        <v>30</v>
      </c>
      <c r="D2453">
        <v>29</v>
      </c>
      <c r="E2453" t="s">
        <v>15</v>
      </c>
      <c r="F2453" t="s">
        <v>61</v>
      </c>
    </row>
    <row r="2454" spans="1:6" x14ac:dyDescent="0.25">
      <c r="A2454" t="s">
        <v>4</v>
      </c>
      <c r="B2454" t="s">
        <v>41</v>
      </c>
      <c r="C2454">
        <v>27</v>
      </c>
      <c r="D2454">
        <v>27</v>
      </c>
      <c r="E2454" t="s">
        <v>79</v>
      </c>
      <c r="F2454" t="s">
        <v>60</v>
      </c>
    </row>
    <row r="2455" spans="1:6" x14ac:dyDescent="0.25">
      <c r="A2455" t="s">
        <v>4</v>
      </c>
      <c r="B2455" t="s">
        <v>41</v>
      </c>
      <c r="C2455">
        <v>30</v>
      </c>
      <c r="D2455">
        <v>29</v>
      </c>
      <c r="E2455" t="s">
        <v>79</v>
      </c>
      <c r="F2455" t="s">
        <v>61</v>
      </c>
    </row>
    <row r="2456" spans="1:6" x14ac:dyDescent="0.25">
      <c r="A2456" t="s">
        <v>8</v>
      </c>
      <c r="B2456" t="s">
        <v>41</v>
      </c>
      <c r="C2456">
        <v>0</v>
      </c>
      <c r="D2456">
        <v>0</v>
      </c>
      <c r="E2456" t="s">
        <v>16</v>
      </c>
      <c r="F2456" t="s">
        <v>60</v>
      </c>
    </row>
    <row r="2457" spans="1:6" x14ac:dyDescent="0.25">
      <c r="A2457" t="s">
        <v>8</v>
      </c>
      <c r="B2457" t="s">
        <v>41</v>
      </c>
      <c r="C2457">
        <v>0</v>
      </c>
      <c r="D2457">
        <v>0</v>
      </c>
      <c r="E2457" t="s">
        <v>16</v>
      </c>
      <c r="F2457" t="s">
        <v>61</v>
      </c>
    </row>
    <row r="2458" spans="1:6" x14ac:dyDescent="0.25">
      <c r="A2458" t="s">
        <v>8</v>
      </c>
      <c r="B2458" t="s">
        <v>41</v>
      </c>
      <c r="C2458">
        <v>23</v>
      </c>
      <c r="D2458">
        <v>24</v>
      </c>
      <c r="E2458" t="s">
        <v>15</v>
      </c>
      <c r="F2458" t="s">
        <v>60</v>
      </c>
    </row>
    <row r="2459" spans="1:6" x14ac:dyDescent="0.25">
      <c r="A2459" t="s">
        <v>8</v>
      </c>
      <c r="B2459" t="s">
        <v>41</v>
      </c>
      <c r="C2459">
        <v>23</v>
      </c>
      <c r="D2459">
        <v>24</v>
      </c>
      <c r="E2459" t="s">
        <v>15</v>
      </c>
      <c r="F2459" t="s">
        <v>61</v>
      </c>
    </row>
    <row r="2460" spans="1:6" x14ac:dyDescent="0.25">
      <c r="A2460" t="s">
        <v>8</v>
      </c>
      <c r="B2460" t="s">
        <v>41</v>
      </c>
      <c r="C2460">
        <v>23</v>
      </c>
      <c r="D2460">
        <v>24</v>
      </c>
      <c r="E2460" t="s">
        <v>79</v>
      </c>
      <c r="F2460" t="s">
        <v>60</v>
      </c>
    </row>
    <row r="2461" spans="1:6" x14ac:dyDescent="0.25">
      <c r="A2461" t="s">
        <v>8</v>
      </c>
      <c r="B2461" t="s">
        <v>41</v>
      </c>
      <c r="C2461">
        <v>23</v>
      </c>
      <c r="D2461">
        <v>24</v>
      </c>
      <c r="E2461" t="s">
        <v>79</v>
      </c>
      <c r="F2461" t="s">
        <v>61</v>
      </c>
    </row>
    <row r="2462" spans="1:6" x14ac:dyDescent="0.25">
      <c r="A2462" t="s">
        <v>12</v>
      </c>
      <c r="B2462" t="s">
        <v>41</v>
      </c>
      <c r="C2462">
        <v>0</v>
      </c>
      <c r="D2462">
        <v>0</v>
      </c>
      <c r="E2462" t="s">
        <v>16</v>
      </c>
      <c r="F2462" t="s">
        <v>60</v>
      </c>
    </row>
    <row r="2463" spans="1:6" x14ac:dyDescent="0.25">
      <c r="A2463" t="s">
        <v>12</v>
      </c>
      <c r="B2463" t="s">
        <v>41</v>
      </c>
      <c r="C2463">
        <v>0</v>
      </c>
      <c r="D2463">
        <v>0</v>
      </c>
      <c r="E2463" t="s">
        <v>16</v>
      </c>
      <c r="F2463" t="s">
        <v>61</v>
      </c>
    </row>
    <row r="2464" spans="1:6" x14ac:dyDescent="0.25">
      <c r="A2464" t="s">
        <v>12</v>
      </c>
      <c r="B2464" t="s">
        <v>41</v>
      </c>
      <c r="C2464">
        <v>34</v>
      </c>
      <c r="D2464">
        <v>31</v>
      </c>
      <c r="E2464" t="s">
        <v>15</v>
      </c>
      <c r="F2464" t="s">
        <v>60</v>
      </c>
    </row>
    <row r="2465" spans="1:6" x14ac:dyDescent="0.25">
      <c r="A2465" t="s">
        <v>12</v>
      </c>
      <c r="B2465" t="s">
        <v>41</v>
      </c>
      <c r="C2465">
        <v>32</v>
      </c>
      <c r="D2465">
        <v>30</v>
      </c>
      <c r="E2465" t="s">
        <v>15</v>
      </c>
      <c r="F2465" t="s">
        <v>61</v>
      </c>
    </row>
    <row r="2466" spans="1:6" x14ac:dyDescent="0.25">
      <c r="A2466" t="s">
        <v>12</v>
      </c>
      <c r="B2466" t="s">
        <v>41</v>
      </c>
      <c r="C2466">
        <v>34</v>
      </c>
      <c r="D2466">
        <v>31</v>
      </c>
      <c r="E2466" t="s">
        <v>79</v>
      </c>
      <c r="F2466" t="s">
        <v>60</v>
      </c>
    </row>
    <row r="2467" spans="1:6" x14ac:dyDescent="0.25">
      <c r="A2467" t="s">
        <v>12</v>
      </c>
      <c r="B2467" t="s">
        <v>41</v>
      </c>
      <c r="C2467">
        <v>32</v>
      </c>
      <c r="D2467">
        <v>30</v>
      </c>
      <c r="E2467" t="s">
        <v>79</v>
      </c>
      <c r="F2467" t="s">
        <v>61</v>
      </c>
    </row>
    <row r="2468" spans="1:6" x14ac:dyDescent="0.25">
      <c r="A2468" t="s">
        <v>2</v>
      </c>
      <c r="B2468" t="s">
        <v>41</v>
      </c>
      <c r="C2468">
        <v>0</v>
      </c>
      <c r="D2468">
        <v>0</v>
      </c>
      <c r="E2468" t="s">
        <v>16</v>
      </c>
      <c r="F2468" t="s">
        <v>60</v>
      </c>
    </row>
    <row r="2469" spans="1:6" x14ac:dyDescent="0.25">
      <c r="A2469" t="s">
        <v>2</v>
      </c>
      <c r="B2469" t="s">
        <v>41</v>
      </c>
      <c r="C2469">
        <v>0</v>
      </c>
      <c r="D2469">
        <v>0</v>
      </c>
      <c r="E2469" t="s">
        <v>16</v>
      </c>
      <c r="F2469" t="s">
        <v>61</v>
      </c>
    </row>
    <row r="2470" spans="1:6" x14ac:dyDescent="0.25">
      <c r="A2470" t="s">
        <v>2</v>
      </c>
      <c r="B2470" t="s">
        <v>41</v>
      </c>
      <c r="C2470">
        <v>28</v>
      </c>
      <c r="D2470">
        <v>30</v>
      </c>
      <c r="E2470" t="s">
        <v>15</v>
      </c>
      <c r="F2470" t="s">
        <v>60</v>
      </c>
    </row>
    <row r="2471" spans="1:6" x14ac:dyDescent="0.25">
      <c r="A2471" t="s">
        <v>2</v>
      </c>
      <c r="B2471" t="s">
        <v>41</v>
      </c>
      <c r="C2471">
        <v>28</v>
      </c>
      <c r="D2471">
        <v>30</v>
      </c>
      <c r="E2471" t="s">
        <v>15</v>
      </c>
      <c r="F2471" t="s">
        <v>61</v>
      </c>
    </row>
    <row r="2472" spans="1:6" x14ac:dyDescent="0.25">
      <c r="A2472" t="s">
        <v>2</v>
      </c>
      <c r="B2472" t="s">
        <v>41</v>
      </c>
      <c r="C2472">
        <v>28</v>
      </c>
      <c r="D2472">
        <v>30</v>
      </c>
      <c r="E2472" t="s">
        <v>79</v>
      </c>
      <c r="F2472" t="s">
        <v>60</v>
      </c>
    </row>
    <row r="2473" spans="1:6" x14ac:dyDescent="0.25">
      <c r="A2473" t="s">
        <v>2</v>
      </c>
      <c r="B2473" t="s">
        <v>41</v>
      </c>
      <c r="C2473">
        <v>28</v>
      </c>
      <c r="D2473">
        <v>30</v>
      </c>
      <c r="E2473" t="s">
        <v>79</v>
      </c>
      <c r="F2473" t="s">
        <v>61</v>
      </c>
    </row>
    <row r="2474" spans="1:6" x14ac:dyDescent="0.25">
      <c r="A2474" t="s">
        <v>0</v>
      </c>
      <c r="B2474" t="s">
        <v>41</v>
      </c>
      <c r="C2474">
        <v>0</v>
      </c>
      <c r="D2474">
        <v>0</v>
      </c>
      <c r="E2474" t="s">
        <v>16</v>
      </c>
      <c r="F2474" t="s">
        <v>60</v>
      </c>
    </row>
    <row r="2475" spans="1:6" x14ac:dyDescent="0.25">
      <c r="A2475" t="s">
        <v>0</v>
      </c>
      <c r="B2475" t="s">
        <v>41</v>
      </c>
      <c r="C2475">
        <v>0</v>
      </c>
      <c r="D2475">
        <v>0</v>
      </c>
      <c r="E2475" t="s">
        <v>16</v>
      </c>
      <c r="F2475" t="s">
        <v>61</v>
      </c>
    </row>
    <row r="2476" spans="1:6" x14ac:dyDescent="0.25">
      <c r="A2476" t="s">
        <v>0</v>
      </c>
      <c r="B2476" t="s">
        <v>41</v>
      </c>
      <c r="C2476">
        <v>44</v>
      </c>
      <c r="D2476">
        <v>44</v>
      </c>
      <c r="E2476" t="s">
        <v>15</v>
      </c>
      <c r="F2476" t="s">
        <v>60</v>
      </c>
    </row>
    <row r="2477" spans="1:6" x14ac:dyDescent="0.25">
      <c r="A2477" t="s">
        <v>0</v>
      </c>
      <c r="B2477" t="s">
        <v>41</v>
      </c>
      <c r="C2477">
        <v>34</v>
      </c>
      <c r="D2477">
        <v>34</v>
      </c>
      <c r="E2477" t="s">
        <v>15</v>
      </c>
      <c r="F2477" t="s">
        <v>61</v>
      </c>
    </row>
    <row r="2478" spans="1:6" x14ac:dyDescent="0.25">
      <c r="A2478" t="s">
        <v>0</v>
      </c>
      <c r="B2478" t="s">
        <v>41</v>
      </c>
      <c r="C2478">
        <v>44</v>
      </c>
      <c r="D2478">
        <v>44</v>
      </c>
      <c r="E2478" t="s">
        <v>79</v>
      </c>
      <c r="F2478" t="s">
        <v>60</v>
      </c>
    </row>
    <row r="2479" spans="1:6" x14ac:dyDescent="0.25">
      <c r="A2479" t="s">
        <v>0</v>
      </c>
      <c r="B2479" t="s">
        <v>41</v>
      </c>
      <c r="C2479">
        <v>34</v>
      </c>
      <c r="D2479">
        <v>34</v>
      </c>
      <c r="E2479" t="s">
        <v>79</v>
      </c>
      <c r="F2479" t="s">
        <v>61</v>
      </c>
    </row>
    <row r="2480" spans="1:6" x14ac:dyDescent="0.25">
      <c r="A2480" t="s">
        <v>7</v>
      </c>
      <c r="B2480" t="s">
        <v>41</v>
      </c>
      <c r="C2480">
        <v>0</v>
      </c>
      <c r="D2480">
        <v>0</v>
      </c>
      <c r="E2480" t="s">
        <v>16</v>
      </c>
      <c r="F2480" t="s">
        <v>60</v>
      </c>
    </row>
    <row r="2481" spans="1:6" x14ac:dyDescent="0.25">
      <c r="A2481" t="s">
        <v>7</v>
      </c>
      <c r="B2481" t="s">
        <v>41</v>
      </c>
      <c r="C2481">
        <v>0</v>
      </c>
      <c r="D2481">
        <v>0</v>
      </c>
      <c r="E2481" t="s">
        <v>16</v>
      </c>
      <c r="F2481" t="s">
        <v>61</v>
      </c>
    </row>
    <row r="2482" spans="1:6" x14ac:dyDescent="0.25">
      <c r="A2482" t="s">
        <v>7</v>
      </c>
      <c r="B2482" t="s">
        <v>41</v>
      </c>
      <c r="C2482">
        <v>26</v>
      </c>
      <c r="D2482">
        <v>25</v>
      </c>
      <c r="E2482" t="s">
        <v>15</v>
      </c>
      <c r="F2482" t="s">
        <v>60</v>
      </c>
    </row>
    <row r="2483" spans="1:6" x14ac:dyDescent="0.25">
      <c r="A2483" t="s">
        <v>7</v>
      </c>
      <c r="B2483" t="s">
        <v>41</v>
      </c>
      <c r="C2483">
        <v>26</v>
      </c>
      <c r="D2483">
        <v>25</v>
      </c>
      <c r="E2483" t="s">
        <v>15</v>
      </c>
      <c r="F2483" t="s">
        <v>61</v>
      </c>
    </row>
    <row r="2484" spans="1:6" x14ac:dyDescent="0.25">
      <c r="A2484" t="s">
        <v>7</v>
      </c>
      <c r="B2484" t="s">
        <v>41</v>
      </c>
      <c r="C2484">
        <v>26</v>
      </c>
      <c r="D2484">
        <v>25</v>
      </c>
      <c r="E2484" t="s">
        <v>79</v>
      </c>
      <c r="F2484" t="s">
        <v>60</v>
      </c>
    </row>
    <row r="2485" spans="1:6" x14ac:dyDescent="0.25">
      <c r="A2485" t="s">
        <v>7</v>
      </c>
      <c r="B2485" t="s">
        <v>41</v>
      </c>
      <c r="C2485">
        <v>26</v>
      </c>
      <c r="D2485">
        <v>25</v>
      </c>
      <c r="E2485" t="s">
        <v>79</v>
      </c>
      <c r="F2485" t="s">
        <v>61</v>
      </c>
    </row>
    <row r="2486" spans="1:6" x14ac:dyDescent="0.25">
      <c r="A2486" t="s">
        <v>6</v>
      </c>
      <c r="B2486" t="s">
        <v>41</v>
      </c>
      <c r="C2486">
        <v>0</v>
      </c>
      <c r="D2486">
        <v>0</v>
      </c>
      <c r="E2486" t="s">
        <v>16</v>
      </c>
      <c r="F2486" t="s">
        <v>60</v>
      </c>
    </row>
    <row r="2487" spans="1:6" x14ac:dyDescent="0.25">
      <c r="A2487" t="s">
        <v>6</v>
      </c>
      <c r="B2487" t="s">
        <v>41</v>
      </c>
      <c r="C2487">
        <v>0</v>
      </c>
      <c r="D2487">
        <v>0</v>
      </c>
      <c r="E2487" t="s">
        <v>16</v>
      </c>
      <c r="F2487" t="s">
        <v>61</v>
      </c>
    </row>
    <row r="2488" spans="1:6" x14ac:dyDescent="0.25">
      <c r="A2488" t="s">
        <v>6</v>
      </c>
      <c r="B2488" t="s">
        <v>41</v>
      </c>
      <c r="C2488">
        <v>26</v>
      </c>
      <c r="D2488">
        <v>26</v>
      </c>
      <c r="E2488" t="s">
        <v>15</v>
      </c>
      <c r="F2488" t="s">
        <v>60</v>
      </c>
    </row>
    <row r="2489" spans="1:6" x14ac:dyDescent="0.25">
      <c r="A2489" t="s">
        <v>6</v>
      </c>
      <c r="B2489" t="s">
        <v>41</v>
      </c>
      <c r="C2489">
        <v>23</v>
      </c>
      <c r="D2489">
        <v>23</v>
      </c>
      <c r="E2489" t="s">
        <v>15</v>
      </c>
      <c r="F2489" t="s">
        <v>61</v>
      </c>
    </row>
    <row r="2490" spans="1:6" x14ac:dyDescent="0.25">
      <c r="A2490" t="s">
        <v>6</v>
      </c>
      <c r="B2490" t="s">
        <v>41</v>
      </c>
      <c r="C2490">
        <v>26</v>
      </c>
      <c r="D2490">
        <v>26</v>
      </c>
      <c r="E2490" t="s">
        <v>79</v>
      </c>
      <c r="F2490" t="s">
        <v>60</v>
      </c>
    </row>
    <row r="2491" spans="1:6" x14ac:dyDescent="0.25">
      <c r="A2491" t="s">
        <v>6</v>
      </c>
      <c r="B2491" t="s">
        <v>41</v>
      </c>
      <c r="C2491">
        <v>23</v>
      </c>
      <c r="D2491">
        <v>23</v>
      </c>
      <c r="E2491" t="s">
        <v>79</v>
      </c>
      <c r="F2491" t="s">
        <v>61</v>
      </c>
    </row>
    <row r="2492" spans="1:6" x14ac:dyDescent="0.25">
      <c r="A2492" t="s">
        <v>3</v>
      </c>
      <c r="B2492" t="s">
        <v>41</v>
      </c>
      <c r="C2492">
        <v>0</v>
      </c>
      <c r="D2492">
        <v>0</v>
      </c>
      <c r="E2492" t="s">
        <v>16</v>
      </c>
      <c r="F2492" t="s">
        <v>60</v>
      </c>
    </row>
    <row r="2493" spans="1:6" x14ac:dyDescent="0.25">
      <c r="A2493" t="s">
        <v>3</v>
      </c>
      <c r="B2493" t="s">
        <v>41</v>
      </c>
      <c r="C2493">
        <v>0</v>
      </c>
      <c r="D2493">
        <v>0</v>
      </c>
      <c r="E2493" t="s">
        <v>16</v>
      </c>
      <c r="F2493" t="s">
        <v>61</v>
      </c>
    </row>
    <row r="2494" spans="1:6" x14ac:dyDescent="0.25">
      <c r="A2494" t="s">
        <v>3</v>
      </c>
      <c r="B2494" t="s">
        <v>41</v>
      </c>
      <c r="C2494">
        <v>33</v>
      </c>
      <c r="D2494">
        <v>32</v>
      </c>
      <c r="E2494" t="s">
        <v>15</v>
      </c>
      <c r="F2494" t="s">
        <v>60</v>
      </c>
    </row>
    <row r="2495" spans="1:6" x14ac:dyDescent="0.25">
      <c r="A2495" t="s">
        <v>3</v>
      </c>
      <c r="B2495" t="s">
        <v>41</v>
      </c>
      <c r="C2495">
        <v>35</v>
      </c>
      <c r="D2495">
        <v>35</v>
      </c>
      <c r="E2495" t="s">
        <v>15</v>
      </c>
      <c r="F2495" t="s">
        <v>61</v>
      </c>
    </row>
    <row r="2496" spans="1:6" x14ac:dyDescent="0.25">
      <c r="A2496" t="s">
        <v>3</v>
      </c>
      <c r="B2496" t="s">
        <v>41</v>
      </c>
      <c r="C2496">
        <v>33</v>
      </c>
      <c r="D2496">
        <v>32</v>
      </c>
      <c r="E2496" t="s">
        <v>79</v>
      </c>
      <c r="F2496" t="s">
        <v>60</v>
      </c>
    </row>
    <row r="2497" spans="1:6" x14ac:dyDescent="0.25">
      <c r="A2497" t="s">
        <v>3</v>
      </c>
      <c r="B2497" t="s">
        <v>41</v>
      </c>
      <c r="C2497">
        <v>35</v>
      </c>
      <c r="D2497">
        <v>35</v>
      </c>
      <c r="E2497" t="s">
        <v>79</v>
      </c>
      <c r="F2497" t="s">
        <v>61</v>
      </c>
    </row>
    <row r="2498" spans="1:6" x14ac:dyDescent="0.25">
      <c r="A2498" t="s">
        <v>5</v>
      </c>
      <c r="B2498" t="s">
        <v>41</v>
      </c>
      <c r="C2498">
        <v>0</v>
      </c>
      <c r="D2498">
        <v>0</v>
      </c>
      <c r="E2498" t="s">
        <v>16</v>
      </c>
      <c r="F2498" t="s">
        <v>60</v>
      </c>
    </row>
    <row r="2499" spans="1:6" x14ac:dyDescent="0.25">
      <c r="A2499" t="s">
        <v>5</v>
      </c>
      <c r="B2499" t="s">
        <v>41</v>
      </c>
      <c r="C2499">
        <v>0</v>
      </c>
      <c r="D2499">
        <v>0</v>
      </c>
      <c r="E2499" t="s">
        <v>16</v>
      </c>
      <c r="F2499" t="s">
        <v>61</v>
      </c>
    </row>
    <row r="2500" spans="1:6" x14ac:dyDescent="0.25">
      <c r="A2500" t="s">
        <v>5</v>
      </c>
      <c r="B2500" t="s">
        <v>41</v>
      </c>
      <c r="C2500">
        <v>32</v>
      </c>
      <c r="D2500">
        <v>33</v>
      </c>
      <c r="E2500" t="s">
        <v>15</v>
      </c>
      <c r="F2500" t="s">
        <v>60</v>
      </c>
    </row>
    <row r="2501" spans="1:6" x14ac:dyDescent="0.25">
      <c r="A2501" t="s">
        <v>5</v>
      </c>
      <c r="B2501" t="s">
        <v>41</v>
      </c>
      <c r="C2501">
        <v>33</v>
      </c>
      <c r="D2501">
        <v>34</v>
      </c>
      <c r="E2501" t="s">
        <v>15</v>
      </c>
      <c r="F2501" t="s">
        <v>61</v>
      </c>
    </row>
    <row r="2502" spans="1:6" x14ac:dyDescent="0.25">
      <c r="A2502" t="s">
        <v>5</v>
      </c>
      <c r="B2502" t="s">
        <v>41</v>
      </c>
      <c r="C2502">
        <v>32</v>
      </c>
      <c r="D2502">
        <v>33</v>
      </c>
      <c r="E2502" t="s">
        <v>79</v>
      </c>
      <c r="F2502" t="s">
        <v>60</v>
      </c>
    </row>
    <row r="2503" spans="1:6" x14ac:dyDescent="0.25">
      <c r="A2503" t="s">
        <v>5</v>
      </c>
      <c r="B2503" t="s">
        <v>41</v>
      </c>
      <c r="C2503">
        <v>33</v>
      </c>
      <c r="D2503">
        <v>34</v>
      </c>
      <c r="E2503" t="s">
        <v>79</v>
      </c>
      <c r="F2503" t="s">
        <v>61</v>
      </c>
    </row>
    <row r="2504" spans="1:6" x14ac:dyDescent="0.25">
      <c r="A2504" t="s">
        <v>11</v>
      </c>
      <c r="B2504" t="s">
        <v>41</v>
      </c>
      <c r="C2504">
        <v>0</v>
      </c>
      <c r="D2504">
        <v>0</v>
      </c>
      <c r="E2504" t="s">
        <v>16</v>
      </c>
      <c r="F2504" t="s">
        <v>60</v>
      </c>
    </row>
    <row r="2505" spans="1:6" x14ac:dyDescent="0.25">
      <c r="A2505" t="s">
        <v>11</v>
      </c>
      <c r="B2505" t="s">
        <v>41</v>
      </c>
      <c r="C2505">
        <v>0</v>
      </c>
      <c r="D2505">
        <v>0</v>
      </c>
      <c r="E2505" t="s">
        <v>16</v>
      </c>
      <c r="F2505" t="s">
        <v>61</v>
      </c>
    </row>
    <row r="2506" spans="1:6" x14ac:dyDescent="0.25">
      <c r="A2506" t="s">
        <v>11</v>
      </c>
      <c r="B2506" t="s">
        <v>41</v>
      </c>
      <c r="C2506">
        <v>7</v>
      </c>
      <c r="D2506">
        <v>7</v>
      </c>
      <c r="E2506" t="s">
        <v>15</v>
      </c>
      <c r="F2506" t="s">
        <v>60</v>
      </c>
    </row>
    <row r="2507" spans="1:6" x14ac:dyDescent="0.25">
      <c r="A2507" t="s">
        <v>11</v>
      </c>
      <c r="B2507" t="s">
        <v>41</v>
      </c>
      <c r="C2507">
        <v>3</v>
      </c>
      <c r="D2507">
        <v>3</v>
      </c>
      <c r="E2507" t="s">
        <v>15</v>
      </c>
      <c r="F2507" t="s">
        <v>61</v>
      </c>
    </row>
    <row r="2508" spans="1:6" x14ac:dyDescent="0.25">
      <c r="A2508" t="s">
        <v>11</v>
      </c>
      <c r="B2508" t="s">
        <v>41</v>
      </c>
      <c r="C2508">
        <v>7</v>
      </c>
      <c r="D2508">
        <v>7</v>
      </c>
      <c r="E2508" t="s">
        <v>79</v>
      </c>
      <c r="F2508" t="s">
        <v>60</v>
      </c>
    </row>
    <row r="2509" spans="1:6" x14ac:dyDescent="0.25">
      <c r="A2509" t="s">
        <v>11</v>
      </c>
      <c r="B2509" t="s">
        <v>41</v>
      </c>
      <c r="C2509">
        <v>3</v>
      </c>
      <c r="D2509">
        <v>3</v>
      </c>
      <c r="E2509" t="s">
        <v>79</v>
      </c>
      <c r="F2509" t="s">
        <v>61</v>
      </c>
    </row>
    <row r="2510" spans="1:6" x14ac:dyDescent="0.25">
      <c r="A2510" t="s">
        <v>10</v>
      </c>
      <c r="B2510" t="s">
        <v>41</v>
      </c>
      <c r="C2510">
        <v>0</v>
      </c>
      <c r="D2510">
        <v>0</v>
      </c>
      <c r="E2510" t="s">
        <v>16</v>
      </c>
      <c r="F2510" t="s">
        <v>60</v>
      </c>
    </row>
    <row r="2511" spans="1:6" x14ac:dyDescent="0.25">
      <c r="A2511" t="s">
        <v>10</v>
      </c>
      <c r="B2511" t="s">
        <v>41</v>
      </c>
      <c r="C2511">
        <v>0</v>
      </c>
      <c r="D2511">
        <v>0</v>
      </c>
      <c r="E2511" t="s">
        <v>16</v>
      </c>
      <c r="F2511" t="s">
        <v>61</v>
      </c>
    </row>
    <row r="2512" spans="1:6" x14ac:dyDescent="0.25">
      <c r="A2512" t="s">
        <v>10</v>
      </c>
      <c r="B2512" t="s">
        <v>41</v>
      </c>
      <c r="C2512">
        <v>26</v>
      </c>
      <c r="D2512">
        <v>26</v>
      </c>
      <c r="E2512" t="s">
        <v>15</v>
      </c>
      <c r="F2512" t="s">
        <v>60</v>
      </c>
    </row>
    <row r="2513" spans="1:6" x14ac:dyDescent="0.25">
      <c r="A2513" t="s">
        <v>10</v>
      </c>
      <c r="B2513" t="s">
        <v>41</v>
      </c>
      <c r="C2513">
        <v>28</v>
      </c>
      <c r="D2513">
        <v>28</v>
      </c>
      <c r="E2513" t="s">
        <v>15</v>
      </c>
      <c r="F2513" t="s">
        <v>61</v>
      </c>
    </row>
    <row r="2514" spans="1:6" x14ac:dyDescent="0.25">
      <c r="A2514" t="s">
        <v>10</v>
      </c>
      <c r="B2514" t="s">
        <v>41</v>
      </c>
      <c r="C2514">
        <v>26</v>
      </c>
      <c r="D2514">
        <v>26</v>
      </c>
      <c r="E2514" t="s">
        <v>79</v>
      </c>
      <c r="F2514" t="s">
        <v>60</v>
      </c>
    </row>
    <row r="2515" spans="1:6" x14ac:dyDescent="0.25">
      <c r="A2515" t="s">
        <v>10</v>
      </c>
      <c r="B2515" t="s">
        <v>41</v>
      </c>
      <c r="C2515">
        <v>28</v>
      </c>
      <c r="D2515">
        <v>28</v>
      </c>
      <c r="E2515" t="s">
        <v>79</v>
      </c>
      <c r="F2515" t="s">
        <v>61</v>
      </c>
    </row>
    <row r="2516" spans="1:6" x14ac:dyDescent="0.25">
      <c r="A2516" t="s">
        <v>9</v>
      </c>
      <c r="B2516" t="s">
        <v>41</v>
      </c>
      <c r="C2516">
        <v>0</v>
      </c>
      <c r="D2516">
        <v>0</v>
      </c>
      <c r="E2516" t="s">
        <v>16</v>
      </c>
      <c r="F2516" t="s">
        <v>60</v>
      </c>
    </row>
    <row r="2517" spans="1:6" x14ac:dyDescent="0.25">
      <c r="A2517" t="s">
        <v>9</v>
      </c>
      <c r="B2517" t="s">
        <v>41</v>
      </c>
      <c r="C2517">
        <v>0</v>
      </c>
      <c r="D2517">
        <v>0</v>
      </c>
      <c r="E2517" t="s">
        <v>16</v>
      </c>
      <c r="F2517" t="s">
        <v>61</v>
      </c>
    </row>
    <row r="2518" spans="1:6" x14ac:dyDescent="0.25">
      <c r="A2518" t="s">
        <v>9</v>
      </c>
      <c r="B2518" t="s">
        <v>41</v>
      </c>
      <c r="C2518">
        <v>20</v>
      </c>
      <c r="D2518">
        <v>20</v>
      </c>
      <c r="E2518" t="s">
        <v>15</v>
      </c>
      <c r="F2518" t="s">
        <v>60</v>
      </c>
    </row>
    <row r="2519" spans="1:6" x14ac:dyDescent="0.25">
      <c r="A2519" t="s">
        <v>9</v>
      </c>
      <c r="B2519" t="s">
        <v>41</v>
      </c>
      <c r="C2519">
        <v>22</v>
      </c>
      <c r="D2519">
        <v>22</v>
      </c>
      <c r="E2519" t="s">
        <v>15</v>
      </c>
      <c r="F2519" t="s">
        <v>61</v>
      </c>
    </row>
    <row r="2520" spans="1:6" x14ac:dyDescent="0.25">
      <c r="A2520" t="s">
        <v>9</v>
      </c>
      <c r="B2520" t="s">
        <v>41</v>
      </c>
      <c r="C2520">
        <v>20</v>
      </c>
      <c r="D2520">
        <v>20</v>
      </c>
      <c r="E2520" t="s">
        <v>79</v>
      </c>
      <c r="F2520" t="s">
        <v>60</v>
      </c>
    </row>
    <row r="2521" spans="1:6" x14ac:dyDescent="0.25">
      <c r="A2521" t="s">
        <v>9</v>
      </c>
      <c r="B2521" t="s">
        <v>41</v>
      </c>
      <c r="C2521">
        <v>22</v>
      </c>
      <c r="D2521">
        <v>22</v>
      </c>
      <c r="E2521" t="s">
        <v>79</v>
      </c>
      <c r="F2521" t="s">
        <v>61</v>
      </c>
    </row>
    <row r="2522" spans="1:6" x14ac:dyDescent="0.25">
      <c r="A2522" t="s">
        <v>4</v>
      </c>
      <c r="B2522" t="s">
        <v>73</v>
      </c>
      <c r="C2522">
        <v>10</v>
      </c>
      <c r="D2522">
        <v>10</v>
      </c>
      <c r="E2522" t="s">
        <v>16</v>
      </c>
      <c r="F2522" t="s">
        <v>60</v>
      </c>
    </row>
    <row r="2523" spans="1:6" x14ac:dyDescent="0.25">
      <c r="A2523" t="s">
        <v>4</v>
      </c>
      <c r="B2523" t="s">
        <v>73</v>
      </c>
      <c r="C2523">
        <v>10</v>
      </c>
      <c r="D2523">
        <v>10</v>
      </c>
      <c r="E2523" t="s">
        <v>16</v>
      </c>
      <c r="F2523" t="s">
        <v>61</v>
      </c>
    </row>
    <row r="2524" spans="1:6" x14ac:dyDescent="0.25">
      <c r="A2524" t="s">
        <v>4</v>
      </c>
      <c r="B2524" t="s">
        <v>73</v>
      </c>
      <c r="C2524">
        <v>22</v>
      </c>
      <c r="D2524">
        <v>22</v>
      </c>
      <c r="E2524" t="s">
        <v>15</v>
      </c>
      <c r="F2524" t="s">
        <v>60</v>
      </c>
    </row>
    <row r="2525" spans="1:6" x14ac:dyDescent="0.25">
      <c r="A2525" t="s">
        <v>4</v>
      </c>
      <c r="B2525" t="s">
        <v>73</v>
      </c>
      <c r="C2525">
        <v>22</v>
      </c>
      <c r="D2525">
        <v>22</v>
      </c>
      <c r="E2525" t="s">
        <v>15</v>
      </c>
      <c r="F2525" t="s">
        <v>61</v>
      </c>
    </row>
    <row r="2526" spans="1:6" x14ac:dyDescent="0.25">
      <c r="A2526" t="s">
        <v>4</v>
      </c>
      <c r="B2526" t="s">
        <v>73</v>
      </c>
      <c r="C2526">
        <v>32</v>
      </c>
      <c r="D2526">
        <v>32</v>
      </c>
      <c r="E2526" t="s">
        <v>79</v>
      </c>
      <c r="F2526" t="s">
        <v>60</v>
      </c>
    </row>
    <row r="2527" spans="1:6" x14ac:dyDescent="0.25">
      <c r="A2527" t="s">
        <v>4</v>
      </c>
      <c r="B2527" t="s">
        <v>73</v>
      </c>
      <c r="C2527">
        <v>32</v>
      </c>
      <c r="D2527">
        <v>32</v>
      </c>
      <c r="E2527" t="s">
        <v>79</v>
      </c>
      <c r="F2527" t="s">
        <v>61</v>
      </c>
    </row>
    <row r="2528" spans="1:6" x14ac:dyDescent="0.25">
      <c r="A2528" t="s">
        <v>8</v>
      </c>
      <c r="B2528" t="s">
        <v>73</v>
      </c>
      <c r="C2528">
        <v>6</v>
      </c>
      <c r="D2528">
        <v>6</v>
      </c>
      <c r="E2528" t="s">
        <v>16</v>
      </c>
      <c r="F2528" t="s">
        <v>60</v>
      </c>
    </row>
    <row r="2529" spans="1:6" x14ac:dyDescent="0.25">
      <c r="A2529" t="s">
        <v>8</v>
      </c>
      <c r="B2529" t="s">
        <v>73</v>
      </c>
      <c r="C2529">
        <v>6</v>
      </c>
      <c r="D2529">
        <v>6</v>
      </c>
      <c r="E2529" t="s">
        <v>16</v>
      </c>
      <c r="F2529" t="s">
        <v>61</v>
      </c>
    </row>
    <row r="2530" spans="1:6" x14ac:dyDescent="0.25">
      <c r="A2530" t="s">
        <v>8</v>
      </c>
      <c r="B2530" t="s">
        <v>73</v>
      </c>
      <c r="C2530">
        <v>10</v>
      </c>
      <c r="D2530">
        <v>9</v>
      </c>
      <c r="E2530" t="s">
        <v>15</v>
      </c>
      <c r="F2530" t="s">
        <v>60</v>
      </c>
    </row>
    <row r="2531" spans="1:6" x14ac:dyDescent="0.25">
      <c r="A2531" t="s">
        <v>8</v>
      </c>
      <c r="B2531" t="s">
        <v>73</v>
      </c>
      <c r="C2531">
        <v>10</v>
      </c>
      <c r="D2531">
        <v>9</v>
      </c>
      <c r="E2531" t="s">
        <v>15</v>
      </c>
      <c r="F2531" t="s">
        <v>61</v>
      </c>
    </row>
    <row r="2532" spans="1:6" x14ac:dyDescent="0.25">
      <c r="A2532" t="s">
        <v>8</v>
      </c>
      <c r="B2532" t="s">
        <v>73</v>
      </c>
      <c r="C2532">
        <v>16</v>
      </c>
      <c r="D2532">
        <v>15</v>
      </c>
      <c r="E2532" t="s">
        <v>79</v>
      </c>
      <c r="F2532" t="s">
        <v>60</v>
      </c>
    </row>
    <row r="2533" spans="1:6" x14ac:dyDescent="0.25">
      <c r="A2533" t="s">
        <v>8</v>
      </c>
      <c r="B2533" t="s">
        <v>73</v>
      </c>
      <c r="C2533">
        <v>16</v>
      </c>
      <c r="D2533">
        <v>15</v>
      </c>
      <c r="E2533" t="s">
        <v>79</v>
      </c>
      <c r="F2533" t="s">
        <v>61</v>
      </c>
    </row>
    <row r="2534" spans="1:6" x14ac:dyDescent="0.25">
      <c r="A2534" t="s">
        <v>12</v>
      </c>
      <c r="B2534" t="s">
        <v>73</v>
      </c>
      <c r="C2534">
        <v>21</v>
      </c>
      <c r="D2534">
        <v>20</v>
      </c>
      <c r="E2534" t="s">
        <v>16</v>
      </c>
      <c r="F2534" t="s">
        <v>60</v>
      </c>
    </row>
    <row r="2535" spans="1:6" x14ac:dyDescent="0.25">
      <c r="A2535" t="s">
        <v>12</v>
      </c>
      <c r="B2535" t="s">
        <v>73</v>
      </c>
      <c r="C2535">
        <v>21</v>
      </c>
      <c r="D2535">
        <v>20</v>
      </c>
      <c r="E2535" t="s">
        <v>16</v>
      </c>
      <c r="F2535" t="s">
        <v>61</v>
      </c>
    </row>
    <row r="2536" spans="1:6" x14ac:dyDescent="0.25">
      <c r="A2536" t="s">
        <v>12</v>
      </c>
      <c r="B2536" t="s">
        <v>73</v>
      </c>
      <c r="C2536">
        <v>16</v>
      </c>
      <c r="D2536">
        <v>15</v>
      </c>
      <c r="E2536" t="s">
        <v>15</v>
      </c>
      <c r="F2536" t="s">
        <v>60</v>
      </c>
    </row>
    <row r="2537" spans="1:6" x14ac:dyDescent="0.25">
      <c r="A2537" t="s">
        <v>12</v>
      </c>
      <c r="B2537" t="s">
        <v>73</v>
      </c>
      <c r="C2537">
        <v>16</v>
      </c>
      <c r="D2537">
        <v>15</v>
      </c>
      <c r="E2537" t="s">
        <v>15</v>
      </c>
      <c r="F2537" t="s">
        <v>61</v>
      </c>
    </row>
    <row r="2538" spans="1:6" x14ac:dyDescent="0.25">
      <c r="A2538" t="s">
        <v>12</v>
      </c>
      <c r="B2538" t="s">
        <v>73</v>
      </c>
      <c r="C2538">
        <v>37</v>
      </c>
      <c r="D2538">
        <v>35</v>
      </c>
      <c r="E2538" t="s">
        <v>79</v>
      </c>
      <c r="F2538" t="s">
        <v>60</v>
      </c>
    </row>
    <row r="2539" spans="1:6" x14ac:dyDescent="0.25">
      <c r="A2539" t="s">
        <v>12</v>
      </c>
      <c r="B2539" t="s">
        <v>73</v>
      </c>
      <c r="C2539">
        <v>37</v>
      </c>
      <c r="D2539">
        <v>35</v>
      </c>
      <c r="E2539" t="s">
        <v>79</v>
      </c>
      <c r="F2539" t="s">
        <v>61</v>
      </c>
    </row>
    <row r="2540" spans="1:6" x14ac:dyDescent="0.25">
      <c r="A2540" t="s">
        <v>2</v>
      </c>
      <c r="B2540" t="s">
        <v>73</v>
      </c>
      <c r="C2540">
        <v>29</v>
      </c>
      <c r="D2540">
        <v>29</v>
      </c>
      <c r="E2540" t="s">
        <v>16</v>
      </c>
      <c r="F2540" t="s">
        <v>60</v>
      </c>
    </row>
    <row r="2541" spans="1:6" x14ac:dyDescent="0.25">
      <c r="A2541" t="s">
        <v>2</v>
      </c>
      <c r="B2541" t="s">
        <v>73</v>
      </c>
      <c r="C2541">
        <v>29</v>
      </c>
      <c r="D2541">
        <v>29</v>
      </c>
      <c r="E2541" t="s">
        <v>16</v>
      </c>
      <c r="F2541" t="s">
        <v>61</v>
      </c>
    </row>
    <row r="2542" spans="1:6" x14ac:dyDescent="0.25">
      <c r="A2542" t="s">
        <v>2</v>
      </c>
      <c r="B2542" t="s">
        <v>73</v>
      </c>
      <c r="C2542">
        <v>20</v>
      </c>
      <c r="D2542">
        <v>24</v>
      </c>
      <c r="E2542" t="s">
        <v>15</v>
      </c>
      <c r="F2542" t="s">
        <v>60</v>
      </c>
    </row>
    <row r="2543" spans="1:6" x14ac:dyDescent="0.25">
      <c r="A2543" t="s">
        <v>2</v>
      </c>
      <c r="B2543" t="s">
        <v>73</v>
      </c>
      <c r="C2543">
        <v>20</v>
      </c>
      <c r="D2543">
        <v>24</v>
      </c>
      <c r="E2543" t="s">
        <v>15</v>
      </c>
      <c r="F2543" t="s">
        <v>61</v>
      </c>
    </row>
    <row r="2544" spans="1:6" x14ac:dyDescent="0.25">
      <c r="A2544" t="s">
        <v>2</v>
      </c>
      <c r="B2544" t="s">
        <v>73</v>
      </c>
      <c r="C2544">
        <v>49</v>
      </c>
      <c r="D2544">
        <v>53</v>
      </c>
      <c r="E2544" t="s">
        <v>79</v>
      </c>
      <c r="F2544" t="s">
        <v>60</v>
      </c>
    </row>
    <row r="2545" spans="1:6" x14ac:dyDescent="0.25">
      <c r="A2545" t="s">
        <v>2</v>
      </c>
      <c r="B2545" t="s">
        <v>73</v>
      </c>
      <c r="C2545">
        <v>49</v>
      </c>
      <c r="D2545">
        <v>53</v>
      </c>
      <c r="E2545" t="s">
        <v>79</v>
      </c>
      <c r="F2545" t="s">
        <v>61</v>
      </c>
    </row>
    <row r="2546" spans="1:6" x14ac:dyDescent="0.25">
      <c r="A2546" t="s">
        <v>0</v>
      </c>
      <c r="B2546" t="s">
        <v>73</v>
      </c>
      <c r="C2546">
        <v>15</v>
      </c>
      <c r="D2546">
        <v>16</v>
      </c>
      <c r="E2546" t="s">
        <v>16</v>
      </c>
      <c r="F2546" t="s">
        <v>60</v>
      </c>
    </row>
    <row r="2547" spans="1:6" x14ac:dyDescent="0.25">
      <c r="A2547" t="s">
        <v>0</v>
      </c>
      <c r="B2547" t="s">
        <v>73</v>
      </c>
      <c r="C2547">
        <v>15</v>
      </c>
      <c r="D2547">
        <v>16</v>
      </c>
      <c r="E2547" t="s">
        <v>16</v>
      </c>
      <c r="F2547" t="s">
        <v>61</v>
      </c>
    </row>
    <row r="2548" spans="1:6" x14ac:dyDescent="0.25">
      <c r="A2548" t="s">
        <v>0</v>
      </c>
      <c r="B2548" t="s">
        <v>73</v>
      </c>
      <c r="C2548">
        <v>26</v>
      </c>
      <c r="D2548">
        <v>23</v>
      </c>
      <c r="E2548" t="s">
        <v>15</v>
      </c>
      <c r="F2548" t="s">
        <v>60</v>
      </c>
    </row>
    <row r="2549" spans="1:6" x14ac:dyDescent="0.25">
      <c r="A2549" t="s">
        <v>0</v>
      </c>
      <c r="B2549" t="s">
        <v>73</v>
      </c>
      <c r="C2549">
        <v>26</v>
      </c>
      <c r="D2549">
        <v>23</v>
      </c>
      <c r="E2549" t="s">
        <v>15</v>
      </c>
      <c r="F2549" t="s">
        <v>61</v>
      </c>
    </row>
    <row r="2550" spans="1:6" x14ac:dyDescent="0.25">
      <c r="A2550" t="s">
        <v>0</v>
      </c>
      <c r="B2550" t="s">
        <v>73</v>
      </c>
      <c r="C2550">
        <v>41</v>
      </c>
      <c r="D2550">
        <v>39</v>
      </c>
      <c r="E2550" t="s">
        <v>79</v>
      </c>
      <c r="F2550" t="s">
        <v>60</v>
      </c>
    </row>
    <row r="2551" spans="1:6" x14ac:dyDescent="0.25">
      <c r="A2551" t="s">
        <v>0</v>
      </c>
      <c r="B2551" t="s">
        <v>73</v>
      </c>
      <c r="C2551">
        <v>41</v>
      </c>
      <c r="D2551">
        <v>39</v>
      </c>
      <c r="E2551" t="s">
        <v>79</v>
      </c>
      <c r="F2551" t="s">
        <v>61</v>
      </c>
    </row>
    <row r="2552" spans="1:6" x14ac:dyDescent="0.25">
      <c r="A2552" t="s">
        <v>7</v>
      </c>
      <c r="B2552" t="s">
        <v>73</v>
      </c>
      <c r="C2552">
        <v>11</v>
      </c>
      <c r="D2552">
        <v>11</v>
      </c>
      <c r="E2552" t="s">
        <v>16</v>
      </c>
      <c r="F2552" t="s">
        <v>60</v>
      </c>
    </row>
    <row r="2553" spans="1:6" x14ac:dyDescent="0.25">
      <c r="A2553" t="s">
        <v>7</v>
      </c>
      <c r="B2553" t="s">
        <v>73</v>
      </c>
      <c r="C2553">
        <v>11</v>
      </c>
      <c r="D2553">
        <v>11</v>
      </c>
      <c r="E2553" t="s">
        <v>16</v>
      </c>
      <c r="F2553" t="s">
        <v>61</v>
      </c>
    </row>
    <row r="2554" spans="1:6" x14ac:dyDescent="0.25">
      <c r="A2554" t="s">
        <v>7</v>
      </c>
      <c r="B2554" t="s">
        <v>73</v>
      </c>
      <c r="C2554">
        <v>18</v>
      </c>
      <c r="D2554">
        <v>18</v>
      </c>
      <c r="E2554" t="s">
        <v>15</v>
      </c>
      <c r="F2554" t="s">
        <v>60</v>
      </c>
    </row>
    <row r="2555" spans="1:6" x14ac:dyDescent="0.25">
      <c r="A2555" t="s">
        <v>7</v>
      </c>
      <c r="B2555" t="s">
        <v>73</v>
      </c>
      <c r="C2555">
        <v>18</v>
      </c>
      <c r="D2555">
        <v>18</v>
      </c>
      <c r="E2555" t="s">
        <v>15</v>
      </c>
      <c r="F2555" t="s">
        <v>61</v>
      </c>
    </row>
    <row r="2556" spans="1:6" x14ac:dyDescent="0.25">
      <c r="A2556" t="s">
        <v>7</v>
      </c>
      <c r="B2556" t="s">
        <v>73</v>
      </c>
      <c r="C2556">
        <v>29</v>
      </c>
      <c r="D2556">
        <v>29</v>
      </c>
      <c r="E2556" t="s">
        <v>79</v>
      </c>
      <c r="F2556" t="s">
        <v>60</v>
      </c>
    </row>
    <row r="2557" spans="1:6" x14ac:dyDescent="0.25">
      <c r="A2557" t="s">
        <v>7</v>
      </c>
      <c r="B2557" t="s">
        <v>73</v>
      </c>
      <c r="C2557">
        <v>29</v>
      </c>
      <c r="D2557">
        <v>29</v>
      </c>
      <c r="E2557" t="s">
        <v>79</v>
      </c>
      <c r="F2557" t="s">
        <v>61</v>
      </c>
    </row>
    <row r="2558" spans="1:6" x14ac:dyDescent="0.25">
      <c r="A2558" t="s">
        <v>6</v>
      </c>
      <c r="B2558" t="s">
        <v>73</v>
      </c>
      <c r="C2558">
        <v>9</v>
      </c>
      <c r="D2558">
        <v>10</v>
      </c>
      <c r="E2558" t="s">
        <v>16</v>
      </c>
      <c r="F2558" t="s">
        <v>60</v>
      </c>
    </row>
    <row r="2559" spans="1:6" x14ac:dyDescent="0.25">
      <c r="A2559" t="s">
        <v>6</v>
      </c>
      <c r="B2559" t="s">
        <v>73</v>
      </c>
      <c r="C2559">
        <v>9</v>
      </c>
      <c r="D2559">
        <v>10</v>
      </c>
      <c r="E2559" t="s">
        <v>16</v>
      </c>
      <c r="F2559" t="s">
        <v>61</v>
      </c>
    </row>
    <row r="2560" spans="1:6" x14ac:dyDescent="0.25">
      <c r="A2560" t="s">
        <v>6</v>
      </c>
      <c r="B2560" t="s">
        <v>73</v>
      </c>
      <c r="C2560">
        <v>21</v>
      </c>
      <c r="D2560">
        <v>21</v>
      </c>
      <c r="E2560" t="s">
        <v>15</v>
      </c>
      <c r="F2560" t="s">
        <v>60</v>
      </c>
    </row>
    <row r="2561" spans="1:6" x14ac:dyDescent="0.25">
      <c r="A2561" t="s">
        <v>6</v>
      </c>
      <c r="B2561" t="s">
        <v>73</v>
      </c>
      <c r="C2561">
        <v>21</v>
      </c>
      <c r="D2561">
        <v>21</v>
      </c>
      <c r="E2561" t="s">
        <v>15</v>
      </c>
      <c r="F2561" t="s">
        <v>61</v>
      </c>
    </row>
    <row r="2562" spans="1:6" x14ac:dyDescent="0.25">
      <c r="A2562" t="s">
        <v>6</v>
      </c>
      <c r="B2562" t="s">
        <v>73</v>
      </c>
      <c r="C2562">
        <v>30</v>
      </c>
      <c r="D2562">
        <v>31</v>
      </c>
      <c r="E2562" t="s">
        <v>79</v>
      </c>
      <c r="F2562" t="s">
        <v>60</v>
      </c>
    </row>
    <row r="2563" spans="1:6" x14ac:dyDescent="0.25">
      <c r="A2563" t="s">
        <v>6</v>
      </c>
      <c r="B2563" t="s">
        <v>73</v>
      </c>
      <c r="C2563">
        <v>30</v>
      </c>
      <c r="D2563">
        <v>31</v>
      </c>
      <c r="E2563" t="s">
        <v>79</v>
      </c>
      <c r="F2563" t="s">
        <v>61</v>
      </c>
    </row>
    <row r="2564" spans="1:6" x14ac:dyDescent="0.25">
      <c r="A2564" t="s">
        <v>3</v>
      </c>
      <c r="B2564" t="s">
        <v>73</v>
      </c>
      <c r="C2564">
        <v>9</v>
      </c>
      <c r="D2564">
        <v>9</v>
      </c>
      <c r="E2564" t="s">
        <v>16</v>
      </c>
      <c r="F2564" t="s">
        <v>60</v>
      </c>
    </row>
    <row r="2565" spans="1:6" x14ac:dyDescent="0.25">
      <c r="A2565" t="s">
        <v>3</v>
      </c>
      <c r="B2565" t="s">
        <v>73</v>
      </c>
      <c r="C2565">
        <v>9</v>
      </c>
      <c r="D2565">
        <v>9</v>
      </c>
      <c r="E2565" t="s">
        <v>16</v>
      </c>
      <c r="F2565" t="s">
        <v>61</v>
      </c>
    </row>
    <row r="2566" spans="1:6" x14ac:dyDescent="0.25">
      <c r="A2566" t="s">
        <v>3</v>
      </c>
      <c r="B2566" t="s">
        <v>73</v>
      </c>
      <c r="C2566">
        <v>22</v>
      </c>
      <c r="D2566">
        <v>21</v>
      </c>
      <c r="E2566" t="s">
        <v>15</v>
      </c>
      <c r="F2566" t="s">
        <v>60</v>
      </c>
    </row>
    <row r="2567" spans="1:6" x14ac:dyDescent="0.25">
      <c r="A2567" t="s">
        <v>3</v>
      </c>
      <c r="B2567" t="s">
        <v>73</v>
      </c>
      <c r="C2567">
        <v>22</v>
      </c>
      <c r="D2567">
        <v>21</v>
      </c>
      <c r="E2567" t="s">
        <v>15</v>
      </c>
      <c r="F2567" t="s">
        <v>61</v>
      </c>
    </row>
    <row r="2568" spans="1:6" x14ac:dyDescent="0.25">
      <c r="A2568" t="s">
        <v>3</v>
      </c>
      <c r="B2568" t="s">
        <v>73</v>
      </c>
      <c r="C2568">
        <v>31</v>
      </c>
      <c r="D2568">
        <v>30</v>
      </c>
      <c r="E2568" t="s">
        <v>79</v>
      </c>
      <c r="F2568" t="s">
        <v>60</v>
      </c>
    </row>
    <row r="2569" spans="1:6" x14ac:dyDescent="0.25">
      <c r="A2569" t="s">
        <v>3</v>
      </c>
      <c r="B2569" t="s">
        <v>73</v>
      </c>
      <c r="C2569">
        <v>31</v>
      </c>
      <c r="D2569">
        <v>30</v>
      </c>
      <c r="E2569" t="s">
        <v>79</v>
      </c>
      <c r="F2569" t="s">
        <v>61</v>
      </c>
    </row>
    <row r="2570" spans="1:6" x14ac:dyDescent="0.25">
      <c r="A2570" t="s">
        <v>5</v>
      </c>
      <c r="B2570" t="s">
        <v>73</v>
      </c>
      <c r="C2570">
        <v>7</v>
      </c>
      <c r="D2570">
        <v>6</v>
      </c>
      <c r="E2570" t="s">
        <v>16</v>
      </c>
      <c r="F2570" t="s">
        <v>60</v>
      </c>
    </row>
    <row r="2571" spans="1:6" x14ac:dyDescent="0.25">
      <c r="A2571" t="s">
        <v>5</v>
      </c>
      <c r="B2571" t="s">
        <v>73</v>
      </c>
      <c r="C2571">
        <v>7</v>
      </c>
      <c r="D2571">
        <v>6</v>
      </c>
      <c r="E2571" t="s">
        <v>16</v>
      </c>
      <c r="F2571" t="s">
        <v>61</v>
      </c>
    </row>
    <row r="2572" spans="1:6" x14ac:dyDescent="0.25">
      <c r="A2572" t="s">
        <v>5</v>
      </c>
      <c r="B2572" t="s">
        <v>73</v>
      </c>
      <c r="C2572">
        <v>14</v>
      </c>
      <c r="D2572">
        <v>15</v>
      </c>
      <c r="E2572" t="s">
        <v>15</v>
      </c>
      <c r="F2572" t="s">
        <v>60</v>
      </c>
    </row>
    <row r="2573" spans="1:6" x14ac:dyDescent="0.25">
      <c r="A2573" t="s">
        <v>5</v>
      </c>
      <c r="B2573" t="s">
        <v>73</v>
      </c>
      <c r="C2573">
        <v>14</v>
      </c>
      <c r="D2573">
        <v>15</v>
      </c>
      <c r="E2573" t="s">
        <v>15</v>
      </c>
      <c r="F2573" t="s">
        <v>61</v>
      </c>
    </row>
    <row r="2574" spans="1:6" x14ac:dyDescent="0.25">
      <c r="A2574" t="s">
        <v>5</v>
      </c>
      <c r="B2574" t="s">
        <v>73</v>
      </c>
      <c r="C2574">
        <v>21</v>
      </c>
      <c r="D2574">
        <v>21</v>
      </c>
      <c r="E2574" t="s">
        <v>79</v>
      </c>
      <c r="F2574" t="s">
        <v>60</v>
      </c>
    </row>
    <row r="2575" spans="1:6" x14ac:dyDescent="0.25">
      <c r="A2575" t="s">
        <v>5</v>
      </c>
      <c r="B2575" t="s">
        <v>73</v>
      </c>
      <c r="C2575">
        <v>21</v>
      </c>
      <c r="D2575">
        <v>21</v>
      </c>
      <c r="E2575" t="s">
        <v>79</v>
      </c>
      <c r="F2575" t="s">
        <v>61</v>
      </c>
    </row>
    <row r="2576" spans="1:6" x14ac:dyDescent="0.25">
      <c r="A2576" t="s">
        <v>11</v>
      </c>
      <c r="B2576" t="s">
        <v>73</v>
      </c>
      <c r="C2576">
        <v>10</v>
      </c>
      <c r="D2576">
        <v>10</v>
      </c>
      <c r="E2576" t="s">
        <v>16</v>
      </c>
      <c r="F2576" t="s">
        <v>60</v>
      </c>
    </row>
    <row r="2577" spans="1:6" x14ac:dyDescent="0.25">
      <c r="A2577" t="s">
        <v>11</v>
      </c>
      <c r="B2577" t="s">
        <v>73</v>
      </c>
      <c r="C2577">
        <v>10</v>
      </c>
      <c r="D2577">
        <v>10</v>
      </c>
      <c r="E2577" t="s">
        <v>16</v>
      </c>
      <c r="F2577" t="s">
        <v>61</v>
      </c>
    </row>
    <row r="2578" spans="1:6" x14ac:dyDescent="0.25">
      <c r="A2578" t="s">
        <v>11</v>
      </c>
      <c r="B2578" t="s">
        <v>73</v>
      </c>
      <c r="C2578">
        <v>12</v>
      </c>
      <c r="D2578">
        <v>12</v>
      </c>
      <c r="E2578" t="s">
        <v>15</v>
      </c>
      <c r="F2578" t="s">
        <v>60</v>
      </c>
    </row>
    <row r="2579" spans="1:6" x14ac:dyDescent="0.25">
      <c r="A2579" t="s">
        <v>11</v>
      </c>
      <c r="B2579" t="s">
        <v>73</v>
      </c>
      <c r="C2579">
        <v>12</v>
      </c>
      <c r="D2579">
        <v>12</v>
      </c>
      <c r="E2579" t="s">
        <v>15</v>
      </c>
      <c r="F2579" t="s">
        <v>61</v>
      </c>
    </row>
    <row r="2580" spans="1:6" x14ac:dyDescent="0.25">
      <c r="A2580" t="s">
        <v>11</v>
      </c>
      <c r="B2580" t="s">
        <v>73</v>
      </c>
      <c r="C2580">
        <v>22</v>
      </c>
      <c r="D2580">
        <v>22</v>
      </c>
      <c r="E2580" t="s">
        <v>79</v>
      </c>
      <c r="F2580" t="s">
        <v>60</v>
      </c>
    </row>
    <row r="2581" spans="1:6" x14ac:dyDescent="0.25">
      <c r="A2581" t="s">
        <v>11</v>
      </c>
      <c r="B2581" t="s">
        <v>73</v>
      </c>
      <c r="C2581">
        <v>22</v>
      </c>
      <c r="D2581">
        <v>22</v>
      </c>
      <c r="E2581" t="s">
        <v>79</v>
      </c>
      <c r="F2581" t="s">
        <v>61</v>
      </c>
    </row>
    <row r="2582" spans="1:6" x14ac:dyDescent="0.25">
      <c r="A2582" t="s">
        <v>10</v>
      </c>
      <c r="B2582" t="s">
        <v>73</v>
      </c>
      <c r="C2582">
        <v>5</v>
      </c>
      <c r="D2582">
        <v>5</v>
      </c>
      <c r="E2582" t="s">
        <v>16</v>
      </c>
      <c r="F2582" t="s">
        <v>60</v>
      </c>
    </row>
    <row r="2583" spans="1:6" x14ac:dyDescent="0.25">
      <c r="A2583" t="s">
        <v>10</v>
      </c>
      <c r="B2583" t="s">
        <v>73</v>
      </c>
      <c r="C2583">
        <v>4</v>
      </c>
      <c r="D2583">
        <v>4</v>
      </c>
      <c r="E2583" t="s">
        <v>16</v>
      </c>
      <c r="F2583" t="s">
        <v>61</v>
      </c>
    </row>
    <row r="2584" spans="1:6" x14ac:dyDescent="0.25">
      <c r="A2584" t="s">
        <v>10</v>
      </c>
      <c r="B2584" t="s">
        <v>73</v>
      </c>
      <c r="C2584">
        <v>24</v>
      </c>
      <c r="D2584">
        <v>25</v>
      </c>
      <c r="E2584" t="s">
        <v>15</v>
      </c>
      <c r="F2584" t="s">
        <v>60</v>
      </c>
    </row>
    <row r="2585" spans="1:6" x14ac:dyDescent="0.25">
      <c r="A2585" t="s">
        <v>10</v>
      </c>
      <c r="B2585" t="s">
        <v>73</v>
      </c>
      <c r="C2585">
        <v>24</v>
      </c>
      <c r="D2585">
        <v>25</v>
      </c>
      <c r="E2585" t="s">
        <v>15</v>
      </c>
      <c r="F2585" t="s">
        <v>61</v>
      </c>
    </row>
    <row r="2586" spans="1:6" x14ac:dyDescent="0.25">
      <c r="A2586" t="s">
        <v>10</v>
      </c>
      <c r="B2586" t="s">
        <v>73</v>
      </c>
      <c r="C2586">
        <v>29</v>
      </c>
      <c r="D2586">
        <v>30</v>
      </c>
      <c r="E2586" t="s">
        <v>79</v>
      </c>
      <c r="F2586" t="s">
        <v>60</v>
      </c>
    </row>
    <row r="2587" spans="1:6" x14ac:dyDescent="0.25">
      <c r="A2587" t="s">
        <v>10</v>
      </c>
      <c r="B2587" t="s">
        <v>73</v>
      </c>
      <c r="C2587">
        <v>28</v>
      </c>
      <c r="D2587">
        <v>29</v>
      </c>
      <c r="E2587" t="s">
        <v>79</v>
      </c>
      <c r="F2587" t="s">
        <v>61</v>
      </c>
    </row>
    <row r="2588" spans="1:6" x14ac:dyDescent="0.25">
      <c r="A2588" t="s">
        <v>9</v>
      </c>
      <c r="B2588" t="s">
        <v>73</v>
      </c>
      <c r="C2588">
        <v>8</v>
      </c>
      <c r="D2588">
        <v>8</v>
      </c>
      <c r="E2588" t="s">
        <v>16</v>
      </c>
      <c r="F2588" t="s">
        <v>60</v>
      </c>
    </row>
    <row r="2589" spans="1:6" x14ac:dyDescent="0.25">
      <c r="A2589" t="s">
        <v>9</v>
      </c>
      <c r="B2589" t="s">
        <v>73</v>
      </c>
      <c r="C2589">
        <v>7</v>
      </c>
      <c r="D2589">
        <v>7</v>
      </c>
      <c r="E2589" t="s">
        <v>16</v>
      </c>
      <c r="F2589" t="s">
        <v>61</v>
      </c>
    </row>
    <row r="2590" spans="1:6" x14ac:dyDescent="0.25">
      <c r="A2590" t="s">
        <v>9</v>
      </c>
      <c r="B2590" t="s">
        <v>73</v>
      </c>
      <c r="C2590">
        <v>26</v>
      </c>
      <c r="D2590">
        <v>26</v>
      </c>
      <c r="E2590" t="s">
        <v>15</v>
      </c>
      <c r="F2590" t="s">
        <v>60</v>
      </c>
    </row>
    <row r="2591" spans="1:6" x14ac:dyDescent="0.25">
      <c r="A2591" t="s">
        <v>9</v>
      </c>
      <c r="B2591" t="s">
        <v>73</v>
      </c>
      <c r="C2591">
        <v>26</v>
      </c>
      <c r="D2591">
        <v>26</v>
      </c>
      <c r="E2591" t="s">
        <v>15</v>
      </c>
      <c r="F2591" t="s">
        <v>61</v>
      </c>
    </row>
    <row r="2592" spans="1:6" x14ac:dyDescent="0.25">
      <c r="A2592" t="s">
        <v>9</v>
      </c>
      <c r="B2592" t="s">
        <v>73</v>
      </c>
      <c r="C2592">
        <v>34</v>
      </c>
      <c r="D2592">
        <v>34</v>
      </c>
      <c r="E2592" t="s">
        <v>79</v>
      </c>
      <c r="F2592" t="s">
        <v>60</v>
      </c>
    </row>
    <row r="2593" spans="1:6" x14ac:dyDescent="0.25">
      <c r="A2593" t="s">
        <v>9</v>
      </c>
      <c r="B2593" t="s">
        <v>73</v>
      </c>
      <c r="C2593">
        <v>33</v>
      </c>
      <c r="D2593">
        <v>33</v>
      </c>
      <c r="E2593" t="s">
        <v>79</v>
      </c>
      <c r="F2593" t="s">
        <v>61</v>
      </c>
    </row>
    <row r="2594" spans="1:6" x14ac:dyDescent="0.25">
      <c r="A2594" t="s">
        <v>4</v>
      </c>
      <c r="B2594" t="s">
        <v>42</v>
      </c>
      <c r="C2594">
        <v>0</v>
      </c>
      <c r="D2594">
        <v>0</v>
      </c>
      <c r="E2594" t="s">
        <v>16</v>
      </c>
      <c r="F2594" t="s">
        <v>60</v>
      </c>
    </row>
    <row r="2595" spans="1:6" x14ac:dyDescent="0.25">
      <c r="A2595" t="s">
        <v>4</v>
      </c>
      <c r="B2595" t="s">
        <v>42</v>
      </c>
      <c r="C2595">
        <v>0</v>
      </c>
      <c r="D2595">
        <v>0</v>
      </c>
      <c r="E2595" t="s">
        <v>16</v>
      </c>
      <c r="F2595" t="s">
        <v>61</v>
      </c>
    </row>
    <row r="2596" spans="1:6" x14ac:dyDescent="0.25">
      <c r="A2596" t="s">
        <v>4</v>
      </c>
      <c r="B2596" t="s">
        <v>42</v>
      </c>
      <c r="C2596">
        <v>0</v>
      </c>
      <c r="D2596">
        <v>0</v>
      </c>
      <c r="E2596" t="s">
        <v>15</v>
      </c>
      <c r="F2596" t="s">
        <v>60</v>
      </c>
    </row>
    <row r="2597" spans="1:6" x14ac:dyDescent="0.25">
      <c r="A2597" t="s">
        <v>4</v>
      </c>
      <c r="B2597" t="s">
        <v>42</v>
      </c>
      <c r="C2597">
        <v>0</v>
      </c>
      <c r="D2597">
        <v>0</v>
      </c>
      <c r="E2597" t="s">
        <v>15</v>
      </c>
      <c r="F2597" t="s">
        <v>61</v>
      </c>
    </row>
    <row r="2598" spans="1:6" x14ac:dyDescent="0.25">
      <c r="A2598" t="s">
        <v>4</v>
      </c>
      <c r="B2598" t="s">
        <v>42</v>
      </c>
      <c r="C2598">
        <v>0</v>
      </c>
      <c r="D2598">
        <v>0</v>
      </c>
      <c r="E2598" t="s">
        <v>79</v>
      </c>
      <c r="F2598" t="s">
        <v>60</v>
      </c>
    </row>
    <row r="2599" spans="1:6" x14ac:dyDescent="0.25">
      <c r="A2599" t="s">
        <v>4</v>
      </c>
      <c r="B2599" t="s">
        <v>42</v>
      </c>
      <c r="C2599">
        <v>0</v>
      </c>
      <c r="D2599">
        <v>0</v>
      </c>
      <c r="E2599" t="s">
        <v>79</v>
      </c>
      <c r="F2599" t="s">
        <v>61</v>
      </c>
    </row>
    <row r="2600" spans="1:6" x14ac:dyDescent="0.25">
      <c r="A2600" t="s">
        <v>8</v>
      </c>
      <c r="B2600" t="s">
        <v>42</v>
      </c>
      <c r="C2600">
        <v>0</v>
      </c>
      <c r="D2600">
        <v>0</v>
      </c>
      <c r="E2600" t="s">
        <v>16</v>
      </c>
      <c r="F2600" t="s">
        <v>60</v>
      </c>
    </row>
    <row r="2601" spans="1:6" x14ac:dyDescent="0.25">
      <c r="A2601" t="s">
        <v>8</v>
      </c>
      <c r="B2601" t="s">
        <v>42</v>
      </c>
      <c r="C2601">
        <v>0</v>
      </c>
      <c r="D2601">
        <v>0</v>
      </c>
      <c r="E2601" t="s">
        <v>16</v>
      </c>
      <c r="F2601" t="s">
        <v>61</v>
      </c>
    </row>
    <row r="2602" spans="1:6" x14ac:dyDescent="0.25">
      <c r="A2602" t="s">
        <v>8</v>
      </c>
      <c r="B2602" t="s">
        <v>42</v>
      </c>
      <c r="C2602">
        <v>0</v>
      </c>
      <c r="D2602">
        <v>0</v>
      </c>
      <c r="E2602" t="s">
        <v>15</v>
      </c>
      <c r="F2602" t="s">
        <v>60</v>
      </c>
    </row>
    <row r="2603" spans="1:6" x14ac:dyDescent="0.25">
      <c r="A2603" t="s">
        <v>8</v>
      </c>
      <c r="B2603" t="s">
        <v>42</v>
      </c>
      <c r="C2603">
        <v>0</v>
      </c>
      <c r="D2603">
        <v>0</v>
      </c>
      <c r="E2603" t="s">
        <v>15</v>
      </c>
      <c r="F2603" t="s">
        <v>61</v>
      </c>
    </row>
    <row r="2604" spans="1:6" x14ac:dyDescent="0.25">
      <c r="A2604" t="s">
        <v>8</v>
      </c>
      <c r="B2604" t="s">
        <v>42</v>
      </c>
      <c r="C2604">
        <v>0</v>
      </c>
      <c r="D2604">
        <v>0</v>
      </c>
      <c r="E2604" t="s">
        <v>79</v>
      </c>
      <c r="F2604" t="s">
        <v>60</v>
      </c>
    </row>
    <row r="2605" spans="1:6" x14ac:dyDescent="0.25">
      <c r="A2605" t="s">
        <v>8</v>
      </c>
      <c r="B2605" t="s">
        <v>42</v>
      </c>
      <c r="C2605">
        <v>0</v>
      </c>
      <c r="D2605">
        <v>0</v>
      </c>
      <c r="E2605" t="s">
        <v>79</v>
      </c>
      <c r="F2605" t="s">
        <v>61</v>
      </c>
    </row>
    <row r="2606" spans="1:6" x14ac:dyDescent="0.25">
      <c r="A2606" t="s">
        <v>12</v>
      </c>
      <c r="B2606" t="s">
        <v>42</v>
      </c>
      <c r="C2606">
        <v>0</v>
      </c>
      <c r="D2606">
        <v>0</v>
      </c>
      <c r="E2606" t="s">
        <v>16</v>
      </c>
      <c r="F2606" t="s">
        <v>60</v>
      </c>
    </row>
    <row r="2607" spans="1:6" x14ac:dyDescent="0.25">
      <c r="A2607" t="s">
        <v>12</v>
      </c>
      <c r="B2607" t="s">
        <v>42</v>
      </c>
      <c r="C2607">
        <v>0</v>
      </c>
      <c r="D2607">
        <v>0</v>
      </c>
      <c r="E2607" t="s">
        <v>16</v>
      </c>
      <c r="F2607" t="s">
        <v>61</v>
      </c>
    </row>
    <row r="2608" spans="1:6" x14ac:dyDescent="0.25">
      <c r="A2608" t="s">
        <v>12</v>
      </c>
      <c r="B2608" t="s">
        <v>42</v>
      </c>
      <c r="C2608">
        <v>0</v>
      </c>
      <c r="D2608">
        <v>0</v>
      </c>
      <c r="E2608" t="s">
        <v>15</v>
      </c>
      <c r="F2608" t="s">
        <v>60</v>
      </c>
    </row>
    <row r="2609" spans="1:6" x14ac:dyDescent="0.25">
      <c r="A2609" t="s">
        <v>12</v>
      </c>
      <c r="B2609" t="s">
        <v>42</v>
      </c>
      <c r="C2609">
        <v>0</v>
      </c>
      <c r="D2609">
        <v>0</v>
      </c>
      <c r="E2609" t="s">
        <v>15</v>
      </c>
      <c r="F2609" t="s">
        <v>61</v>
      </c>
    </row>
    <row r="2610" spans="1:6" x14ac:dyDescent="0.25">
      <c r="A2610" t="s">
        <v>12</v>
      </c>
      <c r="B2610" t="s">
        <v>42</v>
      </c>
      <c r="C2610">
        <v>0</v>
      </c>
      <c r="D2610">
        <v>0</v>
      </c>
      <c r="E2610" t="s">
        <v>79</v>
      </c>
      <c r="F2610" t="s">
        <v>60</v>
      </c>
    </row>
    <row r="2611" spans="1:6" x14ac:dyDescent="0.25">
      <c r="A2611" t="s">
        <v>12</v>
      </c>
      <c r="B2611" t="s">
        <v>42</v>
      </c>
      <c r="C2611">
        <v>0</v>
      </c>
      <c r="D2611">
        <v>0</v>
      </c>
      <c r="E2611" t="s">
        <v>79</v>
      </c>
      <c r="F2611" t="s">
        <v>61</v>
      </c>
    </row>
    <row r="2612" spans="1:6" x14ac:dyDescent="0.25">
      <c r="A2612" t="s">
        <v>2</v>
      </c>
      <c r="B2612" t="s">
        <v>42</v>
      </c>
      <c r="C2612">
        <v>0</v>
      </c>
      <c r="D2612">
        <v>0</v>
      </c>
      <c r="E2612" t="s">
        <v>16</v>
      </c>
      <c r="F2612" t="s">
        <v>60</v>
      </c>
    </row>
    <row r="2613" spans="1:6" x14ac:dyDescent="0.25">
      <c r="A2613" t="s">
        <v>2</v>
      </c>
      <c r="B2613" t="s">
        <v>42</v>
      </c>
      <c r="C2613">
        <v>0</v>
      </c>
      <c r="D2613">
        <v>0</v>
      </c>
      <c r="E2613" t="s">
        <v>16</v>
      </c>
      <c r="F2613" t="s">
        <v>61</v>
      </c>
    </row>
    <row r="2614" spans="1:6" x14ac:dyDescent="0.25">
      <c r="A2614" t="s">
        <v>2</v>
      </c>
      <c r="B2614" t="s">
        <v>42</v>
      </c>
      <c r="C2614">
        <v>0</v>
      </c>
      <c r="D2614">
        <v>0</v>
      </c>
      <c r="E2614" t="s">
        <v>15</v>
      </c>
      <c r="F2614" t="s">
        <v>60</v>
      </c>
    </row>
    <row r="2615" spans="1:6" x14ac:dyDescent="0.25">
      <c r="A2615" t="s">
        <v>2</v>
      </c>
      <c r="B2615" t="s">
        <v>42</v>
      </c>
      <c r="C2615">
        <v>0</v>
      </c>
      <c r="D2615">
        <v>0</v>
      </c>
      <c r="E2615" t="s">
        <v>15</v>
      </c>
      <c r="F2615" t="s">
        <v>61</v>
      </c>
    </row>
    <row r="2616" spans="1:6" x14ac:dyDescent="0.25">
      <c r="A2616" t="s">
        <v>2</v>
      </c>
      <c r="B2616" t="s">
        <v>42</v>
      </c>
      <c r="C2616">
        <v>0</v>
      </c>
      <c r="D2616">
        <v>0</v>
      </c>
      <c r="E2616" t="s">
        <v>79</v>
      </c>
      <c r="F2616" t="s">
        <v>60</v>
      </c>
    </row>
    <row r="2617" spans="1:6" x14ac:dyDescent="0.25">
      <c r="A2617" t="s">
        <v>2</v>
      </c>
      <c r="B2617" t="s">
        <v>42</v>
      </c>
      <c r="C2617">
        <v>0</v>
      </c>
      <c r="D2617">
        <v>0</v>
      </c>
      <c r="E2617" t="s">
        <v>79</v>
      </c>
      <c r="F2617" t="s">
        <v>61</v>
      </c>
    </row>
    <row r="2618" spans="1:6" x14ac:dyDescent="0.25">
      <c r="A2618" t="s">
        <v>0</v>
      </c>
      <c r="B2618" t="s">
        <v>42</v>
      </c>
      <c r="C2618">
        <v>0</v>
      </c>
      <c r="D2618">
        <v>0</v>
      </c>
      <c r="E2618" t="s">
        <v>16</v>
      </c>
      <c r="F2618" t="s">
        <v>60</v>
      </c>
    </row>
    <row r="2619" spans="1:6" x14ac:dyDescent="0.25">
      <c r="A2619" t="s">
        <v>0</v>
      </c>
      <c r="B2619" t="s">
        <v>42</v>
      </c>
      <c r="C2619">
        <v>0</v>
      </c>
      <c r="D2619">
        <v>0</v>
      </c>
      <c r="E2619" t="s">
        <v>16</v>
      </c>
      <c r="F2619" t="s">
        <v>61</v>
      </c>
    </row>
    <row r="2620" spans="1:6" x14ac:dyDescent="0.25">
      <c r="A2620" t="s">
        <v>0</v>
      </c>
      <c r="B2620" t="s">
        <v>42</v>
      </c>
      <c r="C2620">
        <v>0</v>
      </c>
      <c r="D2620">
        <v>0</v>
      </c>
      <c r="E2620" t="s">
        <v>15</v>
      </c>
      <c r="F2620" t="s">
        <v>60</v>
      </c>
    </row>
    <row r="2621" spans="1:6" x14ac:dyDescent="0.25">
      <c r="A2621" t="s">
        <v>0</v>
      </c>
      <c r="B2621" t="s">
        <v>42</v>
      </c>
      <c r="C2621">
        <v>0</v>
      </c>
      <c r="D2621">
        <v>0</v>
      </c>
      <c r="E2621" t="s">
        <v>15</v>
      </c>
      <c r="F2621" t="s">
        <v>61</v>
      </c>
    </row>
    <row r="2622" spans="1:6" x14ac:dyDescent="0.25">
      <c r="A2622" t="s">
        <v>0</v>
      </c>
      <c r="B2622" t="s">
        <v>42</v>
      </c>
      <c r="C2622">
        <v>0</v>
      </c>
      <c r="D2622">
        <v>0</v>
      </c>
      <c r="E2622" t="s">
        <v>79</v>
      </c>
      <c r="F2622" t="s">
        <v>60</v>
      </c>
    </row>
    <row r="2623" spans="1:6" x14ac:dyDescent="0.25">
      <c r="A2623" t="s">
        <v>0</v>
      </c>
      <c r="B2623" t="s">
        <v>42</v>
      </c>
      <c r="C2623">
        <v>0</v>
      </c>
      <c r="D2623">
        <v>0</v>
      </c>
      <c r="E2623" t="s">
        <v>79</v>
      </c>
      <c r="F2623" t="s">
        <v>61</v>
      </c>
    </row>
    <row r="2624" spans="1:6" x14ac:dyDescent="0.25">
      <c r="A2624" t="s">
        <v>7</v>
      </c>
      <c r="B2624" t="s">
        <v>42</v>
      </c>
      <c r="C2624">
        <v>0</v>
      </c>
      <c r="D2624">
        <v>0</v>
      </c>
      <c r="E2624" t="s">
        <v>16</v>
      </c>
      <c r="F2624" t="s">
        <v>60</v>
      </c>
    </row>
    <row r="2625" spans="1:6" x14ac:dyDescent="0.25">
      <c r="A2625" t="s">
        <v>7</v>
      </c>
      <c r="B2625" t="s">
        <v>42</v>
      </c>
      <c r="C2625">
        <v>0</v>
      </c>
      <c r="D2625">
        <v>0</v>
      </c>
      <c r="E2625" t="s">
        <v>16</v>
      </c>
      <c r="F2625" t="s">
        <v>61</v>
      </c>
    </row>
    <row r="2626" spans="1:6" x14ac:dyDescent="0.25">
      <c r="A2626" t="s">
        <v>7</v>
      </c>
      <c r="B2626" t="s">
        <v>42</v>
      </c>
      <c r="C2626">
        <v>0</v>
      </c>
      <c r="D2626">
        <v>0</v>
      </c>
      <c r="E2626" t="s">
        <v>15</v>
      </c>
      <c r="F2626" t="s">
        <v>60</v>
      </c>
    </row>
    <row r="2627" spans="1:6" x14ac:dyDescent="0.25">
      <c r="A2627" t="s">
        <v>7</v>
      </c>
      <c r="B2627" t="s">
        <v>42</v>
      </c>
      <c r="C2627">
        <v>0</v>
      </c>
      <c r="D2627">
        <v>0</v>
      </c>
      <c r="E2627" t="s">
        <v>15</v>
      </c>
      <c r="F2627" t="s">
        <v>61</v>
      </c>
    </row>
    <row r="2628" spans="1:6" x14ac:dyDescent="0.25">
      <c r="A2628" t="s">
        <v>7</v>
      </c>
      <c r="B2628" t="s">
        <v>42</v>
      </c>
      <c r="C2628">
        <v>0</v>
      </c>
      <c r="D2628">
        <v>0</v>
      </c>
      <c r="E2628" t="s">
        <v>79</v>
      </c>
      <c r="F2628" t="s">
        <v>60</v>
      </c>
    </row>
    <row r="2629" spans="1:6" x14ac:dyDescent="0.25">
      <c r="A2629" t="s">
        <v>7</v>
      </c>
      <c r="B2629" t="s">
        <v>42</v>
      </c>
      <c r="C2629">
        <v>0</v>
      </c>
      <c r="D2629">
        <v>0</v>
      </c>
      <c r="E2629" t="s">
        <v>79</v>
      </c>
      <c r="F2629" t="s">
        <v>61</v>
      </c>
    </row>
    <row r="2630" spans="1:6" x14ac:dyDescent="0.25">
      <c r="A2630" t="s">
        <v>6</v>
      </c>
      <c r="B2630" t="s">
        <v>42</v>
      </c>
      <c r="C2630">
        <v>0</v>
      </c>
      <c r="D2630">
        <v>0</v>
      </c>
      <c r="E2630" t="s">
        <v>16</v>
      </c>
      <c r="F2630" t="s">
        <v>60</v>
      </c>
    </row>
    <row r="2631" spans="1:6" x14ac:dyDescent="0.25">
      <c r="A2631" t="s">
        <v>6</v>
      </c>
      <c r="B2631" t="s">
        <v>42</v>
      </c>
      <c r="C2631">
        <v>0</v>
      </c>
      <c r="D2631">
        <v>0</v>
      </c>
      <c r="E2631" t="s">
        <v>16</v>
      </c>
      <c r="F2631" t="s">
        <v>61</v>
      </c>
    </row>
    <row r="2632" spans="1:6" x14ac:dyDescent="0.25">
      <c r="A2632" t="s">
        <v>6</v>
      </c>
      <c r="B2632" t="s">
        <v>42</v>
      </c>
      <c r="C2632">
        <v>0</v>
      </c>
      <c r="D2632">
        <v>0</v>
      </c>
      <c r="E2632" t="s">
        <v>15</v>
      </c>
      <c r="F2632" t="s">
        <v>60</v>
      </c>
    </row>
    <row r="2633" spans="1:6" x14ac:dyDescent="0.25">
      <c r="A2633" t="s">
        <v>6</v>
      </c>
      <c r="B2633" t="s">
        <v>42</v>
      </c>
      <c r="C2633">
        <v>0</v>
      </c>
      <c r="D2633">
        <v>0</v>
      </c>
      <c r="E2633" t="s">
        <v>15</v>
      </c>
      <c r="F2633" t="s">
        <v>61</v>
      </c>
    </row>
    <row r="2634" spans="1:6" x14ac:dyDescent="0.25">
      <c r="A2634" t="s">
        <v>6</v>
      </c>
      <c r="B2634" t="s">
        <v>42</v>
      </c>
      <c r="C2634">
        <v>0</v>
      </c>
      <c r="D2634">
        <v>0</v>
      </c>
      <c r="E2634" t="s">
        <v>79</v>
      </c>
      <c r="F2634" t="s">
        <v>60</v>
      </c>
    </row>
    <row r="2635" spans="1:6" x14ac:dyDescent="0.25">
      <c r="A2635" t="s">
        <v>6</v>
      </c>
      <c r="B2635" t="s">
        <v>42</v>
      </c>
      <c r="C2635">
        <v>0</v>
      </c>
      <c r="D2635">
        <v>0</v>
      </c>
      <c r="E2635" t="s">
        <v>79</v>
      </c>
      <c r="F2635" t="s">
        <v>61</v>
      </c>
    </row>
    <row r="2636" spans="1:6" x14ac:dyDescent="0.25">
      <c r="A2636" t="s">
        <v>3</v>
      </c>
      <c r="B2636" t="s">
        <v>42</v>
      </c>
      <c r="C2636">
        <v>0</v>
      </c>
      <c r="D2636">
        <v>0</v>
      </c>
      <c r="E2636" t="s">
        <v>16</v>
      </c>
      <c r="F2636" t="s">
        <v>60</v>
      </c>
    </row>
    <row r="2637" spans="1:6" x14ac:dyDescent="0.25">
      <c r="A2637" t="s">
        <v>3</v>
      </c>
      <c r="B2637" t="s">
        <v>42</v>
      </c>
      <c r="C2637">
        <v>0</v>
      </c>
      <c r="D2637">
        <v>0</v>
      </c>
      <c r="E2637" t="s">
        <v>16</v>
      </c>
      <c r="F2637" t="s">
        <v>61</v>
      </c>
    </row>
    <row r="2638" spans="1:6" x14ac:dyDescent="0.25">
      <c r="A2638" t="s">
        <v>3</v>
      </c>
      <c r="B2638" t="s">
        <v>42</v>
      </c>
      <c r="C2638">
        <v>0</v>
      </c>
      <c r="D2638">
        <v>0</v>
      </c>
      <c r="E2638" t="s">
        <v>15</v>
      </c>
      <c r="F2638" t="s">
        <v>60</v>
      </c>
    </row>
    <row r="2639" spans="1:6" x14ac:dyDescent="0.25">
      <c r="A2639" t="s">
        <v>3</v>
      </c>
      <c r="B2639" t="s">
        <v>42</v>
      </c>
      <c r="C2639">
        <v>0</v>
      </c>
      <c r="D2639">
        <v>0</v>
      </c>
      <c r="E2639" t="s">
        <v>15</v>
      </c>
      <c r="F2639" t="s">
        <v>61</v>
      </c>
    </row>
    <row r="2640" spans="1:6" x14ac:dyDescent="0.25">
      <c r="A2640" t="s">
        <v>3</v>
      </c>
      <c r="B2640" t="s">
        <v>42</v>
      </c>
      <c r="C2640">
        <v>0</v>
      </c>
      <c r="D2640">
        <v>0</v>
      </c>
      <c r="E2640" t="s">
        <v>79</v>
      </c>
      <c r="F2640" t="s">
        <v>60</v>
      </c>
    </row>
    <row r="2641" spans="1:6" x14ac:dyDescent="0.25">
      <c r="A2641" t="s">
        <v>3</v>
      </c>
      <c r="B2641" t="s">
        <v>42</v>
      </c>
      <c r="C2641">
        <v>0</v>
      </c>
      <c r="D2641">
        <v>0</v>
      </c>
      <c r="E2641" t="s">
        <v>79</v>
      </c>
      <c r="F2641" t="s">
        <v>61</v>
      </c>
    </row>
    <row r="2642" spans="1:6" x14ac:dyDescent="0.25">
      <c r="A2642" t="s">
        <v>5</v>
      </c>
      <c r="B2642" t="s">
        <v>42</v>
      </c>
      <c r="C2642">
        <v>0</v>
      </c>
      <c r="D2642">
        <v>0</v>
      </c>
      <c r="E2642" t="s">
        <v>16</v>
      </c>
      <c r="F2642" t="s">
        <v>60</v>
      </c>
    </row>
    <row r="2643" spans="1:6" x14ac:dyDescent="0.25">
      <c r="A2643" t="s">
        <v>5</v>
      </c>
      <c r="B2643" t="s">
        <v>42</v>
      </c>
      <c r="C2643">
        <v>0</v>
      </c>
      <c r="D2643">
        <v>0</v>
      </c>
      <c r="E2643" t="s">
        <v>16</v>
      </c>
      <c r="F2643" t="s">
        <v>61</v>
      </c>
    </row>
    <row r="2644" spans="1:6" x14ac:dyDescent="0.25">
      <c r="A2644" t="s">
        <v>5</v>
      </c>
      <c r="B2644" t="s">
        <v>42</v>
      </c>
      <c r="C2644">
        <v>0</v>
      </c>
      <c r="D2644">
        <v>0</v>
      </c>
      <c r="E2644" t="s">
        <v>15</v>
      </c>
      <c r="F2644" t="s">
        <v>60</v>
      </c>
    </row>
    <row r="2645" spans="1:6" x14ac:dyDescent="0.25">
      <c r="A2645" t="s">
        <v>5</v>
      </c>
      <c r="B2645" t="s">
        <v>42</v>
      </c>
      <c r="C2645">
        <v>0</v>
      </c>
      <c r="D2645">
        <v>0</v>
      </c>
      <c r="E2645" t="s">
        <v>15</v>
      </c>
      <c r="F2645" t="s">
        <v>61</v>
      </c>
    </row>
    <row r="2646" spans="1:6" x14ac:dyDescent="0.25">
      <c r="A2646" t="s">
        <v>5</v>
      </c>
      <c r="B2646" t="s">
        <v>42</v>
      </c>
      <c r="C2646">
        <v>0</v>
      </c>
      <c r="D2646">
        <v>0</v>
      </c>
      <c r="E2646" t="s">
        <v>79</v>
      </c>
      <c r="F2646" t="s">
        <v>60</v>
      </c>
    </row>
    <row r="2647" spans="1:6" x14ac:dyDescent="0.25">
      <c r="A2647" t="s">
        <v>5</v>
      </c>
      <c r="B2647" t="s">
        <v>42</v>
      </c>
      <c r="C2647">
        <v>0</v>
      </c>
      <c r="D2647">
        <v>0</v>
      </c>
      <c r="E2647" t="s">
        <v>79</v>
      </c>
      <c r="F2647" t="s">
        <v>61</v>
      </c>
    </row>
    <row r="2648" spans="1:6" x14ac:dyDescent="0.25">
      <c r="A2648" t="s">
        <v>11</v>
      </c>
      <c r="B2648" t="s">
        <v>42</v>
      </c>
      <c r="C2648">
        <v>0</v>
      </c>
      <c r="D2648">
        <v>0</v>
      </c>
      <c r="E2648" t="s">
        <v>16</v>
      </c>
      <c r="F2648" t="s">
        <v>60</v>
      </c>
    </row>
    <row r="2649" spans="1:6" x14ac:dyDescent="0.25">
      <c r="A2649" t="s">
        <v>11</v>
      </c>
      <c r="B2649" t="s">
        <v>42</v>
      </c>
      <c r="C2649">
        <v>0</v>
      </c>
      <c r="D2649">
        <v>0</v>
      </c>
      <c r="E2649" t="s">
        <v>16</v>
      </c>
      <c r="F2649" t="s">
        <v>61</v>
      </c>
    </row>
    <row r="2650" spans="1:6" x14ac:dyDescent="0.25">
      <c r="A2650" t="s">
        <v>11</v>
      </c>
      <c r="B2650" t="s">
        <v>42</v>
      </c>
      <c r="C2650">
        <v>0</v>
      </c>
      <c r="D2650">
        <v>0</v>
      </c>
      <c r="E2650" t="s">
        <v>15</v>
      </c>
      <c r="F2650" t="s">
        <v>60</v>
      </c>
    </row>
    <row r="2651" spans="1:6" x14ac:dyDescent="0.25">
      <c r="A2651" t="s">
        <v>11</v>
      </c>
      <c r="B2651" t="s">
        <v>42</v>
      </c>
      <c r="C2651">
        <v>0</v>
      </c>
      <c r="D2651">
        <v>0</v>
      </c>
      <c r="E2651" t="s">
        <v>15</v>
      </c>
      <c r="F2651" t="s">
        <v>61</v>
      </c>
    </row>
    <row r="2652" spans="1:6" x14ac:dyDescent="0.25">
      <c r="A2652" t="s">
        <v>11</v>
      </c>
      <c r="B2652" t="s">
        <v>42</v>
      </c>
      <c r="C2652">
        <v>0</v>
      </c>
      <c r="D2652">
        <v>0</v>
      </c>
      <c r="E2652" t="s">
        <v>79</v>
      </c>
      <c r="F2652" t="s">
        <v>60</v>
      </c>
    </row>
    <row r="2653" spans="1:6" x14ac:dyDescent="0.25">
      <c r="A2653" t="s">
        <v>11</v>
      </c>
      <c r="B2653" t="s">
        <v>42</v>
      </c>
      <c r="C2653">
        <v>0</v>
      </c>
      <c r="D2653">
        <v>0</v>
      </c>
      <c r="E2653" t="s">
        <v>79</v>
      </c>
      <c r="F2653" t="s">
        <v>61</v>
      </c>
    </row>
    <row r="2654" spans="1:6" x14ac:dyDescent="0.25">
      <c r="A2654" t="s">
        <v>10</v>
      </c>
      <c r="B2654" t="s">
        <v>42</v>
      </c>
      <c r="C2654">
        <v>0</v>
      </c>
      <c r="D2654">
        <v>0</v>
      </c>
      <c r="E2654" t="s">
        <v>16</v>
      </c>
      <c r="F2654" t="s">
        <v>60</v>
      </c>
    </row>
    <row r="2655" spans="1:6" x14ac:dyDescent="0.25">
      <c r="A2655" t="s">
        <v>10</v>
      </c>
      <c r="B2655" t="s">
        <v>42</v>
      </c>
      <c r="C2655">
        <v>0</v>
      </c>
      <c r="D2655">
        <v>0</v>
      </c>
      <c r="E2655" t="s">
        <v>16</v>
      </c>
      <c r="F2655" t="s">
        <v>61</v>
      </c>
    </row>
    <row r="2656" spans="1:6" x14ac:dyDescent="0.25">
      <c r="A2656" t="s">
        <v>10</v>
      </c>
      <c r="B2656" t="s">
        <v>42</v>
      </c>
      <c r="C2656">
        <v>0</v>
      </c>
      <c r="D2656">
        <v>0</v>
      </c>
      <c r="E2656" t="s">
        <v>15</v>
      </c>
      <c r="F2656" t="s">
        <v>60</v>
      </c>
    </row>
    <row r="2657" spans="1:6" x14ac:dyDescent="0.25">
      <c r="A2657" t="s">
        <v>10</v>
      </c>
      <c r="B2657" t="s">
        <v>42</v>
      </c>
      <c r="C2657">
        <v>0</v>
      </c>
      <c r="D2657">
        <v>0</v>
      </c>
      <c r="E2657" t="s">
        <v>15</v>
      </c>
      <c r="F2657" t="s">
        <v>61</v>
      </c>
    </row>
    <row r="2658" spans="1:6" x14ac:dyDescent="0.25">
      <c r="A2658" t="s">
        <v>10</v>
      </c>
      <c r="B2658" t="s">
        <v>42</v>
      </c>
      <c r="C2658">
        <v>0</v>
      </c>
      <c r="D2658">
        <v>0</v>
      </c>
      <c r="E2658" t="s">
        <v>79</v>
      </c>
      <c r="F2658" t="s">
        <v>60</v>
      </c>
    </row>
    <row r="2659" spans="1:6" x14ac:dyDescent="0.25">
      <c r="A2659" t="s">
        <v>10</v>
      </c>
      <c r="B2659" t="s">
        <v>42</v>
      </c>
      <c r="C2659">
        <v>0</v>
      </c>
      <c r="D2659">
        <v>0</v>
      </c>
      <c r="E2659" t="s">
        <v>79</v>
      </c>
      <c r="F2659" t="s">
        <v>61</v>
      </c>
    </row>
    <row r="2660" spans="1:6" x14ac:dyDescent="0.25">
      <c r="A2660" t="s">
        <v>9</v>
      </c>
      <c r="B2660" t="s">
        <v>42</v>
      </c>
      <c r="C2660">
        <v>0</v>
      </c>
      <c r="D2660">
        <v>0</v>
      </c>
      <c r="E2660" t="s">
        <v>16</v>
      </c>
      <c r="F2660" t="s">
        <v>60</v>
      </c>
    </row>
    <row r="2661" spans="1:6" x14ac:dyDescent="0.25">
      <c r="A2661" t="s">
        <v>9</v>
      </c>
      <c r="B2661" t="s">
        <v>42</v>
      </c>
      <c r="C2661">
        <v>0</v>
      </c>
      <c r="D2661">
        <v>0</v>
      </c>
      <c r="E2661" t="s">
        <v>16</v>
      </c>
      <c r="F2661" t="s">
        <v>61</v>
      </c>
    </row>
    <row r="2662" spans="1:6" x14ac:dyDescent="0.25">
      <c r="A2662" t="s">
        <v>9</v>
      </c>
      <c r="B2662" t="s">
        <v>42</v>
      </c>
      <c r="C2662">
        <v>0</v>
      </c>
      <c r="D2662">
        <v>0</v>
      </c>
      <c r="E2662" t="s">
        <v>15</v>
      </c>
      <c r="F2662" t="s">
        <v>60</v>
      </c>
    </row>
    <row r="2663" spans="1:6" x14ac:dyDescent="0.25">
      <c r="A2663" t="s">
        <v>9</v>
      </c>
      <c r="B2663" t="s">
        <v>42</v>
      </c>
      <c r="C2663">
        <v>0</v>
      </c>
      <c r="D2663">
        <v>0</v>
      </c>
      <c r="E2663" t="s">
        <v>15</v>
      </c>
      <c r="F2663" t="s">
        <v>61</v>
      </c>
    </row>
    <row r="2664" spans="1:6" x14ac:dyDescent="0.25">
      <c r="A2664" t="s">
        <v>9</v>
      </c>
      <c r="B2664" t="s">
        <v>42</v>
      </c>
      <c r="C2664">
        <v>0</v>
      </c>
      <c r="D2664">
        <v>0</v>
      </c>
      <c r="E2664" t="s">
        <v>79</v>
      </c>
      <c r="F2664" t="s">
        <v>60</v>
      </c>
    </row>
    <row r="2665" spans="1:6" x14ac:dyDescent="0.25">
      <c r="A2665" t="s">
        <v>9</v>
      </c>
      <c r="B2665" t="s">
        <v>42</v>
      </c>
      <c r="C2665">
        <v>0</v>
      </c>
      <c r="D2665">
        <v>0</v>
      </c>
      <c r="E2665" t="s">
        <v>79</v>
      </c>
      <c r="F2665" t="s">
        <v>61</v>
      </c>
    </row>
    <row r="2666" spans="1:6" x14ac:dyDescent="0.25">
      <c r="A2666" t="s">
        <v>4</v>
      </c>
      <c r="B2666" t="s">
        <v>114</v>
      </c>
      <c r="C2666">
        <v>0</v>
      </c>
      <c r="D2666">
        <v>0</v>
      </c>
      <c r="E2666" t="s">
        <v>16</v>
      </c>
      <c r="F2666" t="s">
        <v>60</v>
      </c>
    </row>
    <row r="2667" spans="1:6" x14ac:dyDescent="0.25">
      <c r="A2667" t="s">
        <v>4</v>
      </c>
      <c r="B2667" t="s">
        <v>114</v>
      </c>
      <c r="C2667">
        <v>0</v>
      </c>
      <c r="D2667">
        <v>0</v>
      </c>
      <c r="E2667" t="s">
        <v>16</v>
      </c>
      <c r="F2667" t="s">
        <v>61</v>
      </c>
    </row>
    <row r="2668" spans="1:6" x14ac:dyDescent="0.25">
      <c r="A2668" t="s">
        <v>4</v>
      </c>
      <c r="B2668" t="s">
        <v>114</v>
      </c>
      <c r="C2668">
        <v>0</v>
      </c>
      <c r="D2668">
        <v>0</v>
      </c>
      <c r="E2668" t="s">
        <v>15</v>
      </c>
      <c r="F2668" t="s">
        <v>60</v>
      </c>
    </row>
    <row r="2669" spans="1:6" x14ac:dyDescent="0.25">
      <c r="A2669" t="s">
        <v>4</v>
      </c>
      <c r="B2669" t="s">
        <v>114</v>
      </c>
      <c r="C2669">
        <v>0</v>
      </c>
      <c r="D2669">
        <v>0</v>
      </c>
      <c r="E2669" t="s">
        <v>15</v>
      </c>
      <c r="F2669" t="s">
        <v>61</v>
      </c>
    </row>
    <row r="2670" spans="1:6" x14ac:dyDescent="0.25">
      <c r="A2670" t="s">
        <v>4</v>
      </c>
      <c r="B2670" t="s">
        <v>114</v>
      </c>
      <c r="C2670">
        <v>0</v>
      </c>
      <c r="D2670">
        <v>0</v>
      </c>
      <c r="E2670" t="s">
        <v>79</v>
      </c>
      <c r="F2670" t="s">
        <v>60</v>
      </c>
    </row>
    <row r="2671" spans="1:6" x14ac:dyDescent="0.25">
      <c r="A2671" t="s">
        <v>4</v>
      </c>
      <c r="B2671" t="s">
        <v>114</v>
      </c>
      <c r="C2671">
        <v>0</v>
      </c>
      <c r="D2671">
        <v>0</v>
      </c>
      <c r="E2671" t="s">
        <v>79</v>
      </c>
      <c r="F2671" t="s">
        <v>61</v>
      </c>
    </row>
    <row r="2672" spans="1:6" x14ac:dyDescent="0.25">
      <c r="A2672" t="s">
        <v>8</v>
      </c>
      <c r="B2672" t="s">
        <v>114</v>
      </c>
      <c r="C2672">
        <v>0</v>
      </c>
      <c r="D2672">
        <v>0</v>
      </c>
      <c r="E2672" t="s">
        <v>16</v>
      </c>
      <c r="F2672" t="s">
        <v>60</v>
      </c>
    </row>
    <row r="2673" spans="1:6" x14ac:dyDescent="0.25">
      <c r="A2673" t="s">
        <v>8</v>
      </c>
      <c r="B2673" t="s">
        <v>114</v>
      </c>
      <c r="C2673">
        <v>0</v>
      </c>
      <c r="D2673">
        <v>0</v>
      </c>
      <c r="E2673" t="s">
        <v>16</v>
      </c>
      <c r="F2673" t="s">
        <v>61</v>
      </c>
    </row>
    <row r="2674" spans="1:6" x14ac:dyDescent="0.25">
      <c r="A2674" t="s">
        <v>8</v>
      </c>
      <c r="B2674" t="s">
        <v>114</v>
      </c>
      <c r="C2674">
        <v>0</v>
      </c>
      <c r="D2674">
        <v>0</v>
      </c>
      <c r="E2674" t="s">
        <v>15</v>
      </c>
      <c r="F2674" t="s">
        <v>60</v>
      </c>
    </row>
    <row r="2675" spans="1:6" x14ac:dyDescent="0.25">
      <c r="A2675" t="s">
        <v>8</v>
      </c>
      <c r="B2675" t="s">
        <v>114</v>
      </c>
      <c r="C2675">
        <v>0</v>
      </c>
      <c r="D2675">
        <v>0</v>
      </c>
      <c r="E2675" t="s">
        <v>15</v>
      </c>
      <c r="F2675" t="s">
        <v>61</v>
      </c>
    </row>
    <row r="2676" spans="1:6" x14ac:dyDescent="0.25">
      <c r="A2676" t="s">
        <v>8</v>
      </c>
      <c r="B2676" t="s">
        <v>114</v>
      </c>
      <c r="C2676">
        <v>0</v>
      </c>
      <c r="D2676">
        <v>0</v>
      </c>
      <c r="E2676" t="s">
        <v>79</v>
      </c>
      <c r="F2676" t="s">
        <v>60</v>
      </c>
    </row>
    <row r="2677" spans="1:6" x14ac:dyDescent="0.25">
      <c r="A2677" t="s">
        <v>8</v>
      </c>
      <c r="B2677" t="s">
        <v>114</v>
      </c>
      <c r="C2677">
        <v>0</v>
      </c>
      <c r="D2677">
        <v>0</v>
      </c>
      <c r="E2677" t="s">
        <v>79</v>
      </c>
      <c r="F2677" t="s">
        <v>61</v>
      </c>
    </row>
    <row r="2678" spans="1:6" x14ac:dyDescent="0.25">
      <c r="A2678" t="s">
        <v>12</v>
      </c>
      <c r="B2678" t="s">
        <v>114</v>
      </c>
      <c r="C2678">
        <v>0</v>
      </c>
      <c r="D2678">
        <v>0</v>
      </c>
      <c r="E2678" t="s">
        <v>16</v>
      </c>
      <c r="F2678" t="s">
        <v>60</v>
      </c>
    </row>
    <row r="2679" spans="1:6" x14ac:dyDescent="0.25">
      <c r="A2679" t="s">
        <v>12</v>
      </c>
      <c r="B2679" t="s">
        <v>114</v>
      </c>
      <c r="C2679">
        <v>0</v>
      </c>
      <c r="D2679">
        <v>0</v>
      </c>
      <c r="E2679" t="s">
        <v>16</v>
      </c>
      <c r="F2679" t="s">
        <v>61</v>
      </c>
    </row>
    <row r="2680" spans="1:6" x14ac:dyDescent="0.25">
      <c r="A2680" t="s">
        <v>12</v>
      </c>
      <c r="B2680" t="s">
        <v>114</v>
      </c>
      <c r="C2680">
        <v>1</v>
      </c>
      <c r="D2680">
        <v>0</v>
      </c>
      <c r="E2680" t="s">
        <v>15</v>
      </c>
      <c r="F2680" t="s">
        <v>60</v>
      </c>
    </row>
    <row r="2681" spans="1:6" x14ac:dyDescent="0.25">
      <c r="A2681" t="s">
        <v>12</v>
      </c>
      <c r="B2681" t="s">
        <v>114</v>
      </c>
      <c r="C2681">
        <v>0</v>
      </c>
      <c r="D2681">
        <v>0</v>
      </c>
      <c r="E2681" t="s">
        <v>15</v>
      </c>
      <c r="F2681" t="s">
        <v>61</v>
      </c>
    </row>
    <row r="2682" spans="1:6" x14ac:dyDescent="0.25">
      <c r="A2682" t="s">
        <v>12</v>
      </c>
      <c r="B2682" t="s">
        <v>114</v>
      </c>
      <c r="C2682">
        <v>1</v>
      </c>
      <c r="D2682">
        <v>0</v>
      </c>
      <c r="E2682" t="s">
        <v>79</v>
      </c>
      <c r="F2682" t="s">
        <v>60</v>
      </c>
    </row>
    <row r="2683" spans="1:6" x14ac:dyDescent="0.25">
      <c r="A2683" t="s">
        <v>12</v>
      </c>
      <c r="B2683" t="s">
        <v>114</v>
      </c>
      <c r="C2683">
        <v>0</v>
      </c>
      <c r="D2683">
        <v>0</v>
      </c>
      <c r="E2683" t="s">
        <v>79</v>
      </c>
      <c r="F2683" t="s">
        <v>61</v>
      </c>
    </row>
    <row r="2684" spans="1:6" x14ac:dyDescent="0.25">
      <c r="A2684" t="s">
        <v>2</v>
      </c>
      <c r="B2684" t="s">
        <v>114</v>
      </c>
      <c r="C2684">
        <v>0</v>
      </c>
      <c r="D2684">
        <v>0</v>
      </c>
      <c r="E2684" t="s">
        <v>16</v>
      </c>
      <c r="F2684" t="s">
        <v>60</v>
      </c>
    </row>
    <row r="2685" spans="1:6" x14ac:dyDescent="0.25">
      <c r="A2685" t="s">
        <v>2</v>
      </c>
      <c r="B2685" t="s">
        <v>114</v>
      </c>
      <c r="C2685">
        <v>0</v>
      </c>
      <c r="D2685">
        <v>0</v>
      </c>
      <c r="E2685" t="s">
        <v>16</v>
      </c>
      <c r="F2685" t="s">
        <v>61</v>
      </c>
    </row>
    <row r="2686" spans="1:6" x14ac:dyDescent="0.25">
      <c r="A2686" t="s">
        <v>2</v>
      </c>
      <c r="B2686" t="s">
        <v>114</v>
      </c>
      <c r="C2686">
        <v>0</v>
      </c>
      <c r="D2686">
        <v>1</v>
      </c>
      <c r="E2686" t="s">
        <v>15</v>
      </c>
      <c r="F2686" t="s">
        <v>60</v>
      </c>
    </row>
    <row r="2687" spans="1:6" x14ac:dyDescent="0.25">
      <c r="A2687" t="s">
        <v>2</v>
      </c>
      <c r="B2687" t="s">
        <v>114</v>
      </c>
      <c r="C2687">
        <v>0</v>
      </c>
      <c r="D2687">
        <v>1</v>
      </c>
      <c r="E2687" t="s">
        <v>15</v>
      </c>
      <c r="F2687" t="s">
        <v>61</v>
      </c>
    </row>
    <row r="2688" spans="1:6" x14ac:dyDescent="0.25">
      <c r="A2688" t="s">
        <v>2</v>
      </c>
      <c r="B2688" t="s">
        <v>114</v>
      </c>
      <c r="C2688">
        <v>0</v>
      </c>
      <c r="D2688">
        <v>1</v>
      </c>
      <c r="E2688" t="s">
        <v>79</v>
      </c>
      <c r="F2688" t="s">
        <v>60</v>
      </c>
    </row>
    <row r="2689" spans="1:6" x14ac:dyDescent="0.25">
      <c r="A2689" t="s">
        <v>2</v>
      </c>
      <c r="B2689" t="s">
        <v>114</v>
      </c>
      <c r="C2689">
        <v>0</v>
      </c>
      <c r="D2689">
        <v>1</v>
      </c>
      <c r="E2689" t="s">
        <v>79</v>
      </c>
      <c r="F2689" t="s">
        <v>61</v>
      </c>
    </row>
    <row r="2690" spans="1:6" x14ac:dyDescent="0.25">
      <c r="A2690" t="s">
        <v>0</v>
      </c>
      <c r="B2690" t="s">
        <v>114</v>
      </c>
      <c r="C2690">
        <v>0</v>
      </c>
      <c r="D2690">
        <v>0</v>
      </c>
      <c r="E2690" t="s">
        <v>16</v>
      </c>
      <c r="F2690" t="s">
        <v>60</v>
      </c>
    </row>
    <row r="2691" spans="1:6" x14ac:dyDescent="0.25">
      <c r="A2691" t="s">
        <v>0</v>
      </c>
      <c r="B2691" t="s">
        <v>114</v>
      </c>
      <c r="C2691">
        <v>0</v>
      </c>
      <c r="D2691">
        <v>0</v>
      </c>
      <c r="E2691" t="s">
        <v>16</v>
      </c>
      <c r="F2691" t="s">
        <v>61</v>
      </c>
    </row>
    <row r="2692" spans="1:6" x14ac:dyDescent="0.25">
      <c r="A2692" t="s">
        <v>0</v>
      </c>
      <c r="B2692" t="s">
        <v>114</v>
      </c>
      <c r="C2692">
        <v>1</v>
      </c>
      <c r="D2692">
        <v>0</v>
      </c>
      <c r="E2692" t="s">
        <v>15</v>
      </c>
      <c r="F2692" t="s">
        <v>60</v>
      </c>
    </row>
    <row r="2693" spans="1:6" x14ac:dyDescent="0.25">
      <c r="A2693" t="s">
        <v>0</v>
      </c>
      <c r="B2693" t="s">
        <v>114</v>
      </c>
      <c r="C2693">
        <v>1</v>
      </c>
      <c r="D2693">
        <v>0</v>
      </c>
      <c r="E2693" t="s">
        <v>15</v>
      </c>
      <c r="F2693" t="s">
        <v>61</v>
      </c>
    </row>
    <row r="2694" spans="1:6" x14ac:dyDescent="0.25">
      <c r="A2694" t="s">
        <v>0</v>
      </c>
      <c r="B2694" t="s">
        <v>114</v>
      </c>
      <c r="C2694">
        <v>1</v>
      </c>
      <c r="D2694">
        <v>0</v>
      </c>
      <c r="E2694" t="s">
        <v>79</v>
      </c>
      <c r="F2694" t="s">
        <v>60</v>
      </c>
    </row>
    <row r="2695" spans="1:6" x14ac:dyDescent="0.25">
      <c r="A2695" t="s">
        <v>0</v>
      </c>
      <c r="B2695" t="s">
        <v>114</v>
      </c>
      <c r="C2695">
        <v>1</v>
      </c>
      <c r="D2695">
        <v>0</v>
      </c>
      <c r="E2695" t="s">
        <v>79</v>
      </c>
      <c r="F2695" t="s">
        <v>61</v>
      </c>
    </row>
    <row r="2696" spans="1:6" x14ac:dyDescent="0.25">
      <c r="A2696" t="s">
        <v>7</v>
      </c>
      <c r="B2696" t="s">
        <v>114</v>
      </c>
      <c r="C2696">
        <v>0</v>
      </c>
      <c r="D2696">
        <v>0</v>
      </c>
      <c r="E2696" t="s">
        <v>16</v>
      </c>
      <c r="F2696" t="s">
        <v>60</v>
      </c>
    </row>
    <row r="2697" spans="1:6" x14ac:dyDescent="0.25">
      <c r="A2697" t="s">
        <v>7</v>
      </c>
      <c r="B2697" t="s">
        <v>114</v>
      </c>
      <c r="C2697">
        <v>0</v>
      </c>
      <c r="D2697">
        <v>0</v>
      </c>
      <c r="E2697" t="s">
        <v>16</v>
      </c>
      <c r="F2697" t="s">
        <v>61</v>
      </c>
    </row>
    <row r="2698" spans="1:6" x14ac:dyDescent="0.25">
      <c r="A2698" t="s">
        <v>7</v>
      </c>
      <c r="B2698" t="s">
        <v>114</v>
      </c>
      <c r="C2698">
        <v>0</v>
      </c>
      <c r="D2698">
        <v>0</v>
      </c>
      <c r="E2698" t="s">
        <v>15</v>
      </c>
      <c r="F2698" t="s">
        <v>60</v>
      </c>
    </row>
    <row r="2699" spans="1:6" x14ac:dyDescent="0.25">
      <c r="A2699" t="s">
        <v>7</v>
      </c>
      <c r="B2699" t="s">
        <v>114</v>
      </c>
      <c r="C2699">
        <v>0</v>
      </c>
      <c r="D2699">
        <v>0</v>
      </c>
      <c r="E2699" t="s">
        <v>15</v>
      </c>
      <c r="F2699" t="s">
        <v>61</v>
      </c>
    </row>
    <row r="2700" spans="1:6" x14ac:dyDescent="0.25">
      <c r="A2700" t="s">
        <v>7</v>
      </c>
      <c r="B2700" t="s">
        <v>114</v>
      </c>
      <c r="C2700">
        <v>0</v>
      </c>
      <c r="D2700">
        <v>0</v>
      </c>
      <c r="E2700" t="s">
        <v>79</v>
      </c>
      <c r="F2700" t="s">
        <v>60</v>
      </c>
    </row>
    <row r="2701" spans="1:6" x14ac:dyDescent="0.25">
      <c r="A2701" t="s">
        <v>7</v>
      </c>
      <c r="B2701" t="s">
        <v>114</v>
      </c>
      <c r="C2701">
        <v>0</v>
      </c>
      <c r="D2701">
        <v>0</v>
      </c>
      <c r="E2701" t="s">
        <v>79</v>
      </c>
      <c r="F2701" t="s">
        <v>61</v>
      </c>
    </row>
    <row r="2702" spans="1:6" x14ac:dyDescent="0.25">
      <c r="A2702" t="s">
        <v>6</v>
      </c>
      <c r="B2702" t="s">
        <v>114</v>
      </c>
      <c r="C2702">
        <v>0</v>
      </c>
      <c r="D2702">
        <v>0</v>
      </c>
      <c r="E2702" t="s">
        <v>16</v>
      </c>
      <c r="F2702" t="s">
        <v>60</v>
      </c>
    </row>
    <row r="2703" spans="1:6" x14ac:dyDescent="0.25">
      <c r="A2703" t="s">
        <v>6</v>
      </c>
      <c r="B2703" t="s">
        <v>114</v>
      </c>
      <c r="C2703">
        <v>0</v>
      </c>
      <c r="D2703">
        <v>0</v>
      </c>
      <c r="E2703" t="s">
        <v>16</v>
      </c>
      <c r="F2703" t="s">
        <v>61</v>
      </c>
    </row>
    <row r="2704" spans="1:6" x14ac:dyDescent="0.25">
      <c r="A2704" t="s">
        <v>6</v>
      </c>
      <c r="B2704" t="s">
        <v>114</v>
      </c>
      <c r="C2704">
        <v>0</v>
      </c>
      <c r="D2704">
        <v>0</v>
      </c>
      <c r="E2704" t="s">
        <v>15</v>
      </c>
      <c r="F2704" t="s">
        <v>60</v>
      </c>
    </row>
    <row r="2705" spans="1:6" x14ac:dyDescent="0.25">
      <c r="A2705" t="s">
        <v>6</v>
      </c>
      <c r="B2705" t="s">
        <v>114</v>
      </c>
      <c r="C2705">
        <v>0</v>
      </c>
      <c r="D2705">
        <v>0</v>
      </c>
      <c r="E2705" t="s">
        <v>15</v>
      </c>
      <c r="F2705" t="s">
        <v>61</v>
      </c>
    </row>
    <row r="2706" spans="1:6" x14ac:dyDescent="0.25">
      <c r="A2706" t="s">
        <v>6</v>
      </c>
      <c r="B2706" t="s">
        <v>114</v>
      </c>
      <c r="C2706">
        <v>0</v>
      </c>
      <c r="D2706">
        <v>0</v>
      </c>
      <c r="E2706" t="s">
        <v>79</v>
      </c>
      <c r="F2706" t="s">
        <v>60</v>
      </c>
    </row>
    <row r="2707" spans="1:6" x14ac:dyDescent="0.25">
      <c r="A2707" t="s">
        <v>6</v>
      </c>
      <c r="B2707" t="s">
        <v>114</v>
      </c>
      <c r="C2707">
        <v>0</v>
      </c>
      <c r="D2707">
        <v>0</v>
      </c>
      <c r="E2707" t="s">
        <v>79</v>
      </c>
      <c r="F2707" t="s">
        <v>61</v>
      </c>
    </row>
    <row r="2708" spans="1:6" x14ac:dyDescent="0.25">
      <c r="A2708" t="s">
        <v>3</v>
      </c>
      <c r="B2708" t="s">
        <v>114</v>
      </c>
      <c r="C2708">
        <v>0</v>
      </c>
      <c r="D2708">
        <v>0</v>
      </c>
      <c r="E2708" t="s">
        <v>16</v>
      </c>
      <c r="F2708" t="s">
        <v>60</v>
      </c>
    </row>
    <row r="2709" spans="1:6" x14ac:dyDescent="0.25">
      <c r="A2709" t="s">
        <v>3</v>
      </c>
      <c r="B2709" t="s">
        <v>114</v>
      </c>
      <c r="C2709">
        <v>0</v>
      </c>
      <c r="D2709">
        <v>0</v>
      </c>
      <c r="E2709" t="s">
        <v>16</v>
      </c>
      <c r="F2709" t="s">
        <v>61</v>
      </c>
    </row>
    <row r="2710" spans="1:6" x14ac:dyDescent="0.25">
      <c r="A2710" t="s">
        <v>3</v>
      </c>
      <c r="B2710" t="s">
        <v>114</v>
      </c>
      <c r="C2710">
        <v>0</v>
      </c>
      <c r="D2710">
        <v>0</v>
      </c>
      <c r="E2710" t="s">
        <v>15</v>
      </c>
      <c r="F2710" t="s">
        <v>60</v>
      </c>
    </row>
    <row r="2711" spans="1:6" x14ac:dyDescent="0.25">
      <c r="A2711" t="s">
        <v>3</v>
      </c>
      <c r="B2711" t="s">
        <v>114</v>
      </c>
      <c r="C2711">
        <v>0</v>
      </c>
      <c r="D2711">
        <v>0</v>
      </c>
      <c r="E2711" t="s">
        <v>15</v>
      </c>
      <c r="F2711" t="s">
        <v>61</v>
      </c>
    </row>
    <row r="2712" spans="1:6" x14ac:dyDescent="0.25">
      <c r="A2712" t="s">
        <v>3</v>
      </c>
      <c r="B2712" t="s">
        <v>114</v>
      </c>
      <c r="C2712">
        <v>0</v>
      </c>
      <c r="D2712">
        <v>0</v>
      </c>
      <c r="E2712" t="s">
        <v>79</v>
      </c>
      <c r="F2712" t="s">
        <v>60</v>
      </c>
    </row>
    <row r="2713" spans="1:6" x14ac:dyDescent="0.25">
      <c r="A2713" t="s">
        <v>3</v>
      </c>
      <c r="B2713" t="s">
        <v>114</v>
      </c>
      <c r="C2713">
        <v>0</v>
      </c>
      <c r="D2713">
        <v>0</v>
      </c>
      <c r="E2713" t="s">
        <v>79</v>
      </c>
      <c r="F2713" t="s">
        <v>61</v>
      </c>
    </row>
    <row r="2714" spans="1:6" x14ac:dyDescent="0.25">
      <c r="A2714" t="s">
        <v>5</v>
      </c>
      <c r="B2714" t="s">
        <v>114</v>
      </c>
      <c r="C2714">
        <v>0</v>
      </c>
      <c r="D2714">
        <v>0</v>
      </c>
      <c r="E2714" t="s">
        <v>16</v>
      </c>
      <c r="F2714" t="s">
        <v>60</v>
      </c>
    </row>
    <row r="2715" spans="1:6" x14ac:dyDescent="0.25">
      <c r="A2715" t="s">
        <v>5</v>
      </c>
      <c r="B2715" t="s">
        <v>114</v>
      </c>
      <c r="C2715">
        <v>0</v>
      </c>
      <c r="D2715">
        <v>0</v>
      </c>
      <c r="E2715" t="s">
        <v>16</v>
      </c>
      <c r="F2715" t="s">
        <v>61</v>
      </c>
    </row>
    <row r="2716" spans="1:6" x14ac:dyDescent="0.25">
      <c r="A2716" t="s">
        <v>5</v>
      </c>
      <c r="B2716" t="s">
        <v>114</v>
      </c>
      <c r="C2716">
        <v>1</v>
      </c>
      <c r="D2716">
        <v>1</v>
      </c>
      <c r="E2716" t="s">
        <v>15</v>
      </c>
      <c r="F2716" t="s">
        <v>60</v>
      </c>
    </row>
    <row r="2717" spans="1:6" x14ac:dyDescent="0.25">
      <c r="A2717" t="s">
        <v>5</v>
      </c>
      <c r="B2717" t="s">
        <v>114</v>
      </c>
      <c r="C2717">
        <v>1</v>
      </c>
      <c r="D2717">
        <v>1</v>
      </c>
      <c r="E2717" t="s">
        <v>15</v>
      </c>
      <c r="F2717" t="s">
        <v>61</v>
      </c>
    </row>
    <row r="2718" spans="1:6" x14ac:dyDescent="0.25">
      <c r="A2718" t="s">
        <v>5</v>
      </c>
      <c r="B2718" t="s">
        <v>114</v>
      </c>
      <c r="C2718">
        <v>1</v>
      </c>
      <c r="D2718">
        <v>1</v>
      </c>
      <c r="E2718" t="s">
        <v>79</v>
      </c>
      <c r="F2718" t="s">
        <v>60</v>
      </c>
    </row>
    <row r="2719" spans="1:6" x14ac:dyDescent="0.25">
      <c r="A2719" t="s">
        <v>5</v>
      </c>
      <c r="B2719" t="s">
        <v>114</v>
      </c>
      <c r="C2719">
        <v>1</v>
      </c>
      <c r="D2719">
        <v>1</v>
      </c>
      <c r="E2719" t="s">
        <v>79</v>
      </c>
      <c r="F2719" t="s">
        <v>61</v>
      </c>
    </row>
    <row r="2720" spans="1:6" x14ac:dyDescent="0.25">
      <c r="A2720" t="s">
        <v>11</v>
      </c>
      <c r="B2720" t="s">
        <v>114</v>
      </c>
      <c r="C2720">
        <v>0</v>
      </c>
      <c r="D2720">
        <v>0</v>
      </c>
      <c r="E2720" t="s">
        <v>16</v>
      </c>
      <c r="F2720" t="s">
        <v>60</v>
      </c>
    </row>
    <row r="2721" spans="1:6" x14ac:dyDescent="0.25">
      <c r="A2721" t="s">
        <v>11</v>
      </c>
      <c r="B2721" t="s">
        <v>114</v>
      </c>
      <c r="C2721">
        <v>0</v>
      </c>
      <c r="D2721">
        <v>0</v>
      </c>
      <c r="E2721" t="s">
        <v>16</v>
      </c>
      <c r="F2721" t="s">
        <v>61</v>
      </c>
    </row>
    <row r="2722" spans="1:6" x14ac:dyDescent="0.25">
      <c r="A2722" t="s">
        <v>11</v>
      </c>
      <c r="B2722" t="s">
        <v>114</v>
      </c>
      <c r="C2722">
        <v>0</v>
      </c>
      <c r="D2722">
        <v>0</v>
      </c>
      <c r="E2722" t="s">
        <v>15</v>
      </c>
      <c r="F2722" t="s">
        <v>60</v>
      </c>
    </row>
    <row r="2723" spans="1:6" x14ac:dyDescent="0.25">
      <c r="A2723" t="s">
        <v>11</v>
      </c>
      <c r="B2723" t="s">
        <v>114</v>
      </c>
      <c r="C2723">
        <v>0</v>
      </c>
      <c r="D2723">
        <v>0</v>
      </c>
      <c r="E2723" t="s">
        <v>15</v>
      </c>
      <c r="F2723" t="s">
        <v>61</v>
      </c>
    </row>
    <row r="2724" spans="1:6" x14ac:dyDescent="0.25">
      <c r="A2724" t="s">
        <v>11</v>
      </c>
      <c r="B2724" t="s">
        <v>114</v>
      </c>
      <c r="C2724">
        <v>0</v>
      </c>
      <c r="D2724">
        <v>0</v>
      </c>
      <c r="E2724" t="s">
        <v>79</v>
      </c>
      <c r="F2724" t="s">
        <v>60</v>
      </c>
    </row>
    <row r="2725" spans="1:6" x14ac:dyDescent="0.25">
      <c r="A2725" t="s">
        <v>11</v>
      </c>
      <c r="B2725" t="s">
        <v>114</v>
      </c>
      <c r="C2725">
        <v>0</v>
      </c>
      <c r="D2725">
        <v>0</v>
      </c>
      <c r="E2725" t="s">
        <v>79</v>
      </c>
      <c r="F2725" t="s">
        <v>61</v>
      </c>
    </row>
    <row r="2726" spans="1:6" x14ac:dyDescent="0.25">
      <c r="A2726" t="s">
        <v>10</v>
      </c>
      <c r="B2726" t="s">
        <v>114</v>
      </c>
      <c r="C2726">
        <v>0</v>
      </c>
      <c r="D2726">
        <v>0</v>
      </c>
      <c r="E2726" t="s">
        <v>16</v>
      </c>
      <c r="F2726" t="s">
        <v>60</v>
      </c>
    </row>
    <row r="2727" spans="1:6" x14ac:dyDescent="0.25">
      <c r="A2727" t="s">
        <v>10</v>
      </c>
      <c r="B2727" t="s">
        <v>114</v>
      </c>
      <c r="C2727">
        <v>0</v>
      </c>
      <c r="D2727">
        <v>0</v>
      </c>
      <c r="E2727" t="s">
        <v>16</v>
      </c>
      <c r="F2727" t="s">
        <v>61</v>
      </c>
    </row>
    <row r="2728" spans="1:6" x14ac:dyDescent="0.25">
      <c r="A2728" t="s">
        <v>10</v>
      </c>
      <c r="B2728" t="s">
        <v>114</v>
      </c>
      <c r="C2728">
        <v>1</v>
      </c>
      <c r="D2728">
        <v>1</v>
      </c>
      <c r="E2728" t="s">
        <v>15</v>
      </c>
      <c r="F2728" t="s">
        <v>60</v>
      </c>
    </row>
    <row r="2729" spans="1:6" x14ac:dyDescent="0.25">
      <c r="A2729" t="s">
        <v>10</v>
      </c>
      <c r="B2729" t="s">
        <v>114</v>
      </c>
      <c r="C2729">
        <v>0</v>
      </c>
      <c r="D2729">
        <v>0</v>
      </c>
      <c r="E2729" t="s">
        <v>15</v>
      </c>
      <c r="F2729" t="s">
        <v>61</v>
      </c>
    </row>
    <row r="2730" spans="1:6" x14ac:dyDescent="0.25">
      <c r="A2730" t="s">
        <v>10</v>
      </c>
      <c r="B2730" t="s">
        <v>114</v>
      </c>
      <c r="C2730">
        <v>1</v>
      </c>
      <c r="D2730">
        <v>1</v>
      </c>
      <c r="E2730" t="s">
        <v>79</v>
      </c>
      <c r="F2730" t="s">
        <v>60</v>
      </c>
    </row>
    <row r="2731" spans="1:6" x14ac:dyDescent="0.25">
      <c r="A2731" t="s">
        <v>10</v>
      </c>
      <c r="B2731" t="s">
        <v>114</v>
      </c>
      <c r="C2731">
        <v>0</v>
      </c>
      <c r="D2731">
        <v>0</v>
      </c>
      <c r="E2731" t="s">
        <v>79</v>
      </c>
      <c r="F2731" t="s">
        <v>61</v>
      </c>
    </row>
    <row r="2732" spans="1:6" x14ac:dyDescent="0.25">
      <c r="A2732" t="s">
        <v>9</v>
      </c>
      <c r="B2732" t="s">
        <v>114</v>
      </c>
      <c r="C2732">
        <v>0</v>
      </c>
      <c r="D2732">
        <v>0</v>
      </c>
      <c r="E2732" t="s">
        <v>16</v>
      </c>
      <c r="F2732" t="s">
        <v>60</v>
      </c>
    </row>
    <row r="2733" spans="1:6" x14ac:dyDescent="0.25">
      <c r="A2733" t="s">
        <v>9</v>
      </c>
      <c r="B2733" t="s">
        <v>114</v>
      </c>
      <c r="C2733">
        <v>0</v>
      </c>
      <c r="D2733">
        <v>0</v>
      </c>
      <c r="E2733" t="s">
        <v>16</v>
      </c>
      <c r="F2733" t="s">
        <v>61</v>
      </c>
    </row>
    <row r="2734" spans="1:6" x14ac:dyDescent="0.25">
      <c r="A2734" t="s">
        <v>9</v>
      </c>
      <c r="B2734" t="s">
        <v>114</v>
      </c>
      <c r="C2734">
        <v>1</v>
      </c>
      <c r="D2734">
        <v>1</v>
      </c>
      <c r="E2734" t="s">
        <v>15</v>
      </c>
      <c r="F2734" t="s">
        <v>60</v>
      </c>
    </row>
    <row r="2735" spans="1:6" x14ac:dyDescent="0.25">
      <c r="A2735" t="s">
        <v>9</v>
      </c>
      <c r="B2735" t="s">
        <v>114</v>
      </c>
      <c r="C2735">
        <v>0</v>
      </c>
      <c r="D2735">
        <v>0</v>
      </c>
      <c r="E2735" t="s">
        <v>15</v>
      </c>
      <c r="F2735" t="s">
        <v>61</v>
      </c>
    </row>
    <row r="2736" spans="1:6" x14ac:dyDescent="0.25">
      <c r="A2736" t="s">
        <v>9</v>
      </c>
      <c r="B2736" t="s">
        <v>114</v>
      </c>
      <c r="C2736">
        <v>1</v>
      </c>
      <c r="D2736">
        <v>1</v>
      </c>
      <c r="E2736" t="s">
        <v>79</v>
      </c>
      <c r="F2736" t="s">
        <v>60</v>
      </c>
    </row>
    <row r="2737" spans="1:6" x14ac:dyDescent="0.25">
      <c r="A2737" t="s">
        <v>9</v>
      </c>
      <c r="B2737" t="s">
        <v>114</v>
      </c>
      <c r="C2737">
        <v>0</v>
      </c>
      <c r="D2737">
        <v>0</v>
      </c>
      <c r="E2737" t="s">
        <v>79</v>
      </c>
      <c r="F2737" t="s">
        <v>61</v>
      </c>
    </row>
    <row r="2738" spans="1:6" x14ac:dyDescent="0.25">
      <c r="A2738" t="s">
        <v>4</v>
      </c>
      <c r="B2738" t="s">
        <v>43</v>
      </c>
      <c r="C2738">
        <v>64</v>
      </c>
      <c r="D2738">
        <v>63</v>
      </c>
      <c r="E2738" t="s">
        <v>16</v>
      </c>
      <c r="F2738" t="s">
        <v>60</v>
      </c>
    </row>
    <row r="2739" spans="1:6" x14ac:dyDescent="0.25">
      <c r="A2739" t="s">
        <v>4</v>
      </c>
      <c r="B2739" t="s">
        <v>43</v>
      </c>
      <c r="C2739">
        <v>64</v>
      </c>
      <c r="D2739">
        <v>63</v>
      </c>
      <c r="E2739" t="s">
        <v>16</v>
      </c>
      <c r="F2739" t="s">
        <v>61</v>
      </c>
    </row>
    <row r="2740" spans="1:6" x14ac:dyDescent="0.25">
      <c r="A2740" t="s">
        <v>4</v>
      </c>
      <c r="B2740" t="s">
        <v>43</v>
      </c>
      <c r="C2740">
        <v>106</v>
      </c>
      <c r="D2740">
        <v>103</v>
      </c>
      <c r="E2740" t="s">
        <v>15</v>
      </c>
      <c r="F2740" t="s">
        <v>60</v>
      </c>
    </row>
    <row r="2741" spans="1:6" x14ac:dyDescent="0.25">
      <c r="A2741" t="s">
        <v>4</v>
      </c>
      <c r="B2741" t="s">
        <v>43</v>
      </c>
      <c r="C2741">
        <v>106</v>
      </c>
      <c r="D2741">
        <v>103</v>
      </c>
      <c r="E2741" t="s">
        <v>15</v>
      </c>
      <c r="F2741" t="s">
        <v>61</v>
      </c>
    </row>
    <row r="2742" spans="1:6" x14ac:dyDescent="0.25">
      <c r="A2742" t="s">
        <v>4</v>
      </c>
      <c r="B2742" t="s">
        <v>43</v>
      </c>
      <c r="C2742">
        <v>170</v>
      </c>
      <c r="D2742">
        <v>166</v>
      </c>
      <c r="E2742" t="s">
        <v>79</v>
      </c>
      <c r="F2742" t="s">
        <v>60</v>
      </c>
    </row>
    <row r="2743" spans="1:6" x14ac:dyDescent="0.25">
      <c r="A2743" t="s">
        <v>4</v>
      </c>
      <c r="B2743" t="s">
        <v>43</v>
      </c>
      <c r="C2743">
        <v>170</v>
      </c>
      <c r="D2743">
        <v>166</v>
      </c>
      <c r="E2743" t="s">
        <v>79</v>
      </c>
      <c r="F2743" t="s">
        <v>61</v>
      </c>
    </row>
    <row r="2744" spans="1:6" x14ac:dyDescent="0.25">
      <c r="A2744" t="s">
        <v>8</v>
      </c>
      <c r="B2744" t="s">
        <v>43</v>
      </c>
      <c r="C2744">
        <v>104</v>
      </c>
      <c r="D2744">
        <v>104</v>
      </c>
      <c r="E2744" t="s">
        <v>16</v>
      </c>
      <c r="F2744" t="s">
        <v>60</v>
      </c>
    </row>
    <row r="2745" spans="1:6" x14ac:dyDescent="0.25">
      <c r="A2745" t="s">
        <v>8</v>
      </c>
      <c r="B2745" t="s">
        <v>43</v>
      </c>
      <c r="C2745">
        <v>104</v>
      </c>
      <c r="D2745">
        <v>104</v>
      </c>
      <c r="E2745" t="s">
        <v>16</v>
      </c>
      <c r="F2745" t="s">
        <v>61</v>
      </c>
    </row>
    <row r="2746" spans="1:6" x14ac:dyDescent="0.25">
      <c r="A2746" t="s">
        <v>8</v>
      </c>
      <c r="B2746" t="s">
        <v>43</v>
      </c>
      <c r="C2746">
        <v>70</v>
      </c>
      <c r="D2746">
        <v>68</v>
      </c>
      <c r="E2746" t="s">
        <v>15</v>
      </c>
      <c r="F2746" t="s">
        <v>60</v>
      </c>
    </row>
    <row r="2747" spans="1:6" x14ac:dyDescent="0.25">
      <c r="A2747" t="s">
        <v>8</v>
      </c>
      <c r="B2747" t="s">
        <v>43</v>
      </c>
      <c r="C2747">
        <v>70</v>
      </c>
      <c r="D2747">
        <v>68</v>
      </c>
      <c r="E2747" t="s">
        <v>15</v>
      </c>
      <c r="F2747" t="s">
        <v>61</v>
      </c>
    </row>
    <row r="2748" spans="1:6" x14ac:dyDescent="0.25">
      <c r="A2748" t="s">
        <v>8</v>
      </c>
      <c r="B2748" t="s">
        <v>43</v>
      </c>
      <c r="C2748">
        <v>174</v>
      </c>
      <c r="D2748">
        <v>172</v>
      </c>
      <c r="E2748" t="s">
        <v>79</v>
      </c>
      <c r="F2748" t="s">
        <v>60</v>
      </c>
    </row>
    <row r="2749" spans="1:6" x14ac:dyDescent="0.25">
      <c r="A2749" t="s">
        <v>8</v>
      </c>
      <c r="B2749" t="s">
        <v>43</v>
      </c>
      <c r="C2749">
        <v>174</v>
      </c>
      <c r="D2749">
        <v>172</v>
      </c>
      <c r="E2749" t="s">
        <v>79</v>
      </c>
      <c r="F2749" t="s">
        <v>61</v>
      </c>
    </row>
    <row r="2750" spans="1:6" x14ac:dyDescent="0.25">
      <c r="A2750" t="s">
        <v>12</v>
      </c>
      <c r="B2750" t="s">
        <v>43</v>
      </c>
      <c r="C2750">
        <v>136</v>
      </c>
      <c r="D2750">
        <v>135</v>
      </c>
      <c r="E2750" t="s">
        <v>16</v>
      </c>
      <c r="F2750" t="s">
        <v>60</v>
      </c>
    </row>
    <row r="2751" spans="1:6" x14ac:dyDescent="0.25">
      <c r="A2751" t="s">
        <v>12</v>
      </c>
      <c r="B2751" t="s">
        <v>43</v>
      </c>
      <c r="C2751">
        <v>136</v>
      </c>
      <c r="D2751">
        <v>135</v>
      </c>
      <c r="E2751" t="s">
        <v>16</v>
      </c>
      <c r="F2751" t="s">
        <v>61</v>
      </c>
    </row>
    <row r="2752" spans="1:6" x14ac:dyDescent="0.25">
      <c r="A2752" t="s">
        <v>12</v>
      </c>
      <c r="B2752" t="s">
        <v>43</v>
      </c>
      <c r="C2752">
        <v>128</v>
      </c>
      <c r="D2752">
        <v>124</v>
      </c>
      <c r="E2752" t="s">
        <v>15</v>
      </c>
      <c r="F2752" t="s">
        <v>60</v>
      </c>
    </row>
    <row r="2753" spans="1:6" x14ac:dyDescent="0.25">
      <c r="A2753" t="s">
        <v>12</v>
      </c>
      <c r="B2753" t="s">
        <v>43</v>
      </c>
      <c r="C2753">
        <v>128</v>
      </c>
      <c r="D2753">
        <v>124</v>
      </c>
      <c r="E2753" t="s">
        <v>15</v>
      </c>
      <c r="F2753" t="s">
        <v>61</v>
      </c>
    </row>
    <row r="2754" spans="1:6" x14ac:dyDescent="0.25">
      <c r="A2754" t="s">
        <v>12</v>
      </c>
      <c r="B2754" t="s">
        <v>43</v>
      </c>
      <c r="C2754">
        <v>264</v>
      </c>
      <c r="D2754">
        <v>259</v>
      </c>
      <c r="E2754" t="s">
        <v>79</v>
      </c>
      <c r="F2754" t="s">
        <v>60</v>
      </c>
    </row>
    <row r="2755" spans="1:6" x14ac:dyDescent="0.25">
      <c r="A2755" t="s">
        <v>12</v>
      </c>
      <c r="B2755" t="s">
        <v>43</v>
      </c>
      <c r="C2755">
        <v>264</v>
      </c>
      <c r="D2755">
        <v>259</v>
      </c>
      <c r="E2755" t="s">
        <v>79</v>
      </c>
      <c r="F2755" t="s">
        <v>61</v>
      </c>
    </row>
    <row r="2756" spans="1:6" x14ac:dyDescent="0.25">
      <c r="A2756" t="s">
        <v>2</v>
      </c>
      <c r="B2756" t="s">
        <v>43</v>
      </c>
      <c r="C2756">
        <v>124</v>
      </c>
      <c r="D2756">
        <v>126</v>
      </c>
      <c r="E2756" t="s">
        <v>16</v>
      </c>
      <c r="F2756" t="s">
        <v>60</v>
      </c>
    </row>
    <row r="2757" spans="1:6" x14ac:dyDescent="0.25">
      <c r="A2757" t="s">
        <v>2</v>
      </c>
      <c r="B2757" t="s">
        <v>43</v>
      </c>
      <c r="C2757">
        <v>124</v>
      </c>
      <c r="D2757">
        <v>126</v>
      </c>
      <c r="E2757" t="s">
        <v>16</v>
      </c>
      <c r="F2757" t="s">
        <v>61</v>
      </c>
    </row>
    <row r="2758" spans="1:6" x14ac:dyDescent="0.25">
      <c r="A2758" t="s">
        <v>2</v>
      </c>
      <c r="B2758" t="s">
        <v>43</v>
      </c>
      <c r="C2758">
        <v>142</v>
      </c>
      <c r="D2758">
        <v>144</v>
      </c>
      <c r="E2758" t="s">
        <v>15</v>
      </c>
      <c r="F2758" t="s">
        <v>60</v>
      </c>
    </row>
    <row r="2759" spans="1:6" x14ac:dyDescent="0.25">
      <c r="A2759" t="s">
        <v>2</v>
      </c>
      <c r="B2759" t="s">
        <v>43</v>
      </c>
      <c r="C2759">
        <v>142</v>
      </c>
      <c r="D2759">
        <v>144</v>
      </c>
      <c r="E2759" t="s">
        <v>15</v>
      </c>
      <c r="F2759" t="s">
        <v>61</v>
      </c>
    </row>
    <row r="2760" spans="1:6" x14ac:dyDescent="0.25">
      <c r="A2760" t="s">
        <v>2</v>
      </c>
      <c r="B2760" t="s">
        <v>43</v>
      </c>
      <c r="C2760">
        <v>266</v>
      </c>
      <c r="D2760">
        <v>270</v>
      </c>
      <c r="E2760" t="s">
        <v>79</v>
      </c>
      <c r="F2760" t="s">
        <v>60</v>
      </c>
    </row>
    <row r="2761" spans="1:6" x14ac:dyDescent="0.25">
      <c r="A2761" t="s">
        <v>2</v>
      </c>
      <c r="B2761" t="s">
        <v>43</v>
      </c>
      <c r="C2761">
        <v>266</v>
      </c>
      <c r="D2761">
        <v>270</v>
      </c>
      <c r="E2761" t="s">
        <v>79</v>
      </c>
      <c r="F2761" t="s">
        <v>61</v>
      </c>
    </row>
    <row r="2762" spans="1:6" x14ac:dyDescent="0.25">
      <c r="A2762" t="s">
        <v>0</v>
      </c>
      <c r="B2762" t="s">
        <v>43</v>
      </c>
      <c r="C2762">
        <v>101</v>
      </c>
      <c r="D2762">
        <v>103</v>
      </c>
      <c r="E2762" t="s">
        <v>16</v>
      </c>
      <c r="F2762" t="s">
        <v>60</v>
      </c>
    </row>
    <row r="2763" spans="1:6" x14ac:dyDescent="0.25">
      <c r="A2763" t="s">
        <v>0</v>
      </c>
      <c r="B2763" t="s">
        <v>43</v>
      </c>
      <c r="C2763">
        <v>101</v>
      </c>
      <c r="D2763">
        <v>103</v>
      </c>
      <c r="E2763" t="s">
        <v>16</v>
      </c>
      <c r="F2763" t="s">
        <v>61</v>
      </c>
    </row>
    <row r="2764" spans="1:6" x14ac:dyDescent="0.25">
      <c r="A2764" t="s">
        <v>0</v>
      </c>
      <c r="B2764" t="s">
        <v>43</v>
      </c>
      <c r="C2764">
        <v>130</v>
      </c>
      <c r="D2764">
        <v>131</v>
      </c>
      <c r="E2764" t="s">
        <v>15</v>
      </c>
      <c r="F2764" t="s">
        <v>60</v>
      </c>
    </row>
    <row r="2765" spans="1:6" x14ac:dyDescent="0.25">
      <c r="A2765" t="s">
        <v>0</v>
      </c>
      <c r="B2765" t="s">
        <v>43</v>
      </c>
      <c r="C2765">
        <v>130</v>
      </c>
      <c r="D2765">
        <v>131</v>
      </c>
      <c r="E2765" t="s">
        <v>15</v>
      </c>
      <c r="F2765" t="s">
        <v>61</v>
      </c>
    </row>
    <row r="2766" spans="1:6" x14ac:dyDescent="0.25">
      <c r="A2766" t="s">
        <v>0</v>
      </c>
      <c r="B2766" t="s">
        <v>43</v>
      </c>
      <c r="C2766">
        <v>231</v>
      </c>
      <c r="D2766">
        <v>234</v>
      </c>
      <c r="E2766" t="s">
        <v>79</v>
      </c>
      <c r="F2766" t="s">
        <v>60</v>
      </c>
    </row>
    <row r="2767" spans="1:6" x14ac:dyDescent="0.25">
      <c r="A2767" t="s">
        <v>0</v>
      </c>
      <c r="B2767" t="s">
        <v>43</v>
      </c>
      <c r="C2767">
        <v>231</v>
      </c>
      <c r="D2767">
        <v>234</v>
      </c>
      <c r="E2767" t="s">
        <v>79</v>
      </c>
      <c r="F2767" t="s">
        <v>61</v>
      </c>
    </row>
    <row r="2768" spans="1:6" x14ac:dyDescent="0.25">
      <c r="A2768" t="s">
        <v>7</v>
      </c>
      <c r="B2768" t="s">
        <v>43</v>
      </c>
      <c r="C2768">
        <v>33</v>
      </c>
      <c r="D2768">
        <v>29</v>
      </c>
      <c r="E2768" t="s">
        <v>16</v>
      </c>
      <c r="F2768" t="s">
        <v>60</v>
      </c>
    </row>
    <row r="2769" spans="1:6" x14ac:dyDescent="0.25">
      <c r="A2769" t="s">
        <v>7</v>
      </c>
      <c r="B2769" t="s">
        <v>43</v>
      </c>
      <c r="C2769">
        <v>35</v>
      </c>
      <c r="D2769">
        <v>31</v>
      </c>
      <c r="E2769" t="s">
        <v>16</v>
      </c>
      <c r="F2769" t="s">
        <v>61</v>
      </c>
    </row>
    <row r="2770" spans="1:6" x14ac:dyDescent="0.25">
      <c r="A2770" t="s">
        <v>7</v>
      </c>
      <c r="B2770" t="s">
        <v>43</v>
      </c>
      <c r="C2770">
        <v>69</v>
      </c>
      <c r="D2770">
        <v>72</v>
      </c>
      <c r="E2770" t="s">
        <v>15</v>
      </c>
      <c r="F2770" t="s">
        <v>60</v>
      </c>
    </row>
    <row r="2771" spans="1:6" x14ac:dyDescent="0.25">
      <c r="A2771" t="s">
        <v>7</v>
      </c>
      <c r="B2771" t="s">
        <v>43</v>
      </c>
      <c r="C2771">
        <v>69</v>
      </c>
      <c r="D2771">
        <v>72</v>
      </c>
      <c r="E2771" t="s">
        <v>15</v>
      </c>
      <c r="F2771" t="s">
        <v>61</v>
      </c>
    </row>
    <row r="2772" spans="1:6" x14ac:dyDescent="0.25">
      <c r="A2772" t="s">
        <v>7</v>
      </c>
      <c r="B2772" t="s">
        <v>43</v>
      </c>
      <c r="C2772">
        <v>102</v>
      </c>
      <c r="D2772">
        <v>101</v>
      </c>
      <c r="E2772" t="s">
        <v>79</v>
      </c>
      <c r="F2772" t="s">
        <v>60</v>
      </c>
    </row>
    <row r="2773" spans="1:6" x14ac:dyDescent="0.25">
      <c r="A2773" t="s">
        <v>7</v>
      </c>
      <c r="B2773" t="s">
        <v>43</v>
      </c>
      <c r="C2773">
        <v>104</v>
      </c>
      <c r="D2773">
        <v>103</v>
      </c>
      <c r="E2773" t="s">
        <v>79</v>
      </c>
      <c r="F2773" t="s">
        <v>61</v>
      </c>
    </row>
    <row r="2774" spans="1:6" x14ac:dyDescent="0.25">
      <c r="A2774" t="s">
        <v>6</v>
      </c>
      <c r="B2774" t="s">
        <v>43</v>
      </c>
      <c r="C2774">
        <v>44</v>
      </c>
      <c r="D2774">
        <v>46</v>
      </c>
      <c r="E2774" t="s">
        <v>16</v>
      </c>
      <c r="F2774" t="s">
        <v>60</v>
      </c>
    </row>
    <row r="2775" spans="1:6" x14ac:dyDescent="0.25">
      <c r="A2775" t="s">
        <v>6</v>
      </c>
      <c r="B2775" t="s">
        <v>43</v>
      </c>
      <c r="C2775">
        <v>44</v>
      </c>
      <c r="D2775">
        <v>46</v>
      </c>
      <c r="E2775" t="s">
        <v>16</v>
      </c>
      <c r="F2775" t="s">
        <v>61</v>
      </c>
    </row>
    <row r="2776" spans="1:6" x14ac:dyDescent="0.25">
      <c r="A2776" t="s">
        <v>6</v>
      </c>
      <c r="B2776" t="s">
        <v>43</v>
      </c>
      <c r="C2776">
        <v>52</v>
      </c>
      <c r="D2776">
        <v>53</v>
      </c>
      <c r="E2776" t="s">
        <v>15</v>
      </c>
      <c r="F2776" t="s">
        <v>60</v>
      </c>
    </row>
    <row r="2777" spans="1:6" x14ac:dyDescent="0.25">
      <c r="A2777" t="s">
        <v>6</v>
      </c>
      <c r="B2777" t="s">
        <v>43</v>
      </c>
      <c r="C2777">
        <v>52</v>
      </c>
      <c r="D2777">
        <v>53</v>
      </c>
      <c r="E2777" t="s">
        <v>15</v>
      </c>
      <c r="F2777" t="s">
        <v>61</v>
      </c>
    </row>
    <row r="2778" spans="1:6" x14ac:dyDescent="0.25">
      <c r="A2778" t="s">
        <v>6</v>
      </c>
      <c r="B2778" t="s">
        <v>43</v>
      </c>
      <c r="C2778">
        <v>96</v>
      </c>
      <c r="D2778">
        <v>99</v>
      </c>
      <c r="E2778" t="s">
        <v>79</v>
      </c>
      <c r="F2778" t="s">
        <v>60</v>
      </c>
    </row>
    <row r="2779" spans="1:6" x14ac:dyDescent="0.25">
      <c r="A2779" t="s">
        <v>6</v>
      </c>
      <c r="B2779" t="s">
        <v>43</v>
      </c>
      <c r="C2779">
        <v>96</v>
      </c>
      <c r="D2779">
        <v>99</v>
      </c>
      <c r="E2779" t="s">
        <v>79</v>
      </c>
      <c r="F2779" t="s">
        <v>61</v>
      </c>
    </row>
    <row r="2780" spans="1:6" x14ac:dyDescent="0.25">
      <c r="A2780" t="s">
        <v>3</v>
      </c>
      <c r="B2780" t="s">
        <v>43</v>
      </c>
      <c r="C2780">
        <v>55</v>
      </c>
      <c r="D2780">
        <v>52</v>
      </c>
      <c r="E2780" t="s">
        <v>16</v>
      </c>
      <c r="F2780" t="s">
        <v>60</v>
      </c>
    </row>
    <row r="2781" spans="1:6" x14ac:dyDescent="0.25">
      <c r="A2781" t="s">
        <v>3</v>
      </c>
      <c r="B2781" t="s">
        <v>43</v>
      </c>
      <c r="C2781">
        <v>56</v>
      </c>
      <c r="D2781">
        <v>53</v>
      </c>
      <c r="E2781" t="s">
        <v>16</v>
      </c>
      <c r="F2781" t="s">
        <v>61</v>
      </c>
    </row>
    <row r="2782" spans="1:6" x14ac:dyDescent="0.25">
      <c r="A2782" t="s">
        <v>3</v>
      </c>
      <c r="B2782" t="s">
        <v>43</v>
      </c>
      <c r="C2782">
        <v>61</v>
      </c>
      <c r="D2782">
        <v>65</v>
      </c>
      <c r="E2782" t="s">
        <v>15</v>
      </c>
      <c r="F2782" t="s">
        <v>60</v>
      </c>
    </row>
    <row r="2783" spans="1:6" x14ac:dyDescent="0.25">
      <c r="A2783" t="s">
        <v>3</v>
      </c>
      <c r="B2783" t="s">
        <v>43</v>
      </c>
      <c r="C2783">
        <v>61</v>
      </c>
      <c r="D2783">
        <v>65</v>
      </c>
      <c r="E2783" t="s">
        <v>15</v>
      </c>
      <c r="F2783" t="s">
        <v>61</v>
      </c>
    </row>
    <row r="2784" spans="1:6" x14ac:dyDescent="0.25">
      <c r="A2784" t="s">
        <v>3</v>
      </c>
      <c r="B2784" t="s">
        <v>43</v>
      </c>
      <c r="C2784">
        <v>116</v>
      </c>
      <c r="D2784">
        <v>117</v>
      </c>
      <c r="E2784" t="s">
        <v>79</v>
      </c>
      <c r="F2784" t="s">
        <v>60</v>
      </c>
    </row>
    <row r="2785" spans="1:6" x14ac:dyDescent="0.25">
      <c r="A2785" t="s">
        <v>3</v>
      </c>
      <c r="B2785" t="s">
        <v>43</v>
      </c>
      <c r="C2785">
        <v>117</v>
      </c>
      <c r="D2785">
        <v>118</v>
      </c>
      <c r="E2785" t="s">
        <v>79</v>
      </c>
      <c r="F2785" t="s">
        <v>61</v>
      </c>
    </row>
    <row r="2786" spans="1:6" x14ac:dyDescent="0.25">
      <c r="A2786" t="s">
        <v>5</v>
      </c>
      <c r="B2786" t="s">
        <v>43</v>
      </c>
      <c r="C2786">
        <v>54</v>
      </c>
      <c r="D2786">
        <v>56</v>
      </c>
      <c r="E2786" t="s">
        <v>16</v>
      </c>
      <c r="F2786" t="s">
        <v>60</v>
      </c>
    </row>
    <row r="2787" spans="1:6" x14ac:dyDescent="0.25">
      <c r="A2787" t="s">
        <v>5</v>
      </c>
      <c r="B2787" t="s">
        <v>43</v>
      </c>
      <c r="C2787">
        <v>55</v>
      </c>
      <c r="D2787">
        <v>57</v>
      </c>
      <c r="E2787" t="s">
        <v>16</v>
      </c>
      <c r="F2787" t="s">
        <v>61</v>
      </c>
    </row>
    <row r="2788" spans="1:6" x14ac:dyDescent="0.25">
      <c r="A2788" t="s">
        <v>5</v>
      </c>
      <c r="B2788" t="s">
        <v>43</v>
      </c>
      <c r="C2788">
        <v>81</v>
      </c>
      <c r="D2788">
        <v>77</v>
      </c>
      <c r="E2788" t="s">
        <v>15</v>
      </c>
      <c r="F2788" t="s">
        <v>60</v>
      </c>
    </row>
    <row r="2789" spans="1:6" x14ac:dyDescent="0.25">
      <c r="A2789" t="s">
        <v>5</v>
      </c>
      <c r="B2789" t="s">
        <v>43</v>
      </c>
      <c r="C2789">
        <v>81</v>
      </c>
      <c r="D2789">
        <v>77</v>
      </c>
      <c r="E2789" t="s">
        <v>15</v>
      </c>
      <c r="F2789" t="s">
        <v>61</v>
      </c>
    </row>
    <row r="2790" spans="1:6" x14ac:dyDescent="0.25">
      <c r="A2790" t="s">
        <v>5</v>
      </c>
      <c r="B2790" t="s">
        <v>43</v>
      </c>
      <c r="C2790">
        <v>135</v>
      </c>
      <c r="D2790">
        <v>133</v>
      </c>
      <c r="E2790" t="s">
        <v>79</v>
      </c>
      <c r="F2790" t="s">
        <v>60</v>
      </c>
    </row>
    <row r="2791" spans="1:6" x14ac:dyDescent="0.25">
      <c r="A2791" t="s">
        <v>5</v>
      </c>
      <c r="B2791" t="s">
        <v>43</v>
      </c>
      <c r="C2791">
        <v>136</v>
      </c>
      <c r="D2791">
        <v>134</v>
      </c>
      <c r="E2791" t="s">
        <v>79</v>
      </c>
      <c r="F2791" t="s">
        <v>61</v>
      </c>
    </row>
    <row r="2792" spans="1:6" x14ac:dyDescent="0.25">
      <c r="A2792" t="s">
        <v>11</v>
      </c>
      <c r="B2792" t="s">
        <v>43</v>
      </c>
      <c r="C2792">
        <v>35</v>
      </c>
      <c r="D2792">
        <v>39</v>
      </c>
      <c r="E2792" t="s">
        <v>16</v>
      </c>
      <c r="F2792" t="s">
        <v>60</v>
      </c>
    </row>
    <row r="2793" spans="1:6" x14ac:dyDescent="0.25">
      <c r="A2793" t="s">
        <v>11</v>
      </c>
      <c r="B2793" t="s">
        <v>43</v>
      </c>
      <c r="C2793">
        <v>35</v>
      </c>
      <c r="D2793">
        <v>39</v>
      </c>
      <c r="E2793" t="s">
        <v>16</v>
      </c>
      <c r="F2793" t="s">
        <v>61</v>
      </c>
    </row>
    <row r="2794" spans="1:6" x14ac:dyDescent="0.25">
      <c r="A2794" t="s">
        <v>11</v>
      </c>
      <c r="B2794" t="s">
        <v>43</v>
      </c>
      <c r="C2794">
        <v>49</v>
      </c>
      <c r="D2794">
        <v>46</v>
      </c>
      <c r="E2794" t="s">
        <v>15</v>
      </c>
      <c r="F2794" t="s">
        <v>60</v>
      </c>
    </row>
    <row r="2795" spans="1:6" x14ac:dyDescent="0.25">
      <c r="A2795" t="s">
        <v>11</v>
      </c>
      <c r="B2795" t="s">
        <v>43</v>
      </c>
      <c r="C2795">
        <v>49</v>
      </c>
      <c r="D2795">
        <v>46</v>
      </c>
      <c r="E2795" t="s">
        <v>15</v>
      </c>
      <c r="F2795" t="s">
        <v>61</v>
      </c>
    </row>
    <row r="2796" spans="1:6" x14ac:dyDescent="0.25">
      <c r="A2796" t="s">
        <v>11</v>
      </c>
      <c r="B2796" t="s">
        <v>43</v>
      </c>
      <c r="C2796">
        <v>84</v>
      </c>
      <c r="D2796">
        <v>85</v>
      </c>
      <c r="E2796" t="s">
        <v>79</v>
      </c>
      <c r="F2796" t="s">
        <v>60</v>
      </c>
    </row>
    <row r="2797" spans="1:6" x14ac:dyDescent="0.25">
      <c r="A2797" t="s">
        <v>11</v>
      </c>
      <c r="B2797" t="s">
        <v>43</v>
      </c>
      <c r="C2797">
        <v>84</v>
      </c>
      <c r="D2797">
        <v>85</v>
      </c>
      <c r="E2797" t="s">
        <v>79</v>
      </c>
      <c r="F2797" t="s">
        <v>61</v>
      </c>
    </row>
    <row r="2798" spans="1:6" x14ac:dyDescent="0.25">
      <c r="A2798" t="s">
        <v>10</v>
      </c>
      <c r="B2798" t="s">
        <v>43</v>
      </c>
      <c r="C2798">
        <v>113</v>
      </c>
      <c r="D2798">
        <v>111</v>
      </c>
      <c r="E2798" t="s">
        <v>16</v>
      </c>
      <c r="F2798" t="s">
        <v>60</v>
      </c>
    </row>
    <row r="2799" spans="1:6" x14ac:dyDescent="0.25">
      <c r="A2799" t="s">
        <v>10</v>
      </c>
      <c r="B2799" t="s">
        <v>43</v>
      </c>
      <c r="C2799">
        <v>115</v>
      </c>
      <c r="D2799">
        <v>113</v>
      </c>
      <c r="E2799" t="s">
        <v>16</v>
      </c>
      <c r="F2799" t="s">
        <v>61</v>
      </c>
    </row>
    <row r="2800" spans="1:6" x14ac:dyDescent="0.25">
      <c r="A2800" t="s">
        <v>10</v>
      </c>
      <c r="B2800" t="s">
        <v>43</v>
      </c>
      <c r="C2800">
        <v>147</v>
      </c>
      <c r="D2800">
        <v>149</v>
      </c>
      <c r="E2800" t="s">
        <v>15</v>
      </c>
      <c r="F2800" t="s">
        <v>60</v>
      </c>
    </row>
    <row r="2801" spans="1:6" x14ac:dyDescent="0.25">
      <c r="A2801" t="s">
        <v>10</v>
      </c>
      <c r="B2801" t="s">
        <v>43</v>
      </c>
      <c r="C2801">
        <v>147</v>
      </c>
      <c r="D2801">
        <v>149</v>
      </c>
      <c r="E2801" t="s">
        <v>15</v>
      </c>
      <c r="F2801" t="s">
        <v>61</v>
      </c>
    </row>
    <row r="2802" spans="1:6" x14ac:dyDescent="0.25">
      <c r="A2802" t="s">
        <v>10</v>
      </c>
      <c r="B2802" t="s">
        <v>43</v>
      </c>
      <c r="C2802">
        <v>260</v>
      </c>
      <c r="D2802">
        <v>260</v>
      </c>
      <c r="E2802" t="s">
        <v>79</v>
      </c>
      <c r="F2802" t="s">
        <v>60</v>
      </c>
    </row>
    <row r="2803" spans="1:6" x14ac:dyDescent="0.25">
      <c r="A2803" t="s">
        <v>10</v>
      </c>
      <c r="B2803" t="s">
        <v>43</v>
      </c>
      <c r="C2803">
        <v>262</v>
      </c>
      <c r="D2803">
        <v>262</v>
      </c>
      <c r="E2803" t="s">
        <v>79</v>
      </c>
      <c r="F2803" t="s">
        <v>61</v>
      </c>
    </row>
    <row r="2804" spans="1:6" x14ac:dyDescent="0.25">
      <c r="A2804" t="s">
        <v>9</v>
      </c>
      <c r="B2804" t="s">
        <v>43</v>
      </c>
      <c r="C2804">
        <v>37</v>
      </c>
      <c r="D2804">
        <v>38</v>
      </c>
      <c r="E2804" t="s">
        <v>16</v>
      </c>
      <c r="F2804" t="s">
        <v>60</v>
      </c>
    </row>
    <row r="2805" spans="1:6" x14ac:dyDescent="0.25">
      <c r="A2805" t="s">
        <v>9</v>
      </c>
      <c r="B2805" t="s">
        <v>43</v>
      </c>
      <c r="C2805">
        <v>39</v>
      </c>
      <c r="D2805">
        <v>40</v>
      </c>
      <c r="E2805" t="s">
        <v>16</v>
      </c>
      <c r="F2805" t="s">
        <v>61</v>
      </c>
    </row>
    <row r="2806" spans="1:6" x14ac:dyDescent="0.25">
      <c r="A2806" t="s">
        <v>9</v>
      </c>
      <c r="B2806" t="s">
        <v>43</v>
      </c>
      <c r="C2806">
        <v>85</v>
      </c>
      <c r="D2806">
        <v>86</v>
      </c>
      <c r="E2806" t="s">
        <v>15</v>
      </c>
      <c r="F2806" t="s">
        <v>60</v>
      </c>
    </row>
    <row r="2807" spans="1:6" x14ac:dyDescent="0.25">
      <c r="A2807" t="s">
        <v>9</v>
      </c>
      <c r="B2807" t="s">
        <v>43</v>
      </c>
      <c r="C2807">
        <v>85</v>
      </c>
      <c r="D2807">
        <v>86</v>
      </c>
      <c r="E2807" t="s">
        <v>15</v>
      </c>
      <c r="F2807" t="s">
        <v>61</v>
      </c>
    </row>
    <row r="2808" spans="1:6" x14ac:dyDescent="0.25">
      <c r="A2808" t="s">
        <v>9</v>
      </c>
      <c r="B2808" t="s">
        <v>43</v>
      </c>
      <c r="C2808">
        <v>122</v>
      </c>
      <c r="D2808">
        <v>124</v>
      </c>
      <c r="E2808" t="s">
        <v>79</v>
      </c>
      <c r="F2808" t="s">
        <v>60</v>
      </c>
    </row>
    <row r="2809" spans="1:6" x14ac:dyDescent="0.25">
      <c r="A2809" t="s">
        <v>9</v>
      </c>
      <c r="B2809" t="s">
        <v>43</v>
      </c>
      <c r="C2809">
        <v>124</v>
      </c>
      <c r="D2809">
        <v>126</v>
      </c>
      <c r="E2809" t="s">
        <v>79</v>
      </c>
      <c r="F2809" t="s">
        <v>61</v>
      </c>
    </row>
    <row r="2810" spans="1:6" x14ac:dyDescent="0.25">
      <c r="A2810" t="s">
        <v>4</v>
      </c>
      <c r="B2810" t="s">
        <v>74</v>
      </c>
      <c r="C2810">
        <v>0</v>
      </c>
      <c r="D2810">
        <v>0</v>
      </c>
      <c r="E2810" t="s">
        <v>16</v>
      </c>
      <c r="F2810" t="s">
        <v>60</v>
      </c>
    </row>
    <row r="2811" spans="1:6" x14ac:dyDescent="0.25">
      <c r="A2811" t="s">
        <v>4</v>
      </c>
      <c r="B2811" t="s">
        <v>74</v>
      </c>
      <c r="C2811">
        <v>0</v>
      </c>
      <c r="D2811">
        <v>0</v>
      </c>
      <c r="E2811" t="s">
        <v>16</v>
      </c>
      <c r="F2811" t="s">
        <v>61</v>
      </c>
    </row>
    <row r="2812" spans="1:6" x14ac:dyDescent="0.25">
      <c r="A2812" t="s">
        <v>4</v>
      </c>
      <c r="B2812" t="s">
        <v>74</v>
      </c>
      <c r="C2812">
        <v>30</v>
      </c>
      <c r="D2812">
        <v>28</v>
      </c>
      <c r="E2812" t="s">
        <v>15</v>
      </c>
      <c r="F2812" t="s">
        <v>60</v>
      </c>
    </row>
    <row r="2813" spans="1:6" x14ac:dyDescent="0.25">
      <c r="A2813" t="s">
        <v>4</v>
      </c>
      <c r="B2813" t="s">
        <v>74</v>
      </c>
      <c r="C2813">
        <v>42</v>
      </c>
      <c r="D2813">
        <v>41</v>
      </c>
      <c r="E2813" t="s">
        <v>15</v>
      </c>
      <c r="F2813" t="s">
        <v>61</v>
      </c>
    </row>
    <row r="2814" spans="1:6" x14ac:dyDescent="0.25">
      <c r="A2814" t="s">
        <v>4</v>
      </c>
      <c r="B2814" t="s">
        <v>74</v>
      </c>
      <c r="C2814">
        <v>30</v>
      </c>
      <c r="D2814">
        <v>28</v>
      </c>
      <c r="E2814" t="s">
        <v>79</v>
      </c>
      <c r="F2814" t="s">
        <v>60</v>
      </c>
    </row>
    <row r="2815" spans="1:6" x14ac:dyDescent="0.25">
      <c r="A2815" t="s">
        <v>4</v>
      </c>
      <c r="B2815" t="s">
        <v>74</v>
      </c>
      <c r="C2815">
        <v>42</v>
      </c>
      <c r="D2815">
        <v>41</v>
      </c>
      <c r="E2815" t="s">
        <v>79</v>
      </c>
      <c r="F2815" t="s">
        <v>61</v>
      </c>
    </row>
    <row r="2816" spans="1:6" x14ac:dyDescent="0.25">
      <c r="A2816" t="s">
        <v>8</v>
      </c>
      <c r="B2816" t="s">
        <v>74</v>
      </c>
      <c r="C2816">
        <v>0</v>
      </c>
      <c r="D2816">
        <v>0</v>
      </c>
      <c r="E2816" t="s">
        <v>16</v>
      </c>
      <c r="F2816" t="s">
        <v>60</v>
      </c>
    </row>
    <row r="2817" spans="1:6" x14ac:dyDescent="0.25">
      <c r="A2817" t="s">
        <v>8</v>
      </c>
      <c r="B2817" t="s">
        <v>74</v>
      </c>
      <c r="C2817">
        <v>0</v>
      </c>
      <c r="D2817">
        <v>0</v>
      </c>
      <c r="E2817" t="s">
        <v>16</v>
      </c>
      <c r="F2817" t="s">
        <v>61</v>
      </c>
    </row>
    <row r="2818" spans="1:6" x14ac:dyDescent="0.25">
      <c r="A2818" t="s">
        <v>8</v>
      </c>
      <c r="B2818" t="s">
        <v>74</v>
      </c>
      <c r="C2818">
        <v>27</v>
      </c>
      <c r="D2818">
        <v>27</v>
      </c>
      <c r="E2818" t="s">
        <v>15</v>
      </c>
      <c r="F2818" t="s">
        <v>60</v>
      </c>
    </row>
    <row r="2819" spans="1:6" x14ac:dyDescent="0.25">
      <c r="A2819" t="s">
        <v>8</v>
      </c>
      <c r="B2819" t="s">
        <v>74</v>
      </c>
      <c r="C2819">
        <v>33</v>
      </c>
      <c r="D2819">
        <v>33</v>
      </c>
      <c r="E2819" t="s">
        <v>15</v>
      </c>
      <c r="F2819" t="s">
        <v>61</v>
      </c>
    </row>
    <row r="2820" spans="1:6" x14ac:dyDescent="0.25">
      <c r="A2820" t="s">
        <v>8</v>
      </c>
      <c r="B2820" t="s">
        <v>74</v>
      </c>
      <c r="C2820">
        <v>27</v>
      </c>
      <c r="D2820">
        <v>27</v>
      </c>
      <c r="E2820" t="s">
        <v>79</v>
      </c>
      <c r="F2820" t="s">
        <v>60</v>
      </c>
    </row>
    <row r="2821" spans="1:6" x14ac:dyDescent="0.25">
      <c r="A2821" t="s">
        <v>8</v>
      </c>
      <c r="B2821" t="s">
        <v>74</v>
      </c>
      <c r="C2821">
        <v>33</v>
      </c>
      <c r="D2821">
        <v>33</v>
      </c>
      <c r="E2821" t="s">
        <v>79</v>
      </c>
      <c r="F2821" t="s">
        <v>61</v>
      </c>
    </row>
    <row r="2822" spans="1:6" x14ac:dyDescent="0.25">
      <c r="A2822" t="s">
        <v>12</v>
      </c>
      <c r="B2822" t="s">
        <v>74</v>
      </c>
      <c r="C2822">
        <v>2</v>
      </c>
      <c r="D2822">
        <v>1</v>
      </c>
      <c r="E2822" t="s">
        <v>16</v>
      </c>
      <c r="F2822" t="s">
        <v>60</v>
      </c>
    </row>
    <row r="2823" spans="1:6" x14ac:dyDescent="0.25">
      <c r="A2823" t="s">
        <v>12</v>
      </c>
      <c r="B2823" t="s">
        <v>74</v>
      </c>
      <c r="C2823">
        <v>3</v>
      </c>
      <c r="D2823">
        <v>2</v>
      </c>
      <c r="E2823" t="s">
        <v>16</v>
      </c>
      <c r="F2823" t="s">
        <v>61</v>
      </c>
    </row>
    <row r="2824" spans="1:6" x14ac:dyDescent="0.25">
      <c r="A2824" t="s">
        <v>12</v>
      </c>
      <c r="B2824" t="s">
        <v>74</v>
      </c>
      <c r="C2824">
        <v>31</v>
      </c>
      <c r="D2824">
        <v>29</v>
      </c>
      <c r="E2824" t="s">
        <v>15</v>
      </c>
      <c r="F2824" t="s">
        <v>60</v>
      </c>
    </row>
    <row r="2825" spans="1:6" x14ac:dyDescent="0.25">
      <c r="A2825" t="s">
        <v>12</v>
      </c>
      <c r="B2825" t="s">
        <v>74</v>
      </c>
      <c r="C2825">
        <v>39</v>
      </c>
      <c r="D2825">
        <v>38</v>
      </c>
      <c r="E2825" t="s">
        <v>15</v>
      </c>
      <c r="F2825" t="s">
        <v>61</v>
      </c>
    </row>
    <row r="2826" spans="1:6" x14ac:dyDescent="0.25">
      <c r="A2826" t="s">
        <v>12</v>
      </c>
      <c r="B2826" t="s">
        <v>74</v>
      </c>
      <c r="C2826">
        <v>33</v>
      </c>
      <c r="D2826">
        <v>30</v>
      </c>
      <c r="E2826" t="s">
        <v>79</v>
      </c>
      <c r="F2826" t="s">
        <v>60</v>
      </c>
    </row>
    <row r="2827" spans="1:6" x14ac:dyDescent="0.25">
      <c r="A2827" t="s">
        <v>12</v>
      </c>
      <c r="B2827" t="s">
        <v>74</v>
      </c>
      <c r="C2827">
        <v>42</v>
      </c>
      <c r="D2827">
        <v>40</v>
      </c>
      <c r="E2827" t="s">
        <v>79</v>
      </c>
      <c r="F2827" t="s">
        <v>61</v>
      </c>
    </row>
    <row r="2828" spans="1:6" x14ac:dyDescent="0.25">
      <c r="A2828" t="s">
        <v>2</v>
      </c>
      <c r="B2828" t="s">
        <v>74</v>
      </c>
      <c r="C2828">
        <v>2</v>
      </c>
      <c r="D2828">
        <v>2</v>
      </c>
      <c r="E2828" t="s">
        <v>16</v>
      </c>
      <c r="F2828" t="s">
        <v>60</v>
      </c>
    </row>
    <row r="2829" spans="1:6" x14ac:dyDescent="0.25">
      <c r="A2829" t="s">
        <v>2</v>
      </c>
      <c r="B2829" t="s">
        <v>74</v>
      </c>
      <c r="C2829">
        <v>3</v>
      </c>
      <c r="D2829">
        <v>3</v>
      </c>
      <c r="E2829" t="s">
        <v>16</v>
      </c>
      <c r="F2829" t="s">
        <v>61</v>
      </c>
    </row>
    <row r="2830" spans="1:6" x14ac:dyDescent="0.25">
      <c r="A2830" t="s">
        <v>2</v>
      </c>
      <c r="B2830" t="s">
        <v>74</v>
      </c>
      <c r="C2830">
        <v>55</v>
      </c>
      <c r="D2830">
        <v>53</v>
      </c>
      <c r="E2830" t="s">
        <v>15</v>
      </c>
      <c r="F2830" t="s">
        <v>60</v>
      </c>
    </row>
    <row r="2831" spans="1:6" x14ac:dyDescent="0.25">
      <c r="A2831" t="s">
        <v>2</v>
      </c>
      <c r="B2831" t="s">
        <v>74</v>
      </c>
      <c r="C2831">
        <v>65</v>
      </c>
      <c r="D2831">
        <v>63</v>
      </c>
      <c r="E2831" t="s">
        <v>15</v>
      </c>
      <c r="F2831" t="s">
        <v>61</v>
      </c>
    </row>
    <row r="2832" spans="1:6" x14ac:dyDescent="0.25">
      <c r="A2832" t="s">
        <v>2</v>
      </c>
      <c r="B2832" t="s">
        <v>74</v>
      </c>
      <c r="C2832">
        <v>57</v>
      </c>
      <c r="D2832">
        <v>55</v>
      </c>
      <c r="E2832" t="s">
        <v>79</v>
      </c>
      <c r="F2832" t="s">
        <v>60</v>
      </c>
    </row>
    <row r="2833" spans="1:6" x14ac:dyDescent="0.25">
      <c r="A2833" t="s">
        <v>2</v>
      </c>
      <c r="B2833" t="s">
        <v>74</v>
      </c>
      <c r="C2833">
        <v>68</v>
      </c>
      <c r="D2833">
        <v>66</v>
      </c>
      <c r="E2833" t="s">
        <v>79</v>
      </c>
      <c r="F2833" t="s">
        <v>61</v>
      </c>
    </row>
    <row r="2834" spans="1:6" x14ac:dyDescent="0.25">
      <c r="A2834" t="s">
        <v>0</v>
      </c>
      <c r="B2834" t="s">
        <v>74</v>
      </c>
      <c r="C2834">
        <v>0</v>
      </c>
      <c r="D2834">
        <v>0</v>
      </c>
      <c r="E2834" t="s">
        <v>16</v>
      </c>
      <c r="F2834" t="s">
        <v>60</v>
      </c>
    </row>
    <row r="2835" spans="1:6" x14ac:dyDescent="0.25">
      <c r="A2835" t="s">
        <v>0</v>
      </c>
      <c r="B2835" t="s">
        <v>74</v>
      </c>
      <c r="C2835">
        <v>0</v>
      </c>
      <c r="D2835">
        <v>0</v>
      </c>
      <c r="E2835" t="s">
        <v>16</v>
      </c>
      <c r="F2835" t="s">
        <v>61</v>
      </c>
    </row>
    <row r="2836" spans="1:6" x14ac:dyDescent="0.25">
      <c r="A2836" t="s">
        <v>0</v>
      </c>
      <c r="B2836" t="s">
        <v>74</v>
      </c>
      <c r="C2836">
        <v>79</v>
      </c>
      <c r="D2836">
        <v>82</v>
      </c>
      <c r="E2836" t="s">
        <v>15</v>
      </c>
      <c r="F2836" t="s">
        <v>60</v>
      </c>
    </row>
    <row r="2837" spans="1:6" x14ac:dyDescent="0.25">
      <c r="A2837" t="s">
        <v>0</v>
      </c>
      <c r="B2837" t="s">
        <v>74</v>
      </c>
      <c r="C2837">
        <v>101</v>
      </c>
      <c r="D2837">
        <v>103</v>
      </c>
      <c r="E2837" t="s">
        <v>15</v>
      </c>
      <c r="F2837" t="s">
        <v>61</v>
      </c>
    </row>
    <row r="2838" spans="1:6" x14ac:dyDescent="0.25">
      <c r="A2838" t="s">
        <v>0</v>
      </c>
      <c r="B2838" t="s">
        <v>74</v>
      </c>
      <c r="C2838">
        <v>79</v>
      </c>
      <c r="D2838">
        <v>82</v>
      </c>
      <c r="E2838" t="s">
        <v>79</v>
      </c>
      <c r="F2838" t="s">
        <v>60</v>
      </c>
    </row>
    <row r="2839" spans="1:6" x14ac:dyDescent="0.25">
      <c r="A2839" t="s">
        <v>0</v>
      </c>
      <c r="B2839" t="s">
        <v>74</v>
      </c>
      <c r="C2839">
        <v>101</v>
      </c>
      <c r="D2839">
        <v>103</v>
      </c>
      <c r="E2839" t="s">
        <v>79</v>
      </c>
      <c r="F2839" t="s">
        <v>61</v>
      </c>
    </row>
    <row r="2840" spans="1:6" x14ac:dyDescent="0.25">
      <c r="A2840" t="s">
        <v>7</v>
      </c>
      <c r="B2840" t="s">
        <v>74</v>
      </c>
      <c r="C2840">
        <v>0</v>
      </c>
      <c r="D2840">
        <v>0</v>
      </c>
      <c r="E2840" t="s">
        <v>16</v>
      </c>
      <c r="F2840" t="s">
        <v>60</v>
      </c>
    </row>
    <row r="2841" spans="1:6" x14ac:dyDescent="0.25">
      <c r="A2841" t="s">
        <v>7</v>
      </c>
      <c r="B2841" t="s">
        <v>74</v>
      </c>
      <c r="C2841">
        <v>0</v>
      </c>
      <c r="D2841">
        <v>0</v>
      </c>
      <c r="E2841" t="s">
        <v>16</v>
      </c>
      <c r="F2841" t="s">
        <v>61</v>
      </c>
    </row>
    <row r="2842" spans="1:6" x14ac:dyDescent="0.25">
      <c r="A2842" t="s">
        <v>7</v>
      </c>
      <c r="B2842" t="s">
        <v>74</v>
      </c>
      <c r="C2842">
        <v>30</v>
      </c>
      <c r="D2842">
        <v>31</v>
      </c>
      <c r="E2842" t="s">
        <v>15</v>
      </c>
      <c r="F2842" t="s">
        <v>60</v>
      </c>
    </row>
    <row r="2843" spans="1:6" x14ac:dyDescent="0.25">
      <c r="A2843" t="s">
        <v>7</v>
      </c>
      <c r="B2843" t="s">
        <v>74</v>
      </c>
      <c r="C2843">
        <v>39</v>
      </c>
      <c r="D2843">
        <v>39</v>
      </c>
      <c r="E2843" t="s">
        <v>15</v>
      </c>
      <c r="F2843" t="s">
        <v>61</v>
      </c>
    </row>
    <row r="2844" spans="1:6" x14ac:dyDescent="0.25">
      <c r="A2844" t="s">
        <v>7</v>
      </c>
      <c r="B2844" t="s">
        <v>74</v>
      </c>
      <c r="C2844">
        <v>30</v>
      </c>
      <c r="D2844">
        <v>31</v>
      </c>
      <c r="E2844" t="s">
        <v>79</v>
      </c>
      <c r="F2844" t="s">
        <v>60</v>
      </c>
    </row>
    <row r="2845" spans="1:6" x14ac:dyDescent="0.25">
      <c r="A2845" t="s">
        <v>7</v>
      </c>
      <c r="B2845" t="s">
        <v>74</v>
      </c>
      <c r="C2845">
        <v>39</v>
      </c>
      <c r="D2845">
        <v>39</v>
      </c>
      <c r="E2845" t="s">
        <v>79</v>
      </c>
      <c r="F2845" t="s">
        <v>61</v>
      </c>
    </row>
    <row r="2846" spans="1:6" x14ac:dyDescent="0.25">
      <c r="A2846" t="s">
        <v>6</v>
      </c>
      <c r="B2846" t="s">
        <v>74</v>
      </c>
      <c r="C2846">
        <v>0</v>
      </c>
      <c r="D2846">
        <v>0</v>
      </c>
      <c r="E2846" t="s">
        <v>16</v>
      </c>
      <c r="F2846" t="s">
        <v>60</v>
      </c>
    </row>
    <row r="2847" spans="1:6" x14ac:dyDescent="0.25">
      <c r="A2847" t="s">
        <v>6</v>
      </c>
      <c r="B2847" t="s">
        <v>74</v>
      </c>
      <c r="C2847">
        <v>0</v>
      </c>
      <c r="D2847">
        <v>0</v>
      </c>
      <c r="E2847" t="s">
        <v>16</v>
      </c>
      <c r="F2847" t="s">
        <v>61</v>
      </c>
    </row>
    <row r="2848" spans="1:6" x14ac:dyDescent="0.25">
      <c r="A2848" t="s">
        <v>6</v>
      </c>
      <c r="B2848" t="s">
        <v>74</v>
      </c>
      <c r="C2848">
        <v>23</v>
      </c>
      <c r="D2848">
        <v>22</v>
      </c>
      <c r="E2848" t="s">
        <v>15</v>
      </c>
      <c r="F2848" t="s">
        <v>60</v>
      </c>
    </row>
    <row r="2849" spans="1:6" x14ac:dyDescent="0.25">
      <c r="A2849" t="s">
        <v>6</v>
      </c>
      <c r="B2849" t="s">
        <v>74</v>
      </c>
      <c r="C2849">
        <v>28</v>
      </c>
      <c r="D2849">
        <v>28</v>
      </c>
      <c r="E2849" t="s">
        <v>15</v>
      </c>
      <c r="F2849" t="s">
        <v>61</v>
      </c>
    </row>
    <row r="2850" spans="1:6" x14ac:dyDescent="0.25">
      <c r="A2850" t="s">
        <v>6</v>
      </c>
      <c r="B2850" t="s">
        <v>74</v>
      </c>
      <c r="C2850">
        <v>23</v>
      </c>
      <c r="D2850">
        <v>22</v>
      </c>
      <c r="E2850" t="s">
        <v>79</v>
      </c>
      <c r="F2850" t="s">
        <v>60</v>
      </c>
    </row>
    <row r="2851" spans="1:6" x14ac:dyDescent="0.25">
      <c r="A2851" t="s">
        <v>6</v>
      </c>
      <c r="B2851" t="s">
        <v>74</v>
      </c>
      <c r="C2851">
        <v>28</v>
      </c>
      <c r="D2851">
        <v>28</v>
      </c>
      <c r="E2851" t="s">
        <v>79</v>
      </c>
      <c r="F2851" t="s">
        <v>61</v>
      </c>
    </row>
    <row r="2852" spans="1:6" x14ac:dyDescent="0.25">
      <c r="A2852" t="s">
        <v>3</v>
      </c>
      <c r="B2852" t="s">
        <v>74</v>
      </c>
      <c r="C2852">
        <v>0</v>
      </c>
      <c r="D2852">
        <v>0</v>
      </c>
      <c r="E2852" t="s">
        <v>16</v>
      </c>
      <c r="F2852" t="s">
        <v>60</v>
      </c>
    </row>
    <row r="2853" spans="1:6" x14ac:dyDescent="0.25">
      <c r="A2853" t="s">
        <v>3</v>
      </c>
      <c r="B2853" t="s">
        <v>74</v>
      </c>
      <c r="C2853">
        <v>0</v>
      </c>
      <c r="D2853">
        <v>0</v>
      </c>
      <c r="E2853" t="s">
        <v>16</v>
      </c>
      <c r="F2853" t="s">
        <v>61</v>
      </c>
    </row>
    <row r="2854" spans="1:6" x14ac:dyDescent="0.25">
      <c r="A2854" t="s">
        <v>3</v>
      </c>
      <c r="B2854" t="s">
        <v>74</v>
      </c>
      <c r="C2854">
        <v>42</v>
      </c>
      <c r="D2854">
        <v>46</v>
      </c>
      <c r="E2854" t="s">
        <v>15</v>
      </c>
      <c r="F2854" t="s">
        <v>60</v>
      </c>
    </row>
    <row r="2855" spans="1:6" x14ac:dyDescent="0.25">
      <c r="A2855" t="s">
        <v>3</v>
      </c>
      <c r="B2855" t="s">
        <v>74</v>
      </c>
      <c r="C2855">
        <v>53</v>
      </c>
      <c r="D2855">
        <v>56</v>
      </c>
      <c r="E2855" t="s">
        <v>15</v>
      </c>
      <c r="F2855" t="s">
        <v>61</v>
      </c>
    </row>
    <row r="2856" spans="1:6" x14ac:dyDescent="0.25">
      <c r="A2856" t="s">
        <v>3</v>
      </c>
      <c r="B2856" t="s">
        <v>74</v>
      </c>
      <c r="C2856">
        <v>42</v>
      </c>
      <c r="D2856">
        <v>46</v>
      </c>
      <c r="E2856" t="s">
        <v>79</v>
      </c>
      <c r="F2856" t="s">
        <v>60</v>
      </c>
    </row>
    <row r="2857" spans="1:6" x14ac:dyDescent="0.25">
      <c r="A2857" t="s">
        <v>3</v>
      </c>
      <c r="B2857" t="s">
        <v>74</v>
      </c>
      <c r="C2857">
        <v>53</v>
      </c>
      <c r="D2857">
        <v>56</v>
      </c>
      <c r="E2857" t="s">
        <v>79</v>
      </c>
      <c r="F2857" t="s">
        <v>61</v>
      </c>
    </row>
    <row r="2858" spans="1:6" x14ac:dyDescent="0.25">
      <c r="A2858" t="s">
        <v>5</v>
      </c>
      <c r="B2858" t="s">
        <v>74</v>
      </c>
      <c r="C2858">
        <v>1</v>
      </c>
      <c r="D2858">
        <v>1</v>
      </c>
      <c r="E2858" t="s">
        <v>16</v>
      </c>
      <c r="F2858" t="s">
        <v>60</v>
      </c>
    </row>
    <row r="2859" spans="1:6" x14ac:dyDescent="0.25">
      <c r="A2859" t="s">
        <v>5</v>
      </c>
      <c r="B2859" t="s">
        <v>74</v>
      </c>
      <c r="C2859">
        <v>1</v>
      </c>
      <c r="D2859">
        <v>1</v>
      </c>
      <c r="E2859" t="s">
        <v>16</v>
      </c>
      <c r="F2859" t="s">
        <v>61</v>
      </c>
    </row>
    <row r="2860" spans="1:6" x14ac:dyDescent="0.25">
      <c r="A2860" t="s">
        <v>5</v>
      </c>
      <c r="B2860" t="s">
        <v>74</v>
      </c>
      <c r="C2860">
        <v>22</v>
      </c>
      <c r="D2860">
        <v>24</v>
      </c>
      <c r="E2860" t="s">
        <v>15</v>
      </c>
      <c r="F2860" t="s">
        <v>60</v>
      </c>
    </row>
    <row r="2861" spans="1:6" x14ac:dyDescent="0.25">
      <c r="A2861" t="s">
        <v>5</v>
      </c>
      <c r="B2861" t="s">
        <v>74</v>
      </c>
      <c r="C2861">
        <v>26</v>
      </c>
      <c r="D2861">
        <v>27</v>
      </c>
      <c r="E2861" t="s">
        <v>15</v>
      </c>
      <c r="F2861" t="s">
        <v>61</v>
      </c>
    </row>
    <row r="2862" spans="1:6" x14ac:dyDescent="0.25">
      <c r="A2862" t="s">
        <v>5</v>
      </c>
      <c r="B2862" t="s">
        <v>74</v>
      </c>
      <c r="C2862">
        <v>23</v>
      </c>
      <c r="D2862">
        <v>25</v>
      </c>
      <c r="E2862" t="s">
        <v>79</v>
      </c>
      <c r="F2862" t="s">
        <v>60</v>
      </c>
    </row>
    <row r="2863" spans="1:6" x14ac:dyDescent="0.25">
      <c r="A2863" t="s">
        <v>5</v>
      </c>
      <c r="B2863" t="s">
        <v>74</v>
      </c>
      <c r="C2863">
        <v>27</v>
      </c>
      <c r="D2863">
        <v>28</v>
      </c>
      <c r="E2863" t="s">
        <v>79</v>
      </c>
      <c r="F2863" t="s">
        <v>61</v>
      </c>
    </row>
    <row r="2864" spans="1:6" x14ac:dyDescent="0.25">
      <c r="A2864" t="s">
        <v>11</v>
      </c>
      <c r="B2864" t="s">
        <v>74</v>
      </c>
      <c r="C2864">
        <v>1</v>
      </c>
      <c r="D2864">
        <v>1</v>
      </c>
      <c r="E2864" t="s">
        <v>16</v>
      </c>
      <c r="F2864" t="s">
        <v>60</v>
      </c>
    </row>
    <row r="2865" spans="1:6" x14ac:dyDescent="0.25">
      <c r="A2865" t="s">
        <v>11</v>
      </c>
      <c r="B2865" t="s">
        <v>74</v>
      </c>
      <c r="C2865">
        <v>3</v>
      </c>
      <c r="D2865">
        <v>3</v>
      </c>
      <c r="E2865" t="s">
        <v>16</v>
      </c>
      <c r="F2865" t="s">
        <v>61</v>
      </c>
    </row>
    <row r="2866" spans="1:6" x14ac:dyDescent="0.25">
      <c r="A2866" t="s">
        <v>11</v>
      </c>
      <c r="B2866" t="s">
        <v>74</v>
      </c>
      <c r="C2866">
        <v>18</v>
      </c>
      <c r="D2866">
        <v>18</v>
      </c>
      <c r="E2866" t="s">
        <v>15</v>
      </c>
      <c r="F2866" t="s">
        <v>60</v>
      </c>
    </row>
    <row r="2867" spans="1:6" x14ac:dyDescent="0.25">
      <c r="A2867" t="s">
        <v>11</v>
      </c>
      <c r="B2867" t="s">
        <v>74</v>
      </c>
      <c r="C2867">
        <v>23</v>
      </c>
      <c r="D2867">
        <v>23</v>
      </c>
      <c r="E2867" t="s">
        <v>15</v>
      </c>
      <c r="F2867" t="s">
        <v>61</v>
      </c>
    </row>
    <row r="2868" spans="1:6" x14ac:dyDescent="0.25">
      <c r="A2868" t="s">
        <v>11</v>
      </c>
      <c r="B2868" t="s">
        <v>74</v>
      </c>
      <c r="C2868">
        <v>19</v>
      </c>
      <c r="D2868">
        <v>19</v>
      </c>
      <c r="E2868" t="s">
        <v>79</v>
      </c>
      <c r="F2868" t="s">
        <v>60</v>
      </c>
    </row>
    <row r="2869" spans="1:6" x14ac:dyDescent="0.25">
      <c r="A2869" t="s">
        <v>11</v>
      </c>
      <c r="B2869" t="s">
        <v>74</v>
      </c>
      <c r="C2869">
        <v>26</v>
      </c>
      <c r="D2869">
        <v>26</v>
      </c>
      <c r="E2869" t="s">
        <v>79</v>
      </c>
      <c r="F2869" t="s">
        <v>61</v>
      </c>
    </row>
    <row r="2870" spans="1:6" x14ac:dyDescent="0.25">
      <c r="A2870" t="s">
        <v>10</v>
      </c>
      <c r="B2870" t="s">
        <v>74</v>
      </c>
      <c r="C2870">
        <v>1</v>
      </c>
      <c r="D2870">
        <v>1</v>
      </c>
      <c r="E2870" t="s">
        <v>16</v>
      </c>
      <c r="F2870" t="s">
        <v>60</v>
      </c>
    </row>
    <row r="2871" spans="1:6" x14ac:dyDescent="0.25">
      <c r="A2871" t="s">
        <v>10</v>
      </c>
      <c r="B2871" t="s">
        <v>74</v>
      </c>
      <c r="C2871">
        <v>1</v>
      </c>
      <c r="D2871">
        <v>1</v>
      </c>
      <c r="E2871" t="s">
        <v>16</v>
      </c>
      <c r="F2871" t="s">
        <v>61</v>
      </c>
    </row>
    <row r="2872" spans="1:6" x14ac:dyDescent="0.25">
      <c r="A2872" t="s">
        <v>10</v>
      </c>
      <c r="B2872" t="s">
        <v>74</v>
      </c>
      <c r="C2872">
        <v>32</v>
      </c>
      <c r="D2872">
        <v>35</v>
      </c>
      <c r="E2872" t="s">
        <v>15</v>
      </c>
      <c r="F2872" t="s">
        <v>60</v>
      </c>
    </row>
    <row r="2873" spans="1:6" x14ac:dyDescent="0.25">
      <c r="A2873" t="s">
        <v>10</v>
      </c>
      <c r="B2873" t="s">
        <v>74</v>
      </c>
      <c r="C2873">
        <v>45</v>
      </c>
      <c r="D2873">
        <v>48</v>
      </c>
      <c r="E2873" t="s">
        <v>15</v>
      </c>
      <c r="F2873" t="s">
        <v>61</v>
      </c>
    </row>
    <row r="2874" spans="1:6" x14ac:dyDescent="0.25">
      <c r="A2874" t="s">
        <v>10</v>
      </c>
      <c r="B2874" t="s">
        <v>74</v>
      </c>
      <c r="C2874">
        <v>33</v>
      </c>
      <c r="D2874">
        <v>36</v>
      </c>
      <c r="E2874" t="s">
        <v>79</v>
      </c>
      <c r="F2874" t="s">
        <v>60</v>
      </c>
    </row>
    <row r="2875" spans="1:6" x14ac:dyDescent="0.25">
      <c r="A2875" t="s">
        <v>10</v>
      </c>
      <c r="B2875" t="s">
        <v>74</v>
      </c>
      <c r="C2875">
        <v>46</v>
      </c>
      <c r="D2875">
        <v>49</v>
      </c>
      <c r="E2875" t="s">
        <v>79</v>
      </c>
      <c r="F2875" t="s">
        <v>61</v>
      </c>
    </row>
    <row r="2876" spans="1:6" x14ac:dyDescent="0.25">
      <c r="A2876" t="s">
        <v>9</v>
      </c>
      <c r="B2876" t="s">
        <v>74</v>
      </c>
      <c r="C2876">
        <v>1</v>
      </c>
      <c r="D2876">
        <v>1</v>
      </c>
      <c r="E2876" t="s">
        <v>16</v>
      </c>
      <c r="F2876" t="s">
        <v>60</v>
      </c>
    </row>
    <row r="2877" spans="1:6" x14ac:dyDescent="0.25">
      <c r="A2877" t="s">
        <v>9</v>
      </c>
      <c r="B2877" t="s">
        <v>74</v>
      </c>
      <c r="C2877">
        <v>1</v>
      </c>
      <c r="D2877">
        <v>1</v>
      </c>
      <c r="E2877" t="s">
        <v>16</v>
      </c>
      <c r="F2877" t="s">
        <v>61</v>
      </c>
    </row>
    <row r="2878" spans="1:6" x14ac:dyDescent="0.25">
      <c r="A2878" t="s">
        <v>9</v>
      </c>
      <c r="B2878" t="s">
        <v>74</v>
      </c>
      <c r="C2878">
        <v>37</v>
      </c>
      <c r="D2878">
        <v>34</v>
      </c>
      <c r="E2878" t="s">
        <v>15</v>
      </c>
      <c r="F2878" t="s">
        <v>60</v>
      </c>
    </row>
    <row r="2879" spans="1:6" x14ac:dyDescent="0.25">
      <c r="A2879" t="s">
        <v>9</v>
      </c>
      <c r="B2879" t="s">
        <v>74</v>
      </c>
      <c r="C2879">
        <v>50</v>
      </c>
      <c r="D2879">
        <v>47</v>
      </c>
      <c r="E2879" t="s">
        <v>15</v>
      </c>
      <c r="F2879" t="s">
        <v>61</v>
      </c>
    </row>
    <row r="2880" spans="1:6" x14ac:dyDescent="0.25">
      <c r="A2880" t="s">
        <v>9</v>
      </c>
      <c r="B2880" t="s">
        <v>74</v>
      </c>
      <c r="C2880">
        <v>38</v>
      </c>
      <c r="D2880">
        <v>35</v>
      </c>
      <c r="E2880" t="s">
        <v>79</v>
      </c>
      <c r="F2880" t="s">
        <v>60</v>
      </c>
    </row>
    <row r="2881" spans="1:6" x14ac:dyDescent="0.25">
      <c r="A2881" t="s">
        <v>9</v>
      </c>
      <c r="B2881" t="s">
        <v>74</v>
      </c>
      <c r="C2881">
        <v>51</v>
      </c>
      <c r="D2881">
        <v>48</v>
      </c>
      <c r="E2881" t="s">
        <v>79</v>
      </c>
      <c r="F2881" t="s">
        <v>61</v>
      </c>
    </row>
    <row r="2882" spans="1:6" x14ac:dyDescent="0.25">
      <c r="A2882" t="s">
        <v>4</v>
      </c>
      <c r="B2882" t="s">
        <v>44</v>
      </c>
      <c r="C2882">
        <v>0</v>
      </c>
      <c r="D2882">
        <v>0</v>
      </c>
      <c r="E2882" t="s">
        <v>16</v>
      </c>
      <c r="F2882" t="s">
        <v>60</v>
      </c>
    </row>
    <row r="2883" spans="1:6" x14ac:dyDescent="0.25">
      <c r="A2883" t="s">
        <v>4</v>
      </c>
      <c r="B2883" t="s">
        <v>44</v>
      </c>
      <c r="C2883">
        <v>0</v>
      </c>
      <c r="D2883">
        <v>0</v>
      </c>
      <c r="E2883" t="s">
        <v>16</v>
      </c>
      <c r="F2883" t="s">
        <v>61</v>
      </c>
    </row>
    <row r="2884" spans="1:6" x14ac:dyDescent="0.25">
      <c r="A2884" t="s">
        <v>4</v>
      </c>
      <c r="B2884" t="s">
        <v>44</v>
      </c>
      <c r="C2884">
        <v>0</v>
      </c>
      <c r="D2884">
        <v>0</v>
      </c>
      <c r="E2884" t="s">
        <v>15</v>
      </c>
      <c r="F2884" t="s">
        <v>60</v>
      </c>
    </row>
    <row r="2885" spans="1:6" x14ac:dyDescent="0.25">
      <c r="A2885" t="s">
        <v>4</v>
      </c>
      <c r="B2885" t="s">
        <v>44</v>
      </c>
      <c r="C2885">
        <v>0</v>
      </c>
      <c r="D2885">
        <v>0</v>
      </c>
      <c r="E2885" t="s">
        <v>15</v>
      </c>
      <c r="F2885" t="s">
        <v>61</v>
      </c>
    </row>
    <row r="2886" spans="1:6" x14ac:dyDescent="0.25">
      <c r="A2886" t="s">
        <v>4</v>
      </c>
      <c r="B2886" t="s">
        <v>44</v>
      </c>
      <c r="C2886">
        <v>0</v>
      </c>
      <c r="D2886">
        <v>0</v>
      </c>
      <c r="E2886" t="s">
        <v>79</v>
      </c>
      <c r="F2886" t="s">
        <v>60</v>
      </c>
    </row>
    <row r="2887" spans="1:6" x14ac:dyDescent="0.25">
      <c r="A2887" t="s">
        <v>4</v>
      </c>
      <c r="B2887" t="s">
        <v>44</v>
      </c>
      <c r="C2887">
        <v>0</v>
      </c>
      <c r="D2887">
        <v>0</v>
      </c>
      <c r="E2887" t="s">
        <v>79</v>
      </c>
      <c r="F2887" t="s">
        <v>61</v>
      </c>
    </row>
    <row r="2888" spans="1:6" x14ac:dyDescent="0.25">
      <c r="A2888" t="s">
        <v>8</v>
      </c>
      <c r="B2888" t="s">
        <v>44</v>
      </c>
      <c r="C2888">
        <v>0</v>
      </c>
      <c r="D2888">
        <v>0</v>
      </c>
      <c r="E2888" t="s">
        <v>16</v>
      </c>
      <c r="F2888" t="s">
        <v>60</v>
      </c>
    </row>
    <row r="2889" spans="1:6" x14ac:dyDescent="0.25">
      <c r="A2889" t="s">
        <v>8</v>
      </c>
      <c r="B2889" t="s">
        <v>44</v>
      </c>
      <c r="C2889">
        <v>0</v>
      </c>
      <c r="D2889">
        <v>0</v>
      </c>
      <c r="E2889" t="s">
        <v>16</v>
      </c>
      <c r="F2889" t="s">
        <v>61</v>
      </c>
    </row>
    <row r="2890" spans="1:6" x14ac:dyDescent="0.25">
      <c r="A2890" t="s">
        <v>8</v>
      </c>
      <c r="B2890" t="s">
        <v>44</v>
      </c>
      <c r="C2890">
        <v>0</v>
      </c>
      <c r="D2890">
        <v>0</v>
      </c>
      <c r="E2890" t="s">
        <v>15</v>
      </c>
      <c r="F2890" t="s">
        <v>60</v>
      </c>
    </row>
    <row r="2891" spans="1:6" x14ac:dyDescent="0.25">
      <c r="A2891" t="s">
        <v>8</v>
      </c>
      <c r="B2891" t="s">
        <v>44</v>
      </c>
      <c r="C2891">
        <v>0</v>
      </c>
      <c r="D2891">
        <v>0</v>
      </c>
      <c r="E2891" t="s">
        <v>15</v>
      </c>
      <c r="F2891" t="s">
        <v>61</v>
      </c>
    </row>
    <row r="2892" spans="1:6" x14ac:dyDescent="0.25">
      <c r="A2892" t="s">
        <v>8</v>
      </c>
      <c r="B2892" t="s">
        <v>44</v>
      </c>
      <c r="C2892">
        <v>0</v>
      </c>
      <c r="D2892">
        <v>0</v>
      </c>
      <c r="E2892" t="s">
        <v>79</v>
      </c>
      <c r="F2892" t="s">
        <v>60</v>
      </c>
    </row>
    <row r="2893" spans="1:6" x14ac:dyDescent="0.25">
      <c r="A2893" t="s">
        <v>8</v>
      </c>
      <c r="B2893" t="s">
        <v>44</v>
      </c>
      <c r="C2893">
        <v>0</v>
      </c>
      <c r="D2893">
        <v>0</v>
      </c>
      <c r="E2893" t="s">
        <v>79</v>
      </c>
      <c r="F2893" t="s">
        <v>61</v>
      </c>
    </row>
    <row r="2894" spans="1:6" x14ac:dyDescent="0.25">
      <c r="A2894" t="s">
        <v>12</v>
      </c>
      <c r="B2894" t="s">
        <v>44</v>
      </c>
      <c r="C2894">
        <v>0</v>
      </c>
      <c r="D2894">
        <v>0</v>
      </c>
      <c r="E2894" t="s">
        <v>16</v>
      </c>
      <c r="F2894" t="s">
        <v>60</v>
      </c>
    </row>
    <row r="2895" spans="1:6" x14ac:dyDescent="0.25">
      <c r="A2895" t="s">
        <v>12</v>
      </c>
      <c r="B2895" t="s">
        <v>44</v>
      </c>
      <c r="C2895">
        <v>0</v>
      </c>
      <c r="D2895">
        <v>0</v>
      </c>
      <c r="E2895" t="s">
        <v>16</v>
      </c>
      <c r="F2895" t="s">
        <v>61</v>
      </c>
    </row>
    <row r="2896" spans="1:6" x14ac:dyDescent="0.25">
      <c r="A2896" t="s">
        <v>12</v>
      </c>
      <c r="B2896" t="s">
        <v>44</v>
      </c>
      <c r="C2896">
        <v>0</v>
      </c>
      <c r="D2896">
        <v>0</v>
      </c>
      <c r="E2896" t="s">
        <v>15</v>
      </c>
      <c r="F2896" t="s">
        <v>60</v>
      </c>
    </row>
    <row r="2897" spans="1:6" x14ac:dyDescent="0.25">
      <c r="A2897" t="s">
        <v>12</v>
      </c>
      <c r="B2897" t="s">
        <v>44</v>
      </c>
      <c r="C2897">
        <v>0</v>
      </c>
      <c r="D2897">
        <v>0</v>
      </c>
      <c r="E2897" t="s">
        <v>15</v>
      </c>
      <c r="F2897" t="s">
        <v>61</v>
      </c>
    </row>
    <row r="2898" spans="1:6" x14ac:dyDescent="0.25">
      <c r="A2898" t="s">
        <v>12</v>
      </c>
      <c r="B2898" t="s">
        <v>44</v>
      </c>
      <c r="C2898">
        <v>0</v>
      </c>
      <c r="D2898">
        <v>0</v>
      </c>
      <c r="E2898" t="s">
        <v>79</v>
      </c>
      <c r="F2898" t="s">
        <v>60</v>
      </c>
    </row>
    <row r="2899" spans="1:6" x14ac:dyDescent="0.25">
      <c r="A2899" t="s">
        <v>12</v>
      </c>
      <c r="B2899" t="s">
        <v>44</v>
      </c>
      <c r="C2899">
        <v>0</v>
      </c>
      <c r="D2899">
        <v>0</v>
      </c>
      <c r="E2899" t="s">
        <v>79</v>
      </c>
      <c r="F2899" t="s">
        <v>61</v>
      </c>
    </row>
    <row r="2900" spans="1:6" x14ac:dyDescent="0.25">
      <c r="A2900" t="s">
        <v>2</v>
      </c>
      <c r="B2900" t="s">
        <v>44</v>
      </c>
      <c r="C2900">
        <v>0</v>
      </c>
      <c r="D2900">
        <v>0</v>
      </c>
      <c r="E2900" t="s">
        <v>16</v>
      </c>
      <c r="F2900" t="s">
        <v>60</v>
      </c>
    </row>
    <row r="2901" spans="1:6" x14ac:dyDescent="0.25">
      <c r="A2901" t="s">
        <v>2</v>
      </c>
      <c r="B2901" t="s">
        <v>44</v>
      </c>
      <c r="C2901">
        <v>0</v>
      </c>
      <c r="D2901">
        <v>0</v>
      </c>
      <c r="E2901" t="s">
        <v>16</v>
      </c>
      <c r="F2901" t="s">
        <v>61</v>
      </c>
    </row>
    <row r="2902" spans="1:6" x14ac:dyDescent="0.25">
      <c r="A2902" t="s">
        <v>2</v>
      </c>
      <c r="B2902" t="s">
        <v>44</v>
      </c>
      <c r="C2902">
        <v>0</v>
      </c>
      <c r="D2902">
        <v>0</v>
      </c>
      <c r="E2902" t="s">
        <v>15</v>
      </c>
      <c r="F2902" t="s">
        <v>60</v>
      </c>
    </row>
    <row r="2903" spans="1:6" x14ac:dyDescent="0.25">
      <c r="A2903" t="s">
        <v>2</v>
      </c>
      <c r="B2903" t="s">
        <v>44</v>
      </c>
      <c r="C2903">
        <v>0</v>
      </c>
      <c r="D2903">
        <v>0</v>
      </c>
      <c r="E2903" t="s">
        <v>15</v>
      </c>
      <c r="F2903" t="s">
        <v>61</v>
      </c>
    </row>
    <row r="2904" spans="1:6" x14ac:dyDescent="0.25">
      <c r="A2904" t="s">
        <v>2</v>
      </c>
      <c r="B2904" t="s">
        <v>44</v>
      </c>
      <c r="C2904">
        <v>0</v>
      </c>
      <c r="D2904">
        <v>0</v>
      </c>
      <c r="E2904" t="s">
        <v>79</v>
      </c>
      <c r="F2904" t="s">
        <v>60</v>
      </c>
    </row>
    <row r="2905" spans="1:6" x14ac:dyDescent="0.25">
      <c r="A2905" t="s">
        <v>2</v>
      </c>
      <c r="B2905" t="s">
        <v>44</v>
      </c>
      <c r="C2905">
        <v>0</v>
      </c>
      <c r="D2905">
        <v>0</v>
      </c>
      <c r="E2905" t="s">
        <v>79</v>
      </c>
      <c r="F2905" t="s">
        <v>61</v>
      </c>
    </row>
    <row r="2906" spans="1:6" x14ac:dyDescent="0.25">
      <c r="A2906" t="s">
        <v>0</v>
      </c>
      <c r="B2906" t="s">
        <v>44</v>
      </c>
      <c r="C2906">
        <v>0</v>
      </c>
      <c r="D2906">
        <v>0</v>
      </c>
      <c r="E2906" t="s">
        <v>16</v>
      </c>
      <c r="F2906" t="s">
        <v>60</v>
      </c>
    </row>
    <row r="2907" spans="1:6" x14ac:dyDescent="0.25">
      <c r="A2907" t="s">
        <v>0</v>
      </c>
      <c r="B2907" t="s">
        <v>44</v>
      </c>
      <c r="C2907">
        <v>0</v>
      </c>
      <c r="D2907">
        <v>0</v>
      </c>
      <c r="E2907" t="s">
        <v>16</v>
      </c>
      <c r="F2907" t="s">
        <v>61</v>
      </c>
    </row>
    <row r="2908" spans="1:6" x14ac:dyDescent="0.25">
      <c r="A2908" t="s">
        <v>0</v>
      </c>
      <c r="B2908" t="s">
        <v>44</v>
      </c>
      <c r="C2908">
        <v>0</v>
      </c>
      <c r="D2908">
        <v>0</v>
      </c>
      <c r="E2908" t="s">
        <v>15</v>
      </c>
      <c r="F2908" t="s">
        <v>60</v>
      </c>
    </row>
    <row r="2909" spans="1:6" x14ac:dyDescent="0.25">
      <c r="A2909" t="s">
        <v>0</v>
      </c>
      <c r="B2909" t="s">
        <v>44</v>
      </c>
      <c r="C2909">
        <v>0</v>
      </c>
      <c r="D2909">
        <v>0</v>
      </c>
      <c r="E2909" t="s">
        <v>15</v>
      </c>
      <c r="F2909" t="s">
        <v>61</v>
      </c>
    </row>
    <row r="2910" spans="1:6" x14ac:dyDescent="0.25">
      <c r="A2910" t="s">
        <v>0</v>
      </c>
      <c r="B2910" t="s">
        <v>44</v>
      </c>
      <c r="C2910">
        <v>0</v>
      </c>
      <c r="D2910">
        <v>0</v>
      </c>
      <c r="E2910" t="s">
        <v>79</v>
      </c>
      <c r="F2910" t="s">
        <v>60</v>
      </c>
    </row>
    <row r="2911" spans="1:6" x14ac:dyDescent="0.25">
      <c r="A2911" t="s">
        <v>0</v>
      </c>
      <c r="B2911" t="s">
        <v>44</v>
      </c>
      <c r="C2911">
        <v>0</v>
      </c>
      <c r="D2911">
        <v>0</v>
      </c>
      <c r="E2911" t="s">
        <v>79</v>
      </c>
      <c r="F2911" t="s">
        <v>61</v>
      </c>
    </row>
    <row r="2912" spans="1:6" x14ac:dyDescent="0.25">
      <c r="A2912" t="s">
        <v>7</v>
      </c>
      <c r="B2912" t="s">
        <v>44</v>
      </c>
      <c r="C2912">
        <v>0</v>
      </c>
      <c r="D2912">
        <v>0</v>
      </c>
      <c r="E2912" t="s">
        <v>16</v>
      </c>
      <c r="F2912" t="s">
        <v>60</v>
      </c>
    </row>
    <row r="2913" spans="1:6" x14ac:dyDescent="0.25">
      <c r="A2913" t="s">
        <v>7</v>
      </c>
      <c r="B2913" t="s">
        <v>44</v>
      </c>
      <c r="C2913">
        <v>0</v>
      </c>
      <c r="D2913">
        <v>0</v>
      </c>
      <c r="E2913" t="s">
        <v>16</v>
      </c>
      <c r="F2913" t="s">
        <v>61</v>
      </c>
    </row>
    <row r="2914" spans="1:6" x14ac:dyDescent="0.25">
      <c r="A2914" t="s">
        <v>7</v>
      </c>
      <c r="B2914" t="s">
        <v>44</v>
      </c>
      <c r="C2914">
        <v>0</v>
      </c>
      <c r="D2914">
        <v>0</v>
      </c>
      <c r="E2914" t="s">
        <v>15</v>
      </c>
      <c r="F2914" t="s">
        <v>60</v>
      </c>
    </row>
    <row r="2915" spans="1:6" x14ac:dyDescent="0.25">
      <c r="A2915" t="s">
        <v>7</v>
      </c>
      <c r="B2915" t="s">
        <v>44</v>
      </c>
      <c r="C2915">
        <v>0</v>
      </c>
      <c r="D2915">
        <v>0</v>
      </c>
      <c r="E2915" t="s">
        <v>15</v>
      </c>
      <c r="F2915" t="s">
        <v>61</v>
      </c>
    </row>
    <row r="2916" spans="1:6" x14ac:dyDescent="0.25">
      <c r="A2916" t="s">
        <v>7</v>
      </c>
      <c r="B2916" t="s">
        <v>44</v>
      </c>
      <c r="C2916">
        <v>0</v>
      </c>
      <c r="D2916">
        <v>0</v>
      </c>
      <c r="E2916" t="s">
        <v>79</v>
      </c>
      <c r="F2916" t="s">
        <v>60</v>
      </c>
    </row>
    <row r="2917" spans="1:6" x14ac:dyDescent="0.25">
      <c r="A2917" t="s">
        <v>7</v>
      </c>
      <c r="B2917" t="s">
        <v>44</v>
      </c>
      <c r="C2917">
        <v>0</v>
      </c>
      <c r="D2917">
        <v>0</v>
      </c>
      <c r="E2917" t="s">
        <v>79</v>
      </c>
      <c r="F2917" t="s">
        <v>61</v>
      </c>
    </row>
    <row r="2918" spans="1:6" x14ac:dyDescent="0.25">
      <c r="A2918" t="s">
        <v>6</v>
      </c>
      <c r="B2918" t="s">
        <v>44</v>
      </c>
      <c r="C2918">
        <v>0</v>
      </c>
      <c r="D2918">
        <v>0</v>
      </c>
      <c r="E2918" t="s">
        <v>16</v>
      </c>
      <c r="F2918" t="s">
        <v>60</v>
      </c>
    </row>
    <row r="2919" spans="1:6" x14ac:dyDescent="0.25">
      <c r="A2919" t="s">
        <v>6</v>
      </c>
      <c r="B2919" t="s">
        <v>44</v>
      </c>
      <c r="C2919">
        <v>0</v>
      </c>
      <c r="D2919">
        <v>0</v>
      </c>
      <c r="E2919" t="s">
        <v>16</v>
      </c>
      <c r="F2919" t="s">
        <v>61</v>
      </c>
    </row>
    <row r="2920" spans="1:6" x14ac:dyDescent="0.25">
      <c r="A2920" t="s">
        <v>6</v>
      </c>
      <c r="B2920" t="s">
        <v>44</v>
      </c>
      <c r="C2920">
        <v>0</v>
      </c>
      <c r="D2920">
        <v>0</v>
      </c>
      <c r="E2920" t="s">
        <v>15</v>
      </c>
      <c r="F2920" t="s">
        <v>60</v>
      </c>
    </row>
    <row r="2921" spans="1:6" x14ac:dyDescent="0.25">
      <c r="A2921" t="s">
        <v>6</v>
      </c>
      <c r="B2921" t="s">
        <v>44</v>
      </c>
      <c r="C2921">
        <v>0</v>
      </c>
      <c r="D2921">
        <v>0</v>
      </c>
      <c r="E2921" t="s">
        <v>15</v>
      </c>
      <c r="F2921" t="s">
        <v>61</v>
      </c>
    </row>
    <row r="2922" spans="1:6" x14ac:dyDescent="0.25">
      <c r="A2922" t="s">
        <v>6</v>
      </c>
      <c r="B2922" t="s">
        <v>44</v>
      </c>
      <c r="C2922">
        <v>0</v>
      </c>
      <c r="D2922">
        <v>0</v>
      </c>
      <c r="E2922" t="s">
        <v>79</v>
      </c>
      <c r="F2922" t="s">
        <v>60</v>
      </c>
    </row>
    <row r="2923" spans="1:6" x14ac:dyDescent="0.25">
      <c r="A2923" t="s">
        <v>6</v>
      </c>
      <c r="B2923" t="s">
        <v>44</v>
      </c>
      <c r="C2923">
        <v>0</v>
      </c>
      <c r="D2923">
        <v>0</v>
      </c>
      <c r="E2923" t="s">
        <v>79</v>
      </c>
      <c r="F2923" t="s">
        <v>61</v>
      </c>
    </row>
    <row r="2924" spans="1:6" x14ac:dyDescent="0.25">
      <c r="A2924" t="s">
        <v>3</v>
      </c>
      <c r="B2924" t="s">
        <v>44</v>
      </c>
      <c r="C2924">
        <v>0</v>
      </c>
      <c r="D2924">
        <v>0</v>
      </c>
      <c r="E2924" t="s">
        <v>16</v>
      </c>
      <c r="F2924" t="s">
        <v>60</v>
      </c>
    </row>
    <row r="2925" spans="1:6" x14ac:dyDescent="0.25">
      <c r="A2925" t="s">
        <v>3</v>
      </c>
      <c r="B2925" t="s">
        <v>44</v>
      </c>
      <c r="C2925">
        <v>0</v>
      </c>
      <c r="D2925">
        <v>0</v>
      </c>
      <c r="E2925" t="s">
        <v>16</v>
      </c>
      <c r="F2925" t="s">
        <v>61</v>
      </c>
    </row>
    <row r="2926" spans="1:6" x14ac:dyDescent="0.25">
      <c r="A2926" t="s">
        <v>3</v>
      </c>
      <c r="B2926" t="s">
        <v>44</v>
      </c>
      <c r="C2926">
        <v>0</v>
      </c>
      <c r="D2926">
        <v>0</v>
      </c>
      <c r="E2926" t="s">
        <v>15</v>
      </c>
      <c r="F2926" t="s">
        <v>60</v>
      </c>
    </row>
    <row r="2927" spans="1:6" x14ac:dyDescent="0.25">
      <c r="A2927" t="s">
        <v>3</v>
      </c>
      <c r="B2927" t="s">
        <v>44</v>
      </c>
      <c r="C2927">
        <v>0</v>
      </c>
      <c r="D2927">
        <v>0</v>
      </c>
      <c r="E2927" t="s">
        <v>15</v>
      </c>
      <c r="F2927" t="s">
        <v>61</v>
      </c>
    </row>
    <row r="2928" spans="1:6" x14ac:dyDescent="0.25">
      <c r="A2928" t="s">
        <v>3</v>
      </c>
      <c r="B2928" t="s">
        <v>44</v>
      </c>
      <c r="C2928">
        <v>0</v>
      </c>
      <c r="D2928">
        <v>0</v>
      </c>
      <c r="E2928" t="s">
        <v>79</v>
      </c>
      <c r="F2928" t="s">
        <v>60</v>
      </c>
    </row>
    <row r="2929" spans="1:6" x14ac:dyDescent="0.25">
      <c r="A2929" t="s">
        <v>3</v>
      </c>
      <c r="B2929" t="s">
        <v>44</v>
      </c>
      <c r="C2929">
        <v>0</v>
      </c>
      <c r="D2929">
        <v>0</v>
      </c>
      <c r="E2929" t="s">
        <v>79</v>
      </c>
      <c r="F2929" t="s">
        <v>61</v>
      </c>
    </row>
    <row r="2930" spans="1:6" x14ac:dyDescent="0.25">
      <c r="A2930" t="s">
        <v>5</v>
      </c>
      <c r="B2930" t="s">
        <v>44</v>
      </c>
      <c r="C2930">
        <v>0</v>
      </c>
      <c r="D2930">
        <v>0</v>
      </c>
      <c r="E2930" t="s">
        <v>16</v>
      </c>
      <c r="F2930" t="s">
        <v>60</v>
      </c>
    </row>
    <row r="2931" spans="1:6" x14ac:dyDescent="0.25">
      <c r="A2931" t="s">
        <v>5</v>
      </c>
      <c r="B2931" t="s">
        <v>44</v>
      </c>
      <c r="C2931">
        <v>0</v>
      </c>
      <c r="D2931">
        <v>0</v>
      </c>
      <c r="E2931" t="s">
        <v>16</v>
      </c>
      <c r="F2931" t="s">
        <v>61</v>
      </c>
    </row>
    <row r="2932" spans="1:6" x14ac:dyDescent="0.25">
      <c r="A2932" t="s">
        <v>5</v>
      </c>
      <c r="B2932" t="s">
        <v>44</v>
      </c>
      <c r="C2932">
        <v>0</v>
      </c>
      <c r="D2932">
        <v>0</v>
      </c>
      <c r="E2932" t="s">
        <v>15</v>
      </c>
      <c r="F2932" t="s">
        <v>60</v>
      </c>
    </row>
    <row r="2933" spans="1:6" x14ac:dyDescent="0.25">
      <c r="A2933" t="s">
        <v>5</v>
      </c>
      <c r="B2933" t="s">
        <v>44</v>
      </c>
      <c r="C2933">
        <v>0</v>
      </c>
      <c r="D2933">
        <v>0</v>
      </c>
      <c r="E2933" t="s">
        <v>15</v>
      </c>
      <c r="F2933" t="s">
        <v>61</v>
      </c>
    </row>
    <row r="2934" spans="1:6" x14ac:dyDescent="0.25">
      <c r="A2934" t="s">
        <v>5</v>
      </c>
      <c r="B2934" t="s">
        <v>44</v>
      </c>
      <c r="C2934">
        <v>0</v>
      </c>
      <c r="D2934">
        <v>0</v>
      </c>
      <c r="E2934" t="s">
        <v>79</v>
      </c>
      <c r="F2934" t="s">
        <v>60</v>
      </c>
    </row>
    <row r="2935" spans="1:6" x14ac:dyDescent="0.25">
      <c r="A2935" t="s">
        <v>5</v>
      </c>
      <c r="B2935" t="s">
        <v>44</v>
      </c>
      <c r="C2935">
        <v>0</v>
      </c>
      <c r="D2935">
        <v>0</v>
      </c>
      <c r="E2935" t="s">
        <v>79</v>
      </c>
      <c r="F2935" t="s">
        <v>61</v>
      </c>
    </row>
    <row r="2936" spans="1:6" x14ac:dyDescent="0.25">
      <c r="A2936" t="s">
        <v>11</v>
      </c>
      <c r="B2936" t="s">
        <v>44</v>
      </c>
      <c r="C2936">
        <v>0</v>
      </c>
      <c r="D2936">
        <v>0</v>
      </c>
      <c r="E2936" t="s">
        <v>16</v>
      </c>
      <c r="F2936" t="s">
        <v>60</v>
      </c>
    </row>
    <row r="2937" spans="1:6" x14ac:dyDescent="0.25">
      <c r="A2937" t="s">
        <v>11</v>
      </c>
      <c r="B2937" t="s">
        <v>44</v>
      </c>
      <c r="C2937">
        <v>0</v>
      </c>
      <c r="D2937">
        <v>0</v>
      </c>
      <c r="E2937" t="s">
        <v>16</v>
      </c>
      <c r="F2937" t="s">
        <v>61</v>
      </c>
    </row>
    <row r="2938" spans="1:6" x14ac:dyDescent="0.25">
      <c r="A2938" t="s">
        <v>11</v>
      </c>
      <c r="B2938" t="s">
        <v>44</v>
      </c>
      <c r="C2938">
        <v>0</v>
      </c>
      <c r="D2938">
        <v>0</v>
      </c>
      <c r="E2938" t="s">
        <v>15</v>
      </c>
      <c r="F2938" t="s">
        <v>60</v>
      </c>
    </row>
    <row r="2939" spans="1:6" x14ac:dyDescent="0.25">
      <c r="A2939" t="s">
        <v>11</v>
      </c>
      <c r="B2939" t="s">
        <v>44</v>
      </c>
      <c r="C2939">
        <v>0</v>
      </c>
      <c r="D2939">
        <v>0</v>
      </c>
      <c r="E2939" t="s">
        <v>15</v>
      </c>
      <c r="F2939" t="s">
        <v>61</v>
      </c>
    </row>
    <row r="2940" spans="1:6" x14ac:dyDescent="0.25">
      <c r="A2940" t="s">
        <v>11</v>
      </c>
      <c r="B2940" t="s">
        <v>44</v>
      </c>
      <c r="C2940">
        <v>0</v>
      </c>
      <c r="D2940">
        <v>0</v>
      </c>
      <c r="E2940" t="s">
        <v>79</v>
      </c>
      <c r="F2940" t="s">
        <v>60</v>
      </c>
    </row>
    <row r="2941" spans="1:6" x14ac:dyDescent="0.25">
      <c r="A2941" t="s">
        <v>11</v>
      </c>
      <c r="B2941" t="s">
        <v>44</v>
      </c>
      <c r="C2941">
        <v>0</v>
      </c>
      <c r="D2941">
        <v>0</v>
      </c>
      <c r="E2941" t="s">
        <v>79</v>
      </c>
      <c r="F2941" t="s">
        <v>61</v>
      </c>
    </row>
    <row r="2942" spans="1:6" x14ac:dyDescent="0.25">
      <c r="A2942" t="s">
        <v>10</v>
      </c>
      <c r="B2942" t="s">
        <v>44</v>
      </c>
      <c r="C2942">
        <v>0</v>
      </c>
      <c r="D2942">
        <v>0</v>
      </c>
      <c r="E2942" t="s">
        <v>16</v>
      </c>
      <c r="F2942" t="s">
        <v>60</v>
      </c>
    </row>
    <row r="2943" spans="1:6" x14ac:dyDescent="0.25">
      <c r="A2943" t="s">
        <v>10</v>
      </c>
      <c r="B2943" t="s">
        <v>44</v>
      </c>
      <c r="C2943">
        <v>0</v>
      </c>
      <c r="D2943">
        <v>0</v>
      </c>
      <c r="E2943" t="s">
        <v>16</v>
      </c>
      <c r="F2943" t="s">
        <v>61</v>
      </c>
    </row>
    <row r="2944" spans="1:6" x14ac:dyDescent="0.25">
      <c r="A2944" t="s">
        <v>10</v>
      </c>
      <c r="B2944" t="s">
        <v>44</v>
      </c>
      <c r="C2944">
        <v>0</v>
      </c>
      <c r="D2944">
        <v>0</v>
      </c>
      <c r="E2944" t="s">
        <v>15</v>
      </c>
      <c r="F2944" t="s">
        <v>60</v>
      </c>
    </row>
    <row r="2945" spans="1:6" x14ac:dyDescent="0.25">
      <c r="A2945" t="s">
        <v>10</v>
      </c>
      <c r="B2945" t="s">
        <v>44</v>
      </c>
      <c r="C2945">
        <v>0</v>
      </c>
      <c r="D2945">
        <v>0</v>
      </c>
      <c r="E2945" t="s">
        <v>15</v>
      </c>
      <c r="F2945" t="s">
        <v>61</v>
      </c>
    </row>
    <row r="2946" spans="1:6" x14ac:dyDescent="0.25">
      <c r="A2946" t="s">
        <v>10</v>
      </c>
      <c r="B2946" t="s">
        <v>44</v>
      </c>
      <c r="C2946">
        <v>0</v>
      </c>
      <c r="D2946">
        <v>0</v>
      </c>
      <c r="E2946" t="s">
        <v>79</v>
      </c>
      <c r="F2946" t="s">
        <v>60</v>
      </c>
    </row>
    <row r="2947" spans="1:6" x14ac:dyDescent="0.25">
      <c r="A2947" t="s">
        <v>10</v>
      </c>
      <c r="B2947" t="s">
        <v>44</v>
      </c>
      <c r="C2947">
        <v>0</v>
      </c>
      <c r="D2947">
        <v>0</v>
      </c>
      <c r="E2947" t="s">
        <v>79</v>
      </c>
      <c r="F2947" t="s">
        <v>61</v>
      </c>
    </row>
    <row r="2948" spans="1:6" x14ac:dyDescent="0.25">
      <c r="A2948" t="s">
        <v>9</v>
      </c>
      <c r="B2948" t="s">
        <v>44</v>
      </c>
      <c r="C2948">
        <v>0</v>
      </c>
      <c r="D2948">
        <v>0</v>
      </c>
      <c r="E2948" t="s">
        <v>16</v>
      </c>
      <c r="F2948" t="s">
        <v>60</v>
      </c>
    </row>
    <row r="2949" spans="1:6" x14ac:dyDescent="0.25">
      <c r="A2949" t="s">
        <v>9</v>
      </c>
      <c r="B2949" t="s">
        <v>44</v>
      </c>
      <c r="C2949">
        <v>0</v>
      </c>
      <c r="D2949">
        <v>0</v>
      </c>
      <c r="E2949" t="s">
        <v>16</v>
      </c>
      <c r="F2949" t="s">
        <v>61</v>
      </c>
    </row>
    <row r="2950" spans="1:6" x14ac:dyDescent="0.25">
      <c r="A2950" t="s">
        <v>9</v>
      </c>
      <c r="B2950" t="s">
        <v>44</v>
      </c>
      <c r="C2950">
        <v>0</v>
      </c>
      <c r="D2950">
        <v>0</v>
      </c>
      <c r="E2950" t="s">
        <v>15</v>
      </c>
      <c r="F2950" t="s">
        <v>60</v>
      </c>
    </row>
    <row r="2951" spans="1:6" x14ac:dyDescent="0.25">
      <c r="A2951" t="s">
        <v>9</v>
      </c>
      <c r="B2951" t="s">
        <v>44</v>
      </c>
      <c r="C2951">
        <v>0</v>
      </c>
      <c r="D2951">
        <v>0</v>
      </c>
      <c r="E2951" t="s">
        <v>15</v>
      </c>
      <c r="F2951" t="s">
        <v>61</v>
      </c>
    </row>
    <row r="2952" spans="1:6" x14ac:dyDescent="0.25">
      <c r="A2952" t="s">
        <v>9</v>
      </c>
      <c r="B2952" t="s">
        <v>44</v>
      </c>
      <c r="C2952">
        <v>0</v>
      </c>
      <c r="D2952">
        <v>0</v>
      </c>
      <c r="E2952" t="s">
        <v>79</v>
      </c>
      <c r="F2952" t="s">
        <v>60</v>
      </c>
    </row>
    <row r="2953" spans="1:6" x14ac:dyDescent="0.25">
      <c r="A2953" t="s">
        <v>9</v>
      </c>
      <c r="B2953" t="s">
        <v>44</v>
      </c>
      <c r="C2953">
        <v>0</v>
      </c>
      <c r="D2953">
        <v>0</v>
      </c>
      <c r="E2953" t="s">
        <v>79</v>
      </c>
      <c r="F2953" t="s">
        <v>61</v>
      </c>
    </row>
    <row r="2954" spans="1:6" x14ac:dyDescent="0.25">
      <c r="A2954" t="s">
        <v>4</v>
      </c>
      <c r="B2954" t="s">
        <v>45</v>
      </c>
      <c r="C2954">
        <v>0</v>
      </c>
      <c r="D2954">
        <v>0</v>
      </c>
      <c r="E2954" t="s">
        <v>16</v>
      </c>
      <c r="F2954" t="s">
        <v>60</v>
      </c>
    </row>
    <row r="2955" spans="1:6" x14ac:dyDescent="0.25">
      <c r="A2955" t="s">
        <v>4</v>
      </c>
      <c r="B2955" t="s">
        <v>45</v>
      </c>
      <c r="C2955">
        <v>0</v>
      </c>
      <c r="D2955">
        <v>0</v>
      </c>
      <c r="E2955" t="s">
        <v>16</v>
      </c>
      <c r="F2955" t="s">
        <v>61</v>
      </c>
    </row>
    <row r="2956" spans="1:6" x14ac:dyDescent="0.25">
      <c r="A2956" t="s">
        <v>4</v>
      </c>
      <c r="B2956" t="s">
        <v>45</v>
      </c>
      <c r="C2956">
        <v>1</v>
      </c>
      <c r="D2956">
        <v>1</v>
      </c>
      <c r="E2956" t="s">
        <v>15</v>
      </c>
      <c r="F2956" t="s">
        <v>60</v>
      </c>
    </row>
    <row r="2957" spans="1:6" x14ac:dyDescent="0.25">
      <c r="A2957" t="s">
        <v>4</v>
      </c>
      <c r="B2957" t="s">
        <v>45</v>
      </c>
      <c r="C2957">
        <v>0</v>
      </c>
      <c r="D2957">
        <v>0</v>
      </c>
      <c r="E2957" t="s">
        <v>15</v>
      </c>
      <c r="F2957" t="s">
        <v>61</v>
      </c>
    </row>
    <row r="2958" spans="1:6" x14ac:dyDescent="0.25">
      <c r="A2958" t="s">
        <v>4</v>
      </c>
      <c r="B2958" t="s">
        <v>45</v>
      </c>
      <c r="C2958">
        <v>1</v>
      </c>
      <c r="D2958">
        <v>1</v>
      </c>
      <c r="E2958" t="s">
        <v>79</v>
      </c>
      <c r="F2958" t="s">
        <v>60</v>
      </c>
    </row>
    <row r="2959" spans="1:6" x14ac:dyDescent="0.25">
      <c r="A2959" t="s">
        <v>4</v>
      </c>
      <c r="B2959" t="s">
        <v>45</v>
      </c>
      <c r="C2959">
        <v>0</v>
      </c>
      <c r="D2959">
        <v>0</v>
      </c>
      <c r="E2959" t="s">
        <v>79</v>
      </c>
      <c r="F2959" t="s">
        <v>61</v>
      </c>
    </row>
    <row r="2960" spans="1:6" x14ac:dyDescent="0.25">
      <c r="A2960" t="s">
        <v>8</v>
      </c>
      <c r="B2960" t="s">
        <v>45</v>
      </c>
      <c r="C2960">
        <v>0</v>
      </c>
      <c r="D2960">
        <v>0</v>
      </c>
      <c r="E2960" t="s">
        <v>16</v>
      </c>
      <c r="F2960" t="s">
        <v>60</v>
      </c>
    </row>
    <row r="2961" spans="1:6" x14ac:dyDescent="0.25">
      <c r="A2961" t="s">
        <v>8</v>
      </c>
      <c r="B2961" t="s">
        <v>45</v>
      </c>
      <c r="C2961">
        <v>0</v>
      </c>
      <c r="D2961">
        <v>0</v>
      </c>
      <c r="E2961" t="s">
        <v>16</v>
      </c>
      <c r="F2961" t="s">
        <v>61</v>
      </c>
    </row>
    <row r="2962" spans="1:6" x14ac:dyDescent="0.25">
      <c r="A2962" t="s">
        <v>8</v>
      </c>
      <c r="B2962" t="s">
        <v>45</v>
      </c>
      <c r="C2962">
        <v>0</v>
      </c>
      <c r="D2962">
        <v>0</v>
      </c>
      <c r="E2962" t="s">
        <v>15</v>
      </c>
      <c r="F2962" t="s">
        <v>60</v>
      </c>
    </row>
    <row r="2963" spans="1:6" x14ac:dyDescent="0.25">
      <c r="A2963" t="s">
        <v>8</v>
      </c>
      <c r="B2963" t="s">
        <v>45</v>
      </c>
      <c r="C2963">
        <v>0</v>
      </c>
      <c r="D2963">
        <v>0</v>
      </c>
      <c r="E2963" t="s">
        <v>15</v>
      </c>
      <c r="F2963" t="s">
        <v>61</v>
      </c>
    </row>
    <row r="2964" spans="1:6" x14ac:dyDescent="0.25">
      <c r="A2964" t="s">
        <v>8</v>
      </c>
      <c r="B2964" t="s">
        <v>45</v>
      </c>
      <c r="C2964">
        <v>0</v>
      </c>
      <c r="D2964">
        <v>0</v>
      </c>
      <c r="E2964" t="s">
        <v>79</v>
      </c>
      <c r="F2964" t="s">
        <v>60</v>
      </c>
    </row>
    <row r="2965" spans="1:6" x14ac:dyDescent="0.25">
      <c r="A2965" t="s">
        <v>8</v>
      </c>
      <c r="B2965" t="s">
        <v>45</v>
      </c>
      <c r="C2965">
        <v>0</v>
      </c>
      <c r="D2965">
        <v>0</v>
      </c>
      <c r="E2965" t="s">
        <v>79</v>
      </c>
      <c r="F2965" t="s">
        <v>61</v>
      </c>
    </row>
    <row r="2966" spans="1:6" x14ac:dyDescent="0.25">
      <c r="A2966" t="s">
        <v>12</v>
      </c>
      <c r="B2966" t="s">
        <v>45</v>
      </c>
      <c r="C2966">
        <v>0</v>
      </c>
      <c r="D2966">
        <v>0</v>
      </c>
      <c r="E2966" t="s">
        <v>16</v>
      </c>
      <c r="F2966" t="s">
        <v>60</v>
      </c>
    </row>
    <row r="2967" spans="1:6" x14ac:dyDescent="0.25">
      <c r="A2967" t="s">
        <v>12</v>
      </c>
      <c r="B2967" t="s">
        <v>45</v>
      </c>
      <c r="C2967">
        <v>0</v>
      </c>
      <c r="D2967">
        <v>0</v>
      </c>
      <c r="E2967" t="s">
        <v>16</v>
      </c>
      <c r="F2967" t="s">
        <v>61</v>
      </c>
    </row>
    <row r="2968" spans="1:6" x14ac:dyDescent="0.25">
      <c r="A2968" t="s">
        <v>12</v>
      </c>
      <c r="B2968" t="s">
        <v>45</v>
      </c>
      <c r="C2968">
        <v>0</v>
      </c>
      <c r="D2968">
        <v>0</v>
      </c>
      <c r="E2968" t="s">
        <v>15</v>
      </c>
      <c r="F2968" t="s">
        <v>60</v>
      </c>
    </row>
    <row r="2969" spans="1:6" x14ac:dyDescent="0.25">
      <c r="A2969" t="s">
        <v>12</v>
      </c>
      <c r="B2969" t="s">
        <v>45</v>
      </c>
      <c r="C2969">
        <v>0</v>
      </c>
      <c r="D2969">
        <v>0</v>
      </c>
      <c r="E2969" t="s">
        <v>15</v>
      </c>
      <c r="F2969" t="s">
        <v>61</v>
      </c>
    </row>
    <row r="2970" spans="1:6" x14ac:dyDescent="0.25">
      <c r="A2970" t="s">
        <v>12</v>
      </c>
      <c r="B2970" t="s">
        <v>45</v>
      </c>
      <c r="C2970">
        <v>0</v>
      </c>
      <c r="D2970">
        <v>0</v>
      </c>
      <c r="E2970" t="s">
        <v>79</v>
      </c>
      <c r="F2970" t="s">
        <v>60</v>
      </c>
    </row>
    <row r="2971" spans="1:6" x14ac:dyDescent="0.25">
      <c r="A2971" t="s">
        <v>12</v>
      </c>
      <c r="B2971" t="s">
        <v>45</v>
      </c>
      <c r="C2971">
        <v>0</v>
      </c>
      <c r="D2971">
        <v>0</v>
      </c>
      <c r="E2971" t="s">
        <v>79</v>
      </c>
      <c r="F2971" t="s">
        <v>61</v>
      </c>
    </row>
    <row r="2972" spans="1:6" x14ac:dyDescent="0.25">
      <c r="A2972" t="s">
        <v>2</v>
      </c>
      <c r="B2972" t="s">
        <v>45</v>
      </c>
      <c r="C2972">
        <v>0</v>
      </c>
      <c r="D2972">
        <v>0</v>
      </c>
      <c r="E2972" t="s">
        <v>16</v>
      </c>
      <c r="F2972" t="s">
        <v>60</v>
      </c>
    </row>
    <row r="2973" spans="1:6" x14ac:dyDescent="0.25">
      <c r="A2973" t="s">
        <v>2</v>
      </c>
      <c r="B2973" t="s">
        <v>45</v>
      </c>
      <c r="C2973">
        <v>0</v>
      </c>
      <c r="D2973">
        <v>0</v>
      </c>
      <c r="E2973" t="s">
        <v>16</v>
      </c>
      <c r="F2973" t="s">
        <v>61</v>
      </c>
    </row>
    <row r="2974" spans="1:6" x14ac:dyDescent="0.25">
      <c r="A2974" t="s">
        <v>2</v>
      </c>
      <c r="B2974" t="s">
        <v>45</v>
      </c>
      <c r="C2974">
        <v>1</v>
      </c>
      <c r="D2974">
        <v>1</v>
      </c>
      <c r="E2974" t="s">
        <v>15</v>
      </c>
      <c r="F2974" t="s">
        <v>60</v>
      </c>
    </row>
    <row r="2975" spans="1:6" x14ac:dyDescent="0.25">
      <c r="A2975" t="s">
        <v>2</v>
      </c>
      <c r="B2975" t="s">
        <v>45</v>
      </c>
      <c r="C2975">
        <v>0</v>
      </c>
      <c r="D2975">
        <v>0</v>
      </c>
      <c r="E2975" t="s">
        <v>15</v>
      </c>
      <c r="F2975" t="s">
        <v>61</v>
      </c>
    </row>
    <row r="2976" spans="1:6" x14ac:dyDescent="0.25">
      <c r="A2976" t="s">
        <v>2</v>
      </c>
      <c r="B2976" t="s">
        <v>45</v>
      </c>
      <c r="C2976">
        <v>1</v>
      </c>
      <c r="D2976">
        <v>1</v>
      </c>
      <c r="E2976" t="s">
        <v>79</v>
      </c>
      <c r="F2976" t="s">
        <v>60</v>
      </c>
    </row>
    <row r="2977" spans="1:6" x14ac:dyDescent="0.25">
      <c r="A2977" t="s">
        <v>2</v>
      </c>
      <c r="B2977" t="s">
        <v>45</v>
      </c>
      <c r="C2977">
        <v>0</v>
      </c>
      <c r="D2977">
        <v>0</v>
      </c>
      <c r="E2977" t="s">
        <v>79</v>
      </c>
      <c r="F2977" t="s">
        <v>61</v>
      </c>
    </row>
    <row r="2978" spans="1:6" x14ac:dyDescent="0.25">
      <c r="A2978" t="s">
        <v>0</v>
      </c>
      <c r="B2978" t="s">
        <v>45</v>
      </c>
      <c r="C2978">
        <v>0</v>
      </c>
      <c r="D2978">
        <v>0</v>
      </c>
      <c r="E2978" t="s">
        <v>16</v>
      </c>
      <c r="F2978" t="s">
        <v>60</v>
      </c>
    </row>
    <row r="2979" spans="1:6" x14ac:dyDescent="0.25">
      <c r="A2979" t="s">
        <v>0</v>
      </c>
      <c r="B2979" t="s">
        <v>45</v>
      </c>
      <c r="C2979">
        <v>0</v>
      </c>
      <c r="D2979">
        <v>0</v>
      </c>
      <c r="E2979" t="s">
        <v>16</v>
      </c>
      <c r="F2979" t="s">
        <v>61</v>
      </c>
    </row>
    <row r="2980" spans="1:6" x14ac:dyDescent="0.25">
      <c r="A2980" t="s">
        <v>0</v>
      </c>
      <c r="B2980" t="s">
        <v>45</v>
      </c>
      <c r="C2980">
        <v>1</v>
      </c>
      <c r="D2980">
        <v>1</v>
      </c>
      <c r="E2980" t="s">
        <v>15</v>
      </c>
      <c r="F2980" t="s">
        <v>60</v>
      </c>
    </row>
    <row r="2981" spans="1:6" x14ac:dyDescent="0.25">
      <c r="A2981" t="s">
        <v>0</v>
      </c>
      <c r="B2981" t="s">
        <v>45</v>
      </c>
      <c r="C2981">
        <v>0</v>
      </c>
      <c r="D2981">
        <v>0</v>
      </c>
      <c r="E2981" t="s">
        <v>15</v>
      </c>
      <c r="F2981" t="s">
        <v>61</v>
      </c>
    </row>
    <row r="2982" spans="1:6" x14ac:dyDescent="0.25">
      <c r="A2982" t="s">
        <v>0</v>
      </c>
      <c r="B2982" t="s">
        <v>45</v>
      </c>
      <c r="C2982">
        <v>1</v>
      </c>
      <c r="D2982">
        <v>1</v>
      </c>
      <c r="E2982" t="s">
        <v>79</v>
      </c>
      <c r="F2982" t="s">
        <v>60</v>
      </c>
    </row>
    <row r="2983" spans="1:6" x14ac:dyDescent="0.25">
      <c r="A2983" t="s">
        <v>0</v>
      </c>
      <c r="B2983" t="s">
        <v>45</v>
      </c>
      <c r="C2983">
        <v>0</v>
      </c>
      <c r="D2983">
        <v>0</v>
      </c>
      <c r="E2983" t="s">
        <v>79</v>
      </c>
      <c r="F2983" t="s">
        <v>61</v>
      </c>
    </row>
    <row r="2984" spans="1:6" x14ac:dyDescent="0.25">
      <c r="A2984" t="s">
        <v>7</v>
      </c>
      <c r="B2984" t="s">
        <v>45</v>
      </c>
      <c r="C2984">
        <v>0</v>
      </c>
      <c r="D2984">
        <v>0</v>
      </c>
      <c r="E2984" t="s">
        <v>16</v>
      </c>
      <c r="F2984" t="s">
        <v>60</v>
      </c>
    </row>
    <row r="2985" spans="1:6" x14ac:dyDescent="0.25">
      <c r="A2985" t="s">
        <v>7</v>
      </c>
      <c r="B2985" t="s">
        <v>45</v>
      </c>
      <c r="C2985">
        <v>0</v>
      </c>
      <c r="D2985">
        <v>0</v>
      </c>
      <c r="E2985" t="s">
        <v>16</v>
      </c>
      <c r="F2985" t="s">
        <v>61</v>
      </c>
    </row>
    <row r="2986" spans="1:6" x14ac:dyDescent="0.25">
      <c r="A2986" t="s">
        <v>7</v>
      </c>
      <c r="B2986" t="s">
        <v>45</v>
      </c>
      <c r="C2986">
        <v>1</v>
      </c>
      <c r="D2986">
        <v>1</v>
      </c>
      <c r="E2986" t="s">
        <v>15</v>
      </c>
      <c r="F2986" t="s">
        <v>60</v>
      </c>
    </row>
    <row r="2987" spans="1:6" x14ac:dyDescent="0.25">
      <c r="A2987" t="s">
        <v>7</v>
      </c>
      <c r="B2987" t="s">
        <v>45</v>
      </c>
      <c r="C2987">
        <v>0</v>
      </c>
      <c r="D2987">
        <v>0</v>
      </c>
      <c r="E2987" t="s">
        <v>15</v>
      </c>
      <c r="F2987" t="s">
        <v>61</v>
      </c>
    </row>
    <row r="2988" spans="1:6" x14ac:dyDescent="0.25">
      <c r="A2988" t="s">
        <v>7</v>
      </c>
      <c r="B2988" t="s">
        <v>45</v>
      </c>
      <c r="C2988">
        <v>1</v>
      </c>
      <c r="D2988">
        <v>1</v>
      </c>
      <c r="E2988" t="s">
        <v>79</v>
      </c>
      <c r="F2988" t="s">
        <v>60</v>
      </c>
    </row>
    <row r="2989" spans="1:6" x14ac:dyDescent="0.25">
      <c r="A2989" t="s">
        <v>7</v>
      </c>
      <c r="B2989" t="s">
        <v>45</v>
      </c>
      <c r="C2989">
        <v>0</v>
      </c>
      <c r="D2989">
        <v>0</v>
      </c>
      <c r="E2989" t="s">
        <v>79</v>
      </c>
      <c r="F2989" t="s">
        <v>61</v>
      </c>
    </row>
    <row r="2990" spans="1:6" x14ac:dyDescent="0.25">
      <c r="A2990" t="s">
        <v>6</v>
      </c>
      <c r="B2990" t="s">
        <v>45</v>
      </c>
      <c r="C2990">
        <v>0</v>
      </c>
      <c r="D2990">
        <v>0</v>
      </c>
      <c r="E2990" t="s">
        <v>16</v>
      </c>
      <c r="F2990" t="s">
        <v>60</v>
      </c>
    </row>
    <row r="2991" spans="1:6" x14ac:dyDescent="0.25">
      <c r="A2991" t="s">
        <v>6</v>
      </c>
      <c r="B2991" t="s">
        <v>45</v>
      </c>
      <c r="C2991">
        <v>0</v>
      </c>
      <c r="D2991">
        <v>0</v>
      </c>
      <c r="E2991" t="s">
        <v>16</v>
      </c>
      <c r="F2991" t="s">
        <v>61</v>
      </c>
    </row>
    <row r="2992" spans="1:6" x14ac:dyDescent="0.25">
      <c r="A2992" t="s">
        <v>6</v>
      </c>
      <c r="B2992" t="s">
        <v>45</v>
      </c>
      <c r="C2992">
        <v>0</v>
      </c>
      <c r="D2992">
        <v>0</v>
      </c>
      <c r="E2992" t="s">
        <v>15</v>
      </c>
      <c r="F2992" t="s">
        <v>60</v>
      </c>
    </row>
    <row r="2993" spans="1:6" x14ac:dyDescent="0.25">
      <c r="A2993" t="s">
        <v>6</v>
      </c>
      <c r="B2993" t="s">
        <v>45</v>
      </c>
      <c r="C2993">
        <v>0</v>
      </c>
      <c r="D2993">
        <v>0</v>
      </c>
      <c r="E2993" t="s">
        <v>15</v>
      </c>
      <c r="F2993" t="s">
        <v>61</v>
      </c>
    </row>
    <row r="2994" spans="1:6" x14ac:dyDescent="0.25">
      <c r="A2994" t="s">
        <v>6</v>
      </c>
      <c r="B2994" t="s">
        <v>45</v>
      </c>
      <c r="C2994">
        <v>0</v>
      </c>
      <c r="D2994">
        <v>0</v>
      </c>
      <c r="E2994" t="s">
        <v>79</v>
      </c>
      <c r="F2994" t="s">
        <v>60</v>
      </c>
    </row>
    <row r="2995" spans="1:6" x14ac:dyDescent="0.25">
      <c r="A2995" t="s">
        <v>6</v>
      </c>
      <c r="B2995" t="s">
        <v>45</v>
      </c>
      <c r="C2995">
        <v>0</v>
      </c>
      <c r="D2995">
        <v>0</v>
      </c>
      <c r="E2995" t="s">
        <v>79</v>
      </c>
      <c r="F2995" t="s">
        <v>61</v>
      </c>
    </row>
    <row r="2996" spans="1:6" x14ac:dyDescent="0.25">
      <c r="A2996" t="s">
        <v>3</v>
      </c>
      <c r="B2996" t="s">
        <v>45</v>
      </c>
      <c r="C2996">
        <v>0</v>
      </c>
      <c r="D2996">
        <v>0</v>
      </c>
      <c r="E2996" t="s">
        <v>16</v>
      </c>
      <c r="F2996" t="s">
        <v>60</v>
      </c>
    </row>
    <row r="2997" spans="1:6" x14ac:dyDescent="0.25">
      <c r="A2997" t="s">
        <v>3</v>
      </c>
      <c r="B2997" t="s">
        <v>45</v>
      </c>
      <c r="C2997">
        <v>0</v>
      </c>
      <c r="D2997">
        <v>0</v>
      </c>
      <c r="E2997" t="s">
        <v>16</v>
      </c>
      <c r="F2997" t="s">
        <v>61</v>
      </c>
    </row>
    <row r="2998" spans="1:6" x14ac:dyDescent="0.25">
      <c r="A2998" t="s">
        <v>3</v>
      </c>
      <c r="B2998" t="s">
        <v>45</v>
      </c>
      <c r="C2998">
        <v>0</v>
      </c>
      <c r="D2998">
        <v>0</v>
      </c>
      <c r="E2998" t="s">
        <v>15</v>
      </c>
      <c r="F2998" t="s">
        <v>60</v>
      </c>
    </row>
    <row r="2999" spans="1:6" x14ac:dyDescent="0.25">
      <c r="A2999" t="s">
        <v>3</v>
      </c>
      <c r="B2999" t="s">
        <v>45</v>
      </c>
      <c r="C2999">
        <v>0</v>
      </c>
      <c r="D2999">
        <v>0</v>
      </c>
      <c r="E2999" t="s">
        <v>15</v>
      </c>
      <c r="F2999" t="s">
        <v>61</v>
      </c>
    </row>
    <row r="3000" spans="1:6" x14ac:dyDescent="0.25">
      <c r="A3000" t="s">
        <v>3</v>
      </c>
      <c r="B3000" t="s">
        <v>45</v>
      </c>
      <c r="C3000">
        <v>0</v>
      </c>
      <c r="D3000">
        <v>0</v>
      </c>
      <c r="E3000" t="s">
        <v>79</v>
      </c>
      <c r="F3000" t="s">
        <v>60</v>
      </c>
    </row>
    <row r="3001" spans="1:6" x14ac:dyDescent="0.25">
      <c r="A3001" t="s">
        <v>3</v>
      </c>
      <c r="B3001" t="s">
        <v>45</v>
      </c>
      <c r="C3001">
        <v>0</v>
      </c>
      <c r="D3001">
        <v>0</v>
      </c>
      <c r="E3001" t="s">
        <v>79</v>
      </c>
      <c r="F3001" t="s">
        <v>61</v>
      </c>
    </row>
    <row r="3002" spans="1:6" x14ac:dyDescent="0.25">
      <c r="A3002" t="s">
        <v>5</v>
      </c>
      <c r="B3002" t="s">
        <v>45</v>
      </c>
      <c r="C3002">
        <v>0</v>
      </c>
      <c r="D3002">
        <v>0</v>
      </c>
      <c r="E3002" t="s">
        <v>16</v>
      </c>
      <c r="F3002" t="s">
        <v>60</v>
      </c>
    </row>
    <row r="3003" spans="1:6" x14ac:dyDescent="0.25">
      <c r="A3003" t="s">
        <v>5</v>
      </c>
      <c r="B3003" t="s">
        <v>45</v>
      </c>
      <c r="C3003">
        <v>0</v>
      </c>
      <c r="D3003">
        <v>0</v>
      </c>
      <c r="E3003" t="s">
        <v>16</v>
      </c>
      <c r="F3003" t="s">
        <v>61</v>
      </c>
    </row>
    <row r="3004" spans="1:6" x14ac:dyDescent="0.25">
      <c r="A3004" t="s">
        <v>5</v>
      </c>
      <c r="B3004" t="s">
        <v>45</v>
      </c>
      <c r="C3004">
        <v>0</v>
      </c>
      <c r="D3004">
        <v>0</v>
      </c>
      <c r="E3004" t="s">
        <v>15</v>
      </c>
      <c r="F3004" t="s">
        <v>60</v>
      </c>
    </row>
    <row r="3005" spans="1:6" x14ac:dyDescent="0.25">
      <c r="A3005" t="s">
        <v>5</v>
      </c>
      <c r="B3005" t="s">
        <v>45</v>
      </c>
      <c r="C3005">
        <v>0</v>
      </c>
      <c r="D3005">
        <v>0</v>
      </c>
      <c r="E3005" t="s">
        <v>15</v>
      </c>
      <c r="F3005" t="s">
        <v>61</v>
      </c>
    </row>
    <row r="3006" spans="1:6" x14ac:dyDescent="0.25">
      <c r="A3006" t="s">
        <v>5</v>
      </c>
      <c r="B3006" t="s">
        <v>45</v>
      </c>
      <c r="C3006">
        <v>0</v>
      </c>
      <c r="D3006">
        <v>0</v>
      </c>
      <c r="E3006" t="s">
        <v>79</v>
      </c>
      <c r="F3006" t="s">
        <v>60</v>
      </c>
    </row>
    <row r="3007" spans="1:6" x14ac:dyDescent="0.25">
      <c r="A3007" t="s">
        <v>5</v>
      </c>
      <c r="B3007" t="s">
        <v>45</v>
      </c>
      <c r="C3007">
        <v>0</v>
      </c>
      <c r="D3007">
        <v>0</v>
      </c>
      <c r="E3007" t="s">
        <v>79</v>
      </c>
      <c r="F3007" t="s">
        <v>61</v>
      </c>
    </row>
    <row r="3008" spans="1:6" x14ac:dyDescent="0.25">
      <c r="A3008" t="s">
        <v>11</v>
      </c>
      <c r="B3008" t="s">
        <v>45</v>
      </c>
      <c r="C3008">
        <v>0</v>
      </c>
      <c r="D3008">
        <v>0</v>
      </c>
      <c r="E3008" t="s">
        <v>16</v>
      </c>
      <c r="F3008" t="s">
        <v>60</v>
      </c>
    </row>
    <row r="3009" spans="1:6" x14ac:dyDescent="0.25">
      <c r="A3009" t="s">
        <v>11</v>
      </c>
      <c r="B3009" t="s">
        <v>45</v>
      </c>
      <c r="C3009">
        <v>0</v>
      </c>
      <c r="D3009">
        <v>0</v>
      </c>
      <c r="E3009" t="s">
        <v>16</v>
      </c>
      <c r="F3009" t="s">
        <v>61</v>
      </c>
    </row>
    <row r="3010" spans="1:6" x14ac:dyDescent="0.25">
      <c r="A3010" t="s">
        <v>11</v>
      </c>
      <c r="B3010" t="s">
        <v>45</v>
      </c>
      <c r="C3010">
        <v>0</v>
      </c>
      <c r="D3010">
        <v>0</v>
      </c>
      <c r="E3010" t="s">
        <v>15</v>
      </c>
      <c r="F3010" t="s">
        <v>60</v>
      </c>
    </row>
    <row r="3011" spans="1:6" x14ac:dyDescent="0.25">
      <c r="A3011" t="s">
        <v>11</v>
      </c>
      <c r="B3011" t="s">
        <v>45</v>
      </c>
      <c r="C3011">
        <v>0</v>
      </c>
      <c r="D3011">
        <v>0</v>
      </c>
      <c r="E3011" t="s">
        <v>15</v>
      </c>
      <c r="F3011" t="s">
        <v>61</v>
      </c>
    </row>
    <row r="3012" spans="1:6" x14ac:dyDescent="0.25">
      <c r="A3012" t="s">
        <v>11</v>
      </c>
      <c r="B3012" t="s">
        <v>45</v>
      </c>
      <c r="C3012">
        <v>0</v>
      </c>
      <c r="D3012">
        <v>0</v>
      </c>
      <c r="E3012" t="s">
        <v>79</v>
      </c>
      <c r="F3012" t="s">
        <v>60</v>
      </c>
    </row>
    <row r="3013" spans="1:6" x14ac:dyDescent="0.25">
      <c r="A3013" t="s">
        <v>11</v>
      </c>
      <c r="B3013" t="s">
        <v>45</v>
      </c>
      <c r="C3013">
        <v>0</v>
      </c>
      <c r="D3013">
        <v>0</v>
      </c>
      <c r="E3013" t="s">
        <v>79</v>
      </c>
      <c r="F3013" t="s">
        <v>61</v>
      </c>
    </row>
    <row r="3014" spans="1:6" x14ac:dyDescent="0.25">
      <c r="A3014" t="s">
        <v>10</v>
      </c>
      <c r="B3014" t="s">
        <v>45</v>
      </c>
      <c r="C3014">
        <v>0</v>
      </c>
      <c r="D3014">
        <v>0</v>
      </c>
      <c r="E3014" t="s">
        <v>16</v>
      </c>
      <c r="F3014" t="s">
        <v>60</v>
      </c>
    </row>
    <row r="3015" spans="1:6" x14ac:dyDescent="0.25">
      <c r="A3015" t="s">
        <v>10</v>
      </c>
      <c r="B3015" t="s">
        <v>45</v>
      </c>
      <c r="C3015">
        <v>0</v>
      </c>
      <c r="D3015">
        <v>0</v>
      </c>
      <c r="E3015" t="s">
        <v>16</v>
      </c>
      <c r="F3015" t="s">
        <v>61</v>
      </c>
    </row>
    <row r="3016" spans="1:6" x14ac:dyDescent="0.25">
      <c r="A3016" t="s">
        <v>10</v>
      </c>
      <c r="B3016" t="s">
        <v>45</v>
      </c>
      <c r="C3016">
        <v>1</v>
      </c>
      <c r="D3016">
        <v>1</v>
      </c>
      <c r="E3016" t="s">
        <v>15</v>
      </c>
      <c r="F3016" t="s">
        <v>60</v>
      </c>
    </row>
    <row r="3017" spans="1:6" x14ac:dyDescent="0.25">
      <c r="A3017" t="s">
        <v>10</v>
      </c>
      <c r="B3017" t="s">
        <v>45</v>
      </c>
      <c r="C3017">
        <v>0</v>
      </c>
      <c r="D3017">
        <v>0</v>
      </c>
      <c r="E3017" t="s">
        <v>15</v>
      </c>
      <c r="F3017" t="s">
        <v>61</v>
      </c>
    </row>
    <row r="3018" spans="1:6" x14ac:dyDescent="0.25">
      <c r="A3018" t="s">
        <v>10</v>
      </c>
      <c r="B3018" t="s">
        <v>45</v>
      </c>
      <c r="C3018">
        <v>1</v>
      </c>
      <c r="D3018">
        <v>1</v>
      </c>
      <c r="E3018" t="s">
        <v>79</v>
      </c>
      <c r="F3018" t="s">
        <v>60</v>
      </c>
    </row>
    <row r="3019" spans="1:6" x14ac:dyDescent="0.25">
      <c r="A3019" t="s">
        <v>10</v>
      </c>
      <c r="B3019" t="s">
        <v>45</v>
      </c>
      <c r="C3019">
        <v>0</v>
      </c>
      <c r="D3019">
        <v>0</v>
      </c>
      <c r="E3019" t="s">
        <v>79</v>
      </c>
      <c r="F3019" t="s">
        <v>61</v>
      </c>
    </row>
    <row r="3020" spans="1:6" x14ac:dyDescent="0.25">
      <c r="A3020" t="s">
        <v>9</v>
      </c>
      <c r="B3020" t="s">
        <v>45</v>
      </c>
      <c r="C3020">
        <v>0</v>
      </c>
      <c r="D3020">
        <v>0</v>
      </c>
      <c r="E3020" t="s">
        <v>16</v>
      </c>
      <c r="F3020" t="s">
        <v>60</v>
      </c>
    </row>
    <row r="3021" spans="1:6" x14ac:dyDescent="0.25">
      <c r="A3021" t="s">
        <v>9</v>
      </c>
      <c r="B3021" t="s">
        <v>45</v>
      </c>
      <c r="C3021">
        <v>0</v>
      </c>
      <c r="D3021">
        <v>0</v>
      </c>
      <c r="E3021" t="s">
        <v>16</v>
      </c>
      <c r="F3021" t="s">
        <v>61</v>
      </c>
    </row>
    <row r="3022" spans="1:6" x14ac:dyDescent="0.25">
      <c r="A3022" t="s">
        <v>9</v>
      </c>
      <c r="B3022" t="s">
        <v>45</v>
      </c>
      <c r="C3022">
        <v>1</v>
      </c>
      <c r="D3022">
        <v>1</v>
      </c>
      <c r="E3022" t="s">
        <v>15</v>
      </c>
      <c r="F3022" t="s">
        <v>60</v>
      </c>
    </row>
    <row r="3023" spans="1:6" x14ac:dyDescent="0.25">
      <c r="A3023" t="s">
        <v>9</v>
      </c>
      <c r="B3023" t="s">
        <v>45</v>
      </c>
      <c r="C3023">
        <v>0</v>
      </c>
      <c r="D3023">
        <v>0</v>
      </c>
      <c r="E3023" t="s">
        <v>15</v>
      </c>
      <c r="F3023" t="s">
        <v>61</v>
      </c>
    </row>
    <row r="3024" spans="1:6" x14ac:dyDescent="0.25">
      <c r="A3024" t="s">
        <v>9</v>
      </c>
      <c r="B3024" t="s">
        <v>45</v>
      </c>
      <c r="C3024">
        <v>1</v>
      </c>
      <c r="D3024">
        <v>1</v>
      </c>
      <c r="E3024" t="s">
        <v>79</v>
      </c>
      <c r="F3024" t="s">
        <v>60</v>
      </c>
    </row>
    <row r="3025" spans="1:6" x14ac:dyDescent="0.25">
      <c r="A3025" t="s">
        <v>9</v>
      </c>
      <c r="B3025" t="s">
        <v>45</v>
      </c>
      <c r="C3025">
        <v>0</v>
      </c>
      <c r="D3025">
        <v>0</v>
      </c>
      <c r="E3025" t="s">
        <v>79</v>
      </c>
      <c r="F3025" t="s">
        <v>61</v>
      </c>
    </row>
    <row r="3026" spans="1:6" x14ac:dyDescent="0.25">
      <c r="A3026" t="s">
        <v>4</v>
      </c>
      <c r="B3026" t="s">
        <v>47</v>
      </c>
      <c r="C3026">
        <v>0</v>
      </c>
      <c r="D3026">
        <v>0</v>
      </c>
      <c r="E3026" t="s">
        <v>16</v>
      </c>
      <c r="F3026" t="s">
        <v>60</v>
      </c>
    </row>
    <row r="3027" spans="1:6" x14ac:dyDescent="0.25">
      <c r="A3027" t="s">
        <v>4</v>
      </c>
      <c r="B3027" t="s">
        <v>47</v>
      </c>
      <c r="C3027">
        <v>0</v>
      </c>
      <c r="D3027">
        <v>0</v>
      </c>
      <c r="E3027" t="s">
        <v>16</v>
      </c>
      <c r="F3027" t="s">
        <v>61</v>
      </c>
    </row>
    <row r="3028" spans="1:6" x14ac:dyDescent="0.25">
      <c r="A3028" t="s">
        <v>4</v>
      </c>
      <c r="B3028" t="s">
        <v>47</v>
      </c>
      <c r="C3028">
        <v>4</v>
      </c>
      <c r="D3028">
        <v>3</v>
      </c>
      <c r="E3028" t="s">
        <v>15</v>
      </c>
      <c r="F3028" t="s">
        <v>60</v>
      </c>
    </row>
    <row r="3029" spans="1:6" x14ac:dyDescent="0.25">
      <c r="A3029" t="s">
        <v>4</v>
      </c>
      <c r="B3029" t="s">
        <v>47</v>
      </c>
      <c r="C3029">
        <v>4</v>
      </c>
      <c r="D3029">
        <v>3</v>
      </c>
      <c r="E3029" t="s">
        <v>15</v>
      </c>
      <c r="F3029" t="s">
        <v>61</v>
      </c>
    </row>
    <row r="3030" spans="1:6" x14ac:dyDescent="0.25">
      <c r="A3030" t="s">
        <v>4</v>
      </c>
      <c r="B3030" t="s">
        <v>47</v>
      </c>
      <c r="C3030">
        <v>4</v>
      </c>
      <c r="D3030">
        <v>3</v>
      </c>
      <c r="E3030" t="s">
        <v>79</v>
      </c>
      <c r="F3030" t="s">
        <v>60</v>
      </c>
    </row>
    <row r="3031" spans="1:6" x14ac:dyDescent="0.25">
      <c r="A3031" t="s">
        <v>4</v>
      </c>
      <c r="B3031" t="s">
        <v>47</v>
      </c>
      <c r="C3031">
        <v>4</v>
      </c>
      <c r="D3031">
        <v>3</v>
      </c>
      <c r="E3031" t="s">
        <v>79</v>
      </c>
      <c r="F3031" t="s">
        <v>61</v>
      </c>
    </row>
    <row r="3032" spans="1:6" x14ac:dyDescent="0.25">
      <c r="A3032" t="s">
        <v>8</v>
      </c>
      <c r="B3032" t="s">
        <v>47</v>
      </c>
      <c r="C3032">
        <v>1</v>
      </c>
      <c r="D3032">
        <v>1</v>
      </c>
      <c r="E3032" t="s">
        <v>16</v>
      </c>
      <c r="F3032" t="s">
        <v>60</v>
      </c>
    </row>
    <row r="3033" spans="1:6" x14ac:dyDescent="0.25">
      <c r="A3033" t="s">
        <v>8</v>
      </c>
      <c r="B3033" t="s">
        <v>47</v>
      </c>
      <c r="C3033">
        <v>1</v>
      </c>
      <c r="D3033">
        <v>1</v>
      </c>
      <c r="E3033" t="s">
        <v>16</v>
      </c>
      <c r="F3033" t="s">
        <v>61</v>
      </c>
    </row>
    <row r="3034" spans="1:6" x14ac:dyDescent="0.25">
      <c r="A3034" t="s">
        <v>8</v>
      </c>
      <c r="B3034" t="s">
        <v>47</v>
      </c>
      <c r="C3034">
        <v>5</v>
      </c>
      <c r="D3034">
        <v>4</v>
      </c>
      <c r="E3034" t="s">
        <v>15</v>
      </c>
      <c r="F3034" t="s">
        <v>60</v>
      </c>
    </row>
    <row r="3035" spans="1:6" x14ac:dyDescent="0.25">
      <c r="A3035" t="s">
        <v>8</v>
      </c>
      <c r="B3035" t="s">
        <v>47</v>
      </c>
      <c r="C3035">
        <v>5</v>
      </c>
      <c r="D3035">
        <v>4</v>
      </c>
      <c r="E3035" t="s">
        <v>15</v>
      </c>
      <c r="F3035" t="s">
        <v>61</v>
      </c>
    </row>
    <row r="3036" spans="1:6" x14ac:dyDescent="0.25">
      <c r="A3036" t="s">
        <v>8</v>
      </c>
      <c r="B3036" t="s">
        <v>47</v>
      </c>
      <c r="C3036">
        <v>6</v>
      </c>
      <c r="D3036">
        <v>5</v>
      </c>
      <c r="E3036" t="s">
        <v>79</v>
      </c>
      <c r="F3036" t="s">
        <v>60</v>
      </c>
    </row>
    <row r="3037" spans="1:6" x14ac:dyDescent="0.25">
      <c r="A3037" t="s">
        <v>8</v>
      </c>
      <c r="B3037" t="s">
        <v>47</v>
      </c>
      <c r="C3037">
        <v>6</v>
      </c>
      <c r="D3037">
        <v>5</v>
      </c>
      <c r="E3037" t="s">
        <v>79</v>
      </c>
      <c r="F3037" t="s">
        <v>61</v>
      </c>
    </row>
    <row r="3038" spans="1:6" x14ac:dyDescent="0.25">
      <c r="A3038" t="s">
        <v>12</v>
      </c>
      <c r="B3038" t="s">
        <v>47</v>
      </c>
      <c r="C3038">
        <v>0</v>
      </c>
      <c r="D3038">
        <v>0</v>
      </c>
      <c r="E3038" t="s">
        <v>16</v>
      </c>
      <c r="F3038" t="s">
        <v>60</v>
      </c>
    </row>
    <row r="3039" spans="1:6" x14ac:dyDescent="0.25">
      <c r="A3039" t="s">
        <v>12</v>
      </c>
      <c r="B3039" t="s">
        <v>47</v>
      </c>
      <c r="C3039">
        <v>0</v>
      </c>
      <c r="D3039">
        <v>0</v>
      </c>
      <c r="E3039" t="s">
        <v>16</v>
      </c>
      <c r="F3039" t="s">
        <v>61</v>
      </c>
    </row>
    <row r="3040" spans="1:6" x14ac:dyDescent="0.25">
      <c r="A3040" t="s">
        <v>12</v>
      </c>
      <c r="B3040" t="s">
        <v>47</v>
      </c>
      <c r="C3040">
        <v>7</v>
      </c>
      <c r="D3040">
        <v>6</v>
      </c>
      <c r="E3040" t="s">
        <v>15</v>
      </c>
      <c r="F3040" t="s">
        <v>60</v>
      </c>
    </row>
    <row r="3041" spans="1:6" x14ac:dyDescent="0.25">
      <c r="A3041" t="s">
        <v>12</v>
      </c>
      <c r="B3041" t="s">
        <v>47</v>
      </c>
      <c r="C3041">
        <v>7</v>
      </c>
      <c r="D3041">
        <v>7</v>
      </c>
      <c r="E3041" t="s">
        <v>15</v>
      </c>
      <c r="F3041" t="s">
        <v>61</v>
      </c>
    </row>
    <row r="3042" spans="1:6" x14ac:dyDescent="0.25">
      <c r="A3042" t="s">
        <v>12</v>
      </c>
      <c r="B3042" t="s">
        <v>47</v>
      </c>
      <c r="C3042">
        <v>7</v>
      </c>
      <c r="D3042">
        <v>6</v>
      </c>
      <c r="E3042" t="s">
        <v>79</v>
      </c>
      <c r="F3042" t="s">
        <v>60</v>
      </c>
    </row>
    <row r="3043" spans="1:6" x14ac:dyDescent="0.25">
      <c r="A3043" t="s">
        <v>12</v>
      </c>
      <c r="B3043" t="s">
        <v>47</v>
      </c>
      <c r="C3043">
        <v>7</v>
      </c>
      <c r="D3043">
        <v>7</v>
      </c>
      <c r="E3043" t="s">
        <v>79</v>
      </c>
      <c r="F3043" t="s">
        <v>61</v>
      </c>
    </row>
    <row r="3044" spans="1:6" x14ac:dyDescent="0.25">
      <c r="A3044" t="s">
        <v>2</v>
      </c>
      <c r="B3044" t="s">
        <v>47</v>
      </c>
      <c r="C3044">
        <v>0</v>
      </c>
      <c r="D3044">
        <v>0</v>
      </c>
      <c r="E3044" t="s">
        <v>16</v>
      </c>
      <c r="F3044" t="s">
        <v>60</v>
      </c>
    </row>
    <row r="3045" spans="1:6" x14ac:dyDescent="0.25">
      <c r="A3045" t="s">
        <v>2</v>
      </c>
      <c r="B3045" t="s">
        <v>47</v>
      </c>
      <c r="C3045">
        <v>0</v>
      </c>
      <c r="D3045">
        <v>0</v>
      </c>
      <c r="E3045" t="s">
        <v>16</v>
      </c>
      <c r="F3045" t="s">
        <v>61</v>
      </c>
    </row>
    <row r="3046" spans="1:6" x14ac:dyDescent="0.25">
      <c r="A3046" t="s">
        <v>2</v>
      </c>
      <c r="B3046" t="s">
        <v>47</v>
      </c>
      <c r="C3046">
        <v>2</v>
      </c>
      <c r="D3046">
        <v>3</v>
      </c>
      <c r="E3046" t="s">
        <v>15</v>
      </c>
      <c r="F3046" t="s">
        <v>60</v>
      </c>
    </row>
    <row r="3047" spans="1:6" x14ac:dyDescent="0.25">
      <c r="A3047" t="s">
        <v>2</v>
      </c>
      <c r="B3047" t="s">
        <v>47</v>
      </c>
      <c r="C3047">
        <v>2</v>
      </c>
      <c r="D3047">
        <v>3</v>
      </c>
      <c r="E3047" t="s">
        <v>15</v>
      </c>
      <c r="F3047" t="s">
        <v>61</v>
      </c>
    </row>
    <row r="3048" spans="1:6" x14ac:dyDescent="0.25">
      <c r="A3048" t="s">
        <v>2</v>
      </c>
      <c r="B3048" t="s">
        <v>47</v>
      </c>
      <c r="C3048">
        <v>2</v>
      </c>
      <c r="D3048">
        <v>3</v>
      </c>
      <c r="E3048" t="s">
        <v>79</v>
      </c>
      <c r="F3048" t="s">
        <v>60</v>
      </c>
    </row>
    <row r="3049" spans="1:6" x14ac:dyDescent="0.25">
      <c r="A3049" t="s">
        <v>2</v>
      </c>
      <c r="B3049" t="s">
        <v>47</v>
      </c>
      <c r="C3049">
        <v>2</v>
      </c>
      <c r="D3049">
        <v>3</v>
      </c>
      <c r="E3049" t="s">
        <v>79</v>
      </c>
      <c r="F3049" t="s">
        <v>61</v>
      </c>
    </row>
    <row r="3050" spans="1:6" x14ac:dyDescent="0.25">
      <c r="A3050" t="s">
        <v>0</v>
      </c>
      <c r="B3050" t="s">
        <v>47</v>
      </c>
      <c r="C3050">
        <v>0</v>
      </c>
      <c r="D3050">
        <v>0</v>
      </c>
      <c r="E3050" t="s">
        <v>16</v>
      </c>
      <c r="F3050" t="s">
        <v>60</v>
      </c>
    </row>
    <row r="3051" spans="1:6" x14ac:dyDescent="0.25">
      <c r="A3051" t="s">
        <v>0</v>
      </c>
      <c r="B3051" t="s">
        <v>47</v>
      </c>
      <c r="C3051">
        <v>0</v>
      </c>
      <c r="D3051">
        <v>0</v>
      </c>
      <c r="E3051" t="s">
        <v>16</v>
      </c>
      <c r="F3051" t="s">
        <v>61</v>
      </c>
    </row>
    <row r="3052" spans="1:6" x14ac:dyDescent="0.25">
      <c r="A3052" t="s">
        <v>0</v>
      </c>
      <c r="B3052" t="s">
        <v>47</v>
      </c>
      <c r="C3052">
        <v>3</v>
      </c>
      <c r="D3052">
        <v>4</v>
      </c>
      <c r="E3052" t="s">
        <v>15</v>
      </c>
      <c r="F3052" t="s">
        <v>60</v>
      </c>
    </row>
    <row r="3053" spans="1:6" x14ac:dyDescent="0.25">
      <c r="A3053" t="s">
        <v>0</v>
      </c>
      <c r="B3053" t="s">
        <v>47</v>
      </c>
      <c r="C3053">
        <v>4</v>
      </c>
      <c r="D3053">
        <v>5</v>
      </c>
      <c r="E3053" t="s">
        <v>15</v>
      </c>
      <c r="F3053" t="s">
        <v>61</v>
      </c>
    </row>
    <row r="3054" spans="1:6" x14ac:dyDescent="0.25">
      <c r="A3054" t="s">
        <v>0</v>
      </c>
      <c r="B3054" t="s">
        <v>47</v>
      </c>
      <c r="C3054">
        <v>3</v>
      </c>
      <c r="D3054">
        <v>4</v>
      </c>
      <c r="E3054" t="s">
        <v>79</v>
      </c>
      <c r="F3054" t="s">
        <v>60</v>
      </c>
    </row>
    <row r="3055" spans="1:6" x14ac:dyDescent="0.25">
      <c r="A3055" t="s">
        <v>0</v>
      </c>
      <c r="B3055" t="s">
        <v>47</v>
      </c>
      <c r="C3055">
        <v>4</v>
      </c>
      <c r="D3055">
        <v>5</v>
      </c>
      <c r="E3055" t="s">
        <v>79</v>
      </c>
      <c r="F3055" t="s">
        <v>61</v>
      </c>
    </row>
    <row r="3056" spans="1:6" x14ac:dyDescent="0.25">
      <c r="A3056" t="s">
        <v>7</v>
      </c>
      <c r="B3056" t="s">
        <v>47</v>
      </c>
      <c r="C3056">
        <v>0</v>
      </c>
      <c r="D3056">
        <v>0</v>
      </c>
      <c r="E3056" t="s">
        <v>16</v>
      </c>
      <c r="F3056" t="s">
        <v>60</v>
      </c>
    </row>
    <row r="3057" spans="1:6" x14ac:dyDescent="0.25">
      <c r="A3057" t="s">
        <v>7</v>
      </c>
      <c r="B3057" t="s">
        <v>47</v>
      </c>
      <c r="C3057">
        <v>0</v>
      </c>
      <c r="D3057">
        <v>0</v>
      </c>
      <c r="E3057" t="s">
        <v>16</v>
      </c>
      <c r="F3057" t="s">
        <v>61</v>
      </c>
    </row>
    <row r="3058" spans="1:6" x14ac:dyDescent="0.25">
      <c r="A3058" t="s">
        <v>7</v>
      </c>
      <c r="B3058" t="s">
        <v>47</v>
      </c>
      <c r="C3058">
        <v>3</v>
      </c>
      <c r="D3058">
        <v>3</v>
      </c>
      <c r="E3058" t="s">
        <v>15</v>
      </c>
      <c r="F3058" t="s">
        <v>60</v>
      </c>
    </row>
    <row r="3059" spans="1:6" x14ac:dyDescent="0.25">
      <c r="A3059" t="s">
        <v>7</v>
      </c>
      <c r="B3059" t="s">
        <v>47</v>
      </c>
      <c r="C3059">
        <v>3</v>
      </c>
      <c r="D3059">
        <v>3</v>
      </c>
      <c r="E3059" t="s">
        <v>15</v>
      </c>
      <c r="F3059" t="s">
        <v>61</v>
      </c>
    </row>
    <row r="3060" spans="1:6" x14ac:dyDescent="0.25">
      <c r="A3060" t="s">
        <v>7</v>
      </c>
      <c r="B3060" t="s">
        <v>47</v>
      </c>
      <c r="C3060">
        <v>3</v>
      </c>
      <c r="D3060">
        <v>3</v>
      </c>
      <c r="E3060" t="s">
        <v>79</v>
      </c>
      <c r="F3060" t="s">
        <v>60</v>
      </c>
    </row>
    <row r="3061" spans="1:6" x14ac:dyDescent="0.25">
      <c r="A3061" t="s">
        <v>7</v>
      </c>
      <c r="B3061" t="s">
        <v>47</v>
      </c>
      <c r="C3061">
        <v>3</v>
      </c>
      <c r="D3061">
        <v>3</v>
      </c>
      <c r="E3061" t="s">
        <v>79</v>
      </c>
      <c r="F3061" t="s">
        <v>61</v>
      </c>
    </row>
    <row r="3062" spans="1:6" x14ac:dyDescent="0.25">
      <c r="A3062" t="s">
        <v>6</v>
      </c>
      <c r="B3062" t="s">
        <v>47</v>
      </c>
      <c r="C3062">
        <v>0</v>
      </c>
      <c r="D3062">
        <v>0</v>
      </c>
      <c r="E3062" t="s">
        <v>16</v>
      </c>
      <c r="F3062" t="s">
        <v>60</v>
      </c>
    </row>
    <row r="3063" spans="1:6" x14ac:dyDescent="0.25">
      <c r="A3063" t="s">
        <v>6</v>
      </c>
      <c r="B3063" t="s">
        <v>47</v>
      </c>
      <c r="C3063">
        <v>0</v>
      </c>
      <c r="D3063">
        <v>0</v>
      </c>
      <c r="E3063" t="s">
        <v>16</v>
      </c>
      <c r="F3063" t="s">
        <v>61</v>
      </c>
    </row>
    <row r="3064" spans="1:6" x14ac:dyDescent="0.25">
      <c r="A3064" t="s">
        <v>6</v>
      </c>
      <c r="B3064" t="s">
        <v>47</v>
      </c>
      <c r="C3064">
        <v>2</v>
      </c>
      <c r="D3064">
        <v>4</v>
      </c>
      <c r="E3064" t="s">
        <v>15</v>
      </c>
      <c r="F3064" t="s">
        <v>60</v>
      </c>
    </row>
    <row r="3065" spans="1:6" x14ac:dyDescent="0.25">
      <c r="A3065" t="s">
        <v>6</v>
      </c>
      <c r="B3065" t="s">
        <v>47</v>
      </c>
      <c r="C3065">
        <v>2</v>
      </c>
      <c r="D3065">
        <v>4</v>
      </c>
      <c r="E3065" t="s">
        <v>15</v>
      </c>
      <c r="F3065" t="s">
        <v>61</v>
      </c>
    </row>
    <row r="3066" spans="1:6" x14ac:dyDescent="0.25">
      <c r="A3066" t="s">
        <v>6</v>
      </c>
      <c r="B3066" t="s">
        <v>47</v>
      </c>
      <c r="C3066">
        <v>2</v>
      </c>
      <c r="D3066">
        <v>4</v>
      </c>
      <c r="E3066" t="s">
        <v>79</v>
      </c>
      <c r="F3066" t="s">
        <v>60</v>
      </c>
    </row>
    <row r="3067" spans="1:6" x14ac:dyDescent="0.25">
      <c r="A3067" t="s">
        <v>6</v>
      </c>
      <c r="B3067" t="s">
        <v>47</v>
      </c>
      <c r="C3067">
        <v>2</v>
      </c>
      <c r="D3067">
        <v>4</v>
      </c>
      <c r="E3067" t="s">
        <v>79</v>
      </c>
      <c r="F3067" t="s">
        <v>61</v>
      </c>
    </row>
    <row r="3068" spans="1:6" x14ac:dyDescent="0.25">
      <c r="A3068" t="s">
        <v>3</v>
      </c>
      <c r="B3068" t="s">
        <v>47</v>
      </c>
      <c r="C3068">
        <v>1</v>
      </c>
      <c r="D3068">
        <v>1</v>
      </c>
      <c r="E3068" t="s">
        <v>16</v>
      </c>
      <c r="F3068" t="s">
        <v>60</v>
      </c>
    </row>
    <row r="3069" spans="1:6" x14ac:dyDescent="0.25">
      <c r="A3069" t="s">
        <v>3</v>
      </c>
      <c r="B3069" t="s">
        <v>47</v>
      </c>
      <c r="C3069">
        <v>1</v>
      </c>
      <c r="D3069">
        <v>1</v>
      </c>
      <c r="E3069" t="s">
        <v>16</v>
      </c>
      <c r="F3069" t="s">
        <v>61</v>
      </c>
    </row>
    <row r="3070" spans="1:6" x14ac:dyDescent="0.25">
      <c r="A3070" t="s">
        <v>3</v>
      </c>
      <c r="B3070" t="s">
        <v>47</v>
      </c>
      <c r="C3070">
        <v>3</v>
      </c>
      <c r="D3070">
        <v>3</v>
      </c>
      <c r="E3070" t="s">
        <v>15</v>
      </c>
      <c r="F3070" t="s">
        <v>60</v>
      </c>
    </row>
    <row r="3071" spans="1:6" x14ac:dyDescent="0.25">
      <c r="A3071" t="s">
        <v>3</v>
      </c>
      <c r="B3071" t="s">
        <v>47</v>
      </c>
      <c r="C3071">
        <v>4</v>
      </c>
      <c r="D3071">
        <v>4</v>
      </c>
      <c r="E3071" t="s">
        <v>15</v>
      </c>
      <c r="F3071" t="s">
        <v>61</v>
      </c>
    </row>
    <row r="3072" spans="1:6" x14ac:dyDescent="0.25">
      <c r="A3072" t="s">
        <v>3</v>
      </c>
      <c r="B3072" t="s">
        <v>47</v>
      </c>
      <c r="C3072">
        <v>4</v>
      </c>
      <c r="D3072">
        <v>4</v>
      </c>
      <c r="E3072" t="s">
        <v>79</v>
      </c>
      <c r="F3072" t="s">
        <v>60</v>
      </c>
    </row>
    <row r="3073" spans="1:6" x14ac:dyDescent="0.25">
      <c r="A3073" t="s">
        <v>3</v>
      </c>
      <c r="B3073" t="s">
        <v>47</v>
      </c>
      <c r="C3073">
        <v>5</v>
      </c>
      <c r="D3073">
        <v>5</v>
      </c>
      <c r="E3073" t="s">
        <v>79</v>
      </c>
      <c r="F3073" t="s">
        <v>61</v>
      </c>
    </row>
    <row r="3074" spans="1:6" x14ac:dyDescent="0.25">
      <c r="A3074" t="s">
        <v>5</v>
      </c>
      <c r="B3074" t="s">
        <v>47</v>
      </c>
      <c r="C3074">
        <v>0</v>
      </c>
      <c r="D3074">
        <v>0</v>
      </c>
      <c r="E3074" t="s">
        <v>16</v>
      </c>
      <c r="F3074" t="s">
        <v>60</v>
      </c>
    </row>
    <row r="3075" spans="1:6" x14ac:dyDescent="0.25">
      <c r="A3075" t="s">
        <v>5</v>
      </c>
      <c r="B3075" t="s">
        <v>47</v>
      </c>
      <c r="C3075">
        <v>0</v>
      </c>
      <c r="D3075">
        <v>0</v>
      </c>
      <c r="E3075" t="s">
        <v>16</v>
      </c>
      <c r="F3075" t="s">
        <v>61</v>
      </c>
    </row>
    <row r="3076" spans="1:6" x14ac:dyDescent="0.25">
      <c r="A3076" t="s">
        <v>5</v>
      </c>
      <c r="B3076" t="s">
        <v>47</v>
      </c>
      <c r="C3076">
        <v>6</v>
      </c>
      <c r="D3076">
        <v>5</v>
      </c>
      <c r="E3076" t="s">
        <v>15</v>
      </c>
      <c r="F3076" t="s">
        <v>60</v>
      </c>
    </row>
    <row r="3077" spans="1:6" x14ac:dyDescent="0.25">
      <c r="A3077" t="s">
        <v>5</v>
      </c>
      <c r="B3077" t="s">
        <v>47</v>
      </c>
      <c r="C3077">
        <v>7</v>
      </c>
      <c r="D3077">
        <v>6</v>
      </c>
      <c r="E3077" t="s">
        <v>15</v>
      </c>
      <c r="F3077" t="s">
        <v>61</v>
      </c>
    </row>
    <row r="3078" spans="1:6" x14ac:dyDescent="0.25">
      <c r="A3078" t="s">
        <v>5</v>
      </c>
      <c r="B3078" t="s">
        <v>47</v>
      </c>
      <c r="C3078">
        <v>6</v>
      </c>
      <c r="D3078">
        <v>5</v>
      </c>
      <c r="E3078" t="s">
        <v>79</v>
      </c>
      <c r="F3078" t="s">
        <v>60</v>
      </c>
    </row>
    <row r="3079" spans="1:6" x14ac:dyDescent="0.25">
      <c r="A3079" t="s">
        <v>5</v>
      </c>
      <c r="B3079" t="s">
        <v>47</v>
      </c>
      <c r="C3079">
        <v>7</v>
      </c>
      <c r="D3079">
        <v>6</v>
      </c>
      <c r="E3079" t="s">
        <v>79</v>
      </c>
      <c r="F3079" t="s">
        <v>61</v>
      </c>
    </row>
    <row r="3080" spans="1:6" x14ac:dyDescent="0.25">
      <c r="A3080" t="s">
        <v>11</v>
      </c>
      <c r="B3080" t="s">
        <v>47</v>
      </c>
      <c r="C3080">
        <v>0</v>
      </c>
      <c r="D3080">
        <v>0</v>
      </c>
      <c r="E3080" t="s">
        <v>16</v>
      </c>
      <c r="F3080" t="s">
        <v>60</v>
      </c>
    </row>
    <row r="3081" spans="1:6" x14ac:dyDescent="0.25">
      <c r="A3081" t="s">
        <v>11</v>
      </c>
      <c r="B3081" t="s">
        <v>47</v>
      </c>
      <c r="C3081">
        <v>0</v>
      </c>
      <c r="D3081">
        <v>0</v>
      </c>
      <c r="E3081" t="s">
        <v>16</v>
      </c>
      <c r="F3081" t="s">
        <v>61</v>
      </c>
    </row>
    <row r="3082" spans="1:6" x14ac:dyDescent="0.25">
      <c r="A3082" t="s">
        <v>11</v>
      </c>
      <c r="B3082" t="s">
        <v>47</v>
      </c>
      <c r="C3082">
        <v>1</v>
      </c>
      <c r="D3082">
        <v>2</v>
      </c>
      <c r="E3082" t="s">
        <v>15</v>
      </c>
      <c r="F3082" t="s">
        <v>60</v>
      </c>
    </row>
    <row r="3083" spans="1:6" x14ac:dyDescent="0.25">
      <c r="A3083" t="s">
        <v>11</v>
      </c>
      <c r="B3083" t="s">
        <v>47</v>
      </c>
      <c r="C3083">
        <v>1</v>
      </c>
      <c r="D3083">
        <v>2</v>
      </c>
      <c r="E3083" t="s">
        <v>15</v>
      </c>
      <c r="F3083" t="s">
        <v>61</v>
      </c>
    </row>
    <row r="3084" spans="1:6" x14ac:dyDescent="0.25">
      <c r="A3084" t="s">
        <v>11</v>
      </c>
      <c r="B3084" t="s">
        <v>47</v>
      </c>
      <c r="C3084">
        <v>1</v>
      </c>
      <c r="D3084">
        <v>2</v>
      </c>
      <c r="E3084" t="s">
        <v>79</v>
      </c>
      <c r="F3084" t="s">
        <v>60</v>
      </c>
    </row>
    <row r="3085" spans="1:6" x14ac:dyDescent="0.25">
      <c r="A3085" t="s">
        <v>11</v>
      </c>
      <c r="B3085" t="s">
        <v>47</v>
      </c>
      <c r="C3085">
        <v>1</v>
      </c>
      <c r="D3085">
        <v>2</v>
      </c>
      <c r="E3085" t="s">
        <v>79</v>
      </c>
      <c r="F3085" t="s">
        <v>61</v>
      </c>
    </row>
    <row r="3086" spans="1:6" x14ac:dyDescent="0.25">
      <c r="A3086" t="s">
        <v>10</v>
      </c>
      <c r="B3086" t="s">
        <v>47</v>
      </c>
      <c r="C3086">
        <v>1</v>
      </c>
      <c r="D3086">
        <v>1</v>
      </c>
      <c r="E3086" t="s">
        <v>16</v>
      </c>
      <c r="F3086" t="s">
        <v>60</v>
      </c>
    </row>
    <row r="3087" spans="1:6" x14ac:dyDescent="0.25">
      <c r="A3087" t="s">
        <v>10</v>
      </c>
      <c r="B3087" t="s">
        <v>47</v>
      </c>
      <c r="C3087">
        <v>1</v>
      </c>
      <c r="D3087">
        <v>1</v>
      </c>
      <c r="E3087" t="s">
        <v>16</v>
      </c>
      <c r="F3087" t="s">
        <v>61</v>
      </c>
    </row>
    <row r="3088" spans="1:6" x14ac:dyDescent="0.25">
      <c r="A3088" t="s">
        <v>10</v>
      </c>
      <c r="B3088" t="s">
        <v>47</v>
      </c>
      <c r="C3088">
        <v>4</v>
      </c>
      <c r="D3088">
        <v>3</v>
      </c>
      <c r="E3088" t="s">
        <v>15</v>
      </c>
      <c r="F3088" t="s">
        <v>60</v>
      </c>
    </row>
    <row r="3089" spans="1:6" x14ac:dyDescent="0.25">
      <c r="A3089" t="s">
        <v>10</v>
      </c>
      <c r="B3089" t="s">
        <v>47</v>
      </c>
      <c r="C3089">
        <v>4</v>
      </c>
      <c r="D3089">
        <v>3</v>
      </c>
      <c r="E3089" t="s">
        <v>15</v>
      </c>
      <c r="F3089" t="s">
        <v>61</v>
      </c>
    </row>
    <row r="3090" spans="1:6" x14ac:dyDescent="0.25">
      <c r="A3090" t="s">
        <v>10</v>
      </c>
      <c r="B3090" t="s">
        <v>47</v>
      </c>
      <c r="C3090">
        <v>5</v>
      </c>
      <c r="D3090">
        <v>4</v>
      </c>
      <c r="E3090" t="s">
        <v>79</v>
      </c>
      <c r="F3090" t="s">
        <v>60</v>
      </c>
    </row>
    <row r="3091" spans="1:6" x14ac:dyDescent="0.25">
      <c r="A3091" t="s">
        <v>10</v>
      </c>
      <c r="B3091" t="s">
        <v>47</v>
      </c>
      <c r="C3091">
        <v>5</v>
      </c>
      <c r="D3091">
        <v>4</v>
      </c>
      <c r="E3091" t="s">
        <v>79</v>
      </c>
      <c r="F3091" t="s">
        <v>61</v>
      </c>
    </row>
    <row r="3092" spans="1:6" x14ac:dyDescent="0.25">
      <c r="A3092" t="s">
        <v>9</v>
      </c>
      <c r="B3092" t="s">
        <v>47</v>
      </c>
      <c r="C3092">
        <v>1</v>
      </c>
      <c r="D3092">
        <v>1</v>
      </c>
      <c r="E3092" t="s">
        <v>16</v>
      </c>
      <c r="F3092" t="s">
        <v>60</v>
      </c>
    </row>
    <row r="3093" spans="1:6" x14ac:dyDescent="0.25">
      <c r="A3093" t="s">
        <v>9</v>
      </c>
      <c r="B3093" t="s">
        <v>47</v>
      </c>
      <c r="C3093">
        <v>1</v>
      </c>
      <c r="D3093">
        <v>1</v>
      </c>
      <c r="E3093" t="s">
        <v>16</v>
      </c>
      <c r="F3093" t="s">
        <v>61</v>
      </c>
    </row>
    <row r="3094" spans="1:6" x14ac:dyDescent="0.25">
      <c r="A3094" t="s">
        <v>9</v>
      </c>
      <c r="B3094" t="s">
        <v>47</v>
      </c>
      <c r="C3094">
        <v>5</v>
      </c>
      <c r="D3094">
        <v>6</v>
      </c>
      <c r="E3094" t="s">
        <v>15</v>
      </c>
      <c r="F3094" t="s">
        <v>60</v>
      </c>
    </row>
    <row r="3095" spans="1:6" x14ac:dyDescent="0.25">
      <c r="A3095" t="s">
        <v>9</v>
      </c>
      <c r="B3095" t="s">
        <v>47</v>
      </c>
      <c r="C3095">
        <v>5</v>
      </c>
      <c r="D3095">
        <v>6</v>
      </c>
      <c r="E3095" t="s">
        <v>15</v>
      </c>
      <c r="F3095" t="s">
        <v>61</v>
      </c>
    </row>
    <row r="3096" spans="1:6" x14ac:dyDescent="0.25">
      <c r="A3096" t="s">
        <v>9</v>
      </c>
      <c r="B3096" t="s">
        <v>47</v>
      </c>
      <c r="C3096">
        <v>6</v>
      </c>
      <c r="D3096">
        <v>7</v>
      </c>
      <c r="E3096" t="s">
        <v>79</v>
      </c>
      <c r="F3096" t="s">
        <v>60</v>
      </c>
    </row>
    <row r="3097" spans="1:6" x14ac:dyDescent="0.25">
      <c r="A3097" t="s">
        <v>9</v>
      </c>
      <c r="B3097" t="s">
        <v>47</v>
      </c>
      <c r="C3097">
        <v>6</v>
      </c>
      <c r="D3097">
        <v>7</v>
      </c>
      <c r="E3097" t="s">
        <v>79</v>
      </c>
      <c r="F3097" t="s">
        <v>61</v>
      </c>
    </row>
    <row r="3098" spans="1:6" x14ac:dyDescent="0.25">
      <c r="A3098" t="s">
        <v>4</v>
      </c>
      <c r="B3098" t="s">
        <v>21</v>
      </c>
      <c r="C3098">
        <v>7</v>
      </c>
      <c r="D3098">
        <v>7</v>
      </c>
      <c r="E3098" t="s">
        <v>16</v>
      </c>
      <c r="F3098" t="s">
        <v>60</v>
      </c>
    </row>
    <row r="3099" spans="1:6" x14ac:dyDescent="0.25">
      <c r="A3099" t="s">
        <v>4</v>
      </c>
      <c r="B3099" t="s">
        <v>21</v>
      </c>
      <c r="C3099">
        <v>7</v>
      </c>
      <c r="D3099">
        <v>7</v>
      </c>
      <c r="E3099" t="s">
        <v>16</v>
      </c>
      <c r="F3099" t="s">
        <v>61</v>
      </c>
    </row>
    <row r="3100" spans="1:6" x14ac:dyDescent="0.25">
      <c r="A3100" t="s">
        <v>4</v>
      </c>
      <c r="B3100" t="s">
        <v>21</v>
      </c>
      <c r="C3100">
        <v>307</v>
      </c>
      <c r="D3100">
        <v>301</v>
      </c>
      <c r="E3100" t="s">
        <v>15</v>
      </c>
      <c r="F3100" t="s">
        <v>60</v>
      </c>
    </row>
    <row r="3101" spans="1:6" x14ac:dyDescent="0.25">
      <c r="A3101" t="s">
        <v>4</v>
      </c>
      <c r="B3101" t="s">
        <v>21</v>
      </c>
      <c r="C3101">
        <v>327</v>
      </c>
      <c r="D3101">
        <v>322</v>
      </c>
      <c r="E3101" t="s">
        <v>15</v>
      </c>
      <c r="F3101" t="s">
        <v>61</v>
      </c>
    </row>
    <row r="3102" spans="1:6" x14ac:dyDescent="0.25">
      <c r="A3102" t="s">
        <v>4</v>
      </c>
      <c r="B3102" t="s">
        <v>21</v>
      </c>
      <c r="C3102">
        <v>314</v>
      </c>
      <c r="D3102">
        <v>308</v>
      </c>
      <c r="E3102" t="s">
        <v>79</v>
      </c>
      <c r="F3102" t="s">
        <v>60</v>
      </c>
    </row>
    <row r="3103" spans="1:6" x14ac:dyDescent="0.25">
      <c r="A3103" t="s">
        <v>4</v>
      </c>
      <c r="B3103" t="s">
        <v>21</v>
      </c>
      <c r="C3103">
        <v>334</v>
      </c>
      <c r="D3103">
        <v>329</v>
      </c>
      <c r="E3103" t="s">
        <v>79</v>
      </c>
      <c r="F3103" t="s">
        <v>61</v>
      </c>
    </row>
    <row r="3104" spans="1:6" x14ac:dyDescent="0.25">
      <c r="A3104" t="s">
        <v>8</v>
      </c>
      <c r="B3104" t="s">
        <v>21</v>
      </c>
      <c r="C3104">
        <v>7</v>
      </c>
      <c r="D3104">
        <v>7</v>
      </c>
      <c r="E3104" t="s">
        <v>16</v>
      </c>
      <c r="F3104" t="s">
        <v>60</v>
      </c>
    </row>
    <row r="3105" spans="1:6" x14ac:dyDescent="0.25">
      <c r="A3105" t="s">
        <v>8</v>
      </c>
      <c r="B3105" t="s">
        <v>21</v>
      </c>
      <c r="C3105">
        <v>7</v>
      </c>
      <c r="D3105">
        <v>7</v>
      </c>
      <c r="E3105" t="s">
        <v>16</v>
      </c>
      <c r="F3105" t="s">
        <v>61</v>
      </c>
    </row>
    <row r="3106" spans="1:6" x14ac:dyDescent="0.25">
      <c r="A3106" t="s">
        <v>8</v>
      </c>
      <c r="B3106" t="s">
        <v>21</v>
      </c>
      <c r="C3106">
        <v>269</v>
      </c>
      <c r="D3106">
        <v>275</v>
      </c>
      <c r="E3106" t="s">
        <v>15</v>
      </c>
      <c r="F3106" t="s">
        <v>60</v>
      </c>
    </row>
    <row r="3107" spans="1:6" x14ac:dyDescent="0.25">
      <c r="A3107" t="s">
        <v>8</v>
      </c>
      <c r="B3107" t="s">
        <v>21</v>
      </c>
      <c r="C3107">
        <v>328</v>
      </c>
      <c r="D3107">
        <v>333</v>
      </c>
      <c r="E3107" t="s">
        <v>15</v>
      </c>
      <c r="F3107" t="s">
        <v>61</v>
      </c>
    </row>
    <row r="3108" spans="1:6" x14ac:dyDescent="0.25">
      <c r="A3108" t="s">
        <v>8</v>
      </c>
      <c r="B3108" t="s">
        <v>21</v>
      </c>
      <c r="C3108">
        <v>276</v>
      </c>
      <c r="D3108">
        <v>282</v>
      </c>
      <c r="E3108" t="s">
        <v>79</v>
      </c>
      <c r="F3108" t="s">
        <v>60</v>
      </c>
    </row>
    <row r="3109" spans="1:6" x14ac:dyDescent="0.25">
      <c r="A3109" t="s">
        <v>8</v>
      </c>
      <c r="B3109" t="s">
        <v>21</v>
      </c>
      <c r="C3109">
        <v>335</v>
      </c>
      <c r="D3109">
        <v>340</v>
      </c>
      <c r="E3109" t="s">
        <v>79</v>
      </c>
      <c r="F3109" t="s">
        <v>61</v>
      </c>
    </row>
    <row r="3110" spans="1:6" x14ac:dyDescent="0.25">
      <c r="A3110" t="s">
        <v>12</v>
      </c>
      <c r="B3110" t="s">
        <v>21</v>
      </c>
      <c r="C3110">
        <v>4</v>
      </c>
      <c r="D3110">
        <v>4</v>
      </c>
      <c r="E3110" t="s">
        <v>16</v>
      </c>
      <c r="F3110" t="s">
        <v>60</v>
      </c>
    </row>
    <row r="3111" spans="1:6" x14ac:dyDescent="0.25">
      <c r="A3111" t="s">
        <v>12</v>
      </c>
      <c r="B3111" t="s">
        <v>21</v>
      </c>
      <c r="C3111">
        <v>4</v>
      </c>
      <c r="D3111">
        <v>4</v>
      </c>
      <c r="E3111" t="s">
        <v>16</v>
      </c>
      <c r="F3111" t="s">
        <v>61</v>
      </c>
    </row>
    <row r="3112" spans="1:6" x14ac:dyDescent="0.25">
      <c r="A3112" t="s">
        <v>12</v>
      </c>
      <c r="B3112" t="s">
        <v>21</v>
      </c>
      <c r="C3112">
        <v>297</v>
      </c>
      <c r="D3112">
        <v>296</v>
      </c>
      <c r="E3112" t="s">
        <v>15</v>
      </c>
      <c r="F3112" t="s">
        <v>60</v>
      </c>
    </row>
    <row r="3113" spans="1:6" x14ac:dyDescent="0.25">
      <c r="A3113" t="s">
        <v>12</v>
      </c>
      <c r="B3113" t="s">
        <v>21</v>
      </c>
      <c r="C3113">
        <v>414</v>
      </c>
      <c r="D3113">
        <v>414</v>
      </c>
      <c r="E3113" t="s">
        <v>15</v>
      </c>
      <c r="F3113" t="s">
        <v>61</v>
      </c>
    </row>
    <row r="3114" spans="1:6" x14ac:dyDescent="0.25">
      <c r="A3114" t="s">
        <v>12</v>
      </c>
      <c r="B3114" t="s">
        <v>21</v>
      </c>
      <c r="C3114">
        <v>301</v>
      </c>
      <c r="D3114">
        <v>300</v>
      </c>
      <c r="E3114" t="s">
        <v>79</v>
      </c>
      <c r="F3114" t="s">
        <v>60</v>
      </c>
    </row>
    <row r="3115" spans="1:6" x14ac:dyDescent="0.25">
      <c r="A3115" t="s">
        <v>12</v>
      </c>
      <c r="B3115" t="s">
        <v>21</v>
      </c>
      <c r="C3115">
        <v>418</v>
      </c>
      <c r="D3115">
        <v>418</v>
      </c>
      <c r="E3115" t="s">
        <v>79</v>
      </c>
      <c r="F3115" t="s">
        <v>61</v>
      </c>
    </row>
    <row r="3116" spans="1:6" x14ac:dyDescent="0.25">
      <c r="A3116" t="s">
        <v>2</v>
      </c>
      <c r="B3116" t="s">
        <v>21</v>
      </c>
      <c r="C3116">
        <v>6</v>
      </c>
      <c r="D3116">
        <v>6</v>
      </c>
      <c r="E3116" t="s">
        <v>16</v>
      </c>
      <c r="F3116" t="s">
        <v>60</v>
      </c>
    </row>
    <row r="3117" spans="1:6" x14ac:dyDescent="0.25">
      <c r="A3117" t="s">
        <v>2</v>
      </c>
      <c r="B3117" t="s">
        <v>21</v>
      </c>
      <c r="C3117">
        <v>6</v>
      </c>
      <c r="D3117">
        <v>6</v>
      </c>
      <c r="E3117" t="s">
        <v>16</v>
      </c>
      <c r="F3117" t="s">
        <v>61</v>
      </c>
    </row>
    <row r="3118" spans="1:6" x14ac:dyDescent="0.25">
      <c r="A3118" t="s">
        <v>2</v>
      </c>
      <c r="B3118" t="s">
        <v>21</v>
      </c>
      <c r="C3118">
        <v>442</v>
      </c>
      <c r="D3118">
        <v>442</v>
      </c>
      <c r="E3118" t="s">
        <v>15</v>
      </c>
      <c r="F3118" t="s">
        <v>60</v>
      </c>
    </row>
    <row r="3119" spans="1:6" x14ac:dyDescent="0.25">
      <c r="A3119" t="s">
        <v>2</v>
      </c>
      <c r="B3119" t="s">
        <v>21</v>
      </c>
      <c r="C3119">
        <v>441</v>
      </c>
      <c r="D3119">
        <v>441</v>
      </c>
      <c r="E3119" t="s">
        <v>15</v>
      </c>
      <c r="F3119" t="s">
        <v>61</v>
      </c>
    </row>
    <row r="3120" spans="1:6" x14ac:dyDescent="0.25">
      <c r="A3120" t="s">
        <v>2</v>
      </c>
      <c r="B3120" t="s">
        <v>21</v>
      </c>
      <c r="C3120">
        <v>448</v>
      </c>
      <c r="D3120">
        <v>448</v>
      </c>
      <c r="E3120" t="s">
        <v>79</v>
      </c>
      <c r="F3120" t="s">
        <v>60</v>
      </c>
    </row>
    <row r="3121" spans="1:6" x14ac:dyDescent="0.25">
      <c r="A3121" t="s">
        <v>2</v>
      </c>
      <c r="B3121" t="s">
        <v>21</v>
      </c>
      <c r="C3121">
        <v>447</v>
      </c>
      <c r="D3121">
        <v>447</v>
      </c>
      <c r="E3121" t="s">
        <v>79</v>
      </c>
      <c r="F3121" t="s">
        <v>61</v>
      </c>
    </row>
    <row r="3122" spans="1:6" x14ac:dyDescent="0.25">
      <c r="A3122" t="s">
        <v>0</v>
      </c>
      <c r="B3122" t="s">
        <v>21</v>
      </c>
      <c r="C3122">
        <v>9</v>
      </c>
      <c r="D3122">
        <v>9</v>
      </c>
      <c r="E3122" t="s">
        <v>16</v>
      </c>
      <c r="F3122" t="s">
        <v>60</v>
      </c>
    </row>
    <row r="3123" spans="1:6" x14ac:dyDescent="0.25">
      <c r="A3123" t="s">
        <v>0</v>
      </c>
      <c r="B3123" t="s">
        <v>21</v>
      </c>
      <c r="C3123">
        <v>10</v>
      </c>
      <c r="D3123">
        <v>10</v>
      </c>
      <c r="E3123" t="s">
        <v>16</v>
      </c>
      <c r="F3123" t="s">
        <v>61</v>
      </c>
    </row>
    <row r="3124" spans="1:6" x14ac:dyDescent="0.25">
      <c r="A3124" t="s">
        <v>0</v>
      </c>
      <c r="B3124" t="s">
        <v>21</v>
      </c>
      <c r="C3124">
        <v>186</v>
      </c>
      <c r="D3124">
        <v>188</v>
      </c>
      <c r="E3124" t="s">
        <v>15</v>
      </c>
      <c r="F3124" t="s">
        <v>60</v>
      </c>
    </row>
    <row r="3125" spans="1:6" x14ac:dyDescent="0.25">
      <c r="A3125" t="s">
        <v>0</v>
      </c>
      <c r="B3125" t="s">
        <v>21</v>
      </c>
      <c r="C3125">
        <v>184</v>
      </c>
      <c r="D3125">
        <v>185</v>
      </c>
      <c r="E3125" t="s">
        <v>15</v>
      </c>
      <c r="F3125" t="s">
        <v>61</v>
      </c>
    </row>
    <row r="3126" spans="1:6" x14ac:dyDescent="0.25">
      <c r="A3126" t="s">
        <v>0</v>
      </c>
      <c r="B3126" t="s">
        <v>21</v>
      </c>
      <c r="C3126">
        <v>195</v>
      </c>
      <c r="D3126">
        <v>197</v>
      </c>
      <c r="E3126" t="s">
        <v>79</v>
      </c>
      <c r="F3126" t="s">
        <v>60</v>
      </c>
    </row>
    <row r="3127" spans="1:6" x14ac:dyDescent="0.25">
      <c r="A3127" t="s">
        <v>0</v>
      </c>
      <c r="B3127" t="s">
        <v>21</v>
      </c>
      <c r="C3127">
        <v>194</v>
      </c>
      <c r="D3127">
        <v>195</v>
      </c>
      <c r="E3127" t="s">
        <v>79</v>
      </c>
      <c r="F3127" t="s">
        <v>61</v>
      </c>
    </row>
    <row r="3128" spans="1:6" x14ac:dyDescent="0.25">
      <c r="A3128" t="s">
        <v>7</v>
      </c>
      <c r="B3128" t="s">
        <v>21</v>
      </c>
      <c r="C3128">
        <v>13</v>
      </c>
      <c r="D3128">
        <v>12</v>
      </c>
      <c r="E3128" t="s">
        <v>16</v>
      </c>
      <c r="F3128" t="s">
        <v>60</v>
      </c>
    </row>
    <row r="3129" spans="1:6" x14ac:dyDescent="0.25">
      <c r="A3129" t="s">
        <v>7</v>
      </c>
      <c r="B3129" t="s">
        <v>21</v>
      </c>
      <c r="C3129">
        <v>14</v>
      </c>
      <c r="D3129">
        <v>13</v>
      </c>
      <c r="E3129" t="s">
        <v>16</v>
      </c>
      <c r="F3129" t="s">
        <v>61</v>
      </c>
    </row>
    <row r="3130" spans="1:6" x14ac:dyDescent="0.25">
      <c r="A3130" t="s">
        <v>7</v>
      </c>
      <c r="B3130" t="s">
        <v>21</v>
      </c>
      <c r="C3130">
        <v>559</v>
      </c>
      <c r="D3130">
        <v>553</v>
      </c>
      <c r="E3130" t="s">
        <v>15</v>
      </c>
      <c r="F3130" t="s">
        <v>60</v>
      </c>
    </row>
    <row r="3131" spans="1:6" x14ac:dyDescent="0.25">
      <c r="A3131" t="s">
        <v>7</v>
      </c>
      <c r="B3131" t="s">
        <v>21</v>
      </c>
      <c r="C3131">
        <v>623</v>
      </c>
      <c r="D3131">
        <v>618</v>
      </c>
      <c r="E3131" t="s">
        <v>15</v>
      </c>
      <c r="F3131" t="s">
        <v>61</v>
      </c>
    </row>
    <row r="3132" spans="1:6" x14ac:dyDescent="0.25">
      <c r="A3132" t="s">
        <v>7</v>
      </c>
      <c r="B3132" t="s">
        <v>21</v>
      </c>
      <c r="C3132">
        <v>572</v>
      </c>
      <c r="D3132">
        <v>565</v>
      </c>
      <c r="E3132" t="s">
        <v>79</v>
      </c>
      <c r="F3132" t="s">
        <v>60</v>
      </c>
    </row>
    <row r="3133" spans="1:6" x14ac:dyDescent="0.25">
      <c r="A3133" t="s">
        <v>7</v>
      </c>
      <c r="B3133" t="s">
        <v>21</v>
      </c>
      <c r="C3133">
        <v>637</v>
      </c>
      <c r="D3133">
        <v>631</v>
      </c>
      <c r="E3133" t="s">
        <v>79</v>
      </c>
      <c r="F3133" t="s">
        <v>61</v>
      </c>
    </row>
    <row r="3134" spans="1:6" x14ac:dyDescent="0.25">
      <c r="A3134" t="s">
        <v>6</v>
      </c>
      <c r="B3134" t="s">
        <v>21</v>
      </c>
      <c r="C3134">
        <v>9</v>
      </c>
      <c r="D3134">
        <v>9</v>
      </c>
      <c r="E3134" t="s">
        <v>16</v>
      </c>
      <c r="F3134" t="s">
        <v>60</v>
      </c>
    </row>
    <row r="3135" spans="1:6" x14ac:dyDescent="0.25">
      <c r="A3135" t="s">
        <v>6</v>
      </c>
      <c r="B3135" t="s">
        <v>21</v>
      </c>
      <c r="C3135">
        <v>9</v>
      </c>
      <c r="D3135">
        <v>9</v>
      </c>
      <c r="E3135" t="s">
        <v>16</v>
      </c>
      <c r="F3135" t="s">
        <v>61</v>
      </c>
    </row>
    <row r="3136" spans="1:6" x14ac:dyDescent="0.25">
      <c r="A3136" t="s">
        <v>6</v>
      </c>
      <c r="B3136" t="s">
        <v>21</v>
      </c>
      <c r="C3136">
        <v>637</v>
      </c>
      <c r="D3136">
        <v>637</v>
      </c>
      <c r="E3136" t="s">
        <v>15</v>
      </c>
      <c r="F3136" t="s">
        <v>60</v>
      </c>
    </row>
    <row r="3137" spans="1:6" x14ac:dyDescent="0.25">
      <c r="A3137" t="s">
        <v>6</v>
      </c>
      <c r="B3137" t="s">
        <v>21</v>
      </c>
      <c r="C3137">
        <v>666</v>
      </c>
      <c r="D3137">
        <v>666</v>
      </c>
      <c r="E3137" t="s">
        <v>15</v>
      </c>
      <c r="F3137" t="s">
        <v>61</v>
      </c>
    </row>
    <row r="3138" spans="1:6" x14ac:dyDescent="0.25">
      <c r="A3138" t="s">
        <v>6</v>
      </c>
      <c r="B3138" t="s">
        <v>21</v>
      </c>
      <c r="C3138">
        <v>646</v>
      </c>
      <c r="D3138">
        <v>646</v>
      </c>
      <c r="E3138" t="s">
        <v>79</v>
      </c>
      <c r="F3138" t="s">
        <v>60</v>
      </c>
    </row>
    <row r="3139" spans="1:6" x14ac:dyDescent="0.25">
      <c r="A3139" t="s">
        <v>6</v>
      </c>
      <c r="B3139" t="s">
        <v>21</v>
      </c>
      <c r="C3139">
        <v>675</v>
      </c>
      <c r="D3139">
        <v>675</v>
      </c>
      <c r="E3139" t="s">
        <v>79</v>
      </c>
      <c r="F3139" t="s">
        <v>61</v>
      </c>
    </row>
    <row r="3140" spans="1:6" x14ac:dyDescent="0.25">
      <c r="A3140" t="s">
        <v>3</v>
      </c>
      <c r="B3140" t="s">
        <v>21</v>
      </c>
      <c r="C3140">
        <v>10</v>
      </c>
      <c r="D3140">
        <v>9</v>
      </c>
      <c r="E3140" t="s">
        <v>16</v>
      </c>
      <c r="F3140" t="s">
        <v>60</v>
      </c>
    </row>
    <row r="3141" spans="1:6" x14ac:dyDescent="0.25">
      <c r="A3141" t="s">
        <v>3</v>
      </c>
      <c r="B3141" t="s">
        <v>21</v>
      </c>
      <c r="C3141">
        <v>10</v>
      </c>
      <c r="D3141">
        <v>9</v>
      </c>
      <c r="E3141" t="s">
        <v>16</v>
      </c>
      <c r="F3141" t="s">
        <v>61</v>
      </c>
    </row>
    <row r="3142" spans="1:6" x14ac:dyDescent="0.25">
      <c r="A3142" t="s">
        <v>3</v>
      </c>
      <c r="B3142" t="s">
        <v>21</v>
      </c>
      <c r="C3142">
        <v>101</v>
      </c>
      <c r="D3142">
        <v>104</v>
      </c>
      <c r="E3142" t="s">
        <v>15</v>
      </c>
      <c r="F3142" t="s">
        <v>60</v>
      </c>
    </row>
    <row r="3143" spans="1:6" x14ac:dyDescent="0.25">
      <c r="A3143" t="s">
        <v>3</v>
      </c>
      <c r="B3143" t="s">
        <v>21</v>
      </c>
      <c r="C3143">
        <v>97</v>
      </c>
      <c r="D3143">
        <v>100</v>
      </c>
      <c r="E3143" t="s">
        <v>15</v>
      </c>
      <c r="F3143" t="s">
        <v>61</v>
      </c>
    </row>
    <row r="3144" spans="1:6" x14ac:dyDescent="0.25">
      <c r="A3144" t="s">
        <v>3</v>
      </c>
      <c r="B3144" t="s">
        <v>21</v>
      </c>
      <c r="C3144">
        <v>111</v>
      </c>
      <c r="D3144">
        <v>113</v>
      </c>
      <c r="E3144" t="s">
        <v>79</v>
      </c>
      <c r="F3144" t="s">
        <v>60</v>
      </c>
    </row>
    <row r="3145" spans="1:6" x14ac:dyDescent="0.25">
      <c r="A3145" t="s">
        <v>3</v>
      </c>
      <c r="B3145" t="s">
        <v>21</v>
      </c>
      <c r="C3145">
        <v>107</v>
      </c>
      <c r="D3145">
        <v>109</v>
      </c>
      <c r="E3145" t="s">
        <v>79</v>
      </c>
      <c r="F3145" t="s">
        <v>61</v>
      </c>
    </row>
    <row r="3146" spans="1:6" x14ac:dyDescent="0.25">
      <c r="A3146" t="s">
        <v>5</v>
      </c>
      <c r="B3146" t="s">
        <v>21</v>
      </c>
      <c r="C3146">
        <v>6</v>
      </c>
      <c r="D3146">
        <v>7</v>
      </c>
      <c r="E3146" t="s">
        <v>16</v>
      </c>
      <c r="F3146" t="s">
        <v>60</v>
      </c>
    </row>
    <row r="3147" spans="1:6" x14ac:dyDescent="0.25">
      <c r="A3147" t="s">
        <v>5</v>
      </c>
      <c r="B3147" t="s">
        <v>21</v>
      </c>
      <c r="C3147">
        <v>6</v>
      </c>
      <c r="D3147">
        <v>7</v>
      </c>
      <c r="E3147" t="s">
        <v>16</v>
      </c>
      <c r="F3147" t="s">
        <v>61</v>
      </c>
    </row>
    <row r="3148" spans="1:6" x14ac:dyDescent="0.25">
      <c r="A3148" t="s">
        <v>5</v>
      </c>
      <c r="B3148" t="s">
        <v>21</v>
      </c>
      <c r="C3148">
        <v>470</v>
      </c>
      <c r="D3148">
        <v>472</v>
      </c>
      <c r="E3148" t="s">
        <v>15</v>
      </c>
      <c r="F3148" t="s">
        <v>60</v>
      </c>
    </row>
    <row r="3149" spans="1:6" x14ac:dyDescent="0.25">
      <c r="A3149" t="s">
        <v>5</v>
      </c>
      <c r="B3149" t="s">
        <v>21</v>
      </c>
      <c r="C3149">
        <v>487</v>
      </c>
      <c r="D3149">
        <v>489</v>
      </c>
      <c r="E3149" t="s">
        <v>15</v>
      </c>
      <c r="F3149" t="s">
        <v>61</v>
      </c>
    </row>
    <row r="3150" spans="1:6" x14ac:dyDescent="0.25">
      <c r="A3150" t="s">
        <v>5</v>
      </c>
      <c r="B3150" t="s">
        <v>21</v>
      </c>
      <c r="C3150">
        <v>476</v>
      </c>
      <c r="D3150">
        <v>479</v>
      </c>
      <c r="E3150" t="s">
        <v>79</v>
      </c>
      <c r="F3150" t="s">
        <v>60</v>
      </c>
    </row>
    <row r="3151" spans="1:6" x14ac:dyDescent="0.25">
      <c r="A3151" t="s">
        <v>5</v>
      </c>
      <c r="B3151" t="s">
        <v>21</v>
      </c>
      <c r="C3151">
        <v>493</v>
      </c>
      <c r="D3151">
        <v>496</v>
      </c>
      <c r="E3151" t="s">
        <v>79</v>
      </c>
      <c r="F3151" t="s">
        <v>61</v>
      </c>
    </row>
    <row r="3152" spans="1:6" x14ac:dyDescent="0.25">
      <c r="A3152" t="s">
        <v>11</v>
      </c>
      <c r="B3152" t="s">
        <v>21</v>
      </c>
      <c r="C3152">
        <v>5</v>
      </c>
      <c r="D3152">
        <v>4</v>
      </c>
      <c r="E3152" t="s">
        <v>16</v>
      </c>
      <c r="F3152" t="s">
        <v>60</v>
      </c>
    </row>
    <row r="3153" spans="1:6" x14ac:dyDescent="0.25">
      <c r="A3153" t="s">
        <v>11</v>
      </c>
      <c r="B3153" t="s">
        <v>21</v>
      </c>
      <c r="C3153">
        <v>5</v>
      </c>
      <c r="D3153">
        <v>4</v>
      </c>
      <c r="E3153" t="s">
        <v>16</v>
      </c>
      <c r="F3153" t="s">
        <v>61</v>
      </c>
    </row>
    <row r="3154" spans="1:6" x14ac:dyDescent="0.25">
      <c r="A3154" t="s">
        <v>11</v>
      </c>
      <c r="B3154" t="s">
        <v>21</v>
      </c>
      <c r="C3154">
        <v>101</v>
      </c>
      <c r="D3154">
        <v>97</v>
      </c>
      <c r="E3154" t="s">
        <v>15</v>
      </c>
      <c r="F3154" t="s">
        <v>60</v>
      </c>
    </row>
    <row r="3155" spans="1:6" x14ac:dyDescent="0.25">
      <c r="A3155" t="s">
        <v>11</v>
      </c>
      <c r="B3155" t="s">
        <v>21</v>
      </c>
      <c r="C3155">
        <v>186</v>
      </c>
      <c r="D3155">
        <v>181</v>
      </c>
      <c r="E3155" t="s">
        <v>15</v>
      </c>
      <c r="F3155" t="s">
        <v>61</v>
      </c>
    </row>
    <row r="3156" spans="1:6" x14ac:dyDescent="0.25">
      <c r="A3156" t="s">
        <v>11</v>
      </c>
      <c r="B3156" t="s">
        <v>21</v>
      </c>
      <c r="C3156">
        <v>106</v>
      </c>
      <c r="D3156">
        <v>101</v>
      </c>
      <c r="E3156" t="s">
        <v>79</v>
      </c>
      <c r="F3156" t="s">
        <v>60</v>
      </c>
    </row>
    <row r="3157" spans="1:6" x14ac:dyDescent="0.25">
      <c r="A3157" t="s">
        <v>11</v>
      </c>
      <c r="B3157" t="s">
        <v>21</v>
      </c>
      <c r="C3157">
        <v>191</v>
      </c>
      <c r="D3157">
        <v>185</v>
      </c>
      <c r="E3157" t="s">
        <v>79</v>
      </c>
      <c r="F3157" t="s">
        <v>61</v>
      </c>
    </row>
    <row r="3158" spans="1:6" x14ac:dyDescent="0.25">
      <c r="A3158" t="s">
        <v>10</v>
      </c>
      <c r="B3158" t="s">
        <v>21</v>
      </c>
      <c r="C3158">
        <v>8</v>
      </c>
      <c r="D3158">
        <v>10</v>
      </c>
      <c r="E3158" t="s">
        <v>16</v>
      </c>
      <c r="F3158" t="s">
        <v>60</v>
      </c>
    </row>
    <row r="3159" spans="1:6" x14ac:dyDescent="0.25">
      <c r="A3159" t="s">
        <v>10</v>
      </c>
      <c r="B3159" t="s">
        <v>21</v>
      </c>
      <c r="C3159">
        <v>8</v>
      </c>
      <c r="D3159">
        <v>10</v>
      </c>
      <c r="E3159" t="s">
        <v>16</v>
      </c>
      <c r="F3159" t="s">
        <v>61</v>
      </c>
    </row>
    <row r="3160" spans="1:6" x14ac:dyDescent="0.25">
      <c r="A3160" t="s">
        <v>10</v>
      </c>
      <c r="B3160" t="s">
        <v>21</v>
      </c>
      <c r="C3160">
        <v>240</v>
      </c>
      <c r="D3160">
        <v>243</v>
      </c>
      <c r="E3160" t="s">
        <v>15</v>
      </c>
      <c r="F3160" t="s">
        <v>60</v>
      </c>
    </row>
    <row r="3161" spans="1:6" x14ac:dyDescent="0.25">
      <c r="A3161" t="s">
        <v>10</v>
      </c>
      <c r="B3161" t="s">
        <v>21</v>
      </c>
      <c r="C3161">
        <v>364</v>
      </c>
      <c r="D3161">
        <v>367</v>
      </c>
      <c r="E3161" t="s">
        <v>15</v>
      </c>
      <c r="F3161" t="s">
        <v>61</v>
      </c>
    </row>
    <row r="3162" spans="1:6" x14ac:dyDescent="0.25">
      <c r="A3162" t="s">
        <v>10</v>
      </c>
      <c r="B3162" t="s">
        <v>21</v>
      </c>
      <c r="C3162">
        <v>248</v>
      </c>
      <c r="D3162">
        <v>253</v>
      </c>
      <c r="E3162" t="s">
        <v>79</v>
      </c>
      <c r="F3162" t="s">
        <v>60</v>
      </c>
    </row>
    <row r="3163" spans="1:6" x14ac:dyDescent="0.25">
      <c r="A3163" t="s">
        <v>10</v>
      </c>
      <c r="B3163" t="s">
        <v>21</v>
      </c>
      <c r="C3163">
        <v>372</v>
      </c>
      <c r="D3163">
        <v>377</v>
      </c>
      <c r="E3163" t="s">
        <v>79</v>
      </c>
      <c r="F3163" t="s">
        <v>61</v>
      </c>
    </row>
    <row r="3164" spans="1:6" x14ac:dyDescent="0.25">
      <c r="A3164" t="s">
        <v>9</v>
      </c>
      <c r="B3164" t="s">
        <v>21</v>
      </c>
      <c r="C3164">
        <v>4</v>
      </c>
      <c r="D3164">
        <v>3</v>
      </c>
      <c r="E3164" t="s">
        <v>16</v>
      </c>
      <c r="F3164" t="s">
        <v>60</v>
      </c>
    </row>
    <row r="3165" spans="1:6" x14ac:dyDescent="0.25">
      <c r="A3165" t="s">
        <v>9</v>
      </c>
      <c r="B3165" t="s">
        <v>21</v>
      </c>
      <c r="C3165">
        <v>4</v>
      </c>
      <c r="D3165">
        <v>3</v>
      </c>
      <c r="E3165" t="s">
        <v>16</v>
      </c>
      <c r="F3165" t="s">
        <v>61</v>
      </c>
    </row>
    <row r="3166" spans="1:6" x14ac:dyDescent="0.25">
      <c r="A3166" t="s">
        <v>9</v>
      </c>
      <c r="B3166" t="s">
        <v>21</v>
      </c>
      <c r="C3166">
        <v>382</v>
      </c>
      <c r="D3166">
        <v>379</v>
      </c>
      <c r="E3166" t="s">
        <v>15</v>
      </c>
      <c r="F3166" t="s">
        <v>60</v>
      </c>
    </row>
    <row r="3167" spans="1:6" x14ac:dyDescent="0.25">
      <c r="A3167" t="s">
        <v>9</v>
      </c>
      <c r="B3167" t="s">
        <v>21</v>
      </c>
      <c r="C3167">
        <v>461</v>
      </c>
      <c r="D3167">
        <v>458</v>
      </c>
      <c r="E3167" t="s">
        <v>15</v>
      </c>
      <c r="F3167" t="s">
        <v>61</v>
      </c>
    </row>
    <row r="3168" spans="1:6" x14ac:dyDescent="0.25">
      <c r="A3168" t="s">
        <v>9</v>
      </c>
      <c r="B3168" t="s">
        <v>21</v>
      </c>
      <c r="C3168">
        <v>386</v>
      </c>
      <c r="D3168">
        <v>382</v>
      </c>
      <c r="E3168" t="s">
        <v>79</v>
      </c>
      <c r="F3168" t="s">
        <v>60</v>
      </c>
    </row>
    <row r="3169" spans="1:6" x14ac:dyDescent="0.25">
      <c r="A3169" t="s">
        <v>9</v>
      </c>
      <c r="B3169" t="s">
        <v>21</v>
      </c>
      <c r="C3169">
        <v>465</v>
      </c>
      <c r="D3169">
        <v>461</v>
      </c>
      <c r="E3169" t="s">
        <v>79</v>
      </c>
      <c r="F3169" t="s">
        <v>61</v>
      </c>
    </row>
    <row r="3170" spans="1:6" x14ac:dyDescent="0.25">
      <c r="A3170" t="s">
        <v>4</v>
      </c>
      <c r="B3170" t="s">
        <v>22</v>
      </c>
      <c r="C3170">
        <v>0</v>
      </c>
      <c r="D3170">
        <v>0</v>
      </c>
      <c r="E3170" t="s">
        <v>16</v>
      </c>
      <c r="F3170" t="s">
        <v>60</v>
      </c>
    </row>
    <row r="3171" spans="1:6" x14ac:dyDescent="0.25">
      <c r="A3171" t="s">
        <v>4</v>
      </c>
      <c r="B3171" t="s">
        <v>22</v>
      </c>
      <c r="C3171">
        <v>0</v>
      </c>
      <c r="D3171">
        <v>0</v>
      </c>
      <c r="E3171" t="s">
        <v>16</v>
      </c>
      <c r="F3171" t="s">
        <v>61</v>
      </c>
    </row>
    <row r="3172" spans="1:6" x14ac:dyDescent="0.25">
      <c r="A3172" t="s">
        <v>4</v>
      </c>
      <c r="B3172" t="s">
        <v>22</v>
      </c>
      <c r="C3172">
        <v>8</v>
      </c>
      <c r="D3172">
        <v>8</v>
      </c>
      <c r="E3172" t="s">
        <v>15</v>
      </c>
      <c r="F3172" t="s">
        <v>60</v>
      </c>
    </row>
    <row r="3173" spans="1:6" x14ac:dyDescent="0.25">
      <c r="A3173" t="s">
        <v>4</v>
      </c>
      <c r="B3173" t="s">
        <v>22</v>
      </c>
      <c r="C3173">
        <v>7</v>
      </c>
      <c r="D3173">
        <v>7</v>
      </c>
      <c r="E3173" t="s">
        <v>15</v>
      </c>
      <c r="F3173" t="s">
        <v>61</v>
      </c>
    </row>
    <row r="3174" spans="1:6" x14ac:dyDescent="0.25">
      <c r="A3174" t="s">
        <v>4</v>
      </c>
      <c r="B3174" t="s">
        <v>22</v>
      </c>
      <c r="C3174">
        <v>8</v>
      </c>
      <c r="D3174">
        <v>8</v>
      </c>
      <c r="E3174" t="s">
        <v>79</v>
      </c>
      <c r="F3174" t="s">
        <v>60</v>
      </c>
    </row>
    <row r="3175" spans="1:6" x14ac:dyDescent="0.25">
      <c r="A3175" t="s">
        <v>4</v>
      </c>
      <c r="B3175" t="s">
        <v>22</v>
      </c>
      <c r="C3175">
        <v>7</v>
      </c>
      <c r="D3175">
        <v>7</v>
      </c>
      <c r="E3175" t="s">
        <v>79</v>
      </c>
      <c r="F3175" t="s">
        <v>61</v>
      </c>
    </row>
    <row r="3176" spans="1:6" x14ac:dyDescent="0.25">
      <c r="A3176" t="s">
        <v>8</v>
      </c>
      <c r="B3176" t="s">
        <v>22</v>
      </c>
      <c r="C3176">
        <v>0</v>
      </c>
      <c r="D3176">
        <v>0</v>
      </c>
      <c r="E3176" t="s">
        <v>16</v>
      </c>
      <c r="F3176" t="s">
        <v>60</v>
      </c>
    </row>
    <row r="3177" spans="1:6" x14ac:dyDescent="0.25">
      <c r="A3177" t="s">
        <v>8</v>
      </c>
      <c r="B3177" t="s">
        <v>22</v>
      </c>
      <c r="C3177">
        <v>0</v>
      </c>
      <c r="D3177">
        <v>0</v>
      </c>
      <c r="E3177" t="s">
        <v>16</v>
      </c>
      <c r="F3177" t="s">
        <v>61</v>
      </c>
    </row>
    <row r="3178" spans="1:6" x14ac:dyDescent="0.25">
      <c r="A3178" t="s">
        <v>8</v>
      </c>
      <c r="B3178" t="s">
        <v>22</v>
      </c>
      <c r="C3178">
        <v>6</v>
      </c>
      <c r="D3178">
        <v>6</v>
      </c>
      <c r="E3178" t="s">
        <v>15</v>
      </c>
      <c r="F3178" t="s">
        <v>60</v>
      </c>
    </row>
    <row r="3179" spans="1:6" x14ac:dyDescent="0.25">
      <c r="A3179" t="s">
        <v>8</v>
      </c>
      <c r="B3179" t="s">
        <v>22</v>
      </c>
      <c r="C3179">
        <v>1</v>
      </c>
      <c r="D3179">
        <v>1</v>
      </c>
      <c r="E3179" t="s">
        <v>15</v>
      </c>
      <c r="F3179" t="s">
        <v>61</v>
      </c>
    </row>
    <row r="3180" spans="1:6" x14ac:dyDescent="0.25">
      <c r="A3180" t="s">
        <v>8</v>
      </c>
      <c r="B3180" t="s">
        <v>22</v>
      </c>
      <c r="C3180">
        <v>6</v>
      </c>
      <c r="D3180">
        <v>6</v>
      </c>
      <c r="E3180" t="s">
        <v>79</v>
      </c>
      <c r="F3180" t="s">
        <v>60</v>
      </c>
    </row>
    <row r="3181" spans="1:6" x14ac:dyDescent="0.25">
      <c r="A3181" t="s">
        <v>8</v>
      </c>
      <c r="B3181" t="s">
        <v>22</v>
      </c>
      <c r="C3181">
        <v>1</v>
      </c>
      <c r="D3181">
        <v>1</v>
      </c>
      <c r="E3181" t="s">
        <v>79</v>
      </c>
      <c r="F3181" t="s">
        <v>61</v>
      </c>
    </row>
    <row r="3182" spans="1:6" x14ac:dyDescent="0.25">
      <c r="A3182" t="s">
        <v>12</v>
      </c>
      <c r="B3182" t="s">
        <v>22</v>
      </c>
      <c r="C3182">
        <v>0</v>
      </c>
      <c r="D3182">
        <v>0</v>
      </c>
      <c r="E3182" t="s">
        <v>16</v>
      </c>
      <c r="F3182" t="s">
        <v>60</v>
      </c>
    </row>
    <row r="3183" spans="1:6" x14ac:dyDescent="0.25">
      <c r="A3183" t="s">
        <v>12</v>
      </c>
      <c r="B3183" t="s">
        <v>22</v>
      </c>
      <c r="C3183">
        <v>0</v>
      </c>
      <c r="D3183">
        <v>0</v>
      </c>
      <c r="E3183" t="s">
        <v>16</v>
      </c>
      <c r="F3183" t="s">
        <v>61</v>
      </c>
    </row>
    <row r="3184" spans="1:6" x14ac:dyDescent="0.25">
      <c r="A3184" t="s">
        <v>12</v>
      </c>
      <c r="B3184" t="s">
        <v>22</v>
      </c>
      <c r="C3184">
        <v>14</v>
      </c>
      <c r="D3184">
        <v>14</v>
      </c>
      <c r="E3184" t="s">
        <v>15</v>
      </c>
      <c r="F3184" t="s">
        <v>60</v>
      </c>
    </row>
    <row r="3185" spans="1:6" x14ac:dyDescent="0.25">
      <c r="A3185" t="s">
        <v>12</v>
      </c>
      <c r="B3185" t="s">
        <v>22</v>
      </c>
      <c r="C3185">
        <v>4</v>
      </c>
      <c r="D3185">
        <v>4</v>
      </c>
      <c r="E3185" t="s">
        <v>15</v>
      </c>
      <c r="F3185" t="s">
        <v>61</v>
      </c>
    </row>
    <row r="3186" spans="1:6" x14ac:dyDescent="0.25">
      <c r="A3186" t="s">
        <v>12</v>
      </c>
      <c r="B3186" t="s">
        <v>22</v>
      </c>
      <c r="C3186">
        <v>14</v>
      </c>
      <c r="D3186">
        <v>14</v>
      </c>
      <c r="E3186" t="s">
        <v>79</v>
      </c>
      <c r="F3186" t="s">
        <v>60</v>
      </c>
    </row>
    <row r="3187" spans="1:6" x14ac:dyDescent="0.25">
      <c r="A3187" t="s">
        <v>12</v>
      </c>
      <c r="B3187" t="s">
        <v>22</v>
      </c>
      <c r="C3187">
        <v>4</v>
      </c>
      <c r="D3187">
        <v>4</v>
      </c>
      <c r="E3187" t="s">
        <v>79</v>
      </c>
      <c r="F3187" t="s">
        <v>61</v>
      </c>
    </row>
    <row r="3188" spans="1:6" x14ac:dyDescent="0.25">
      <c r="A3188" t="s">
        <v>2</v>
      </c>
      <c r="B3188" t="s">
        <v>22</v>
      </c>
      <c r="C3188">
        <v>0</v>
      </c>
      <c r="D3188">
        <v>0</v>
      </c>
      <c r="E3188" t="s">
        <v>16</v>
      </c>
      <c r="F3188" t="s">
        <v>60</v>
      </c>
    </row>
    <row r="3189" spans="1:6" x14ac:dyDescent="0.25">
      <c r="A3189" t="s">
        <v>2</v>
      </c>
      <c r="B3189" t="s">
        <v>22</v>
      </c>
      <c r="C3189">
        <v>0</v>
      </c>
      <c r="D3189">
        <v>0</v>
      </c>
      <c r="E3189" t="s">
        <v>16</v>
      </c>
      <c r="F3189" t="s">
        <v>61</v>
      </c>
    </row>
    <row r="3190" spans="1:6" x14ac:dyDescent="0.25">
      <c r="A3190" t="s">
        <v>2</v>
      </c>
      <c r="B3190" t="s">
        <v>22</v>
      </c>
      <c r="C3190">
        <v>8</v>
      </c>
      <c r="D3190">
        <v>8</v>
      </c>
      <c r="E3190" t="s">
        <v>15</v>
      </c>
      <c r="F3190" t="s">
        <v>60</v>
      </c>
    </row>
    <row r="3191" spans="1:6" x14ac:dyDescent="0.25">
      <c r="A3191" t="s">
        <v>2</v>
      </c>
      <c r="B3191" t="s">
        <v>22</v>
      </c>
      <c r="C3191">
        <v>1</v>
      </c>
      <c r="D3191">
        <v>1</v>
      </c>
      <c r="E3191" t="s">
        <v>15</v>
      </c>
      <c r="F3191" t="s">
        <v>61</v>
      </c>
    </row>
    <row r="3192" spans="1:6" x14ac:dyDescent="0.25">
      <c r="A3192" t="s">
        <v>2</v>
      </c>
      <c r="B3192" t="s">
        <v>22</v>
      </c>
      <c r="C3192">
        <v>8</v>
      </c>
      <c r="D3192">
        <v>8</v>
      </c>
      <c r="E3192" t="s">
        <v>79</v>
      </c>
      <c r="F3192" t="s">
        <v>60</v>
      </c>
    </row>
    <row r="3193" spans="1:6" x14ac:dyDescent="0.25">
      <c r="A3193" t="s">
        <v>2</v>
      </c>
      <c r="B3193" t="s">
        <v>22</v>
      </c>
      <c r="C3193">
        <v>1</v>
      </c>
      <c r="D3193">
        <v>1</v>
      </c>
      <c r="E3193" t="s">
        <v>79</v>
      </c>
      <c r="F3193" t="s">
        <v>61</v>
      </c>
    </row>
    <row r="3194" spans="1:6" x14ac:dyDescent="0.25">
      <c r="A3194" t="s">
        <v>0</v>
      </c>
      <c r="B3194" t="s">
        <v>22</v>
      </c>
      <c r="C3194">
        <v>0</v>
      </c>
      <c r="D3194">
        <v>0</v>
      </c>
      <c r="E3194" t="s">
        <v>16</v>
      </c>
      <c r="F3194" t="s">
        <v>60</v>
      </c>
    </row>
    <row r="3195" spans="1:6" x14ac:dyDescent="0.25">
      <c r="A3195" t="s">
        <v>0</v>
      </c>
      <c r="B3195" t="s">
        <v>22</v>
      </c>
      <c r="C3195">
        <v>0</v>
      </c>
      <c r="D3195">
        <v>0</v>
      </c>
      <c r="E3195" t="s">
        <v>16</v>
      </c>
      <c r="F3195" t="s">
        <v>61</v>
      </c>
    </row>
    <row r="3196" spans="1:6" x14ac:dyDescent="0.25">
      <c r="A3196" t="s">
        <v>0</v>
      </c>
      <c r="B3196" t="s">
        <v>22</v>
      </c>
      <c r="C3196">
        <v>1</v>
      </c>
      <c r="D3196">
        <v>1</v>
      </c>
      <c r="E3196" t="s">
        <v>15</v>
      </c>
      <c r="F3196" t="s">
        <v>60</v>
      </c>
    </row>
    <row r="3197" spans="1:6" x14ac:dyDescent="0.25">
      <c r="A3197" t="s">
        <v>0</v>
      </c>
      <c r="B3197" t="s">
        <v>22</v>
      </c>
      <c r="C3197">
        <v>0</v>
      </c>
      <c r="D3197">
        <v>0</v>
      </c>
      <c r="E3197" t="s">
        <v>15</v>
      </c>
      <c r="F3197" t="s">
        <v>61</v>
      </c>
    </row>
    <row r="3198" spans="1:6" x14ac:dyDescent="0.25">
      <c r="A3198" t="s">
        <v>0</v>
      </c>
      <c r="B3198" t="s">
        <v>22</v>
      </c>
      <c r="C3198">
        <v>1</v>
      </c>
      <c r="D3198">
        <v>1</v>
      </c>
      <c r="E3198" t="s">
        <v>79</v>
      </c>
      <c r="F3198" t="s">
        <v>60</v>
      </c>
    </row>
    <row r="3199" spans="1:6" x14ac:dyDescent="0.25">
      <c r="A3199" t="s">
        <v>0</v>
      </c>
      <c r="B3199" t="s">
        <v>22</v>
      </c>
      <c r="C3199">
        <v>0</v>
      </c>
      <c r="D3199">
        <v>0</v>
      </c>
      <c r="E3199" t="s">
        <v>79</v>
      </c>
      <c r="F3199" t="s">
        <v>61</v>
      </c>
    </row>
    <row r="3200" spans="1:6" x14ac:dyDescent="0.25">
      <c r="A3200" t="s">
        <v>7</v>
      </c>
      <c r="B3200" t="s">
        <v>22</v>
      </c>
      <c r="C3200">
        <v>0</v>
      </c>
      <c r="D3200">
        <v>0</v>
      </c>
      <c r="E3200" t="s">
        <v>16</v>
      </c>
      <c r="F3200" t="s">
        <v>60</v>
      </c>
    </row>
    <row r="3201" spans="1:6" x14ac:dyDescent="0.25">
      <c r="A3201" t="s">
        <v>7</v>
      </c>
      <c r="B3201" t="s">
        <v>22</v>
      </c>
      <c r="C3201">
        <v>0</v>
      </c>
      <c r="D3201">
        <v>0</v>
      </c>
      <c r="E3201" t="s">
        <v>16</v>
      </c>
      <c r="F3201" t="s">
        <v>61</v>
      </c>
    </row>
    <row r="3202" spans="1:6" x14ac:dyDescent="0.25">
      <c r="A3202" t="s">
        <v>7</v>
      </c>
      <c r="B3202" t="s">
        <v>22</v>
      </c>
      <c r="C3202">
        <v>7</v>
      </c>
      <c r="D3202">
        <v>7</v>
      </c>
      <c r="E3202" t="s">
        <v>15</v>
      </c>
      <c r="F3202" t="s">
        <v>60</v>
      </c>
    </row>
    <row r="3203" spans="1:6" x14ac:dyDescent="0.25">
      <c r="A3203" t="s">
        <v>7</v>
      </c>
      <c r="B3203" t="s">
        <v>22</v>
      </c>
      <c r="C3203">
        <v>3</v>
      </c>
      <c r="D3203">
        <v>3</v>
      </c>
      <c r="E3203" t="s">
        <v>15</v>
      </c>
      <c r="F3203" t="s">
        <v>61</v>
      </c>
    </row>
    <row r="3204" spans="1:6" x14ac:dyDescent="0.25">
      <c r="A3204" t="s">
        <v>7</v>
      </c>
      <c r="B3204" t="s">
        <v>22</v>
      </c>
      <c r="C3204">
        <v>7</v>
      </c>
      <c r="D3204">
        <v>7</v>
      </c>
      <c r="E3204" t="s">
        <v>79</v>
      </c>
      <c r="F3204" t="s">
        <v>60</v>
      </c>
    </row>
    <row r="3205" spans="1:6" x14ac:dyDescent="0.25">
      <c r="A3205" t="s">
        <v>7</v>
      </c>
      <c r="B3205" t="s">
        <v>22</v>
      </c>
      <c r="C3205">
        <v>3</v>
      </c>
      <c r="D3205">
        <v>3</v>
      </c>
      <c r="E3205" t="s">
        <v>79</v>
      </c>
      <c r="F3205" t="s">
        <v>61</v>
      </c>
    </row>
    <row r="3206" spans="1:6" x14ac:dyDescent="0.25">
      <c r="A3206" t="s">
        <v>6</v>
      </c>
      <c r="B3206" t="s">
        <v>22</v>
      </c>
      <c r="C3206">
        <v>0</v>
      </c>
      <c r="D3206">
        <v>0</v>
      </c>
      <c r="E3206" t="s">
        <v>16</v>
      </c>
      <c r="F3206" t="s">
        <v>60</v>
      </c>
    </row>
    <row r="3207" spans="1:6" x14ac:dyDescent="0.25">
      <c r="A3207" t="s">
        <v>6</v>
      </c>
      <c r="B3207" t="s">
        <v>22</v>
      </c>
      <c r="C3207">
        <v>0</v>
      </c>
      <c r="D3207">
        <v>0</v>
      </c>
      <c r="E3207" t="s">
        <v>16</v>
      </c>
      <c r="F3207" t="s">
        <v>61</v>
      </c>
    </row>
    <row r="3208" spans="1:6" x14ac:dyDescent="0.25">
      <c r="A3208" t="s">
        <v>6</v>
      </c>
      <c r="B3208" t="s">
        <v>22</v>
      </c>
      <c r="C3208">
        <v>5</v>
      </c>
      <c r="D3208">
        <v>5</v>
      </c>
      <c r="E3208" t="s">
        <v>15</v>
      </c>
      <c r="F3208" t="s">
        <v>60</v>
      </c>
    </row>
    <row r="3209" spans="1:6" x14ac:dyDescent="0.25">
      <c r="A3209" t="s">
        <v>6</v>
      </c>
      <c r="B3209" t="s">
        <v>22</v>
      </c>
      <c r="C3209">
        <v>2</v>
      </c>
      <c r="D3209">
        <v>2</v>
      </c>
      <c r="E3209" t="s">
        <v>15</v>
      </c>
      <c r="F3209" t="s">
        <v>61</v>
      </c>
    </row>
    <row r="3210" spans="1:6" x14ac:dyDescent="0.25">
      <c r="A3210" t="s">
        <v>6</v>
      </c>
      <c r="B3210" t="s">
        <v>22</v>
      </c>
      <c r="C3210">
        <v>5</v>
      </c>
      <c r="D3210">
        <v>5</v>
      </c>
      <c r="E3210" t="s">
        <v>79</v>
      </c>
      <c r="F3210" t="s">
        <v>60</v>
      </c>
    </row>
    <row r="3211" spans="1:6" x14ac:dyDescent="0.25">
      <c r="A3211" t="s">
        <v>6</v>
      </c>
      <c r="B3211" t="s">
        <v>22</v>
      </c>
      <c r="C3211">
        <v>2</v>
      </c>
      <c r="D3211">
        <v>2</v>
      </c>
      <c r="E3211" t="s">
        <v>79</v>
      </c>
      <c r="F3211" t="s">
        <v>61</v>
      </c>
    </row>
    <row r="3212" spans="1:6" x14ac:dyDescent="0.25">
      <c r="A3212" t="s">
        <v>3</v>
      </c>
      <c r="B3212" t="s">
        <v>22</v>
      </c>
      <c r="C3212">
        <v>0</v>
      </c>
      <c r="D3212">
        <v>0</v>
      </c>
      <c r="E3212" t="s">
        <v>16</v>
      </c>
      <c r="F3212" t="s">
        <v>60</v>
      </c>
    </row>
    <row r="3213" spans="1:6" x14ac:dyDescent="0.25">
      <c r="A3213" t="s">
        <v>3</v>
      </c>
      <c r="B3213" t="s">
        <v>22</v>
      </c>
      <c r="C3213">
        <v>0</v>
      </c>
      <c r="D3213">
        <v>0</v>
      </c>
      <c r="E3213" t="s">
        <v>16</v>
      </c>
      <c r="F3213" t="s">
        <v>61</v>
      </c>
    </row>
    <row r="3214" spans="1:6" x14ac:dyDescent="0.25">
      <c r="A3214" t="s">
        <v>3</v>
      </c>
      <c r="B3214" t="s">
        <v>22</v>
      </c>
      <c r="C3214">
        <v>11</v>
      </c>
      <c r="D3214">
        <v>11</v>
      </c>
      <c r="E3214" t="s">
        <v>15</v>
      </c>
      <c r="F3214" t="s">
        <v>60</v>
      </c>
    </row>
    <row r="3215" spans="1:6" x14ac:dyDescent="0.25">
      <c r="A3215" t="s">
        <v>3</v>
      </c>
      <c r="B3215" t="s">
        <v>22</v>
      </c>
      <c r="C3215">
        <v>3</v>
      </c>
      <c r="D3215">
        <v>3</v>
      </c>
      <c r="E3215" t="s">
        <v>15</v>
      </c>
      <c r="F3215" t="s">
        <v>61</v>
      </c>
    </row>
    <row r="3216" spans="1:6" x14ac:dyDescent="0.25">
      <c r="A3216" t="s">
        <v>3</v>
      </c>
      <c r="B3216" t="s">
        <v>22</v>
      </c>
      <c r="C3216">
        <v>11</v>
      </c>
      <c r="D3216">
        <v>11</v>
      </c>
      <c r="E3216" t="s">
        <v>79</v>
      </c>
      <c r="F3216" t="s">
        <v>60</v>
      </c>
    </row>
    <row r="3217" spans="1:6" x14ac:dyDescent="0.25">
      <c r="A3217" t="s">
        <v>3</v>
      </c>
      <c r="B3217" t="s">
        <v>22</v>
      </c>
      <c r="C3217">
        <v>3</v>
      </c>
      <c r="D3217">
        <v>3</v>
      </c>
      <c r="E3217" t="s">
        <v>79</v>
      </c>
      <c r="F3217" t="s">
        <v>61</v>
      </c>
    </row>
    <row r="3218" spans="1:6" x14ac:dyDescent="0.25">
      <c r="A3218" t="s">
        <v>5</v>
      </c>
      <c r="B3218" t="s">
        <v>22</v>
      </c>
      <c r="C3218">
        <v>0</v>
      </c>
      <c r="D3218">
        <v>0</v>
      </c>
      <c r="E3218" t="s">
        <v>16</v>
      </c>
      <c r="F3218" t="s">
        <v>60</v>
      </c>
    </row>
    <row r="3219" spans="1:6" x14ac:dyDescent="0.25">
      <c r="A3219" t="s">
        <v>5</v>
      </c>
      <c r="B3219" t="s">
        <v>22</v>
      </c>
      <c r="C3219">
        <v>0</v>
      </c>
      <c r="D3219">
        <v>0</v>
      </c>
      <c r="E3219" t="s">
        <v>16</v>
      </c>
      <c r="F3219" t="s">
        <v>61</v>
      </c>
    </row>
    <row r="3220" spans="1:6" x14ac:dyDescent="0.25">
      <c r="A3220" t="s">
        <v>5</v>
      </c>
      <c r="B3220" t="s">
        <v>22</v>
      </c>
      <c r="C3220">
        <v>3</v>
      </c>
      <c r="D3220">
        <v>3</v>
      </c>
      <c r="E3220" t="s">
        <v>15</v>
      </c>
      <c r="F3220" t="s">
        <v>60</v>
      </c>
    </row>
    <row r="3221" spans="1:6" x14ac:dyDescent="0.25">
      <c r="A3221" t="s">
        <v>5</v>
      </c>
      <c r="B3221" t="s">
        <v>22</v>
      </c>
      <c r="C3221">
        <v>1</v>
      </c>
      <c r="D3221">
        <v>1</v>
      </c>
      <c r="E3221" t="s">
        <v>15</v>
      </c>
      <c r="F3221" t="s">
        <v>61</v>
      </c>
    </row>
    <row r="3222" spans="1:6" x14ac:dyDescent="0.25">
      <c r="A3222" t="s">
        <v>5</v>
      </c>
      <c r="B3222" t="s">
        <v>22</v>
      </c>
      <c r="C3222">
        <v>3</v>
      </c>
      <c r="D3222">
        <v>3</v>
      </c>
      <c r="E3222" t="s">
        <v>79</v>
      </c>
      <c r="F3222" t="s">
        <v>60</v>
      </c>
    </row>
    <row r="3223" spans="1:6" x14ac:dyDescent="0.25">
      <c r="A3223" t="s">
        <v>5</v>
      </c>
      <c r="B3223" t="s">
        <v>22</v>
      </c>
      <c r="C3223">
        <v>1</v>
      </c>
      <c r="D3223">
        <v>1</v>
      </c>
      <c r="E3223" t="s">
        <v>79</v>
      </c>
      <c r="F3223" t="s">
        <v>61</v>
      </c>
    </row>
    <row r="3224" spans="1:6" x14ac:dyDescent="0.25">
      <c r="A3224" t="s">
        <v>11</v>
      </c>
      <c r="B3224" t="s">
        <v>22</v>
      </c>
      <c r="C3224">
        <v>0</v>
      </c>
      <c r="D3224">
        <v>0</v>
      </c>
      <c r="E3224" t="s">
        <v>16</v>
      </c>
      <c r="F3224" t="s">
        <v>60</v>
      </c>
    </row>
    <row r="3225" spans="1:6" x14ac:dyDescent="0.25">
      <c r="A3225" t="s">
        <v>11</v>
      </c>
      <c r="B3225" t="s">
        <v>22</v>
      </c>
      <c r="C3225">
        <v>0</v>
      </c>
      <c r="D3225">
        <v>0</v>
      </c>
      <c r="E3225" t="s">
        <v>16</v>
      </c>
      <c r="F3225" t="s">
        <v>61</v>
      </c>
    </row>
    <row r="3226" spans="1:6" x14ac:dyDescent="0.25">
      <c r="A3226" t="s">
        <v>11</v>
      </c>
      <c r="B3226" t="s">
        <v>22</v>
      </c>
      <c r="C3226">
        <v>6</v>
      </c>
      <c r="D3226">
        <v>6</v>
      </c>
      <c r="E3226" t="s">
        <v>15</v>
      </c>
      <c r="F3226" t="s">
        <v>60</v>
      </c>
    </row>
    <row r="3227" spans="1:6" x14ac:dyDescent="0.25">
      <c r="A3227" t="s">
        <v>11</v>
      </c>
      <c r="B3227" t="s">
        <v>22</v>
      </c>
      <c r="C3227">
        <v>2</v>
      </c>
      <c r="D3227">
        <v>2</v>
      </c>
      <c r="E3227" t="s">
        <v>15</v>
      </c>
      <c r="F3227" t="s">
        <v>61</v>
      </c>
    </row>
    <row r="3228" spans="1:6" x14ac:dyDescent="0.25">
      <c r="A3228" t="s">
        <v>11</v>
      </c>
      <c r="B3228" t="s">
        <v>22</v>
      </c>
      <c r="C3228">
        <v>6</v>
      </c>
      <c r="D3228">
        <v>6</v>
      </c>
      <c r="E3228" t="s">
        <v>79</v>
      </c>
      <c r="F3228" t="s">
        <v>60</v>
      </c>
    </row>
    <row r="3229" spans="1:6" x14ac:dyDescent="0.25">
      <c r="A3229" t="s">
        <v>11</v>
      </c>
      <c r="B3229" t="s">
        <v>22</v>
      </c>
      <c r="C3229">
        <v>2</v>
      </c>
      <c r="D3229">
        <v>2</v>
      </c>
      <c r="E3229" t="s">
        <v>79</v>
      </c>
      <c r="F3229" t="s">
        <v>61</v>
      </c>
    </row>
    <row r="3230" spans="1:6" x14ac:dyDescent="0.25">
      <c r="A3230" t="s">
        <v>10</v>
      </c>
      <c r="B3230" t="s">
        <v>22</v>
      </c>
      <c r="C3230">
        <v>0</v>
      </c>
      <c r="D3230">
        <v>0</v>
      </c>
      <c r="E3230" t="s">
        <v>16</v>
      </c>
      <c r="F3230" t="s">
        <v>60</v>
      </c>
    </row>
    <row r="3231" spans="1:6" x14ac:dyDescent="0.25">
      <c r="A3231" t="s">
        <v>10</v>
      </c>
      <c r="B3231" t="s">
        <v>22</v>
      </c>
      <c r="C3231">
        <v>0</v>
      </c>
      <c r="D3231">
        <v>0</v>
      </c>
      <c r="E3231" t="s">
        <v>16</v>
      </c>
      <c r="F3231" t="s">
        <v>61</v>
      </c>
    </row>
    <row r="3232" spans="1:6" x14ac:dyDescent="0.25">
      <c r="A3232" t="s">
        <v>10</v>
      </c>
      <c r="B3232" t="s">
        <v>22</v>
      </c>
      <c r="C3232">
        <v>12</v>
      </c>
      <c r="D3232">
        <v>12</v>
      </c>
      <c r="E3232" t="s">
        <v>15</v>
      </c>
      <c r="F3232" t="s">
        <v>60</v>
      </c>
    </row>
    <row r="3233" spans="1:6" x14ac:dyDescent="0.25">
      <c r="A3233" t="s">
        <v>10</v>
      </c>
      <c r="B3233" t="s">
        <v>22</v>
      </c>
      <c r="C3233">
        <v>9</v>
      </c>
      <c r="D3233">
        <v>9</v>
      </c>
      <c r="E3233" t="s">
        <v>15</v>
      </c>
      <c r="F3233" t="s">
        <v>61</v>
      </c>
    </row>
    <row r="3234" spans="1:6" x14ac:dyDescent="0.25">
      <c r="A3234" t="s">
        <v>10</v>
      </c>
      <c r="B3234" t="s">
        <v>22</v>
      </c>
      <c r="C3234">
        <v>12</v>
      </c>
      <c r="D3234">
        <v>12</v>
      </c>
      <c r="E3234" t="s">
        <v>79</v>
      </c>
      <c r="F3234" t="s">
        <v>60</v>
      </c>
    </row>
    <row r="3235" spans="1:6" x14ac:dyDescent="0.25">
      <c r="A3235" t="s">
        <v>10</v>
      </c>
      <c r="B3235" t="s">
        <v>22</v>
      </c>
      <c r="C3235">
        <v>9</v>
      </c>
      <c r="D3235">
        <v>9</v>
      </c>
      <c r="E3235" t="s">
        <v>79</v>
      </c>
      <c r="F3235" t="s">
        <v>61</v>
      </c>
    </row>
    <row r="3236" spans="1:6" x14ac:dyDescent="0.25">
      <c r="A3236" t="s">
        <v>9</v>
      </c>
      <c r="B3236" t="s">
        <v>22</v>
      </c>
      <c r="C3236">
        <v>0</v>
      </c>
      <c r="D3236">
        <v>0</v>
      </c>
      <c r="E3236" t="s">
        <v>16</v>
      </c>
      <c r="F3236" t="s">
        <v>60</v>
      </c>
    </row>
    <row r="3237" spans="1:6" x14ac:dyDescent="0.25">
      <c r="A3237" t="s">
        <v>9</v>
      </c>
      <c r="B3237" t="s">
        <v>22</v>
      </c>
      <c r="C3237">
        <v>0</v>
      </c>
      <c r="D3237">
        <v>0</v>
      </c>
      <c r="E3237" t="s">
        <v>16</v>
      </c>
      <c r="F3237" t="s">
        <v>61</v>
      </c>
    </row>
    <row r="3238" spans="1:6" x14ac:dyDescent="0.25">
      <c r="A3238" t="s">
        <v>9</v>
      </c>
      <c r="B3238" t="s">
        <v>22</v>
      </c>
      <c r="C3238">
        <v>4</v>
      </c>
      <c r="D3238">
        <v>4</v>
      </c>
      <c r="E3238" t="s">
        <v>15</v>
      </c>
      <c r="F3238" t="s">
        <v>60</v>
      </c>
    </row>
    <row r="3239" spans="1:6" x14ac:dyDescent="0.25">
      <c r="A3239" t="s">
        <v>9</v>
      </c>
      <c r="B3239" t="s">
        <v>22</v>
      </c>
      <c r="C3239">
        <v>1</v>
      </c>
      <c r="D3239">
        <v>1</v>
      </c>
      <c r="E3239" t="s">
        <v>15</v>
      </c>
      <c r="F3239" t="s">
        <v>61</v>
      </c>
    </row>
    <row r="3240" spans="1:6" x14ac:dyDescent="0.25">
      <c r="A3240" t="s">
        <v>9</v>
      </c>
      <c r="B3240" t="s">
        <v>22</v>
      </c>
      <c r="C3240">
        <v>4</v>
      </c>
      <c r="D3240">
        <v>4</v>
      </c>
      <c r="E3240" t="s">
        <v>79</v>
      </c>
      <c r="F3240" t="s">
        <v>60</v>
      </c>
    </row>
    <row r="3241" spans="1:6" x14ac:dyDescent="0.25">
      <c r="A3241" t="s">
        <v>9</v>
      </c>
      <c r="B3241" t="s">
        <v>22</v>
      </c>
      <c r="C3241">
        <v>1</v>
      </c>
      <c r="D3241">
        <v>1</v>
      </c>
      <c r="E3241" t="s">
        <v>79</v>
      </c>
      <c r="F3241" t="s">
        <v>61</v>
      </c>
    </row>
    <row r="3242" spans="1:6" x14ac:dyDescent="0.25">
      <c r="A3242" t="s">
        <v>4</v>
      </c>
      <c r="B3242" t="s">
        <v>75</v>
      </c>
      <c r="C3242">
        <v>2</v>
      </c>
      <c r="D3242">
        <v>2</v>
      </c>
      <c r="E3242" t="s">
        <v>16</v>
      </c>
      <c r="F3242" t="s">
        <v>60</v>
      </c>
    </row>
    <row r="3243" spans="1:6" x14ac:dyDescent="0.25">
      <c r="A3243" t="s">
        <v>4</v>
      </c>
      <c r="B3243" t="s">
        <v>75</v>
      </c>
      <c r="C3243">
        <v>2</v>
      </c>
      <c r="D3243">
        <v>2</v>
      </c>
      <c r="E3243" t="s">
        <v>16</v>
      </c>
      <c r="F3243" t="s">
        <v>61</v>
      </c>
    </row>
    <row r="3244" spans="1:6" x14ac:dyDescent="0.25">
      <c r="A3244" t="s">
        <v>4</v>
      </c>
      <c r="B3244" t="s">
        <v>75</v>
      </c>
      <c r="C3244">
        <v>9</v>
      </c>
      <c r="D3244">
        <v>8</v>
      </c>
      <c r="E3244" t="s">
        <v>15</v>
      </c>
      <c r="F3244" t="s">
        <v>60</v>
      </c>
    </row>
    <row r="3245" spans="1:6" x14ac:dyDescent="0.25">
      <c r="A3245" t="s">
        <v>4</v>
      </c>
      <c r="B3245" t="s">
        <v>75</v>
      </c>
      <c r="C3245">
        <v>8</v>
      </c>
      <c r="D3245">
        <v>7</v>
      </c>
      <c r="E3245" t="s">
        <v>15</v>
      </c>
      <c r="F3245" t="s">
        <v>61</v>
      </c>
    </row>
    <row r="3246" spans="1:6" x14ac:dyDescent="0.25">
      <c r="A3246" t="s">
        <v>4</v>
      </c>
      <c r="B3246" t="s">
        <v>75</v>
      </c>
      <c r="C3246">
        <v>11</v>
      </c>
      <c r="D3246">
        <v>10</v>
      </c>
      <c r="E3246" t="s">
        <v>79</v>
      </c>
      <c r="F3246" t="s">
        <v>60</v>
      </c>
    </row>
    <row r="3247" spans="1:6" x14ac:dyDescent="0.25">
      <c r="A3247" t="s">
        <v>4</v>
      </c>
      <c r="B3247" t="s">
        <v>75</v>
      </c>
      <c r="C3247">
        <v>10</v>
      </c>
      <c r="D3247">
        <v>9</v>
      </c>
      <c r="E3247" t="s">
        <v>79</v>
      </c>
      <c r="F3247" t="s">
        <v>61</v>
      </c>
    </row>
    <row r="3248" spans="1:6" x14ac:dyDescent="0.25">
      <c r="A3248" t="s">
        <v>8</v>
      </c>
      <c r="B3248" t="s">
        <v>75</v>
      </c>
      <c r="C3248">
        <v>1</v>
      </c>
      <c r="D3248">
        <v>1</v>
      </c>
      <c r="E3248" t="s">
        <v>16</v>
      </c>
      <c r="F3248" t="s">
        <v>60</v>
      </c>
    </row>
    <row r="3249" spans="1:6" x14ac:dyDescent="0.25">
      <c r="A3249" t="s">
        <v>8</v>
      </c>
      <c r="B3249" t="s">
        <v>75</v>
      </c>
      <c r="C3249">
        <v>1</v>
      </c>
      <c r="D3249">
        <v>1</v>
      </c>
      <c r="E3249" t="s">
        <v>16</v>
      </c>
      <c r="F3249" t="s">
        <v>61</v>
      </c>
    </row>
    <row r="3250" spans="1:6" x14ac:dyDescent="0.25">
      <c r="A3250" t="s">
        <v>8</v>
      </c>
      <c r="B3250" t="s">
        <v>75</v>
      </c>
      <c r="C3250">
        <v>6</v>
      </c>
      <c r="D3250">
        <v>5</v>
      </c>
      <c r="E3250" t="s">
        <v>15</v>
      </c>
      <c r="F3250" t="s">
        <v>60</v>
      </c>
    </row>
    <row r="3251" spans="1:6" x14ac:dyDescent="0.25">
      <c r="A3251" t="s">
        <v>8</v>
      </c>
      <c r="B3251" t="s">
        <v>75</v>
      </c>
      <c r="C3251">
        <v>6</v>
      </c>
      <c r="D3251">
        <v>5</v>
      </c>
      <c r="E3251" t="s">
        <v>15</v>
      </c>
      <c r="F3251" t="s">
        <v>61</v>
      </c>
    </row>
    <row r="3252" spans="1:6" x14ac:dyDescent="0.25">
      <c r="A3252" t="s">
        <v>8</v>
      </c>
      <c r="B3252" t="s">
        <v>75</v>
      </c>
      <c r="C3252">
        <v>7</v>
      </c>
      <c r="D3252">
        <v>6</v>
      </c>
      <c r="E3252" t="s">
        <v>79</v>
      </c>
      <c r="F3252" t="s">
        <v>60</v>
      </c>
    </row>
    <row r="3253" spans="1:6" x14ac:dyDescent="0.25">
      <c r="A3253" t="s">
        <v>8</v>
      </c>
      <c r="B3253" t="s">
        <v>75</v>
      </c>
      <c r="C3253">
        <v>7</v>
      </c>
      <c r="D3253">
        <v>6</v>
      </c>
      <c r="E3253" t="s">
        <v>79</v>
      </c>
      <c r="F3253" t="s">
        <v>61</v>
      </c>
    </row>
    <row r="3254" spans="1:6" x14ac:dyDescent="0.25">
      <c r="A3254" t="s">
        <v>12</v>
      </c>
      <c r="B3254" t="s">
        <v>75</v>
      </c>
      <c r="C3254">
        <v>1</v>
      </c>
      <c r="D3254">
        <v>0</v>
      </c>
      <c r="E3254" t="s">
        <v>16</v>
      </c>
      <c r="F3254" t="s">
        <v>60</v>
      </c>
    </row>
    <row r="3255" spans="1:6" x14ac:dyDescent="0.25">
      <c r="A3255" t="s">
        <v>12</v>
      </c>
      <c r="B3255" t="s">
        <v>75</v>
      </c>
      <c r="C3255">
        <v>1</v>
      </c>
      <c r="D3255">
        <v>0</v>
      </c>
      <c r="E3255" t="s">
        <v>16</v>
      </c>
      <c r="F3255" t="s">
        <v>61</v>
      </c>
    </row>
    <row r="3256" spans="1:6" x14ac:dyDescent="0.25">
      <c r="A3256" t="s">
        <v>12</v>
      </c>
      <c r="B3256" t="s">
        <v>75</v>
      </c>
      <c r="C3256">
        <v>10</v>
      </c>
      <c r="D3256">
        <v>9</v>
      </c>
      <c r="E3256" t="s">
        <v>15</v>
      </c>
      <c r="F3256" t="s">
        <v>60</v>
      </c>
    </row>
    <row r="3257" spans="1:6" x14ac:dyDescent="0.25">
      <c r="A3257" t="s">
        <v>12</v>
      </c>
      <c r="B3257" t="s">
        <v>75</v>
      </c>
      <c r="C3257">
        <v>10</v>
      </c>
      <c r="D3257">
        <v>9</v>
      </c>
      <c r="E3257" t="s">
        <v>15</v>
      </c>
      <c r="F3257" t="s">
        <v>61</v>
      </c>
    </row>
    <row r="3258" spans="1:6" x14ac:dyDescent="0.25">
      <c r="A3258" t="s">
        <v>12</v>
      </c>
      <c r="B3258" t="s">
        <v>75</v>
      </c>
      <c r="C3258">
        <v>11</v>
      </c>
      <c r="D3258">
        <v>9</v>
      </c>
      <c r="E3258" t="s">
        <v>79</v>
      </c>
      <c r="F3258" t="s">
        <v>60</v>
      </c>
    </row>
    <row r="3259" spans="1:6" x14ac:dyDescent="0.25">
      <c r="A3259" t="s">
        <v>12</v>
      </c>
      <c r="B3259" t="s">
        <v>75</v>
      </c>
      <c r="C3259">
        <v>11</v>
      </c>
      <c r="D3259">
        <v>9</v>
      </c>
      <c r="E3259" t="s">
        <v>79</v>
      </c>
      <c r="F3259" t="s">
        <v>61</v>
      </c>
    </row>
    <row r="3260" spans="1:6" x14ac:dyDescent="0.25">
      <c r="A3260" t="s">
        <v>2</v>
      </c>
      <c r="B3260" t="s">
        <v>75</v>
      </c>
      <c r="C3260">
        <v>3</v>
      </c>
      <c r="D3260">
        <v>3</v>
      </c>
      <c r="E3260" t="s">
        <v>16</v>
      </c>
      <c r="F3260" t="s">
        <v>60</v>
      </c>
    </row>
    <row r="3261" spans="1:6" x14ac:dyDescent="0.25">
      <c r="A3261" t="s">
        <v>2</v>
      </c>
      <c r="B3261" t="s">
        <v>75</v>
      </c>
      <c r="C3261">
        <v>3</v>
      </c>
      <c r="D3261">
        <v>3</v>
      </c>
      <c r="E3261" t="s">
        <v>16</v>
      </c>
      <c r="F3261" t="s">
        <v>61</v>
      </c>
    </row>
    <row r="3262" spans="1:6" x14ac:dyDescent="0.25">
      <c r="A3262" t="s">
        <v>2</v>
      </c>
      <c r="B3262" t="s">
        <v>75</v>
      </c>
      <c r="C3262">
        <v>7</v>
      </c>
      <c r="D3262">
        <v>5</v>
      </c>
      <c r="E3262" t="s">
        <v>15</v>
      </c>
      <c r="F3262" t="s">
        <v>60</v>
      </c>
    </row>
    <row r="3263" spans="1:6" x14ac:dyDescent="0.25">
      <c r="A3263" t="s">
        <v>2</v>
      </c>
      <c r="B3263" t="s">
        <v>75</v>
      </c>
      <c r="C3263">
        <v>6</v>
      </c>
      <c r="D3263">
        <v>5</v>
      </c>
      <c r="E3263" t="s">
        <v>15</v>
      </c>
      <c r="F3263" t="s">
        <v>61</v>
      </c>
    </row>
    <row r="3264" spans="1:6" x14ac:dyDescent="0.25">
      <c r="A3264" t="s">
        <v>2</v>
      </c>
      <c r="B3264" t="s">
        <v>75</v>
      </c>
      <c r="C3264">
        <v>10</v>
      </c>
      <c r="D3264">
        <v>8</v>
      </c>
      <c r="E3264" t="s">
        <v>79</v>
      </c>
      <c r="F3264" t="s">
        <v>60</v>
      </c>
    </row>
    <row r="3265" spans="1:6" x14ac:dyDescent="0.25">
      <c r="A3265" t="s">
        <v>2</v>
      </c>
      <c r="B3265" t="s">
        <v>75</v>
      </c>
      <c r="C3265">
        <v>9</v>
      </c>
      <c r="D3265">
        <v>8</v>
      </c>
      <c r="E3265" t="s">
        <v>79</v>
      </c>
      <c r="F3265" t="s">
        <v>61</v>
      </c>
    </row>
    <row r="3266" spans="1:6" x14ac:dyDescent="0.25">
      <c r="A3266" t="s">
        <v>0</v>
      </c>
      <c r="B3266" t="s">
        <v>75</v>
      </c>
      <c r="C3266">
        <v>3</v>
      </c>
      <c r="D3266">
        <v>2</v>
      </c>
      <c r="E3266" t="s">
        <v>16</v>
      </c>
      <c r="F3266" t="s">
        <v>60</v>
      </c>
    </row>
    <row r="3267" spans="1:6" x14ac:dyDescent="0.25">
      <c r="A3267" t="s">
        <v>0</v>
      </c>
      <c r="B3267" t="s">
        <v>75</v>
      </c>
      <c r="C3267">
        <v>3</v>
      </c>
      <c r="D3267">
        <v>2</v>
      </c>
      <c r="E3267" t="s">
        <v>16</v>
      </c>
      <c r="F3267" t="s">
        <v>61</v>
      </c>
    </row>
    <row r="3268" spans="1:6" x14ac:dyDescent="0.25">
      <c r="A3268" t="s">
        <v>0</v>
      </c>
      <c r="B3268" t="s">
        <v>75</v>
      </c>
      <c r="C3268">
        <v>3</v>
      </c>
      <c r="D3268">
        <v>3</v>
      </c>
      <c r="E3268" t="s">
        <v>15</v>
      </c>
      <c r="F3268" t="s">
        <v>60</v>
      </c>
    </row>
    <row r="3269" spans="1:6" x14ac:dyDescent="0.25">
      <c r="A3269" t="s">
        <v>0</v>
      </c>
      <c r="B3269" t="s">
        <v>75</v>
      </c>
      <c r="C3269">
        <v>3</v>
      </c>
      <c r="D3269">
        <v>3</v>
      </c>
      <c r="E3269" t="s">
        <v>15</v>
      </c>
      <c r="F3269" t="s">
        <v>61</v>
      </c>
    </row>
    <row r="3270" spans="1:6" x14ac:dyDescent="0.25">
      <c r="A3270" t="s">
        <v>0</v>
      </c>
      <c r="B3270" t="s">
        <v>75</v>
      </c>
      <c r="C3270">
        <v>6</v>
      </c>
      <c r="D3270">
        <v>5</v>
      </c>
      <c r="E3270" t="s">
        <v>79</v>
      </c>
      <c r="F3270" t="s">
        <v>60</v>
      </c>
    </row>
    <row r="3271" spans="1:6" x14ac:dyDescent="0.25">
      <c r="A3271" t="s">
        <v>0</v>
      </c>
      <c r="B3271" t="s">
        <v>75</v>
      </c>
      <c r="C3271">
        <v>6</v>
      </c>
      <c r="D3271">
        <v>5</v>
      </c>
      <c r="E3271" t="s">
        <v>79</v>
      </c>
      <c r="F3271" t="s">
        <v>61</v>
      </c>
    </row>
    <row r="3272" spans="1:6" x14ac:dyDescent="0.25">
      <c r="A3272" t="s">
        <v>7</v>
      </c>
      <c r="B3272" t="s">
        <v>75</v>
      </c>
      <c r="C3272">
        <v>3</v>
      </c>
      <c r="D3272">
        <v>2</v>
      </c>
      <c r="E3272" t="s">
        <v>16</v>
      </c>
      <c r="F3272" t="s">
        <v>60</v>
      </c>
    </row>
    <row r="3273" spans="1:6" x14ac:dyDescent="0.25">
      <c r="A3273" t="s">
        <v>7</v>
      </c>
      <c r="B3273" t="s">
        <v>75</v>
      </c>
      <c r="C3273">
        <v>3</v>
      </c>
      <c r="D3273">
        <v>2</v>
      </c>
      <c r="E3273" t="s">
        <v>16</v>
      </c>
      <c r="F3273" t="s">
        <v>61</v>
      </c>
    </row>
    <row r="3274" spans="1:6" x14ac:dyDescent="0.25">
      <c r="A3274" t="s">
        <v>7</v>
      </c>
      <c r="B3274" t="s">
        <v>75</v>
      </c>
      <c r="C3274">
        <v>18</v>
      </c>
      <c r="D3274">
        <v>19</v>
      </c>
      <c r="E3274" t="s">
        <v>15</v>
      </c>
      <c r="F3274" t="s">
        <v>60</v>
      </c>
    </row>
    <row r="3275" spans="1:6" x14ac:dyDescent="0.25">
      <c r="A3275" t="s">
        <v>7</v>
      </c>
      <c r="B3275" t="s">
        <v>75</v>
      </c>
      <c r="C3275">
        <v>17</v>
      </c>
      <c r="D3275">
        <v>18</v>
      </c>
      <c r="E3275" t="s">
        <v>15</v>
      </c>
      <c r="F3275" t="s">
        <v>61</v>
      </c>
    </row>
    <row r="3276" spans="1:6" x14ac:dyDescent="0.25">
      <c r="A3276" t="s">
        <v>7</v>
      </c>
      <c r="B3276" t="s">
        <v>75</v>
      </c>
      <c r="C3276">
        <v>21</v>
      </c>
      <c r="D3276">
        <v>21</v>
      </c>
      <c r="E3276" t="s">
        <v>79</v>
      </c>
      <c r="F3276" t="s">
        <v>60</v>
      </c>
    </row>
    <row r="3277" spans="1:6" x14ac:dyDescent="0.25">
      <c r="A3277" t="s">
        <v>7</v>
      </c>
      <c r="B3277" t="s">
        <v>75</v>
      </c>
      <c r="C3277">
        <v>20</v>
      </c>
      <c r="D3277">
        <v>20</v>
      </c>
      <c r="E3277" t="s">
        <v>79</v>
      </c>
      <c r="F3277" t="s">
        <v>61</v>
      </c>
    </row>
    <row r="3278" spans="1:6" x14ac:dyDescent="0.25">
      <c r="A3278" t="s">
        <v>6</v>
      </c>
      <c r="B3278" t="s">
        <v>75</v>
      </c>
      <c r="C3278">
        <v>1</v>
      </c>
      <c r="D3278">
        <v>1</v>
      </c>
      <c r="E3278" t="s">
        <v>16</v>
      </c>
      <c r="F3278" t="s">
        <v>60</v>
      </c>
    </row>
    <row r="3279" spans="1:6" x14ac:dyDescent="0.25">
      <c r="A3279" t="s">
        <v>6</v>
      </c>
      <c r="B3279" t="s">
        <v>75</v>
      </c>
      <c r="C3279">
        <v>1</v>
      </c>
      <c r="D3279">
        <v>1</v>
      </c>
      <c r="E3279" t="s">
        <v>16</v>
      </c>
      <c r="F3279" t="s">
        <v>61</v>
      </c>
    </row>
    <row r="3280" spans="1:6" x14ac:dyDescent="0.25">
      <c r="A3280" t="s">
        <v>6</v>
      </c>
      <c r="B3280" t="s">
        <v>75</v>
      </c>
      <c r="C3280">
        <v>14</v>
      </c>
      <c r="D3280">
        <v>13</v>
      </c>
      <c r="E3280" t="s">
        <v>15</v>
      </c>
      <c r="F3280" t="s">
        <v>60</v>
      </c>
    </row>
    <row r="3281" spans="1:6" x14ac:dyDescent="0.25">
      <c r="A3281" t="s">
        <v>6</v>
      </c>
      <c r="B3281" t="s">
        <v>75</v>
      </c>
      <c r="C3281">
        <v>12</v>
      </c>
      <c r="D3281">
        <v>11</v>
      </c>
      <c r="E3281" t="s">
        <v>15</v>
      </c>
      <c r="F3281" t="s">
        <v>61</v>
      </c>
    </row>
    <row r="3282" spans="1:6" x14ac:dyDescent="0.25">
      <c r="A3282" t="s">
        <v>6</v>
      </c>
      <c r="B3282" t="s">
        <v>75</v>
      </c>
      <c r="C3282">
        <v>15</v>
      </c>
      <c r="D3282">
        <v>14</v>
      </c>
      <c r="E3282" t="s">
        <v>79</v>
      </c>
      <c r="F3282" t="s">
        <v>60</v>
      </c>
    </row>
    <row r="3283" spans="1:6" x14ac:dyDescent="0.25">
      <c r="A3283" t="s">
        <v>6</v>
      </c>
      <c r="B3283" t="s">
        <v>75</v>
      </c>
      <c r="C3283">
        <v>13</v>
      </c>
      <c r="D3283">
        <v>12</v>
      </c>
      <c r="E3283" t="s">
        <v>79</v>
      </c>
      <c r="F3283" t="s">
        <v>61</v>
      </c>
    </row>
    <row r="3284" spans="1:6" x14ac:dyDescent="0.25">
      <c r="A3284" t="s">
        <v>3</v>
      </c>
      <c r="B3284" t="s">
        <v>75</v>
      </c>
      <c r="C3284">
        <v>2</v>
      </c>
      <c r="D3284">
        <v>3</v>
      </c>
      <c r="E3284" t="s">
        <v>16</v>
      </c>
      <c r="F3284" t="s">
        <v>60</v>
      </c>
    </row>
    <row r="3285" spans="1:6" x14ac:dyDescent="0.25">
      <c r="A3285" t="s">
        <v>3</v>
      </c>
      <c r="B3285" t="s">
        <v>75</v>
      </c>
      <c r="C3285">
        <v>2</v>
      </c>
      <c r="D3285">
        <v>3</v>
      </c>
      <c r="E3285" t="s">
        <v>16</v>
      </c>
      <c r="F3285" t="s">
        <v>61</v>
      </c>
    </row>
    <row r="3286" spans="1:6" x14ac:dyDescent="0.25">
      <c r="A3286" t="s">
        <v>3</v>
      </c>
      <c r="B3286" t="s">
        <v>75</v>
      </c>
      <c r="C3286">
        <v>4</v>
      </c>
      <c r="D3286">
        <v>6</v>
      </c>
      <c r="E3286" t="s">
        <v>15</v>
      </c>
      <c r="F3286" t="s">
        <v>60</v>
      </c>
    </row>
    <row r="3287" spans="1:6" x14ac:dyDescent="0.25">
      <c r="A3287" t="s">
        <v>3</v>
      </c>
      <c r="B3287" t="s">
        <v>75</v>
      </c>
      <c r="C3287">
        <v>5</v>
      </c>
      <c r="D3287">
        <v>6</v>
      </c>
      <c r="E3287" t="s">
        <v>15</v>
      </c>
      <c r="F3287" t="s">
        <v>61</v>
      </c>
    </row>
    <row r="3288" spans="1:6" x14ac:dyDescent="0.25">
      <c r="A3288" t="s">
        <v>3</v>
      </c>
      <c r="B3288" t="s">
        <v>75</v>
      </c>
      <c r="C3288">
        <v>6</v>
      </c>
      <c r="D3288">
        <v>9</v>
      </c>
      <c r="E3288" t="s">
        <v>79</v>
      </c>
      <c r="F3288" t="s">
        <v>60</v>
      </c>
    </row>
    <row r="3289" spans="1:6" x14ac:dyDescent="0.25">
      <c r="A3289" t="s">
        <v>3</v>
      </c>
      <c r="B3289" t="s">
        <v>75</v>
      </c>
      <c r="C3289">
        <v>7</v>
      </c>
      <c r="D3289">
        <v>9</v>
      </c>
      <c r="E3289" t="s">
        <v>79</v>
      </c>
      <c r="F3289" t="s">
        <v>61</v>
      </c>
    </row>
    <row r="3290" spans="1:6" x14ac:dyDescent="0.25">
      <c r="A3290" t="s">
        <v>5</v>
      </c>
      <c r="B3290" t="s">
        <v>75</v>
      </c>
      <c r="C3290">
        <v>3</v>
      </c>
      <c r="D3290">
        <v>3</v>
      </c>
      <c r="E3290" t="s">
        <v>16</v>
      </c>
      <c r="F3290" t="s">
        <v>60</v>
      </c>
    </row>
    <row r="3291" spans="1:6" x14ac:dyDescent="0.25">
      <c r="A3291" t="s">
        <v>5</v>
      </c>
      <c r="B3291" t="s">
        <v>75</v>
      </c>
      <c r="C3291">
        <v>3</v>
      </c>
      <c r="D3291">
        <v>3</v>
      </c>
      <c r="E3291" t="s">
        <v>16</v>
      </c>
      <c r="F3291" t="s">
        <v>61</v>
      </c>
    </row>
    <row r="3292" spans="1:6" x14ac:dyDescent="0.25">
      <c r="A3292" t="s">
        <v>5</v>
      </c>
      <c r="B3292" t="s">
        <v>75</v>
      </c>
      <c r="C3292">
        <v>6</v>
      </c>
      <c r="D3292">
        <v>6</v>
      </c>
      <c r="E3292" t="s">
        <v>15</v>
      </c>
      <c r="F3292" t="s">
        <v>60</v>
      </c>
    </row>
    <row r="3293" spans="1:6" x14ac:dyDescent="0.25">
      <c r="A3293" t="s">
        <v>5</v>
      </c>
      <c r="B3293" t="s">
        <v>75</v>
      </c>
      <c r="C3293">
        <v>6</v>
      </c>
      <c r="D3293">
        <v>6</v>
      </c>
      <c r="E3293" t="s">
        <v>15</v>
      </c>
      <c r="F3293" t="s">
        <v>61</v>
      </c>
    </row>
    <row r="3294" spans="1:6" x14ac:dyDescent="0.25">
      <c r="A3294" t="s">
        <v>5</v>
      </c>
      <c r="B3294" t="s">
        <v>75</v>
      </c>
      <c r="C3294">
        <v>9</v>
      </c>
      <c r="D3294">
        <v>9</v>
      </c>
      <c r="E3294" t="s">
        <v>79</v>
      </c>
      <c r="F3294" t="s">
        <v>60</v>
      </c>
    </row>
    <row r="3295" spans="1:6" x14ac:dyDescent="0.25">
      <c r="A3295" t="s">
        <v>5</v>
      </c>
      <c r="B3295" t="s">
        <v>75</v>
      </c>
      <c r="C3295">
        <v>9</v>
      </c>
      <c r="D3295">
        <v>9</v>
      </c>
      <c r="E3295" t="s">
        <v>79</v>
      </c>
      <c r="F3295" t="s">
        <v>61</v>
      </c>
    </row>
    <row r="3296" spans="1:6" x14ac:dyDescent="0.25">
      <c r="A3296" t="s">
        <v>11</v>
      </c>
      <c r="B3296" t="s">
        <v>75</v>
      </c>
      <c r="C3296">
        <v>1</v>
      </c>
      <c r="D3296">
        <v>2</v>
      </c>
      <c r="E3296" t="s">
        <v>16</v>
      </c>
      <c r="F3296" t="s">
        <v>60</v>
      </c>
    </row>
    <row r="3297" spans="1:6" x14ac:dyDescent="0.25">
      <c r="A3297" t="s">
        <v>11</v>
      </c>
      <c r="B3297" t="s">
        <v>75</v>
      </c>
      <c r="C3297">
        <v>1</v>
      </c>
      <c r="D3297">
        <v>2</v>
      </c>
      <c r="E3297" t="s">
        <v>16</v>
      </c>
      <c r="F3297" t="s">
        <v>61</v>
      </c>
    </row>
    <row r="3298" spans="1:6" x14ac:dyDescent="0.25">
      <c r="A3298" t="s">
        <v>11</v>
      </c>
      <c r="B3298" t="s">
        <v>75</v>
      </c>
      <c r="C3298">
        <v>11</v>
      </c>
      <c r="D3298">
        <v>8</v>
      </c>
      <c r="E3298" t="s">
        <v>15</v>
      </c>
      <c r="F3298" t="s">
        <v>60</v>
      </c>
    </row>
    <row r="3299" spans="1:6" x14ac:dyDescent="0.25">
      <c r="A3299" t="s">
        <v>11</v>
      </c>
      <c r="B3299" t="s">
        <v>75</v>
      </c>
      <c r="C3299">
        <v>11</v>
      </c>
      <c r="D3299">
        <v>8</v>
      </c>
      <c r="E3299" t="s">
        <v>15</v>
      </c>
      <c r="F3299" t="s">
        <v>61</v>
      </c>
    </row>
    <row r="3300" spans="1:6" x14ac:dyDescent="0.25">
      <c r="A3300" t="s">
        <v>11</v>
      </c>
      <c r="B3300" t="s">
        <v>75</v>
      </c>
      <c r="C3300">
        <v>12</v>
      </c>
      <c r="D3300">
        <v>10</v>
      </c>
      <c r="E3300" t="s">
        <v>79</v>
      </c>
      <c r="F3300" t="s">
        <v>60</v>
      </c>
    </row>
    <row r="3301" spans="1:6" x14ac:dyDescent="0.25">
      <c r="A3301" t="s">
        <v>11</v>
      </c>
      <c r="B3301" t="s">
        <v>75</v>
      </c>
      <c r="C3301">
        <v>12</v>
      </c>
      <c r="D3301">
        <v>10</v>
      </c>
      <c r="E3301" t="s">
        <v>79</v>
      </c>
      <c r="F3301" t="s">
        <v>61</v>
      </c>
    </row>
    <row r="3302" spans="1:6" x14ac:dyDescent="0.25">
      <c r="A3302" t="s">
        <v>10</v>
      </c>
      <c r="B3302" t="s">
        <v>75</v>
      </c>
      <c r="C3302">
        <v>1</v>
      </c>
      <c r="D3302">
        <v>0</v>
      </c>
      <c r="E3302" t="s">
        <v>16</v>
      </c>
      <c r="F3302" t="s">
        <v>60</v>
      </c>
    </row>
    <row r="3303" spans="1:6" x14ac:dyDescent="0.25">
      <c r="A3303" t="s">
        <v>10</v>
      </c>
      <c r="B3303" t="s">
        <v>75</v>
      </c>
      <c r="C3303">
        <v>1</v>
      </c>
      <c r="D3303">
        <v>0</v>
      </c>
      <c r="E3303" t="s">
        <v>16</v>
      </c>
      <c r="F3303" t="s">
        <v>61</v>
      </c>
    </row>
    <row r="3304" spans="1:6" x14ac:dyDescent="0.25">
      <c r="A3304" t="s">
        <v>10</v>
      </c>
      <c r="B3304" t="s">
        <v>75</v>
      </c>
      <c r="C3304">
        <v>12</v>
      </c>
      <c r="D3304">
        <v>14</v>
      </c>
      <c r="E3304" t="s">
        <v>15</v>
      </c>
      <c r="F3304" t="s">
        <v>60</v>
      </c>
    </row>
    <row r="3305" spans="1:6" x14ac:dyDescent="0.25">
      <c r="A3305" t="s">
        <v>10</v>
      </c>
      <c r="B3305" t="s">
        <v>75</v>
      </c>
      <c r="C3305">
        <v>11</v>
      </c>
      <c r="D3305">
        <v>13</v>
      </c>
      <c r="E3305" t="s">
        <v>15</v>
      </c>
      <c r="F3305" t="s">
        <v>61</v>
      </c>
    </row>
    <row r="3306" spans="1:6" x14ac:dyDescent="0.25">
      <c r="A3306" t="s">
        <v>10</v>
      </c>
      <c r="B3306" t="s">
        <v>75</v>
      </c>
      <c r="C3306">
        <v>13</v>
      </c>
      <c r="D3306">
        <v>14</v>
      </c>
      <c r="E3306" t="s">
        <v>79</v>
      </c>
      <c r="F3306" t="s">
        <v>60</v>
      </c>
    </row>
    <row r="3307" spans="1:6" x14ac:dyDescent="0.25">
      <c r="A3307" t="s">
        <v>10</v>
      </c>
      <c r="B3307" t="s">
        <v>75</v>
      </c>
      <c r="C3307">
        <v>12</v>
      </c>
      <c r="D3307">
        <v>13</v>
      </c>
      <c r="E3307" t="s">
        <v>79</v>
      </c>
      <c r="F3307" t="s">
        <v>61</v>
      </c>
    </row>
    <row r="3308" spans="1:6" x14ac:dyDescent="0.25">
      <c r="A3308" t="s">
        <v>9</v>
      </c>
      <c r="B3308" t="s">
        <v>75</v>
      </c>
      <c r="C3308">
        <v>2</v>
      </c>
      <c r="D3308">
        <v>3</v>
      </c>
      <c r="E3308" t="s">
        <v>16</v>
      </c>
      <c r="F3308" t="s">
        <v>60</v>
      </c>
    </row>
    <row r="3309" spans="1:6" x14ac:dyDescent="0.25">
      <c r="A3309" t="s">
        <v>9</v>
      </c>
      <c r="B3309" t="s">
        <v>75</v>
      </c>
      <c r="C3309">
        <v>2</v>
      </c>
      <c r="D3309">
        <v>3</v>
      </c>
      <c r="E3309" t="s">
        <v>16</v>
      </c>
      <c r="F3309" t="s">
        <v>61</v>
      </c>
    </row>
    <row r="3310" spans="1:6" x14ac:dyDescent="0.25">
      <c r="A3310" t="s">
        <v>9</v>
      </c>
      <c r="B3310" t="s">
        <v>75</v>
      </c>
      <c r="C3310">
        <v>7</v>
      </c>
      <c r="D3310">
        <v>7</v>
      </c>
      <c r="E3310" t="s">
        <v>15</v>
      </c>
      <c r="F3310" t="s">
        <v>60</v>
      </c>
    </row>
    <row r="3311" spans="1:6" x14ac:dyDescent="0.25">
      <c r="A3311" t="s">
        <v>9</v>
      </c>
      <c r="B3311" t="s">
        <v>75</v>
      </c>
      <c r="C3311">
        <v>7</v>
      </c>
      <c r="D3311">
        <v>7</v>
      </c>
      <c r="E3311" t="s">
        <v>15</v>
      </c>
      <c r="F3311" t="s">
        <v>61</v>
      </c>
    </row>
    <row r="3312" spans="1:6" x14ac:dyDescent="0.25">
      <c r="A3312" t="s">
        <v>9</v>
      </c>
      <c r="B3312" t="s">
        <v>75</v>
      </c>
      <c r="C3312">
        <v>9</v>
      </c>
      <c r="D3312">
        <v>10</v>
      </c>
      <c r="E3312" t="s">
        <v>79</v>
      </c>
      <c r="F3312" t="s">
        <v>60</v>
      </c>
    </row>
    <row r="3313" spans="1:6" x14ac:dyDescent="0.25">
      <c r="A3313" t="s">
        <v>9</v>
      </c>
      <c r="B3313" t="s">
        <v>75</v>
      </c>
      <c r="C3313">
        <v>9</v>
      </c>
      <c r="D3313">
        <v>10</v>
      </c>
      <c r="E3313" t="s">
        <v>79</v>
      </c>
      <c r="F3313" t="s">
        <v>61</v>
      </c>
    </row>
    <row r="3314" spans="1:6" x14ac:dyDescent="0.25">
      <c r="A3314" t="s">
        <v>4</v>
      </c>
      <c r="B3314" t="s">
        <v>82</v>
      </c>
      <c r="C3314">
        <v>63</v>
      </c>
      <c r="D3314">
        <v>65</v>
      </c>
      <c r="E3314" t="s">
        <v>16</v>
      </c>
      <c r="F3314" t="s">
        <v>60</v>
      </c>
    </row>
    <row r="3315" spans="1:6" x14ac:dyDescent="0.25">
      <c r="A3315" t="s">
        <v>4</v>
      </c>
      <c r="B3315" t="s">
        <v>82</v>
      </c>
      <c r="C3315">
        <v>64</v>
      </c>
      <c r="D3315">
        <v>66</v>
      </c>
      <c r="E3315" t="s">
        <v>16</v>
      </c>
      <c r="F3315" t="s">
        <v>61</v>
      </c>
    </row>
    <row r="3316" spans="1:6" x14ac:dyDescent="0.25">
      <c r="A3316" t="s">
        <v>4</v>
      </c>
      <c r="B3316" t="s">
        <v>82</v>
      </c>
      <c r="C3316">
        <v>50</v>
      </c>
      <c r="D3316">
        <v>50</v>
      </c>
      <c r="E3316" t="s">
        <v>15</v>
      </c>
      <c r="F3316" t="s">
        <v>60</v>
      </c>
    </row>
    <row r="3317" spans="1:6" x14ac:dyDescent="0.25">
      <c r="A3317" t="s">
        <v>4</v>
      </c>
      <c r="B3317" t="s">
        <v>82</v>
      </c>
      <c r="C3317">
        <v>67</v>
      </c>
      <c r="D3317">
        <v>67</v>
      </c>
      <c r="E3317" t="s">
        <v>15</v>
      </c>
      <c r="F3317" t="s">
        <v>61</v>
      </c>
    </row>
    <row r="3318" spans="1:6" x14ac:dyDescent="0.25">
      <c r="A3318" t="s">
        <v>4</v>
      </c>
      <c r="B3318" t="s">
        <v>82</v>
      </c>
      <c r="C3318">
        <v>113</v>
      </c>
      <c r="D3318">
        <v>115</v>
      </c>
      <c r="E3318" t="s">
        <v>79</v>
      </c>
      <c r="F3318" t="s">
        <v>60</v>
      </c>
    </row>
    <row r="3319" spans="1:6" x14ac:dyDescent="0.25">
      <c r="A3319" t="s">
        <v>4</v>
      </c>
      <c r="B3319" t="s">
        <v>82</v>
      </c>
      <c r="C3319">
        <v>131</v>
      </c>
      <c r="D3319">
        <v>133</v>
      </c>
      <c r="E3319" t="s">
        <v>79</v>
      </c>
      <c r="F3319" t="s">
        <v>61</v>
      </c>
    </row>
    <row r="3320" spans="1:6" x14ac:dyDescent="0.25">
      <c r="A3320" t="s">
        <v>8</v>
      </c>
      <c r="B3320" t="s">
        <v>82</v>
      </c>
      <c r="C3320">
        <v>3</v>
      </c>
      <c r="D3320">
        <v>3</v>
      </c>
      <c r="E3320" t="s">
        <v>16</v>
      </c>
      <c r="F3320" t="s">
        <v>60</v>
      </c>
    </row>
    <row r="3321" spans="1:6" x14ac:dyDescent="0.25">
      <c r="A3321" t="s">
        <v>8</v>
      </c>
      <c r="B3321" t="s">
        <v>82</v>
      </c>
      <c r="C3321">
        <v>6</v>
      </c>
      <c r="D3321">
        <v>6</v>
      </c>
      <c r="E3321" t="s">
        <v>16</v>
      </c>
      <c r="F3321" t="s">
        <v>61</v>
      </c>
    </row>
    <row r="3322" spans="1:6" x14ac:dyDescent="0.25">
      <c r="A3322" t="s">
        <v>8</v>
      </c>
      <c r="B3322" t="s">
        <v>82</v>
      </c>
      <c r="C3322">
        <v>54</v>
      </c>
      <c r="D3322">
        <v>53</v>
      </c>
      <c r="E3322" t="s">
        <v>15</v>
      </c>
      <c r="F3322" t="s">
        <v>60</v>
      </c>
    </row>
    <row r="3323" spans="1:6" x14ac:dyDescent="0.25">
      <c r="A3323" t="s">
        <v>8</v>
      </c>
      <c r="B3323" t="s">
        <v>82</v>
      </c>
      <c r="C3323">
        <v>82</v>
      </c>
      <c r="D3323">
        <v>81</v>
      </c>
      <c r="E3323" t="s">
        <v>15</v>
      </c>
      <c r="F3323" t="s">
        <v>61</v>
      </c>
    </row>
    <row r="3324" spans="1:6" x14ac:dyDescent="0.25">
      <c r="A3324" t="s">
        <v>8</v>
      </c>
      <c r="B3324" t="s">
        <v>82</v>
      </c>
      <c r="C3324">
        <v>57</v>
      </c>
      <c r="D3324">
        <v>56</v>
      </c>
      <c r="E3324" t="s">
        <v>79</v>
      </c>
      <c r="F3324" t="s">
        <v>60</v>
      </c>
    </row>
    <row r="3325" spans="1:6" x14ac:dyDescent="0.25">
      <c r="A3325" t="s">
        <v>8</v>
      </c>
      <c r="B3325" t="s">
        <v>82</v>
      </c>
      <c r="C3325">
        <v>88</v>
      </c>
      <c r="D3325">
        <v>87</v>
      </c>
      <c r="E3325" t="s">
        <v>79</v>
      </c>
      <c r="F3325" t="s">
        <v>61</v>
      </c>
    </row>
    <row r="3326" spans="1:6" x14ac:dyDescent="0.25">
      <c r="A3326" t="s">
        <v>12</v>
      </c>
      <c r="B3326" t="s">
        <v>82</v>
      </c>
      <c r="C3326">
        <v>206</v>
      </c>
      <c r="D3326">
        <v>206</v>
      </c>
      <c r="E3326" t="s">
        <v>16</v>
      </c>
      <c r="F3326" t="s">
        <v>60</v>
      </c>
    </row>
    <row r="3327" spans="1:6" x14ac:dyDescent="0.25">
      <c r="A3327" t="s">
        <v>12</v>
      </c>
      <c r="B3327" t="s">
        <v>82</v>
      </c>
      <c r="C3327">
        <v>206</v>
      </c>
      <c r="D3327">
        <v>206</v>
      </c>
      <c r="E3327" t="s">
        <v>16</v>
      </c>
      <c r="F3327" t="s">
        <v>61</v>
      </c>
    </row>
    <row r="3328" spans="1:6" x14ac:dyDescent="0.25">
      <c r="A3328" t="s">
        <v>12</v>
      </c>
      <c r="B3328" t="s">
        <v>82</v>
      </c>
      <c r="C3328">
        <v>55</v>
      </c>
      <c r="D3328">
        <v>50</v>
      </c>
      <c r="E3328" t="s">
        <v>15</v>
      </c>
      <c r="F3328" t="s">
        <v>60</v>
      </c>
    </row>
    <row r="3329" spans="1:6" x14ac:dyDescent="0.25">
      <c r="A3329" t="s">
        <v>12</v>
      </c>
      <c r="B3329" t="s">
        <v>82</v>
      </c>
      <c r="C3329">
        <v>78</v>
      </c>
      <c r="D3329">
        <v>73</v>
      </c>
      <c r="E3329" t="s">
        <v>15</v>
      </c>
      <c r="F3329" t="s">
        <v>61</v>
      </c>
    </row>
    <row r="3330" spans="1:6" x14ac:dyDescent="0.25">
      <c r="A3330" t="s">
        <v>12</v>
      </c>
      <c r="B3330" t="s">
        <v>82</v>
      </c>
      <c r="C3330">
        <v>261</v>
      </c>
      <c r="D3330">
        <v>256</v>
      </c>
      <c r="E3330" t="s">
        <v>79</v>
      </c>
      <c r="F3330" t="s">
        <v>60</v>
      </c>
    </row>
    <row r="3331" spans="1:6" x14ac:dyDescent="0.25">
      <c r="A3331" t="s">
        <v>12</v>
      </c>
      <c r="B3331" t="s">
        <v>82</v>
      </c>
      <c r="C3331">
        <v>284</v>
      </c>
      <c r="D3331">
        <v>279</v>
      </c>
      <c r="E3331" t="s">
        <v>79</v>
      </c>
      <c r="F3331" t="s">
        <v>61</v>
      </c>
    </row>
    <row r="3332" spans="1:6" x14ac:dyDescent="0.25">
      <c r="A3332" t="s">
        <v>2</v>
      </c>
      <c r="B3332" t="s">
        <v>82</v>
      </c>
      <c r="C3332">
        <v>32</v>
      </c>
      <c r="D3332">
        <v>31</v>
      </c>
      <c r="E3332" t="s">
        <v>16</v>
      </c>
      <c r="F3332" t="s">
        <v>60</v>
      </c>
    </row>
    <row r="3333" spans="1:6" x14ac:dyDescent="0.25">
      <c r="A3333" t="s">
        <v>2</v>
      </c>
      <c r="B3333" t="s">
        <v>82</v>
      </c>
      <c r="C3333">
        <v>33</v>
      </c>
      <c r="D3333">
        <v>32</v>
      </c>
      <c r="E3333" t="s">
        <v>16</v>
      </c>
      <c r="F3333" t="s">
        <v>61</v>
      </c>
    </row>
    <row r="3334" spans="1:6" x14ac:dyDescent="0.25">
      <c r="A3334" t="s">
        <v>2</v>
      </c>
      <c r="B3334" t="s">
        <v>82</v>
      </c>
      <c r="C3334">
        <v>36</v>
      </c>
      <c r="D3334">
        <v>39</v>
      </c>
      <c r="E3334" t="s">
        <v>15</v>
      </c>
      <c r="F3334" t="s">
        <v>60</v>
      </c>
    </row>
    <row r="3335" spans="1:6" x14ac:dyDescent="0.25">
      <c r="A3335" t="s">
        <v>2</v>
      </c>
      <c r="B3335" t="s">
        <v>82</v>
      </c>
      <c r="C3335">
        <v>69</v>
      </c>
      <c r="D3335">
        <v>71</v>
      </c>
      <c r="E3335" t="s">
        <v>15</v>
      </c>
      <c r="F3335" t="s">
        <v>61</v>
      </c>
    </row>
    <row r="3336" spans="1:6" x14ac:dyDescent="0.25">
      <c r="A3336" t="s">
        <v>2</v>
      </c>
      <c r="B3336" t="s">
        <v>82</v>
      </c>
      <c r="C3336">
        <v>68</v>
      </c>
      <c r="D3336">
        <v>70</v>
      </c>
      <c r="E3336" t="s">
        <v>79</v>
      </c>
      <c r="F3336" t="s">
        <v>60</v>
      </c>
    </row>
    <row r="3337" spans="1:6" x14ac:dyDescent="0.25">
      <c r="A3337" t="s">
        <v>2</v>
      </c>
      <c r="B3337" t="s">
        <v>82</v>
      </c>
      <c r="C3337">
        <v>102</v>
      </c>
      <c r="D3337">
        <v>103</v>
      </c>
      <c r="E3337" t="s">
        <v>79</v>
      </c>
      <c r="F3337" t="s">
        <v>61</v>
      </c>
    </row>
    <row r="3338" spans="1:6" x14ac:dyDescent="0.25">
      <c r="A3338" t="s">
        <v>0</v>
      </c>
      <c r="B3338" t="s">
        <v>82</v>
      </c>
      <c r="C3338">
        <v>0</v>
      </c>
      <c r="D3338">
        <v>0</v>
      </c>
      <c r="E3338" t="s">
        <v>16</v>
      </c>
      <c r="F3338" t="s">
        <v>60</v>
      </c>
    </row>
    <row r="3339" spans="1:6" x14ac:dyDescent="0.25">
      <c r="A3339" t="s">
        <v>0</v>
      </c>
      <c r="B3339" t="s">
        <v>82</v>
      </c>
      <c r="C3339">
        <v>0</v>
      </c>
      <c r="D3339">
        <v>0</v>
      </c>
      <c r="E3339" t="s">
        <v>16</v>
      </c>
      <c r="F3339" t="s">
        <v>61</v>
      </c>
    </row>
    <row r="3340" spans="1:6" x14ac:dyDescent="0.25">
      <c r="A3340" t="s">
        <v>0</v>
      </c>
      <c r="B3340" t="s">
        <v>82</v>
      </c>
      <c r="C3340">
        <v>43</v>
      </c>
      <c r="D3340">
        <v>46</v>
      </c>
      <c r="E3340" t="s">
        <v>15</v>
      </c>
      <c r="F3340" t="s">
        <v>60</v>
      </c>
    </row>
    <row r="3341" spans="1:6" x14ac:dyDescent="0.25">
      <c r="A3341" t="s">
        <v>0</v>
      </c>
      <c r="B3341" t="s">
        <v>82</v>
      </c>
      <c r="C3341">
        <v>75</v>
      </c>
      <c r="D3341">
        <v>79</v>
      </c>
      <c r="E3341" t="s">
        <v>15</v>
      </c>
      <c r="F3341" t="s">
        <v>61</v>
      </c>
    </row>
    <row r="3342" spans="1:6" x14ac:dyDescent="0.25">
      <c r="A3342" t="s">
        <v>0</v>
      </c>
      <c r="B3342" t="s">
        <v>82</v>
      </c>
      <c r="C3342">
        <v>43</v>
      </c>
      <c r="D3342">
        <v>46</v>
      </c>
      <c r="E3342" t="s">
        <v>79</v>
      </c>
      <c r="F3342" t="s">
        <v>60</v>
      </c>
    </row>
    <row r="3343" spans="1:6" x14ac:dyDescent="0.25">
      <c r="A3343" t="s">
        <v>0</v>
      </c>
      <c r="B3343" t="s">
        <v>82</v>
      </c>
      <c r="C3343">
        <v>75</v>
      </c>
      <c r="D3343">
        <v>79</v>
      </c>
      <c r="E3343" t="s">
        <v>79</v>
      </c>
      <c r="F3343" t="s">
        <v>61</v>
      </c>
    </row>
    <row r="3344" spans="1:6" x14ac:dyDescent="0.25">
      <c r="A3344" t="s">
        <v>7</v>
      </c>
      <c r="B3344" t="s">
        <v>82</v>
      </c>
      <c r="C3344">
        <v>1</v>
      </c>
      <c r="D3344">
        <v>2</v>
      </c>
      <c r="E3344" t="s">
        <v>16</v>
      </c>
      <c r="F3344" t="s">
        <v>60</v>
      </c>
    </row>
    <row r="3345" spans="1:6" x14ac:dyDescent="0.25">
      <c r="A3345" t="s">
        <v>7</v>
      </c>
      <c r="B3345" t="s">
        <v>82</v>
      </c>
      <c r="C3345">
        <v>2</v>
      </c>
      <c r="D3345">
        <v>3</v>
      </c>
      <c r="E3345" t="s">
        <v>16</v>
      </c>
      <c r="F3345" t="s">
        <v>61</v>
      </c>
    </row>
    <row r="3346" spans="1:6" x14ac:dyDescent="0.25">
      <c r="A3346" t="s">
        <v>7</v>
      </c>
      <c r="B3346" t="s">
        <v>82</v>
      </c>
      <c r="C3346">
        <v>42</v>
      </c>
      <c r="D3346">
        <v>50</v>
      </c>
      <c r="E3346" t="s">
        <v>15</v>
      </c>
      <c r="F3346" t="s">
        <v>60</v>
      </c>
    </row>
    <row r="3347" spans="1:6" x14ac:dyDescent="0.25">
      <c r="A3347" t="s">
        <v>7</v>
      </c>
      <c r="B3347" t="s">
        <v>82</v>
      </c>
      <c r="C3347">
        <v>77</v>
      </c>
      <c r="D3347">
        <v>85</v>
      </c>
      <c r="E3347" t="s">
        <v>15</v>
      </c>
      <c r="F3347" t="s">
        <v>61</v>
      </c>
    </row>
    <row r="3348" spans="1:6" x14ac:dyDescent="0.25">
      <c r="A3348" t="s">
        <v>7</v>
      </c>
      <c r="B3348" t="s">
        <v>82</v>
      </c>
      <c r="C3348">
        <v>43</v>
      </c>
      <c r="D3348">
        <v>52</v>
      </c>
      <c r="E3348" t="s">
        <v>79</v>
      </c>
      <c r="F3348" t="s">
        <v>60</v>
      </c>
    </row>
    <row r="3349" spans="1:6" x14ac:dyDescent="0.25">
      <c r="A3349" t="s">
        <v>7</v>
      </c>
      <c r="B3349" t="s">
        <v>82</v>
      </c>
      <c r="C3349">
        <v>79</v>
      </c>
      <c r="D3349">
        <v>88</v>
      </c>
      <c r="E3349" t="s">
        <v>79</v>
      </c>
      <c r="F3349" t="s">
        <v>61</v>
      </c>
    </row>
    <row r="3350" spans="1:6" x14ac:dyDescent="0.25">
      <c r="A3350" t="s">
        <v>6</v>
      </c>
      <c r="B3350" t="s">
        <v>82</v>
      </c>
      <c r="C3350">
        <v>40</v>
      </c>
      <c r="D3350">
        <v>39</v>
      </c>
      <c r="E3350" t="s">
        <v>16</v>
      </c>
      <c r="F3350" t="s">
        <v>60</v>
      </c>
    </row>
    <row r="3351" spans="1:6" x14ac:dyDescent="0.25">
      <c r="A3351" t="s">
        <v>6</v>
      </c>
      <c r="B3351" t="s">
        <v>82</v>
      </c>
      <c r="C3351">
        <v>43</v>
      </c>
      <c r="D3351">
        <v>42</v>
      </c>
      <c r="E3351" t="s">
        <v>16</v>
      </c>
      <c r="F3351" t="s">
        <v>61</v>
      </c>
    </row>
    <row r="3352" spans="1:6" x14ac:dyDescent="0.25">
      <c r="A3352" t="s">
        <v>6</v>
      </c>
      <c r="B3352" t="s">
        <v>82</v>
      </c>
      <c r="C3352">
        <v>173</v>
      </c>
      <c r="D3352">
        <v>164</v>
      </c>
      <c r="E3352" t="s">
        <v>15</v>
      </c>
      <c r="F3352" t="s">
        <v>60</v>
      </c>
    </row>
    <row r="3353" spans="1:6" x14ac:dyDescent="0.25">
      <c r="A3353" t="s">
        <v>6</v>
      </c>
      <c r="B3353" t="s">
        <v>82</v>
      </c>
      <c r="C3353">
        <v>246</v>
      </c>
      <c r="D3353">
        <v>236</v>
      </c>
      <c r="E3353" t="s">
        <v>15</v>
      </c>
      <c r="F3353" t="s">
        <v>61</v>
      </c>
    </row>
    <row r="3354" spans="1:6" x14ac:dyDescent="0.25">
      <c r="A3354" t="s">
        <v>6</v>
      </c>
      <c r="B3354" t="s">
        <v>82</v>
      </c>
      <c r="C3354">
        <v>213</v>
      </c>
      <c r="D3354">
        <v>203</v>
      </c>
      <c r="E3354" t="s">
        <v>79</v>
      </c>
      <c r="F3354" t="s">
        <v>60</v>
      </c>
    </row>
    <row r="3355" spans="1:6" x14ac:dyDescent="0.25">
      <c r="A3355" t="s">
        <v>6</v>
      </c>
      <c r="B3355" t="s">
        <v>82</v>
      </c>
      <c r="C3355">
        <v>289</v>
      </c>
      <c r="D3355">
        <v>278</v>
      </c>
      <c r="E3355" t="s">
        <v>79</v>
      </c>
      <c r="F3355" t="s">
        <v>61</v>
      </c>
    </row>
    <row r="3356" spans="1:6" x14ac:dyDescent="0.25">
      <c r="A3356" t="s">
        <v>3</v>
      </c>
      <c r="B3356" t="s">
        <v>82</v>
      </c>
      <c r="C3356">
        <v>37</v>
      </c>
      <c r="D3356">
        <v>36</v>
      </c>
      <c r="E3356" t="s">
        <v>16</v>
      </c>
      <c r="F3356" t="s">
        <v>60</v>
      </c>
    </row>
    <row r="3357" spans="1:6" x14ac:dyDescent="0.25">
      <c r="A3357" t="s">
        <v>3</v>
      </c>
      <c r="B3357" t="s">
        <v>82</v>
      </c>
      <c r="C3357">
        <v>40</v>
      </c>
      <c r="D3357">
        <v>39</v>
      </c>
      <c r="E3357" t="s">
        <v>16</v>
      </c>
      <c r="F3357" t="s">
        <v>61</v>
      </c>
    </row>
    <row r="3358" spans="1:6" x14ac:dyDescent="0.25">
      <c r="A3358" t="s">
        <v>3</v>
      </c>
      <c r="B3358" t="s">
        <v>82</v>
      </c>
      <c r="C3358">
        <v>47</v>
      </c>
      <c r="D3358">
        <v>46</v>
      </c>
      <c r="E3358" t="s">
        <v>15</v>
      </c>
      <c r="F3358" t="s">
        <v>60</v>
      </c>
    </row>
    <row r="3359" spans="1:6" x14ac:dyDescent="0.25">
      <c r="A3359" t="s">
        <v>3</v>
      </c>
      <c r="B3359" t="s">
        <v>82</v>
      </c>
      <c r="C3359">
        <v>68</v>
      </c>
      <c r="D3359">
        <v>67</v>
      </c>
      <c r="E3359" t="s">
        <v>15</v>
      </c>
      <c r="F3359" t="s">
        <v>61</v>
      </c>
    </row>
    <row r="3360" spans="1:6" x14ac:dyDescent="0.25">
      <c r="A3360" t="s">
        <v>3</v>
      </c>
      <c r="B3360" t="s">
        <v>82</v>
      </c>
      <c r="C3360">
        <v>84</v>
      </c>
      <c r="D3360">
        <v>82</v>
      </c>
      <c r="E3360" t="s">
        <v>79</v>
      </c>
      <c r="F3360" t="s">
        <v>60</v>
      </c>
    </row>
    <row r="3361" spans="1:6" x14ac:dyDescent="0.25">
      <c r="A3361" t="s">
        <v>3</v>
      </c>
      <c r="B3361" t="s">
        <v>82</v>
      </c>
      <c r="C3361">
        <v>108</v>
      </c>
      <c r="D3361">
        <v>106</v>
      </c>
      <c r="E3361" t="s">
        <v>79</v>
      </c>
      <c r="F3361" t="s">
        <v>61</v>
      </c>
    </row>
    <row r="3362" spans="1:6" x14ac:dyDescent="0.25">
      <c r="A3362" t="s">
        <v>5</v>
      </c>
      <c r="B3362" t="s">
        <v>82</v>
      </c>
      <c r="C3362">
        <v>4</v>
      </c>
      <c r="D3362">
        <v>4</v>
      </c>
      <c r="E3362" t="s">
        <v>16</v>
      </c>
      <c r="F3362" t="s">
        <v>60</v>
      </c>
    </row>
    <row r="3363" spans="1:6" x14ac:dyDescent="0.25">
      <c r="A3363" t="s">
        <v>5</v>
      </c>
      <c r="B3363" t="s">
        <v>82</v>
      </c>
      <c r="C3363">
        <v>4</v>
      </c>
      <c r="D3363">
        <v>4</v>
      </c>
      <c r="E3363" t="s">
        <v>16</v>
      </c>
      <c r="F3363" t="s">
        <v>61</v>
      </c>
    </row>
    <row r="3364" spans="1:6" x14ac:dyDescent="0.25">
      <c r="A3364" t="s">
        <v>5</v>
      </c>
      <c r="B3364" t="s">
        <v>82</v>
      </c>
      <c r="C3364">
        <v>61</v>
      </c>
      <c r="D3364">
        <v>61</v>
      </c>
      <c r="E3364" t="s">
        <v>15</v>
      </c>
      <c r="F3364" t="s">
        <v>60</v>
      </c>
    </row>
    <row r="3365" spans="1:6" x14ac:dyDescent="0.25">
      <c r="A3365" t="s">
        <v>5</v>
      </c>
      <c r="B3365" t="s">
        <v>82</v>
      </c>
      <c r="C3365">
        <v>78</v>
      </c>
      <c r="D3365">
        <v>79</v>
      </c>
      <c r="E3365" t="s">
        <v>15</v>
      </c>
      <c r="F3365" t="s">
        <v>61</v>
      </c>
    </row>
    <row r="3366" spans="1:6" x14ac:dyDescent="0.25">
      <c r="A3366" t="s">
        <v>5</v>
      </c>
      <c r="B3366" t="s">
        <v>82</v>
      </c>
      <c r="C3366">
        <v>65</v>
      </c>
      <c r="D3366">
        <v>65</v>
      </c>
      <c r="E3366" t="s">
        <v>79</v>
      </c>
      <c r="F3366" t="s">
        <v>60</v>
      </c>
    </row>
    <row r="3367" spans="1:6" x14ac:dyDescent="0.25">
      <c r="A3367" t="s">
        <v>5</v>
      </c>
      <c r="B3367" t="s">
        <v>82</v>
      </c>
      <c r="C3367">
        <v>82</v>
      </c>
      <c r="D3367">
        <v>83</v>
      </c>
      <c r="E3367" t="s">
        <v>79</v>
      </c>
      <c r="F3367" t="s">
        <v>61</v>
      </c>
    </row>
    <row r="3368" spans="1:6" x14ac:dyDescent="0.25">
      <c r="A3368" t="s">
        <v>11</v>
      </c>
      <c r="B3368" t="s">
        <v>82</v>
      </c>
      <c r="C3368">
        <v>49</v>
      </c>
      <c r="D3368">
        <v>50</v>
      </c>
      <c r="E3368" t="s">
        <v>16</v>
      </c>
      <c r="F3368" t="s">
        <v>60</v>
      </c>
    </row>
    <row r="3369" spans="1:6" x14ac:dyDescent="0.25">
      <c r="A3369" t="s">
        <v>11</v>
      </c>
      <c r="B3369" t="s">
        <v>82</v>
      </c>
      <c r="C3369">
        <v>51</v>
      </c>
      <c r="D3369">
        <v>52</v>
      </c>
      <c r="E3369" t="s">
        <v>16</v>
      </c>
      <c r="F3369" t="s">
        <v>61</v>
      </c>
    </row>
    <row r="3370" spans="1:6" x14ac:dyDescent="0.25">
      <c r="A3370" t="s">
        <v>11</v>
      </c>
      <c r="B3370" t="s">
        <v>82</v>
      </c>
      <c r="C3370">
        <v>31</v>
      </c>
      <c r="D3370">
        <v>32</v>
      </c>
      <c r="E3370" t="s">
        <v>15</v>
      </c>
      <c r="F3370" t="s">
        <v>60</v>
      </c>
    </row>
    <row r="3371" spans="1:6" x14ac:dyDescent="0.25">
      <c r="A3371" t="s">
        <v>11</v>
      </c>
      <c r="B3371" t="s">
        <v>82</v>
      </c>
      <c r="C3371">
        <v>41</v>
      </c>
      <c r="D3371">
        <v>41</v>
      </c>
      <c r="E3371" t="s">
        <v>15</v>
      </c>
      <c r="F3371" t="s">
        <v>61</v>
      </c>
    </row>
    <row r="3372" spans="1:6" x14ac:dyDescent="0.25">
      <c r="A3372" t="s">
        <v>11</v>
      </c>
      <c r="B3372" t="s">
        <v>82</v>
      </c>
      <c r="C3372">
        <v>80</v>
      </c>
      <c r="D3372">
        <v>82</v>
      </c>
      <c r="E3372" t="s">
        <v>79</v>
      </c>
      <c r="F3372" t="s">
        <v>60</v>
      </c>
    </row>
    <row r="3373" spans="1:6" x14ac:dyDescent="0.25">
      <c r="A3373" t="s">
        <v>11</v>
      </c>
      <c r="B3373" t="s">
        <v>82</v>
      </c>
      <c r="C3373">
        <v>92</v>
      </c>
      <c r="D3373">
        <v>93</v>
      </c>
      <c r="E3373" t="s">
        <v>79</v>
      </c>
      <c r="F3373" t="s">
        <v>61</v>
      </c>
    </row>
    <row r="3374" spans="1:6" x14ac:dyDescent="0.25">
      <c r="A3374" t="s">
        <v>10</v>
      </c>
      <c r="B3374" t="s">
        <v>82</v>
      </c>
      <c r="C3374">
        <v>41</v>
      </c>
      <c r="D3374">
        <v>41</v>
      </c>
      <c r="E3374" t="s">
        <v>16</v>
      </c>
      <c r="F3374" t="s">
        <v>60</v>
      </c>
    </row>
    <row r="3375" spans="1:6" x14ac:dyDescent="0.25">
      <c r="A3375" t="s">
        <v>10</v>
      </c>
      <c r="B3375" t="s">
        <v>82</v>
      </c>
      <c r="C3375">
        <v>48</v>
      </c>
      <c r="D3375">
        <v>48</v>
      </c>
      <c r="E3375" t="s">
        <v>16</v>
      </c>
      <c r="F3375" t="s">
        <v>61</v>
      </c>
    </row>
    <row r="3376" spans="1:6" x14ac:dyDescent="0.25">
      <c r="A3376" t="s">
        <v>10</v>
      </c>
      <c r="B3376" t="s">
        <v>82</v>
      </c>
      <c r="C3376">
        <v>45</v>
      </c>
      <c r="D3376">
        <v>47</v>
      </c>
      <c r="E3376" t="s">
        <v>15</v>
      </c>
      <c r="F3376" t="s">
        <v>60</v>
      </c>
    </row>
    <row r="3377" spans="1:6" x14ac:dyDescent="0.25">
      <c r="A3377" t="s">
        <v>10</v>
      </c>
      <c r="B3377" t="s">
        <v>82</v>
      </c>
      <c r="C3377">
        <v>58</v>
      </c>
      <c r="D3377">
        <v>61</v>
      </c>
      <c r="E3377" t="s">
        <v>15</v>
      </c>
      <c r="F3377" t="s">
        <v>61</v>
      </c>
    </row>
    <row r="3378" spans="1:6" x14ac:dyDescent="0.25">
      <c r="A3378" t="s">
        <v>10</v>
      </c>
      <c r="B3378" t="s">
        <v>82</v>
      </c>
      <c r="C3378">
        <v>86</v>
      </c>
      <c r="D3378">
        <v>88</v>
      </c>
      <c r="E3378" t="s">
        <v>79</v>
      </c>
      <c r="F3378" t="s">
        <v>60</v>
      </c>
    </row>
    <row r="3379" spans="1:6" x14ac:dyDescent="0.25">
      <c r="A3379" t="s">
        <v>10</v>
      </c>
      <c r="B3379" t="s">
        <v>82</v>
      </c>
      <c r="C3379">
        <v>106</v>
      </c>
      <c r="D3379">
        <v>109</v>
      </c>
      <c r="E3379" t="s">
        <v>79</v>
      </c>
      <c r="F3379" t="s">
        <v>61</v>
      </c>
    </row>
    <row r="3380" spans="1:6" x14ac:dyDescent="0.25">
      <c r="A3380" t="s">
        <v>9</v>
      </c>
      <c r="B3380" t="s">
        <v>82</v>
      </c>
      <c r="C3380">
        <v>37</v>
      </c>
      <c r="D3380">
        <v>36</v>
      </c>
      <c r="E3380" t="s">
        <v>16</v>
      </c>
      <c r="F3380" t="s">
        <v>60</v>
      </c>
    </row>
    <row r="3381" spans="1:6" x14ac:dyDescent="0.25">
      <c r="A3381" t="s">
        <v>9</v>
      </c>
      <c r="B3381" t="s">
        <v>82</v>
      </c>
      <c r="C3381">
        <v>37</v>
      </c>
      <c r="D3381">
        <v>36</v>
      </c>
      <c r="E3381" t="s">
        <v>16</v>
      </c>
      <c r="F3381" t="s">
        <v>61</v>
      </c>
    </row>
    <row r="3382" spans="1:6" x14ac:dyDescent="0.25">
      <c r="A3382" t="s">
        <v>9</v>
      </c>
      <c r="B3382" t="s">
        <v>82</v>
      </c>
      <c r="C3382">
        <v>67</v>
      </c>
      <c r="D3382">
        <v>66</v>
      </c>
      <c r="E3382" t="s">
        <v>15</v>
      </c>
      <c r="F3382" t="s">
        <v>60</v>
      </c>
    </row>
    <row r="3383" spans="1:6" x14ac:dyDescent="0.25">
      <c r="A3383" t="s">
        <v>9</v>
      </c>
      <c r="B3383" t="s">
        <v>82</v>
      </c>
      <c r="C3383">
        <v>99</v>
      </c>
      <c r="D3383">
        <v>98</v>
      </c>
      <c r="E3383" t="s">
        <v>15</v>
      </c>
      <c r="F3383" t="s">
        <v>61</v>
      </c>
    </row>
    <row r="3384" spans="1:6" x14ac:dyDescent="0.25">
      <c r="A3384" t="s">
        <v>9</v>
      </c>
      <c r="B3384" t="s">
        <v>82</v>
      </c>
      <c r="C3384">
        <v>104</v>
      </c>
      <c r="D3384">
        <v>102</v>
      </c>
      <c r="E3384" t="s">
        <v>79</v>
      </c>
      <c r="F3384" t="s">
        <v>60</v>
      </c>
    </row>
    <row r="3385" spans="1:6" x14ac:dyDescent="0.25">
      <c r="A3385" t="s">
        <v>9</v>
      </c>
      <c r="B3385" t="s">
        <v>82</v>
      </c>
      <c r="C3385">
        <v>136</v>
      </c>
      <c r="D3385">
        <v>134</v>
      </c>
      <c r="E3385" t="s">
        <v>79</v>
      </c>
      <c r="F3385" t="s">
        <v>61</v>
      </c>
    </row>
    <row r="3386" spans="1:6" x14ac:dyDescent="0.25">
      <c r="A3386" t="s">
        <v>4</v>
      </c>
      <c r="B3386" t="s">
        <v>96</v>
      </c>
      <c r="C3386">
        <v>4439</v>
      </c>
      <c r="D3386">
        <v>4438</v>
      </c>
      <c r="E3386" t="s">
        <v>16</v>
      </c>
      <c r="F3386" t="s">
        <v>60</v>
      </c>
    </row>
    <row r="3387" spans="1:6" x14ac:dyDescent="0.25">
      <c r="A3387" t="s">
        <v>4</v>
      </c>
      <c r="B3387" t="s">
        <v>96</v>
      </c>
      <c r="C3387">
        <v>4074</v>
      </c>
      <c r="D3387">
        <v>4073</v>
      </c>
      <c r="E3387" t="s">
        <v>16</v>
      </c>
      <c r="F3387" t="s">
        <v>61</v>
      </c>
    </row>
    <row r="3388" spans="1:6" x14ac:dyDescent="0.25">
      <c r="A3388" t="s">
        <v>4</v>
      </c>
      <c r="B3388" t="s">
        <v>96</v>
      </c>
      <c r="C3388">
        <v>2791</v>
      </c>
      <c r="D3388">
        <v>2792</v>
      </c>
      <c r="E3388" t="s">
        <v>15</v>
      </c>
      <c r="F3388" t="s">
        <v>60</v>
      </c>
    </row>
    <row r="3389" spans="1:6" x14ac:dyDescent="0.25">
      <c r="A3389" t="s">
        <v>4</v>
      </c>
      <c r="B3389" t="s">
        <v>96</v>
      </c>
      <c r="C3389">
        <v>2660</v>
      </c>
      <c r="D3389">
        <v>2661</v>
      </c>
      <c r="E3389" t="s">
        <v>15</v>
      </c>
      <c r="F3389" t="s">
        <v>61</v>
      </c>
    </row>
    <row r="3390" spans="1:6" x14ac:dyDescent="0.25">
      <c r="A3390" t="s">
        <v>4</v>
      </c>
      <c r="B3390" t="s">
        <v>96</v>
      </c>
      <c r="C3390">
        <v>7230</v>
      </c>
      <c r="D3390">
        <v>7230</v>
      </c>
      <c r="E3390" t="s">
        <v>79</v>
      </c>
      <c r="F3390" t="s">
        <v>60</v>
      </c>
    </row>
    <row r="3391" spans="1:6" x14ac:dyDescent="0.25">
      <c r="A3391" t="s">
        <v>4</v>
      </c>
      <c r="B3391" t="s">
        <v>96</v>
      </c>
      <c r="C3391">
        <v>6734</v>
      </c>
      <c r="D3391">
        <v>6734</v>
      </c>
      <c r="E3391" t="s">
        <v>79</v>
      </c>
      <c r="F3391" t="s">
        <v>61</v>
      </c>
    </row>
    <row r="3392" spans="1:6" x14ac:dyDescent="0.25">
      <c r="A3392" t="s">
        <v>8</v>
      </c>
      <c r="B3392" t="s">
        <v>96</v>
      </c>
      <c r="C3392">
        <v>5322</v>
      </c>
      <c r="D3392">
        <v>5323</v>
      </c>
      <c r="E3392" t="s">
        <v>16</v>
      </c>
      <c r="F3392" t="s">
        <v>60</v>
      </c>
    </row>
    <row r="3393" spans="1:6" x14ac:dyDescent="0.25">
      <c r="A3393" t="s">
        <v>8</v>
      </c>
      <c r="B3393" t="s">
        <v>96</v>
      </c>
      <c r="C3393">
        <v>4875</v>
      </c>
      <c r="D3393">
        <v>4876</v>
      </c>
      <c r="E3393" t="s">
        <v>16</v>
      </c>
      <c r="F3393" t="s">
        <v>61</v>
      </c>
    </row>
    <row r="3394" spans="1:6" x14ac:dyDescent="0.25">
      <c r="A3394" t="s">
        <v>8</v>
      </c>
      <c r="B3394" t="s">
        <v>96</v>
      </c>
      <c r="C3394">
        <v>2061</v>
      </c>
      <c r="D3394">
        <v>2060</v>
      </c>
      <c r="E3394" t="s">
        <v>15</v>
      </c>
      <c r="F3394" t="s">
        <v>60</v>
      </c>
    </row>
    <row r="3395" spans="1:6" x14ac:dyDescent="0.25">
      <c r="A3395" t="s">
        <v>8</v>
      </c>
      <c r="B3395" t="s">
        <v>96</v>
      </c>
      <c r="C3395">
        <v>1949</v>
      </c>
      <c r="D3395">
        <v>1948</v>
      </c>
      <c r="E3395" t="s">
        <v>15</v>
      </c>
      <c r="F3395" t="s">
        <v>61</v>
      </c>
    </row>
    <row r="3396" spans="1:6" x14ac:dyDescent="0.25">
      <c r="A3396" t="s">
        <v>8</v>
      </c>
      <c r="B3396" t="s">
        <v>96</v>
      </c>
      <c r="C3396">
        <v>7383</v>
      </c>
      <c r="D3396">
        <v>7383</v>
      </c>
      <c r="E3396" t="s">
        <v>79</v>
      </c>
      <c r="F3396" t="s">
        <v>60</v>
      </c>
    </row>
    <row r="3397" spans="1:6" x14ac:dyDescent="0.25">
      <c r="A3397" t="s">
        <v>8</v>
      </c>
      <c r="B3397" t="s">
        <v>96</v>
      </c>
      <c r="C3397">
        <v>6824</v>
      </c>
      <c r="D3397">
        <v>6824</v>
      </c>
      <c r="E3397" t="s">
        <v>79</v>
      </c>
      <c r="F3397" t="s">
        <v>61</v>
      </c>
    </row>
    <row r="3398" spans="1:6" x14ac:dyDescent="0.25">
      <c r="A3398" t="s">
        <v>12</v>
      </c>
      <c r="B3398" t="s">
        <v>96</v>
      </c>
      <c r="C3398">
        <v>5237</v>
      </c>
      <c r="D3398">
        <v>5235</v>
      </c>
      <c r="E3398" t="s">
        <v>16</v>
      </c>
      <c r="F3398" t="s">
        <v>60</v>
      </c>
    </row>
    <row r="3399" spans="1:6" x14ac:dyDescent="0.25">
      <c r="A3399" t="s">
        <v>12</v>
      </c>
      <c r="B3399" t="s">
        <v>96</v>
      </c>
      <c r="C3399">
        <v>4530</v>
      </c>
      <c r="D3399">
        <v>4528</v>
      </c>
      <c r="E3399" t="s">
        <v>16</v>
      </c>
      <c r="F3399" t="s">
        <v>61</v>
      </c>
    </row>
    <row r="3400" spans="1:6" x14ac:dyDescent="0.25">
      <c r="A3400" t="s">
        <v>12</v>
      </c>
      <c r="B3400" t="s">
        <v>96</v>
      </c>
      <c r="C3400">
        <v>1493</v>
      </c>
      <c r="D3400">
        <v>1490</v>
      </c>
      <c r="E3400" t="s">
        <v>15</v>
      </c>
      <c r="F3400" t="s">
        <v>60</v>
      </c>
    </row>
    <row r="3401" spans="1:6" x14ac:dyDescent="0.25">
      <c r="A3401" t="s">
        <v>12</v>
      </c>
      <c r="B3401" t="s">
        <v>96</v>
      </c>
      <c r="C3401">
        <v>1357</v>
      </c>
      <c r="D3401">
        <v>1355</v>
      </c>
      <c r="E3401" t="s">
        <v>15</v>
      </c>
      <c r="F3401" t="s">
        <v>61</v>
      </c>
    </row>
    <row r="3402" spans="1:6" x14ac:dyDescent="0.25">
      <c r="A3402" t="s">
        <v>12</v>
      </c>
      <c r="B3402" t="s">
        <v>96</v>
      </c>
      <c r="C3402">
        <v>6730</v>
      </c>
      <c r="D3402">
        <v>6725</v>
      </c>
      <c r="E3402" t="s">
        <v>79</v>
      </c>
      <c r="F3402" t="s">
        <v>60</v>
      </c>
    </row>
    <row r="3403" spans="1:6" x14ac:dyDescent="0.25">
      <c r="A3403" t="s">
        <v>12</v>
      </c>
      <c r="B3403" t="s">
        <v>96</v>
      </c>
      <c r="C3403">
        <v>5887</v>
      </c>
      <c r="D3403">
        <v>5883</v>
      </c>
      <c r="E3403" t="s">
        <v>79</v>
      </c>
      <c r="F3403" t="s">
        <v>61</v>
      </c>
    </row>
    <row r="3404" spans="1:6" x14ac:dyDescent="0.25">
      <c r="A3404" t="s">
        <v>2</v>
      </c>
      <c r="B3404" t="s">
        <v>96</v>
      </c>
      <c r="C3404">
        <v>5371</v>
      </c>
      <c r="D3404">
        <v>5372</v>
      </c>
      <c r="E3404" t="s">
        <v>16</v>
      </c>
      <c r="F3404" t="s">
        <v>60</v>
      </c>
    </row>
    <row r="3405" spans="1:6" x14ac:dyDescent="0.25">
      <c r="A3405" t="s">
        <v>2</v>
      </c>
      <c r="B3405" t="s">
        <v>96</v>
      </c>
      <c r="C3405">
        <v>4994</v>
      </c>
      <c r="D3405">
        <v>4995</v>
      </c>
      <c r="E3405" t="s">
        <v>16</v>
      </c>
      <c r="F3405" t="s">
        <v>61</v>
      </c>
    </row>
    <row r="3406" spans="1:6" x14ac:dyDescent="0.25">
      <c r="A3406" t="s">
        <v>2</v>
      </c>
      <c r="B3406" t="s">
        <v>96</v>
      </c>
      <c r="C3406">
        <v>2983</v>
      </c>
      <c r="D3406">
        <v>2984</v>
      </c>
      <c r="E3406" t="s">
        <v>15</v>
      </c>
      <c r="F3406" t="s">
        <v>60</v>
      </c>
    </row>
    <row r="3407" spans="1:6" x14ac:dyDescent="0.25">
      <c r="A3407" t="s">
        <v>2</v>
      </c>
      <c r="B3407" t="s">
        <v>96</v>
      </c>
      <c r="C3407">
        <v>2895</v>
      </c>
      <c r="D3407">
        <v>2895</v>
      </c>
      <c r="E3407" t="s">
        <v>15</v>
      </c>
      <c r="F3407" t="s">
        <v>61</v>
      </c>
    </row>
    <row r="3408" spans="1:6" x14ac:dyDescent="0.25">
      <c r="A3408" t="s">
        <v>2</v>
      </c>
      <c r="B3408" t="s">
        <v>96</v>
      </c>
      <c r="C3408">
        <v>8354</v>
      </c>
      <c r="D3408">
        <v>8356</v>
      </c>
      <c r="E3408" t="s">
        <v>79</v>
      </c>
      <c r="F3408" t="s">
        <v>60</v>
      </c>
    </row>
    <row r="3409" spans="1:6" x14ac:dyDescent="0.25">
      <c r="A3409" t="s">
        <v>2</v>
      </c>
      <c r="B3409" t="s">
        <v>96</v>
      </c>
      <c r="C3409">
        <v>7889</v>
      </c>
      <c r="D3409">
        <v>7890</v>
      </c>
      <c r="E3409" t="s">
        <v>79</v>
      </c>
      <c r="F3409" t="s">
        <v>61</v>
      </c>
    </row>
    <row r="3410" spans="1:6" x14ac:dyDescent="0.25">
      <c r="A3410" t="s">
        <v>0</v>
      </c>
      <c r="B3410" t="s">
        <v>96</v>
      </c>
      <c r="C3410">
        <v>3763</v>
      </c>
      <c r="D3410">
        <v>3766</v>
      </c>
      <c r="E3410" t="s">
        <v>16</v>
      </c>
      <c r="F3410" t="s">
        <v>60</v>
      </c>
    </row>
    <row r="3411" spans="1:6" x14ac:dyDescent="0.25">
      <c r="A3411" t="s">
        <v>0</v>
      </c>
      <c r="B3411" t="s">
        <v>96</v>
      </c>
      <c r="C3411">
        <v>3314</v>
      </c>
      <c r="D3411">
        <v>3316</v>
      </c>
      <c r="E3411" t="s">
        <v>16</v>
      </c>
      <c r="F3411" t="s">
        <v>61</v>
      </c>
    </row>
    <row r="3412" spans="1:6" x14ac:dyDescent="0.25">
      <c r="A3412" t="s">
        <v>0</v>
      </c>
      <c r="B3412" t="s">
        <v>96</v>
      </c>
      <c r="C3412">
        <v>8793</v>
      </c>
      <c r="D3412">
        <v>8798</v>
      </c>
      <c r="E3412" t="s">
        <v>15</v>
      </c>
      <c r="F3412" t="s">
        <v>60</v>
      </c>
    </row>
    <row r="3413" spans="1:6" x14ac:dyDescent="0.25">
      <c r="A3413" t="s">
        <v>0</v>
      </c>
      <c r="B3413" t="s">
        <v>96</v>
      </c>
      <c r="C3413">
        <v>8672</v>
      </c>
      <c r="D3413">
        <v>8678</v>
      </c>
      <c r="E3413" t="s">
        <v>15</v>
      </c>
      <c r="F3413" t="s">
        <v>61</v>
      </c>
    </row>
    <row r="3414" spans="1:6" x14ac:dyDescent="0.25">
      <c r="A3414" t="s">
        <v>0</v>
      </c>
      <c r="B3414" t="s">
        <v>96</v>
      </c>
      <c r="C3414">
        <v>12556</v>
      </c>
      <c r="D3414">
        <v>12564</v>
      </c>
      <c r="E3414" t="s">
        <v>79</v>
      </c>
      <c r="F3414" t="s">
        <v>60</v>
      </c>
    </row>
    <row r="3415" spans="1:6" x14ac:dyDescent="0.25">
      <c r="A3415" t="s">
        <v>0</v>
      </c>
      <c r="B3415" t="s">
        <v>96</v>
      </c>
      <c r="C3415">
        <v>11986</v>
      </c>
      <c r="D3415">
        <v>11994</v>
      </c>
      <c r="E3415" t="s">
        <v>79</v>
      </c>
      <c r="F3415" t="s">
        <v>61</v>
      </c>
    </row>
    <row r="3416" spans="1:6" x14ac:dyDescent="0.25">
      <c r="A3416" t="s">
        <v>7</v>
      </c>
      <c r="B3416" t="s">
        <v>96</v>
      </c>
      <c r="C3416">
        <v>6637</v>
      </c>
      <c r="D3416">
        <v>6636</v>
      </c>
      <c r="E3416" t="s">
        <v>16</v>
      </c>
      <c r="F3416" t="s">
        <v>60</v>
      </c>
    </row>
    <row r="3417" spans="1:6" x14ac:dyDescent="0.25">
      <c r="A3417" t="s">
        <v>7</v>
      </c>
      <c r="B3417" t="s">
        <v>96</v>
      </c>
      <c r="C3417">
        <v>6206</v>
      </c>
      <c r="D3417">
        <v>6205</v>
      </c>
      <c r="E3417" t="s">
        <v>16</v>
      </c>
      <c r="F3417" t="s">
        <v>61</v>
      </c>
    </row>
    <row r="3418" spans="1:6" x14ac:dyDescent="0.25">
      <c r="A3418" t="s">
        <v>7</v>
      </c>
      <c r="B3418" t="s">
        <v>96</v>
      </c>
      <c r="C3418">
        <v>8435</v>
      </c>
      <c r="D3418">
        <v>8435</v>
      </c>
      <c r="E3418" t="s">
        <v>15</v>
      </c>
      <c r="F3418" t="s">
        <v>60</v>
      </c>
    </row>
    <row r="3419" spans="1:6" x14ac:dyDescent="0.25">
      <c r="A3419" t="s">
        <v>7</v>
      </c>
      <c r="B3419" t="s">
        <v>96</v>
      </c>
      <c r="C3419">
        <v>8291</v>
      </c>
      <c r="D3419">
        <v>8291</v>
      </c>
      <c r="E3419" t="s">
        <v>15</v>
      </c>
      <c r="F3419" t="s">
        <v>61</v>
      </c>
    </row>
    <row r="3420" spans="1:6" x14ac:dyDescent="0.25">
      <c r="A3420" t="s">
        <v>7</v>
      </c>
      <c r="B3420" t="s">
        <v>96</v>
      </c>
      <c r="C3420">
        <v>15072</v>
      </c>
      <c r="D3420">
        <v>15071</v>
      </c>
      <c r="E3420" t="s">
        <v>79</v>
      </c>
      <c r="F3420" t="s">
        <v>60</v>
      </c>
    </row>
    <row r="3421" spans="1:6" x14ac:dyDescent="0.25">
      <c r="A3421" t="s">
        <v>7</v>
      </c>
      <c r="B3421" t="s">
        <v>96</v>
      </c>
      <c r="C3421">
        <v>14497</v>
      </c>
      <c r="D3421">
        <v>14496</v>
      </c>
      <c r="E3421" t="s">
        <v>79</v>
      </c>
      <c r="F3421" t="s">
        <v>61</v>
      </c>
    </row>
    <row r="3422" spans="1:6" x14ac:dyDescent="0.25">
      <c r="A3422" t="s">
        <v>6</v>
      </c>
      <c r="B3422" t="s">
        <v>96</v>
      </c>
      <c r="C3422">
        <v>13071</v>
      </c>
      <c r="D3422">
        <v>13070</v>
      </c>
      <c r="E3422" t="s">
        <v>16</v>
      </c>
      <c r="F3422" t="s">
        <v>60</v>
      </c>
    </row>
    <row r="3423" spans="1:6" x14ac:dyDescent="0.25">
      <c r="A3423" t="s">
        <v>6</v>
      </c>
      <c r="B3423" t="s">
        <v>96</v>
      </c>
      <c r="C3423">
        <v>12696</v>
      </c>
      <c r="D3423">
        <v>12695</v>
      </c>
      <c r="E3423" t="s">
        <v>16</v>
      </c>
      <c r="F3423" t="s">
        <v>61</v>
      </c>
    </row>
    <row r="3424" spans="1:6" x14ac:dyDescent="0.25">
      <c r="A3424" t="s">
        <v>6</v>
      </c>
      <c r="B3424" t="s">
        <v>96</v>
      </c>
      <c r="C3424">
        <v>5282</v>
      </c>
      <c r="D3424">
        <v>5282</v>
      </c>
      <c r="E3424" t="s">
        <v>15</v>
      </c>
      <c r="F3424" t="s">
        <v>60</v>
      </c>
    </row>
    <row r="3425" spans="1:6" x14ac:dyDescent="0.25">
      <c r="A3425" t="s">
        <v>6</v>
      </c>
      <c r="B3425" t="s">
        <v>96</v>
      </c>
      <c r="C3425">
        <v>5170</v>
      </c>
      <c r="D3425">
        <v>5170</v>
      </c>
      <c r="E3425" t="s">
        <v>15</v>
      </c>
      <c r="F3425" t="s">
        <v>61</v>
      </c>
    </row>
    <row r="3426" spans="1:6" x14ac:dyDescent="0.25">
      <c r="A3426" t="s">
        <v>6</v>
      </c>
      <c r="B3426" t="s">
        <v>96</v>
      </c>
      <c r="C3426">
        <v>18353</v>
      </c>
      <c r="D3426">
        <v>18352</v>
      </c>
      <c r="E3426" t="s">
        <v>79</v>
      </c>
      <c r="F3426" t="s">
        <v>60</v>
      </c>
    </row>
    <row r="3427" spans="1:6" x14ac:dyDescent="0.25">
      <c r="A3427" t="s">
        <v>6</v>
      </c>
      <c r="B3427" t="s">
        <v>96</v>
      </c>
      <c r="C3427">
        <v>17866</v>
      </c>
      <c r="D3427">
        <v>17865</v>
      </c>
      <c r="E3427" t="s">
        <v>79</v>
      </c>
      <c r="F3427" t="s">
        <v>61</v>
      </c>
    </row>
    <row r="3428" spans="1:6" x14ac:dyDescent="0.25">
      <c r="A3428" t="s">
        <v>3</v>
      </c>
      <c r="B3428" t="s">
        <v>96</v>
      </c>
      <c r="C3428">
        <v>6348</v>
      </c>
      <c r="D3428">
        <v>6346</v>
      </c>
      <c r="E3428" t="s">
        <v>16</v>
      </c>
      <c r="F3428" t="s">
        <v>60</v>
      </c>
    </row>
    <row r="3429" spans="1:6" x14ac:dyDescent="0.25">
      <c r="A3429" t="s">
        <v>3</v>
      </c>
      <c r="B3429" t="s">
        <v>96</v>
      </c>
      <c r="C3429">
        <v>5964</v>
      </c>
      <c r="D3429">
        <v>5962</v>
      </c>
      <c r="E3429" t="s">
        <v>16</v>
      </c>
      <c r="F3429" t="s">
        <v>61</v>
      </c>
    </row>
    <row r="3430" spans="1:6" x14ac:dyDescent="0.25">
      <c r="A3430" t="s">
        <v>3</v>
      </c>
      <c r="B3430" t="s">
        <v>96</v>
      </c>
      <c r="C3430">
        <v>3066</v>
      </c>
      <c r="D3430">
        <v>3068</v>
      </c>
      <c r="E3430" t="s">
        <v>15</v>
      </c>
      <c r="F3430" t="s">
        <v>60</v>
      </c>
    </row>
    <row r="3431" spans="1:6" x14ac:dyDescent="0.25">
      <c r="A3431" t="s">
        <v>3</v>
      </c>
      <c r="B3431" t="s">
        <v>96</v>
      </c>
      <c r="C3431">
        <v>2957</v>
      </c>
      <c r="D3431">
        <v>2959</v>
      </c>
      <c r="E3431" t="s">
        <v>15</v>
      </c>
      <c r="F3431" t="s">
        <v>61</v>
      </c>
    </row>
    <row r="3432" spans="1:6" x14ac:dyDescent="0.25">
      <c r="A3432" t="s">
        <v>3</v>
      </c>
      <c r="B3432" t="s">
        <v>96</v>
      </c>
      <c r="C3432">
        <v>9414</v>
      </c>
      <c r="D3432">
        <v>9414</v>
      </c>
      <c r="E3432" t="s">
        <v>79</v>
      </c>
      <c r="F3432" t="s">
        <v>60</v>
      </c>
    </row>
    <row r="3433" spans="1:6" x14ac:dyDescent="0.25">
      <c r="A3433" t="s">
        <v>3</v>
      </c>
      <c r="B3433" t="s">
        <v>96</v>
      </c>
      <c r="C3433">
        <v>8921</v>
      </c>
      <c r="D3433">
        <v>8921</v>
      </c>
      <c r="E3433" t="s">
        <v>79</v>
      </c>
      <c r="F3433" t="s">
        <v>61</v>
      </c>
    </row>
    <row r="3434" spans="1:6" x14ac:dyDescent="0.25">
      <c r="A3434" t="s">
        <v>5</v>
      </c>
      <c r="B3434" t="s">
        <v>96</v>
      </c>
      <c r="C3434">
        <v>14705</v>
      </c>
      <c r="D3434">
        <v>14706</v>
      </c>
      <c r="E3434" t="s">
        <v>16</v>
      </c>
      <c r="F3434" t="s">
        <v>60</v>
      </c>
    </row>
    <row r="3435" spans="1:6" x14ac:dyDescent="0.25">
      <c r="A3435" t="s">
        <v>5</v>
      </c>
      <c r="B3435" t="s">
        <v>96</v>
      </c>
      <c r="C3435">
        <v>14357</v>
      </c>
      <c r="D3435">
        <v>14358</v>
      </c>
      <c r="E3435" t="s">
        <v>16</v>
      </c>
      <c r="F3435" t="s">
        <v>61</v>
      </c>
    </row>
    <row r="3436" spans="1:6" x14ac:dyDescent="0.25">
      <c r="A3436" t="s">
        <v>5</v>
      </c>
      <c r="B3436" t="s">
        <v>96</v>
      </c>
      <c r="C3436">
        <v>1875</v>
      </c>
      <c r="D3436">
        <v>1876</v>
      </c>
      <c r="E3436" t="s">
        <v>15</v>
      </c>
      <c r="F3436" t="s">
        <v>60</v>
      </c>
    </row>
    <row r="3437" spans="1:6" x14ac:dyDescent="0.25">
      <c r="A3437" t="s">
        <v>5</v>
      </c>
      <c r="B3437" t="s">
        <v>96</v>
      </c>
      <c r="C3437">
        <v>1768</v>
      </c>
      <c r="D3437">
        <v>1769</v>
      </c>
      <c r="E3437" t="s">
        <v>15</v>
      </c>
      <c r="F3437" t="s">
        <v>61</v>
      </c>
    </row>
    <row r="3438" spans="1:6" x14ac:dyDescent="0.25">
      <c r="A3438" t="s">
        <v>5</v>
      </c>
      <c r="B3438" t="s">
        <v>96</v>
      </c>
      <c r="C3438">
        <v>16580</v>
      </c>
      <c r="D3438">
        <v>16582</v>
      </c>
      <c r="E3438" t="s">
        <v>79</v>
      </c>
      <c r="F3438" t="s">
        <v>60</v>
      </c>
    </row>
    <row r="3439" spans="1:6" x14ac:dyDescent="0.25">
      <c r="A3439" t="s">
        <v>5</v>
      </c>
      <c r="B3439" t="s">
        <v>96</v>
      </c>
      <c r="C3439">
        <v>16125</v>
      </c>
      <c r="D3439">
        <v>16127</v>
      </c>
      <c r="E3439" t="s">
        <v>79</v>
      </c>
      <c r="F3439" t="s">
        <v>61</v>
      </c>
    </row>
    <row r="3440" spans="1:6" x14ac:dyDescent="0.25">
      <c r="A3440" t="s">
        <v>11</v>
      </c>
      <c r="B3440" t="s">
        <v>96</v>
      </c>
      <c r="C3440">
        <v>4336</v>
      </c>
      <c r="D3440">
        <v>4338</v>
      </c>
      <c r="E3440" t="s">
        <v>16</v>
      </c>
      <c r="F3440" t="s">
        <v>60</v>
      </c>
    </row>
    <row r="3441" spans="1:6" x14ac:dyDescent="0.25">
      <c r="A3441" t="s">
        <v>11</v>
      </c>
      <c r="B3441" t="s">
        <v>96</v>
      </c>
      <c r="C3441">
        <v>3914</v>
      </c>
      <c r="D3441">
        <v>3916</v>
      </c>
      <c r="E3441" t="s">
        <v>16</v>
      </c>
      <c r="F3441" t="s">
        <v>61</v>
      </c>
    </row>
    <row r="3442" spans="1:6" x14ac:dyDescent="0.25">
      <c r="A3442" t="s">
        <v>11</v>
      </c>
      <c r="B3442" t="s">
        <v>96</v>
      </c>
      <c r="C3442">
        <v>748</v>
      </c>
      <c r="D3442">
        <v>747</v>
      </c>
      <c r="E3442" t="s">
        <v>15</v>
      </c>
      <c r="F3442" t="s">
        <v>60</v>
      </c>
    </row>
    <row r="3443" spans="1:6" x14ac:dyDescent="0.25">
      <c r="A3443" t="s">
        <v>11</v>
      </c>
      <c r="B3443" t="s">
        <v>96</v>
      </c>
      <c r="C3443">
        <v>671</v>
      </c>
      <c r="D3443">
        <v>670</v>
      </c>
      <c r="E3443" t="s">
        <v>15</v>
      </c>
      <c r="F3443" t="s">
        <v>61</v>
      </c>
    </row>
    <row r="3444" spans="1:6" x14ac:dyDescent="0.25">
      <c r="A3444" t="s">
        <v>11</v>
      </c>
      <c r="B3444" t="s">
        <v>96</v>
      </c>
      <c r="C3444">
        <v>5084</v>
      </c>
      <c r="D3444">
        <v>5085</v>
      </c>
      <c r="E3444" t="s">
        <v>79</v>
      </c>
      <c r="F3444" t="s">
        <v>60</v>
      </c>
    </row>
    <row r="3445" spans="1:6" x14ac:dyDescent="0.25">
      <c r="A3445" t="s">
        <v>11</v>
      </c>
      <c r="B3445" t="s">
        <v>96</v>
      </c>
      <c r="C3445">
        <v>4585</v>
      </c>
      <c r="D3445">
        <v>4586</v>
      </c>
      <c r="E3445" t="s">
        <v>79</v>
      </c>
      <c r="F3445" t="s">
        <v>61</v>
      </c>
    </row>
    <row r="3446" spans="1:6" x14ac:dyDescent="0.25">
      <c r="A3446" t="s">
        <v>10</v>
      </c>
      <c r="B3446" t="s">
        <v>96</v>
      </c>
      <c r="C3446">
        <v>5771</v>
      </c>
      <c r="D3446">
        <v>5770</v>
      </c>
      <c r="E3446" t="s">
        <v>16</v>
      </c>
      <c r="F3446" t="s">
        <v>60</v>
      </c>
    </row>
    <row r="3447" spans="1:6" x14ac:dyDescent="0.25">
      <c r="A3447" t="s">
        <v>10</v>
      </c>
      <c r="B3447" t="s">
        <v>96</v>
      </c>
      <c r="C3447">
        <v>5240</v>
      </c>
      <c r="D3447">
        <v>5239</v>
      </c>
      <c r="E3447" t="s">
        <v>16</v>
      </c>
      <c r="F3447" t="s">
        <v>61</v>
      </c>
    </row>
    <row r="3448" spans="1:6" x14ac:dyDescent="0.25">
      <c r="A3448" t="s">
        <v>10</v>
      </c>
      <c r="B3448" t="s">
        <v>96</v>
      </c>
      <c r="C3448">
        <v>2195</v>
      </c>
      <c r="D3448">
        <v>2198</v>
      </c>
      <c r="E3448" t="s">
        <v>15</v>
      </c>
      <c r="F3448" t="s">
        <v>60</v>
      </c>
    </row>
    <row r="3449" spans="1:6" x14ac:dyDescent="0.25">
      <c r="A3449" t="s">
        <v>10</v>
      </c>
      <c r="B3449" t="s">
        <v>96</v>
      </c>
      <c r="C3449">
        <v>2077</v>
      </c>
      <c r="D3449">
        <v>2078</v>
      </c>
      <c r="E3449" t="s">
        <v>15</v>
      </c>
      <c r="F3449" t="s">
        <v>61</v>
      </c>
    </row>
    <row r="3450" spans="1:6" x14ac:dyDescent="0.25">
      <c r="A3450" t="s">
        <v>10</v>
      </c>
      <c r="B3450" t="s">
        <v>96</v>
      </c>
      <c r="C3450">
        <v>7966</v>
      </c>
      <c r="D3450">
        <v>7968</v>
      </c>
      <c r="E3450" t="s">
        <v>79</v>
      </c>
      <c r="F3450" t="s">
        <v>60</v>
      </c>
    </row>
    <row r="3451" spans="1:6" x14ac:dyDescent="0.25">
      <c r="A3451" t="s">
        <v>10</v>
      </c>
      <c r="B3451" t="s">
        <v>96</v>
      </c>
      <c r="C3451">
        <v>7317</v>
      </c>
      <c r="D3451">
        <v>7317</v>
      </c>
      <c r="E3451" t="s">
        <v>79</v>
      </c>
      <c r="F3451" t="s">
        <v>61</v>
      </c>
    </row>
    <row r="3452" spans="1:6" x14ac:dyDescent="0.25">
      <c r="A3452" t="s">
        <v>9</v>
      </c>
      <c r="B3452" t="s">
        <v>96</v>
      </c>
      <c r="C3452">
        <v>4025</v>
      </c>
      <c r="D3452">
        <v>4025</v>
      </c>
      <c r="E3452" t="s">
        <v>16</v>
      </c>
      <c r="F3452" t="s">
        <v>60</v>
      </c>
    </row>
    <row r="3453" spans="1:6" x14ac:dyDescent="0.25">
      <c r="A3453" t="s">
        <v>9</v>
      </c>
      <c r="B3453" t="s">
        <v>96</v>
      </c>
      <c r="C3453">
        <v>3570</v>
      </c>
      <c r="D3453">
        <v>3570</v>
      </c>
      <c r="E3453" t="s">
        <v>16</v>
      </c>
      <c r="F3453" t="s">
        <v>61</v>
      </c>
    </row>
    <row r="3454" spans="1:6" x14ac:dyDescent="0.25">
      <c r="A3454" t="s">
        <v>9</v>
      </c>
      <c r="B3454" t="s">
        <v>96</v>
      </c>
      <c r="C3454">
        <v>2616</v>
      </c>
      <c r="D3454">
        <v>2614</v>
      </c>
      <c r="E3454" t="s">
        <v>15</v>
      </c>
      <c r="F3454" t="s">
        <v>60</v>
      </c>
    </row>
    <row r="3455" spans="1:6" x14ac:dyDescent="0.25">
      <c r="A3455" t="s">
        <v>9</v>
      </c>
      <c r="B3455" t="s">
        <v>96</v>
      </c>
      <c r="C3455">
        <v>2514</v>
      </c>
      <c r="D3455">
        <v>2514</v>
      </c>
      <c r="E3455" t="s">
        <v>15</v>
      </c>
      <c r="F3455" t="s">
        <v>61</v>
      </c>
    </row>
    <row r="3456" spans="1:6" x14ac:dyDescent="0.25">
      <c r="A3456" t="s">
        <v>9</v>
      </c>
      <c r="B3456" t="s">
        <v>96</v>
      </c>
      <c r="C3456">
        <v>6641</v>
      </c>
      <c r="D3456">
        <v>6639</v>
      </c>
      <c r="E3456" t="s">
        <v>79</v>
      </c>
      <c r="F3456" t="s">
        <v>60</v>
      </c>
    </row>
    <row r="3457" spans="1:6" x14ac:dyDescent="0.25">
      <c r="A3457" t="s">
        <v>9</v>
      </c>
      <c r="B3457" t="s">
        <v>96</v>
      </c>
      <c r="C3457">
        <v>6084</v>
      </c>
      <c r="D3457">
        <v>6084</v>
      </c>
      <c r="E3457" t="s">
        <v>79</v>
      </c>
      <c r="F3457" t="s">
        <v>61</v>
      </c>
    </row>
    <row r="3458" spans="1:6" x14ac:dyDescent="0.25">
      <c r="A3458" t="s">
        <v>4</v>
      </c>
      <c r="B3458" t="s">
        <v>115</v>
      </c>
      <c r="C3458">
        <v>0</v>
      </c>
      <c r="D3458">
        <v>0</v>
      </c>
      <c r="E3458" t="s">
        <v>16</v>
      </c>
      <c r="F3458" t="s">
        <v>60</v>
      </c>
    </row>
    <row r="3459" spans="1:6" x14ac:dyDescent="0.25">
      <c r="A3459" t="s">
        <v>4</v>
      </c>
      <c r="B3459" t="s">
        <v>115</v>
      </c>
      <c r="C3459">
        <v>0</v>
      </c>
      <c r="D3459">
        <v>0</v>
      </c>
      <c r="E3459" t="s">
        <v>16</v>
      </c>
      <c r="F3459" t="s">
        <v>61</v>
      </c>
    </row>
    <row r="3460" spans="1:6" x14ac:dyDescent="0.25">
      <c r="A3460" t="s">
        <v>4</v>
      </c>
      <c r="B3460" t="s">
        <v>115</v>
      </c>
      <c r="C3460">
        <v>21</v>
      </c>
      <c r="D3460">
        <v>21</v>
      </c>
      <c r="E3460" t="s">
        <v>15</v>
      </c>
      <c r="F3460" t="s">
        <v>60</v>
      </c>
    </row>
    <row r="3461" spans="1:6" x14ac:dyDescent="0.25">
      <c r="A3461" t="s">
        <v>4</v>
      </c>
      <c r="B3461" t="s">
        <v>115</v>
      </c>
      <c r="C3461">
        <v>9</v>
      </c>
      <c r="D3461">
        <v>9</v>
      </c>
      <c r="E3461" t="s">
        <v>15</v>
      </c>
      <c r="F3461" t="s">
        <v>61</v>
      </c>
    </row>
    <row r="3462" spans="1:6" x14ac:dyDescent="0.25">
      <c r="A3462" t="s">
        <v>4</v>
      </c>
      <c r="B3462" t="s">
        <v>115</v>
      </c>
      <c r="C3462">
        <v>21</v>
      </c>
      <c r="D3462">
        <v>21</v>
      </c>
      <c r="E3462" t="s">
        <v>79</v>
      </c>
      <c r="F3462" t="s">
        <v>60</v>
      </c>
    </row>
    <row r="3463" spans="1:6" x14ac:dyDescent="0.25">
      <c r="A3463" t="s">
        <v>4</v>
      </c>
      <c r="B3463" t="s">
        <v>115</v>
      </c>
      <c r="C3463">
        <v>9</v>
      </c>
      <c r="D3463">
        <v>9</v>
      </c>
      <c r="E3463" t="s">
        <v>79</v>
      </c>
      <c r="F3463" t="s">
        <v>61</v>
      </c>
    </row>
    <row r="3464" spans="1:6" x14ac:dyDescent="0.25">
      <c r="A3464" t="s">
        <v>8</v>
      </c>
      <c r="B3464" t="s">
        <v>115</v>
      </c>
      <c r="C3464">
        <v>0</v>
      </c>
      <c r="D3464">
        <v>0</v>
      </c>
      <c r="E3464" t="s">
        <v>16</v>
      </c>
      <c r="F3464" t="s">
        <v>60</v>
      </c>
    </row>
    <row r="3465" spans="1:6" x14ac:dyDescent="0.25">
      <c r="A3465" t="s">
        <v>8</v>
      </c>
      <c r="B3465" t="s">
        <v>115</v>
      </c>
      <c r="C3465">
        <v>0</v>
      </c>
      <c r="D3465">
        <v>0</v>
      </c>
      <c r="E3465" t="s">
        <v>16</v>
      </c>
      <c r="F3465" t="s">
        <v>61</v>
      </c>
    </row>
    <row r="3466" spans="1:6" x14ac:dyDescent="0.25">
      <c r="A3466" t="s">
        <v>8</v>
      </c>
      <c r="B3466" t="s">
        <v>115</v>
      </c>
      <c r="C3466">
        <v>7</v>
      </c>
      <c r="D3466">
        <v>6</v>
      </c>
      <c r="E3466" t="s">
        <v>15</v>
      </c>
      <c r="F3466" t="s">
        <v>60</v>
      </c>
    </row>
    <row r="3467" spans="1:6" x14ac:dyDescent="0.25">
      <c r="A3467" t="s">
        <v>8</v>
      </c>
      <c r="B3467" t="s">
        <v>115</v>
      </c>
      <c r="C3467">
        <v>7</v>
      </c>
      <c r="D3467">
        <v>6</v>
      </c>
      <c r="E3467" t="s">
        <v>15</v>
      </c>
      <c r="F3467" t="s">
        <v>61</v>
      </c>
    </row>
    <row r="3468" spans="1:6" x14ac:dyDescent="0.25">
      <c r="A3468" t="s">
        <v>8</v>
      </c>
      <c r="B3468" t="s">
        <v>115</v>
      </c>
      <c r="C3468">
        <v>7</v>
      </c>
      <c r="D3468">
        <v>6</v>
      </c>
      <c r="E3468" t="s">
        <v>79</v>
      </c>
      <c r="F3468" t="s">
        <v>60</v>
      </c>
    </row>
    <row r="3469" spans="1:6" x14ac:dyDescent="0.25">
      <c r="A3469" t="s">
        <v>8</v>
      </c>
      <c r="B3469" t="s">
        <v>115</v>
      </c>
      <c r="C3469">
        <v>7</v>
      </c>
      <c r="D3469">
        <v>6</v>
      </c>
      <c r="E3469" t="s">
        <v>79</v>
      </c>
      <c r="F3469" t="s">
        <v>61</v>
      </c>
    </row>
    <row r="3470" spans="1:6" x14ac:dyDescent="0.25">
      <c r="A3470" t="s">
        <v>12</v>
      </c>
      <c r="B3470" t="s">
        <v>115</v>
      </c>
      <c r="C3470">
        <v>0</v>
      </c>
      <c r="D3470">
        <v>0</v>
      </c>
      <c r="E3470" t="s">
        <v>16</v>
      </c>
      <c r="F3470" t="s">
        <v>60</v>
      </c>
    </row>
    <row r="3471" spans="1:6" x14ac:dyDescent="0.25">
      <c r="A3471" t="s">
        <v>12</v>
      </c>
      <c r="B3471" t="s">
        <v>115</v>
      </c>
      <c r="C3471">
        <v>0</v>
      </c>
      <c r="D3471">
        <v>0</v>
      </c>
      <c r="E3471" t="s">
        <v>16</v>
      </c>
      <c r="F3471" t="s">
        <v>61</v>
      </c>
    </row>
    <row r="3472" spans="1:6" x14ac:dyDescent="0.25">
      <c r="A3472" t="s">
        <v>12</v>
      </c>
      <c r="B3472" t="s">
        <v>115</v>
      </c>
      <c r="C3472">
        <v>8</v>
      </c>
      <c r="D3472">
        <v>9</v>
      </c>
      <c r="E3472" t="s">
        <v>15</v>
      </c>
      <c r="F3472" t="s">
        <v>60</v>
      </c>
    </row>
    <row r="3473" spans="1:6" x14ac:dyDescent="0.25">
      <c r="A3473" t="s">
        <v>12</v>
      </c>
      <c r="B3473" t="s">
        <v>115</v>
      </c>
      <c r="C3473">
        <v>6</v>
      </c>
      <c r="D3473">
        <v>7</v>
      </c>
      <c r="E3473" t="s">
        <v>15</v>
      </c>
      <c r="F3473" t="s">
        <v>61</v>
      </c>
    </row>
    <row r="3474" spans="1:6" x14ac:dyDescent="0.25">
      <c r="A3474" t="s">
        <v>12</v>
      </c>
      <c r="B3474" t="s">
        <v>115</v>
      </c>
      <c r="C3474">
        <v>8</v>
      </c>
      <c r="D3474">
        <v>9</v>
      </c>
      <c r="E3474" t="s">
        <v>79</v>
      </c>
      <c r="F3474" t="s">
        <v>60</v>
      </c>
    </row>
    <row r="3475" spans="1:6" x14ac:dyDescent="0.25">
      <c r="A3475" t="s">
        <v>12</v>
      </c>
      <c r="B3475" t="s">
        <v>115</v>
      </c>
      <c r="C3475">
        <v>6</v>
      </c>
      <c r="D3475">
        <v>7</v>
      </c>
      <c r="E3475" t="s">
        <v>79</v>
      </c>
      <c r="F3475" t="s">
        <v>61</v>
      </c>
    </row>
    <row r="3476" spans="1:6" x14ac:dyDescent="0.25">
      <c r="A3476" t="s">
        <v>2</v>
      </c>
      <c r="B3476" t="s">
        <v>115</v>
      </c>
      <c r="C3476">
        <v>0</v>
      </c>
      <c r="D3476">
        <v>0</v>
      </c>
      <c r="E3476" t="s">
        <v>16</v>
      </c>
      <c r="F3476" t="s">
        <v>60</v>
      </c>
    </row>
    <row r="3477" spans="1:6" x14ac:dyDescent="0.25">
      <c r="A3477" t="s">
        <v>2</v>
      </c>
      <c r="B3477" t="s">
        <v>115</v>
      </c>
      <c r="C3477">
        <v>0</v>
      </c>
      <c r="D3477">
        <v>0</v>
      </c>
      <c r="E3477" t="s">
        <v>16</v>
      </c>
      <c r="F3477" t="s">
        <v>61</v>
      </c>
    </row>
    <row r="3478" spans="1:6" x14ac:dyDescent="0.25">
      <c r="A3478" t="s">
        <v>2</v>
      </c>
      <c r="B3478" t="s">
        <v>115</v>
      </c>
      <c r="C3478">
        <v>22</v>
      </c>
      <c r="D3478">
        <v>21</v>
      </c>
      <c r="E3478" t="s">
        <v>15</v>
      </c>
      <c r="F3478" t="s">
        <v>60</v>
      </c>
    </row>
    <row r="3479" spans="1:6" x14ac:dyDescent="0.25">
      <c r="A3479" t="s">
        <v>2</v>
      </c>
      <c r="B3479" t="s">
        <v>115</v>
      </c>
      <c r="C3479">
        <v>3</v>
      </c>
      <c r="D3479">
        <v>3</v>
      </c>
      <c r="E3479" t="s">
        <v>15</v>
      </c>
      <c r="F3479" t="s">
        <v>61</v>
      </c>
    </row>
    <row r="3480" spans="1:6" x14ac:dyDescent="0.25">
      <c r="A3480" t="s">
        <v>2</v>
      </c>
      <c r="B3480" t="s">
        <v>115</v>
      </c>
      <c r="C3480">
        <v>22</v>
      </c>
      <c r="D3480">
        <v>21</v>
      </c>
      <c r="E3480" t="s">
        <v>79</v>
      </c>
      <c r="F3480" t="s">
        <v>60</v>
      </c>
    </row>
    <row r="3481" spans="1:6" x14ac:dyDescent="0.25">
      <c r="A3481" t="s">
        <v>2</v>
      </c>
      <c r="B3481" t="s">
        <v>115</v>
      </c>
      <c r="C3481">
        <v>3</v>
      </c>
      <c r="D3481">
        <v>3</v>
      </c>
      <c r="E3481" t="s">
        <v>79</v>
      </c>
      <c r="F3481" t="s">
        <v>61</v>
      </c>
    </row>
    <row r="3482" spans="1:6" x14ac:dyDescent="0.25">
      <c r="A3482" t="s">
        <v>0</v>
      </c>
      <c r="B3482" t="s">
        <v>115</v>
      </c>
      <c r="C3482">
        <v>0</v>
      </c>
      <c r="D3482">
        <v>0</v>
      </c>
      <c r="E3482" t="s">
        <v>16</v>
      </c>
      <c r="F3482" t="s">
        <v>60</v>
      </c>
    </row>
    <row r="3483" spans="1:6" x14ac:dyDescent="0.25">
      <c r="A3483" t="s">
        <v>0</v>
      </c>
      <c r="B3483" t="s">
        <v>115</v>
      </c>
      <c r="C3483">
        <v>0</v>
      </c>
      <c r="D3483">
        <v>0</v>
      </c>
      <c r="E3483" t="s">
        <v>16</v>
      </c>
      <c r="F3483" t="s">
        <v>61</v>
      </c>
    </row>
    <row r="3484" spans="1:6" x14ac:dyDescent="0.25">
      <c r="A3484" t="s">
        <v>0</v>
      </c>
      <c r="B3484" t="s">
        <v>115</v>
      </c>
      <c r="C3484">
        <v>25</v>
      </c>
      <c r="D3484">
        <v>25</v>
      </c>
      <c r="E3484" t="s">
        <v>15</v>
      </c>
      <c r="F3484" t="s">
        <v>60</v>
      </c>
    </row>
    <row r="3485" spans="1:6" x14ac:dyDescent="0.25">
      <c r="A3485" t="s">
        <v>0</v>
      </c>
      <c r="B3485" t="s">
        <v>115</v>
      </c>
      <c r="C3485">
        <v>2</v>
      </c>
      <c r="D3485">
        <v>2</v>
      </c>
      <c r="E3485" t="s">
        <v>15</v>
      </c>
      <c r="F3485" t="s">
        <v>61</v>
      </c>
    </row>
    <row r="3486" spans="1:6" x14ac:dyDescent="0.25">
      <c r="A3486" t="s">
        <v>0</v>
      </c>
      <c r="B3486" t="s">
        <v>115</v>
      </c>
      <c r="C3486">
        <v>25</v>
      </c>
      <c r="D3486">
        <v>25</v>
      </c>
      <c r="E3486" t="s">
        <v>79</v>
      </c>
      <c r="F3486" t="s">
        <v>60</v>
      </c>
    </row>
    <row r="3487" spans="1:6" x14ac:dyDescent="0.25">
      <c r="A3487" t="s">
        <v>0</v>
      </c>
      <c r="B3487" t="s">
        <v>115</v>
      </c>
      <c r="C3487">
        <v>2</v>
      </c>
      <c r="D3487">
        <v>2</v>
      </c>
      <c r="E3487" t="s">
        <v>79</v>
      </c>
      <c r="F3487" t="s">
        <v>61</v>
      </c>
    </row>
    <row r="3488" spans="1:6" x14ac:dyDescent="0.25">
      <c r="A3488" t="s">
        <v>7</v>
      </c>
      <c r="B3488" t="s">
        <v>115</v>
      </c>
      <c r="C3488">
        <v>0</v>
      </c>
      <c r="D3488">
        <v>0</v>
      </c>
      <c r="E3488" t="s">
        <v>16</v>
      </c>
      <c r="F3488" t="s">
        <v>60</v>
      </c>
    </row>
    <row r="3489" spans="1:6" x14ac:dyDescent="0.25">
      <c r="A3489" t="s">
        <v>7</v>
      </c>
      <c r="B3489" t="s">
        <v>115</v>
      </c>
      <c r="C3489">
        <v>0</v>
      </c>
      <c r="D3489">
        <v>0</v>
      </c>
      <c r="E3489" t="s">
        <v>16</v>
      </c>
      <c r="F3489" t="s">
        <v>61</v>
      </c>
    </row>
    <row r="3490" spans="1:6" x14ac:dyDescent="0.25">
      <c r="A3490" t="s">
        <v>7</v>
      </c>
      <c r="B3490" t="s">
        <v>115</v>
      </c>
      <c r="C3490">
        <v>11</v>
      </c>
      <c r="D3490">
        <v>10</v>
      </c>
      <c r="E3490" t="s">
        <v>15</v>
      </c>
      <c r="F3490" t="s">
        <v>60</v>
      </c>
    </row>
    <row r="3491" spans="1:6" x14ac:dyDescent="0.25">
      <c r="A3491" t="s">
        <v>7</v>
      </c>
      <c r="B3491" t="s">
        <v>115</v>
      </c>
      <c r="C3491">
        <v>10</v>
      </c>
      <c r="D3491">
        <v>10</v>
      </c>
      <c r="E3491" t="s">
        <v>15</v>
      </c>
      <c r="F3491" t="s">
        <v>61</v>
      </c>
    </row>
    <row r="3492" spans="1:6" x14ac:dyDescent="0.25">
      <c r="A3492" t="s">
        <v>7</v>
      </c>
      <c r="B3492" t="s">
        <v>115</v>
      </c>
      <c r="C3492">
        <v>11</v>
      </c>
      <c r="D3492">
        <v>10</v>
      </c>
      <c r="E3492" t="s">
        <v>79</v>
      </c>
      <c r="F3492" t="s">
        <v>60</v>
      </c>
    </row>
    <row r="3493" spans="1:6" x14ac:dyDescent="0.25">
      <c r="A3493" t="s">
        <v>7</v>
      </c>
      <c r="B3493" t="s">
        <v>115</v>
      </c>
      <c r="C3493">
        <v>10</v>
      </c>
      <c r="D3493">
        <v>10</v>
      </c>
      <c r="E3493" t="s">
        <v>79</v>
      </c>
      <c r="F3493" t="s">
        <v>61</v>
      </c>
    </row>
    <row r="3494" spans="1:6" x14ac:dyDescent="0.25">
      <c r="A3494" t="s">
        <v>6</v>
      </c>
      <c r="B3494" t="s">
        <v>115</v>
      </c>
      <c r="C3494">
        <v>0</v>
      </c>
      <c r="D3494">
        <v>0</v>
      </c>
      <c r="E3494" t="s">
        <v>16</v>
      </c>
      <c r="F3494" t="s">
        <v>60</v>
      </c>
    </row>
    <row r="3495" spans="1:6" x14ac:dyDescent="0.25">
      <c r="A3495" t="s">
        <v>6</v>
      </c>
      <c r="B3495" t="s">
        <v>115</v>
      </c>
      <c r="C3495">
        <v>0</v>
      </c>
      <c r="D3495">
        <v>0</v>
      </c>
      <c r="E3495" t="s">
        <v>16</v>
      </c>
      <c r="F3495" t="s">
        <v>61</v>
      </c>
    </row>
    <row r="3496" spans="1:6" x14ac:dyDescent="0.25">
      <c r="A3496" t="s">
        <v>6</v>
      </c>
      <c r="B3496" t="s">
        <v>115</v>
      </c>
      <c r="C3496">
        <v>7</v>
      </c>
      <c r="D3496">
        <v>7</v>
      </c>
      <c r="E3496" t="s">
        <v>15</v>
      </c>
      <c r="F3496" t="s">
        <v>60</v>
      </c>
    </row>
    <row r="3497" spans="1:6" x14ac:dyDescent="0.25">
      <c r="A3497" t="s">
        <v>6</v>
      </c>
      <c r="B3497" t="s">
        <v>115</v>
      </c>
      <c r="C3497">
        <v>6</v>
      </c>
      <c r="D3497">
        <v>6</v>
      </c>
      <c r="E3497" t="s">
        <v>15</v>
      </c>
      <c r="F3497" t="s">
        <v>61</v>
      </c>
    </row>
    <row r="3498" spans="1:6" x14ac:dyDescent="0.25">
      <c r="A3498" t="s">
        <v>6</v>
      </c>
      <c r="B3498" t="s">
        <v>115</v>
      </c>
      <c r="C3498">
        <v>7</v>
      </c>
      <c r="D3498">
        <v>7</v>
      </c>
      <c r="E3498" t="s">
        <v>79</v>
      </c>
      <c r="F3498" t="s">
        <v>60</v>
      </c>
    </row>
    <row r="3499" spans="1:6" x14ac:dyDescent="0.25">
      <c r="A3499" t="s">
        <v>6</v>
      </c>
      <c r="B3499" t="s">
        <v>115</v>
      </c>
      <c r="C3499">
        <v>6</v>
      </c>
      <c r="D3499">
        <v>6</v>
      </c>
      <c r="E3499" t="s">
        <v>79</v>
      </c>
      <c r="F3499" t="s">
        <v>61</v>
      </c>
    </row>
    <row r="3500" spans="1:6" x14ac:dyDescent="0.25">
      <c r="A3500" t="s">
        <v>3</v>
      </c>
      <c r="B3500" t="s">
        <v>115</v>
      </c>
      <c r="C3500">
        <v>0</v>
      </c>
      <c r="D3500">
        <v>0</v>
      </c>
      <c r="E3500" t="s">
        <v>16</v>
      </c>
      <c r="F3500" t="s">
        <v>60</v>
      </c>
    </row>
    <row r="3501" spans="1:6" x14ac:dyDescent="0.25">
      <c r="A3501" t="s">
        <v>3</v>
      </c>
      <c r="B3501" t="s">
        <v>115</v>
      </c>
      <c r="C3501">
        <v>0</v>
      </c>
      <c r="D3501">
        <v>0</v>
      </c>
      <c r="E3501" t="s">
        <v>16</v>
      </c>
      <c r="F3501" t="s">
        <v>61</v>
      </c>
    </row>
    <row r="3502" spans="1:6" x14ac:dyDescent="0.25">
      <c r="A3502" t="s">
        <v>3</v>
      </c>
      <c r="B3502" t="s">
        <v>115</v>
      </c>
      <c r="C3502">
        <v>17</v>
      </c>
      <c r="D3502">
        <v>18</v>
      </c>
      <c r="E3502" t="s">
        <v>15</v>
      </c>
      <c r="F3502" t="s">
        <v>60</v>
      </c>
    </row>
    <row r="3503" spans="1:6" x14ac:dyDescent="0.25">
      <c r="A3503" t="s">
        <v>3</v>
      </c>
      <c r="B3503" t="s">
        <v>115</v>
      </c>
      <c r="C3503">
        <v>6</v>
      </c>
      <c r="D3503">
        <v>6</v>
      </c>
      <c r="E3503" t="s">
        <v>15</v>
      </c>
      <c r="F3503" t="s">
        <v>61</v>
      </c>
    </row>
    <row r="3504" spans="1:6" x14ac:dyDescent="0.25">
      <c r="A3504" t="s">
        <v>3</v>
      </c>
      <c r="B3504" t="s">
        <v>115</v>
      </c>
      <c r="C3504">
        <v>17</v>
      </c>
      <c r="D3504">
        <v>18</v>
      </c>
      <c r="E3504" t="s">
        <v>79</v>
      </c>
      <c r="F3504" t="s">
        <v>60</v>
      </c>
    </row>
    <row r="3505" spans="1:6" x14ac:dyDescent="0.25">
      <c r="A3505" t="s">
        <v>3</v>
      </c>
      <c r="B3505" t="s">
        <v>115</v>
      </c>
      <c r="C3505">
        <v>6</v>
      </c>
      <c r="D3505">
        <v>6</v>
      </c>
      <c r="E3505" t="s">
        <v>79</v>
      </c>
      <c r="F3505" t="s">
        <v>61</v>
      </c>
    </row>
    <row r="3506" spans="1:6" x14ac:dyDescent="0.25">
      <c r="A3506" t="s">
        <v>5</v>
      </c>
      <c r="B3506" t="s">
        <v>115</v>
      </c>
      <c r="C3506">
        <v>0</v>
      </c>
      <c r="D3506">
        <v>0</v>
      </c>
      <c r="E3506" t="s">
        <v>16</v>
      </c>
      <c r="F3506" t="s">
        <v>60</v>
      </c>
    </row>
    <row r="3507" spans="1:6" x14ac:dyDescent="0.25">
      <c r="A3507" t="s">
        <v>5</v>
      </c>
      <c r="B3507" t="s">
        <v>115</v>
      </c>
      <c r="C3507">
        <v>0</v>
      </c>
      <c r="D3507">
        <v>0</v>
      </c>
      <c r="E3507" t="s">
        <v>16</v>
      </c>
      <c r="F3507" t="s">
        <v>61</v>
      </c>
    </row>
    <row r="3508" spans="1:6" x14ac:dyDescent="0.25">
      <c r="A3508" t="s">
        <v>5</v>
      </c>
      <c r="B3508" t="s">
        <v>115</v>
      </c>
      <c r="C3508">
        <v>12</v>
      </c>
      <c r="D3508">
        <v>12</v>
      </c>
      <c r="E3508" t="s">
        <v>15</v>
      </c>
      <c r="F3508" t="s">
        <v>60</v>
      </c>
    </row>
    <row r="3509" spans="1:6" x14ac:dyDescent="0.25">
      <c r="A3509" t="s">
        <v>5</v>
      </c>
      <c r="B3509" t="s">
        <v>115</v>
      </c>
      <c r="C3509">
        <v>10</v>
      </c>
      <c r="D3509">
        <v>10</v>
      </c>
      <c r="E3509" t="s">
        <v>15</v>
      </c>
      <c r="F3509" t="s">
        <v>61</v>
      </c>
    </row>
    <row r="3510" spans="1:6" x14ac:dyDescent="0.25">
      <c r="A3510" t="s">
        <v>5</v>
      </c>
      <c r="B3510" t="s">
        <v>115</v>
      </c>
      <c r="C3510">
        <v>12</v>
      </c>
      <c r="D3510">
        <v>12</v>
      </c>
      <c r="E3510" t="s">
        <v>79</v>
      </c>
      <c r="F3510" t="s">
        <v>60</v>
      </c>
    </row>
    <row r="3511" spans="1:6" x14ac:dyDescent="0.25">
      <c r="A3511" t="s">
        <v>5</v>
      </c>
      <c r="B3511" t="s">
        <v>115</v>
      </c>
      <c r="C3511">
        <v>10</v>
      </c>
      <c r="D3511">
        <v>10</v>
      </c>
      <c r="E3511" t="s">
        <v>79</v>
      </c>
      <c r="F3511" t="s">
        <v>61</v>
      </c>
    </row>
    <row r="3512" spans="1:6" x14ac:dyDescent="0.25">
      <c r="A3512" t="s">
        <v>11</v>
      </c>
      <c r="B3512" t="s">
        <v>115</v>
      </c>
      <c r="C3512">
        <v>0</v>
      </c>
      <c r="D3512">
        <v>0</v>
      </c>
      <c r="E3512" t="s">
        <v>16</v>
      </c>
      <c r="F3512" t="s">
        <v>60</v>
      </c>
    </row>
    <row r="3513" spans="1:6" x14ac:dyDescent="0.25">
      <c r="A3513" t="s">
        <v>11</v>
      </c>
      <c r="B3513" t="s">
        <v>115</v>
      </c>
      <c r="C3513">
        <v>0</v>
      </c>
      <c r="D3513">
        <v>0</v>
      </c>
      <c r="E3513" t="s">
        <v>16</v>
      </c>
      <c r="F3513" t="s">
        <v>61</v>
      </c>
    </row>
    <row r="3514" spans="1:6" x14ac:dyDescent="0.25">
      <c r="A3514" t="s">
        <v>11</v>
      </c>
      <c r="B3514" t="s">
        <v>115</v>
      </c>
      <c r="C3514">
        <v>5</v>
      </c>
      <c r="D3514">
        <v>4</v>
      </c>
      <c r="E3514" t="s">
        <v>15</v>
      </c>
      <c r="F3514" t="s">
        <v>60</v>
      </c>
    </row>
    <row r="3515" spans="1:6" x14ac:dyDescent="0.25">
      <c r="A3515" t="s">
        <v>11</v>
      </c>
      <c r="B3515" t="s">
        <v>115</v>
      </c>
      <c r="C3515">
        <v>5</v>
      </c>
      <c r="D3515">
        <v>4</v>
      </c>
      <c r="E3515" t="s">
        <v>15</v>
      </c>
      <c r="F3515" t="s">
        <v>61</v>
      </c>
    </row>
    <row r="3516" spans="1:6" x14ac:dyDescent="0.25">
      <c r="A3516" t="s">
        <v>11</v>
      </c>
      <c r="B3516" t="s">
        <v>115</v>
      </c>
      <c r="C3516">
        <v>5</v>
      </c>
      <c r="D3516">
        <v>4</v>
      </c>
      <c r="E3516" t="s">
        <v>79</v>
      </c>
      <c r="F3516" t="s">
        <v>60</v>
      </c>
    </row>
    <row r="3517" spans="1:6" x14ac:dyDescent="0.25">
      <c r="A3517" t="s">
        <v>11</v>
      </c>
      <c r="B3517" t="s">
        <v>115</v>
      </c>
      <c r="C3517">
        <v>5</v>
      </c>
      <c r="D3517">
        <v>4</v>
      </c>
      <c r="E3517" t="s">
        <v>79</v>
      </c>
      <c r="F3517" t="s">
        <v>61</v>
      </c>
    </row>
    <row r="3518" spans="1:6" x14ac:dyDescent="0.25">
      <c r="A3518" t="s">
        <v>10</v>
      </c>
      <c r="B3518" t="s">
        <v>115</v>
      </c>
      <c r="C3518">
        <v>0</v>
      </c>
      <c r="D3518">
        <v>0</v>
      </c>
      <c r="E3518" t="s">
        <v>16</v>
      </c>
      <c r="F3518" t="s">
        <v>60</v>
      </c>
    </row>
    <row r="3519" spans="1:6" x14ac:dyDescent="0.25">
      <c r="A3519" t="s">
        <v>10</v>
      </c>
      <c r="B3519" t="s">
        <v>115</v>
      </c>
      <c r="C3519">
        <v>0</v>
      </c>
      <c r="D3519">
        <v>0</v>
      </c>
      <c r="E3519" t="s">
        <v>16</v>
      </c>
      <c r="F3519" t="s">
        <v>61</v>
      </c>
    </row>
    <row r="3520" spans="1:6" x14ac:dyDescent="0.25">
      <c r="A3520" t="s">
        <v>10</v>
      </c>
      <c r="B3520" t="s">
        <v>115</v>
      </c>
      <c r="C3520">
        <v>8</v>
      </c>
      <c r="D3520">
        <v>8</v>
      </c>
      <c r="E3520" t="s">
        <v>15</v>
      </c>
      <c r="F3520" t="s">
        <v>60</v>
      </c>
    </row>
    <row r="3521" spans="1:6" x14ac:dyDescent="0.25">
      <c r="A3521" t="s">
        <v>10</v>
      </c>
      <c r="B3521" t="s">
        <v>115</v>
      </c>
      <c r="C3521">
        <v>7</v>
      </c>
      <c r="D3521">
        <v>7</v>
      </c>
      <c r="E3521" t="s">
        <v>15</v>
      </c>
      <c r="F3521" t="s">
        <v>61</v>
      </c>
    </row>
    <row r="3522" spans="1:6" x14ac:dyDescent="0.25">
      <c r="A3522" t="s">
        <v>10</v>
      </c>
      <c r="B3522" t="s">
        <v>115</v>
      </c>
      <c r="C3522">
        <v>8</v>
      </c>
      <c r="D3522">
        <v>8</v>
      </c>
      <c r="E3522" t="s">
        <v>79</v>
      </c>
      <c r="F3522" t="s">
        <v>60</v>
      </c>
    </row>
    <row r="3523" spans="1:6" x14ac:dyDescent="0.25">
      <c r="A3523" t="s">
        <v>10</v>
      </c>
      <c r="B3523" t="s">
        <v>115</v>
      </c>
      <c r="C3523">
        <v>7</v>
      </c>
      <c r="D3523">
        <v>7</v>
      </c>
      <c r="E3523" t="s">
        <v>79</v>
      </c>
      <c r="F3523" t="s">
        <v>61</v>
      </c>
    </row>
    <row r="3524" spans="1:6" x14ac:dyDescent="0.25">
      <c r="A3524" t="s">
        <v>9</v>
      </c>
      <c r="B3524" t="s">
        <v>115</v>
      </c>
      <c r="C3524">
        <v>0</v>
      </c>
      <c r="D3524">
        <v>0</v>
      </c>
      <c r="E3524" t="s">
        <v>16</v>
      </c>
      <c r="F3524" t="s">
        <v>60</v>
      </c>
    </row>
    <row r="3525" spans="1:6" x14ac:dyDescent="0.25">
      <c r="A3525" t="s">
        <v>9</v>
      </c>
      <c r="B3525" t="s">
        <v>115</v>
      </c>
      <c r="C3525">
        <v>0</v>
      </c>
      <c r="D3525">
        <v>0</v>
      </c>
      <c r="E3525" t="s">
        <v>16</v>
      </c>
      <c r="F3525" t="s">
        <v>61</v>
      </c>
    </row>
    <row r="3526" spans="1:6" x14ac:dyDescent="0.25">
      <c r="A3526" t="s">
        <v>9</v>
      </c>
      <c r="B3526" t="s">
        <v>115</v>
      </c>
      <c r="C3526">
        <v>6</v>
      </c>
      <c r="D3526">
        <v>7</v>
      </c>
      <c r="E3526" t="s">
        <v>15</v>
      </c>
      <c r="F3526" t="s">
        <v>60</v>
      </c>
    </row>
    <row r="3527" spans="1:6" x14ac:dyDescent="0.25">
      <c r="A3527" t="s">
        <v>9</v>
      </c>
      <c r="B3527" t="s">
        <v>115</v>
      </c>
      <c r="C3527">
        <v>5</v>
      </c>
      <c r="D3527">
        <v>6</v>
      </c>
      <c r="E3527" t="s">
        <v>15</v>
      </c>
      <c r="F3527" t="s">
        <v>61</v>
      </c>
    </row>
    <row r="3528" spans="1:6" x14ac:dyDescent="0.25">
      <c r="A3528" t="s">
        <v>9</v>
      </c>
      <c r="B3528" t="s">
        <v>115</v>
      </c>
      <c r="C3528">
        <v>6</v>
      </c>
      <c r="D3528">
        <v>7</v>
      </c>
      <c r="E3528" t="s">
        <v>79</v>
      </c>
      <c r="F3528" t="s">
        <v>60</v>
      </c>
    </row>
    <row r="3529" spans="1:6" x14ac:dyDescent="0.25">
      <c r="A3529" t="s">
        <v>9</v>
      </c>
      <c r="B3529" t="s">
        <v>115</v>
      </c>
      <c r="C3529">
        <v>5</v>
      </c>
      <c r="D3529">
        <v>6</v>
      </c>
      <c r="E3529" t="s">
        <v>79</v>
      </c>
      <c r="F3529" t="s">
        <v>61</v>
      </c>
    </row>
    <row r="3530" spans="1:6" x14ac:dyDescent="0.25">
      <c r="A3530" t="s">
        <v>4</v>
      </c>
      <c r="B3530" t="s">
        <v>46</v>
      </c>
      <c r="C3530">
        <v>0</v>
      </c>
      <c r="D3530">
        <v>0</v>
      </c>
      <c r="E3530" t="s">
        <v>16</v>
      </c>
      <c r="F3530" t="s">
        <v>60</v>
      </c>
    </row>
    <row r="3531" spans="1:6" x14ac:dyDescent="0.25">
      <c r="A3531" t="s">
        <v>4</v>
      </c>
      <c r="B3531" t="s">
        <v>46</v>
      </c>
      <c r="C3531">
        <v>0</v>
      </c>
      <c r="D3531">
        <v>0</v>
      </c>
      <c r="E3531" t="s">
        <v>16</v>
      </c>
      <c r="F3531" t="s">
        <v>61</v>
      </c>
    </row>
    <row r="3532" spans="1:6" x14ac:dyDescent="0.25">
      <c r="A3532" t="s">
        <v>4</v>
      </c>
      <c r="B3532" t="s">
        <v>46</v>
      </c>
      <c r="C3532">
        <v>0</v>
      </c>
      <c r="D3532">
        <v>0</v>
      </c>
      <c r="E3532" t="s">
        <v>15</v>
      </c>
      <c r="F3532" t="s">
        <v>60</v>
      </c>
    </row>
    <row r="3533" spans="1:6" x14ac:dyDescent="0.25">
      <c r="A3533" t="s">
        <v>4</v>
      </c>
      <c r="B3533" t="s">
        <v>46</v>
      </c>
      <c r="C3533">
        <v>0</v>
      </c>
      <c r="D3533">
        <v>0</v>
      </c>
      <c r="E3533" t="s">
        <v>15</v>
      </c>
      <c r="F3533" t="s">
        <v>61</v>
      </c>
    </row>
    <row r="3534" spans="1:6" x14ac:dyDescent="0.25">
      <c r="A3534" t="s">
        <v>4</v>
      </c>
      <c r="B3534" t="s">
        <v>46</v>
      </c>
      <c r="C3534">
        <v>0</v>
      </c>
      <c r="D3534">
        <v>0</v>
      </c>
      <c r="E3534" t="s">
        <v>79</v>
      </c>
      <c r="F3534" t="s">
        <v>60</v>
      </c>
    </row>
    <row r="3535" spans="1:6" x14ac:dyDescent="0.25">
      <c r="A3535" t="s">
        <v>4</v>
      </c>
      <c r="B3535" t="s">
        <v>46</v>
      </c>
      <c r="C3535">
        <v>0</v>
      </c>
      <c r="D3535">
        <v>0</v>
      </c>
      <c r="E3535" t="s">
        <v>79</v>
      </c>
      <c r="F3535" t="s">
        <v>61</v>
      </c>
    </row>
    <row r="3536" spans="1:6" x14ac:dyDescent="0.25">
      <c r="A3536" t="s">
        <v>8</v>
      </c>
      <c r="B3536" t="s">
        <v>46</v>
      </c>
      <c r="C3536">
        <v>0</v>
      </c>
      <c r="D3536">
        <v>0</v>
      </c>
      <c r="E3536" t="s">
        <v>16</v>
      </c>
      <c r="F3536" t="s">
        <v>60</v>
      </c>
    </row>
    <row r="3537" spans="1:6" x14ac:dyDescent="0.25">
      <c r="A3537" t="s">
        <v>8</v>
      </c>
      <c r="B3537" t="s">
        <v>46</v>
      </c>
      <c r="C3537">
        <v>0</v>
      </c>
      <c r="D3537">
        <v>0</v>
      </c>
      <c r="E3537" t="s">
        <v>16</v>
      </c>
      <c r="F3537" t="s">
        <v>61</v>
      </c>
    </row>
    <row r="3538" spans="1:6" x14ac:dyDescent="0.25">
      <c r="A3538" t="s">
        <v>8</v>
      </c>
      <c r="B3538" t="s">
        <v>46</v>
      </c>
      <c r="C3538">
        <v>0</v>
      </c>
      <c r="D3538">
        <v>0</v>
      </c>
      <c r="E3538" t="s">
        <v>15</v>
      </c>
      <c r="F3538" t="s">
        <v>60</v>
      </c>
    </row>
    <row r="3539" spans="1:6" x14ac:dyDescent="0.25">
      <c r="A3539" t="s">
        <v>8</v>
      </c>
      <c r="B3539" t="s">
        <v>46</v>
      </c>
      <c r="C3539">
        <v>0</v>
      </c>
      <c r="D3539">
        <v>0</v>
      </c>
      <c r="E3539" t="s">
        <v>15</v>
      </c>
      <c r="F3539" t="s">
        <v>61</v>
      </c>
    </row>
    <row r="3540" spans="1:6" x14ac:dyDescent="0.25">
      <c r="A3540" t="s">
        <v>8</v>
      </c>
      <c r="B3540" t="s">
        <v>46</v>
      </c>
      <c r="C3540">
        <v>0</v>
      </c>
      <c r="D3540">
        <v>0</v>
      </c>
      <c r="E3540" t="s">
        <v>79</v>
      </c>
      <c r="F3540" t="s">
        <v>60</v>
      </c>
    </row>
    <row r="3541" spans="1:6" x14ac:dyDescent="0.25">
      <c r="A3541" t="s">
        <v>8</v>
      </c>
      <c r="B3541" t="s">
        <v>46</v>
      </c>
      <c r="C3541">
        <v>0</v>
      </c>
      <c r="D3541">
        <v>0</v>
      </c>
      <c r="E3541" t="s">
        <v>79</v>
      </c>
      <c r="F3541" t="s">
        <v>61</v>
      </c>
    </row>
    <row r="3542" spans="1:6" x14ac:dyDescent="0.25">
      <c r="A3542" t="s">
        <v>12</v>
      </c>
      <c r="B3542" t="s">
        <v>46</v>
      </c>
      <c r="C3542">
        <v>0</v>
      </c>
      <c r="D3542">
        <v>0</v>
      </c>
      <c r="E3542" t="s">
        <v>16</v>
      </c>
      <c r="F3542" t="s">
        <v>60</v>
      </c>
    </row>
    <row r="3543" spans="1:6" x14ac:dyDescent="0.25">
      <c r="A3543" t="s">
        <v>12</v>
      </c>
      <c r="B3543" t="s">
        <v>46</v>
      </c>
      <c r="C3543">
        <v>0</v>
      </c>
      <c r="D3543">
        <v>0</v>
      </c>
      <c r="E3543" t="s">
        <v>16</v>
      </c>
      <c r="F3543" t="s">
        <v>61</v>
      </c>
    </row>
    <row r="3544" spans="1:6" x14ac:dyDescent="0.25">
      <c r="A3544" t="s">
        <v>12</v>
      </c>
      <c r="B3544" t="s">
        <v>46</v>
      </c>
      <c r="C3544">
        <v>0</v>
      </c>
      <c r="D3544">
        <v>0</v>
      </c>
      <c r="E3544" t="s">
        <v>15</v>
      </c>
      <c r="F3544" t="s">
        <v>60</v>
      </c>
    </row>
    <row r="3545" spans="1:6" x14ac:dyDescent="0.25">
      <c r="A3545" t="s">
        <v>12</v>
      </c>
      <c r="B3545" t="s">
        <v>46</v>
      </c>
      <c r="C3545">
        <v>0</v>
      </c>
      <c r="D3545">
        <v>0</v>
      </c>
      <c r="E3545" t="s">
        <v>15</v>
      </c>
      <c r="F3545" t="s">
        <v>61</v>
      </c>
    </row>
    <row r="3546" spans="1:6" x14ac:dyDescent="0.25">
      <c r="A3546" t="s">
        <v>12</v>
      </c>
      <c r="B3546" t="s">
        <v>46</v>
      </c>
      <c r="C3546">
        <v>0</v>
      </c>
      <c r="D3546">
        <v>0</v>
      </c>
      <c r="E3546" t="s">
        <v>79</v>
      </c>
      <c r="F3546" t="s">
        <v>60</v>
      </c>
    </row>
    <row r="3547" spans="1:6" x14ac:dyDescent="0.25">
      <c r="A3547" t="s">
        <v>12</v>
      </c>
      <c r="B3547" t="s">
        <v>46</v>
      </c>
      <c r="C3547">
        <v>0</v>
      </c>
      <c r="D3547">
        <v>0</v>
      </c>
      <c r="E3547" t="s">
        <v>79</v>
      </c>
      <c r="F3547" t="s">
        <v>61</v>
      </c>
    </row>
    <row r="3548" spans="1:6" x14ac:dyDescent="0.25">
      <c r="A3548" t="s">
        <v>2</v>
      </c>
      <c r="B3548" t="s">
        <v>46</v>
      </c>
      <c r="C3548">
        <v>0</v>
      </c>
      <c r="D3548">
        <v>0</v>
      </c>
      <c r="E3548" t="s">
        <v>16</v>
      </c>
      <c r="F3548" t="s">
        <v>60</v>
      </c>
    </row>
    <row r="3549" spans="1:6" x14ac:dyDescent="0.25">
      <c r="A3549" t="s">
        <v>2</v>
      </c>
      <c r="B3549" t="s">
        <v>46</v>
      </c>
      <c r="C3549">
        <v>0</v>
      </c>
      <c r="D3549">
        <v>0</v>
      </c>
      <c r="E3549" t="s">
        <v>16</v>
      </c>
      <c r="F3549" t="s">
        <v>61</v>
      </c>
    </row>
    <row r="3550" spans="1:6" x14ac:dyDescent="0.25">
      <c r="A3550" t="s">
        <v>2</v>
      </c>
      <c r="B3550" t="s">
        <v>46</v>
      </c>
      <c r="C3550">
        <v>0</v>
      </c>
      <c r="D3550">
        <v>0</v>
      </c>
      <c r="E3550" t="s">
        <v>15</v>
      </c>
      <c r="F3550" t="s">
        <v>60</v>
      </c>
    </row>
    <row r="3551" spans="1:6" x14ac:dyDescent="0.25">
      <c r="A3551" t="s">
        <v>2</v>
      </c>
      <c r="B3551" t="s">
        <v>46</v>
      </c>
      <c r="C3551">
        <v>0</v>
      </c>
      <c r="D3551">
        <v>0</v>
      </c>
      <c r="E3551" t="s">
        <v>15</v>
      </c>
      <c r="F3551" t="s">
        <v>61</v>
      </c>
    </row>
    <row r="3552" spans="1:6" x14ac:dyDescent="0.25">
      <c r="A3552" t="s">
        <v>2</v>
      </c>
      <c r="B3552" t="s">
        <v>46</v>
      </c>
      <c r="C3552">
        <v>0</v>
      </c>
      <c r="D3552">
        <v>0</v>
      </c>
      <c r="E3552" t="s">
        <v>79</v>
      </c>
      <c r="F3552" t="s">
        <v>60</v>
      </c>
    </row>
    <row r="3553" spans="1:6" x14ac:dyDescent="0.25">
      <c r="A3553" t="s">
        <v>2</v>
      </c>
      <c r="B3553" t="s">
        <v>46</v>
      </c>
      <c r="C3553">
        <v>0</v>
      </c>
      <c r="D3553">
        <v>0</v>
      </c>
      <c r="E3553" t="s">
        <v>79</v>
      </c>
      <c r="F3553" t="s">
        <v>61</v>
      </c>
    </row>
    <row r="3554" spans="1:6" x14ac:dyDescent="0.25">
      <c r="A3554" t="s">
        <v>0</v>
      </c>
      <c r="B3554" t="s">
        <v>46</v>
      </c>
      <c r="C3554">
        <v>0</v>
      </c>
      <c r="D3554">
        <v>0</v>
      </c>
      <c r="E3554" t="s">
        <v>16</v>
      </c>
      <c r="F3554" t="s">
        <v>60</v>
      </c>
    </row>
    <row r="3555" spans="1:6" x14ac:dyDescent="0.25">
      <c r="A3555" t="s">
        <v>0</v>
      </c>
      <c r="B3555" t="s">
        <v>46</v>
      </c>
      <c r="C3555">
        <v>0</v>
      </c>
      <c r="D3555">
        <v>0</v>
      </c>
      <c r="E3555" t="s">
        <v>16</v>
      </c>
      <c r="F3555" t="s">
        <v>61</v>
      </c>
    </row>
    <row r="3556" spans="1:6" x14ac:dyDescent="0.25">
      <c r="A3556" t="s">
        <v>0</v>
      </c>
      <c r="B3556" t="s">
        <v>46</v>
      </c>
      <c r="C3556">
        <v>0</v>
      </c>
      <c r="D3556">
        <v>0</v>
      </c>
      <c r="E3556" t="s">
        <v>15</v>
      </c>
      <c r="F3556" t="s">
        <v>60</v>
      </c>
    </row>
    <row r="3557" spans="1:6" x14ac:dyDescent="0.25">
      <c r="A3557" t="s">
        <v>0</v>
      </c>
      <c r="B3557" t="s">
        <v>46</v>
      </c>
      <c r="C3557">
        <v>0</v>
      </c>
      <c r="D3557">
        <v>0</v>
      </c>
      <c r="E3557" t="s">
        <v>15</v>
      </c>
      <c r="F3557" t="s">
        <v>61</v>
      </c>
    </row>
    <row r="3558" spans="1:6" x14ac:dyDescent="0.25">
      <c r="A3558" t="s">
        <v>0</v>
      </c>
      <c r="B3558" t="s">
        <v>46</v>
      </c>
      <c r="C3558">
        <v>0</v>
      </c>
      <c r="D3558">
        <v>0</v>
      </c>
      <c r="E3558" t="s">
        <v>79</v>
      </c>
      <c r="F3558" t="s">
        <v>60</v>
      </c>
    </row>
    <row r="3559" spans="1:6" x14ac:dyDescent="0.25">
      <c r="A3559" t="s">
        <v>0</v>
      </c>
      <c r="B3559" t="s">
        <v>46</v>
      </c>
      <c r="C3559">
        <v>0</v>
      </c>
      <c r="D3559">
        <v>0</v>
      </c>
      <c r="E3559" t="s">
        <v>79</v>
      </c>
      <c r="F3559" t="s">
        <v>61</v>
      </c>
    </row>
    <row r="3560" spans="1:6" x14ac:dyDescent="0.25">
      <c r="A3560" t="s">
        <v>7</v>
      </c>
      <c r="B3560" t="s">
        <v>46</v>
      </c>
      <c r="C3560">
        <v>0</v>
      </c>
      <c r="D3560">
        <v>0</v>
      </c>
      <c r="E3560" t="s">
        <v>16</v>
      </c>
      <c r="F3560" t="s">
        <v>60</v>
      </c>
    </row>
    <row r="3561" spans="1:6" x14ac:dyDescent="0.25">
      <c r="A3561" t="s">
        <v>7</v>
      </c>
      <c r="B3561" t="s">
        <v>46</v>
      </c>
      <c r="C3561">
        <v>0</v>
      </c>
      <c r="D3561">
        <v>0</v>
      </c>
      <c r="E3561" t="s">
        <v>16</v>
      </c>
      <c r="F3561" t="s">
        <v>61</v>
      </c>
    </row>
    <row r="3562" spans="1:6" x14ac:dyDescent="0.25">
      <c r="A3562" t="s">
        <v>7</v>
      </c>
      <c r="B3562" t="s">
        <v>46</v>
      </c>
      <c r="C3562">
        <v>0</v>
      </c>
      <c r="D3562">
        <v>0</v>
      </c>
      <c r="E3562" t="s">
        <v>15</v>
      </c>
      <c r="F3562" t="s">
        <v>60</v>
      </c>
    </row>
    <row r="3563" spans="1:6" x14ac:dyDescent="0.25">
      <c r="A3563" t="s">
        <v>7</v>
      </c>
      <c r="B3563" t="s">
        <v>46</v>
      </c>
      <c r="C3563">
        <v>0</v>
      </c>
      <c r="D3563">
        <v>0</v>
      </c>
      <c r="E3563" t="s">
        <v>15</v>
      </c>
      <c r="F3563" t="s">
        <v>61</v>
      </c>
    </row>
    <row r="3564" spans="1:6" x14ac:dyDescent="0.25">
      <c r="A3564" t="s">
        <v>7</v>
      </c>
      <c r="B3564" t="s">
        <v>46</v>
      </c>
      <c r="C3564">
        <v>0</v>
      </c>
      <c r="D3564">
        <v>0</v>
      </c>
      <c r="E3564" t="s">
        <v>79</v>
      </c>
      <c r="F3564" t="s">
        <v>60</v>
      </c>
    </row>
    <row r="3565" spans="1:6" x14ac:dyDescent="0.25">
      <c r="A3565" t="s">
        <v>7</v>
      </c>
      <c r="B3565" t="s">
        <v>46</v>
      </c>
      <c r="C3565">
        <v>0</v>
      </c>
      <c r="D3565">
        <v>0</v>
      </c>
      <c r="E3565" t="s">
        <v>79</v>
      </c>
      <c r="F3565" t="s">
        <v>61</v>
      </c>
    </row>
    <row r="3566" spans="1:6" x14ac:dyDescent="0.25">
      <c r="A3566" t="s">
        <v>6</v>
      </c>
      <c r="B3566" t="s">
        <v>46</v>
      </c>
      <c r="C3566">
        <v>0</v>
      </c>
      <c r="D3566">
        <v>0</v>
      </c>
      <c r="E3566" t="s">
        <v>16</v>
      </c>
      <c r="F3566" t="s">
        <v>60</v>
      </c>
    </row>
    <row r="3567" spans="1:6" x14ac:dyDescent="0.25">
      <c r="A3567" t="s">
        <v>6</v>
      </c>
      <c r="B3567" t="s">
        <v>46</v>
      </c>
      <c r="C3567">
        <v>0</v>
      </c>
      <c r="D3567">
        <v>0</v>
      </c>
      <c r="E3567" t="s">
        <v>16</v>
      </c>
      <c r="F3567" t="s">
        <v>61</v>
      </c>
    </row>
    <row r="3568" spans="1:6" x14ac:dyDescent="0.25">
      <c r="A3568" t="s">
        <v>6</v>
      </c>
      <c r="B3568" t="s">
        <v>46</v>
      </c>
      <c r="C3568">
        <v>0</v>
      </c>
      <c r="D3568">
        <v>0</v>
      </c>
      <c r="E3568" t="s">
        <v>15</v>
      </c>
      <c r="F3568" t="s">
        <v>60</v>
      </c>
    </row>
    <row r="3569" spans="1:6" x14ac:dyDescent="0.25">
      <c r="A3569" t="s">
        <v>6</v>
      </c>
      <c r="B3569" t="s">
        <v>46</v>
      </c>
      <c r="C3569">
        <v>0</v>
      </c>
      <c r="D3569">
        <v>0</v>
      </c>
      <c r="E3569" t="s">
        <v>15</v>
      </c>
      <c r="F3569" t="s">
        <v>61</v>
      </c>
    </row>
    <row r="3570" spans="1:6" x14ac:dyDescent="0.25">
      <c r="A3570" t="s">
        <v>6</v>
      </c>
      <c r="B3570" t="s">
        <v>46</v>
      </c>
      <c r="C3570">
        <v>0</v>
      </c>
      <c r="D3570">
        <v>0</v>
      </c>
      <c r="E3570" t="s">
        <v>79</v>
      </c>
      <c r="F3570" t="s">
        <v>60</v>
      </c>
    </row>
    <row r="3571" spans="1:6" x14ac:dyDescent="0.25">
      <c r="A3571" t="s">
        <v>6</v>
      </c>
      <c r="B3571" t="s">
        <v>46</v>
      </c>
      <c r="C3571">
        <v>0</v>
      </c>
      <c r="D3571">
        <v>0</v>
      </c>
      <c r="E3571" t="s">
        <v>79</v>
      </c>
      <c r="F3571" t="s">
        <v>61</v>
      </c>
    </row>
    <row r="3572" spans="1:6" x14ac:dyDescent="0.25">
      <c r="A3572" t="s">
        <v>3</v>
      </c>
      <c r="B3572" t="s">
        <v>46</v>
      </c>
      <c r="C3572">
        <v>0</v>
      </c>
      <c r="D3572">
        <v>0</v>
      </c>
      <c r="E3572" t="s">
        <v>16</v>
      </c>
      <c r="F3572" t="s">
        <v>60</v>
      </c>
    </row>
    <row r="3573" spans="1:6" x14ac:dyDescent="0.25">
      <c r="A3573" t="s">
        <v>3</v>
      </c>
      <c r="B3573" t="s">
        <v>46</v>
      </c>
      <c r="C3573">
        <v>0</v>
      </c>
      <c r="D3573">
        <v>0</v>
      </c>
      <c r="E3573" t="s">
        <v>16</v>
      </c>
      <c r="F3573" t="s">
        <v>61</v>
      </c>
    </row>
    <row r="3574" spans="1:6" x14ac:dyDescent="0.25">
      <c r="A3574" t="s">
        <v>3</v>
      </c>
      <c r="B3574" t="s">
        <v>46</v>
      </c>
      <c r="C3574">
        <v>0</v>
      </c>
      <c r="D3574">
        <v>0</v>
      </c>
      <c r="E3574" t="s">
        <v>15</v>
      </c>
      <c r="F3574" t="s">
        <v>60</v>
      </c>
    </row>
    <row r="3575" spans="1:6" x14ac:dyDescent="0.25">
      <c r="A3575" t="s">
        <v>3</v>
      </c>
      <c r="B3575" t="s">
        <v>46</v>
      </c>
      <c r="C3575">
        <v>0</v>
      </c>
      <c r="D3575">
        <v>0</v>
      </c>
      <c r="E3575" t="s">
        <v>15</v>
      </c>
      <c r="F3575" t="s">
        <v>61</v>
      </c>
    </row>
    <row r="3576" spans="1:6" x14ac:dyDescent="0.25">
      <c r="A3576" t="s">
        <v>3</v>
      </c>
      <c r="B3576" t="s">
        <v>46</v>
      </c>
      <c r="C3576">
        <v>0</v>
      </c>
      <c r="D3576">
        <v>0</v>
      </c>
      <c r="E3576" t="s">
        <v>79</v>
      </c>
      <c r="F3576" t="s">
        <v>60</v>
      </c>
    </row>
    <row r="3577" spans="1:6" x14ac:dyDescent="0.25">
      <c r="A3577" t="s">
        <v>3</v>
      </c>
      <c r="B3577" t="s">
        <v>46</v>
      </c>
      <c r="C3577">
        <v>0</v>
      </c>
      <c r="D3577">
        <v>0</v>
      </c>
      <c r="E3577" t="s">
        <v>79</v>
      </c>
      <c r="F3577" t="s">
        <v>61</v>
      </c>
    </row>
    <row r="3578" spans="1:6" x14ac:dyDescent="0.25">
      <c r="A3578" t="s">
        <v>5</v>
      </c>
      <c r="B3578" t="s">
        <v>46</v>
      </c>
      <c r="C3578">
        <v>0</v>
      </c>
      <c r="D3578">
        <v>0</v>
      </c>
      <c r="E3578" t="s">
        <v>16</v>
      </c>
      <c r="F3578" t="s">
        <v>60</v>
      </c>
    </row>
    <row r="3579" spans="1:6" x14ac:dyDescent="0.25">
      <c r="A3579" t="s">
        <v>5</v>
      </c>
      <c r="B3579" t="s">
        <v>46</v>
      </c>
      <c r="C3579">
        <v>0</v>
      </c>
      <c r="D3579">
        <v>0</v>
      </c>
      <c r="E3579" t="s">
        <v>16</v>
      </c>
      <c r="F3579" t="s">
        <v>61</v>
      </c>
    </row>
    <row r="3580" spans="1:6" x14ac:dyDescent="0.25">
      <c r="A3580" t="s">
        <v>5</v>
      </c>
      <c r="B3580" t="s">
        <v>46</v>
      </c>
      <c r="C3580">
        <v>0</v>
      </c>
      <c r="D3580">
        <v>0</v>
      </c>
      <c r="E3580" t="s">
        <v>15</v>
      </c>
      <c r="F3580" t="s">
        <v>60</v>
      </c>
    </row>
    <row r="3581" spans="1:6" x14ac:dyDescent="0.25">
      <c r="A3581" t="s">
        <v>5</v>
      </c>
      <c r="B3581" t="s">
        <v>46</v>
      </c>
      <c r="C3581">
        <v>0</v>
      </c>
      <c r="D3581">
        <v>0</v>
      </c>
      <c r="E3581" t="s">
        <v>15</v>
      </c>
      <c r="F3581" t="s">
        <v>61</v>
      </c>
    </row>
    <row r="3582" spans="1:6" x14ac:dyDescent="0.25">
      <c r="A3582" t="s">
        <v>5</v>
      </c>
      <c r="B3582" t="s">
        <v>46</v>
      </c>
      <c r="C3582">
        <v>0</v>
      </c>
      <c r="D3582">
        <v>0</v>
      </c>
      <c r="E3582" t="s">
        <v>79</v>
      </c>
      <c r="F3582" t="s">
        <v>60</v>
      </c>
    </row>
    <row r="3583" spans="1:6" x14ac:dyDescent="0.25">
      <c r="A3583" t="s">
        <v>5</v>
      </c>
      <c r="B3583" t="s">
        <v>46</v>
      </c>
      <c r="C3583">
        <v>0</v>
      </c>
      <c r="D3583">
        <v>0</v>
      </c>
      <c r="E3583" t="s">
        <v>79</v>
      </c>
      <c r="F3583" t="s">
        <v>61</v>
      </c>
    </row>
    <row r="3584" spans="1:6" x14ac:dyDescent="0.25">
      <c r="A3584" t="s">
        <v>11</v>
      </c>
      <c r="B3584" t="s">
        <v>46</v>
      </c>
      <c r="C3584">
        <v>0</v>
      </c>
      <c r="D3584">
        <v>0</v>
      </c>
      <c r="E3584" t="s">
        <v>16</v>
      </c>
      <c r="F3584" t="s">
        <v>60</v>
      </c>
    </row>
    <row r="3585" spans="1:6" x14ac:dyDescent="0.25">
      <c r="A3585" t="s">
        <v>11</v>
      </c>
      <c r="B3585" t="s">
        <v>46</v>
      </c>
      <c r="C3585">
        <v>0</v>
      </c>
      <c r="D3585">
        <v>0</v>
      </c>
      <c r="E3585" t="s">
        <v>16</v>
      </c>
      <c r="F3585" t="s">
        <v>61</v>
      </c>
    </row>
    <row r="3586" spans="1:6" x14ac:dyDescent="0.25">
      <c r="A3586" t="s">
        <v>11</v>
      </c>
      <c r="B3586" t="s">
        <v>46</v>
      </c>
      <c r="C3586">
        <v>0</v>
      </c>
      <c r="D3586">
        <v>0</v>
      </c>
      <c r="E3586" t="s">
        <v>15</v>
      </c>
      <c r="F3586" t="s">
        <v>60</v>
      </c>
    </row>
    <row r="3587" spans="1:6" x14ac:dyDescent="0.25">
      <c r="A3587" t="s">
        <v>11</v>
      </c>
      <c r="B3587" t="s">
        <v>46</v>
      </c>
      <c r="C3587">
        <v>0</v>
      </c>
      <c r="D3587">
        <v>0</v>
      </c>
      <c r="E3587" t="s">
        <v>15</v>
      </c>
      <c r="F3587" t="s">
        <v>61</v>
      </c>
    </row>
    <row r="3588" spans="1:6" x14ac:dyDescent="0.25">
      <c r="A3588" t="s">
        <v>11</v>
      </c>
      <c r="B3588" t="s">
        <v>46</v>
      </c>
      <c r="C3588">
        <v>0</v>
      </c>
      <c r="D3588">
        <v>0</v>
      </c>
      <c r="E3588" t="s">
        <v>79</v>
      </c>
      <c r="F3588" t="s">
        <v>60</v>
      </c>
    </row>
    <row r="3589" spans="1:6" x14ac:dyDescent="0.25">
      <c r="A3589" t="s">
        <v>11</v>
      </c>
      <c r="B3589" t="s">
        <v>46</v>
      </c>
      <c r="C3589">
        <v>0</v>
      </c>
      <c r="D3589">
        <v>0</v>
      </c>
      <c r="E3589" t="s">
        <v>79</v>
      </c>
      <c r="F3589" t="s">
        <v>61</v>
      </c>
    </row>
    <row r="3590" spans="1:6" x14ac:dyDescent="0.25">
      <c r="A3590" t="s">
        <v>10</v>
      </c>
      <c r="B3590" t="s">
        <v>46</v>
      </c>
      <c r="C3590">
        <v>0</v>
      </c>
      <c r="D3590">
        <v>0</v>
      </c>
      <c r="E3590" t="s">
        <v>16</v>
      </c>
      <c r="F3590" t="s">
        <v>60</v>
      </c>
    </row>
    <row r="3591" spans="1:6" x14ac:dyDescent="0.25">
      <c r="A3591" t="s">
        <v>10</v>
      </c>
      <c r="B3591" t="s">
        <v>46</v>
      </c>
      <c r="C3591">
        <v>0</v>
      </c>
      <c r="D3591">
        <v>0</v>
      </c>
      <c r="E3591" t="s">
        <v>16</v>
      </c>
      <c r="F3591" t="s">
        <v>61</v>
      </c>
    </row>
    <row r="3592" spans="1:6" x14ac:dyDescent="0.25">
      <c r="A3592" t="s">
        <v>10</v>
      </c>
      <c r="B3592" t="s">
        <v>46</v>
      </c>
      <c r="C3592">
        <v>0</v>
      </c>
      <c r="D3592">
        <v>0</v>
      </c>
      <c r="E3592" t="s">
        <v>15</v>
      </c>
      <c r="F3592" t="s">
        <v>60</v>
      </c>
    </row>
    <row r="3593" spans="1:6" x14ac:dyDescent="0.25">
      <c r="A3593" t="s">
        <v>10</v>
      </c>
      <c r="B3593" t="s">
        <v>46</v>
      </c>
      <c r="C3593">
        <v>0</v>
      </c>
      <c r="D3593">
        <v>0</v>
      </c>
      <c r="E3593" t="s">
        <v>15</v>
      </c>
      <c r="F3593" t="s">
        <v>61</v>
      </c>
    </row>
    <row r="3594" spans="1:6" x14ac:dyDescent="0.25">
      <c r="A3594" t="s">
        <v>10</v>
      </c>
      <c r="B3594" t="s">
        <v>46</v>
      </c>
      <c r="C3594">
        <v>0</v>
      </c>
      <c r="D3594">
        <v>0</v>
      </c>
      <c r="E3594" t="s">
        <v>79</v>
      </c>
      <c r="F3594" t="s">
        <v>60</v>
      </c>
    </row>
    <row r="3595" spans="1:6" x14ac:dyDescent="0.25">
      <c r="A3595" t="s">
        <v>10</v>
      </c>
      <c r="B3595" t="s">
        <v>46</v>
      </c>
      <c r="C3595">
        <v>0</v>
      </c>
      <c r="D3595">
        <v>0</v>
      </c>
      <c r="E3595" t="s">
        <v>79</v>
      </c>
      <c r="F3595" t="s">
        <v>61</v>
      </c>
    </row>
    <row r="3596" spans="1:6" x14ac:dyDescent="0.25">
      <c r="A3596" t="s">
        <v>9</v>
      </c>
      <c r="B3596" t="s">
        <v>46</v>
      </c>
      <c r="C3596">
        <v>0</v>
      </c>
      <c r="D3596">
        <v>0</v>
      </c>
      <c r="E3596" t="s">
        <v>16</v>
      </c>
      <c r="F3596" t="s">
        <v>60</v>
      </c>
    </row>
    <row r="3597" spans="1:6" x14ac:dyDescent="0.25">
      <c r="A3597" t="s">
        <v>9</v>
      </c>
      <c r="B3597" t="s">
        <v>46</v>
      </c>
      <c r="C3597">
        <v>0</v>
      </c>
      <c r="D3597">
        <v>0</v>
      </c>
      <c r="E3597" t="s">
        <v>16</v>
      </c>
      <c r="F3597" t="s">
        <v>61</v>
      </c>
    </row>
    <row r="3598" spans="1:6" x14ac:dyDescent="0.25">
      <c r="A3598" t="s">
        <v>9</v>
      </c>
      <c r="B3598" t="s">
        <v>46</v>
      </c>
      <c r="C3598">
        <v>0</v>
      </c>
      <c r="D3598">
        <v>0</v>
      </c>
      <c r="E3598" t="s">
        <v>15</v>
      </c>
      <c r="F3598" t="s">
        <v>60</v>
      </c>
    </row>
    <row r="3599" spans="1:6" x14ac:dyDescent="0.25">
      <c r="A3599" t="s">
        <v>9</v>
      </c>
      <c r="B3599" t="s">
        <v>46</v>
      </c>
      <c r="C3599">
        <v>0</v>
      </c>
      <c r="D3599">
        <v>0</v>
      </c>
      <c r="E3599" t="s">
        <v>15</v>
      </c>
      <c r="F3599" t="s">
        <v>61</v>
      </c>
    </row>
    <row r="3600" spans="1:6" x14ac:dyDescent="0.25">
      <c r="A3600" t="s">
        <v>9</v>
      </c>
      <c r="B3600" t="s">
        <v>46</v>
      </c>
      <c r="C3600">
        <v>0</v>
      </c>
      <c r="D3600">
        <v>0</v>
      </c>
      <c r="E3600" t="s">
        <v>79</v>
      </c>
      <c r="F3600" t="s">
        <v>60</v>
      </c>
    </row>
    <row r="3601" spans="1:6" x14ac:dyDescent="0.25">
      <c r="A3601" t="s">
        <v>9</v>
      </c>
      <c r="B3601" t="s">
        <v>46</v>
      </c>
      <c r="C3601">
        <v>0</v>
      </c>
      <c r="D3601">
        <v>0</v>
      </c>
      <c r="E3601" t="s">
        <v>79</v>
      </c>
      <c r="F3601" t="s">
        <v>61</v>
      </c>
    </row>
    <row r="3602" spans="1:6" x14ac:dyDescent="0.25">
      <c r="A3602" t="s">
        <v>4</v>
      </c>
      <c r="B3602" t="s">
        <v>48</v>
      </c>
      <c r="C3602">
        <v>0</v>
      </c>
      <c r="D3602">
        <v>0</v>
      </c>
      <c r="E3602" t="s">
        <v>16</v>
      </c>
      <c r="F3602" t="s">
        <v>60</v>
      </c>
    </row>
    <row r="3603" spans="1:6" x14ac:dyDescent="0.25">
      <c r="A3603" t="s">
        <v>4</v>
      </c>
      <c r="B3603" t="s">
        <v>48</v>
      </c>
      <c r="C3603">
        <v>0</v>
      </c>
      <c r="D3603">
        <v>0</v>
      </c>
      <c r="E3603" t="s">
        <v>16</v>
      </c>
      <c r="F3603" t="s">
        <v>61</v>
      </c>
    </row>
    <row r="3604" spans="1:6" x14ac:dyDescent="0.25">
      <c r="A3604" t="s">
        <v>4</v>
      </c>
      <c r="B3604" t="s">
        <v>48</v>
      </c>
      <c r="C3604">
        <v>12</v>
      </c>
      <c r="D3604">
        <v>13</v>
      </c>
      <c r="E3604" t="s">
        <v>15</v>
      </c>
      <c r="F3604" t="s">
        <v>60</v>
      </c>
    </row>
    <row r="3605" spans="1:6" x14ac:dyDescent="0.25">
      <c r="A3605" t="s">
        <v>4</v>
      </c>
      <c r="B3605" t="s">
        <v>48</v>
      </c>
      <c r="C3605">
        <v>20</v>
      </c>
      <c r="D3605">
        <v>20</v>
      </c>
      <c r="E3605" t="s">
        <v>15</v>
      </c>
      <c r="F3605" t="s">
        <v>61</v>
      </c>
    </row>
    <row r="3606" spans="1:6" x14ac:dyDescent="0.25">
      <c r="A3606" t="s">
        <v>4</v>
      </c>
      <c r="B3606" t="s">
        <v>48</v>
      </c>
      <c r="C3606">
        <v>12</v>
      </c>
      <c r="D3606">
        <v>13</v>
      </c>
      <c r="E3606" t="s">
        <v>79</v>
      </c>
      <c r="F3606" t="s">
        <v>60</v>
      </c>
    </row>
    <row r="3607" spans="1:6" x14ac:dyDescent="0.25">
      <c r="A3607" t="s">
        <v>4</v>
      </c>
      <c r="B3607" t="s">
        <v>48</v>
      </c>
      <c r="C3607">
        <v>20</v>
      </c>
      <c r="D3607">
        <v>20</v>
      </c>
      <c r="E3607" t="s">
        <v>79</v>
      </c>
      <c r="F3607" t="s">
        <v>61</v>
      </c>
    </row>
    <row r="3608" spans="1:6" x14ac:dyDescent="0.25">
      <c r="A3608" t="s">
        <v>8</v>
      </c>
      <c r="B3608" t="s">
        <v>48</v>
      </c>
      <c r="C3608">
        <v>0</v>
      </c>
      <c r="D3608">
        <v>0</v>
      </c>
      <c r="E3608" t="s">
        <v>16</v>
      </c>
      <c r="F3608" t="s">
        <v>60</v>
      </c>
    </row>
    <row r="3609" spans="1:6" x14ac:dyDescent="0.25">
      <c r="A3609" t="s">
        <v>8</v>
      </c>
      <c r="B3609" t="s">
        <v>48</v>
      </c>
      <c r="C3609">
        <v>0</v>
      </c>
      <c r="D3609">
        <v>0</v>
      </c>
      <c r="E3609" t="s">
        <v>16</v>
      </c>
      <c r="F3609" t="s">
        <v>61</v>
      </c>
    </row>
    <row r="3610" spans="1:6" x14ac:dyDescent="0.25">
      <c r="A3610" t="s">
        <v>8</v>
      </c>
      <c r="B3610" t="s">
        <v>48</v>
      </c>
      <c r="C3610">
        <v>19</v>
      </c>
      <c r="D3610">
        <v>18</v>
      </c>
      <c r="E3610" t="s">
        <v>15</v>
      </c>
      <c r="F3610" t="s">
        <v>60</v>
      </c>
    </row>
    <row r="3611" spans="1:6" x14ac:dyDescent="0.25">
      <c r="A3611" t="s">
        <v>8</v>
      </c>
      <c r="B3611" t="s">
        <v>48</v>
      </c>
      <c r="C3611">
        <v>26</v>
      </c>
      <c r="D3611">
        <v>25</v>
      </c>
      <c r="E3611" t="s">
        <v>15</v>
      </c>
      <c r="F3611" t="s">
        <v>61</v>
      </c>
    </row>
    <row r="3612" spans="1:6" x14ac:dyDescent="0.25">
      <c r="A3612" t="s">
        <v>8</v>
      </c>
      <c r="B3612" t="s">
        <v>48</v>
      </c>
      <c r="C3612">
        <v>19</v>
      </c>
      <c r="D3612">
        <v>18</v>
      </c>
      <c r="E3612" t="s">
        <v>79</v>
      </c>
      <c r="F3612" t="s">
        <v>60</v>
      </c>
    </row>
    <row r="3613" spans="1:6" x14ac:dyDescent="0.25">
      <c r="A3613" t="s">
        <v>8</v>
      </c>
      <c r="B3613" t="s">
        <v>48</v>
      </c>
      <c r="C3613">
        <v>26</v>
      </c>
      <c r="D3613">
        <v>25</v>
      </c>
      <c r="E3613" t="s">
        <v>79</v>
      </c>
      <c r="F3613" t="s">
        <v>61</v>
      </c>
    </row>
    <row r="3614" spans="1:6" x14ac:dyDescent="0.25">
      <c r="A3614" t="s">
        <v>12</v>
      </c>
      <c r="B3614" t="s">
        <v>48</v>
      </c>
      <c r="C3614">
        <v>0</v>
      </c>
      <c r="D3614">
        <v>1</v>
      </c>
      <c r="E3614" t="s">
        <v>16</v>
      </c>
      <c r="F3614" t="s">
        <v>60</v>
      </c>
    </row>
    <row r="3615" spans="1:6" x14ac:dyDescent="0.25">
      <c r="A3615" t="s">
        <v>12</v>
      </c>
      <c r="B3615" t="s">
        <v>48</v>
      </c>
      <c r="C3615">
        <v>0</v>
      </c>
      <c r="D3615">
        <v>1</v>
      </c>
      <c r="E3615" t="s">
        <v>16</v>
      </c>
      <c r="F3615" t="s">
        <v>61</v>
      </c>
    </row>
    <row r="3616" spans="1:6" x14ac:dyDescent="0.25">
      <c r="A3616" t="s">
        <v>12</v>
      </c>
      <c r="B3616" t="s">
        <v>48</v>
      </c>
      <c r="C3616">
        <v>23</v>
      </c>
      <c r="D3616">
        <v>23</v>
      </c>
      <c r="E3616" t="s">
        <v>15</v>
      </c>
      <c r="F3616" t="s">
        <v>60</v>
      </c>
    </row>
    <row r="3617" spans="1:6" x14ac:dyDescent="0.25">
      <c r="A3617" t="s">
        <v>12</v>
      </c>
      <c r="B3617" t="s">
        <v>48</v>
      </c>
      <c r="C3617">
        <v>33</v>
      </c>
      <c r="D3617">
        <v>33</v>
      </c>
      <c r="E3617" t="s">
        <v>15</v>
      </c>
      <c r="F3617" t="s">
        <v>61</v>
      </c>
    </row>
    <row r="3618" spans="1:6" x14ac:dyDescent="0.25">
      <c r="A3618" t="s">
        <v>12</v>
      </c>
      <c r="B3618" t="s">
        <v>48</v>
      </c>
      <c r="C3618">
        <v>23</v>
      </c>
      <c r="D3618">
        <v>24</v>
      </c>
      <c r="E3618" t="s">
        <v>79</v>
      </c>
      <c r="F3618" t="s">
        <v>60</v>
      </c>
    </row>
    <row r="3619" spans="1:6" x14ac:dyDescent="0.25">
      <c r="A3619" t="s">
        <v>12</v>
      </c>
      <c r="B3619" t="s">
        <v>48</v>
      </c>
      <c r="C3619">
        <v>33</v>
      </c>
      <c r="D3619">
        <v>34</v>
      </c>
      <c r="E3619" t="s">
        <v>79</v>
      </c>
      <c r="F3619" t="s">
        <v>61</v>
      </c>
    </row>
    <row r="3620" spans="1:6" x14ac:dyDescent="0.25">
      <c r="A3620" t="s">
        <v>2</v>
      </c>
      <c r="B3620" t="s">
        <v>48</v>
      </c>
      <c r="C3620">
        <v>0</v>
      </c>
      <c r="D3620">
        <v>0</v>
      </c>
      <c r="E3620" t="s">
        <v>16</v>
      </c>
      <c r="F3620" t="s">
        <v>60</v>
      </c>
    </row>
    <row r="3621" spans="1:6" x14ac:dyDescent="0.25">
      <c r="A3621" t="s">
        <v>2</v>
      </c>
      <c r="B3621" t="s">
        <v>48</v>
      </c>
      <c r="C3621">
        <v>0</v>
      </c>
      <c r="D3621">
        <v>0</v>
      </c>
      <c r="E3621" t="s">
        <v>16</v>
      </c>
      <c r="F3621" t="s">
        <v>61</v>
      </c>
    </row>
    <row r="3622" spans="1:6" x14ac:dyDescent="0.25">
      <c r="A3622" t="s">
        <v>2</v>
      </c>
      <c r="B3622" t="s">
        <v>48</v>
      </c>
      <c r="C3622">
        <v>23</v>
      </c>
      <c r="D3622">
        <v>23</v>
      </c>
      <c r="E3622" t="s">
        <v>15</v>
      </c>
      <c r="F3622" t="s">
        <v>60</v>
      </c>
    </row>
    <row r="3623" spans="1:6" x14ac:dyDescent="0.25">
      <c r="A3623" t="s">
        <v>2</v>
      </c>
      <c r="B3623" t="s">
        <v>48</v>
      </c>
      <c r="C3623">
        <v>40</v>
      </c>
      <c r="D3623">
        <v>40</v>
      </c>
      <c r="E3623" t="s">
        <v>15</v>
      </c>
      <c r="F3623" t="s">
        <v>61</v>
      </c>
    </row>
    <row r="3624" spans="1:6" x14ac:dyDescent="0.25">
      <c r="A3624" t="s">
        <v>2</v>
      </c>
      <c r="B3624" t="s">
        <v>48</v>
      </c>
      <c r="C3624">
        <v>23</v>
      </c>
      <c r="D3624">
        <v>23</v>
      </c>
      <c r="E3624" t="s">
        <v>79</v>
      </c>
      <c r="F3624" t="s">
        <v>60</v>
      </c>
    </row>
    <row r="3625" spans="1:6" x14ac:dyDescent="0.25">
      <c r="A3625" t="s">
        <v>2</v>
      </c>
      <c r="B3625" t="s">
        <v>48</v>
      </c>
      <c r="C3625">
        <v>40</v>
      </c>
      <c r="D3625">
        <v>40</v>
      </c>
      <c r="E3625" t="s">
        <v>79</v>
      </c>
      <c r="F3625" t="s">
        <v>61</v>
      </c>
    </row>
    <row r="3626" spans="1:6" x14ac:dyDescent="0.25">
      <c r="A3626" t="s">
        <v>0</v>
      </c>
      <c r="B3626" t="s">
        <v>48</v>
      </c>
      <c r="C3626">
        <v>0</v>
      </c>
      <c r="D3626">
        <v>0</v>
      </c>
      <c r="E3626" t="s">
        <v>16</v>
      </c>
      <c r="F3626" t="s">
        <v>60</v>
      </c>
    </row>
    <row r="3627" spans="1:6" x14ac:dyDescent="0.25">
      <c r="A3627" t="s">
        <v>0</v>
      </c>
      <c r="B3627" t="s">
        <v>48</v>
      </c>
      <c r="C3627">
        <v>0</v>
      </c>
      <c r="D3627">
        <v>0</v>
      </c>
      <c r="E3627" t="s">
        <v>16</v>
      </c>
      <c r="F3627" t="s">
        <v>61</v>
      </c>
    </row>
    <row r="3628" spans="1:6" x14ac:dyDescent="0.25">
      <c r="A3628" t="s">
        <v>0</v>
      </c>
      <c r="B3628" t="s">
        <v>48</v>
      </c>
      <c r="C3628">
        <v>18</v>
      </c>
      <c r="D3628">
        <v>22</v>
      </c>
      <c r="E3628" t="s">
        <v>15</v>
      </c>
      <c r="F3628" t="s">
        <v>60</v>
      </c>
    </row>
    <row r="3629" spans="1:6" x14ac:dyDescent="0.25">
      <c r="A3629" t="s">
        <v>0</v>
      </c>
      <c r="B3629" t="s">
        <v>48</v>
      </c>
      <c r="C3629">
        <v>32</v>
      </c>
      <c r="D3629">
        <v>33</v>
      </c>
      <c r="E3629" t="s">
        <v>15</v>
      </c>
      <c r="F3629" t="s">
        <v>61</v>
      </c>
    </row>
    <row r="3630" spans="1:6" x14ac:dyDescent="0.25">
      <c r="A3630" t="s">
        <v>0</v>
      </c>
      <c r="B3630" t="s">
        <v>48</v>
      </c>
      <c r="C3630">
        <v>18</v>
      </c>
      <c r="D3630">
        <v>22</v>
      </c>
      <c r="E3630" t="s">
        <v>79</v>
      </c>
      <c r="F3630" t="s">
        <v>60</v>
      </c>
    </row>
    <row r="3631" spans="1:6" x14ac:dyDescent="0.25">
      <c r="A3631" t="s">
        <v>0</v>
      </c>
      <c r="B3631" t="s">
        <v>48</v>
      </c>
      <c r="C3631">
        <v>32</v>
      </c>
      <c r="D3631">
        <v>33</v>
      </c>
      <c r="E3631" t="s">
        <v>79</v>
      </c>
      <c r="F3631" t="s">
        <v>61</v>
      </c>
    </row>
    <row r="3632" spans="1:6" x14ac:dyDescent="0.25">
      <c r="A3632" t="s">
        <v>7</v>
      </c>
      <c r="B3632" t="s">
        <v>48</v>
      </c>
      <c r="C3632">
        <v>0</v>
      </c>
      <c r="D3632">
        <v>0</v>
      </c>
      <c r="E3632" t="s">
        <v>16</v>
      </c>
      <c r="F3632" t="s">
        <v>60</v>
      </c>
    </row>
    <row r="3633" spans="1:6" x14ac:dyDescent="0.25">
      <c r="A3633" t="s">
        <v>7</v>
      </c>
      <c r="B3633" t="s">
        <v>48</v>
      </c>
      <c r="C3633">
        <v>0</v>
      </c>
      <c r="D3633">
        <v>0</v>
      </c>
      <c r="E3633" t="s">
        <v>16</v>
      </c>
      <c r="F3633" t="s">
        <v>61</v>
      </c>
    </row>
    <row r="3634" spans="1:6" x14ac:dyDescent="0.25">
      <c r="A3634" t="s">
        <v>7</v>
      </c>
      <c r="B3634" t="s">
        <v>48</v>
      </c>
      <c r="C3634">
        <v>28</v>
      </c>
      <c r="D3634">
        <v>28</v>
      </c>
      <c r="E3634" t="s">
        <v>15</v>
      </c>
      <c r="F3634" t="s">
        <v>60</v>
      </c>
    </row>
    <row r="3635" spans="1:6" x14ac:dyDescent="0.25">
      <c r="A3635" t="s">
        <v>7</v>
      </c>
      <c r="B3635" t="s">
        <v>48</v>
      </c>
      <c r="C3635">
        <v>42</v>
      </c>
      <c r="D3635">
        <v>42</v>
      </c>
      <c r="E3635" t="s">
        <v>15</v>
      </c>
      <c r="F3635" t="s">
        <v>61</v>
      </c>
    </row>
    <row r="3636" spans="1:6" x14ac:dyDescent="0.25">
      <c r="A3636" t="s">
        <v>7</v>
      </c>
      <c r="B3636" t="s">
        <v>48</v>
      </c>
      <c r="C3636">
        <v>28</v>
      </c>
      <c r="D3636">
        <v>28</v>
      </c>
      <c r="E3636" t="s">
        <v>79</v>
      </c>
      <c r="F3636" t="s">
        <v>60</v>
      </c>
    </row>
    <row r="3637" spans="1:6" x14ac:dyDescent="0.25">
      <c r="A3637" t="s">
        <v>7</v>
      </c>
      <c r="B3637" t="s">
        <v>48</v>
      </c>
      <c r="C3637">
        <v>42</v>
      </c>
      <c r="D3637">
        <v>42</v>
      </c>
      <c r="E3637" t="s">
        <v>79</v>
      </c>
      <c r="F3637" t="s">
        <v>61</v>
      </c>
    </row>
    <row r="3638" spans="1:6" x14ac:dyDescent="0.25">
      <c r="A3638" t="s">
        <v>6</v>
      </c>
      <c r="B3638" t="s">
        <v>48</v>
      </c>
      <c r="C3638">
        <v>0</v>
      </c>
      <c r="D3638">
        <v>0</v>
      </c>
      <c r="E3638" t="s">
        <v>16</v>
      </c>
      <c r="F3638" t="s">
        <v>60</v>
      </c>
    </row>
    <row r="3639" spans="1:6" x14ac:dyDescent="0.25">
      <c r="A3639" t="s">
        <v>6</v>
      </c>
      <c r="B3639" t="s">
        <v>48</v>
      </c>
      <c r="C3639">
        <v>0</v>
      </c>
      <c r="D3639">
        <v>0</v>
      </c>
      <c r="E3639" t="s">
        <v>16</v>
      </c>
      <c r="F3639" t="s">
        <v>61</v>
      </c>
    </row>
    <row r="3640" spans="1:6" x14ac:dyDescent="0.25">
      <c r="A3640" t="s">
        <v>6</v>
      </c>
      <c r="B3640" t="s">
        <v>48</v>
      </c>
      <c r="C3640">
        <v>21</v>
      </c>
      <c r="D3640">
        <v>21</v>
      </c>
      <c r="E3640" t="s">
        <v>15</v>
      </c>
      <c r="F3640" t="s">
        <v>60</v>
      </c>
    </row>
    <row r="3641" spans="1:6" x14ac:dyDescent="0.25">
      <c r="A3641" t="s">
        <v>6</v>
      </c>
      <c r="B3641" t="s">
        <v>48</v>
      </c>
      <c r="C3641">
        <v>30</v>
      </c>
      <c r="D3641">
        <v>30</v>
      </c>
      <c r="E3641" t="s">
        <v>15</v>
      </c>
      <c r="F3641" t="s">
        <v>61</v>
      </c>
    </row>
    <row r="3642" spans="1:6" x14ac:dyDescent="0.25">
      <c r="A3642" t="s">
        <v>6</v>
      </c>
      <c r="B3642" t="s">
        <v>48</v>
      </c>
      <c r="C3642">
        <v>21</v>
      </c>
      <c r="D3642">
        <v>21</v>
      </c>
      <c r="E3642" t="s">
        <v>79</v>
      </c>
      <c r="F3642" t="s">
        <v>60</v>
      </c>
    </row>
    <row r="3643" spans="1:6" x14ac:dyDescent="0.25">
      <c r="A3643" t="s">
        <v>6</v>
      </c>
      <c r="B3643" t="s">
        <v>48</v>
      </c>
      <c r="C3643">
        <v>30</v>
      </c>
      <c r="D3643">
        <v>30</v>
      </c>
      <c r="E3643" t="s">
        <v>79</v>
      </c>
      <c r="F3643" t="s">
        <v>61</v>
      </c>
    </row>
    <row r="3644" spans="1:6" x14ac:dyDescent="0.25">
      <c r="A3644" t="s">
        <v>3</v>
      </c>
      <c r="B3644" t="s">
        <v>48</v>
      </c>
      <c r="C3644">
        <v>0</v>
      </c>
      <c r="D3644">
        <v>0</v>
      </c>
      <c r="E3644" t="s">
        <v>16</v>
      </c>
      <c r="F3644" t="s">
        <v>60</v>
      </c>
    </row>
    <row r="3645" spans="1:6" x14ac:dyDescent="0.25">
      <c r="A3645" t="s">
        <v>3</v>
      </c>
      <c r="B3645" t="s">
        <v>48</v>
      </c>
      <c r="C3645">
        <v>0</v>
      </c>
      <c r="D3645">
        <v>0</v>
      </c>
      <c r="E3645" t="s">
        <v>16</v>
      </c>
      <c r="F3645" t="s">
        <v>61</v>
      </c>
    </row>
    <row r="3646" spans="1:6" x14ac:dyDescent="0.25">
      <c r="A3646" t="s">
        <v>3</v>
      </c>
      <c r="B3646" t="s">
        <v>48</v>
      </c>
      <c r="C3646">
        <v>30</v>
      </c>
      <c r="D3646">
        <v>30</v>
      </c>
      <c r="E3646" t="s">
        <v>15</v>
      </c>
      <c r="F3646" t="s">
        <v>60</v>
      </c>
    </row>
    <row r="3647" spans="1:6" x14ac:dyDescent="0.25">
      <c r="A3647" t="s">
        <v>3</v>
      </c>
      <c r="B3647" t="s">
        <v>48</v>
      </c>
      <c r="C3647">
        <v>53</v>
      </c>
      <c r="D3647">
        <v>53</v>
      </c>
      <c r="E3647" t="s">
        <v>15</v>
      </c>
      <c r="F3647" t="s">
        <v>61</v>
      </c>
    </row>
    <row r="3648" spans="1:6" x14ac:dyDescent="0.25">
      <c r="A3648" t="s">
        <v>3</v>
      </c>
      <c r="B3648" t="s">
        <v>48</v>
      </c>
      <c r="C3648">
        <v>30</v>
      </c>
      <c r="D3648">
        <v>30</v>
      </c>
      <c r="E3648" t="s">
        <v>79</v>
      </c>
      <c r="F3648" t="s">
        <v>60</v>
      </c>
    </row>
    <row r="3649" spans="1:6" x14ac:dyDescent="0.25">
      <c r="A3649" t="s">
        <v>3</v>
      </c>
      <c r="B3649" t="s">
        <v>48</v>
      </c>
      <c r="C3649">
        <v>53</v>
      </c>
      <c r="D3649">
        <v>53</v>
      </c>
      <c r="E3649" t="s">
        <v>79</v>
      </c>
      <c r="F3649" t="s">
        <v>61</v>
      </c>
    </row>
    <row r="3650" spans="1:6" x14ac:dyDescent="0.25">
      <c r="A3650" t="s">
        <v>5</v>
      </c>
      <c r="B3650" t="s">
        <v>48</v>
      </c>
      <c r="C3650">
        <v>0</v>
      </c>
      <c r="D3650">
        <v>0</v>
      </c>
      <c r="E3650" t="s">
        <v>16</v>
      </c>
      <c r="F3650" t="s">
        <v>60</v>
      </c>
    </row>
    <row r="3651" spans="1:6" x14ac:dyDescent="0.25">
      <c r="A3651" t="s">
        <v>5</v>
      </c>
      <c r="B3651" t="s">
        <v>48</v>
      </c>
      <c r="C3651">
        <v>0</v>
      </c>
      <c r="D3651">
        <v>0</v>
      </c>
      <c r="E3651" t="s">
        <v>16</v>
      </c>
      <c r="F3651" t="s">
        <v>61</v>
      </c>
    </row>
    <row r="3652" spans="1:6" x14ac:dyDescent="0.25">
      <c r="A3652" t="s">
        <v>5</v>
      </c>
      <c r="B3652" t="s">
        <v>48</v>
      </c>
      <c r="C3652">
        <v>28</v>
      </c>
      <c r="D3652">
        <v>28</v>
      </c>
      <c r="E3652" t="s">
        <v>15</v>
      </c>
      <c r="F3652" t="s">
        <v>60</v>
      </c>
    </row>
    <row r="3653" spans="1:6" x14ac:dyDescent="0.25">
      <c r="A3653" t="s">
        <v>5</v>
      </c>
      <c r="B3653" t="s">
        <v>48</v>
      </c>
      <c r="C3653">
        <v>43</v>
      </c>
      <c r="D3653">
        <v>43</v>
      </c>
      <c r="E3653" t="s">
        <v>15</v>
      </c>
      <c r="F3653" t="s">
        <v>61</v>
      </c>
    </row>
    <row r="3654" spans="1:6" x14ac:dyDescent="0.25">
      <c r="A3654" t="s">
        <v>5</v>
      </c>
      <c r="B3654" t="s">
        <v>48</v>
      </c>
      <c r="C3654">
        <v>28</v>
      </c>
      <c r="D3654">
        <v>28</v>
      </c>
      <c r="E3654" t="s">
        <v>79</v>
      </c>
      <c r="F3654" t="s">
        <v>60</v>
      </c>
    </row>
    <row r="3655" spans="1:6" x14ac:dyDescent="0.25">
      <c r="A3655" t="s">
        <v>5</v>
      </c>
      <c r="B3655" t="s">
        <v>48</v>
      </c>
      <c r="C3655">
        <v>43</v>
      </c>
      <c r="D3655">
        <v>43</v>
      </c>
      <c r="E3655" t="s">
        <v>79</v>
      </c>
      <c r="F3655" t="s">
        <v>61</v>
      </c>
    </row>
    <row r="3656" spans="1:6" x14ac:dyDescent="0.25">
      <c r="A3656" t="s">
        <v>11</v>
      </c>
      <c r="B3656" t="s">
        <v>48</v>
      </c>
      <c r="C3656">
        <v>0</v>
      </c>
      <c r="D3656">
        <v>0</v>
      </c>
      <c r="E3656" t="s">
        <v>16</v>
      </c>
      <c r="F3656" t="s">
        <v>60</v>
      </c>
    </row>
    <row r="3657" spans="1:6" x14ac:dyDescent="0.25">
      <c r="A3657" t="s">
        <v>11</v>
      </c>
      <c r="B3657" t="s">
        <v>48</v>
      </c>
      <c r="C3657">
        <v>0</v>
      </c>
      <c r="D3657">
        <v>0</v>
      </c>
      <c r="E3657" t="s">
        <v>16</v>
      </c>
      <c r="F3657" t="s">
        <v>61</v>
      </c>
    </row>
    <row r="3658" spans="1:6" x14ac:dyDescent="0.25">
      <c r="A3658" t="s">
        <v>11</v>
      </c>
      <c r="B3658" t="s">
        <v>48</v>
      </c>
      <c r="C3658">
        <v>15</v>
      </c>
      <c r="D3658">
        <v>13</v>
      </c>
      <c r="E3658" t="s">
        <v>15</v>
      </c>
      <c r="F3658" t="s">
        <v>60</v>
      </c>
    </row>
    <row r="3659" spans="1:6" x14ac:dyDescent="0.25">
      <c r="A3659" t="s">
        <v>11</v>
      </c>
      <c r="B3659" t="s">
        <v>48</v>
      </c>
      <c r="C3659">
        <v>19</v>
      </c>
      <c r="D3659">
        <v>17</v>
      </c>
      <c r="E3659" t="s">
        <v>15</v>
      </c>
      <c r="F3659" t="s">
        <v>61</v>
      </c>
    </row>
    <row r="3660" spans="1:6" x14ac:dyDescent="0.25">
      <c r="A3660" t="s">
        <v>11</v>
      </c>
      <c r="B3660" t="s">
        <v>48</v>
      </c>
      <c r="C3660">
        <v>15</v>
      </c>
      <c r="D3660">
        <v>13</v>
      </c>
      <c r="E3660" t="s">
        <v>79</v>
      </c>
      <c r="F3660" t="s">
        <v>60</v>
      </c>
    </row>
    <row r="3661" spans="1:6" x14ac:dyDescent="0.25">
      <c r="A3661" t="s">
        <v>11</v>
      </c>
      <c r="B3661" t="s">
        <v>48</v>
      </c>
      <c r="C3661">
        <v>19</v>
      </c>
      <c r="D3661">
        <v>17</v>
      </c>
      <c r="E3661" t="s">
        <v>79</v>
      </c>
      <c r="F3661" t="s">
        <v>61</v>
      </c>
    </row>
    <row r="3662" spans="1:6" x14ac:dyDescent="0.25">
      <c r="A3662" t="s">
        <v>10</v>
      </c>
      <c r="B3662" t="s">
        <v>48</v>
      </c>
      <c r="C3662">
        <v>2</v>
      </c>
      <c r="D3662">
        <v>2</v>
      </c>
      <c r="E3662" t="s">
        <v>16</v>
      </c>
      <c r="F3662" t="s">
        <v>60</v>
      </c>
    </row>
    <row r="3663" spans="1:6" x14ac:dyDescent="0.25">
      <c r="A3663" t="s">
        <v>10</v>
      </c>
      <c r="B3663" t="s">
        <v>48</v>
      </c>
      <c r="C3663">
        <v>5</v>
      </c>
      <c r="D3663">
        <v>5</v>
      </c>
      <c r="E3663" t="s">
        <v>16</v>
      </c>
      <c r="F3663" t="s">
        <v>61</v>
      </c>
    </row>
    <row r="3664" spans="1:6" x14ac:dyDescent="0.25">
      <c r="A3664" t="s">
        <v>10</v>
      </c>
      <c r="B3664" t="s">
        <v>48</v>
      </c>
      <c r="C3664">
        <v>22</v>
      </c>
      <c r="D3664">
        <v>22</v>
      </c>
      <c r="E3664" t="s">
        <v>15</v>
      </c>
      <c r="F3664" t="s">
        <v>60</v>
      </c>
    </row>
    <row r="3665" spans="1:6" x14ac:dyDescent="0.25">
      <c r="A3665" t="s">
        <v>10</v>
      </c>
      <c r="B3665" t="s">
        <v>48</v>
      </c>
      <c r="C3665">
        <v>29</v>
      </c>
      <c r="D3665">
        <v>29</v>
      </c>
      <c r="E3665" t="s">
        <v>15</v>
      </c>
      <c r="F3665" t="s">
        <v>61</v>
      </c>
    </row>
    <row r="3666" spans="1:6" x14ac:dyDescent="0.25">
      <c r="A3666" t="s">
        <v>10</v>
      </c>
      <c r="B3666" t="s">
        <v>48</v>
      </c>
      <c r="C3666">
        <v>24</v>
      </c>
      <c r="D3666">
        <v>24</v>
      </c>
      <c r="E3666" t="s">
        <v>79</v>
      </c>
      <c r="F3666" t="s">
        <v>60</v>
      </c>
    </row>
    <row r="3667" spans="1:6" x14ac:dyDescent="0.25">
      <c r="A3667" t="s">
        <v>10</v>
      </c>
      <c r="B3667" t="s">
        <v>48</v>
      </c>
      <c r="C3667">
        <v>34</v>
      </c>
      <c r="D3667">
        <v>34</v>
      </c>
      <c r="E3667" t="s">
        <v>79</v>
      </c>
      <c r="F3667" t="s">
        <v>61</v>
      </c>
    </row>
    <row r="3668" spans="1:6" x14ac:dyDescent="0.25">
      <c r="A3668" t="s">
        <v>9</v>
      </c>
      <c r="B3668" t="s">
        <v>48</v>
      </c>
      <c r="C3668">
        <v>0</v>
      </c>
      <c r="D3668">
        <v>0</v>
      </c>
      <c r="E3668" t="s">
        <v>16</v>
      </c>
      <c r="F3668" t="s">
        <v>60</v>
      </c>
    </row>
    <row r="3669" spans="1:6" x14ac:dyDescent="0.25">
      <c r="A3669" t="s">
        <v>9</v>
      </c>
      <c r="B3669" t="s">
        <v>48</v>
      </c>
      <c r="C3669">
        <v>0</v>
      </c>
      <c r="D3669">
        <v>0</v>
      </c>
      <c r="E3669" t="s">
        <v>16</v>
      </c>
      <c r="F3669" t="s">
        <v>61</v>
      </c>
    </row>
    <row r="3670" spans="1:6" x14ac:dyDescent="0.25">
      <c r="A3670" t="s">
        <v>9</v>
      </c>
      <c r="B3670" t="s">
        <v>48</v>
      </c>
      <c r="C3670">
        <v>13</v>
      </c>
      <c r="D3670">
        <v>15</v>
      </c>
      <c r="E3670" t="s">
        <v>15</v>
      </c>
      <c r="F3670" t="s">
        <v>60</v>
      </c>
    </row>
    <row r="3671" spans="1:6" x14ac:dyDescent="0.25">
      <c r="A3671" t="s">
        <v>9</v>
      </c>
      <c r="B3671" t="s">
        <v>48</v>
      </c>
      <c r="C3671">
        <v>15</v>
      </c>
      <c r="D3671">
        <v>17</v>
      </c>
      <c r="E3671" t="s">
        <v>15</v>
      </c>
      <c r="F3671" t="s">
        <v>61</v>
      </c>
    </row>
    <row r="3672" spans="1:6" x14ac:dyDescent="0.25">
      <c r="A3672" t="s">
        <v>9</v>
      </c>
      <c r="B3672" t="s">
        <v>48</v>
      </c>
      <c r="C3672">
        <v>13</v>
      </c>
      <c r="D3672">
        <v>15</v>
      </c>
      <c r="E3672" t="s">
        <v>79</v>
      </c>
      <c r="F3672" t="s">
        <v>60</v>
      </c>
    </row>
    <row r="3673" spans="1:6" x14ac:dyDescent="0.25">
      <c r="A3673" t="s">
        <v>9</v>
      </c>
      <c r="B3673" t="s">
        <v>48</v>
      </c>
      <c r="C3673">
        <v>15</v>
      </c>
      <c r="D3673">
        <v>17</v>
      </c>
      <c r="E3673" t="s">
        <v>79</v>
      </c>
      <c r="F3673" t="s">
        <v>61</v>
      </c>
    </row>
    <row r="3674" spans="1:6" x14ac:dyDescent="0.25">
      <c r="A3674" t="s">
        <v>4</v>
      </c>
      <c r="B3674" t="s">
        <v>49</v>
      </c>
      <c r="C3674">
        <v>0</v>
      </c>
      <c r="D3674">
        <v>0</v>
      </c>
      <c r="E3674" t="s">
        <v>16</v>
      </c>
      <c r="F3674" t="s">
        <v>60</v>
      </c>
    </row>
    <row r="3675" spans="1:6" x14ac:dyDescent="0.25">
      <c r="A3675" t="s">
        <v>4</v>
      </c>
      <c r="B3675" t="s">
        <v>49</v>
      </c>
      <c r="C3675">
        <v>0</v>
      </c>
      <c r="D3675">
        <v>0</v>
      </c>
      <c r="E3675" t="s">
        <v>16</v>
      </c>
      <c r="F3675" t="s">
        <v>61</v>
      </c>
    </row>
    <row r="3676" spans="1:6" x14ac:dyDescent="0.25">
      <c r="A3676" t="s">
        <v>4</v>
      </c>
      <c r="B3676" t="s">
        <v>49</v>
      </c>
      <c r="C3676">
        <v>6</v>
      </c>
      <c r="D3676">
        <v>6</v>
      </c>
      <c r="E3676" t="s">
        <v>15</v>
      </c>
      <c r="F3676" t="s">
        <v>60</v>
      </c>
    </row>
    <row r="3677" spans="1:6" x14ac:dyDescent="0.25">
      <c r="A3677" t="s">
        <v>4</v>
      </c>
      <c r="B3677" t="s">
        <v>49</v>
      </c>
      <c r="C3677">
        <v>6</v>
      </c>
      <c r="D3677">
        <v>6</v>
      </c>
      <c r="E3677" t="s">
        <v>15</v>
      </c>
      <c r="F3677" t="s">
        <v>61</v>
      </c>
    </row>
    <row r="3678" spans="1:6" x14ac:dyDescent="0.25">
      <c r="A3678" t="s">
        <v>4</v>
      </c>
      <c r="B3678" t="s">
        <v>49</v>
      </c>
      <c r="C3678">
        <v>6</v>
      </c>
      <c r="D3678">
        <v>6</v>
      </c>
      <c r="E3678" t="s">
        <v>79</v>
      </c>
      <c r="F3678" t="s">
        <v>60</v>
      </c>
    </row>
    <row r="3679" spans="1:6" x14ac:dyDescent="0.25">
      <c r="A3679" t="s">
        <v>4</v>
      </c>
      <c r="B3679" t="s">
        <v>49</v>
      </c>
      <c r="C3679">
        <v>6</v>
      </c>
      <c r="D3679">
        <v>6</v>
      </c>
      <c r="E3679" t="s">
        <v>79</v>
      </c>
      <c r="F3679" t="s">
        <v>61</v>
      </c>
    </row>
    <row r="3680" spans="1:6" x14ac:dyDescent="0.25">
      <c r="A3680" t="s">
        <v>8</v>
      </c>
      <c r="B3680" t="s">
        <v>49</v>
      </c>
      <c r="C3680">
        <v>0</v>
      </c>
      <c r="D3680">
        <v>0</v>
      </c>
      <c r="E3680" t="s">
        <v>16</v>
      </c>
      <c r="F3680" t="s">
        <v>60</v>
      </c>
    </row>
    <row r="3681" spans="1:6" x14ac:dyDescent="0.25">
      <c r="A3681" t="s">
        <v>8</v>
      </c>
      <c r="B3681" t="s">
        <v>49</v>
      </c>
      <c r="C3681">
        <v>0</v>
      </c>
      <c r="D3681">
        <v>0</v>
      </c>
      <c r="E3681" t="s">
        <v>16</v>
      </c>
      <c r="F3681" t="s">
        <v>61</v>
      </c>
    </row>
    <row r="3682" spans="1:6" x14ac:dyDescent="0.25">
      <c r="A3682" t="s">
        <v>8</v>
      </c>
      <c r="B3682" t="s">
        <v>49</v>
      </c>
      <c r="C3682">
        <v>9</v>
      </c>
      <c r="D3682">
        <v>9</v>
      </c>
      <c r="E3682" t="s">
        <v>15</v>
      </c>
      <c r="F3682" t="s">
        <v>60</v>
      </c>
    </row>
    <row r="3683" spans="1:6" x14ac:dyDescent="0.25">
      <c r="A3683" t="s">
        <v>8</v>
      </c>
      <c r="B3683" t="s">
        <v>49</v>
      </c>
      <c r="C3683">
        <v>9</v>
      </c>
      <c r="D3683">
        <v>9</v>
      </c>
      <c r="E3683" t="s">
        <v>15</v>
      </c>
      <c r="F3683" t="s">
        <v>61</v>
      </c>
    </row>
    <row r="3684" spans="1:6" x14ac:dyDescent="0.25">
      <c r="A3684" t="s">
        <v>8</v>
      </c>
      <c r="B3684" t="s">
        <v>49</v>
      </c>
      <c r="C3684">
        <v>9</v>
      </c>
      <c r="D3684">
        <v>9</v>
      </c>
      <c r="E3684" t="s">
        <v>79</v>
      </c>
      <c r="F3684" t="s">
        <v>60</v>
      </c>
    </row>
    <row r="3685" spans="1:6" x14ac:dyDescent="0.25">
      <c r="A3685" t="s">
        <v>8</v>
      </c>
      <c r="B3685" t="s">
        <v>49</v>
      </c>
      <c r="C3685">
        <v>9</v>
      </c>
      <c r="D3685">
        <v>9</v>
      </c>
      <c r="E3685" t="s">
        <v>79</v>
      </c>
      <c r="F3685" t="s">
        <v>61</v>
      </c>
    </row>
    <row r="3686" spans="1:6" x14ac:dyDescent="0.25">
      <c r="A3686" t="s">
        <v>12</v>
      </c>
      <c r="B3686" t="s">
        <v>49</v>
      </c>
      <c r="C3686">
        <v>0</v>
      </c>
      <c r="D3686">
        <v>0</v>
      </c>
      <c r="E3686" t="s">
        <v>16</v>
      </c>
      <c r="F3686" t="s">
        <v>60</v>
      </c>
    </row>
    <row r="3687" spans="1:6" x14ac:dyDescent="0.25">
      <c r="A3687" t="s">
        <v>12</v>
      </c>
      <c r="B3687" t="s">
        <v>49</v>
      </c>
      <c r="C3687">
        <v>0</v>
      </c>
      <c r="D3687">
        <v>0</v>
      </c>
      <c r="E3687" t="s">
        <v>16</v>
      </c>
      <c r="F3687" t="s">
        <v>61</v>
      </c>
    </row>
    <row r="3688" spans="1:6" x14ac:dyDescent="0.25">
      <c r="A3688" t="s">
        <v>12</v>
      </c>
      <c r="B3688" t="s">
        <v>49</v>
      </c>
      <c r="C3688">
        <v>6</v>
      </c>
      <c r="D3688">
        <v>6</v>
      </c>
      <c r="E3688" t="s">
        <v>15</v>
      </c>
      <c r="F3688" t="s">
        <v>60</v>
      </c>
    </row>
    <row r="3689" spans="1:6" x14ac:dyDescent="0.25">
      <c r="A3689" t="s">
        <v>12</v>
      </c>
      <c r="B3689" t="s">
        <v>49</v>
      </c>
      <c r="C3689">
        <v>6</v>
      </c>
      <c r="D3689">
        <v>6</v>
      </c>
      <c r="E3689" t="s">
        <v>15</v>
      </c>
      <c r="F3689" t="s">
        <v>61</v>
      </c>
    </row>
    <row r="3690" spans="1:6" x14ac:dyDescent="0.25">
      <c r="A3690" t="s">
        <v>12</v>
      </c>
      <c r="B3690" t="s">
        <v>49</v>
      </c>
      <c r="C3690">
        <v>6</v>
      </c>
      <c r="D3690">
        <v>6</v>
      </c>
      <c r="E3690" t="s">
        <v>79</v>
      </c>
      <c r="F3690" t="s">
        <v>60</v>
      </c>
    </row>
    <row r="3691" spans="1:6" x14ac:dyDescent="0.25">
      <c r="A3691" t="s">
        <v>12</v>
      </c>
      <c r="B3691" t="s">
        <v>49</v>
      </c>
      <c r="C3691">
        <v>6</v>
      </c>
      <c r="D3691">
        <v>6</v>
      </c>
      <c r="E3691" t="s">
        <v>79</v>
      </c>
      <c r="F3691" t="s">
        <v>61</v>
      </c>
    </row>
    <row r="3692" spans="1:6" x14ac:dyDescent="0.25">
      <c r="A3692" t="s">
        <v>2</v>
      </c>
      <c r="B3692" t="s">
        <v>49</v>
      </c>
      <c r="C3692">
        <v>0</v>
      </c>
      <c r="D3692">
        <v>0</v>
      </c>
      <c r="E3692" t="s">
        <v>16</v>
      </c>
      <c r="F3692" t="s">
        <v>60</v>
      </c>
    </row>
    <row r="3693" spans="1:6" x14ac:dyDescent="0.25">
      <c r="A3693" t="s">
        <v>2</v>
      </c>
      <c r="B3693" t="s">
        <v>49</v>
      </c>
      <c r="C3693">
        <v>0</v>
      </c>
      <c r="D3693">
        <v>0</v>
      </c>
      <c r="E3693" t="s">
        <v>16</v>
      </c>
      <c r="F3693" t="s">
        <v>61</v>
      </c>
    </row>
    <row r="3694" spans="1:6" x14ac:dyDescent="0.25">
      <c r="A3694" t="s">
        <v>2</v>
      </c>
      <c r="B3694" t="s">
        <v>49</v>
      </c>
      <c r="C3694">
        <v>8</v>
      </c>
      <c r="D3694">
        <v>8</v>
      </c>
      <c r="E3694" t="s">
        <v>15</v>
      </c>
      <c r="F3694" t="s">
        <v>60</v>
      </c>
    </row>
    <row r="3695" spans="1:6" x14ac:dyDescent="0.25">
      <c r="A3695" t="s">
        <v>2</v>
      </c>
      <c r="B3695" t="s">
        <v>49</v>
      </c>
      <c r="C3695">
        <v>8</v>
      </c>
      <c r="D3695">
        <v>8</v>
      </c>
      <c r="E3695" t="s">
        <v>15</v>
      </c>
      <c r="F3695" t="s">
        <v>61</v>
      </c>
    </row>
    <row r="3696" spans="1:6" x14ac:dyDescent="0.25">
      <c r="A3696" t="s">
        <v>2</v>
      </c>
      <c r="B3696" t="s">
        <v>49</v>
      </c>
      <c r="C3696">
        <v>8</v>
      </c>
      <c r="D3696">
        <v>8</v>
      </c>
      <c r="E3696" t="s">
        <v>79</v>
      </c>
      <c r="F3696" t="s">
        <v>60</v>
      </c>
    </row>
    <row r="3697" spans="1:6" x14ac:dyDescent="0.25">
      <c r="A3697" t="s">
        <v>2</v>
      </c>
      <c r="B3697" t="s">
        <v>49</v>
      </c>
      <c r="C3697">
        <v>8</v>
      </c>
      <c r="D3697">
        <v>8</v>
      </c>
      <c r="E3697" t="s">
        <v>79</v>
      </c>
      <c r="F3697" t="s">
        <v>61</v>
      </c>
    </row>
    <row r="3698" spans="1:6" x14ac:dyDescent="0.25">
      <c r="A3698" t="s">
        <v>0</v>
      </c>
      <c r="B3698" t="s">
        <v>49</v>
      </c>
      <c r="C3698">
        <v>0</v>
      </c>
      <c r="D3698">
        <v>0</v>
      </c>
      <c r="E3698" t="s">
        <v>16</v>
      </c>
      <c r="F3698" t="s">
        <v>60</v>
      </c>
    </row>
    <row r="3699" spans="1:6" x14ac:dyDescent="0.25">
      <c r="A3699" t="s">
        <v>0</v>
      </c>
      <c r="B3699" t="s">
        <v>49</v>
      </c>
      <c r="C3699">
        <v>0</v>
      </c>
      <c r="D3699">
        <v>0</v>
      </c>
      <c r="E3699" t="s">
        <v>16</v>
      </c>
      <c r="F3699" t="s">
        <v>61</v>
      </c>
    </row>
    <row r="3700" spans="1:6" x14ac:dyDescent="0.25">
      <c r="A3700" t="s">
        <v>0</v>
      </c>
      <c r="B3700" t="s">
        <v>49</v>
      </c>
      <c r="C3700">
        <v>7</v>
      </c>
      <c r="D3700">
        <v>8</v>
      </c>
      <c r="E3700" t="s">
        <v>15</v>
      </c>
      <c r="F3700" t="s">
        <v>60</v>
      </c>
    </row>
    <row r="3701" spans="1:6" x14ac:dyDescent="0.25">
      <c r="A3701" t="s">
        <v>0</v>
      </c>
      <c r="B3701" t="s">
        <v>49</v>
      </c>
      <c r="C3701">
        <v>7</v>
      </c>
      <c r="D3701">
        <v>8</v>
      </c>
      <c r="E3701" t="s">
        <v>15</v>
      </c>
      <c r="F3701" t="s">
        <v>61</v>
      </c>
    </row>
    <row r="3702" spans="1:6" x14ac:dyDescent="0.25">
      <c r="A3702" t="s">
        <v>0</v>
      </c>
      <c r="B3702" t="s">
        <v>49</v>
      </c>
      <c r="C3702">
        <v>7</v>
      </c>
      <c r="D3702">
        <v>8</v>
      </c>
      <c r="E3702" t="s">
        <v>79</v>
      </c>
      <c r="F3702" t="s">
        <v>60</v>
      </c>
    </row>
    <row r="3703" spans="1:6" x14ac:dyDescent="0.25">
      <c r="A3703" t="s">
        <v>0</v>
      </c>
      <c r="B3703" t="s">
        <v>49</v>
      </c>
      <c r="C3703">
        <v>7</v>
      </c>
      <c r="D3703">
        <v>8</v>
      </c>
      <c r="E3703" t="s">
        <v>79</v>
      </c>
      <c r="F3703" t="s">
        <v>61</v>
      </c>
    </row>
    <row r="3704" spans="1:6" x14ac:dyDescent="0.25">
      <c r="A3704" t="s">
        <v>7</v>
      </c>
      <c r="B3704" t="s">
        <v>49</v>
      </c>
      <c r="C3704">
        <v>0</v>
      </c>
      <c r="D3704">
        <v>0</v>
      </c>
      <c r="E3704" t="s">
        <v>16</v>
      </c>
      <c r="F3704" t="s">
        <v>60</v>
      </c>
    </row>
    <row r="3705" spans="1:6" x14ac:dyDescent="0.25">
      <c r="A3705" t="s">
        <v>7</v>
      </c>
      <c r="B3705" t="s">
        <v>49</v>
      </c>
      <c r="C3705">
        <v>0</v>
      </c>
      <c r="D3705">
        <v>0</v>
      </c>
      <c r="E3705" t="s">
        <v>16</v>
      </c>
      <c r="F3705" t="s">
        <v>61</v>
      </c>
    </row>
    <row r="3706" spans="1:6" x14ac:dyDescent="0.25">
      <c r="A3706" t="s">
        <v>7</v>
      </c>
      <c r="B3706" t="s">
        <v>49</v>
      </c>
      <c r="C3706">
        <v>5</v>
      </c>
      <c r="D3706">
        <v>6</v>
      </c>
      <c r="E3706" t="s">
        <v>15</v>
      </c>
      <c r="F3706" t="s">
        <v>60</v>
      </c>
    </row>
    <row r="3707" spans="1:6" x14ac:dyDescent="0.25">
      <c r="A3707" t="s">
        <v>7</v>
      </c>
      <c r="B3707" t="s">
        <v>49</v>
      </c>
      <c r="C3707">
        <v>5</v>
      </c>
      <c r="D3707">
        <v>6</v>
      </c>
      <c r="E3707" t="s">
        <v>15</v>
      </c>
      <c r="F3707" t="s">
        <v>61</v>
      </c>
    </row>
    <row r="3708" spans="1:6" x14ac:dyDescent="0.25">
      <c r="A3708" t="s">
        <v>7</v>
      </c>
      <c r="B3708" t="s">
        <v>49</v>
      </c>
      <c r="C3708">
        <v>5</v>
      </c>
      <c r="D3708">
        <v>6</v>
      </c>
      <c r="E3708" t="s">
        <v>79</v>
      </c>
      <c r="F3708" t="s">
        <v>60</v>
      </c>
    </row>
    <row r="3709" spans="1:6" x14ac:dyDescent="0.25">
      <c r="A3709" t="s">
        <v>7</v>
      </c>
      <c r="B3709" t="s">
        <v>49</v>
      </c>
      <c r="C3709">
        <v>5</v>
      </c>
      <c r="D3709">
        <v>6</v>
      </c>
      <c r="E3709" t="s">
        <v>79</v>
      </c>
      <c r="F3709" t="s">
        <v>61</v>
      </c>
    </row>
    <row r="3710" spans="1:6" x14ac:dyDescent="0.25">
      <c r="A3710" t="s">
        <v>6</v>
      </c>
      <c r="B3710" t="s">
        <v>49</v>
      </c>
      <c r="C3710">
        <v>0</v>
      </c>
      <c r="D3710">
        <v>0</v>
      </c>
      <c r="E3710" t="s">
        <v>16</v>
      </c>
      <c r="F3710" t="s">
        <v>60</v>
      </c>
    </row>
    <row r="3711" spans="1:6" x14ac:dyDescent="0.25">
      <c r="A3711" t="s">
        <v>6</v>
      </c>
      <c r="B3711" t="s">
        <v>49</v>
      </c>
      <c r="C3711">
        <v>0</v>
      </c>
      <c r="D3711">
        <v>0</v>
      </c>
      <c r="E3711" t="s">
        <v>16</v>
      </c>
      <c r="F3711" t="s">
        <v>61</v>
      </c>
    </row>
    <row r="3712" spans="1:6" x14ac:dyDescent="0.25">
      <c r="A3712" t="s">
        <v>6</v>
      </c>
      <c r="B3712" t="s">
        <v>49</v>
      </c>
      <c r="C3712">
        <v>6</v>
      </c>
      <c r="D3712">
        <v>5</v>
      </c>
      <c r="E3712" t="s">
        <v>15</v>
      </c>
      <c r="F3712" t="s">
        <v>60</v>
      </c>
    </row>
    <row r="3713" spans="1:6" x14ac:dyDescent="0.25">
      <c r="A3713" t="s">
        <v>6</v>
      </c>
      <c r="B3713" t="s">
        <v>49</v>
      </c>
      <c r="C3713">
        <v>6</v>
      </c>
      <c r="D3713">
        <v>5</v>
      </c>
      <c r="E3713" t="s">
        <v>15</v>
      </c>
      <c r="F3713" t="s">
        <v>61</v>
      </c>
    </row>
    <row r="3714" spans="1:6" x14ac:dyDescent="0.25">
      <c r="A3714" t="s">
        <v>6</v>
      </c>
      <c r="B3714" t="s">
        <v>49</v>
      </c>
      <c r="C3714">
        <v>6</v>
      </c>
      <c r="D3714">
        <v>5</v>
      </c>
      <c r="E3714" t="s">
        <v>79</v>
      </c>
      <c r="F3714" t="s">
        <v>60</v>
      </c>
    </row>
    <row r="3715" spans="1:6" x14ac:dyDescent="0.25">
      <c r="A3715" t="s">
        <v>6</v>
      </c>
      <c r="B3715" t="s">
        <v>49</v>
      </c>
      <c r="C3715">
        <v>6</v>
      </c>
      <c r="D3715">
        <v>5</v>
      </c>
      <c r="E3715" t="s">
        <v>79</v>
      </c>
      <c r="F3715" t="s">
        <v>61</v>
      </c>
    </row>
    <row r="3716" spans="1:6" x14ac:dyDescent="0.25">
      <c r="A3716" t="s">
        <v>3</v>
      </c>
      <c r="B3716" t="s">
        <v>49</v>
      </c>
      <c r="C3716">
        <v>0</v>
      </c>
      <c r="D3716">
        <v>0</v>
      </c>
      <c r="E3716" t="s">
        <v>16</v>
      </c>
      <c r="F3716" t="s">
        <v>60</v>
      </c>
    </row>
    <row r="3717" spans="1:6" x14ac:dyDescent="0.25">
      <c r="A3717" t="s">
        <v>3</v>
      </c>
      <c r="B3717" t="s">
        <v>49</v>
      </c>
      <c r="C3717">
        <v>0</v>
      </c>
      <c r="D3717">
        <v>0</v>
      </c>
      <c r="E3717" t="s">
        <v>16</v>
      </c>
      <c r="F3717" t="s">
        <v>61</v>
      </c>
    </row>
    <row r="3718" spans="1:6" x14ac:dyDescent="0.25">
      <c r="A3718" t="s">
        <v>3</v>
      </c>
      <c r="B3718" t="s">
        <v>49</v>
      </c>
      <c r="C3718">
        <v>6</v>
      </c>
      <c r="D3718">
        <v>6</v>
      </c>
      <c r="E3718" t="s">
        <v>15</v>
      </c>
      <c r="F3718" t="s">
        <v>60</v>
      </c>
    </row>
    <row r="3719" spans="1:6" x14ac:dyDescent="0.25">
      <c r="A3719" t="s">
        <v>3</v>
      </c>
      <c r="B3719" t="s">
        <v>49</v>
      </c>
      <c r="C3719">
        <v>6</v>
      </c>
      <c r="D3719">
        <v>6</v>
      </c>
      <c r="E3719" t="s">
        <v>15</v>
      </c>
      <c r="F3719" t="s">
        <v>61</v>
      </c>
    </row>
    <row r="3720" spans="1:6" x14ac:dyDescent="0.25">
      <c r="A3720" t="s">
        <v>3</v>
      </c>
      <c r="B3720" t="s">
        <v>49</v>
      </c>
      <c r="C3720">
        <v>6</v>
      </c>
      <c r="D3720">
        <v>6</v>
      </c>
      <c r="E3720" t="s">
        <v>79</v>
      </c>
      <c r="F3720" t="s">
        <v>60</v>
      </c>
    </row>
    <row r="3721" spans="1:6" x14ac:dyDescent="0.25">
      <c r="A3721" t="s">
        <v>3</v>
      </c>
      <c r="B3721" t="s">
        <v>49</v>
      </c>
      <c r="C3721">
        <v>6</v>
      </c>
      <c r="D3721">
        <v>6</v>
      </c>
      <c r="E3721" t="s">
        <v>79</v>
      </c>
      <c r="F3721" t="s">
        <v>61</v>
      </c>
    </row>
    <row r="3722" spans="1:6" x14ac:dyDescent="0.25">
      <c r="A3722" t="s">
        <v>5</v>
      </c>
      <c r="B3722" t="s">
        <v>49</v>
      </c>
      <c r="C3722">
        <v>0</v>
      </c>
      <c r="D3722">
        <v>0</v>
      </c>
      <c r="E3722" t="s">
        <v>16</v>
      </c>
      <c r="F3722" t="s">
        <v>60</v>
      </c>
    </row>
    <row r="3723" spans="1:6" x14ac:dyDescent="0.25">
      <c r="A3723" t="s">
        <v>5</v>
      </c>
      <c r="B3723" t="s">
        <v>49</v>
      </c>
      <c r="C3723">
        <v>0</v>
      </c>
      <c r="D3723">
        <v>0</v>
      </c>
      <c r="E3723" t="s">
        <v>16</v>
      </c>
      <c r="F3723" t="s">
        <v>61</v>
      </c>
    </row>
    <row r="3724" spans="1:6" x14ac:dyDescent="0.25">
      <c r="A3724" t="s">
        <v>5</v>
      </c>
      <c r="B3724" t="s">
        <v>49</v>
      </c>
      <c r="C3724">
        <v>4</v>
      </c>
      <c r="D3724">
        <v>4</v>
      </c>
      <c r="E3724" t="s">
        <v>15</v>
      </c>
      <c r="F3724" t="s">
        <v>60</v>
      </c>
    </row>
    <row r="3725" spans="1:6" x14ac:dyDescent="0.25">
      <c r="A3725" t="s">
        <v>5</v>
      </c>
      <c r="B3725" t="s">
        <v>49</v>
      </c>
      <c r="C3725">
        <v>4</v>
      </c>
      <c r="D3725">
        <v>4</v>
      </c>
      <c r="E3725" t="s">
        <v>15</v>
      </c>
      <c r="F3725" t="s">
        <v>61</v>
      </c>
    </row>
    <row r="3726" spans="1:6" x14ac:dyDescent="0.25">
      <c r="A3726" t="s">
        <v>5</v>
      </c>
      <c r="B3726" t="s">
        <v>49</v>
      </c>
      <c r="C3726">
        <v>4</v>
      </c>
      <c r="D3726">
        <v>4</v>
      </c>
      <c r="E3726" t="s">
        <v>79</v>
      </c>
      <c r="F3726" t="s">
        <v>60</v>
      </c>
    </row>
    <row r="3727" spans="1:6" x14ac:dyDescent="0.25">
      <c r="A3727" t="s">
        <v>5</v>
      </c>
      <c r="B3727" t="s">
        <v>49</v>
      </c>
      <c r="C3727">
        <v>4</v>
      </c>
      <c r="D3727">
        <v>4</v>
      </c>
      <c r="E3727" t="s">
        <v>79</v>
      </c>
      <c r="F3727" t="s">
        <v>61</v>
      </c>
    </row>
    <row r="3728" spans="1:6" x14ac:dyDescent="0.25">
      <c r="A3728" t="s">
        <v>11</v>
      </c>
      <c r="B3728" t="s">
        <v>49</v>
      </c>
      <c r="C3728">
        <v>0</v>
      </c>
      <c r="D3728">
        <v>0</v>
      </c>
      <c r="E3728" t="s">
        <v>16</v>
      </c>
      <c r="F3728" t="s">
        <v>60</v>
      </c>
    </row>
    <row r="3729" spans="1:6" x14ac:dyDescent="0.25">
      <c r="A3729" t="s">
        <v>11</v>
      </c>
      <c r="B3729" t="s">
        <v>49</v>
      </c>
      <c r="C3729">
        <v>0</v>
      </c>
      <c r="D3729">
        <v>0</v>
      </c>
      <c r="E3729" t="s">
        <v>16</v>
      </c>
      <c r="F3729" t="s">
        <v>61</v>
      </c>
    </row>
    <row r="3730" spans="1:6" x14ac:dyDescent="0.25">
      <c r="A3730" t="s">
        <v>11</v>
      </c>
      <c r="B3730" t="s">
        <v>49</v>
      </c>
      <c r="C3730">
        <v>3</v>
      </c>
      <c r="D3730">
        <v>3</v>
      </c>
      <c r="E3730" t="s">
        <v>15</v>
      </c>
      <c r="F3730" t="s">
        <v>60</v>
      </c>
    </row>
    <row r="3731" spans="1:6" x14ac:dyDescent="0.25">
      <c r="A3731" t="s">
        <v>11</v>
      </c>
      <c r="B3731" t="s">
        <v>49</v>
      </c>
      <c r="C3731">
        <v>3</v>
      </c>
      <c r="D3731">
        <v>3</v>
      </c>
      <c r="E3731" t="s">
        <v>15</v>
      </c>
      <c r="F3731" t="s">
        <v>61</v>
      </c>
    </row>
    <row r="3732" spans="1:6" x14ac:dyDescent="0.25">
      <c r="A3732" t="s">
        <v>11</v>
      </c>
      <c r="B3732" t="s">
        <v>49</v>
      </c>
      <c r="C3732">
        <v>3</v>
      </c>
      <c r="D3732">
        <v>3</v>
      </c>
      <c r="E3732" t="s">
        <v>79</v>
      </c>
      <c r="F3732" t="s">
        <v>60</v>
      </c>
    </row>
    <row r="3733" spans="1:6" x14ac:dyDescent="0.25">
      <c r="A3733" t="s">
        <v>11</v>
      </c>
      <c r="B3733" t="s">
        <v>49</v>
      </c>
      <c r="C3733">
        <v>3</v>
      </c>
      <c r="D3733">
        <v>3</v>
      </c>
      <c r="E3733" t="s">
        <v>79</v>
      </c>
      <c r="F3733" t="s">
        <v>61</v>
      </c>
    </row>
    <row r="3734" spans="1:6" x14ac:dyDescent="0.25">
      <c r="A3734" t="s">
        <v>10</v>
      </c>
      <c r="B3734" t="s">
        <v>49</v>
      </c>
      <c r="C3734">
        <v>0</v>
      </c>
      <c r="D3734">
        <v>0</v>
      </c>
      <c r="E3734" t="s">
        <v>16</v>
      </c>
      <c r="F3734" t="s">
        <v>60</v>
      </c>
    </row>
    <row r="3735" spans="1:6" x14ac:dyDescent="0.25">
      <c r="A3735" t="s">
        <v>10</v>
      </c>
      <c r="B3735" t="s">
        <v>49</v>
      </c>
      <c r="C3735">
        <v>0</v>
      </c>
      <c r="D3735">
        <v>0</v>
      </c>
      <c r="E3735" t="s">
        <v>16</v>
      </c>
      <c r="F3735" t="s">
        <v>61</v>
      </c>
    </row>
    <row r="3736" spans="1:6" x14ac:dyDescent="0.25">
      <c r="A3736" t="s">
        <v>10</v>
      </c>
      <c r="B3736" t="s">
        <v>49</v>
      </c>
      <c r="C3736">
        <v>8</v>
      </c>
      <c r="D3736">
        <v>8</v>
      </c>
      <c r="E3736" t="s">
        <v>15</v>
      </c>
      <c r="F3736" t="s">
        <v>60</v>
      </c>
    </row>
    <row r="3737" spans="1:6" x14ac:dyDescent="0.25">
      <c r="A3737" t="s">
        <v>10</v>
      </c>
      <c r="B3737" t="s">
        <v>49</v>
      </c>
      <c r="C3737">
        <v>8</v>
      </c>
      <c r="D3737">
        <v>8</v>
      </c>
      <c r="E3737" t="s">
        <v>15</v>
      </c>
      <c r="F3737" t="s">
        <v>61</v>
      </c>
    </row>
    <row r="3738" spans="1:6" x14ac:dyDescent="0.25">
      <c r="A3738" t="s">
        <v>10</v>
      </c>
      <c r="B3738" t="s">
        <v>49</v>
      </c>
      <c r="C3738">
        <v>8</v>
      </c>
      <c r="D3738">
        <v>8</v>
      </c>
      <c r="E3738" t="s">
        <v>79</v>
      </c>
      <c r="F3738" t="s">
        <v>60</v>
      </c>
    </row>
    <row r="3739" spans="1:6" x14ac:dyDescent="0.25">
      <c r="A3739" t="s">
        <v>10</v>
      </c>
      <c r="B3739" t="s">
        <v>49</v>
      </c>
      <c r="C3739">
        <v>8</v>
      </c>
      <c r="D3739">
        <v>8</v>
      </c>
      <c r="E3739" t="s">
        <v>79</v>
      </c>
      <c r="F3739" t="s">
        <v>61</v>
      </c>
    </row>
    <row r="3740" spans="1:6" x14ac:dyDescent="0.25">
      <c r="A3740" t="s">
        <v>9</v>
      </c>
      <c r="B3740" t="s">
        <v>49</v>
      </c>
      <c r="C3740">
        <v>0</v>
      </c>
      <c r="D3740">
        <v>0</v>
      </c>
      <c r="E3740" t="s">
        <v>16</v>
      </c>
      <c r="F3740" t="s">
        <v>60</v>
      </c>
    </row>
    <row r="3741" spans="1:6" x14ac:dyDescent="0.25">
      <c r="A3741" t="s">
        <v>9</v>
      </c>
      <c r="B3741" t="s">
        <v>49</v>
      </c>
      <c r="C3741">
        <v>0</v>
      </c>
      <c r="D3741">
        <v>0</v>
      </c>
      <c r="E3741" t="s">
        <v>16</v>
      </c>
      <c r="F3741" t="s">
        <v>61</v>
      </c>
    </row>
    <row r="3742" spans="1:6" x14ac:dyDescent="0.25">
      <c r="A3742" t="s">
        <v>9</v>
      </c>
      <c r="B3742" t="s">
        <v>49</v>
      </c>
      <c r="C3742">
        <v>5</v>
      </c>
      <c r="D3742">
        <v>5</v>
      </c>
      <c r="E3742" t="s">
        <v>15</v>
      </c>
      <c r="F3742" t="s">
        <v>60</v>
      </c>
    </row>
    <row r="3743" spans="1:6" x14ac:dyDescent="0.25">
      <c r="A3743" t="s">
        <v>9</v>
      </c>
      <c r="B3743" t="s">
        <v>49</v>
      </c>
      <c r="C3743">
        <v>5</v>
      </c>
      <c r="D3743">
        <v>5</v>
      </c>
      <c r="E3743" t="s">
        <v>15</v>
      </c>
      <c r="F3743" t="s">
        <v>61</v>
      </c>
    </row>
    <row r="3744" spans="1:6" x14ac:dyDescent="0.25">
      <c r="A3744" t="s">
        <v>9</v>
      </c>
      <c r="B3744" t="s">
        <v>49</v>
      </c>
      <c r="C3744">
        <v>5</v>
      </c>
      <c r="D3744">
        <v>5</v>
      </c>
      <c r="E3744" t="s">
        <v>79</v>
      </c>
      <c r="F3744" t="s">
        <v>60</v>
      </c>
    </row>
    <row r="3745" spans="1:6" x14ac:dyDescent="0.25">
      <c r="A3745" t="s">
        <v>9</v>
      </c>
      <c r="B3745" t="s">
        <v>49</v>
      </c>
      <c r="C3745">
        <v>5</v>
      </c>
      <c r="D3745">
        <v>5</v>
      </c>
      <c r="E3745" t="s">
        <v>79</v>
      </c>
      <c r="F3745" t="s">
        <v>61</v>
      </c>
    </row>
    <row r="3746" spans="1:6" x14ac:dyDescent="0.25">
      <c r="A3746" t="s">
        <v>4</v>
      </c>
      <c r="B3746" t="s">
        <v>50</v>
      </c>
      <c r="C3746">
        <v>0</v>
      </c>
      <c r="D3746">
        <v>0</v>
      </c>
      <c r="E3746" t="s">
        <v>16</v>
      </c>
      <c r="F3746" t="s">
        <v>60</v>
      </c>
    </row>
    <row r="3747" spans="1:6" x14ac:dyDescent="0.25">
      <c r="A3747" t="s">
        <v>4</v>
      </c>
      <c r="B3747" t="s">
        <v>50</v>
      </c>
      <c r="C3747">
        <v>0</v>
      </c>
      <c r="D3747">
        <v>0</v>
      </c>
      <c r="E3747" t="s">
        <v>16</v>
      </c>
      <c r="F3747" t="s">
        <v>61</v>
      </c>
    </row>
    <row r="3748" spans="1:6" x14ac:dyDescent="0.25">
      <c r="A3748" t="s">
        <v>4</v>
      </c>
      <c r="B3748" t="s">
        <v>50</v>
      </c>
      <c r="C3748">
        <v>24</v>
      </c>
      <c r="D3748">
        <v>25</v>
      </c>
      <c r="E3748" t="s">
        <v>15</v>
      </c>
      <c r="F3748" t="s">
        <v>60</v>
      </c>
    </row>
    <row r="3749" spans="1:6" x14ac:dyDescent="0.25">
      <c r="A3749" t="s">
        <v>4</v>
      </c>
      <c r="B3749" t="s">
        <v>50</v>
      </c>
      <c r="C3749">
        <v>26</v>
      </c>
      <c r="D3749">
        <v>27</v>
      </c>
      <c r="E3749" t="s">
        <v>15</v>
      </c>
      <c r="F3749" t="s">
        <v>61</v>
      </c>
    </row>
    <row r="3750" spans="1:6" x14ac:dyDescent="0.25">
      <c r="A3750" t="s">
        <v>4</v>
      </c>
      <c r="B3750" t="s">
        <v>50</v>
      </c>
      <c r="C3750">
        <v>24</v>
      </c>
      <c r="D3750">
        <v>25</v>
      </c>
      <c r="E3750" t="s">
        <v>79</v>
      </c>
      <c r="F3750" t="s">
        <v>60</v>
      </c>
    </row>
    <row r="3751" spans="1:6" x14ac:dyDescent="0.25">
      <c r="A3751" t="s">
        <v>4</v>
      </c>
      <c r="B3751" t="s">
        <v>50</v>
      </c>
      <c r="C3751">
        <v>26</v>
      </c>
      <c r="D3751">
        <v>27</v>
      </c>
      <c r="E3751" t="s">
        <v>79</v>
      </c>
      <c r="F3751" t="s">
        <v>61</v>
      </c>
    </row>
    <row r="3752" spans="1:6" x14ac:dyDescent="0.25">
      <c r="A3752" t="s">
        <v>8</v>
      </c>
      <c r="B3752" t="s">
        <v>50</v>
      </c>
      <c r="C3752">
        <v>0</v>
      </c>
      <c r="D3752">
        <v>0</v>
      </c>
      <c r="E3752" t="s">
        <v>16</v>
      </c>
      <c r="F3752" t="s">
        <v>60</v>
      </c>
    </row>
    <row r="3753" spans="1:6" x14ac:dyDescent="0.25">
      <c r="A3753" t="s">
        <v>8</v>
      </c>
      <c r="B3753" t="s">
        <v>50</v>
      </c>
      <c r="C3753">
        <v>0</v>
      </c>
      <c r="D3753">
        <v>0</v>
      </c>
      <c r="E3753" t="s">
        <v>16</v>
      </c>
      <c r="F3753" t="s">
        <v>61</v>
      </c>
    </row>
    <row r="3754" spans="1:6" x14ac:dyDescent="0.25">
      <c r="A3754" t="s">
        <v>8</v>
      </c>
      <c r="B3754" t="s">
        <v>50</v>
      </c>
      <c r="C3754">
        <v>20</v>
      </c>
      <c r="D3754">
        <v>19</v>
      </c>
      <c r="E3754" t="s">
        <v>15</v>
      </c>
      <c r="F3754" t="s">
        <v>60</v>
      </c>
    </row>
    <row r="3755" spans="1:6" x14ac:dyDescent="0.25">
      <c r="A3755" t="s">
        <v>8</v>
      </c>
      <c r="B3755" t="s">
        <v>50</v>
      </c>
      <c r="C3755">
        <v>21</v>
      </c>
      <c r="D3755">
        <v>19</v>
      </c>
      <c r="E3755" t="s">
        <v>15</v>
      </c>
      <c r="F3755" t="s">
        <v>61</v>
      </c>
    </row>
    <row r="3756" spans="1:6" x14ac:dyDescent="0.25">
      <c r="A3756" t="s">
        <v>8</v>
      </c>
      <c r="B3756" t="s">
        <v>50</v>
      </c>
      <c r="C3756">
        <v>20</v>
      </c>
      <c r="D3756">
        <v>19</v>
      </c>
      <c r="E3756" t="s">
        <v>79</v>
      </c>
      <c r="F3756" t="s">
        <v>60</v>
      </c>
    </row>
    <row r="3757" spans="1:6" x14ac:dyDescent="0.25">
      <c r="A3757" t="s">
        <v>8</v>
      </c>
      <c r="B3757" t="s">
        <v>50</v>
      </c>
      <c r="C3757">
        <v>21</v>
      </c>
      <c r="D3757">
        <v>19</v>
      </c>
      <c r="E3757" t="s">
        <v>79</v>
      </c>
      <c r="F3757" t="s">
        <v>61</v>
      </c>
    </row>
    <row r="3758" spans="1:6" x14ac:dyDescent="0.25">
      <c r="A3758" t="s">
        <v>12</v>
      </c>
      <c r="B3758" t="s">
        <v>50</v>
      </c>
      <c r="C3758">
        <v>0</v>
      </c>
      <c r="D3758">
        <v>0</v>
      </c>
      <c r="E3758" t="s">
        <v>16</v>
      </c>
      <c r="F3758" t="s">
        <v>60</v>
      </c>
    </row>
    <row r="3759" spans="1:6" x14ac:dyDescent="0.25">
      <c r="A3759" t="s">
        <v>12</v>
      </c>
      <c r="B3759" t="s">
        <v>50</v>
      </c>
      <c r="C3759">
        <v>0</v>
      </c>
      <c r="D3759">
        <v>0</v>
      </c>
      <c r="E3759" t="s">
        <v>16</v>
      </c>
      <c r="F3759" t="s">
        <v>61</v>
      </c>
    </row>
    <row r="3760" spans="1:6" x14ac:dyDescent="0.25">
      <c r="A3760" t="s">
        <v>12</v>
      </c>
      <c r="B3760" t="s">
        <v>50</v>
      </c>
      <c r="C3760">
        <v>20</v>
      </c>
      <c r="D3760">
        <v>20</v>
      </c>
      <c r="E3760" t="s">
        <v>15</v>
      </c>
      <c r="F3760" t="s">
        <v>60</v>
      </c>
    </row>
    <row r="3761" spans="1:6" x14ac:dyDescent="0.25">
      <c r="A3761" t="s">
        <v>12</v>
      </c>
      <c r="B3761" t="s">
        <v>50</v>
      </c>
      <c r="C3761">
        <v>22</v>
      </c>
      <c r="D3761">
        <v>22</v>
      </c>
      <c r="E3761" t="s">
        <v>15</v>
      </c>
      <c r="F3761" t="s">
        <v>61</v>
      </c>
    </row>
    <row r="3762" spans="1:6" x14ac:dyDescent="0.25">
      <c r="A3762" t="s">
        <v>12</v>
      </c>
      <c r="B3762" t="s">
        <v>50</v>
      </c>
      <c r="C3762">
        <v>20</v>
      </c>
      <c r="D3762">
        <v>20</v>
      </c>
      <c r="E3762" t="s">
        <v>79</v>
      </c>
      <c r="F3762" t="s">
        <v>60</v>
      </c>
    </row>
    <row r="3763" spans="1:6" x14ac:dyDescent="0.25">
      <c r="A3763" t="s">
        <v>12</v>
      </c>
      <c r="B3763" t="s">
        <v>50</v>
      </c>
      <c r="C3763">
        <v>22</v>
      </c>
      <c r="D3763">
        <v>22</v>
      </c>
      <c r="E3763" t="s">
        <v>79</v>
      </c>
      <c r="F3763" t="s">
        <v>61</v>
      </c>
    </row>
    <row r="3764" spans="1:6" x14ac:dyDescent="0.25">
      <c r="A3764" t="s">
        <v>2</v>
      </c>
      <c r="B3764" t="s">
        <v>50</v>
      </c>
      <c r="C3764">
        <v>0</v>
      </c>
      <c r="D3764">
        <v>0</v>
      </c>
      <c r="E3764" t="s">
        <v>16</v>
      </c>
      <c r="F3764" t="s">
        <v>60</v>
      </c>
    </row>
    <row r="3765" spans="1:6" x14ac:dyDescent="0.25">
      <c r="A3765" t="s">
        <v>2</v>
      </c>
      <c r="B3765" t="s">
        <v>50</v>
      </c>
      <c r="C3765">
        <v>0</v>
      </c>
      <c r="D3765">
        <v>0</v>
      </c>
      <c r="E3765" t="s">
        <v>16</v>
      </c>
      <c r="F3765" t="s">
        <v>61</v>
      </c>
    </row>
    <row r="3766" spans="1:6" x14ac:dyDescent="0.25">
      <c r="A3766" t="s">
        <v>2</v>
      </c>
      <c r="B3766" t="s">
        <v>50</v>
      </c>
      <c r="C3766">
        <v>17</v>
      </c>
      <c r="D3766">
        <v>16</v>
      </c>
      <c r="E3766" t="s">
        <v>15</v>
      </c>
      <c r="F3766" t="s">
        <v>60</v>
      </c>
    </row>
    <row r="3767" spans="1:6" x14ac:dyDescent="0.25">
      <c r="A3767" t="s">
        <v>2</v>
      </c>
      <c r="B3767" t="s">
        <v>50</v>
      </c>
      <c r="C3767">
        <v>21</v>
      </c>
      <c r="D3767">
        <v>20</v>
      </c>
      <c r="E3767" t="s">
        <v>15</v>
      </c>
      <c r="F3767" t="s">
        <v>61</v>
      </c>
    </row>
    <row r="3768" spans="1:6" x14ac:dyDescent="0.25">
      <c r="A3768" t="s">
        <v>2</v>
      </c>
      <c r="B3768" t="s">
        <v>50</v>
      </c>
      <c r="C3768">
        <v>17</v>
      </c>
      <c r="D3768">
        <v>16</v>
      </c>
      <c r="E3768" t="s">
        <v>79</v>
      </c>
      <c r="F3768" t="s">
        <v>60</v>
      </c>
    </row>
    <row r="3769" spans="1:6" x14ac:dyDescent="0.25">
      <c r="A3769" t="s">
        <v>2</v>
      </c>
      <c r="B3769" t="s">
        <v>50</v>
      </c>
      <c r="C3769">
        <v>21</v>
      </c>
      <c r="D3769">
        <v>20</v>
      </c>
      <c r="E3769" t="s">
        <v>79</v>
      </c>
      <c r="F3769" t="s">
        <v>61</v>
      </c>
    </row>
    <row r="3770" spans="1:6" x14ac:dyDescent="0.25">
      <c r="A3770" t="s">
        <v>0</v>
      </c>
      <c r="B3770" t="s">
        <v>50</v>
      </c>
      <c r="C3770">
        <v>0</v>
      </c>
      <c r="D3770">
        <v>0</v>
      </c>
      <c r="E3770" t="s">
        <v>16</v>
      </c>
      <c r="F3770" t="s">
        <v>60</v>
      </c>
    </row>
    <row r="3771" spans="1:6" x14ac:dyDescent="0.25">
      <c r="A3771" t="s">
        <v>0</v>
      </c>
      <c r="B3771" t="s">
        <v>50</v>
      </c>
      <c r="C3771">
        <v>0</v>
      </c>
      <c r="D3771">
        <v>0</v>
      </c>
      <c r="E3771" t="s">
        <v>16</v>
      </c>
      <c r="F3771" t="s">
        <v>61</v>
      </c>
    </row>
    <row r="3772" spans="1:6" x14ac:dyDescent="0.25">
      <c r="A3772" t="s">
        <v>0</v>
      </c>
      <c r="B3772" t="s">
        <v>50</v>
      </c>
      <c r="C3772">
        <v>17</v>
      </c>
      <c r="D3772">
        <v>18</v>
      </c>
      <c r="E3772" t="s">
        <v>15</v>
      </c>
      <c r="F3772" t="s">
        <v>60</v>
      </c>
    </row>
    <row r="3773" spans="1:6" x14ac:dyDescent="0.25">
      <c r="A3773" t="s">
        <v>0</v>
      </c>
      <c r="B3773" t="s">
        <v>50</v>
      </c>
      <c r="C3773">
        <v>17</v>
      </c>
      <c r="D3773">
        <v>18</v>
      </c>
      <c r="E3773" t="s">
        <v>15</v>
      </c>
      <c r="F3773" t="s">
        <v>61</v>
      </c>
    </row>
    <row r="3774" spans="1:6" x14ac:dyDescent="0.25">
      <c r="A3774" t="s">
        <v>0</v>
      </c>
      <c r="B3774" t="s">
        <v>50</v>
      </c>
      <c r="C3774">
        <v>17</v>
      </c>
      <c r="D3774">
        <v>18</v>
      </c>
      <c r="E3774" t="s">
        <v>79</v>
      </c>
      <c r="F3774" t="s">
        <v>60</v>
      </c>
    </row>
    <row r="3775" spans="1:6" x14ac:dyDescent="0.25">
      <c r="A3775" t="s">
        <v>0</v>
      </c>
      <c r="B3775" t="s">
        <v>50</v>
      </c>
      <c r="C3775">
        <v>17</v>
      </c>
      <c r="D3775">
        <v>18</v>
      </c>
      <c r="E3775" t="s">
        <v>79</v>
      </c>
      <c r="F3775" t="s">
        <v>61</v>
      </c>
    </row>
    <row r="3776" spans="1:6" x14ac:dyDescent="0.25">
      <c r="A3776" t="s">
        <v>7</v>
      </c>
      <c r="B3776" t="s">
        <v>50</v>
      </c>
      <c r="C3776">
        <v>0</v>
      </c>
      <c r="D3776">
        <v>0</v>
      </c>
      <c r="E3776" t="s">
        <v>16</v>
      </c>
      <c r="F3776" t="s">
        <v>60</v>
      </c>
    </row>
    <row r="3777" spans="1:6" x14ac:dyDescent="0.25">
      <c r="A3777" t="s">
        <v>7</v>
      </c>
      <c r="B3777" t="s">
        <v>50</v>
      </c>
      <c r="C3777">
        <v>0</v>
      </c>
      <c r="D3777">
        <v>0</v>
      </c>
      <c r="E3777" t="s">
        <v>16</v>
      </c>
      <c r="F3777" t="s">
        <v>61</v>
      </c>
    </row>
    <row r="3778" spans="1:6" x14ac:dyDescent="0.25">
      <c r="A3778" t="s">
        <v>7</v>
      </c>
      <c r="B3778" t="s">
        <v>50</v>
      </c>
      <c r="C3778">
        <v>13</v>
      </c>
      <c r="D3778">
        <v>13</v>
      </c>
      <c r="E3778" t="s">
        <v>15</v>
      </c>
      <c r="F3778" t="s">
        <v>60</v>
      </c>
    </row>
    <row r="3779" spans="1:6" x14ac:dyDescent="0.25">
      <c r="A3779" t="s">
        <v>7</v>
      </c>
      <c r="B3779" t="s">
        <v>50</v>
      </c>
      <c r="C3779">
        <v>16</v>
      </c>
      <c r="D3779">
        <v>17</v>
      </c>
      <c r="E3779" t="s">
        <v>15</v>
      </c>
      <c r="F3779" t="s">
        <v>61</v>
      </c>
    </row>
    <row r="3780" spans="1:6" x14ac:dyDescent="0.25">
      <c r="A3780" t="s">
        <v>7</v>
      </c>
      <c r="B3780" t="s">
        <v>50</v>
      </c>
      <c r="C3780">
        <v>13</v>
      </c>
      <c r="D3780">
        <v>13</v>
      </c>
      <c r="E3780" t="s">
        <v>79</v>
      </c>
      <c r="F3780" t="s">
        <v>60</v>
      </c>
    </row>
    <row r="3781" spans="1:6" x14ac:dyDescent="0.25">
      <c r="A3781" t="s">
        <v>7</v>
      </c>
      <c r="B3781" t="s">
        <v>50</v>
      </c>
      <c r="C3781">
        <v>16</v>
      </c>
      <c r="D3781">
        <v>17</v>
      </c>
      <c r="E3781" t="s">
        <v>79</v>
      </c>
      <c r="F3781" t="s">
        <v>61</v>
      </c>
    </row>
    <row r="3782" spans="1:6" x14ac:dyDescent="0.25">
      <c r="A3782" t="s">
        <v>6</v>
      </c>
      <c r="B3782" t="s">
        <v>50</v>
      </c>
      <c r="C3782">
        <v>0</v>
      </c>
      <c r="D3782">
        <v>0</v>
      </c>
      <c r="E3782" t="s">
        <v>16</v>
      </c>
      <c r="F3782" t="s">
        <v>60</v>
      </c>
    </row>
    <row r="3783" spans="1:6" x14ac:dyDescent="0.25">
      <c r="A3783" t="s">
        <v>6</v>
      </c>
      <c r="B3783" t="s">
        <v>50</v>
      </c>
      <c r="C3783">
        <v>0</v>
      </c>
      <c r="D3783">
        <v>0</v>
      </c>
      <c r="E3783" t="s">
        <v>16</v>
      </c>
      <c r="F3783" t="s">
        <v>61</v>
      </c>
    </row>
    <row r="3784" spans="1:6" x14ac:dyDescent="0.25">
      <c r="A3784" t="s">
        <v>6</v>
      </c>
      <c r="B3784" t="s">
        <v>50</v>
      </c>
      <c r="C3784">
        <v>20</v>
      </c>
      <c r="D3784">
        <v>20</v>
      </c>
      <c r="E3784" t="s">
        <v>15</v>
      </c>
      <c r="F3784" t="s">
        <v>60</v>
      </c>
    </row>
    <row r="3785" spans="1:6" x14ac:dyDescent="0.25">
      <c r="A3785" t="s">
        <v>6</v>
      </c>
      <c r="B3785" t="s">
        <v>50</v>
      </c>
      <c r="C3785">
        <v>23</v>
      </c>
      <c r="D3785">
        <v>23</v>
      </c>
      <c r="E3785" t="s">
        <v>15</v>
      </c>
      <c r="F3785" t="s">
        <v>61</v>
      </c>
    </row>
    <row r="3786" spans="1:6" x14ac:dyDescent="0.25">
      <c r="A3786" t="s">
        <v>6</v>
      </c>
      <c r="B3786" t="s">
        <v>50</v>
      </c>
      <c r="C3786">
        <v>20</v>
      </c>
      <c r="D3786">
        <v>20</v>
      </c>
      <c r="E3786" t="s">
        <v>79</v>
      </c>
      <c r="F3786" t="s">
        <v>60</v>
      </c>
    </row>
    <row r="3787" spans="1:6" x14ac:dyDescent="0.25">
      <c r="A3787" t="s">
        <v>6</v>
      </c>
      <c r="B3787" t="s">
        <v>50</v>
      </c>
      <c r="C3787">
        <v>23</v>
      </c>
      <c r="D3787">
        <v>23</v>
      </c>
      <c r="E3787" t="s">
        <v>79</v>
      </c>
      <c r="F3787" t="s">
        <v>61</v>
      </c>
    </row>
    <row r="3788" spans="1:6" x14ac:dyDescent="0.25">
      <c r="A3788" t="s">
        <v>3</v>
      </c>
      <c r="B3788" t="s">
        <v>50</v>
      </c>
      <c r="C3788">
        <v>0</v>
      </c>
      <c r="D3788">
        <v>0</v>
      </c>
      <c r="E3788" t="s">
        <v>16</v>
      </c>
      <c r="F3788" t="s">
        <v>60</v>
      </c>
    </row>
    <row r="3789" spans="1:6" x14ac:dyDescent="0.25">
      <c r="A3789" t="s">
        <v>3</v>
      </c>
      <c r="B3789" t="s">
        <v>50</v>
      </c>
      <c r="C3789">
        <v>0</v>
      </c>
      <c r="D3789">
        <v>0</v>
      </c>
      <c r="E3789" t="s">
        <v>16</v>
      </c>
      <c r="F3789" t="s">
        <v>61</v>
      </c>
    </row>
    <row r="3790" spans="1:6" x14ac:dyDescent="0.25">
      <c r="A3790" t="s">
        <v>3</v>
      </c>
      <c r="B3790" t="s">
        <v>50</v>
      </c>
      <c r="C3790">
        <v>23</v>
      </c>
      <c r="D3790">
        <v>26</v>
      </c>
      <c r="E3790" t="s">
        <v>15</v>
      </c>
      <c r="F3790" t="s">
        <v>60</v>
      </c>
    </row>
    <row r="3791" spans="1:6" x14ac:dyDescent="0.25">
      <c r="A3791" t="s">
        <v>3</v>
      </c>
      <c r="B3791" t="s">
        <v>50</v>
      </c>
      <c r="C3791">
        <v>25</v>
      </c>
      <c r="D3791">
        <v>28</v>
      </c>
      <c r="E3791" t="s">
        <v>15</v>
      </c>
      <c r="F3791" t="s">
        <v>61</v>
      </c>
    </row>
    <row r="3792" spans="1:6" x14ac:dyDescent="0.25">
      <c r="A3792" t="s">
        <v>3</v>
      </c>
      <c r="B3792" t="s">
        <v>50</v>
      </c>
      <c r="C3792">
        <v>23</v>
      </c>
      <c r="D3792">
        <v>26</v>
      </c>
      <c r="E3792" t="s">
        <v>79</v>
      </c>
      <c r="F3792" t="s">
        <v>60</v>
      </c>
    </row>
    <row r="3793" spans="1:6" x14ac:dyDescent="0.25">
      <c r="A3793" t="s">
        <v>3</v>
      </c>
      <c r="B3793" t="s">
        <v>50</v>
      </c>
      <c r="C3793">
        <v>25</v>
      </c>
      <c r="D3793">
        <v>28</v>
      </c>
      <c r="E3793" t="s">
        <v>79</v>
      </c>
      <c r="F3793" t="s">
        <v>61</v>
      </c>
    </row>
    <row r="3794" spans="1:6" x14ac:dyDescent="0.25">
      <c r="A3794" t="s">
        <v>5</v>
      </c>
      <c r="B3794" t="s">
        <v>50</v>
      </c>
      <c r="C3794">
        <v>0</v>
      </c>
      <c r="D3794">
        <v>0</v>
      </c>
      <c r="E3794" t="s">
        <v>16</v>
      </c>
      <c r="F3794" t="s">
        <v>60</v>
      </c>
    </row>
    <row r="3795" spans="1:6" x14ac:dyDescent="0.25">
      <c r="A3795" t="s">
        <v>5</v>
      </c>
      <c r="B3795" t="s">
        <v>50</v>
      </c>
      <c r="C3795">
        <v>0</v>
      </c>
      <c r="D3795">
        <v>0</v>
      </c>
      <c r="E3795" t="s">
        <v>16</v>
      </c>
      <c r="F3795" t="s">
        <v>61</v>
      </c>
    </row>
    <row r="3796" spans="1:6" x14ac:dyDescent="0.25">
      <c r="A3796" t="s">
        <v>5</v>
      </c>
      <c r="B3796" t="s">
        <v>50</v>
      </c>
      <c r="C3796">
        <v>27</v>
      </c>
      <c r="D3796">
        <v>26</v>
      </c>
      <c r="E3796" t="s">
        <v>15</v>
      </c>
      <c r="F3796" t="s">
        <v>60</v>
      </c>
    </row>
    <row r="3797" spans="1:6" x14ac:dyDescent="0.25">
      <c r="A3797" t="s">
        <v>5</v>
      </c>
      <c r="B3797" t="s">
        <v>50</v>
      </c>
      <c r="C3797">
        <v>29</v>
      </c>
      <c r="D3797">
        <v>28</v>
      </c>
      <c r="E3797" t="s">
        <v>15</v>
      </c>
      <c r="F3797" t="s">
        <v>61</v>
      </c>
    </row>
    <row r="3798" spans="1:6" x14ac:dyDescent="0.25">
      <c r="A3798" t="s">
        <v>5</v>
      </c>
      <c r="B3798" t="s">
        <v>50</v>
      </c>
      <c r="C3798">
        <v>27</v>
      </c>
      <c r="D3798">
        <v>26</v>
      </c>
      <c r="E3798" t="s">
        <v>79</v>
      </c>
      <c r="F3798" t="s">
        <v>60</v>
      </c>
    </row>
    <row r="3799" spans="1:6" x14ac:dyDescent="0.25">
      <c r="A3799" t="s">
        <v>5</v>
      </c>
      <c r="B3799" t="s">
        <v>50</v>
      </c>
      <c r="C3799">
        <v>29</v>
      </c>
      <c r="D3799">
        <v>28</v>
      </c>
      <c r="E3799" t="s">
        <v>79</v>
      </c>
      <c r="F3799" t="s">
        <v>61</v>
      </c>
    </row>
    <row r="3800" spans="1:6" x14ac:dyDescent="0.25">
      <c r="A3800" t="s">
        <v>11</v>
      </c>
      <c r="B3800" t="s">
        <v>50</v>
      </c>
      <c r="C3800">
        <v>0</v>
      </c>
      <c r="D3800">
        <v>0</v>
      </c>
      <c r="E3800" t="s">
        <v>16</v>
      </c>
      <c r="F3800" t="s">
        <v>60</v>
      </c>
    </row>
    <row r="3801" spans="1:6" x14ac:dyDescent="0.25">
      <c r="A3801" t="s">
        <v>11</v>
      </c>
      <c r="B3801" t="s">
        <v>50</v>
      </c>
      <c r="C3801">
        <v>0</v>
      </c>
      <c r="D3801">
        <v>0</v>
      </c>
      <c r="E3801" t="s">
        <v>16</v>
      </c>
      <c r="F3801" t="s">
        <v>61</v>
      </c>
    </row>
    <row r="3802" spans="1:6" x14ac:dyDescent="0.25">
      <c r="A3802" t="s">
        <v>11</v>
      </c>
      <c r="B3802" t="s">
        <v>50</v>
      </c>
      <c r="C3802">
        <v>14</v>
      </c>
      <c r="D3802">
        <v>14</v>
      </c>
      <c r="E3802" t="s">
        <v>15</v>
      </c>
      <c r="F3802" t="s">
        <v>60</v>
      </c>
    </row>
    <row r="3803" spans="1:6" x14ac:dyDescent="0.25">
      <c r="A3803" t="s">
        <v>11</v>
      </c>
      <c r="B3803" t="s">
        <v>50</v>
      </c>
      <c r="C3803">
        <v>15</v>
      </c>
      <c r="D3803">
        <v>15</v>
      </c>
      <c r="E3803" t="s">
        <v>15</v>
      </c>
      <c r="F3803" t="s">
        <v>61</v>
      </c>
    </row>
    <row r="3804" spans="1:6" x14ac:dyDescent="0.25">
      <c r="A3804" t="s">
        <v>11</v>
      </c>
      <c r="B3804" t="s">
        <v>50</v>
      </c>
      <c r="C3804">
        <v>14</v>
      </c>
      <c r="D3804">
        <v>14</v>
      </c>
      <c r="E3804" t="s">
        <v>79</v>
      </c>
      <c r="F3804" t="s">
        <v>60</v>
      </c>
    </row>
    <row r="3805" spans="1:6" x14ac:dyDescent="0.25">
      <c r="A3805" t="s">
        <v>11</v>
      </c>
      <c r="B3805" t="s">
        <v>50</v>
      </c>
      <c r="C3805">
        <v>15</v>
      </c>
      <c r="D3805">
        <v>15</v>
      </c>
      <c r="E3805" t="s">
        <v>79</v>
      </c>
      <c r="F3805" t="s">
        <v>61</v>
      </c>
    </row>
    <row r="3806" spans="1:6" x14ac:dyDescent="0.25">
      <c r="A3806" t="s">
        <v>10</v>
      </c>
      <c r="B3806" t="s">
        <v>50</v>
      </c>
      <c r="C3806">
        <v>0</v>
      </c>
      <c r="D3806">
        <v>0</v>
      </c>
      <c r="E3806" t="s">
        <v>16</v>
      </c>
      <c r="F3806" t="s">
        <v>60</v>
      </c>
    </row>
    <row r="3807" spans="1:6" x14ac:dyDescent="0.25">
      <c r="A3807" t="s">
        <v>10</v>
      </c>
      <c r="B3807" t="s">
        <v>50</v>
      </c>
      <c r="C3807">
        <v>0</v>
      </c>
      <c r="D3807">
        <v>0</v>
      </c>
      <c r="E3807" t="s">
        <v>16</v>
      </c>
      <c r="F3807" t="s">
        <v>61</v>
      </c>
    </row>
    <row r="3808" spans="1:6" x14ac:dyDescent="0.25">
      <c r="A3808" t="s">
        <v>10</v>
      </c>
      <c r="B3808" t="s">
        <v>50</v>
      </c>
      <c r="C3808">
        <v>25</v>
      </c>
      <c r="D3808">
        <v>24</v>
      </c>
      <c r="E3808" t="s">
        <v>15</v>
      </c>
      <c r="F3808" t="s">
        <v>60</v>
      </c>
    </row>
    <row r="3809" spans="1:6" x14ac:dyDescent="0.25">
      <c r="A3809" t="s">
        <v>10</v>
      </c>
      <c r="B3809" t="s">
        <v>50</v>
      </c>
      <c r="C3809">
        <v>27</v>
      </c>
      <c r="D3809">
        <v>26</v>
      </c>
      <c r="E3809" t="s">
        <v>15</v>
      </c>
      <c r="F3809" t="s">
        <v>61</v>
      </c>
    </row>
    <row r="3810" spans="1:6" x14ac:dyDescent="0.25">
      <c r="A3810" t="s">
        <v>10</v>
      </c>
      <c r="B3810" t="s">
        <v>50</v>
      </c>
      <c r="C3810">
        <v>25</v>
      </c>
      <c r="D3810">
        <v>24</v>
      </c>
      <c r="E3810" t="s">
        <v>79</v>
      </c>
      <c r="F3810" t="s">
        <v>60</v>
      </c>
    </row>
    <row r="3811" spans="1:6" x14ac:dyDescent="0.25">
      <c r="A3811" t="s">
        <v>10</v>
      </c>
      <c r="B3811" t="s">
        <v>50</v>
      </c>
      <c r="C3811">
        <v>27</v>
      </c>
      <c r="D3811">
        <v>26</v>
      </c>
      <c r="E3811" t="s">
        <v>79</v>
      </c>
      <c r="F3811" t="s">
        <v>61</v>
      </c>
    </row>
    <row r="3812" spans="1:6" x14ac:dyDescent="0.25">
      <c r="A3812" t="s">
        <v>9</v>
      </c>
      <c r="B3812" t="s">
        <v>50</v>
      </c>
      <c r="C3812">
        <v>0</v>
      </c>
      <c r="D3812">
        <v>0</v>
      </c>
      <c r="E3812" t="s">
        <v>16</v>
      </c>
      <c r="F3812" t="s">
        <v>60</v>
      </c>
    </row>
    <row r="3813" spans="1:6" x14ac:dyDescent="0.25">
      <c r="A3813" t="s">
        <v>9</v>
      </c>
      <c r="B3813" t="s">
        <v>50</v>
      </c>
      <c r="C3813">
        <v>0</v>
      </c>
      <c r="D3813">
        <v>0</v>
      </c>
      <c r="E3813" t="s">
        <v>16</v>
      </c>
      <c r="F3813" t="s">
        <v>61</v>
      </c>
    </row>
    <row r="3814" spans="1:6" x14ac:dyDescent="0.25">
      <c r="A3814" t="s">
        <v>9</v>
      </c>
      <c r="B3814" t="s">
        <v>50</v>
      </c>
      <c r="C3814">
        <v>21</v>
      </c>
      <c r="D3814">
        <v>23</v>
      </c>
      <c r="E3814" t="s">
        <v>15</v>
      </c>
      <c r="F3814" t="s">
        <v>60</v>
      </c>
    </row>
    <row r="3815" spans="1:6" x14ac:dyDescent="0.25">
      <c r="A3815" t="s">
        <v>9</v>
      </c>
      <c r="B3815" t="s">
        <v>50</v>
      </c>
      <c r="C3815">
        <v>22</v>
      </c>
      <c r="D3815">
        <v>24</v>
      </c>
      <c r="E3815" t="s">
        <v>15</v>
      </c>
      <c r="F3815" t="s">
        <v>61</v>
      </c>
    </row>
    <row r="3816" spans="1:6" x14ac:dyDescent="0.25">
      <c r="A3816" t="s">
        <v>9</v>
      </c>
      <c r="B3816" t="s">
        <v>50</v>
      </c>
      <c r="C3816">
        <v>21</v>
      </c>
      <c r="D3816">
        <v>23</v>
      </c>
      <c r="E3816" t="s">
        <v>79</v>
      </c>
      <c r="F3816" t="s">
        <v>60</v>
      </c>
    </row>
    <row r="3817" spans="1:6" x14ac:dyDescent="0.25">
      <c r="A3817" t="s">
        <v>9</v>
      </c>
      <c r="B3817" t="s">
        <v>50</v>
      </c>
      <c r="C3817">
        <v>22</v>
      </c>
      <c r="D3817">
        <v>24</v>
      </c>
      <c r="E3817" t="s">
        <v>79</v>
      </c>
      <c r="F3817" t="s">
        <v>61</v>
      </c>
    </row>
    <row r="3818" spans="1:6" x14ac:dyDescent="0.25">
      <c r="A3818" t="s">
        <v>4</v>
      </c>
      <c r="B3818" t="s">
        <v>76</v>
      </c>
      <c r="C3818">
        <v>2355</v>
      </c>
      <c r="D3818">
        <v>2355</v>
      </c>
      <c r="E3818" t="s">
        <v>16</v>
      </c>
      <c r="F3818" t="s">
        <v>60</v>
      </c>
    </row>
    <row r="3819" spans="1:6" x14ac:dyDescent="0.25">
      <c r="A3819" t="s">
        <v>4</v>
      </c>
      <c r="B3819" t="s">
        <v>76</v>
      </c>
      <c r="C3819">
        <v>2223</v>
      </c>
      <c r="D3819">
        <v>2224</v>
      </c>
      <c r="E3819" t="s">
        <v>16</v>
      </c>
      <c r="F3819" t="s">
        <v>61</v>
      </c>
    </row>
    <row r="3820" spans="1:6" x14ac:dyDescent="0.25">
      <c r="A3820" t="s">
        <v>4</v>
      </c>
      <c r="B3820" t="s">
        <v>76</v>
      </c>
      <c r="C3820">
        <v>2557</v>
      </c>
      <c r="D3820">
        <v>2557</v>
      </c>
      <c r="E3820" t="s">
        <v>15</v>
      </c>
      <c r="F3820" t="s">
        <v>60</v>
      </c>
    </row>
    <row r="3821" spans="1:6" x14ac:dyDescent="0.25">
      <c r="A3821" t="s">
        <v>4</v>
      </c>
      <c r="B3821" t="s">
        <v>76</v>
      </c>
      <c r="C3821">
        <v>2481</v>
      </c>
      <c r="D3821">
        <v>2481</v>
      </c>
      <c r="E3821" t="s">
        <v>15</v>
      </c>
      <c r="F3821" t="s">
        <v>61</v>
      </c>
    </row>
    <row r="3822" spans="1:6" x14ac:dyDescent="0.25">
      <c r="A3822" t="s">
        <v>4</v>
      </c>
      <c r="B3822" t="s">
        <v>76</v>
      </c>
      <c r="C3822">
        <v>4912</v>
      </c>
      <c r="D3822">
        <v>4912</v>
      </c>
      <c r="E3822" t="s">
        <v>79</v>
      </c>
      <c r="F3822" t="s">
        <v>60</v>
      </c>
    </row>
    <row r="3823" spans="1:6" x14ac:dyDescent="0.25">
      <c r="A3823" t="s">
        <v>4</v>
      </c>
      <c r="B3823" t="s">
        <v>76</v>
      </c>
      <c r="C3823">
        <v>4704</v>
      </c>
      <c r="D3823">
        <v>4705</v>
      </c>
      <c r="E3823" t="s">
        <v>79</v>
      </c>
      <c r="F3823" t="s">
        <v>61</v>
      </c>
    </row>
    <row r="3824" spans="1:6" x14ac:dyDescent="0.25">
      <c r="A3824" t="s">
        <v>8</v>
      </c>
      <c r="B3824" t="s">
        <v>76</v>
      </c>
      <c r="C3824">
        <v>3584</v>
      </c>
      <c r="D3824">
        <v>3583</v>
      </c>
      <c r="E3824" t="s">
        <v>16</v>
      </c>
      <c r="F3824" t="s">
        <v>60</v>
      </c>
    </row>
    <row r="3825" spans="1:6" x14ac:dyDescent="0.25">
      <c r="A3825" t="s">
        <v>8</v>
      </c>
      <c r="B3825" t="s">
        <v>76</v>
      </c>
      <c r="C3825">
        <v>3440</v>
      </c>
      <c r="D3825">
        <v>3439</v>
      </c>
      <c r="E3825" t="s">
        <v>16</v>
      </c>
      <c r="F3825" t="s">
        <v>61</v>
      </c>
    </row>
    <row r="3826" spans="1:6" x14ac:dyDescent="0.25">
      <c r="A3826" t="s">
        <v>8</v>
      </c>
      <c r="B3826" t="s">
        <v>76</v>
      </c>
      <c r="C3826">
        <v>1872</v>
      </c>
      <c r="D3826">
        <v>1874</v>
      </c>
      <c r="E3826" t="s">
        <v>15</v>
      </c>
      <c r="F3826" t="s">
        <v>60</v>
      </c>
    </row>
    <row r="3827" spans="1:6" x14ac:dyDescent="0.25">
      <c r="A3827" t="s">
        <v>8</v>
      </c>
      <c r="B3827" t="s">
        <v>76</v>
      </c>
      <c r="C3827">
        <v>1827</v>
      </c>
      <c r="D3827">
        <v>1828</v>
      </c>
      <c r="E3827" t="s">
        <v>15</v>
      </c>
      <c r="F3827" t="s">
        <v>61</v>
      </c>
    </row>
    <row r="3828" spans="1:6" x14ac:dyDescent="0.25">
      <c r="A3828" t="s">
        <v>8</v>
      </c>
      <c r="B3828" t="s">
        <v>76</v>
      </c>
      <c r="C3828">
        <v>5456</v>
      </c>
      <c r="D3828">
        <v>5457</v>
      </c>
      <c r="E3828" t="s">
        <v>79</v>
      </c>
      <c r="F3828" t="s">
        <v>60</v>
      </c>
    </row>
    <row r="3829" spans="1:6" x14ac:dyDescent="0.25">
      <c r="A3829" t="s">
        <v>8</v>
      </c>
      <c r="B3829" t="s">
        <v>76</v>
      </c>
      <c r="C3829">
        <v>5267</v>
      </c>
      <c r="D3829">
        <v>5267</v>
      </c>
      <c r="E3829" t="s">
        <v>79</v>
      </c>
      <c r="F3829" t="s">
        <v>61</v>
      </c>
    </row>
    <row r="3830" spans="1:6" x14ac:dyDescent="0.25">
      <c r="A3830" t="s">
        <v>12</v>
      </c>
      <c r="B3830" t="s">
        <v>76</v>
      </c>
      <c r="C3830">
        <v>2810</v>
      </c>
      <c r="D3830">
        <v>2805</v>
      </c>
      <c r="E3830" t="s">
        <v>16</v>
      </c>
      <c r="F3830" t="s">
        <v>60</v>
      </c>
    </row>
    <row r="3831" spans="1:6" x14ac:dyDescent="0.25">
      <c r="A3831" t="s">
        <v>12</v>
      </c>
      <c r="B3831" t="s">
        <v>76</v>
      </c>
      <c r="C3831">
        <v>2495</v>
      </c>
      <c r="D3831">
        <v>2490</v>
      </c>
      <c r="E3831" t="s">
        <v>16</v>
      </c>
      <c r="F3831" t="s">
        <v>61</v>
      </c>
    </row>
    <row r="3832" spans="1:6" x14ac:dyDescent="0.25">
      <c r="A3832" t="s">
        <v>12</v>
      </c>
      <c r="B3832" t="s">
        <v>76</v>
      </c>
      <c r="C3832">
        <v>1244</v>
      </c>
      <c r="D3832">
        <v>1243</v>
      </c>
      <c r="E3832" t="s">
        <v>15</v>
      </c>
      <c r="F3832" t="s">
        <v>60</v>
      </c>
    </row>
    <row r="3833" spans="1:6" x14ac:dyDescent="0.25">
      <c r="A3833" t="s">
        <v>12</v>
      </c>
      <c r="B3833" t="s">
        <v>76</v>
      </c>
      <c r="C3833">
        <v>1184</v>
      </c>
      <c r="D3833">
        <v>1182</v>
      </c>
      <c r="E3833" t="s">
        <v>15</v>
      </c>
      <c r="F3833" t="s">
        <v>61</v>
      </c>
    </row>
    <row r="3834" spans="1:6" x14ac:dyDescent="0.25">
      <c r="A3834" t="s">
        <v>12</v>
      </c>
      <c r="B3834" t="s">
        <v>76</v>
      </c>
      <c r="C3834">
        <v>4054</v>
      </c>
      <c r="D3834">
        <v>4048</v>
      </c>
      <c r="E3834" t="s">
        <v>79</v>
      </c>
      <c r="F3834" t="s">
        <v>60</v>
      </c>
    </row>
    <row r="3835" spans="1:6" x14ac:dyDescent="0.25">
      <c r="A3835" t="s">
        <v>12</v>
      </c>
      <c r="B3835" t="s">
        <v>76</v>
      </c>
      <c r="C3835">
        <v>3679</v>
      </c>
      <c r="D3835">
        <v>3672</v>
      </c>
      <c r="E3835" t="s">
        <v>79</v>
      </c>
      <c r="F3835" t="s">
        <v>61</v>
      </c>
    </row>
    <row r="3836" spans="1:6" x14ac:dyDescent="0.25">
      <c r="A3836" t="s">
        <v>2</v>
      </c>
      <c r="B3836" t="s">
        <v>76</v>
      </c>
      <c r="C3836">
        <v>3456</v>
      </c>
      <c r="D3836">
        <v>3458</v>
      </c>
      <c r="E3836" t="s">
        <v>16</v>
      </c>
      <c r="F3836" t="s">
        <v>60</v>
      </c>
    </row>
    <row r="3837" spans="1:6" x14ac:dyDescent="0.25">
      <c r="A3837" t="s">
        <v>2</v>
      </c>
      <c r="B3837" t="s">
        <v>76</v>
      </c>
      <c r="C3837">
        <v>3332</v>
      </c>
      <c r="D3837">
        <v>3334</v>
      </c>
      <c r="E3837" t="s">
        <v>16</v>
      </c>
      <c r="F3837" t="s">
        <v>61</v>
      </c>
    </row>
    <row r="3838" spans="1:6" x14ac:dyDescent="0.25">
      <c r="A3838" t="s">
        <v>2</v>
      </c>
      <c r="B3838" t="s">
        <v>76</v>
      </c>
      <c r="C3838">
        <v>2567</v>
      </c>
      <c r="D3838">
        <v>2569</v>
      </c>
      <c r="E3838" t="s">
        <v>15</v>
      </c>
      <c r="F3838" t="s">
        <v>60</v>
      </c>
    </row>
    <row r="3839" spans="1:6" x14ac:dyDescent="0.25">
      <c r="A3839" t="s">
        <v>2</v>
      </c>
      <c r="B3839" t="s">
        <v>76</v>
      </c>
      <c r="C3839">
        <v>2539</v>
      </c>
      <c r="D3839">
        <v>2540</v>
      </c>
      <c r="E3839" t="s">
        <v>15</v>
      </c>
      <c r="F3839" t="s">
        <v>61</v>
      </c>
    </row>
    <row r="3840" spans="1:6" x14ac:dyDescent="0.25">
      <c r="A3840" t="s">
        <v>2</v>
      </c>
      <c r="B3840" t="s">
        <v>76</v>
      </c>
      <c r="C3840">
        <v>6023</v>
      </c>
      <c r="D3840">
        <v>6027</v>
      </c>
      <c r="E3840" t="s">
        <v>79</v>
      </c>
      <c r="F3840" t="s">
        <v>60</v>
      </c>
    </row>
    <row r="3841" spans="1:6" x14ac:dyDescent="0.25">
      <c r="A3841" t="s">
        <v>2</v>
      </c>
      <c r="B3841" t="s">
        <v>76</v>
      </c>
      <c r="C3841">
        <v>5871</v>
      </c>
      <c r="D3841">
        <v>5874</v>
      </c>
      <c r="E3841" t="s">
        <v>79</v>
      </c>
      <c r="F3841" t="s">
        <v>61</v>
      </c>
    </row>
    <row r="3842" spans="1:6" x14ac:dyDescent="0.25">
      <c r="A3842" t="s">
        <v>0</v>
      </c>
      <c r="B3842" t="s">
        <v>76</v>
      </c>
      <c r="C3842">
        <v>1717</v>
      </c>
      <c r="D3842">
        <v>1716</v>
      </c>
      <c r="E3842" t="s">
        <v>16</v>
      </c>
      <c r="F3842" t="s">
        <v>60</v>
      </c>
    </row>
    <row r="3843" spans="1:6" x14ac:dyDescent="0.25">
      <c r="A3843" t="s">
        <v>0</v>
      </c>
      <c r="B3843" t="s">
        <v>76</v>
      </c>
      <c r="C3843">
        <v>1573</v>
      </c>
      <c r="D3843">
        <v>1572</v>
      </c>
      <c r="E3843" t="s">
        <v>16</v>
      </c>
      <c r="F3843" t="s">
        <v>61</v>
      </c>
    </row>
    <row r="3844" spans="1:6" x14ac:dyDescent="0.25">
      <c r="A3844" t="s">
        <v>0</v>
      </c>
      <c r="B3844" t="s">
        <v>76</v>
      </c>
      <c r="C3844">
        <v>8929</v>
      </c>
      <c r="D3844">
        <v>8931</v>
      </c>
      <c r="E3844" t="s">
        <v>15</v>
      </c>
      <c r="F3844" t="s">
        <v>60</v>
      </c>
    </row>
    <row r="3845" spans="1:6" x14ac:dyDescent="0.25">
      <c r="A3845" t="s">
        <v>0</v>
      </c>
      <c r="B3845" t="s">
        <v>76</v>
      </c>
      <c r="C3845">
        <v>8874</v>
      </c>
      <c r="D3845">
        <v>8876</v>
      </c>
      <c r="E3845" t="s">
        <v>15</v>
      </c>
      <c r="F3845" t="s">
        <v>61</v>
      </c>
    </row>
    <row r="3846" spans="1:6" x14ac:dyDescent="0.25">
      <c r="A3846" t="s">
        <v>0</v>
      </c>
      <c r="B3846" t="s">
        <v>76</v>
      </c>
      <c r="C3846">
        <v>10646</v>
      </c>
      <c r="D3846">
        <v>10647</v>
      </c>
      <c r="E3846" t="s">
        <v>79</v>
      </c>
      <c r="F3846" t="s">
        <v>60</v>
      </c>
    </row>
    <row r="3847" spans="1:6" x14ac:dyDescent="0.25">
      <c r="A3847" t="s">
        <v>0</v>
      </c>
      <c r="B3847" t="s">
        <v>76</v>
      </c>
      <c r="C3847">
        <v>10447</v>
      </c>
      <c r="D3847">
        <v>10448</v>
      </c>
      <c r="E3847" t="s">
        <v>79</v>
      </c>
      <c r="F3847" t="s">
        <v>61</v>
      </c>
    </row>
    <row r="3848" spans="1:6" x14ac:dyDescent="0.25">
      <c r="A3848" t="s">
        <v>7</v>
      </c>
      <c r="B3848" t="s">
        <v>76</v>
      </c>
      <c r="C3848">
        <v>4847</v>
      </c>
      <c r="D3848">
        <v>4852</v>
      </c>
      <c r="E3848" t="s">
        <v>16</v>
      </c>
      <c r="F3848" t="s">
        <v>60</v>
      </c>
    </row>
    <row r="3849" spans="1:6" x14ac:dyDescent="0.25">
      <c r="A3849" t="s">
        <v>7</v>
      </c>
      <c r="B3849" t="s">
        <v>76</v>
      </c>
      <c r="C3849">
        <v>4711</v>
      </c>
      <c r="D3849">
        <v>4716</v>
      </c>
      <c r="E3849" t="s">
        <v>16</v>
      </c>
      <c r="F3849" t="s">
        <v>61</v>
      </c>
    </row>
    <row r="3850" spans="1:6" x14ac:dyDescent="0.25">
      <c r="A3850" t="s">
        <v>7</v>
      </c>
      <c r="B3850" t="s">
        <v>76</v>
      </c>
      <c r="C3850">
        <v>8468</v>
      </c>
      <c r="D3850">
        <v>8467</v>
      </c>
      <c r="E3850" t="s">
        <v>15</v>
      </c>
      <c r="F3850" t="s">
        <v>60</v>
      </c>
    </row>
    <row r="3851" spans="1:6" x14ac:dyDescent="0.25">
      <c r="A3851" t="s">
        <v>7</v>
      </c>
      <c r="B3851" t="s">
        <v>76</v>
      </c>
      <c r="C3851">
        <v>8403</v>
      </c>
      <c r="D3851">
        <v>8403</v>
      </c>
      <c r="E3851" t="s">
        <v>15</v>
      </c>
      <c r="F3851" t="s">
        <v>61</v>
      </c>
    </row>
    <row r="3852" spans="1:6" x14ac:dyDescent="0.25">
      <c r="A3852" t="s">
        <v>7</v>
      </c>
      <c r="B3852" t="s">
        <v>76</v>
      </c>
      <c r="C3852">
        <v>13315</v>
      </c>
      <c r="D3852">
        <v>13319</v>
      </c>
      <c r="E3852" t="s">
        <v>79</v>
      </c>
      <c r="F3852" t="s">
        <v>60</v>
      </c>
    </row>
    <row r="3853" spans="1:6" x14ac:dyDescent="0.25">
      <c r="A3853" t="s">
        <v>7</v>
      </c>
      <c r="B3853" t="s">
        <v>76</v>
      </c>
      <c r="C3853">
        <v>13114</v>
      </c>
      <c r="D3853">
        <v>13119</v>
      </c>
      <c r="E3853" t="s">
        <v>79</v>
      </c>
      <c r="F3853" t="s">
        <v>61</v>
      </c>
    </row>
    <row r="3854" spans="1:6" x14ac:dyDescent="0.25">
      <c r="A3854" t="s">
        <v>6</v>
      </c>
      <c r="B3854" t="s">
        <v>76</v>
      </c>
      <c r="C3854">
        <v>11330</v>
      </c>
      <c r="D3854">
        <v>11329</v>
      </c>
      <c r="E3854" t="s">
        <v>16</v>
      </c>
      <c r="F3854" t="s">
        <v>60</v>
      </c>
    </row>
    <row r="3855" spans="1:6" x14ac:dyDescent="0.25">
      <c r="A3855" t="s">
        <v>6</v>
      </c>
      <c r="B3855" t="s">
        <v>76</v>
      </c>
      <c r="C3855">
        <v>11212</v>
      </c>
      <c r="D3855">
        <v>11210</v>
      </c>
      <c r="E3855" t="s">
        <v>16</v>
      </c>
      <c r="F3855" t="s">
        <v>61</v>
      </c>
    </row>
    <row r="3856" spans="1:6" x14ac:dyDescent="0.25">
      <c r="A3856" t="s">
        <v>6</v>
      </c>
      <c r="B3856" t="s">
        <v>76</v>
      </c>
      <c r="C3856">
        <v>5338</v>
      </c>
      <c r="D3856">
        <v>5340</v>
      </c>
      <c r="E3856" t="s">
        <v>15</v>
      </c>
      <c r="F3856" t="s">
        <v>60</v>
      </c>
    </row>
    <row r="3857" spans="1:6" x14ac:dyDescent="0.25">
      <c r="A3857" t="s">
        <v>6</v>
      </c>
      <c r="B3857" t="s">
        <v>76</v>
      </c>
      <c r="C3857">
        <v>5286</v>
      </c>
      <c r="D3857">
        <v>5287</v>
      </c>
      <c r="E3857" t="s">
        <v>15</v>
      </c>
      <c r="F3857" t="s">
        <v>61</v>
      </c>
    </row>
    <row r="3858" spans="1:6" x14ac:dyDescent="0.25">
      <c r="A3858" t="s">
        <v>6</v>
      </c>
      <c r="B3858" t="s">
        <v>76</v>
      </c>
      <c r="C3858">
        <v>16668</v>
      </c>
      <c r="D3858">
        <v>16669</v>
      </c>
      <c r="E3858" t="s">
        <v>79</v>
      </c>
      <c r="F3858" t="s">
        <v>60</v>
      </c>
    </row>
    <row r="3859" spans="1:6" x14ac:dyDescent="0.25">
      <c r="A3859" t="s">
        <v>6</v>
      </c>
      <c r="B3859" t="s">
        <v>76</v>
      </c>
      <c r="C3859">
        <v>16498</v>
      </c>
      <c r="D3859">
        <v>16497</v>
      </c>
      <c r="E3859" t="s">
        <v>79</v>
      </c>
      <c r="F3859" t="s">
        <v>61</v>
      </c>
    </row>
    <row r="3860" spans="1:6" x14ac:dyDescent="0.25">
      <c r="A3860" t="s">
        <v>3</v>
      </c>
      <c r="B3860" t="s">
        <v>76</v>
      </c>
      <c r="C3860">
        <v>4156</v>
      </c>
      <c r="D3860">
        <v>4156</v>
      </c>
      <c r="E3860" t="s">
        <v>16</v>
      </c>
      <c r="F3860" t="s">
        <v>60</v>
      </c>
    </row>
    <row r="3861" spans="1:6" x14ac:dyDescent="0.25">
      <c r="A3861" t="s">
        <v>3</v>
      </c>
      <c r="B3861" t="s">
        <v>76</v>
      </c>
      <c r="C3861">
        <v>4040</v>
      </c>
      <c r="D3861">
        <v>4040</v>
      </c>
      <c r="E3861" t="s">
        <v>16</v>
      </c>
      <c r="F3861" t="s">
        <v>61</v>
      </c>
    </row>
    <row r="3862" spans="1:6" x14ac:dyDescent="0.25">
      <c r="A3862" t="s">
        <v>3</v>
      </c>
      <c r="B3862" t="s">
        <v>76</v>
      </c>
      <c r="C3862">
        <v>2150</v>
      </c>
      <c r="D3862">
        <v>2148</v>
      </c>
      <c r="E3862" t="s">
        <v>15</v>
      </c>
      <c r="F3862" t="s">
        <v>60</v>
      </c>
    </row>
    <row r="3863" spans="1:6" x14ac:dyDescent="0.25">
      <c r="A3863" t="s">
        <v>3</v>
      </c>
      <c r="B3863" t="s">
        <v>76</v>
      </c>
      <c r="C3863">
        <v>2090</v>
      </c>
      <c r="D3863">
        <v>2088</v>
      </c>
      <c r="E3863" t="s">
        <v>15</v>
      </c>
      <c r="F3863" t="s">
        <v>61</v>
      </c>
    </row>
    <row r="3864" spans="1:6" x14ac:dyDescent="0.25">
      <c r="A3864" t="s">
        <v>3</v>
      </c>
      <c r="B3864" t="s">
        <v>76</v>
      </c>
      <c r="C3864">
        <v>6306</v>
      </c>
      <c r="D3864">
        <v>6304</v>
      </c>
      <c r="E3864" t="s">
        <v>79</v>
      </c>
      <c r="F3864" t="s">
        <v>60</v>
      </c>
    </row>
    <row r="3865" spans="1:6" x14ac:dyDescent="0.25">
      <c r="A3865" t="s">
        <v>3</v>
      </c>
      <c r="B3865" t="s">
        <v>76</v>
      </c>
      <c r="C3865">
        <v>6130</v>
      </c>
      <c r="D3865">
        <v>6128</v>
      </c>
      <c r="E3865" t="s">
        <v>79</v>
      </c>
      <c r="F3865" t="s">
        <v>61</v>
      </c>
    </row>
    <row r="3866" spans="1:6" x14ac:dyDescent="0.25">
      <c r="A3866" t="s">
        <v>5</v>
      </c>
      <c r="B3866" t="s">
        <v>76</v>
      </c>
      <c r="C3866">
        <v>12861</v>
      </c>
      <c r="D3866">
        <v>12862</v>
      </c>
      <c r="E3866" t="s">
        <v>16</v>
      </c>
      <c r="F3866" t="s">
        <v>60</v>
      </c>
    </row>
    <row r="3867" spans="1:6" x14ac:dyDescent="0.25">
      <c r="A3867" t="s">
        <v>5</v>
      </c>
      <c r="B3867" t="s">
        <v>76</v>
      </c>
      <c r="C3867">
        <v>12748</v>
      </c>
      <c r="D3867">
        <v>12749</v>
      </c>
      <c r="E3867" t="s">
        <v>16</v>
      </c>
      <c r="F3867" t="s">
        <v>61</v>
      </c>
    </row>
    <row r="3868" spans="1:6" x14ac:dyDescent="0.25">
      <c r="A3868" t="s">
        <v>5</v>
      </c>
      <c r="B3868" t="s">
        <v>76</v>
      </c>
      <c r="C3868">
        <v>1649</v>
      </c>
      <c r="D3868">
        <v>1654</v>
      </c>
      <c r="E3868" t="s">
        <v>15</v>
      </c>
      <c r="F3868" t="s">
        <v>60</v>
      </c>
    </row>
    <row r="3869" spans="1:6" x14ac:dyDescent="0.25">
      <c r="A3869" t="s">
        <v>5</v>
      </c>
      <c r="B3869" t="s">
        <v>76</v>
      </c>
      <c r="C3869">
        <v>1597</v>
      </c>
      <c r="D3869">
        <v>1603</v>
      </c>
      <c r="E3869" t="s">
        <v>15</v>
      </c>
      <c r="F3869" t="s">
        <v>61</v>
      </c>
    </row>
    <row r="3870" spans="1:6" x14ac:dyDescent="0.25">
      <c r="A3870" t="s">
        <v>5</v>
      </c>
      <c r="B3870" t="s">
        <v>76</v>
      </c>
      <c r="C3870">
        <v>14510</v>
      </c>
      <c r="D3870">
        <v>14516</v>
      </c>
      <c r="E3870" t="s">
        <v>79</v>
      </c>
      <c r="F3870" t="s">
        <v>60</v>
      </c>
    </row>
    <row r="3871" spans="1:6" x14ac:dyDescent="0.25">
      <c r="A3871" t="s">
        <v>5</v>
      </c>
      <c r="B3871" t="s">
        <v>76</v>
      </c>
      <c r="C3871">
        <v>14345</v>
      </c>
      <c r="D3871">
        <v>14352</v>
      </c>
      <c r="E3871" t="s">
        <v>79</v>
      </c>
      <c r="F3871" t="s">
        <v>61</v>
      </c>
    </row>
    <row r="3872" spans="1:6" x14ac:dyDescent="0.25">
      <c r="A3872" t="s">
        <v>11</v>
      </c>
      <c r="B3872" t="s">
        <v>76</v>
      </c>
      <c r="C3872">
        <v>3025</v>
      </c>
      <c r="D3872">
        <v>3030</v>
      </c>
      <c r="E3872" t="s">
        <v>16</v>
      </c>
      <c r="F3872" t="s">
        <v>60</v>
      </c>
    </row>
    <row r="3873" spans="1:6" x14ac:dyDescent="0.25">
      <c r="A3873" t="s">
        <v>11</v>
      </c>
      <c r="B3873" t="s">
        <v>76</v>
      </c>
      <c r="C3873">
        <v>2843</v>
      </c>
      <c r="D3873">
        <v>2849</v>
      </c>
      <c r="E3873" t="s">
        <v>16</v>
      </c>
      <c r="F3873" t="s">
        <v>61</v>
      </c>
    </row>
    <row r="3874" spans="1:6" x14ac:dyDescent="0.25">
      <c r="A3874" t="s">
        <v>11</v>
      </c>
      <c r="B3874" t="s">
        <v>76</v>
      </c>
      <c r="C3874">
        <v>555</v>
      </c>
      <c r="D3874">
        <v>557</v>
      </c>
      <c r="E3874" t="s">
        <v>15</v>
      </c>
      <c r="F3874" t="s">
        <v>60</v>
      </c>
    </row>
    <row r="3875" spans="1:6" x14ac:dyDescent="0.25">
      <c r="A3875" t="s">
        <v>11</v>
      </c>
      <c r="B3875" t="s">
        <v>76</v>
      </c>
      <c r="C3875">
        <v>524</v>
      </c>
      <c r="D3875">
        <v>526</v>
      </c>
      <c r="E3875" t="s">
        <v>15</v>
      </c>
      <c r="F3875" t="s">
        <v>61</v>
      </c>
    </row>
    <row r="3876" spans="1:6" x14ac:dyDescent="0.25">
      <c r="A3876" t="s">
        <v>11</v>
      </c>
      <c r="B3876" t="s">
        <v>76</v>
      </c>
      <c r="C3876">
        <v>3580</v>
      </c>
      <c r="D3876">
        <v>3587</v>
      </c>
      <c r="E3876" t="s">
        <v>79</v>
      </c>
      <c r="F3876" t="s">
        <v>60</v>
      </c>
    </row>
    <row r="3877" spans="1:6" x14ac:dyDescent="0.25">
      <c r="A3877" t="s">
        <v>11</v>
      </c>
      <c r="B3877" t="s">
        <v>76</v>
      </c>
      <c r="C3877">
        <v>3367</v>
      </c>
      <c r="D3877">
        <v>3375</v>
      </c>
      <c r="E3877" t="s">
        <v>79</v>
      </c>
      <c r="F3877" t="s">
        <v>61</v>
      </c>
    </row>
    <row r="3878" spans="1:6" x14ac:dyDescent="0.25">
      <c r="A3878" t="s">
        <v>10</v>
      </c>
      <c r="B3878" t="s">
        <v>76</v>
      </c>
      <c r="C3878">
        <v>3550</v>
      </c>
      <c r="D3878">
        <v>3546</v>
      </c>
      <c r="E3878" t="s">
        <v>16</v>
      </c>
      <c r="F3878" t="s">
        <v>60</v>
      </c>
    </row>
    <row r="3879" spans="1:6" x14ac:dyDescent="0.25">
      <c r="A3879" t="s">
        <v>10</v>
      </c>
      <c r="B3879" t="s">
        <v>76</v>
      </c>
      <c r="C3879">
        <v>3356</v>
      </c>
      <c r="D3879">
        <v>3352</v>
      </c>
      <c r="E3879" t="s">
        <v>16</v>
      </c>
      <c r="F3879" t="s">
        <v>61</v>
      </c>
    </row>
    <row r="3880" spans="1:6" x14ac:dyDescent="0.25">
      <c r="A3880" t="s">
        <v>10</v>
      </c>
      <c r="B3880" t="s">
        <v>76</v>
      </c>
      <c r="C3880">
        <v>1962</v>
      </c>
      <c r="D3880">
        <v>1961</v>
      </c>
      <c r="E3880" t="s">
        <v>15</v>
      </c>
      <c r="F3880" t="s">
        <v>60</v>
      </c>
    </row>
    <row r="3881" spans="1:6" x14ac:dyDescent="0.25">
      <c r="A3881" t="s">
        <v>10</v>
      </c>
      <c r="B3881" t="s">
        <v>76</v>
      </c>
      <c r="C3881">
        <v>1916</v>
      </c>
      <c r="D3881">
        <v>1916</v>
      </c>
      <c r="E3881" t="s">
        <v>15</v>
      </c>
      <c r="F3881" t="s">
        <v>61</v>
      </c>
    </row>
    <row r="3882" spans="1:6" x14ac:dyDescent="0.25">
      <c r="A3882" t="s">
        <v>10</v>
      </c>
      <c r="B3882" t="s">
        <v>76</v>
      </c>
      <c r="C3882">
        <v>5512</v>
      </c>
      <c r="D3882">
        <v>5507</v>
      </c>
      <c r="E3882" t="s">
        <v>79</v>
      </c>
      <c r="F3882" t="s">
        <v>60</v>
      </c>
    </row>
    <row r="3883" spans="1:6" x14ac:dyDescent="0.25">
      <c r="A3883" t="s">
        <v>10</v>
      </c>
      <c r="B3883" t="s">
        <v>76</v>
      </c>
      <c r="C3883">
        <v>5272</v>
      </c>
      <c r="D3883">
        <v>5268</v>
      </c>
      <c r="E3883" t="s">
        <v>79</v>
      </c>
      <c r="F3883" t="s">
        <v>61</v>
      </c>
    </row>
    <row r="3884" spans="1:6" x14ac:dyDescent="0.25">
      <c r="A3884" t="s">
        <v>9</v>
      </c>
      <c r="B3884" t="s">
        <v>76</v>
      </c>
      <c r="C3884">
        <v>2104</v>
      </c>
      <c r="D3884">
        <v>2103</v>
      </c>
      <c r="E3884" t="s">
        <v>16</v>
      </c>
      <c r="F3884" t="s">
        <v>60</v>
      </c>
    </row>
    <row r="3885" spans="1:6" x14ac:dyDescent="0.25">
      <c r="A3885" t="s">
        <v>9</v>
      </c>
      <c r="B3885" t="s">
        <v>76</v>
      </c>
      <c r="C3885">
        <v>1931</v>
      </c>
      <c r="D3885">
        <v>1930</v>
      </c>
      <c r="E3885" t="s">
        <v>16</v>
      </c>
      <c r="F3885" t="s">
        <v>61</v>
      </c>
    </row>
    <row r="3886" spans="1:6" x14ac:dyDescent="0.25">
      <c r="A3886" t="s">
        <v>9</v>
      </c>
      <c r="B3886" t="s">
        <v>76</v>
      </c>
      <c r="C3886">
        <v>2437</v>
      </c>
      <c r="D3886">
        <v>2436</v>
      </c>
      <c r="E3886" t="s">
        <v>15</v>
      </c>
      <c r="F3886" t="s">
        <v>60</v>
      </c>
    </row>
    <row r="3887" spans="1:6" x14ac:dyDescent="0.25">
      <c r="A3887" t="s">
        <v>9</v>
      </c>
      <c r="B3887" t="s">
        <v>76</v>
      </c>
      <c r="C3887">
        <v>2413</v>
      </c>
      <c r="D3887">
        <v>2412</v>
      </c>
      <c r="E3887" t="s">
        <v>15</v>
      </c>
      <c r="F3887" t="s">
        <v>61</v>
      </c>
    </row>
    <row r="3888" spans="1:6" x14ac:dyDescent="0.25">
      <c r="A3888" t="s">
        <v>9</v>
      </c>
      <c r="B3888" t="s">
        <v>76</v>
      </c>
      <c r="C3888">
        <v>4541</v>
      </c>
      <c r="D3888">
        <v>4539</v>
      </c>
      <c r="E3888" t="s">
        <v>79</v>
      </c>
      <c r="F3888" t="s">
        <v>60</v>
      </c>
    </row>
    <row r="3889" spans="1:6" x14ac:dyDescent="0.25">
      <c r="A3889" t="s">
        <v>9</v>
      </c>
      <c r="B3889" t="s">
        <v>76</v>
      </c>
      <c r="C3889">
        <v>4344</v>
      </c>
      <c r="D3889">
        <v>4342</v>
      </c>
      <c r="E3889" t="s">
        <v>79</v>
      </c>
      <c r="F3889" t="s">
        <v>61</v>
      </c>
    </row>
    <row r="3890" spans="1:6" x14ac:dyDescent="0.25">
      <c r="A3890" t="s">
        <v>4</v>
      </c>
      <c r="B3890" t="s">
        <v>51</v>
      </c>
      <c r="C3890">
        <v>2</v>
      </c>
      <c r="D3890">
        <v>2</v>
      </c>
      <c r="E3890" t="s">
        <v>16</v>
      </c>
      <c r="F3890" t="s">
        <v>60</v>
      </c>
    </row>
    <row r="3891" spans="1:6" x14ac:dyDescent="0.25">
      <c r="A3891" t="s">
        <v>4</v>
      </c>
      <c r="B3891" t="s">
        <v>51</v>
      </c>
      <c r="C3891">
        <v>2</v>
      </c>
      <c r="D3891">
        <v>2</v>
      </c>
      <c r="E3891" t="s">
        <v>16</v>
      </c>
      <c r="F3891" t="s">
        <v>61</v>
      </c>
    </row>
    <row r="3892" spans="1:6" x14ac:dyDescent="0.25">
      <c r="A3892" t="s">
        <v>4</v>
      </c>
      <c r="B3892" t="s">
        <v>51</v>
      </c>
      <c r="C3892">
        <v>20</v>
      </c>
      <c r="D3892">
        <v>20</v>
      </c>
      <c r="E3892" t="s">
        <v>15</v>
      </c>
      <c r="F3892" t="s">
        <v>60</v>
      </c>
    </row>
    <row r="3893" spans="1:6" x14ac:dyDescent="0.25">
      <c r="A3893" t="s">
        <v>4</v>
      </c>
      <c r="B3893" t="s">
        <v>51</v>
      </c>
      <c r="C3893">
        <v>29</v>
      </c>
      <c r="D3893">
        <v>29</v>
      </c>
      <c r="E3893" t="s">
        <v>15</v>
      </c>
      <c r="F3893" t="s">
        <v>61</v>
      </c>
    </row>
    <row r="3894" spans="1:6" x14ac:dyDescent="0.25">
      <c r="A3894" t="s">
        <v>4</v>
      </c>
      <c r="B3894" t="s">
        <v>51</v>
      </c>
      <c r="C3894">
        <v>22</v>
      </c>
      <c r="D3894">
        <v>22</v>
      </c>
      <c r="E3894" t="s">
        <v>79</v>
      </c>
      <c r="F3894" t="s">
        <v>60</v>
      </c>
    </row>
    <row r="3895" spans="1:6" x14ac:dyDescent="0.25">
      <c r="A3895" t="s">
        <v>4</v>
      </c>
      <c r="B3895" t="s">
        <v>51</v>
      </c>
      <c r="C3895">
        <v>31</v>
      </c>
      <c r="D3895">
        <v>31</v>
      </c>
      <c r="E3895" t="s">
        <v>79</v>
      </c>
      <c r="F3895" t="s">
        <v>61</v>
      </c>
    </row>
    <row r="3896" spans="1:6" x14ac:dyDescent="0.25">
      <c r="A3896" t="s">
        <v>8</v>
      </c>
      <c r="B3896" t="s">
        <v>51</v>
      </c>
      <c r="C3896">
        <v>2</v>
      </c>
      <c r="D3896">
        <v>2</v>
      </c>
      <c r="E3896" t="s">
        <v>16</v>
      </c>
      <c r="F3896" t="s">
        <v>60</v>
      </c>
    </row>
    <row r="3897" spans="1:6" x14ac:dyDescent="0.25">
      <c r="A3897" t="s">
        <v>8</v>
      </c>
      <c r="B3897" t="s">
        <v>51</v>
      </c>
      <c r="C3897">
        <v>2</v>
      </c>
      <c r="D3897">
        <v>2</v>
      </c>
      <c r="E3897" t="s">
        <v>16</v>
      </c>
      <c r="F3897" t="s">
        <v>61</v>
      </c>
    </row>
    <row r="3898" spans="1:6" x14ac:dyDescent="0.25">
      <c r="A3898" t="s">
        <v>8</v>
      </c>
      <c r="B3898" t="s">
        <v>51</v>
      </c>
      <c r="C3898">
        <v>11</v>
      </c>
      <c r="D3898">
        <v>11</v>
      </c>
      <c r="E3898" t="s">
        <v>15</v>
      </c>
      <c r="F3898" t="s">
        <v>60</v>
      </c>
    </row>
    <row r="3899" spans="1:6" x14ac:dyDescent="0.25">
      <c r="A3899" t="s">
        <v>8</v>
      </c>
      <c r="B3899" t="s">
        <v>51</v>
      </c>
      <c r="C3899">
        <v>17</v>
      </c>
      <c r="D3899">
        <v>17</v>
      </c>
      <c r="E3899" t="s">
        <v>15</v>
      </c>
      <c r="F3899" t="s">
        <v>61</v>
      </c>
    </row>
    <row r="3900" spans="1:6" x14ac:dyDescent="0.25">
      <c r="A3900" t="s">
        <v>8</v>
      </c>
      <c r="B3900" t="s">
        <v>51</v>
      </c>
      <c r="C3900">
        <v>13</v>
      </c>
      <c r="D3900">
        <v>13</v>
      </c>
      <c r="E3900" t="s">
        <v>79</v>
      </c>
      <c r="F3900" t="s">
        <v>60</v>
      </c>
    </row>
    <row r="3901" spans="1:6" x14ac:dyDescent="0.25">
      <c r="A3901" t="s">
        <v>8</v>
      </c>
      <c r="B3901" t="s">
        <v>51</v>
      </c>
      <c r="C3901">
        <v>19</v>
      </c>
      <c r="D3901">
        <v>19</v>
      </c>
      <c r="E3901" t="s">
        <v>79</v>
      </c>
      <c r="F3901" t="s">
        <v>61</v>
      </c>
    </row>
    <row r="3902" spans="1:6" x14ac:dyDescent="0.25">
      <c r="A3902" t="s">
        <v>12</v>
      </c>
      <c r="B3902" t="s">
        <v>51</v>
      </c>
      <c r="C3902">
        <v>0</v>
      </c>
      <c r="D3902">
        <v>0</v>
      </c>
      <c r="E3902" t="s">
        <v>16</v>
      </c>
      <c r="F3902" t="s">
        <v>60</v>
      </c>
    </row>
    <row r="3903" spans="1:6" x14ac:dyDescent="0.25">
      <c r="A3903" t="s">
        <v>12</v>
      </c>
      <c r="B3903" t="s">
        <v>51</v>
      </c>
      <c r="C3903">
        <v>0</v>
      </c>
      <c r="D3903">
        <v>0</v>
      </c>
      <c r="E3903" t="s">
        <v>16</v>
      </c>
      <c r="F3903" t="s">
        <v>61</v>
      </c>
    </row>
    <row r="3904" spans="1:6" x14ac:dyDescent="0.25">
      <c r="A3904" t="s">
        <v>12</v>
      </c>
      <c r="B3904" t="s">
        <v>51</v>
      </c>
      <c r="C3904">
        <v>21</v>
      </c>
      <c r="D3904">
        <v>20</v>
      </c>
      <c r="E3904" t="s">
        <v>15</v>
      </c>
      <c r="F3904" t="s">
        <v>60</v>
      </c>
    </row>
    <row r="3905" spans="1:6" x14ac:dyDescent="0.25">
      <c r="A3905" t="s">
        <v>12</v>
      </c>
      <c r="B3905" t="s">
        <v>51</v>
      </c>
      <c r="C3905">
        <v>31</v>
      </c>
      <c r="D3905">
        <v>30</v>
      </c>
      <c r="E3905" t="s">
        <v>15</v>
      </c>
      <c r="F3905" t="s">
        <v>61</v>
      </c>
    </row>
    <row r="3906" spans="1:6" x14ac:dyDescent="0.25">
      <c r="A3906" t="s">
        <v>12</v>
      </c>
      <c r="B3906" t="s">
        <v>51</v>
      </c>
      <c r="C3906">
        <v>21</v>
      </c>
      <c r="D3906">
        <v>20</v>
      </c>
      <c r="E3906" t="s">
        <v>79</v>
      </c>
      <c r="F3906" t="s">
        <v>60</v>
      </c>
    </row>
    <row r="3907" spans="1:6" x14ac:dyDescent="0.25">
      <c r="A3907" t="s">
        <v>12</v>
      </c>
      <c r="B3907" t="s">
        <v>51</v>
      </c>
      <c r="C3907">
        <v>31</v>
      </c>
      <c r="D3907">
        <v>30</v>
      </c>
      <c r="E3907" t="s">
        <v>79</v>
      </c>
      <c r="F3907" t="s">
        <v>61</v>
      </c>
    </row>
    <row r="3908" spans="1:6" x14ac:dyDescent="0.25">
      <c r="A3908" t="s">
        <v>2</v>
      </c>
      <c r="B3908" t="s">
        <v>51</v>
      </c>
      <c r="C3908">
        <v>2</v>
      </c>
      <c r="D3908">
        <v>2</v>
      </c>
      <c r="E3908" t="s">
        <v>16</v>
      </c>
      <c r="F3908" t="s">
        <v>60</v>
      </c>
    </row>
    <row r="3909" spans="1:6" x14ac:dyDescent="0.25">
      <c r="A3909" t="s">
        <v>2</v>
      </c>
      <c r="B3909" t="s">
        <v>51</v>
      </c>
      <c r="C3909">
        <v>2</v>
      </c>
      <c r="D3909">
        <v>2</v>
      </c>
      <c r="E3909" t="s">
        <v>16</v>
      </c>
      <c r="F3909" t="s">
        <v>61</v>
      </c>
    </row>
    <row r="3910" spans="1:6" x14ac:dyDescent="0.25">
      <c r="A3910" t="s">
        <v>2</v>
      </c>
      <c r="B3910" t="s">
        <v>51</v>
      </c>
      <c r="C3910">
        <v>17</v>
      </c>
      <c r="D3910">
        <v>18</v>
      </c>
      <c r="E3910" t="s">
        <v>15</v>
      </c>
      <c r="F3910" t="s">
        <v>60</v>
      </c>
    </row>
    <row r="3911" spans="1:6" x14ac:dyDescent="0.25">
      <c r="A3911" t="s">
        <v>2</v>
      </c>
      <c r="B3911" t="s">
        <v>51</v>
      </c>
      <c r="C3911">
        <v>19</v>
      </c>
      <c r="D3911">
        <v>20</v>
      </c>
      <c r="E3911" t="s">
        <v>15</v>
      </c>
      <c r="F3911" t="s">
        <v>61</v>
      </c>
    </row>
    <row r="3912" spans="1:6" x14ac:dyDescent="0.25">
      <c r="A3912" t="s">
        <v>2</v>
      </c>
      <c r="B3912" t="s">
        <v>51</v>
      </c>
      <c r="C3912">
        <v>19</v>
      </c>
      <c r="D3912">
        <v>20</v>
      </c>
      <c r="E3912" t="s">
        <v>79</v>
      </c>
      <c r="F3912" t="s">
        <v>60</v>
      </c>
    </row>
    <row r="3913" spans="1:6" x14ac:dyDescent="0.25">
      <c r="A3913" t="s">
        <v>2</v>
      </c>
      <c r="B3913" t="s">
        <v>51</v>
      </c>
      <c r="C3913">
        <v>21</v>
      </c>
      <c r="D3913">
        <v>22</v>
      </c>
      <c r="E3913" t="s">
        <v>79</v>
      </c>
      <c r="F3913" t="s">
        <v>61</v>
      </c>
    </row>
    <row r="3914" spans="1:6" x14ac:dyDescent="0.25">
      <c r="A3914" t="s">
        <v>0</v>
      </c>
      <c r="B3914" t="s">
        <v>51</v>
      </c>
      <c r="C3914">
        <v>3</v>
      </c>
      <c r="D3914">
        <v>3</v>
      </c>
      <c r="E3914" t="s">
        <v>16</v>
      </c>
      <c r="F3914" t="s">
        <v>60</v>
      </c>
    </row>
    <row r="3915" spans="1:6" x14ac:dyDescent="0.25">
      <c r="A3915" t="s">
        <v>0</v>
      </c>
      <c r="B3915" t="s">
        <v>51</v>
      </c>
      <c r="C3915">
        <v>2</v>
      </c>
      <c r="D3915">
        <v>2</v>
      </c>
      <c r="E3915" t="s">
        <v>16</v>
      </c>
      <c r="F3915" t="s">
        <v>61</v>
      </c>
    </row>
    <row r="3916" spans="1:6" x14ac:dyDescent="0.25">
      <c r="A3916" t="s">
        <v>0</v>
      </c>
      <c r="B3916" t="s">
        <v>51</v>
      </c>
      <c r="C3916">
        <v>15</v>
      </c>
      <c r="D3916">
        <v>14</v>
      </c>
      <c r="E3916" t="s">
        <v>15</v>
      </c>
      <c r="F3916" t="s">
        <v>60</v>
      </c>
    </row>
    <row r="3917" spans="1:6" x14ac:dyDescent="0.25">
      <c r="A3917" t="s">
        <v>0</v>
      </c>
      <c r="B3917" t="s">
        <v>51</v>
      </c>
      <c r="C3917">
        <v>19</v>
      </c>
      <c r="D3917">
        <v>18</v>
      </c>
      <c r="E3917" t="s">
        <v>15</v>
      </c>
      <c r="F3917" t="s">
        <v>61</v>
      </c>
    </row>
    <row r="3918" spans="1:6" x14ac:dyDescent="0.25">
      <c r="A3918" t="s">
        <v>0</v>
      </c>
      <c r="B3918" t="s">
        <v>51</v>
      </c>
      <c r="C3918">
        <v>18</v>
      </c>
      <c r="D3918">
        <v>17</v>
      </c>
      <c r="E3918" t="s">
        <v>79</v>
      </c>
      <c r="F3918" t="s">
        <v>60</v>
      </c>
    </row>
    <row r="3919" spans="1:6" x14ac:dyDescent="0.25">
      <c r="A3919" t="s">
        <v>0</v>
      </c>
      <c r="B3919" t="s">
        <v>51</v>
      </c>
      <c r="C3919">
        <v>21</v>
      </c>
      <c r="D3919">
        <v>20</v>
      </c>
      <c r="E3919" t="s">
        <v>79</v>
      </c>
      <c r="F3919" t="s">
        <v>61</v>
      </c>
    </row>
    <row r="3920" spans="1:6" x14ac:dyDescent="0.25">
      <c r="A3920" t="s">
        <v>7</v>
      </c>
      <c r="B3920" t="s">
        <v>51</v>
      </c>
      <c r="C3920">
        <v>0</v>
      </c>
      <c r="D3920">
        <v>0</v>
      </c>
      <c r="E3920" t="s">
        <v>16</v>
      </c>
      <c r="F3920" t="s">
        <v>60</v>
      </c>
    </row>
    <row r="3921" spans="1:6" x14ac:dyDescent="0.25">
      <c r="A3921" t="s">
        <v>7</v>
      </c>
      <c r="B3921" t="s">
        <v>51</v>
      </c>
      <c r="C3921">
        <v>0</v>
      </c>
      <c r="D3921">
        <v>0</v>
      </c>
      <c r="E3921" t="s">
        <v>16</v>
      </c>
      <c r="F3921" t="s">
        <v>61</v>
      </c>
    </row>
    <row r="3922" spans="1:6" x14ac:dyDescent="0.25">
      <c r="A3922" t="s">
        <v>7</v>
      </c>
      <c r="B3922" t="s">
        <v>51</v>
      </c>
      <c r="C3922">
        <v>15</v>
      </c>
      <c r="D3922">
        <v>16</v>
      </c>
      <c r="E3922" t="s">
        <v>15</v>
      </c>
      <c r="F3922" t="s">
        <v>60</v>
      </c>
    </row>
    <row r="3923" spans="1:6" x14ac:dyDescent="0.25">
      <c r="A3923" t="s">
        <v>7</v>
      </c>
      <c r="B3923" t="s">
        <v>51</v>
      </c>
      <c r="C3923">
        <v>21</v>
      </c>
      <c r="D3923">
        <v>22</v>
      </c>
      <c r="E3923" t="s">
        <v>15</v>
      </c>
      <c r="F3923" t="s">
        <v>61</v>
      </c>
    </row>
    <row r="3924" spans="1:6" x14ac:dyDescent="0.25">
      <c r="A3924" t="s">
        <v>7</v>
      </c>
      <c r="B3924" t="s">
        <v>51</v>
      </c>
      <c r="C3924">
        <v>15</v>
      </c>
      <c r="D3924">
        <v>16</v>
      </c>
      <c r="E3924" t="s">
        <v>79</v>
      </c>
      <c r="F3924" t="s">
        <v>60</v>
      </c>
    </row>
    <row r="3925" spans="1:6" x14ac:dyDescent="0.25">
      <c r="A3925" t="s">
        <v>7</v>
      </c>
      <c r="B3925" t="s">
        <v>51</v>
      </c>
      <c r="C3925">
        <v>21</v>
      </c>
      <c r="D3925">
        <v>22</v>
      </c>
      <c r="E3925" t="s">
        <v>79</v>
      </c>
      <c r="F3925" t="s">
        <v>61</v>
      </c>
    </row>
    <row r="3926" spans="1:6" x14ac:dyDescent="0.25">
      <c r="A3926" t="s">
        <v>6</v>
      </c>
      <c r="B3926" t="s">
        <v>51</v>
      </c>
      <c r="C3926">
        <v>1</v>
      </c>
      <c r="D3926">
        <v>1</v>
      </c>
      <c r="E3926" t="s">
        <v>16</v>
      </c>
      <c r="F3926" t="s">
        <v>60</v>
      </c>
    </row>
    <row r="3927" spans="1:6" x14ac:dyDescent="0.25">
      <c r="A3927" t="s">
        <v>6</v>
      </c>
      <c r="B3927" t="s">
        <v>51</v>
      </c>
      <c r="C3927">
        <v>1</v>
      </c>
      <c r="D3927">
        <v>1</v>
      </c>
      <c r="E3927" t="s">
        <v>16</v>
      </c>
      <c r="F3927" t="s">
        <v>61</v>
      </c>
    </row>
    <row r="3928" spans="1:6" x14ac:dyDescent="0.25">
      <c r="A3928" t="s">
        <v>6</v>
      </c>
      <c r="B3928" t="s">
        <v>51</v>
      </c>
      <c r="C3928">
        <v>14</v>
      </c>
      <c r="D3928">
        <v>14</v>
      </c>
      <c r="E3928" t="s">
        <v>15</v>
      </c>
      <c r="F3928" t="s">
        <v>60</v>
      </c>
    </row>
    <row r="3929" spans="1:6" x14ac:dyDescent="0.25">
      <c r="A3929" t="s">
        <v>6</v>
      </c>
      <c r="B3929" t="s">
        <v>51</v>
      </c>
      <c r="C3929">
        <v>23</v>
      </c>
      <c r="D3929">
        <v>23</v>
      </c>
      <c r="E3929" t="s">
        <v>15</v>
      </c>
      <c r="F3929" t="s">
        <v>61</v>
      </c>
    </row>
    <row r="3930" spans="1:6" x14ac:dyDescent="0.25">
      <c r="A3930" t="s">
        <v>6</v>
      </c>
      <c r="B3930" t="s">
        <v>51</v>
      </c>
      <c r="C3930">
        <v>15</v>
      </c>
      <c r="D3930">
        <v>15</v>
      </c>
      <c r="E3930" t="s">
        <v>79</v>
      </c>
      <c r="F3930" t="s">
        <v>60</v>
      </c>
    </row>
    <row r="3931" spans="1:6" x14ac:dyDescent="0.25">
      <c r="A3931" t="s">
        <v>6</v>
      </c>
      <c r="B3931" t="s">
        <v>51</v>
      </c>
      <c r="C3931">
        <v>24</v>
      </c>
      <c r="D3931">
        <v>24</v>
      </c>
      <c r="E3931" t="s">
        <v>79</v>
      </c>
      <c r="F3931" t="s">
        <v>61</v>
      </c>
    </row>
    <row r="3932" spans="1:6" x14ac:dyDescent="0.25">
      <c r="A3932" t="s">
        <v>3</v>
      </c>
      <c r="B3932" t="s">
        <v>51</v>
      </c>
      <c r="C3932">
        <v>2</v>
      </c>
      <c r="D3932">
        <v>2</v>
      </c>
      <c r="E3932" t="s">
        <v>16</v>
      </c>
      <c r="F3932" t="s">
        <v>60</v>
      </c>
    </row>
    <row r="3933" spans="1:6" x14ac:dyDescent="0.25">
      <c r="A3933" t="s">
        <v>3</v>
      </c>
      <c r="B3933" t="s">
        <v>51</v>
      </c>
      <c r="C3933">
        <v>2</v>
      </c>
      <c r="D3933">
        <v>2</v>
      </c>
      <c r="E3933" t="s">
        <v>16</v>
      </c>
      <c r="F3933" t="s">
        <v>61</v>
      </c>
    </row>
    <row r="3934" spans="1:6" x14ac:dyDescent="0.25">
      <c r="A3934" t="s">
        <v>3</v>
      </c>
      <c r="B3934" t="s">
        <v>51</v>
      </c>
      <c r="C3934">
        <v>15</v>
      </c>
      <c r="D3934">
        <v>15</v>
      </c>
      <c r="E3934" t="s">
        <v>15</v>
      </c>
      <c r="F3934" t="s">
        <v>60</v>
      </c>
    </row>
    <row r="3935" spans="1:6" x14ac:dyDescent="0.25">
      <c r="A3935" t="s">
        <v>3</v>
      </c>
      <c r="B3935" t="s">
        <v>51</v>
      </c>
      <c r="C3935">
        <v>23</v>
      </c>
      <c r="D3935">
        <v>23</v>
      </c>
      <c r="E3935" t="s">
        <v>15</v>
      </c>
      <c r="F3935" t="s">
        <v>61</v>
      </c>
    </row>
    <row r="3936" spans="1:6" x14ac:dyDescent="0.25">
      <c r="A3936" t="s">
        <v>3</v>
      </c>
      <c r="B3936" t="s">
        <v>51</v>
      </c>
      <c r="C3936">
        <v>17</v>
      </c>
      <c r="D3936">
        <v>17</v>
      </c>
      <c r="E3936" t="s">
        <v>79</v>
      </c>
      <c r="F3936" t="s">
        <v>60</v>
      </c>
    </row>
    <row r="3937" spans="1:6" x14ac:dyDescent="0.25">
      <c r="A3937" t="s">
        <v>3</v>
      </c>
      <c r="B3937" t="s">
        <v>51</v>
      </c>
      <c r="C3937">
        <v>25</v>
      </c>
      <c r="D3937">
        <v>25</v>
      </c>
      <c r="E3937" t="s">
        <v>79</v>
      </c>
      <c r="F3937" t="s">
        <v>61</v>
      </c>
    </row>
    <row r="3938" spans="1:6" x14ac:dyDescent="0.25">
      <c r="A3938" t="s">
        <v>5</v>
      </c>
      <c r="B3938" t="s">
        <v>51</v>
      </c>
      <c r="C3938">
        <v>0</v>
      </c>
      <c r="D3938">
        <v>0</v>
      </c>
      <c r="E3938" t="s">
        <v>16</v>
      </c>
      <c r="F3938" t="s">
        <v>60</v>
      </c>
    </row>
    <row r="3939" spans="1:6" x14ac:dyDescent="0.25">
      <c r="A3939" t="s">
        <v>5</v>
      </c>
      <c r="B3939" t="s">
        <v>51</v>
      </c>
      <c r="C3939">
        <v>0</v>
      </c>
      <c r="D3939">
        <v>0</v>
      </c>
      <c r="E3939" t="s">
        <v>16</v>
      </c>
      <c r="F3939" t="s">
        <v>61</v>
      </c>
    </row>
    <row r="3940" spans="1:6" x14ac:dyDescent="0.25">
      <c r="A3940" t="s">
        <v>5</v>
      </c>
      <c r="B3940" t="s">
        <v>51</v>
      </c>
      <c r="C3940">
        <v>16</v>
      </c>
      <c r="D3940">
        <v>15</v>
      </c>
      <c r="E3940" t="s">
        <v>15</v>
      </c>
      <c r="F3940" t="s">
        <v>60</v>
      </c>
    </row>
    <row r="3941" spans="1:6" x14ac:dyDescent="0.25">
      <c r="A3941" t="s">
        <v>5</v>
      </c>
      <c r="B3941" t="s">
        <v>51</v>
      </c>
      <c r="C3941">
        <v>20</v>
      </c>
      <c r="D3941">
        <v>19</v>
      </c>
      <c r="E3941" t="s">
        <v>15</v>
      </c>
      <c r="F3941" t="s">
        <v>61</v>
      </c>
    </row>
    <row r="3942" spans="1:6" x14ac:dyDescent="0.25">
      <c r="A3942" t="s">
        <v>5</v>
      </c>
      <c r="B3942" t="s">
        <v>51</v>
      </c>
      <c r="C3942">
        <v>16</v>
      </c>
      <c r="D3942">
        <v>15</v>
      </c>
      <c r="E3942" t="s">
        <v>79</v>
      </c>
      <c r="F3942" t="s">
        <v>60</v>
      </c>
    </row>
    <row r="3943" spans="1:6" x14ac:dyDescent="0.25">
      <c r="A3943" t="s">
        <v>5</v>
      </c>
      <c r="B3943" t="s">
        <v>51</v>
      </c>
      <c r="C3943">
        <v>20</v>
      </c>
      <c r="D3943">
        <v>19</v>
      </c>
      <c r="E3943" t="s">
        <v>79</v>
      </c>
      <c r="F3943" t="s">
        <v>61</v>
      </c>
    </row>
    <row r="3944" spans="1:6" x14ac:dyDescent="0.25">
      <c r="A3944" t="s">
        <v>11</v>
      </c>
      <c r="B3944" t="s">
        <v>51</v>
      </c>
      <c r="C3944">
        <v>1</v>
      </c>
      <c r="D3944">
        <v>1</v>
      </c>
      <c r="E3944" t="s">
        <v>16</v>
      </c>
      <c r="F3944" t="s">
        <v>60</v>
      </c>
    </row>
    <row r="3945" spans="1:6" x14ac:dyDescent="0.25">
      <c r="A3945" t="s">
        <v>11</v>
      </c>
      <c r="B3945" t="s">
        <v>51</v>
      </c>
      <c r="C3945">
        <v>1</v>
      </c>
      <c r="D3945">
        <v>1</v>
      </c>
      <c r="E3945" t="s">
        <v>16</v>
      </c>
      <c r="F3945" t="s">
        <v>61</v>
      </c>
    </row>
    <row r="3946" spans="1:6" x14ac:dyDescent="0.25">
      <c r="A3946" t="s">
        <v>11</v>
      </c>
      <c r="B3946" t="s">
        <v>51</v>
      </c>
      <c r="C3946">
        <v>8</v>
      </c>
      <c r="D3946">
        <v>8</v>
      </c>
      <c r="E3946" t="s">
        <v>15</v>
      </c>
      <c r="F3946" t="s">
        <v>60</v>
      </c>
    </row>
    <row r="3947" spans="1:6" x14ac:dyDescent="0.25">
      <c r="A3947" t="s">
        <v>11</v>
      </c>
      <c r="B3947" t="s">
        <v>51</v>
      </c>
      <c r="C3947">
        <v>6</v>
      </c>
      <c r="D3947">
        <v>6</v>
      </c>
      <c r="E3947" t="s">
        <v>15</v>
      </c>
      <c r="F3947" t="s">
        <v>61</v>
      </c>
    </row>
    <row r="3948" spans="1:6" x14ac:dyDescent="0.25">
      <c r="A3948" t="s">
        <v>11</v>
      </c>
      <c r="B3948" t="s">
        <v>51</v>
      </c>
      <c r="C3948">
        <v>9</v>
      </c>
      <c r="D3948">
        <v>9</v>
      </c>
      <c r="E3948" t="s">
        <v>79</v>
      </c>
      <c r="F3948" t="s">
        <v>60</v>
      </c>
    </row>
    <row r="3949" spans="1:6" x14ac:dyDescent="0.25">
      <c r="A3949" t="s">
        <v>11</v>
      </c>
      <c r="B3949" t="s">
        <v>51</v>
      </c>
      <c r="C3949">
        <v>7</v>
      </c>
      <c r="D3949">
        <v>7</v>
      </c>
      <c r="E3949" t="s">
        <v>79</v>
      </c>
      <c r="F3949" t="s">
        <v>61</v>
      </c>
    </row>
    <row r="3950" spans="1:6" x14ac:dyDescent="0.25">
      <c r="A3950" t="s">
        <v>10</v>
      </c>
      <c r="B3950" t="s">
        <v>51</v>
      </c>
      <c r="C3950">
        <v>0</v>
      </c>
      <c r="D3950">
        <v>0</v>
      </c>
      <c r="E3950" t="s">
        <v>16</v>
      </c>
      <c r="F3950" t="s">
        <v>60</v>
      </c>
    </row>
    <row r="3951" spans="1:6" x14ac:dyDescent="0.25">
      <c r="A3951" t="s">
        <v>10</v>
      </c>
      <c r="B3951" t="s">
        <v>51</v>
      </c>
      <c r="C3951">
        <v>0</v>
      </c>
      <c r="D3951">
        <v>0</v>
      </c>
      <c r="E3951" t="s">
        <v>16</v>
      </c>
      <c r="F3951" t="s">
        <v>61</v>
      </c>
    </row>
    <row r="3952" spans="1:6" x14ac:dyDescent="0.25">
      <c r="A3952" t="s">
        <v>10</v>
      </c>
      <c r="B3952" t="s">
        <v>51</v>
      </c>
      <c r="C3952">
        <v>6</v>
      </c>
      <c r="D3952">
        <v>6</v>
      </c>
      <c r="E3952" t="s">
        <v>15</v>
      </c>
      <c r="F3952" t="s">
        <v>60</v>
      </c>
    </row>
    <row r="3953" spans="1:6" x14ac:dyDescent="0.25">
      <c r="A3953" t="s">
        <v>10</v>
      </c>
      <c r="B3953" t="s">
        <v>51</v>
      </c>
      <c r="C3953">
        <v>12</v>
      </c>
      <c r="D3953">
        <v>12</v>
      </c>
      <c r="E3953" t="s">
        <v>15</v>
      </c>
      <c r="F3953" t="s">
        <v>61</v>
      </c>
    </row>
    <row r="3954" spans="1:6" x14ac:dyDescent="0.25">
      <c r="A3954" t="s">
        <v>10</v>
      </c>
      <c r="B3954" t="s">
        <v>51</v>
      </c>
      <c r="C3954">
        <v>6</v>
      </c>
      <c r="D3954">
        <v>6</v>
      </c>
      <c r="E3954" t="s">
        <v>79</v>
      </c>
      <c r="F3954" t="s">
        <v>60</v>
      </c>
    </row>
    <row r="3955" spans="1:6" x14ac:dyDescent="0.25">
      <c r="A3955" t="s">
        <v>10</v>
      </c>
      <c r="B3955" t="s">
        <v>51</v>
      </c>
      <c r="C3955">
        <v>12</v>
      </c>
      <c r="D3955">
        <v>12</v>
      </c>
      <c r="E3955" t="s">
        <v>79</v>
      </c>
      <c r="F3955" t="s">
        <v>61</v>
      </c>
    </row>
    <row r="3956" spans="1:6" x14ac:dyDescent="0.25">
      <c r="A3956" t="s">
        <v>9</v>
      </c>
      <c r="B3956" t="s">
        <v>51</v>
      </c>
      <c r="C3956">
        <v>2</v>
      </c>
      <c r="D3956">
        <v>2</v>
      </c>
      <c r="E3956" t="s">
        <v>16</v>
      </c>
      <c r="F3956" t="s">
        <v>60</v>
      </c>
    </row>
    <row r="3957" spans="1:6" x14ac:dyDescent="0.25">
      <c r="A3957" t="s">
        <v>9</v>
      </c>
      <c r="B3957" t="s">
        <v>51</v>
      </c>
      <c r="C3957">
        <v>2</v>
      </c>
      <c r="D3957">
        <v>2</v>
      </c>
      <c r="E3957" t="s">
        <v>16</v>
      </c>
      <c r="F3957" t="s">
        <v>61</v>
      </c>
    </row>
    <row r="3958" spans="1:6" x14ac:dyDescent="0.25">
      <c r="A3958" t="s">
        <v>9</v>
      </c>
      <c r="B3958" t="s">
        <v>51</v>
      </c>
      <c r="C3958">
        <v>10</v>
      </c>
      <c r="D3958">
        <v>10</v>
      </c>
      <c r="E3958" t="s">
        <v>15</v>
      </c>
      <c r="F3958" t="s">
        <v>60</v>
      </c>
    </row>
    <row r="3959" spans="1:6" x14ac:dyDescent="0.25">
      <c r="A3959" t="s">
        <v>9</v>
      </c>
      <c r="B3959" t="s">
        <v>51</v>
      </c>
      <c r="C3959">
        <v>17</v>
      </c>
      <c r="D3959">
        <v>17</v>
      </c>
      <c r="E3959" t="s">
        <v>15</v>
      </c>
      <c r="F3959" t="s">
        <v>61</v>
      </c>
    </row>
    <row r="3960" spans="1:6" x14ac:dyDescent="0.25">
      <c r="A3960" t="s">
        <v>9</v>
      </c>
      <c r="B3960" t="s">
        <v>51</v>
      </c>
      <c r="C3960">
        <v>12</v>
      </c>
      <c r="D3960">
        <v>12</v>
      </c>
      <c r="E3960" t="s">
        <v>79</v>
      </c>
      <c r="F3960" t="s">
        <v>60</v>
      </c>
    </row>
    <row r="3961" spans="1:6" x14ac:dyDescent="0.25">
      <c r="A3961" t="s">
        <v>9</v>
      </c>
      <c r="B3961" t="s">
        <v>51</v>
      </c>
      <c r="C3961">
        <v>19</v>
      </c>
      <c r="D3961">
        <v>19</v>
      </c>
      <c r="E3961" t="s">
        <v>79</v>
      </c>
      <c r="F3961" t="s">
        <v>61</v>
      </c>
    </row>
    <row r="3962" spans="1:6" x14ac:dyDescent="0.25">
      <c r="A3962" t="s">
        <v>4</v>
      </c>
      <c r="B3962" t="s">
        <v>52</v>
      </c>
      <c r="C3962">
        <v>0</v>
      </c>
      <c r="D3962">
        <v>0</v>
      </c>
      <c r="E3962" t="s">
        <v>16</v>
      </c>
      <c r="F3962" t="s">
        <v>60</v>
      </c>
    </row>
    <row r="3963" spans="1:6" x14ac:dyDescent="0.25">
      <c r="A3963" t="s">
        <v>4</v>
      </c>
      <c r="B3963" t="s">
        <v>52</v>
      </c>
      <c r="C3963">
        <v>0</v>
      </c>
      <c r="D3963">
        <v>0</v>
      </c>
      <c r="E3963" t="s">
        <v>16</v>
      </c>
      <c r="F3963" t="s">
        <v>61</v>
      </c>
    </row>
    <row r="3964" spans="1:6" x14ac:dyDescent="0.25">
      <c r="A3964" t="s">
        <v>4</v>
      </c>
      <c r="B3964" t="s">
        <v>52</v>
      </c>
      <c r="C3964">
        <v>14</v>
      </c>
      <c r="D3964">
        <v>14</v>
      </c>
      <c r="E3964" t="s">
        <v>15</v>
      </c>
      <c r="F3964" t="s">
        <v>60</v>
      </c>
    </row>
    <row r="3965" spans="1:6" x14ac:dyDescent="0.25">
      <c r="A3965" t="s">
        <v>4</v>
      </c>
      <c r="B3965" t="s">
        <v>52</v>
      </c>
      <c r="C3965">
        <v>23</v>
      </c>
      <c r="D3965">
        <v>23</v>
      </c>
      <c r="E3965" t="s">
        <v>15</v>
      </c>
      <c r="F3965" t="s">
        <v>61</v>
      </c>
    </row>
    <row r="3966" spans="1:6" x14ac:dyDescent="0.25">
      <c r="A3966" t="s">
        <v>4</v>
      </c>
      <c r="B3966" t="s">
        <v>52</v>
      </c>
      <c r="C3966">
        <v>14</v>
      </c>
      <c r="D3966">
        <v>14</v>
      </c>
      <c r="E3966" t="s">
        <v>79</v>
      </c>
      <c r="F3966" t="s">
        <v>60</v>
      </c>
    </row>
    <row r="3967" spans="1:6" x14ac:dyDescent="0.25">
      <c r="A3967" t="s">
        <v>4</v>
      </c>
      <c r="B3967" t="s">
        <v>52</v>
      </c>
      <c r="C3967">
        <v>23</v>
      </c>
      <c r="D3967">
        <v>23</v>
      </c>
      <c r="E3967" t="s">
        <v>79</v>
      </c>
      <c r="F3967" t="s">
        <v>61</v>
      </c>
    </row>
    <row r="3968" spans="1:6" x14ac:dyDescent="0.25">
      <c r="A3968" t="s">
        <v>8</v>
      </c>
      <c r="B3968" t="s">
        <v>52</v>
      </c>
      <c r="C3968">
        <v>2</v>
      </c>
      <c r="D3968">
        <v>2</v>
      </c>
      <c r="E3968" t="s">
        <v>16</v>
      </c>
      <c r="F3968" t="s">
        <v>60</v>
      </c>
    </row>
    <row r="3969" spans="1:6" x14ac:dyDescent="0.25">
      <c r="A3969" t="s">
        <v>8</v>
      </c>
      <c r="B3969" t="s">
        <v>52</v>
      </c>
      <c r="C3969">
        <v>2</v>
      </c>
      <c r="D3969">
        <v>2</v>
      </c>
      <c r="E3969" t="s">
        <v>16</v>
      </c>
      <c r="F3969" t="s">
        <v>61</v>
      </c>
    </row>
    <row r="3970" spans="1:6" x14ac:dyDescent="0.25">
      <c r="A3970" t="s">
        <v>8</v>
      </c>
      <c r="B3970" t="s">
        <v>52</v>
      </c>
      <c r="C3970">
        <v>25</v>
      </c>
      <c r="D3970">
        <v>23</v>
      </c>
      <c r="E3970" t="s">
        <v>15</v>
      </c>
      <c r="F3970" t="s">
        <v>60</v>
      </c>
    </row>
    <row r="3971" spans="1:6" x14ac:dyDescent="0.25">
      <c r="A3971" t="s">
        <v>8</v>
      </c>
      <c r="B3971" t="s">
        <v>52</v>
      </c>
      <c r="C3971">
        <v>51</v>
      </c>
      <c r="D3971">
        <v>49</v>
      </c>
      <c r="E3971" t="s">
        <v>15</v>
      </c>
      <c r="F3971" t="s">
        <v>61</v>
      </c>
    </row>
    <row r="3972" spans="1:6" x14ac:dyDescent="0.25">
      <c r="A3972" t="s">
        <v>8</v>
      </c>
      <c r="B3972" t="s">
        <v>52</v>
      </c>
      <c r="C3972">
        <v>27</v>
      </c>
      <c r="D3972">
        <v>25</v>
      </c>
      <c r="E3972" t="s">
        <v>79</v>
      </c>
      <c r="F3972" t="s">
        <v>60</v>
      </c>
    </row>
    <row r="3973" spans="1:6" x14ac:dyDescent="0.25">
      <c r="A3973" t="s">
        <v>8</v>
      </c>
      <c r="B3973" t="s">
        <v>52</v>
      </c>
      <c r="C3973">
        <v>53</v>
      </c>
      <c r="D3973">
        <v>51</v>
      </c>
      <c r="E3973" t="s">
        <v>79</v>
      </c>
      <c r="F3973" t="s">
        <v>61</v>
      </c>
    </row>
    <row r="3974" spans="1:6" x14ac:dyDescent="0.25">
      <c r="A3974" t="s">
        <v>12</v>
      </c>
      <c r="B3974" t="s">
        <v>52</v>
      </c>
      <c r="C3974">
        <v>0</v>
      </c>
      <c r="D3974">
        <v>0</v>
      </c>
      <c r="E3974" t="s">
        <v>16</v>
      </c>
      <c r="F3974" t="s">
        <v>60</v>
      </c>
    </row>
    <row r="3975" spans="1:6" x14ac:dyDescent="0.25">
      <c r="A3975" t="s">
        <v>12</v>
      </c>
      <c r="B3975" t="s">
        <v>52</v>
      </c>
      <c r="C3975">
        <v>0</v>
      </c>
      <c r="D3975">
        <v>0</v>
      </c>
      <c r="E3975" t="s">
        <v>16</v>
      </c>
      <c r="F3975" t="s">
        <v>61</v>
      </c>
    </row>
    <row r="3976" spans="1:6" x14ac:dyDescent="0.25">
      <c r="A3976" t="s">
        <v>12</v>
      </c>
      <c r="B3976" t="s">
        <v>52</v>
      </c>
      <c r="C3976">
        <v>27</v>
      </c>
      <c r="D3976">
        <v>28</v>
      </c>
      <c r="E3976" t="s">
        <v>15</v>
      </c>
      <c r="F3976" t="s">
        <v>60</v>
      </c>
    </row>
    <row r="3977" spans="1:6" x14ac:dyDescent="0.25">
      <c r="A3977" t="s">
        <v>12</v>
      </c>
      <c r="B3977" t="s">
        <v>52</v>
      </c>
      <c r="C3977">
        <v>51</v>
      </c>
      <c r="D3977">
        <v>52</v>
      </c>
      <c r="E3977" t="s">
        <v>15</v>
      </c>
      <c r="F3977" t="s">
        <v>61</v>
      </c>
    </row>
    <row r="3978" spans="1:6" x14ac:dyDescent="0.25">
      <c r="A3978" t="s">
        <v>12</v>
      </c>
      <c r="B3978" t="s">
        <v>52</v>
      </c>
      <c r="C3978">
        <v>27</v>
      </c>
      <c r="D3978">
        <v>28</v>
      </c>
      <c r="E3978" t="s">
        <v>79</v>
      </c>
      <c r="F3978" t="s">
        <v>60</v>
      </c>
    </row>
    <row r="3979" spans="1:6" x14ac:dyDescent="0.25">
      <c r="A3979" t="s">
        <v>12</v>
      </c>
      <c r="B3979" t="s">
        <v>52</v>
      </c>
      <c r="C3979">
        <v>51</v>
      </c>
      <c r="D3979">
        <v>52</v>
      </c>
      <c r="E3979" t="s">
        <v>79</v>
      </c>
      <c r="F3979" t="s">
        <v>61</v>
      </c>
    </row>
    <row r="3980" spans="1:6" x14ac:dyDescent="0.25">
      <c r="A3980" t="s">
        <v>2</v>
      </c>
      <c r="B3980" t="s">
        <v>52</v>
      </c>
      <c r="C3980">
        <v>1</v>
      </c>
      <c r="D3980">
        <v>0</v>
      </c>
      <c r="E3980" t="s">
        <v>16</v>
      </c>
      <c r="F3980" t="s">
        <v>60</v>
      </c>
    </row>
    <row r="3981" spans="1:6" x14ac:dyDescent="0.25">
      <c r="A3981" t="s">
        <v>2</v>
      </c>
      <c r="B3981" t="s">
        <v>52</v>
      </c>
      <c r="C3981">
        <v>1</v>
      </c>
      <c r="D3981">
        <v>0</v>
      </c>
      <c r="E3981" t="s">
        <v>16</v>
      </c>
      <c r="F3981" t="s">
        <v>61</v>
      </c>
    </row>
    <row r="3982" spans="1:6" x14ac:dyDescent="0.25">
      <c r="A3982" t="s">
        <v>2</v>
      </c>
      <c r="B3982" t="s">
        <v>52</v>
      </c>
      <c r="C3982">
        <v>27</v>
      </c>
      <c r="D3982">
        <v>26</v>
      </c>
      <c r="E3982" t="s">
        <v>15</v>
      </c>
      <c r="F3982" t="s">
        <v>60</v>
      </c>
    </row>
    <row r="3983" spans="1:6" x14ac:dyDescent="0.25">
      <c r="A3983" t="s">
        <v>2</v>
      </c>
      <c r="B3983" t="s">
        <v>52</v>
      </c>
      <c r="C3983">
        <v>60</v>
      </c>
      <c r="D3983">
        <v>60</v>
      </c>
      <c r="E3983" t="s">
        <v>15</v>
      </c>
      <c r="F3983" t="s">
        <v>61</v>
      </c>
    </row>
    <row r="3984" spans="1:6" x14ac:dyDescent="0.25">
      <c r="A3984" t="s">
        <v>2</v>
      </c>
      <c r="B3984" t="s">
        <v>52</v>
      </c>
      <c r="C3984">
        <v>28</v>
      </c>
      <c r="D3984">
        <v>26</v>
      </c>
      <c r="E3984" t="s">
        <v>79</v>
      </c>
      <c r="F3984" t="s">
        <v>60</v>
      </c>
    </row>
    <row r="3985" spans="1:6" x14ac:dyDescent="0.25">
      <c r="A3985" t="s">
        <v>2</v>
      </c>
      <c r="B3985" t="s">
        <v>52</v>
      </c>
      <c r="C3985">
        <v>61</v>
      </c>
      <c r="D3985">
        <v>60</v>
      </c>
      <c r="E3985" t="s">
        <v>79</v>
      </c>
      <c r="F3985" t="s">
        <v>61</v>
      </c>
    </row>
    <row r="3986" spans="1:6" x14ac:dyDescent="0.25">
      <c r="A3986" t="s">
        <v>0</v>
      </c>
      <c r="B3986" t="s">
        <v>52</v>
      </c>
      <c r="C3986">
        <v>0</v>
      </c>
      <c r="D3986">
        <v>0</v>
      </c>
      <c r="E3986" t="s">
        <v>16</v>
      </c>
      <c r="F3986" t="s">
        <v>60</v>
      </c>
    </row>
    <row r="3987" spans="1:6" x14ac:dyDescent="0.25">
      <c r="A3987" t="s">
        <v>0</v>
      </c>
      <c r="B3987" t="s">
        <v>52</v>
      </c>
      <c r="C3987">
        <v>0</v>
      </c>
      <c r="D3987">
        <v>0</v>
      </c>
      <c r="E3987" t="s">
        <v>16</v>
      </c>
      <c r="F3987" t="s">
        <v>61</v>
      </c>
    </row>
    <row r="3988" spans="1:6" x14ac:dyDescent="0.25">
      <c r="A3988" t="s">
        <v>0</v>
      </c>
      <c r="B3988" t="s">
        <v>52</v>
      </c>
      <c r="C3988">
        <v>20</v>
      </c>
      <c r="D3988">
        <v>21</v>
      </c>
      <c r="E3988" t="s">
        <v>15</v>
      </c>
      <c r="F3988" t="s">
        <v>60</v>
      </c>
    </row>
    <row r="3989" spans="1:6" x14ac:dyDescent="0.25">
      <c r="A3989" t="s">
        <v>0</v>
      </c>
      <c r="B3989" t="s">
        <v>52</v>
      </c>
      <c r="C3989">
        <v>39</v>
      </c>
      <c r="D3989">
        <v>40</v>
      </c>
      <c r="E3989" t="s">
        <v>15</v>
      </c>
      <c r="F3989" t="s">
        <v>61</v>
      </c>
    </row>
    <row r="3990" spans="1:6" x14ac:dyDescent="0.25">
      <c r="A3990" t="s">
        <v>0</v>
      </c>
      <c r="B3990" t="s">
        <v>52</v>
      </c>
      <c r="C3990">
        <v>20</v>
      </c>
      <c r="D3990">
        <v>21</v>
      </c>
      <c r="E3990" t="s">
        <v>79</v>
      </c>
      <c r="F3990" t="s">
        <v>60</v>
      </c>
    </row>
    <row r="3991" spans="1:6" x14ac:dyDescent="0.25">
      <c r="A3991" t="s">
        <v>0</v>
      </c>
      <c r="B3991" t="s">
        <v>52</v>
      </c>
      <c r="C3991">
        <v>39</v>
      </c>
      <c r="D3991">
        <v>40</v>
      </c>
      <c r="E3991" t="s">
        <v>79</v>
      </c>
      <c r="F3991" t="s">
        <v>61</v>
      </c>
    </row>
    <row r="3992" spans="1:6" x14ac:dyDescent="0.25">
      <c r="A3992" t="s">
        <v>7</v>
      </c>
      <c r="B3992" t="s">
        <v>52</v>
      </c>
      <c r="C3992">
        <v>0</v>
      </c>
      <c r="D3992">
        <v>0</v>
      </c>
      <c r="E3992" t="s">
        <v>16</v>
      </c>
      <c r="F3992" t="s">
        <v>60</v>
      </c>
    </row>
    <row r="3993" spans="1:6" x14ac:dyDescent="0.25">
      <c r="A3993" t="s">
        <v>7</v>
      </c>
      <c r="B3993" t="s">
        <v>52</v>
      </c>
      <c r="C3993">
        <v>0</v>
      </c>
      <c r="D3993">
        <v>0</v>
      </c>
      <c r="E3993" t="s">
        <v>16</v>
      </c>
      <c r="F3993" t="s">
        <v>61</v>
      </c>
    </row>
    <row r="3994" spans="1:6" x14ac:dyDescent="0.25">
      <c r="A3994" t="s">
        <v>7</v>
      </c>
      <c r="B3994" t="s">
        <v>52</v>
      </c>
      <c r="C3994">
        <v>24</v>
      </c>
      <c r="D3994">
        <v>25</v>
      </c>
      <c r="E3994" t="s">
        <v>15</v>
      </c>
      <c r="F3994" t="s">
        <v>60</v>
      </c>
    </row>
    <row r="3995" spans="1:6" x14ac:dyDescent="0.25">
      <c r="A3995" t="s">
        <v>7</v>
      </c>
      <c r="B3995" t="s">
        <v>52</v>
      </c>
      <c r="C3995">
        <v>50</v>
      </c>
      <c r="D3995">
        <v>51</v>
      </c>
      <c r="E3995" t="s">
        <v>15</v>
      </c>
      <c r="F3995" t="s">
        <v>61</v>
      </c>
    </row>
    <row r="3996" spans="1:6" x14ac:dyDescent="0.25">
      <c r="A3996" t="s">
        <v>7</v>
      </c>
      <c r="B3996" t="s">
        <v>52</v>
      </c>
      <c r="C3996">
        <v>24</v>
      </c>
      <c r="D3996">
        <v>25</v>
      </c>
      <c r="E3996" t="s">
        <v>79</v>
      </c>
      <c r="F3996" t="s">
        <v>60</v>
      </c>
    </row>
    <row r="3997" spans="1:6" x14ac:dyDescent="0.25">
      <c r="A3997" t="s">
        <v>7</v>
      </c>
      <c r="B3997" t="s">
        <v>52</v>
      </c>
      <c r="C3997">
        <v>50</v>
      </c>
      <c r="D3997">
        <v>51</v>
      </c>
      <c r="E3997" t="s">
        <v>79</v>
      </c>
      <c r="F3997" t="s">
        <v>61</v>
      </c>
    </row>
    <row r="3998" spans="1:6" x14ac:dyDescent="0.25">
      <c r="A3998" t="s">
        <v>6</v>
      </c>
      <c r="B3998" t="s">
        <v>52</v>
      </c>
      <c r="C3998">
        <v>0</v>
      </c>
      <c r="D3998">
        <v>0</v>
      </c>
      <c r="E3998" t="s">
        <v>16</v>
      </c>
      <c r="F3998" t="s">
        <v>60</v>
      </c>
    </row>
    <row r="3999" spans="1:6" x14ac:dyDescent="0.25">
      <c r="A3999" t="s">
        <v>6</v>
      </c>
      <c r="B3999" t="s">
        <v>52</v>
      </c>
      <c r="C3999">
        <v>0</v>
      </c>
      <c r="D3999">
        <v>0</v>
      </c>
      <c r="E3999" t="s">
        <v>16</v>
      </c>
      <c r="F3999" t="s">
        <v>61</v>
      </c>
    </row>
    <row r="4000" spans="1:6" x14ac:dyDescent="0.25">
      <c r="A4000" t="s">
        <v>6</v>
      </c>
      <c r="B4000" t="s">
        <v>52</v>
      </c>
      <c r="C4000">
        <v>30</v>
      </c>
      <c r="D4000">
        <v>29</v>
      </c>
      <c r="E4000" t="s">
        <v>15</v>
      </c>
      <c r="F4000" t="s">
        <v>60</v>
      </c>
    </row>
    <row r="4001" spans="1:6" x14ac:dyDescent="0.25">
      <c r="A4001" t="s">
        <v>6</v>
      </c>
      <c r="B4001" t="s">
        <v>52</v>
      </c>
      <c r="C4001">
        <v>66</v>
      </c>
      <c r="D4001">
        <v>65</v>
      </c>
      <c r="E4001" t="s">
        <v>15</v>
      </c>
      <c r="F4001" t="s">
        <v>61</v>
      </c>
    </row>
    <row r="4002" spans="1:6" x14ac:dyDescent="0.25">
      <c r="A4002" t="s">
        <v>6</v>
      </c>
      <c r="B4002" t="s">
        <v>52</v>
      </c>
      <c r="C4002">
        <v>30</v>
      </c>
      <c r="D4002">
        <v>29</v>
      </c>
      <c r="E4002" t="s">
        <v>79</v>
      </c>
      <c r="F4002" t="s">
        <v>60</v>
      </c>
    </row>
    <row r="4003" spans="1:6" x14ac:dyDescent="0.25">
      <c r="A4003" t="s">
        <v>6</v>
      </c>
      <c r="B4003" t="s">
        <v>52</v>
      </c>
      <c r="C4003">
        <v>66</v>
      </c>
      <c r="D4003">
        <v>65</v>
      </c>
      <c r="E4003" t="s">
        <v>79</v>
      </c>
      <c r="F4003" t="s">
        <v>61</v>
      </c>
    </row>
    <row r="4004" spans="1:6" x14ac:dyDescent="0.25">
      <c r="A4004" t="s">
        <v>3</v>
      </c>
      <c r="B4004" t="s">
        <v>52</v>
      </c>
      <c r="C4004">
        <v>0</v>
      </c>
      <c r="D4004">
        <v>1</v>
      </c>
      <c r="E4004" t="s">
        <v>16</v>
      </c>
      <c r="F4004" t="s">
        <v>60</v>
      </c>
    </row>
    <row r="4005" spans="1:6" x14ac:dyDescent="0.25">
      <c r="A4005" t="s">
        <v>3</v>
      </c>
      <c r="B4005" t="s">
        <v>52</v>
      </c>
      <c r="C4005">
        <v>0</v>
      </c>
      <c r="D4005">
        <v>1</v>
      </c>
      <c r="E4005" t="s">
        <v>16</v>
      </c>
      <c r="F4005" t="s">
        <v>61</v>
      </c>
    </row>
    <row r="4006" spans="1:6" x14ac:dyDescent="0.25">
      <c r="A4006" t="s">
        <v>3</v>
      </c>
      <c r="B4006" t="s">
        <v>52</v>
      </c>
      <c r="C4006">
        <v>23</v>
      </c>
      <c r="D4006">
        <v>23</v>
      </c>
      <c r="E4006" t="s">
        <v>15</v>
      </c>
      <c r="F4006" t="s">
        <v>60</v>
      </c>
    </row>
    <row r="4007" spans="1:6" x14ac:dyDescent="0.25">
      <c r="A4007" t="s">
        <v>3</v>
      </c>
      <c r="B4007" t="s">
        <v>52</v>
      </c>
      <c r="C4007">
        <v>49</v>
      </c>
      <c r="D4007">
        <v>48</v>
      </c>
      <c r="E4007" t="s">
        <v>15</v>
      </c>
      <c r="F4007" t="s">
        <v>61</v>
      </c>
    </row>
    <row r="4008" spans="1:6" x14ac:dyDescent="0.25">
      <c r="A4008" t="s">
        <v>3</v>
      </c>
      <c r="B4008" t="s">
        <v>52</v>
      </c>
      <c r="C4008">
        <v>23</v>
      </c>
      <c r="D4008">
        <v>24</v>
      </c>
      <c r="E4008" t="s">
        <v>79</v>
      </c>
      <c r="F4008" t="s">
        <v>60</v>
      </c>
    </row>
    <row r="4009" spans="1:6" x14ac:dyDescent="0.25">
      <c r="A4009" t="s">
        <v>3</v>
      </c>
      <c r="B4009" t="s">
        <v>52</v>
      </c>
      <c r="C4009">
        <v>49</v>
      </c>
      <c r="D4009">
        <v>49</v>
      </c>
      <c r="E4009" t="s">
        <v>79</v>
      </c>
      <c r="F4009" t="s">
        <v>61</v>
      </c>
    </row>
    <row r="4010" spans="1:6" x14ac:dyDescent="0.25">
      <c r="A4010" t="s">
        <v>5</v>
      </c>
      <c r="B4010" t="s">
        <v>52</v>
      </c>
      <c r="C4010">
        <v>0</v>
      </c>
      <c r="D4010">
        <v>0</v>
      </c>
      <c r="E4010" t="s">
        <v>16</v>
      </c>
      <c r="F4010" t="s">
        <v>60</v>
      </c>
    </row>
    <row r="4011" spans="1:6" x14ac:dyDescent="0.25">
      <c r="A4011" t="s">
        <v>5</v>
      </c>
      <c r="B4011" t="s">
        <v>52</v>
      </c>
      <c r="C4011">
        <v>0</v>
      </c>
      <c r="D4011">
        <v>0</v>
      </c>
      <c r="E4011" t="s">
        <v>16</v>
      </c>
      <c r="F4011" t="s">
        <v>61</v>
      </c>
    </row>
    <row r="4012" spans="1:6" x14ac:dyDescent="0.25">
      <c r="A4012" t="s">
        <v>5</v>
      </c>
      <c r="B4012" t="s">
        <v>52</v>
      </c>
      <c r="C4012">
        <v>26</v>
      </c>
      <c r="D4012">
        <v>27</v>
      </c>
      <c r="E4012" t="s">
        <v>15</v>
      </c>
      <c r="F4012" t="s">
        <v>60</v>
      </c>
    </row>
    <row r="4013" spans="1:6" x14ac:dyDescent="0.25">
      <c r="A4013" t="s">
        <v>5</v>
      </c>
      <c r="B4013" t="s">
        <v>52</v>
      </c>
      <c r="C4013">
        <v>45</v>
      </c>
      <c r="D4013">
        <v>46</v>
      </c>
      <c r="E4013" t="s">
        <v>15</v>
      </c>
      <c r="F4013" t="s">
        <v>61</v>
      </c>
    </row>
    <row r="4014" spans="1:6" x14ac:dyDescent="0.25">
      <c r="A4014" t="s">
        <v>5</v>
      </c>
      <c r="B4014" t="s">
        <v>52</v>
      </c>
      <c r="C4014">
        <v>26</v>
      </c>
      <c r="D4014">
        <v>27</v>
      </c>
      <c r="E4014" t="s">
        <v>79</v>
      </c>
      <c r="F4014" t="s">
        <v>60</v>
      </c>
    </row>
    <row r="4015" spans="1:6" x14ac:dyDescent="0.25">
      <c r="A4015" t="s">
        <v>5</v>
      </c>
      <c r="B4015" t="s">
        <v>52</v>
      </c>
      <c r="C4015">
        <v>45</v>
      </c>
      <c r="D4015">
        <v>46</v>
      </c>
      <c r="E4015" t="s">
        <v>79</v>
      </c>
      <c r="F4015" t="s">
        <v>61</v>
      </c>
    </row>
    <row r="4016" spans="1:6" x14ac:dyDescent="0.25">
      <c r="A4016" t="s">
        <v>11</v>
      </c>
      <c r="B4016" t="s">
        <v>52</v>
      </c>
      <c r="C4016">
        <v>0</v>
      </c>
      <c r="D4016">
        <v>0</v>
      </c>
      <c r="E4016" t="s">
        <v>16</v>
      </c>
      <c r="F4016" t="s">
        <v>60</v>
      </c>
    </row>
    <row r="4017" spans="1:6" x14ac:dyDescent="0.25">
      <c r="A4017" t="s">
        <v>11</v>
      </c>
      <c r="B4017" t="s">
        <v>52</v>
      </c>
      <c r="C4017">
        <v>0</v>
      </c>
      <c r="D4017">
        <v>0</v>
      </c>
      <c r="E4017" t="s">
        <v>16</v>
      </c>
      <c r="F4017" t="s">
        <v>61</v>
      </c>
    </row>
    <row r="4018" spans="1:6" x14ac:dyDescent="0.25">
      <c r="A4018" t="s">
        <v>11</v>
      </c>
      <c r="B4018" t="s">
        <v>52</v>
      </c>
      <c r="C4018">
        <v>15</v>
      </c>
      <c r="D4018">
        <v>15</v>
      </c>
      <c r="E4018" t="s">
        <v>15</v>
      </c>
      <c r="F4018" t="s">
        <v>60</v>
      </c>
    </row>
    <row r="4019" spans="1:6" x14ac:dyDescent="0.25">
      <c r="A4019" t="s">
        <v>11</v>
      </c>
      <c r="B4019" t="s">
        <v>52</v>
      </c>
      <c r="C4019">
        <v>28</v>
      </c>
      <c r="D4019">
        <v>28</v>
      </c>
      <c r="E4019" t="s">
        <v>15</v>
      </c>
      <c r="F4019" t="s">
        <v>61</v>
      </c>
    </row>
    <row r="4020" spans="1:6" x14ac:dyDescent="0.25">
      <c r="A4020" t="s">
        <v>11</v>
      </c>
      <c r="B4020" t="s">
        <v>52</v>
      </c>
      <c r="C4020">
        <v>15</v>
      </c>
      <c r="D4020">
        <v>15</v>
      </c>
      <c r="E4020" t="s">
        <v>79</v>
      </c>
      <c r="F4020" t="s">
        <v>60</v>
      </c>
    </row>
    <row r="4021" spans="1:6" x14ac:dyDescent="0.25">
      <c r="A4021" t="s">
        <v>11</v>
      </c>
      <c r="B4021" t="s">
        <v>52</v>
      </c>
      <c r="C4021">
        <v>28</v>
      </c>
      <c r="D4021">
        <v>28</v>
      </c>
      <c r="E4021" t="s">
        <v>79</v>
      </c>
      <c r="F4021" t="s">
        <v>61</v>
      </c>
    </row>
    <row r="4022" spans="1:6" x14ac:dyDescent="0.25">
      <c r="A4022" t="s">
        <v>10</v>
      </c>
      <c r="B4022" t="s">
        <v>52</v>
      </c>
      <c r="C4022">
        <v>0</v>
      </c>
      <c r="D4022">
        <v>0</v>
      </c>
      <c r="E4022" t="s">
        <v>16</v>
      </c>
      <c r="F4022" t="s">
        <v>60</v>
      </c>
    </row>
    <row r="4023" spans="1:6" x14ac:dyDescent="0.25">
      <c r="A4023" t="s">
        <v>10</v>
      </c>
      <c r="B4023" t="s">
        <v>52</v>
      </c>
      <c r="C4023">
        <v>0</v>
      </c>
      <c r="D4023">
        <v>0</v>
      </c>
      <c r="E4023" t="s">
        <v>16</v>
      </c>
      <c r="F4023" t="s">
        <v>61</v>
      </c>
    </row>
    <row r="4024" spans="1:6" x14ac:dyDescent="0.25">
      <c r="A4024" t="s">
        <v>10</v>
      </c>
      <c r="B4024" t="s">
        <v>52</v>
      </c>
      <c r="C4024">
        <v>26</v>
      </c>
      <c r="D4024">
        <v>26</v>
      </c>
      <c r="E4024" t="s">
        <v>15</v>
      </c>
      <c r="F4024" t="s">
        <v>60</v>
      </c>
    </row>
    <row r="4025" spans="1:6" x14ac:dyDescent="0.25">
      <c r="A4025" t="s">
        <v>10</v>
      </c>
      <c r="B4025" t="s">
        <v>52</v>
      </c>
      <c r="C4025">
        <v>45</v>
      </c>
      <c r="D4025">
        <v>45</v>
      </c>
      <c r="E4025" t="s">
        <v>15</v>
      </c>
      <c r="F4025" t="s">
        <v>61</v>
      </c>
    </row>
    <row r="4026" spans="1:6" x14ac:dyDescent="0.25">
      <c r="A4026" t="s">
        <v>10</v>
      </c>
      <c r="B4026" t="s">
        <v>52</v>
      </c>
      <c r="C4026">
        <v>26</v>
      </c>
      <c r="D4026">
        <v>26</v>
      </c>
      <c r="E4026" t="s">
        <v>79</v>
      </c>
      <c r="F4026" t="s">
        <v>60</v>
      </c>
    </row>
    <row r="4027" spans="1:6" x14ac:dyDescent="0.25">
      <c r="A4027" t="s">
        <v>10</v>
      </c>
      <c r="B4027" t="s">
        <v>52</v>
      </c>
      <c r="C4027">
        <v>45</v>
      </c>
      <c r="D4027">
        <v>45</v>
      </c>
      <c r="E4027" t="s">
        <v>79</v>
      </c>
      <c r="F4027" t="s">
        <v>61</v>
      </c>
    </row>
    <row r="4028" spans="1:6" x14ac:dyDescent="0.25">
      <c r="A4028" t="s">
        <v>9</v>
      </c>
      <c r="B4028" t="s">
        <v>52</v>
      </c>
      <c r="C4028">
        <v>0</v>
      </c>
      <c r="D4028">
        <v>0</v>
      </c>
      <c r="E4028" t="s">
        <v>16</v>
      </c>
      <c r="F4028" t="s">
        <v>60</v>
      </c>
    </row>
    <row r="4029" spans="1:6" x14ac:dyDescent="0.25">
      <c r="A4029" t="s">
        <v>9</v>
      </c>
      <c r="B4029" t="s">
        <v>52</v>
      </c>
      <c r="C4029">
        <v>0</v>
      </c>
      <c r="D4029">
        <v>0</v>
      </c>
      <c r="E4029" t="s">
        <v>16</v>
      </c>
      <c r="F4029" t="s">
        <v>61</v>
      </c>
    </row>
    <row r="4030" spans="1:6" x14ac:dyDescent="0.25">
      <c r="A4030" t="s">
        <v>9</v>
      </c>
      <c r="B4030" t="s">
        <v>52</v>
      </c>
      <c r="C4030">
        <v>26</v>
      </c>
      <c r="D4030">
        <v>27</v>
      </c>
      <c r="E4030" t="s">
        <v>15</v>
      </c>
      <c r="F4030" t="s">
        <v>60</v>
      </c>
    </row>
    <row r="4031" spans="1:6" x14ac:dyDescent="0.25">
      <c r="A4031" t="s">
        <v>9</v>
      </c>
      <c r="B4031" t="s">
        <v>52</v>
      </c>
      <c r="C4031">
        <v>47</v>
      </c>
      <c r="D4031">
        <v>48</v>
      </c>
      <c r="E4031" t="s">
        <v>15</v>
      </c>
      <c r="F4031" t="s">
        <v>61</v>
      </c>
    </row>
    <row r="4032" spans="1:6" x14ac:dyDescent="0.25">
      <c r="A4032" t="s">
        <v>9</v>
      </c>
      <c r="B4032" t="s">
        <v>52</v>
      </c>
      <c r="C4032">
        <v>26</v>
      </c>
      <c r="D4032">
        <v>27</v>
      </c>
      <c r="E4032" t="s">
        <v>79</v>
      </c>
      <c r="F4032" t="s">
        <v>60</v>
      </c>
    </row>
    <row r="4033" spans="1:6" x14ac:dyDescent="0.25">
      <c r="A4033" t="s">
        <v>9</v>
      </c>
      <c r="B4033" t="s">
        <v>52</v>
      </c>
      <c r="C4033">
        <v>47</v>
      </c>
      <c r="D4033">
        <v>48</v>
      </c>
      <c r="E4033" t="s">
        <v>79</v>
      </c>
      <c r="F4033" t="s">
        <v>61</v>
      </c>
    </row>
    <row r="4034" spans="1:6" x14ac:dyDescent="0.25">
      <c r="A4034" t="s">
        <v>4</v>
      </c>
      <c r="B4034" t="s">
        <v>77</v>
      </c>
      <c r="C4034">
        <v>0</v>
      </c>
      <c r="D4034">
        <v>46</v>
      </c>
      <c r="E4034" t="s">
        <v>16</v>
      </c>
      <c r="F4034" t="s">
        <v>60</v>
      </c>
    </row>
    <row r="4035" spans="1:6" x14ac:dyDescent="0.25">
      <c r="A4035" t="s">
        <v>4</v>
      </c>
      <c r="B4035" t="s">
        <v>77</v>
      </c>
      <c r="C4035">
        <v>43</v>
      </c>
      <c r="D4035">
        <v>45</v>
      </c>
      <c r="E4035" t="s">
        <v>16</v>
      </c>
      <c r="F4035" t="s">
        <v>61</v>
      </c>
    </row>
    <row r="4036" spans="1:6" x14ac:dyDescent="0.25">
      <c r="A4036" t="s">
        <v>4</v>
      </c>
      <c r="B4036" t="s">
        <v>77</v>
      </c>
      <c r="C4036">
        <v>21</v>
      </c>
      <c r="D4036">
        <v>22</v>
      </c>
      <c r="E4036" t="s">
        <v>15</v>
      </c>
      <c r="F4036" t="s">
        <v>60</v>
      </c>
    </row>
    <row r="4037" spans="1:6" x14ac:dyDescent="0.25">
      <c r="A4037" t="s">
        <v>4</v>
      </c>
      <c r="B4037" t="s">
        <v>77</v>
      </c>
      <c r="C4037">
        <v>21</v>
      </c>
      <c r="D4037">
        <v>22</v>
      </c>
      <c r="E4037" t="s">
        <v>15</v>
      </c>
      <c r="F4037" t="s">
        <v>61</v>
      </c>
    </row>
    <row r="4038" spans="1:6" x14ac:dyDescent="0.25">
      <c r="A4038" t="s">
        <v>4</v>
      </c>
      <c r="B4038" t="s">
        <v>77</v>
      </c>
      <c r="C4038">
        <v>65</v>
      </c>
      <c r="D4038">
        <v>68</v>
      </c>
      <c r="E4038" t="s">
        <v>79</v>
      </c>
      <c r="F4038" t="s">
        <v>60</v>
      </c>
    </row>
    <row r="4039" spans="1:6" x14ac:dyDescent="0.25">
      <c r="A4039" t="s">
        <v>4</v>
      </c>
      <c r="B4039" t="s">
        <v>77</v>
      </c>
      <c r="C4039">
        <v>64</v>
      </c>
      <c r="D4039">
        <v>67</v>
      </c>
      <c r="E4039" t="s">
        <v>79</v>
      </c>
      <c r="F4039" t="s">
        <v>61</v>
      </c>
    </row>
    <row r="4040" spans="1:6" x14ac:dyDescent="0.25">
      <c r="A4040" t="s">
        <v>8</v>
      </c>
      <c r="B4040" t="s">
        <v>77</v>
      </c>
      <c r="C4040">
        <v>0</v>
      </c>
      <c r="D4040">
        <v>34</v>
      </c>
      <c r="E4040" t="s">
        <v>16</v>
      </c>
      <c r="F4040" t="s">
        <v>60</v>
      </c>
    </row>
    <row r="4041" spans="1:6" x14ac:dyDescent="0.25">
      <c r="A4041" t="s">
        <v>8</v>
      </c>
      <c r="B4041" t="s">
        <v>77</v>
      </c>
      <c r="C4041">
        <v>34</v>
      </c>
      <c r="D4041">
        <v>34</v>
      </c>
      <c r="E4041" t="s">
        <v>16</v>
      </c>
      <c r="F4041" t="s">
        <v>61</v>
      </c>
    </row>
    <row r="4042" spans="1:6" x14ac:dyDescent="0.25">
      <c r="A4042" t="s">
        <v>8</v>
      </c>
      <c r="B4042" t="s">
        <v>77</v>
      </c>
      <c r="C4042">
        <v>18</v>
      </c>
      <c r="D4042">
        <v>17</v>
      </c>
      <c r="E4042" t="s">
        <v>15</v>
      </c>
      <c r="F4042" t="s">
        <v>60</v>
      </c>
    </row>
    <row r="4043" spans="1:6" x14ac:dyDescent="0.25">
      <c r="A4043" t="s">
        <v>8</v>
      </c>
      <c r="B4043" t="s">
        <v>77</v>
      </c>
      <c r="C4043">
        <v>17</v>
      </c>
      <c r="D4043">
        <v>16</v>
      </c>
      <c r="E4043" t="s">
        <v>15</v>
      </c>
      <c r="F4043" t="s">
        <v>61</v>
      </c>
    </row>
    <row r="4044" spans="1:6" x14ac:dyDescent="0.25">
      <c r="A4044" t="s">
        <v>8</v>
      </c>
      <c r="B4044" t="s">
        <v>77</v>
      </c>
      <c r="C4044">
        <v>52</v>
      </c>
      <c r="D4044">
        <v>51</v>
      </c>
      <c r="E4044" t="s">
        <v>79</v>
      </c>
      <c r="F4044" t="s">
        <v>60</v>
      </c>
    </row>
    <row r="4045" spans="1:6" x14ac:dyDescent="0.25">
      <c r="A4045" t="s">
        <v>8</v>
      </c>
      <c r="B4045" t="s">
        <v>77</v>
      </c>
      <c r="C4045">
        <v>51</v>
      </c>
      <c r="D4045">
        <v>50</v>
      </c>
      <c r="E4045" t="s">
        <v>79</v>
      </c>
      <c r="F4045" t="s">
        <v>61</v>
      </c>
    </row>
    <row r="4046" spans="1:6" x14ac:dyDescent="0.25">
      <c r="A4046" t="s">
        <v>12</v>
      </c>
      <c r="B4046" t="s">
        <v>77</v>
      </c>
      <c r="C4046">
        <v>0</v>
      </c>
      <c r="D4046">
        <v>38</v>
      </c>
      <c r="E4046" t="s">
        <v>16</v>
      </c>
      <c r="F4046" t="s">
        <v>60</v>
      </c>
    </row>
    <row r="4047" spans="1:6" x14ac:dyDescent="0.25">
      <c r="A4047" t="s">
        <v>12</v>
      </c>
      <c r="B4047" t="s">
        <v>77</v>
      </c>
      <c r="C4047">
        <v>36</v>
      </c>
      <c r="D4047">
        <v>38</v>
      </c>
      <c r="E4047" t="s">
        <v>16</v>
      </c>
      <c r="F4047" t="s">
        <v>61</v>
      </c>
    </row>
    <row r="4048" spans="1:6" x14ac:dyDescent="0.25">
      <c r="A4048" t="s">
        <v>12</v>
      </c>
      <c r="B4048" t="s">
        <v>77</v>
      </c>
      <c r="C4048">
        <v>37</v>
      </c>
      <c r="D4048">
        <v>33</v>
      </c>
      <c r="E4048" t="s">
        <v>15</v>
      </c>
      <c r="F4048" t="s">
        <v>60</v>
      </c>
    </row>
    <row r="4049" spans="1:6" x14ac:dyDescent="0.25">
      <c r="A4049" t="s">
        <v>12</v>
      </c>
      <c r="B4049" t="s">
        <v>77</v>
      </c>
      <c r="C4049">
        <v>37</v>
      </c>
      <c r="D4049">
        <v>33</v>
      </c>
      <c r="E4049" t="s">
        <v>15</v>
      </c>
      <c r="F4049" t="s">
        <v>61</v>
      </c>
    </row>
    <row r="4050" spans="1:6" x14ac:dyDescent="0.25">
      <c r="A4050" t="s">
        <v>12</v>
      </c>
      <c r="B4050" t="s">
        <v>77</v>
      </c>
      <c r="C4050">
        <v>73</v>
      </c>
      <c r="D4050">
        <v>71</v>
      </c>
      <c r="E4050" t="s">
        <v>79</v>
      </c>
      <c r="F4050" t="s">
        <v>60</v>
      </c>
    </row>
    <row r="4051" spans="1:6" x14ac:dyDescent="0.25">
      <c r="A4051" t="s">
        <v>12</v>
      </c>
      <c r="B4051" t="s">
        <v>77</v>
      </c>
      <c r="C4051">
        <v>73</v>
      </c>
      <c r="D4051">
        <v>71</v>
      </c>
      <c r="E4051" t="s">
        <v>79</v>
      </c>
      <c r="F4051" t="s">
        <v>61</v>
      </c>
    </row>
    <row r="4052" spans="1:6" x14ac:dyDescent="0.25">
      <c r="A4052" t="s">
        <v>2</v>
      </c>
      <c r="B4052" t="s">
        <v>77</v>
      </c>
      <c r="C4052">
        <v>0</v>
      </c>
      <c r="D4052">
        <v>33</v>
      </c>
      <c r="E4052" t="s">
        <v>16</v>
      </c>
      <c r="F4052" t="s">
        <v>60</v>
      </c>
    </row>
    <row r="4053" spans="1:6" x14ac:dyDescent="0.25">
      <c r="A4053" t="s">
        <v>2</v>
      </c>
      <c r="B4053" t="s">
        <v>77</v>
      </c>
      <c r="C4053">
        <v>31</v>
      </c>
      <c r="D4053">
        <v>33</v>
      </c>
      <c r="E4053" t="s">
        <v>16</v>
      </c>
      <c r="F4053" t="s">
        <v>61</v>
      </c>
    </row>
    <row r="4054" spans="1:6" x14ac:dyDescent="0.25">
      <c r="A4054" t="s">
        <v>2</v>
      </c>
      <c r="B4054" t="s">
        <v>77</v>
      </c>
      <c r="C4054">
        <v>18</v>
      </c>
      <c r="D4054">
        <v>18</v>
      </c>
      <c r="E4054" t="s">
        <v>15</v>
      </c>
      <c r="F4054" t="s">
        <v>60</v>
      </c>
    </row>
    <row r="4055" spans="1:6" x14ac:dyDescent="0.25">
      <c r="A4055" t="s">
        <v>2</v>
      </c>
      <c r="B4055" t="s">
        <v>77</v>
      </c>
      <c r="C4055">
        <v>17</v>
      </c>
      <c r="D4055">
        <v>17</v>
      </c>
      <c r="E4055" t="s">
        <v>15</v>
      </c>
      <c r="F4055" t="s">
        <v>61</v>
      </c>
    </row>
    <row r="4056" spans="1:6" x14ac:dyDescent="0.25">
      <c r="A4056" t="s">
        <v>2</v>
      </c>
      <c r="B4056" t="s">
        <v>77</v>
      </c>
      <c r="C4056">
        <v>49</v>
      </c>
      <c r="D4056">
        <v>51</v>
      </c>
      <c r="E4056" t="s">
        <v>79</v>
      </c>
      <c r="F4056" t="s">
        <v>60</v>
      </c>
    </row>
    <row r="4057" spans="1:6" x14ac:dyDescent="0.25">
      <c r="A4057" t="s">
        <v>2</v>
      </c>
      <c r="B4057" t="s">
        <v>77</v>
      </c>
      <c r="C4057">
        <v>48</v>
      </c>
      <c r="D4057">
        <v>50</v>
      </c>
      <c r="E4057" t="s">
        <v>79</v>
      </c>
      <c r="F4057" t="s">
        <v>61</v>
      </c>
    </row>
    <row r="4058" spans="1:6" x14ac:dyDescent="0.25">
      <c r="A4058" t="s">
        <v>0</v>
      </c>
      <c r="B4058" t="s">
        <v>77</v>
      </c>
      <c r="C4058">
        <v>0</v>
      </c>
      <c r="D4058">
        <v>39</v>
      </c>
      <c r="E4058" t="s">
        <v>16</v>
      </c>
      <c r="F4058" t="s">
        <v>60</v>
      </c>
    </row>
    <row r="4059" spans="1:6" x14ac:dyDescent="0.25">
      <c r="A4059" t="s">
        <v>0</v>
      </c>
      <c r="B4059" t="s">
        <v>77</v>
      </c>
      <c r="C4059">
        <v>41</v>
      </c>
      <c r="D4059">
        <v>39</v>
      </c>
      <c r="E4059" t="s">
        <v>16</v>
      </c>
      <c r="F4059" t="s">
        <v>61</v>
      </c>
    </row>
    <row r="4060" spans="1:6" x14ac:dyDescent="0.25">
      <c r="A4060" t="s">
        <v>0</v>
      </c>
      <c r="B4060" t="s">
        <v>77</v>
      </c>
      <c r="C4060">
        <v>27</v>
      </c>
      <c r="D4060">
        <v>28</v>
      </c>
      <c r="E4060" t="s">
        <v>15</v>
      </c>
      <c r="F4060" t="s">
        <v>60</v>
      </c>
    </row>
    <row r="4061" spans="1:6" x14ac:dyDescent="0.25">
      <c r="A4061" t="s">
        <v>0</v>
      </c>
      <c r="B4061" t="s">
        <v>77</v>
      </c>
      <c r="C4061">
        <v>27</v>
      </c>
      <c r="D4061">
        <v>28</v>
      </c>
      <c r="E4061" t="s">
        <v>15</v>
      </c>
      <c r="F4061" t="s">
        <v>61</v>
      </c>
    </row>
    <row r="4062" spans="1:6" x14ac:dyDescent="0.25">
      <c r="A4062" t="s">
        <v>0</v>
      </c>
      <c r="B4062" t="s">
        <v>77</v>
      </c>
      <c r="C4062">
        <v>68</v>
      </c>
      <c r="D4062">
        <v>67</v>
      </c>
      <c r="E4062" t="s">
        <v>79</v>
      </c>
      <c r="F4062" t="s">
        <v>60</v>
      </c>
    </row>
    <row r="4063" spans="1:6" x14ac:dyDescent="0.25">
      <c r="A4063" t="s">
        <v>0</v>
      </c>
      <c r="B4063" t="s">
        <v>77</v>
      </c>
      <c r="C4063">
        <v>68</v>
      </c>
      <c r="D4063">
        <v>67</v>
      </c>
      <c r="E4063" t="s">
        <v>79</v>
      </c>
      <c r="F4063" t="s">
        <v>61</v>
      </c>
    </row>
    <row r="4064" spans="1:6" x14ac:dyDescent="0.25">
      <c r="A4064" t="s">
        <v>7</v>
      </c>
      <c r="B4064" t="s">
        <v>77</v>
      </c>
      <c r="C4064">
        <v>0</v>
      </c>
      <c r="D4064">
        <v>36</v>
      </c>
      <c r="E4064" t="s">
        <v>16</v>
      </c>
      <c r="F4064" t="s">
        <v>60</v>
      </c>
    </row>
    <row r="4065" spans="1:6" x14ac:dyDescent="0.25">
      <c r="A4065" t="s">
        <v>7</v>
      </c>
      <c r="B4065" t="s">
        <v>77</v>
      </c>
      <c r="C4065">
        <v>37</v>
      </c>
      <c r="D4065">
        <v>36</v>
      </c>
      <c r="E4065" t="s">
        <v>16</v>
      </c>
      <c r="F4065" t="s">
        <v>61</v>
      </c>
    </row>
    <row r="4066" spans="1:6" x14ac:dyDescent="0.25">
      <c r="A4066" t="s">
        <v>7</v>
      </c>
      <c r="B4066" t="s">
        <v>77</v>
      </c>
      <c r="C4066">
        <v>22</v>
      </c>
      <c r="D4066">
        <v>23</v>
      </c>
      <c r="E4066" t="s">
        <v>15</v>
      </c>
      <c r="F4066" t="s">
        <v>60</v>
      </c>
    </row>
    <row r="4067" spans="1:6" x14ac:dyDescent="0.25">
      <c r="A4067" t="s">
        <v>7</v>
      </c>
      <c r="B4067" t="s">
        <v>77</v>
      </c>
      <c r="C4067">
        <v>21</v>
      </c>
      <c r="D4067">
        <v>22</v>
      </c>
      <c r="E4067" t="s">
        <v>15</v>
      </c>
      <c r="F4067" t="s">
        <v>61</v>
      </c>
    </row>
    <row r="4068" spans="1:6" x14ac:dyDescent="0.25">
      <c r="A4068" t="s">
        <v>7</v>
      </c>
      <c r="B4068" t="s">
        <v>77</v>
      </c>
      <c r="C4068">
        <v>59</v>
      </c>
      <c r="D4068">
        <v>59</v>
      </c>
      <c r="E4068" t="s">
        <v>79</v>
      </c>
      <c r="F4068" t="s">
        <v>60</v>
      </c>
    </row>
    <row r="4069" spans="1:6" x14ac:dyDescent="0.25">
      <c r="A4069" t="s">
        <v>7</v>
      </c>
      <c r="B4069" t="s">
        <v>77</v>
      </c>
      <c r="C4069">
        <v>58</v>
      </c>
      <c r="D4069">
        <v>58</v>
      </c>
      <c r="E4069" t="s">
        <v>79</v>
      </c>
      <c r="F4069" t="s">
        <v>61</v>
      </c>
    </row>
    <row r="4070" spans="1:6" x14ac:dyDescent="0.25">
      <c r="A4070" t="s">
        <v>6</v>
      </c>
      <c r="B4070" t="s">
        <v>77</v>
      </c>
      <c r="C4070">
        <v>0</v>
      </c>
      <c r="D4070">
        <v>33</v>
      </c>
      <c r="E4070" t="s">
        <v>16</v>
      </c>
      <c r="F4070" t="s">
        <v>60</v>
      </c>
    </row>
    <row r="4071" spans="1:6" x14ac:dyDescent="0.25">
      <c r="A4071" t="s">
        <v>6</v>
      </c>
      <c r="B4071" t="s">
        <v>77</v>
      </c>
      <c r="C4071">
        <v>31</v>
      </c>
      <c r="D4071">
        <v>33</v>
      </c>
      <c r="E4071" t="s">
        <v>16</v>
      </c>
      <c r="F4071" t="s">
        <v>61</v>
      </c>
    </row>
    <row r="4072" spans="1:6" x14ac:dyDescent="0.25">
      <c r="A4072" t="s">
        <v>6</v>
      </c>
      <c r="B4072" t="s">
        <v>77</v>
      </c>
      <c r="C4072">
        <v>23</v>
      </c>
      <c r="D4072">
        <v>23</v>
      </c>
      <c r="E4072" t="s">
        <v>15</v>
      </c>
      <c r="F4072" t="s">
        <v>60</v>
      </c>
    </row>
    <row r="4073" spans="1:6" x14ac:dyDescent="0.25">
      <c r="A4073" t="s">
        <v>6</v>
      </c>
      <c r="B4073" t="s">
        <v>77</v>
      </c>
      <c r="C4073">
        <v>22</v>
      </c>
      <c r="D4073">
        <v>22</v>
      </c>
      <c r="E4073" t="s">
        <v>15</v>
      </c>
      <c r="F4073" t="s">
        <v>61</v>
      </c>
    </row>
    <row r="4074" spans="1:6" x14ac:dyDescent="0.25">
      <c r="A4074" t="s">
        <v>6</v>
      </c>
      <c r="B4074" t="s">
        <v>77</v>
      </c>
      <c r="C4074">
        <v>54</v>
      </c>
      <c r="D4074">
        <v>56</v>
      </c>
      <c r="E4074" t="s">
        <v>79</v>
      </c>
      <c r="F4074" t="s">
        <v>60</v>
      </c>
    </row>
    <row r="4075" spans="1:6" x14ac:dyDescent="0.25">
      <c r="A4075" t="s">
        <v>6</v>
      </c>
      <c r="B4075" t="s">
        <v>77</v>
      </c>
      <c r="C4075">
        <v>53</v>
      </c>
      <c r="D4075">
        <v>55</v>
      </c>
      <c r="E4075" t="s">
        <v>79</v>
      </c>
      <c r="F4075" t="s">
        <v>61</v>
      </c>
    </row>
    <row r="4076" spans="1:6" x14ac:dyDescent="0.25">
      <c r="A4076" t="s">
        <v>3</v>
      </c>
      <c r="B4076" t="s">
        <v>77</v>
      </c>
      <c r="C4076">
        <v>0</v>
      </c>
      <c r="D4076">
        <v>37</v>
      </c>
      <c r="E4076" t="s">
        <v>16</v>
      </c>
      <c r="F4076" t="s">
        <v>60</v>
      </c>
    </row>
    <row r="4077" spans="1:6" x14ac:dyDescent="0.25">
      <c r="A4077" t="s">
        <v>3</v>
      </c>
      <c r="B4077" t="s">
        <v>77</v>
      </c>
      <c r="C4077">
        <v>37</v>
      </c>
      <c r="D4077">
        <v>37</v>
      </c>
      <c r="E4077" t="s">
        <v>16</v>
      </c>
      <c r="F4077" t="s">
        <v>61</v>
      </c>
    </row>
    <row r="4078" spans="1:6" x14ac:dyDescent="0.25">
      <c r="A4078" t="s">
        <v>3</v>
      </c>
      <c r="B4078" t="s">
        <v>77</v>
      </c>
      <c r="C4078">
        <v>75</v>
      </c>
      <c r="D4078">
        <v>74</v>
      </c>
      <c r="E4078" t="s">
        <v>15</v>
      </c>
      <c r="F4078" t="s">
        <v>60</v>
      </c>
    </row>
    <row r="4079" spans="1:6" x14ac:dyDescent="0.25">
      <c r="A4079" t="s">
        <v>3</v>
      </c>
      <c r="B4079" t="s">
        <v>77</v>
      </c>
      <c r="C4079">
        <v>73</v>
      </c>
      <c r="D4079">
        <v>72</v>
      </c>
      <c r="E4079" t="s">
        <v>15</v>
      </c>
      <c r="F4079" t="s">
        <v>61</v>
      </c>
    </row>
    <row r="4080" spans="1:6" x14ac:dyDescent="0.25">
      <c r="A4080" t="s">
        <v>3</v>
      </c>
      <c r="B4080" t="s">
        <v>77</v>
      </c>
      <c r="C4080">
        <v>112</v>
      </c>
      <c r="D4080">
        <v>111</v>
      </c>
      <c r="E4080" t="s">
        <v>79</v>
      </c>
      <c r="F4080" t="s">
        <v>60</v>
      </c>
    </row>
    <row r="4081" spans="1:6" x14ac:dyDescent="0.25">
      <c r="A4081" t="s">
        <v>3</v>
      </c>
      <c r="B4081" t="s">
        <v>77</v>
      </c>
      <c r="C4081">
        <v>110</v>
      </c>
      <c r="D4081">
        <v>109</v>
      </c>
      <c r="E4081" t="s">
        <v>79</v>
      </c>
      <c r="F4081" t="s">
        <v>61</v>
      </c>
    </row>
    <row r="4082" spans="1:6" x14ac:dyDescent="0.25">
      <c r="A4082" t="s">
        <v>5</v>
      </c>
      <c r="B4082" t="s">
        <v>77</v>
      </c>
      <c r="C4082">
        <v>0</v>
      </c>
      <c r="D4082">
        <v>35</v>
      </c>
      <c r="E4082" t="s">
        <v>16</v>
      </c>
      <c r="F4082" t="s">
        <v>60</v>
      </c>
    </row>
    <row r="4083" spans="1:6" x14ac:dyDescent="0.25">
      <c r="A4083" t="s">
        <v>5</v>
      </c>
      <c r="B4083" t="s">
        <v>77</v>
      </c>
      <c r="C4083">
        <v>37</v>
      </c>
      <c r="D4083">
        <v>35</v>
      </c>
      <c r="E4083" t="s">
        <v>16</v>
      </c>
      <c r="F4083" t="s">
        <v>61</v>
      </c>
    </row>
    <row r="4084" spans="1:6" x14ac:dyDescent="0.25">
      <c r="A4084" t="s">
        <v>5</v>
      </c>
      <c r="B4084" t="s">
        <v>77</v>
      </c>
      <c r="C4084">
        <v>17</v>
      </c>
      <c r="D4084">
        <v>16</v>
      </c>
      <c r="E4084" t="s">
        <v>15</v>
      </c>
      <c r="F4084" t="s">
        <v>60</v>
      </c>
    </row>
    <row r="4085" spans="1:6" x14ac:dyDescent="0.25">
      <c r="A4085" t="s">
        <v>5</v>
      </c>
      <c r="B4085" t="s">
        <v>77</v>
      </c>
      <c r="C4085">
        <v>17</v>
      </c>
      <c r="D4085">
        <v>16</v>
      </c>
      <c r="E4085" t="s">
        <v>15</v>
      </c>
      <c r="F4085" t="s">
        <v>61</v>
      </c>
    </row>
    <row r="4086" spans="1:6" x14ac:dyDescent="0.25">
      <c r="A4086" t="s">
        <v>5</v>
      </c>
      <c r="B4086" t="s">
        <v>77</v>
      </c>
      <c r="C4086">
        <v>54</v>
      </c>
      <c r="D4086">
        <v>51</v>
      </c>
      <c r="E4086" t="s">
        <v>79</v>
      </c>
      <c r="F4086" t="s">
        <v>60</v>
      </c>
    </row>
    <row r="4087" spans="1:6" x14ac:dyDescent="0.25">
      <c r="A4087" t="s">
        <v>5</v>
      </c>
      <c r="B4087" t="s">
        <v>77</v>
      </c>
      <c r="C4087">
        <v>54</v>
      </c>
      <c r="D4087">
        <v>51</v>
      </c>
      <c r="E4087" t="s">
        <v>79</v>
      </c>
      <c r="F4087" t="s">
        <v>61</v>
      </c>
    </row>
    <row r="4088" spans="1:6" x14ac:dyDescent="0.25">
      <c r="A4088" t="s">
        <v>11</v>
      </c>
      <c r="B4088" t="s">
        <v>77</v>
      </c>
      <c r="C4088">
        <v>0</v>
      </c>
      <c r="D4088">
        <v>63</v>
      </c>
      <c r="E4088" t="s">
        <v>16</v>
      </c>
      <c r="F4088" t="s">
        <v>60</v>
      </c>
    </row>
    <row r="4089" spans="1:6" x14ac:dyDescent="0.25">
      <c r="A4089" t="s">
        <v>11</v>
      </c>
      <c r="B4089" t="s">
        <v>77</v>
      </c>
      <c r="C4089">
        <v>62</v>
      </c>
      <c r="D4089">
        <v>63</v>
      </c>
      <c r="E4089" t="s">
        <v>16</v>
      </c>
      <c r="F4089" t="s">
        <v>61</v>
      </c>
    </row>
    <row r="4090" spans="1:6" x14ac:dyDescent="0.25">
      <c r="A4090" t="s">
        <v>11</v>
      </c>
      <c r="B4090" t="s">
        <v>77</v>
      </c>
      <c r="C4090">
        <v>69</v>
      </c>
      <c r="D4090">
        <v>69</v>
      </c>
      <c r="E4090" t="s">
        <v>15</v>
      </c>
      <c r="F4090" t="s">
        <v>60</v>
      </c>
    </row>
    <row r="4091" spans="1:6" x14ac:dyDescent="0.25">
      <c r="A4091" t="s">
        <v>11</v>
      </c>
      <c r="B4091" t="s">
        <v>77</v>
      </c>
      <c r="C4091">
        <v>64</v>
      </c>
      <c r="D4091">
        <v>64</v>
      </c>
      <c r="E4091" t="s">
        <v>15</v>
      </c>
      <c r="F4091" t="s">
        <v>61</v>
      </c>
    </row>
    <row r="4092" spans="1:6" x14ac:dyDescent="0.25">
      <c r="A4092" t="s">
        <v>11</v>
      </c>
      <c r="B4092" t="s">
        <v>77</v>
      </c>
      <c r="C4092">
        <v>131</v>
      </c>
      <c r="D4092">
        <v>132</v>
      </c>
      <c r="E4092" t="s">
        <v>79</v>
      </c>
      <c r="F4092" t="s">
        <v>60</v>
      </c>
    </row>
    <row r="4093" spans="1:6" x14ac:dyDescent="0.25">
      <c r="A4093" t="s">
        <v>11</v>
      </c>
      <c r="B4093" t="s">
        <v>77</v>
      </c>
      <c r="C4093">
        <v>126</v>
      </c>
      <c r="D4093">
        <v>127</v>
      </c>
      <c r="E4093" t="s">
        <v>79</v>
      </c>
      <c r="F4093" t="s">
        <v>61</v>
      </c>
    </row>
    <row r="4094" spans="1:6" x14ac:dyDescent="0.25">
      <c r="A4094" t="s">
        <v>10</v>
      </c>
      <c r="B4094" t="s">
        <v>77</v>
      </c>
      <c r="C4094">
        <v>0</v>
      </c>
      <c r="D4094">
        <v>40</v>
      </c>
      <c r="E4094" t="s">
        <v>16</v>
      </c>
      <c r="F4094" t="s">
        <v>60</v>
      </c>
    </row>
    <row r="4095" spans="1:6" x14ac:dyDescent="0.25">
      <c r="A4095" t="s">
        <v>10</v>
      </c>
      <c r="B4095" t="s">
        <v>77</v>
      </c>
      <c r="C4095">
        <v>40</v>
      </c>
      <c r="D4095">
        <v>41</v>
      </c>
      <c r="E4095" t="s">
        <v>16</v>
      </c>
      <c r="F4095" t="s">
        <v>61</v>
      </c>
    </row>
    <row r="4096" spans="1:6" x14ac:dyDescent="0.25">
      <c r="A4096" t="s">
        <v>10</v>
      </c>
      <c r="B4096" t="s">
        <v>77</v>
      </c>
      <c r="C4096">
        <v>69</v>
      </c>
      <c r="D4096">
        <v>69</v>
      </c>
      <c r="E4096" t="s">
        <v>15</v>
      </c>
      <c r="F4096" t="s">
        <v>60</v>
      </c>
    </row>
    <row r="4097" spans="1:6" x14ac:dyDescent="0.25">
      <c r="A4097" t="s">
        <v>10</v>
      </c>
      <c r="B4097" t="s">
        <v>77</v>
      </c>
      <c r="C4097">
        <v>67</v>
      </c>
      <c r="D4097">
        <v>67</v>
      </c>
      <c r="E4097" t="s">
        <v>15</v>
      </c>
      <c r="F4097" t="s">
        <v>61</v>
      </c>
    </row>
    <row r="4098" spans="1:6" x14ac:dyDescent="0.25">
      <c r="A4098" t="s">
        <v>10</v>
      </c>
      <c r="B4098" t="s">
        <v>77</v>
      </c>
      <c r="C4098">
        <v>108</v>
      </c>
      <c r="D4098">
        <v>109</v>
      </c>
      <c r="E4098" t="s">
        <v>79</v>
      </c>
      <c r="F4098" t="s">
        <v>60</v>
      </c>
    </row>
    <row r="4099" spans="1:6" x14ac:dyDescent="0.25">
      <c r="A4099" t="s">
        <v>10</v>
      </c>
      <c r="B4099" t="s">
        <v>77</v>
      </c>
      <c r="C4099">
        <v>107</v>
      </c>
      <c r="D4099">
        <v>108</v>
      </c>
      <c r="E4099" t="s">
        <v>79</v>
      </c>
      <c r="F4099" t="s">
        <v>61</v>
      </c>
    </row>
    <row r="4100" spans="1:6" x14ac:dyDescent="0.25">
      <c r="A4100" t="s">
        <v>9</v>
      </c>
      <c r="B4100" t="s">
        <v>77</v>
      </c>
      <c r="C4100">
        <v>0</v>
      </c>
      <c r="D4100">
        <v>40</v>
      </c>
      <c r="E4100" t="s">
        <v>16</v>
      </c>
      <c r="F4100" t="s">
        <v>60</v>
      </c>
    </row>
    <row r="4101" spans="1:6" x14ac:dyDescent="0.25">
      <c r="A4101" t="s">
        <v>9</v>
      </c>
      <c r="B4101" t="s">
        <v>77</v>
      </c>
      <c r="C4101">
        <v>44</v>
      </c>
      <c r="D4101">
        <v>41</v>
      </c>
      <c r="E4101" t="s">
        <v>16</v>
      </c>
      <c r="F4101" t="s">
        <v>61</v>
      </c>
    </row>
    <row r="4102" spans="1:6" x14ac:dyDescent="0.25">
      <c r="A4102" t="s">
        <v>9</v>
      </c>
      <c r="B4102" t="s">
        <v>77</v>
      </c>
      <c r="C4102">
        <v>59</v>
      </c>
      <c r="D4102">
        <v>59</v>
      </c>
      <c r="E4102" t="s">
        <v>15</v>
      </c>
      <c r="F4102" t="s">
        <v>60</v>
      </c>
    </row>
    <row r="4103" spans="1:6" x14ac:dyDescent="0.25">
      <c r="A4103" t="s">
        <v>9</v>
      </c>
      <c r="B4103" t="s">
        <v>77</v>
      </c>
      <c r="C4103">
        <v>55</v>
      </c>
      <c r="D4103">
        <v>55</v>
      </c>
      <c r="E4103" t="s">
        <v>15</v>
      </c>
      <c r="F4103" t="s">
        <v>61</v>
      </c>
    </row>
    <row r="4104" spans="1:6" x14ac:dyDescent="0.25">
      <c r="A4104" t="s">
        <v>9</v>
      </c>
      <c r="B4104" t="s">
        <v>77</v>
      </c>
      <c r="C4104">
        <v>102</v>
      </c>
      <c r="D4104">
        <v>99</v>
      </c>
      <c r="E4104" t="s">
        <v>79</v>
      </c>
      <c r="F4104" t="s">
        <v>60</v>
      </c>
    </row>
    <row r="4105" spans="1:6" x14ac:dyDescent="0.25">
      <c r="A4105" t="s">
        <v>9</v>
      </c>
      <c r="B4105" t="s">
        <v>77</v>
      </c>
      <c r="C4105">
        <v>99</v>
      </c>
      <c r="D4105">
        <v>96</v>
      </c>
      <c r="E4105" t="s">
        <v>79</v>
      </c>
      <c r="F4105" t="s">
        <v>61</v>
      </c>
    </row>
    <row r="4106" spans="1:6" x14ac:dyDescent="0.25">
      <c r="A4106" t="s">
        <v>4</v>
      </c>
      <c r="B4106" t="s">
        <v>53</v>
      </c>
      <c r="C4106">
        <v>0</v>
      </c>
      <c r="D4106">
        <v>0</v>
      </c>
      <c r="E4106" t="s">
        <v>16</v>
      </c>
      <c r="F4106" t="s">
        <v>60</v>
      </c>
    </row>
    <row r="4107" spans="1:6" x14ac:dyDescent="0.25">
      <c r="A4107" t="s">
        <v>4</v>
      </c>
      <c r="B4107" t="s">
        <v>53</v>
      </c>
      <c r="C4107">
        <v>0</v>
      </c>
      <c r="D4107">
        <v>0</v>
      </c>
      <c r="E4107" t="s">
        <v>16</v>
      </c>
      <c r="F4107" t="s">
        <v>61</v>
      </c>
    </row>
    <row r="4108" spans="1:6" x14ac:dyDescent="0.25">
      <c r="A4108" t="s">
        <v>4</v>
      </c>
      <c r="B4108" t="s">
        <v>53</v>
      </c>
      <c r="C4108">
        <v>20</v>
      </c>
      <c r="D4108">
        <v>20</v>
      </c>
      <c r="E4108" t="s">
        <v>15</v>
      </c>
      <c r="F4108" t="s">
        <v>60</v>
      </c>
    </row>
    <row r="4109" spans="1:6" x14ac:dyDescent="0.25">
      <c r="A4109" t="s">
        <v>4</v>
      </c>
      <c r="B4109" t="s">
        <v>53</v>
      </c>
      <c r="C4109">
        <v>22</v>
      </c>
      <c r="D4109">
        <v>23</v>
      </c>
      <c r="E4109" t="s">
        <v>15</v>
      </c>
      <c r="F4109" t="s">
        <v>61</v>
      </c>
    </row>
    <row r="4110" spans="1:6" x14ac:dyDescent="0.25">
      <c r="A4110" t="s">
        <v>4</v>
      </c>
      <c r="B4110" t="s">
        <v>53</v>
      </c>
      <c r="C4110">
        <v>20</v>
      </c>
      <c r="D4110">
        <v>20</v>
      </c>
      <c r="E4110" t="s">
        <v>79</v>
      </c>
      <c r="F4110" t="s">
        <v>60</v>
      </c>
    </row>
    <row r="4111" spans="1:6" x14ac:dyDescent="0.25">
      <c r="A4111" t="s">
        <v>4</v>
      </c>
      <c r="B4111" t="s">
        <v>53</v>
      </c>
      <c r="C4111">
        <v>22</v>
      </c>
      <c r="D4111">
        <v>23</v>
      </c>
      <c r="E4111" t="s">
        <v>79</v>
      </c>
      <c r="F4111" t="s">
        <v>61</v>
      </c>
    </row>
    <row r="4112" spans="1:6" x14ac:dyDescent="0.25">
      <c r="A4112" t="s">
        <v>8</v>
      </c>
      <c r="B4112" t="s">
        <v>53</v>
      </c>
      <c r="C4112">
        <v>0</v>
      </c>
      <c r="D4112">
        <v>0</v>
      </c>
      <c r="E4112" t="s">
        <v>16</v>
      </c>
      <c r="F4112" t="s">
        <v>60</v>
      </c>
    </row>
    <row r="4113" spans="1:6" x14ac:dyDescent="0.25">
      <c r="A4113" t="s">
        <v>8</v>
      </c>
      <c r="B4113" t="s">
        <v>53</v>
      </c>
      <c r="C4113">
        <v>0</v>
      </c>
      <c r="D4113">
        <v>0</v>
      </c>
      <c r="E4113" t="s">
        <v>16</v>
      </c>
      <c r="F4113" t="s">
        <v>61</v>
      </c>
    </row>
    <row r="4114" spans="1:6" x14ac:dyDescent="0.25">
      <c r="A4114" t="s">
        <v>8</v>
      </c>
      <c r="B4114" t="s">
        <v>53</v>
      </c>
      <c r="C4114">
        <v>20</v>
      </c>
      <c r="D4114">
        <v>20</v>
      </c>
      <c r="E4114" t="s">
        <v>15</v>
      </c>
      <c r="F4114" t="s">
        <v>60</v>
      </c>
    </row>
    <row r="4115" spans="1:6" x14ac:dyDescent="0.25">
      <c r="A4115" t="s">
        <v>8</v>
      </c>
      <c r="B4115" t="s">
        <v>53</v>
      </c>
      <c r="C4115">
        <v>19</v>
      </c>
      <c r="D4115">
        <v>19</v>
      </c>
      <c r="E4115" t="s">
        <v>15</v>
      </c>
      <c r="F4115" t="s">
        <v>61</v>
      </c>
    </row>
    <row r="4116" spans="1:6" x14ac:dyDescent="0.25">
      <c r="A4116" t="s">
        <v>8</v>
      </c>
      <c r="B4116" t="s">
        <v>53</v>
      </c>
      <c r="C4116">
        <v>20</v>
      </c>
      <c r="D4116">
        <v>20</v>
      </c>
      <c r="E4116" t="s">
        <v>79</v>
      </c>
      <c r="F4116" t="s">
        <v>60</v>
      </c>
    </row>
    <row r="4117" spans="1:6" x14ac:dyDescent="0.25">
      <c r="A4117" t="s">
        <v>8</v>
      </c>
      <c r="B4117" t="s">
        <v>53</v>
      </c>
      <c r="C4117">
        <v>19</v>
      </c>
      <c r="D4117">
        <v>19</v>
      </c>
      <c r="E4117" t="s">
        <v>79</v>
      </c>
      <c r="F4117" t="s">
        <v>61</v>
      </c>
    </row>
    <row r="4118" spans="1:6" x14ac:dyDescent="0.25">
      <c r="A4118" t="s">
        <v>12</v>
      </c>
      <c r="B4118" t="s">
        <v>53</v>
      </c>
      <c r="C4118">
        <v>0</v>
      </c>
      <c r="D4118">
        <v>0</v>
      </c>
      <c r="E4118" t="s">
        <v>16</v>
      </c>
      <c r="F4118" t="s">
        <v>60</v>
      </c>
    </row>
    <row r="4119" spans="1:6" x14ac:dyDescent="0.25">
      <c r="A4119" t="s">
        <v>12</v>
      </c>
      <c r="B4119" t="s">
        <v>53</v>
      </c>
      <c r="C4119">
        <v>0</v>
      </c>
      <c r="D4119">
        <v>0</v>
      </c>
      <c r="E4119" t="s">
        <v>16</v>
      </c>
      <c r="F4119" t="s">
        <v>61</v>
      </c>
    </row>
    <row r="4120" spans="1:6" x14ac:dyDescent="0.25">
      <c r="A4120" t="s">
        <v>12</v>
      </c>
      <c r="B4120" t="s">
        <v>53</v>
      </c>
      <c r="C4120">
        <v>19</v>
      </c>
      <c r="D4120">
        <v>18</v>
      </c>
      <c r="E4120" t="s">
        <v>15</v>
      </c>
      <c r="F4120" t="s">
        <v>60</v>
      </c>
    </row>
    <row r="4121" spans="1:6" x14ac:dyDescent="0.25">
      <c r="A4121" t="s">
        <v>12</v>
      </c>
      <c r="B4121" t="s">
        <v>53</v>
      </c>
      <c r="C4121">
        <v>16</v>
      </c>
      <c r="D4121">
        <v>16</v>
      </c>
      <c r="E4121" t="s">
        <v>15</v>
      </c>
      <c r="F4121" t="s">
        <v>61</v>
      </c>
    </row>
    <row r="4122" spans="1:6" x14ac:dyDescent="0.25">
      <c r="A4122" t="s">
        <v>12</v>
      </c>
      <c r="B4122" t="s">
        <v>53</v>
      </c>
      <c r="C4122">
        <v>19</v>
      </c>
      <c r="D4122">
        <v>18</v>
      </c>
      <c r="E4122" t="s">
        <v>79</v>
      </c>
      <c r="F4122" t="s">
        <v>60</v>
      </c>
    </row>
    <row r="4123" spans="1:6" x14ac:dyDescent="0.25">
      <c r="A4123" t="s">
        <v>12</v>
      </c>
      <c r="B4123" t="s">
        <v>53</v>
      </c>
      <c r="C4123">
        <v>16</v>
      </c>
      <c r="D4123">
        <v>16</v>
      </c>
      <c r="E4123" t="s">
        <v>79</v>
      </c>
      <c r="F4123" t="s">
        <v>61</v>
      </c>
    </row>
    <row r="4124" spans="1:6" x14ac:dyDescent="0.25">
      <c r="A4124" t="s">
        <v>2</v>
      </c>
      <c r="B4124" t="s">
        <v>53</v>
      </c>
      <c r="C4124">
        <v>0</v>
      </c>
      <c r="D4124">
        <v>0</v>
      </c>
      <c r="E4124" t="s">
        <v>16</v>
      </c>
      <c r="F4124" t="s">
        <v>60</v>
      </c>
    </row>
    <row r="4125" spans="1:6" x14ac:dyDescent="0.25">
      <c r="A4125" t="s">
        <v>2</v>
      </c>
      <c r="B4125" t="s">
        <v>53</v>
      </c>
      <c r="C4125">
        <v>0</v>
      </c>
      <c r="D4125">
        <v>0</v>
      </c>
      <c r="E4125" t="s">
        <v>16</v>
      </c>
      <c r="F4125" t="s">
        <v>61</v>
      </c>
    </row>
    <row r="4126" spans="1:6" x14ac:dyDescent="0.25">
      <c r="A4126" t="s">
        <v>2</v>
      </c>
      <c r="B4126" t="s">
        <v>53</v>
      </c>
      <c r="C4126">
        <v>13</v>
      </c>
      <c r="D4126">
        <v>14</v>
      </c>
      <c r="E4126" t="s">
        <v>15</v>
      </c>
      <c r="F4126" t="s">
        <v>60</v>
      </c>
    </row>
    <row r="4127" spans="1:6" x14ac:dyDescent="0.25">
      <c r="A4127" t="s">
        <v>2</v>
      </c>
      <c r="B4127" t="s">
        <v>53</v>
      </c>
      <c r="C4127">
        <v>13</v>
      </c>
      <c r="D4127">
        <v>14</v>
      </c>
      <c r="E4127" t="s">
        <v>15</v>
      </c>
      <c r="F4127" t="s">
        <v>61</v>
      </c>
    </row>
    <row r="4128" spans="1:6" x14ac:dyDescent="0.25">
      <c r="A4128" t="s">
        <v>2</v>
      </c>
      <c r="B4128" t="s">
        <v>53</v>
      </c>
      <c r="C4128">
        <v>13</v>
      </c>
      <c r="D4128">
        <v>14</v>
      </c>
      <c r="E4128" t="s">
        <v>79</v>
      </c>
      <c r="F4128" t="s">
        <v>60</v>
      </c>
    </row>
    <row r="4129" spans="1:6" x14ac:dyDescent="0.25">
      <c r="A4129" t="s">
        <v>2</v>
      </c>
      <c r="B4129" t="s">
        <v>53</v>
      </c>
      <c r="C4129">
        <v>13</v>
      </c>
      <c r="D4129">
        <v>14</v>
      </c>
      <c r="E4129" t="s">
        <v>79</v>
      </c>
      <c r="F4129" t="s">
        <v>61</v>
      </c>
    </row>
    <row r="4130" spans="1:6" x14ac:dyDescent="0.25">
      <c r="A4130" t="s">
        <v>0</v>
      </c>
      <c r="B4130" t="s">
        <v>53</v>
      </c>
      <c r="C4130">
        <v>0</v>
      </c>
      <c r="D4130">
        <v>0</v>
      </c>
      <c r="E4130" t="s">
        <v>16</v>
      </c>
      <c r="F4130" t="s">
        <v>60</v>
      </c>
    </row>
    <row r="4131" spans="1:6" x14ac:dyDescent="0.25">
      <c r="A4131" t="s">
        <v>0</v>
      </c>
      <c r="B4131" t="s">
        <v>53</v>
      </c>
      <c r="C4131">
        <v>0</v>
      </c>
      <c r="D4131">
        <v>0</v>
      </c>
      <c r="E4131" t="s">
        <v>16</v>
      </c>
      <c r="F4131" t="s">
        <v>61</v>
      </c>
    </row>
    <row r="4132" spans="1:6" x14ac:dyDescent="0.25">
      <c r="A4132" t="s">
        <v>0</v>
      </c>
      <c r="B4132" t="s">
        <v>53</v>
      </c>
      <c r="C4132">
        <v>17</v>
      </c>
      <c r="D4132">
        <v>16</v>
      </c>
      <c r="E4132" t="s">
        <v>15</v>
      </c>
      <c r="F4132" t="s">
        <v>60</v>
      </c>
    </row>
    <row r="4133" spans="1:6" x14ac:dyDescent="0.25">
      <c r="A4133" t="s">
        <v>0</v>
      </c>
      <c r="B4133" t="s">
        <v>53</v>
      </c>
      <c r="C4133">
        <v>15</v>
      </c>
      <c r="D4133">
        <v>14</v>
      </c>
      <c r="E4133" t="s">
        <v>15</v>
      </c>
      <c r="F4133" t="s">
        <v>61</v>
      </c>
    </row>
    <row r="4134" spans="1:6" x14ac:dyDescent="0.25">
      <c r="A4134" t="s">
        <v>0</v>
      </c>
      <c r="B4134" t="s">
        <v>53</v>
      </c>
      <c r="C4134">
        <v>17</v>
      </c>
      <c r="D4134">
        <v>16</v>
      </c>
      <c r="E4134" t="s">
        <v>79</v>
      </c>
      <c r="F4134" t="s">
        <v>60</v>
      </c>
    </row>
    <row r="4135" spans="1:6" x14ac:dyDescent="0.25">
      <c r="A4135" t="s">
        <v>0</v>
      </c>
      <c r="B4135" t="s">
        <v>53</v>
      </c>
      <c r="C4135">
        <v>15</v>
      </c>
      <c r="D4135">
        <v>14</v>
      </c>
      <c r="E4135" t="s">
        <v>79</v>
      </c>
      <c r="F4135" t="s">
        <v>61</v>
      </c>
    </row>
    <row r="4136" spans="1:6" x14ac:dyDescent="0.25">
      <c r="A4136" t="s">
        <v>7</v>
      </c>
      <c r="B4136" t="s">
        <v>53</v>
      </c>
      <c r="C4136">
        <v>0</v>
      </c>
      <c r="D4136">
        <v>0</v>
      </c>
      <c r="E4136" t="s">
        <v>16</v>
      </c>
      <c r="F4136" t="s">
        <v>60</v>
      </c>
    </row>
    <row r="4137" spans="1:6" x14ac:dyDescent="0.25">
      <c r="A4137" t="s">
        <v>7</v>
      </c>
      <c r="B4137" t="s">
        <v>53</v>
      </c>
      <c r="C4137">
        <v>0</v>
      </c>
      <c r="D4137">
        <v>0</v>
      </c>
      <c r="E4137" t="s">
        <v>16</v>
      </c>
      <c r="F4137" t="s">
        <v>61</v>
      </c>
    </row>
    <row r="4138" spans="1:6" x14ac:dyDescent="0.25">
      <c r="A4138" t="s">
        <v>7</v>
      </c>
      <c r="B4138" t="s">
        <v>53</v>
      </c>
      <c r="C4138">
        <v>13</v>
      </c>
      <c r="D4138">
        <v>14</v>
      </c>
      <c r="E4138" t="s">
        <v>15</v>
      </c>
      <c r="F4138" t="s">
        <v>60</v>
      </c>
    </row>
    <row r="4139" spans="1:6" x14ac:dyDescent="0.25">
      <c r="A4139" t="s">
        <v>7</v>
      </c>
      <c r="B4139" t="s">
        <v>53</v>
      </c>
      <c r="C4139">
        <v>12</v>
      </c>
      <c r="D4139">
        <v>13</v>
      </c>
      <c r="E4139" t="s">
        <v>15</v>
      </c>
      <c r="F4139" t="s">
        <v>61</v>
      </c>
    </row>
    <row r="4140" spans="1:6" x14ac:dyDescent="0.25">
      <c r="A4140" t="s">
        <v>7</v>
      </c>
      <c r="B4140" t="s">
        <v>53</v>
      </c>
      <c r="C4140">
        <v>13</v>
      </c>
      <c r="D4140">
        <v>14</v>
      </c>
      <c r="E4140" t="s">
        <v>79</v>
      </c>
      <c r="F4140" t="s">
        <v>60</v>
      </c>
    </row>
    <row r="4141" spans="1:6" x14ac:dyDescent="0.25">
      <c r="A4141" t="s">
        <v>7</v>
      </c>
      <c r="B4141" t="s">
        <v>53</v>
      </c>
      <c r="C4141">
        <v>12</v>
      </c>
      <c r="D4141">
        <v>13</v>
      </c>
      <c r="E4141" t="s">
        <v>79</v>
      </c>
      <c r="F4141" t="s">
        <v>61</v>
      </c>
    </row>
    <row r="4142" spans="1:6" x14ac:dyDescent="0.25">
      <c r="A4142" t="s">
        <v>6</v>
      </c>
      <c r="B4142" t="s">
        <v>53</v>
      </c>
      <c r="C4142">
        <v>0</v>
      </c>
      <c r="D4142">
        <v>0</v>
      </c>
      <c r="E4142" t="s">
        <v>16</v>
      </c>
      <c r="F4142" t="s">
        <v>60</v>
      </c>
    </row>
    <row r="4143" spans="1:6" x14ac:dyDescent="0.25">
      <c r="A4143" t="s">
        <v>6</v>
      </c>
      <c r="B4143" t="s">
        <v>53</v>
      </c>
      <c r="C4143">
        <v>0</v>
      </c>
      <c r="D4143">
        <v>0</v>
      </c>
      <c r="E4143" t="s">
        <v>16</v>
      </c>
      <c r="F4143" t="s">
        <v>61</v>
      </c>
    </row>
    <row r="4144" spans="1:6" x14ac:dyDescent="0.25">
      <c r="A4144" t="s">
        <v>6</v>
      </c>
      <c r="B4144" t="s">
        <v>53</v>
      </c>
      <c r="C4144">
        <v>22</v>
      </c>
      <c r="D4144">
        <v>24</v>
      </c>
      <c r="E4144" t="s">
        <v>15</v>
      </c>
      <c r="F4144" t="s">
        <v>60</v>
      </c>
    </row>
    <row r="4145" spans="1:6" x14ac:dyDescent="0.25">
      <c r="A4145" t="s">
        <v>6</v>
      </c>
      <c r="B4145" t="s">
        <v>53</v>
      </c>
      <c r="C4145">
        <v>23</v>
      </c>
      <c r="D4145">
        <v>24</v>
      </c>
      <c r="E4145" t="s">
        <v>15</v>
      </c>
      <c r="F4145" t="s">
        <v>61</v>
      </c>
    </row>
    <row r="4146" spans="1:6" x14ac:dyDescent="0.25">
      <c r="A4146" t="s">
        <v>6</v>
      </c>
      <c r="B4146" t="s">
        <v>53</v>
      </c>
      <c r="C4146">
        <v>22</v>
      </c>
      <c r="D4146">
        <v>24</v>
      </c>
      <c r="E4146" t="s">
        <v>79</v>
      </c>
      <c r="F4146" t="s">
        <v>60</v>
      </c>
    </row>
    <row r="4147" spans="1:6" x14ac:dyDescent="0.25">
      <c r="A4147" t="s">
        <v>6</v>
      </c>
      <c r="B4147" t="s">
        <v>53</v>
      </c>
      <c r="C4147">
        <v>23</v>
      </c>
      <c r="D4147">
        <v>24</v>
      </c>
      <c r="E4147" t="s">
        <v>79</v>
      </c>
      <c r="F4147" t="s">
        <v>61</v>
      </c>
    </row>
    <row r="4148" spans="1:6" x14ac:dyDescent="0.25">
      <c r="A4148" t="s">
        <v>3</v>
      </c>
      <c r="B4148" t="s">
        <v>53</v>
      </c>
      <c r="C4148">
        <v>0</v>
      </c>
      <c r="D4148">
        <v>0</v>
      </c>
      <c r="E4148" t="s">
        <v>16</v>
      </c>
      <c r="F4148" t="s">
        <v>60</v>
      </c>
    </row>
    <row r="4149" spans="1:6" x14ac:dyDescent="0.25">
      <c r="A4149" t="s">
        <v>3</v>
      </c>
      <c r="B4149" t="s">
        <v>53</v>
      </c>
      <c r="C4149">
        <v>0</v>
      </c>
      <c r="D4149">
        <v>0</v>
      </c>
      <c r="E4149" t="s">
        <v>16</v>
      </c>
      <c r="F4149" t="s">
        <v>61</v>
      </c>
    </row>
    <row r="4150" spans="1:6" x14ac:dyDescent="0.25">
      <c r="A4150" t="s">
        <v>3</v>
      </c>
      <c r="B4150" t="s">
        <v>53</v>
      </c>
      <c r="C4150">
        <v>21</v>
      </c>
      <c r="D4150">
        <v>22</v>
      </c>
      <c r="E4150" t="s">
        <v>15</v>
      </c>
      <c r="F4150" t="s">
        <v>60</v>
      </c>
    </row>
    <row r="4151" spans="1:6" x14ac:dyDescent="0.25">
      <c r="A4151" t="s">
        <v>3</v>
      </c>
      <c r="B4151" t="s">
        <v>53</v>
      </c>
      <c r="C4151">
        <v>19</v>
      </c>
      <c r="D4151">
        <v>20</v>
      </c>
      <c r="E4151" t="s">
        <v>15</v>
      </c>
      <c r="F4151" t="s">
        <v>61</v>
      </c>
    </row>
    <row r="4152" spans="1:6" x14ac:dyDescent="0.25">
      <c r="A4152" t="s">
        <v>3</v>
      </c>
      <c r="B4152" t="s">
        <v>53</v>
      </c>
      <c r="C4152">
        <v>21</v>
      </c>
      <c r="D4152">
        <v>22</v>
      </c>
      <c r="E4152" t="s">
        <v>79</v>
      </c>
      <c r="F4152" t="s">
        <v>60</v>
      </c>
    </row>
    <row r="4153" spans="1:6" x14ac:dyDescent="0.25">
      <c r="A4153" t="s">
        <v>3</v>
      </c>
      <c r="B4153" t="s">
        <v>53</v>
      </c>
      <c r="C4153">
        <v>19</v>
      </c>
      <c r="D4153">
        <v>20</v>
      </c>
      <c r="E4153" t="s">
        <v>79</v>
      </c>
      <c r="F4153" t="s">
        <v>61</v>
      </c>
    </row>
    <row r="4154" spans="1:6" x14ac:dyDescent="0.25">
      <c r="A4154" t="s">
        <v>5</v>
      </c>
      <c r="B4154" t="s">
        <v>53</v>
      </c>
      <c r="C4154">
        <v>0</v>
      </c>
      <c r="D4154">
        <v>0</v>
      </c>
      <c r="E4154" t="s">
        <v>16</v>
      </c>
      <c r="F4154" t="s">
        <v>60</v>
      </c>
    </row>
    <row r="4155" spans="1:6" x14ac:dyDescent="0.25">
      <c r="A4155" t="s">
        <v>5</v>
      </c>
      <c r="B4155" t="s">
        <v>53</v>
      </c>
      <c r="C4155">
        <v>0</v>
      </c>
      <c r="D4155">
        <v>0</v>
      </c>
      <c r="E4155" t="s">
        <v>16</v>
      </c>
      <c r="F4155" t="s">
        <v>61</v>
      </c>
    </row>
    <row r="4156" spans="1:6" x14ac:dyDescent="0.25">
      <c r="A4156" t="s">
        <v>5</v>
      </c>
      <c r="B4156" t="s">
        <v>53</v>
      </c>
      <c r="C4156">
        <v>26</v>
      </c>
      <c r="D4156">
        <v>24</v>
      </c>
      <c r="E4156" t="s">
        <v>15</v>
      </c>
      <c r="F4156" t="s">
        <v>60</v>
      </c>
    </row>
    <row r="4157" spans="1:6" x14ac:dyDescent="0.25">
      <c r="A4157" t="s">
        <v>5</v>
      </c>
      <c r="B4157" t="s">
        <v>53</v>
      </c>
      <c r="C4157">
        <v>25</v>
      </c>
      <c r="D4157">
        <v>23</v>
      </c>
      <c r="E4157" t="s">
        <v>15</v>
      </c>
      <c r="F4157" t="s">
        <v>61</v>
      </c>
    </row>
    <row r="4158" spans="1:6" x14ac:dyDescent="0.25">
      <c r="A4158" t="s">
        <v>5</v>
      </c>
      <c r="B4158" t="s">
        <v>53</v>
      </c>
      <c r="C4158">
        <v>26</v>
      </c>
      <c r="D4158">
        <v>24</v>
      </c>
      <c r="E4158" t="s">
        <v>79</v>
      </c>
      <c r="F4158" t="s">
        <v>60</v>
      </c>
    </row>
    <row r="4159" spans="1:6" x14ac:dyDescent="0.25">
      <c r="A4159" t="s">
        <v>5</v>
      </c>
      <c r="B4159" t="s">
        <v>53</v>
      </c>
      <c r="C4159">
        <v>25</v>
      </c>
      <c r="D4159">
        <v>23</v>
      </c>
      <c r="E4159" t="s">
        <v>79</v>
      </c>
      <c r="F4159" t="s">
        <v>61</v>
      </c>
    </row>
    <row r="4160" spans="1:6" x14ac:dyDescent="0.25">
      <c r="A4160" t="s">
        <v>11</v>
      </c>
      <c r="B4160" t="s">
        <v>53</v>
      </c>
      <c r="C4160">
        <v>0</v>
      </c>
      <c r="D4160">
        <v>0</v>
      </c>
      <c r="E4160" t="s">
        <v>16</v>
      </c>
      <c r="F4160" t="s">
        <v>60</v>
      </c>
    </row>
    <row r="4161" spans="1:6" x14ac:dyDescent="0.25">
      <c r="A4161" t="s">
        <v>11</v>
      </c>
      <c r="B4161" t="s">
        <v>53</v>
      </c>
      <c r="C4161">
        <v>0</v>
      </c>
      <c r="D4161">
        <v>0</v>
      </c>
      <c r="E4161" t="s">
        <v>16</v>
      </c>
      <c r="F4161" t="s">
        <v>61</v>
      </c>
    </row>
    <row r="4162" spans="1:6" x14ac:dyDescent="0.25">
      <c r="A4162" t="s">
        <v>11</v>
      </c>
      <c r="B4162" t="s">
        <v>53</v>
      </c>
      <c r="C4162">
        <v>10</v>
      </c>
      <c r="D4162">
        <v>10</v>
      </c>
      <c r="E4162" t="s">
        <v>15</v>
      </c>
      <c r="F4162" t="s">
        <v>60</v>
      </c>
    </row>
    <row r="4163" spans="1:6" x14ac:dyDescent="0.25">
      <c r="A4163" t="s">
        <v>11</v>
      </c>
      <c r="B4163" t="s">
        <v>53</v>
      </c>
      <c r="C4163">
        <v>10</v>
      </c>
      <c r="D4163">
        <v>10</v>
      </c>
      <c r="E4163" t="s">
        <v>15</v>
      </c>
      <c r="F4163" t="s">
        <v>61</v>
      </c>
    </row>
    <row r="4164" spans="1:6" x14ac:dyDescent="0.25">
      <c r="A4164" t="s">
        <v>11</v>
      </c>
      <c r="B4164" t="s">
        <v>53</v>
      </c>
      <c r="C4164">
        <v>10</v>
      </c>
      <c r="D4164">
        <v>10</v>
      </c>
      <c r="E4164" t="s">
        <v>79</v>
      </c>
      <c r="F4164" t="s">
        <v>60</v>
      </c>
    </row>
    <row r="4165" spans="1:6" x14ac:dyDescent="0.25">
      <c r="A4165" t="s">
        <v>11</v>
      </c>
      <c r="B4165" t="s">
        <v>53</v>
      </c>
      <c r="C4165">
        <v>10</v>
      </c>
      <c r="D4165">
        <v>10</v>
      </c>
      <c r="E4165" t="s">
        <v>79</v>
      </c>
      <c r="F4165" t="s">
        <v>61</v>
      </c>
    </row>
    <row r="4166" spans="1:6" x14ac:dyDescent="0.25">
      <c r="A4166" t="s">
        <v>10</v>
      </c>
      <c r="B4166" t="s">
        <v>53</v>
      </c>
      <c r="C4166">
        <v>0</v>
      </c>
      <c r="D4166">
        <v>0</v>
      </c>
      <c r="E4166" t="s">
        <v>16</v>
      </c>
      <c r="F4166" t="s">
        <v>60</v>
      </c>
    </row>
    <row r="4167" spans="1:6" x14ac:dyDescent="0.25">
      <c r="A4167" t="s">
        <v>10</v>
      </c>
      <c r="B4167" t="s">
        <v>53</v>
      </c>
      <c r="C4167">
        <v>0</v>
      </c>
      <c r="D4167">
        <v>0</v>
      </c>
      <c r="E4167" t="s">
        <v>16</v>
      </c>
      <c r="F4167" t="s">
        <v>61</v>
      </c>
    </row>
    <row r="4168" spans="1:6" x14ac:dyDescent="0.25">
      <c r="A4168" t="s">
        <v>10</v>
      </c>
      <c r="B4168" t="s">
        <v>53</v>
      </c>
      <c r="C4168">
        <v>17</v>
      </c>
      <c r="D4168">
        <v>18</v>
      </c>
      <c r="E4168" t="s">
        <v>15</v>
      </c>
      <c r="F4168" t="s">
        <v>60</v>
      </c>
    </row>
    <row r="4169" spans="1:6" x14ac:dyDescent="0.25">
      <c r="A4169" t="s">
        <v>10</v>
      </c>
      <c r="B4169" t="s">
        <v>53</v>
      </c>
      <c r="C4169">
        <v>16</v>
      </c>
      <c r="D4169">
        <v>17</v>
      </c>
      <c r="E4169" t="s">
        <v>15</v>
      </c>
      <c r="F4169" t="s">
        <v>61</v>
      </c>
    </row>
    <row r="4170" spans="1:6" x14ac:dyDescent="0.25">
      <c r="A4170" t="s">
        <v>10</v>
      </c>
      <c r="B4170" t="s">
        <v>53</v>
      </c>
      <c r="C4170">
        <v>17</v>
      </c>
      <c r="D4170">
        <v>18</v>
      </c>
      <c r="E4170" t="s">
        <v>79</v>
      </c>
      <c r="F4170" t="s">
        <v>60</v>
      </c>
    </row>
    <row r="4171" spans="1:6" x14ac:dyDescent="0.25">
      <c r="A4171" t="s">
        <v>10</v>
      </c>
      <c r="B4171" t="s">
        <v>53</v>
      </c>
      <c r="C4171">
        <v>16</v>
      </c>
      <c r="D4171">
        <v>17</v>
      </c>
      <c r="E4171" t="s">
        <v>79</v>
      </c>
      <c r="F4171" t="s">
        <v>61</v>
      </c>
    </row>
    <row r="4172" spans="1:6" x14ac:dyDescent="0.25">
      <c r="A4172" t="s">
        <v>9</v>
      </c>
      <c r="B4172" t="s">
        <v>53</v>
      </c>
      <c r="C4172">
        <v>0</v>
      </c>
      <c r="D4172">
        <v>0</v>
      </c>
      <c r="E4172" t="s">
        <v>16</v>
      </c>
      <c r="F4172" t="s">
        <v>60</v>
      </c>
    </row>
    <row r="4173" spans="1:6" x14ac:dyDescent="0.25">
      <c r="A4173" t="s">
        <v>9</v>
      </c>
      <c r="B4173" t="s">
        <v>53</v>
      </c>
      <c r="C4173">
        <v>0</v>
      </c>
      <c r="D4173">
        <v>0</v>
      </c>
      <c r="E4173" t="s">
        <v>16</v>
      </c>
      <c r="F4173" t="s">
        <v>61</v>
      </c>
    </row>
    <row r="4174" spans="1:6" x14ac:dyDescent="0.25">
      <c r="A4174" t="s">
        <v>9</v>
      </c>
      <c r="B4174" t="s">
        <v>53</v>
      </c>
      <c r="C4174">
        <v>18</v>
      </c>
      <c r="D4174">
        <v>17</v>
      </c>
      <c r="E4174" t="s">
        <v>15</v>
      </c>
      <c r="F4174" t="s">
        <v>60</v>
      </c>
    </row>
    <row r="4175" spans="1:6" x14ac:dyDescent="0.25">
      <c r="A4175" t="s">
        <v>9</v>
      </c>
      <c r="B4175" t="s">
        <v>53</v>
      </c>
      <c r="C4175">
        <v>18</v>
      </c>
      <c r="D4175">
        <v>17</v>
      </c>
      <c r="E4175" t="s">
        <v>15</v>
      </c>
      <c r="F4175" t="s">
        <v>61</v>
      </c>
    </row>
    <row r="4176" spans="1:6" x14ac:dyDescent="0.25">
      <c r="A4176" t="s">
        <v>9</v>
      </c>
      <c r="B4176" t="s">
        <v>53</v>
      </c>
      <c r="C4176">
        <v>18</v>
      </c>
      <c r="D4176">
        <v>17</v>
      </c>
      <c r="E4176" t="s">
        <v>79</v>
      </c>
      <c r="F4176" t="s">
        <v>60</v>
      </c>
    </row>
    <row r="4177" spans="1:6" x14ac:dyDescent="0.25">
      <c r="A4177" t="s">
        <v>9</v>
      </c>
      <c r="B4177" t="s">
        <v>53</v>
      </c>
      <c r="C4177">
        <v>18</v>
      </c>
      <c r="D4177">
        <v>17</v>
      </c>
      <c r="E4177" t="s">
        <v>79</v>
      </c>
      <c r="F4177" t="s">
        <v>61</v>
      </c>
    </row>
    <row r="4178" spans="1:6" x14ac:dyDescent="0.25">
      <c r="A4178" t="s">
        <v>4</v>
      </c>
      <c r="B4178" t="s">
        <v>54</v>
      </c>
      <c r="C4178">
        <v>0</v>
      </c>
      <c r="D4178">
        <v>1</v>
      </c>
      <c r="E4178" t="s">
        <v>16</v>
      </c>
      <c r="F4178" t="s">
        <v>60</v>
      </c>
    </row>
    <row r="4179" spans="1:6" x14ac:dyDescent="0.25">
      <c r="A4179" t="s">
        <v>4</v>
      </c>
      <c r="B4179" t="s">
        <v>54</v>
      </c>
      <c r="C4179">
        <v>1</v>
      </c>
      <c r="D4179">
        <v>1</v>
      </c>
      <c r="E4179" t="s">
        <v>16</v>
      </c>
      <c r="F4179" t="s">
        <v>61</v>
      </c>
    </row>
    <row r="4180" spans="1:6" x14ac:dyDescent="0.25">
      <c r="A4180" t="s">
        <v>4</v>
      </c>
      <c r="B4180" t="s">
        <v>54</v>
      </c>
      <c r="C4180">
        <v>143</v>
      </c>
      <c r="D4180">
        <v>143</v>
      </c>
      <c r="E4180" t="s">
        <v>15</v>
      </c>
      <c r="F4180" t="s">
        <v>60</v>
      </c>
    </row>
    <row r="4181" spans="1:6" x14ac:dyDescent="0.25">
      <c r="A4181" t="s">
        <v>4</v>
      </c>
      <c r="B4181" t="s">
        <v>54</v>
      </c>
      <c r="C4181">
        <v>133</v>
      </c>
      <c r="D4181">
        <v>135</v>
      </c>
      <c r="E4181" t="s">
        <v>15</v>
      </c>
      <c r="F4181" t="s">
        <v>61</v>
      </c>
    </row>
    <row r="4182" spans="1:6" x14ac:dyDescent="0.25">
      <c r="A4182" t="s">
        <v>4</v>
      </c>
      <c r="B4182" t="s">
        <v>54</v>
      </c>
      <c r="C4182">
        <v>144</v>
      </c>
      <c r="D4182">
        <v>144</v>
      </c>
      <c r="E4182" t="s">
        <v>79</v>
      </c>
      <c r="F4182" t="s">
        <v>60</v>
      </c>
    </row>
    <row r="4183" spans="1:6" x14ac:dyDescent="0.25">
      <c r="A4183" t="s">
        <v>4</v>
      </c>
      <c r="B4183" t="s">
        <v>54</v>
      </c>
      <c r="C4183">
        <v>134</v>
      </c>
      <c r="D4183">
        <v>136</v>
      </c>
      <c r="E4183" t="s">
        <v>79</v>
      </c>
      <c r="F4183" t="s">
        <v>61</v>
      </c>
    </row>
    <row r="4184" spans="1:6" x14ac:dyDescent="0.25">
      <c r="A4184" t="s">
        <v>8</v>
      </c>
      <c r="B4184" t="s">
        <v>54</v>
      </c>
      <c r="C4184">
        <v>0</v>
      </c>
      <c r="D4184">
        <v>16</v>
      </c>
      <c r="E4184" t="s">
        <v>16</v>
      </c>
      <c r="F4184" t="s">
        <v>60</v>
      </c>
    </row>
    <row r="4185" spans="1:6" x14ac:dyDescent="0.25">
      <c r="A4185" t="s">
        <v>8</v>
      </c>
      <c r="B4185" t="s">
        <v>54</v>
      </c>
      <c r="C4185">
        <v>16</v>
      </c>
      <c r="D4185">
        <v>16</v>
      </c>
      <c r="E4185" t="s">
        <v>16</v>
      </c>
      <c r="F4185" t="s">
        <v>61</v>
      </c>
    </row>
    <row r="4186" spans="1:6" x14ac:dyDescent="0.25">
      <c r="A4186" t="s">
        <v>8</v>
      </c>
      <c r="B4186" t="s">
        <v>54</v>
      </c>
      <c r="C4186">
        <v>227</v>
      </c>
      <c r="D4186">
        <v>225</v>
      </c>
      <c r="E4186" t="s">
        <v>15</v>
      </c>
      <c r="F4186" t="s">
        <v>60</v>
      </c>
    </row>
    <row r="4187" spans="1:6" x14ac:dyDescent="0.25">
      <c r="A4187" t="s">
        <v>8</v>
      </c>
      <c r="B4187" t="s">
        <v>54</v>
      </c>
      <c r="C4187">
        <v>223</v>
      </c>
      <c r="D4187">
        <v>222</v>
      </c>
      <c r="E4187" t="s">
        <v>15</v>
      </c>
      <c r="F4187" t="s">
        <v>61</v>
      </c>
    </row>
    <row r="4188" spans="1:6" x14ac:dyDescent="0.25">
      <c r="A4188" t="s">
        <v>8</v>
      </c>
      <c r="B4188" t="s">
        <v>54</v>
      </c>
      <c r="C4188">
        <v>243</v>
      </c>
      <c r="D4188">
        <v>241</v>
      </c>
      <c r="E4188" t="s">
        <v>79</v>
      </c>
      <c r="F4188" t="s">
        <v>60</v>
      </c>
    </row>
    <row r="4189" spans="1:6" x14ac:dyDescent="0.25">
      <c r="A4189" t="s">
        <v>8</v>
      </c>
      <c r="B4189" t="s">
        <v>54</v>
      </c>
      <c r="C4189">
        <v>239</v>
      </c>
      <c r="D4189">
        <v>238</v>
      </c>
      <c r="E4189" t="s">
        <v>79</v>
      </c>
      <c r="F4189" t="s">
        <v>61</v>
      </c>
    </row>
    <row r="4190" spans="1:6" x14ac:dyDescent="0.25">
      <c r="A4190" t="s">
        <v>12</v>
      </c>
      <c r="B4190" t="s">
        <v>54</v>
      </c>
      <c r="C4190">
        <v>0</v>
      </c>
      <c r="D4190">
        <v>37</v>
      </c>
      <c r="E4190" t="s">
        <v>16</v>
      </c>
      <c r="F4190" t="s">
        <v>60</v>
      </c>
    </row>
    <row r="4191" spans="1:6" x14ac:dyDescent="0.25">
      <c r="A4191" t="s">
        <v>12</v>
      </c>
      <c r="B4191" t="s">
        <v>54</v>
      </c>
      <c r="C4191">
        <v>38</v>
      </c>
      <c r="D4191">
        <v>37</v>
      </c>
      <c r="E4191" t="s">
        <v>16</v>
      </c>
      <c r="F4191" t="s">
        <v>61</v>
      </c>
    </row>
    <row r="4192" spans="1:6" x14ac:dyDescent="0.25">
      <c r="A4192" t="s">
        <v>12</v>
      </c>
      <c r="B4192" t="s">
        <v>54</v>
      </c>
      <c r="C4192">
        <v>260</v>
      </c>
      <c r="D4192">
        <v>260</v>
      </c>
      <c r="E4192" t="s">
        <v>15</v>
      </c>
      <c r="F4192" t="s">
        <v>60</v>
      </c>
    </row>
    <row r="4193" spans="1:6" x14ac:dyDescent="0.25">
      <c r="A4193" t="s">
        <v>12</v>
      </c>
      <c r="B4193" t="s">
        <v>54</v>
      </c>
      <c r="C4193">
        <v>239</v>
      </c>
      <c r="D4193">
        <v>240</v>
      </c>
      <c r="E4193" t="s">
        <v>15</v>
      </c>
      <c r="F4193" t="s">
        <v>61</v>
      </c>
    </row>
    <row r="4194" spans="1:6" x14ac:dyDescent="0.25">
      <c r="A4194" t="s">
        <v>12</v>
      </c>
      <c r="B4194" t="s">
        <v>54</v>
      </c>
      <c r="C4194">
        <v>298</v>
      </c>
      <c r="D4194">
        <v>297</v>
      </c>
      <c r="E4194" t="s">
        <v>79</v>
      </c>
      <c r="F4194" t="s">
        <v>60</v>
      </c>
    </row>
    <row r="4195" spans="1:6" x14ac:dyDescent="0.25">
      <c r="A4195" t="s">
        <v>12</v>
      </c>
      <c r="B4195" t="s">
        <v>54</v>
      </c>
      <c r="C4195">
        <v>277</v>
      </c>
      <c r="D4195">
        <v>277</v>
      </c>
      <c r="E4195" t="s">
        <v>79</v>
      </c>
      <c r="F4195" t="s">
        <v>61</v>
      </c>
    </row>
    <row r="4196" spans="1:6" x14ac:dyDescent="0.25">
      <c r="A4196" t="s">
        <v>2</v>
      </c>
      <c r="B4196" t="s">
        <v>54</v>
      </c>
      <c r="C4196">
        <v>0</v>
      </c>
      <c r="D4196">
        <v>6</v>
      </c>
      <c r="E4196" t="s">
        <v>16</v>
      </c>
      <c r="F4196" t="s">
        <v>60</v>
      </c>
    </row>
    <row r="4197" spans="1:6" x14ac:dyDescent="0.25">
      <c r="A4197" t="s">
        <v>2</v>
      </c>
      <c r="B4197" t="s">
        <v>54</v>
      </c>
      <c r="C4197">
        <v>6</v>
      </c>
      <c r="D4197">
        <v>6</v>
      </c>
      <c r="E4197" t="s">
        <v>16</v>
      </c>
      <c r="F4197" t="s">
        <v>61</v>
      </c>
    </row>
    <row r="4198" spans="1:6" x14ac:dyDescent="0.25">
      <c r="A4198" t="s">
        <v>2</v>
      </c>
      <c r="B4198" t="s">
        <v>54</v>
      </c>
      <c r="C4198">
        <v>107</v>
      </c>
      <c r="D4198">
        <v>107</v>
      </c>
      <c r="E4198" t="s">
        <v>15</v>
      </c>
      <c r="F4198" t="s">
        <v>60</v>
      </c>
    </row>
    <row r="4199" spans="1:6" x14ac:dyDescent="0.25">
      <c r="A4199" t="s">
        <v>2</v>
      </c>
      <c r="B4199" t="s">
        <v>54</v>
      </c>
      <c r="C4199">
        <v>102</v>
      </c>
      <c r="D4199">
        <v>102</v>
      </c>
      <c r="E4199" t="s">
        <v>15</v>
      </c>
      <c r="F4199" t="s">
        <v>61</v>
      </c>
    </row>
    <row r="4200" spans="1:6" x14ac:dyDescent="0.25">
      <c r="A4200" t="s">
        <v>2</v>
      </c>
      <c r="B4200" t="s">
        <v>54</v>
      </c>
      <c r="C4200">
        <v>113</v>
      </c>
      <c r="D4200">
        <v>113</v>
      </c>
      <c r="E4200" t="s">
        <v>79</v>
      </c>
      <c r="F4200" t="s">
        <v>60</v>
      </c>
    </row>
    <row r="4201" spans="1:6" x14ac:dyDescent="0.25">
      <c r="A4201" t="s">
        <v>2</v>
      </c>
      <c r="B4201" t="s">
        <v>54</v>
      </c>
      <c r="C4201">
        <v>108</v>
      </c>
      <c r="D4201">
        <v>108</v>
      </c>
      <c r="E4201" t="s">
        <v>79</v>
      </c>
      <c r="F4201" t="s">
        <v>61</v>
      </c>
    </row>
    <row r="4202" spans="1:6" x14ac:dyDescent="0.25">
      <c r="A4202" t="s">
        <v>0</v>
      </c>
      <c r="B4202" t="s">
        <v>54</v>
      </c>
      <c r="C4202">
        <v>0</v>
      </c>
      <c r="D4202">
        <v>5</v>
      </c>
      <c r="E4202" t="s">
        <v>16</v>
      </c>
      <c r="F4202" t="s">
        <v>60</v>
      </c>
    </row>
    <row r="4203" spans="1:6" x14ac:dyDescent="0.25">
      <c r="A4203" t="s">
        <v>0</v>
      </c>
      <c r="B4203" t="s">
        <v>54</v>
      </c>
      <c r="C4203">
        <v>5</v>
      </c>
      <c r="D4203">
        <v>5</v>
      </c>
      <c r="E4203" t="s">
        <v>16</v>
      </c>
      <c r="F4203" t="s">
        <v>61</v>
      </c>
    </row>
    <row r="4204" spans="1:6" x14ac:dyDescent="0.25">
      <c r="A4204" t="s">
        <v>0</v>
      </c>
      <c r="B4204" t="s">
        <v>54</v>
      </c>
      <c r="C4204">
        <v>137</v>
      </c>
      <c r="D4204">
        <v>137</v>
      </c>
      <c r="E4204" t="s">
        <v>15</v>
      </c>
      <c r="F4204" t="s">
        <v>60</v>
      </c>
    </row>
    <row r="4205" spans="1:6" x14ac:dyDescent="0.25">
      <c r="A4205" t="s">
        <v>0</v>
      </c>
      <c r="B4205" t="s">
        <v>54</v>
      </c>
      <c r="C4205">
        <v>137</v>
      </c>
      <c r="D4205">
        <v>137</v>
      </c>
      <c r="E4205" t="s">
        <v>15</v>
      </c>
      <c r="F4205" t="s">
        <v>61</v>
      </c>
    </row>
    <row r="4206" spans="1:6" x14ac:dyDescent="0.25">
      <c r="A4206" t="s">
        <v>0</v>
      </c>
      <c r="B4206" t="s">
        <v>54</v>
      </c>
      <c r="C4206">
        <v>142</v>
      </c>
      <c r="D4206">
        <v>142</v>
      </c>
      <c r="E4206" t="s">
        <v>79</v>
      </c>
      <c r="F4206" t="s">
        <v>60</v>
      </c>
    </row>
    <row r="4207" spans="1:6" x14ac:dyDescent="0.25">
      <c r="A4207" t="s">
        <v>0</v>
      </c>
      <c r="B4207" t="s">
        <v>54</v>
      </c>
      <c r="C4207">
        <v>142</v>
      </c>
      <c r="D4207">
        <v>142</v>
      </c>
      <c r="E4207" t="s">
        <v>79</v>
      </c>
      <c r="F4207" t="s">
        <v>61</v>
      </c>
    </row>
    <row r="4208" spans="1:6" x14ac:dyDescent="0.25">
      <c r="A4208" t="s">
        <v>7</v>
      </c>
      <c r="B4208" t="s">
        <v>54</v>
      </c>
      <c r="C4208">
        <v>0</v>
      </c>
      <c r="D4208">
        <v>17</v>
      </c>
      <c r="E4208" t="s">
        <v>16</v>
      </c>
      <c r="F4208" t="s">
        <v>60</v>
      </c>
    </row>
    <row r="4209" spans="1:6" x14ac:dyDescent="0.25">
      <c r="A4209" t="s">
        <v>7</v>
      </c>
      <c r="B4209" t="s">
        <v>54</v>
      </c>
      <c r="C4209">
        <v>17</v>
      </c>
      <c r="D4209">
        <v>17</v>
      </c>
      <c r="E4209" t="s">
        <v>16</v>
      </c>
      <c r="F4209" t="s">
        <v>61</v>
      </c>
    </row>
    <row r="4210" spans="1:6" x14ac:dyDescent="0.25">
      <c r="A4210" t="s">
        <v>7</v>
      </c>
      <c r="B4210" t="s">
        <v>54</v>
      </c>
      <c r="C4210">
        <v>195</v>
      </c>
      <c r="D4210">
        <v>194</v>
      </c>
      <c r="E4210" t="s">
        <v>15</v>
      </c>
      <c r="F4210" t="s">
        <v>60</v>
      </c>
    </row>
    <row r="4211" spans="1:6" x14ac:dyDescent="0.25">
      <c r="A4211" t="s">
        <v>7</v>
      </c>
      <c r="B4211" t="s">
        <v>54</v>
      </c>
      <c r="C4211">
        <v>180</v>
      </c>
      <c r="D4211">
        <v>179</v>
      </c>
      <c r="E4211" t="s">
        <v>15</v>
      </c>
      <c r="F4211" t="s">
        <v>61</v>
      </c>
    </row>
    <row r="4212" spans="1:6" x14ac:dyDescent="0.25">
      <c r="A4212" t="s">
        <v>7</v>
      </c>
      <c r="B4212" t="s">
        <v>54</v>
      </c>
      <c r="C4212">
        <v>212</v>
      </c>
      <c r="D4212">
        <v>211</v>
      </c>
      <c r="E4212" t="s">
        <v>79</v>
      </c>
      <c r="F4212" t="s">
        <v>60</v>
      </c>
    </row>
    <row r="4213" spans="1:6" x14ac:dyDescent="0.25">
      <c r="A4213" t="s">
        <v>7</v>
      </c>
      <c r="B4213" t="s">
        <v>54</v>
      </c>
      <c r="C4213">
        <v>197</v>
      </c>
      <c r="D4213">
        <v>196</v>
      </c>
      <c r="E4213" t="s">
        <v>79</v>
      </c>
      <c r="F4213" t="s">
        <v>61</v>
      </c>
    </row>
    <row r="4214" spans="1:6" x14ac:dyDescent="0.25">
      <c r="A4214" t="s">
        <v>6</v>
      </c>
      <c r="B4214" t="s">
        <v>54</v>
      </c>
      <c r="C4214">
        <v>0</v>
      </c>
      <c r="D4214">
        <v>9</v>
      </c>
      <c r="E4214" t="s">
        <v>16</v>
      </c>
      <c r="F4214" t="s">
        <v>60</v>
      </c>
    </row>
    <row r="4215" spans="1:6" x14ac:dyDescent="0.25">
      <c r="A4215" t="s">
        <v>6</v>
      </c>
      <c r="B4215" t="s">
        <v>54</v>
      </c>
      <c r="C4215">
        <v>9</v>
      </c>
      <c r="D4215">
        <v>9</v>
      </c>
      <c r="E4215" t="s">
        <v>16</v>
      </c>
      <c r="F4215" t="s">
        <v>61</v>
      </c>
    </row>
    <row r="4216" spans="1:6" x14ac:dyDescent="0.25">
      <c r="A4216" t="s">
        <v>6</v>
      </c>
      <c r="B4216" t="s">
        <v>54</v>
      </c>
      <c r="C4216">
        <v>144</v>
      </c>
      <c r="D4216">
        <v>146</v>
      </c>
      <c r="E4216" t="s">
        <v>15</v>
      </c>
      <c r="F4216" t="s">
        <v>60</v>
      </c>
    </row>
    <row r="4217" spans="1:6" x14ac:dyDescent="0.25">
      <c r="A4217" t="s">
        <v>6</v>
      </c>
      <c r="B4217" t="s">
        <v>54</v>
      </c>
      <c r="C4217">
        <v>136</v>
      </c>
      <c r="D4217">
        <v>137</v>
      </c>
      <c r="E4217" t="s">
        <v>15</v>
      </c>
      <c r="F4217" t="s">
        <v>61</v>
      </c>
    </row>
    <row r="4218" spans="1:6" x14ac:dyDescent="0.25">
      <c r="A4218" t="s">
        <v>6</v>
      </c>
      <c r="B4218" t="s">
        <v>54</v>
      </c>
      <c r="C4218">
        <v>153</v>
      </c>
      <c r="D4218">
        <v>155</v>
      </c>
      <c r="E4218" t="s">
        <v>79</v>
      </c>
      <c r="F4218" t="s">
        <v>60</v>
      </c>
    </row>
    <row r="4219" spans="1:6" x14ac:dyDescent="0.25">
      <c r="A4219" t="s">
        <v>6</v>
      </c>
      <c r="B4219" t="s">
        <v>54</v>
      </c>
      <c r="C4219">
        <v>145</v>
      </c>
      <c r="D4219">
        <v>146</v>
      </c>
      <c r="E4219" t="s">
        <v>79</v>
      </c>
      <c r="F4219" t="s">
        <v>61</v>
      </c>
    </row>
    <row r="4220" spans="1:6" x14ac:dyDescent="0.25">
      <c r="A4220" t="s">
        <v>3</v>
      </c>
      <c r="B4220" t="s">
        <v>54</v>
      </c>
      <c r="C4220">
        <v>0</v>
      </c>
      <c r="D4220">
        <v>4</v>
      </c>
      <c r="E4220" t="s">
        <v>16</v>
      </c>
      <c r="F4220" t="s">
        <v>60</v>
      </c>
    </row>
    <row r="4221" spans="1:6" x14ac:dyDescent="0.25">
      <c r="A4221" t="s">
        <v>3</v>
      </c>
      <c r="B4221" t="s">
        <v>54</v>
      </c>
      <c r="C4221">
        <v>4</v>
      </c>
      <c r="D4221">
        <v>4</v>
      </c>
      <c r="E4221" t="s">
        <v>16</v>
      </c>
      <c r="F4221" t="s">
        <v>61</v>
      </c>
    </row>
    <row r="4222" spans="1:6" x14ac:dyDescent="0.25">
      <c r="A4222" t="s">
        <v>3</v>
      </c>
      <c r="B4222" t="s">
        <v>54</v>
      </c>
      <c r="C4222">
        <v>120</v>
      </c>
      <c r="D4222">
        <v>118</v>
      </c>
      <c r="E4222" t="s">
        <v>15</v>
      </c>
      <c r="F4222" t="s">
        <v>60</v>
      </c>
    </row>
    <row r="4223" spans="1:6" x14ac:dyDescent="0.25">
      <c r="A4223" t="s">
        <v>3</v>
      </c>
      <c r="B4223" t="s">
        <v>54</v>
      </c>
      <c r="C4223">
        <v>113</v>
      </c>
      <c r="D4223">
        <v>111</v>
      </c>
      <c r="E4223" t="s">
        <v>15</v>
      </c>
      <c r="F4223" t="s">
        <v>61</v>
      </c>
    </row>
    <row r="4224" spans="1:6" x14ac:dyDescent="0.25">
      <c r="A4224" t="s">
        <v>3</v>
      </c>
      <c r="B4224" t="s">
        <v>54</v>
      </c>
      <c r="C4224">
        <v>124</v>
      </c>
      <c r="D4224">
        <v>122</v>
      </c>
      <c r="E4224" t="s">
        <v>79</v>
      </c>
      <c r="F4224" t="s">
        <v>60</v>
      </c>
    </row>
    <row r="4225" spans="1:6" x14ac:dyDescent="0.25">
      <c r="A4225" t="s">
        <v>3</v>
      </c>
      <c r="B4225" t="s">
        <v>54</v>
      </c>
      <c r="C4225">
        <v>117</v>
      </c>
      <c r="D4225">
        <v>115</v>
      </c>
      <c r="E4225" t="s">
        <v>79</v>
      </c>
      <c r="F4225" t="s">
        <v>61</v>
      </c>
    </row>
    <row r="4226" spans="1:6" x14ac:dyDescent="0.25">
      <c r="A4226" t="s">
        <v>5</v>
      </c>
      <c r="B4226" t="s">
        <v>54</v>
      </c>
      <c r="C4226">
        <v>0</v>
      </c>
      <c r="D4226">
        <v>0</v>
      </c>
      <c r="E4226" t="s">
        <v>16</v>
      </c>
      <c r="F4226" t="s">
        <v>60</v>
      </c>
    </row>
    <row r="4227" spans="1:6" x14ac:dyDescent="0.25">
      <c r="A4227" t="s">
        <v>5</v>
      </c>
      <c r="B4227" t="s">
        <v>54</v>
      </c>
      <c r="C4227">
        <v>0</v>
      </c>
      <c r="D4227">
        <v>0</v>
      </c>
      <c r="E4227" t="s">
        <v>16</v>
      </c>
      <c r="F4227" t="s">
        <v>61</v>
      </c>
    </row>
    <row r="4228" spans="1:6" x14ac:dyDescent="0.25">
      <c r="A4228" t="s">
        <v>5</v>
      </c>
      <c r="B4228" t="s">
        <v>54</v>
      </c>
      <c r="C4228">
        <v>153</v>
      </c>
      <c r="D4228">
        <v>153</v>
      </c>
      <c r="E4228" t="s">
        <v>15</v>
      </c>
      <c r="F4228" t="s">
        <v>60</v>
      </c>
    </row>
    <row r="4229" spans="1:6" x14ac:dyDescent="0.25">
      <c r="A4229" t="s">
        <v>5</v>
      </c>
      <c r="B4229" t="s">
        <v>54</v>
      </c>
      <c r="C4229">
        <v>143</v>
      </c>
      <c r="D4229">
        <v>142</v>
      </c>
      <c r="E4229" t="s">
        <v>15</v>
      </c>
      <c r="F4229" t="s">
        <v>61</v>
      </c>
    </row>
    <row r="4230" spans="1:6" x14ac:dyDescent="0.25">
      <c r="A4230" t="s">
        <v>5</v>
      </c>
      <c r="B4230" t="s">
        <v>54</v>
      </c>
      <c r="C4230">
        <v>153</v>
      </c>
      <c r="D4230">
        <v>153</v>
      </c>
      <c r="E4230" t="s">
        <v>79</v>
      </c>
      <c r="F4230" t="s">
        <v>60</v>
      </c>
    </row>
    <row r="4231" spans="1:6" x14ac:dyDescent="0.25">
      <c r="A4231" t="s">
        <v>5</v>
      </c>
      <c r="B4231" t="s">
        <v>54</v>
      </c>
      <c r="C4231">
        <v>143</v>
      </c>
      <c r="D4231">
        <v>142</v>
      </c>
      <c r="E4231" t="s">
        <v>79</v>
      </c>
      <c r="F4231" t="s">
        <v>61</v>
      </c>
    </row>
    <row r="4232" spans="1:6" x14ac:dyDescent="0.25">
      <c r="A4232" t="s">
        <v>11</v>
      </c>
      <c r="B4232" t="s">
        <v>54</v>
      </c>
      <c r="C4232">
        <v>0</v>
      </c>
      <c r="D4232">
        <v>13</v>
      </c>
      <c r="E4232" t="s">
        <v>16</v>
      </c>
      <c r="F4232" t="s">
        <v>60</v>
      </c>
    </row>
    <row r="4233" spans="1:6" x14ac:dyDescent="0.25">
      <c r="A4233" t="s">
        <v>11</v>
      </c>
      <c r="B4233" t="s">
        <v>54</v>
      </c>
      <c r="C4233">
        <v>13</v>
      </c>
      <c r="D4233">
        <v>13</v>
      </c>
      <c r="E4233" t="s">
        <v>16</v>
      </c>
      <c r="F4233" t="s">
        <v>61</v>
      </c>
    </row>
    <row r="4234" spans="1:6" x14ac:dyDescent="0.25">
      <c r="A4234" t="s">
        <v>11</v>
      </c>
      <c r="B4234" t="s">
        <v>54</v>
      </c>
      <c r="C4234">
        <v>167</v>
      </c>
      <c r="D4234">
        <v>167</v>
      </c>
      <c r="E4234" t="s">
        <v>15</v>
      </c>
      <c r="F4234" t="s">
        <v>60</v>
      </c>
    </row>
    <row r="4235" spans="1:6" x14ac:dyDescent="0.25">
      <c r="A4235" t="s">
        <v>11</v>
      </c>
      <c r="B4235" t="s">
        <v>54</v>
      </c>
      <c r="C4235">
        <v>153</v>
      </c>
      <c r="D4235">
        <v>153</v>
      </c>
      <c r="E4235" t="s">
        <v>15</v>
      </c>
      <c r="F4235" t="s">
        <v>61</v>
      </c>
    </row>
    <row r="4236" spans="1:6" x14ac:dyDescent="0.25">
      <c r="A4236" t="s">
        <v>11</v>
      </c>
      <c r="B4236" t="s">
        <v>54</v>
      </c>
      <c r="C4236">
        <v>180</v>
      </c>
      <c r="D4236">
        <v>180</v>
      </c>
      <c r="E4236" t="s">
        <v>79</v>
      </c>
      <c r="F4236" t="s">
        <v>60</v>
      </c>
    </row>
    <row r="4237" spans="1:6" x14ac:dyDescent="0.25">
      <c r="A4237" t="s">
        <v>11</v>
      </c>
      <c r="B4237" t="s">
        <v>54</v>
      </c>
      <c r="C4237">
        <v>166</v>
      </c>
      <c r="D4237">
        <v>166</v>
      </c>
      <c r="E4237" t="s">
        <v>79</v>
      </c>
      <c r="F4237" t="s">
        <v>61</v>
      </c>
    </row>
    <row r="4238" spans="1:6" x14ac:dyDescent="0.25">
      <c r="A4238" t="s">
        <v>10</v>
      </c>
      <c r="B4238" t="s">
        <v>54</v>
      </c>
      <c r="C4238">
        <v>0</v>
      </c>
      <c r="D4238">
        <v>22</v>
      </c>
      <c r="E4238" t="s">
        <v>16</v>
      </c>
      <c r="F4238" t="s">
        <v>60</v>
      </c>
    </row>
    <row r="4239" spans="1:6" x14ac:dyDescent="0.25">
      <c r="A4239" t="s">
        <v>10</v>
      </c>
      <c r="B4239" t="s">
        <v>54</v>
      </c>
      <c r="C4239">
        <v>22</v>
      </c>
      <c r="D4239">
        <v>22</v>
      </c>
      <c r="E4239" t="s">
        <v>16</v>
      </c>
      <c r="F4239" t="s">
        <v>61</v>
      </c>
    </row>
    <row r="4240" spans="1:6" x14ac:dyDescent="0.25">
      <c r="A4240" t="s">
        <v>10</v>
      </c>
      <c r="B4240" t="s">
        <v>54</v>
      </c>
      <c r="C4240">
        <v>232</v>
      </c>
      <c r="D4240">
        <v>233</v>
      </c>
      <c r="E4240" t="s">
        <v>15</v>
      </c>
      <c r="F4240" t="s">
        <v>60</v>
      </c>
    </row>
    <row r="4241" spans="1:6" x14ac:dyDescent="0.25">
      <c r="A4241" t="s">
        <v>10</v>
      </c>
      <c r="B4241" t="s">
        <v>54</v>
      </c>
      <c r="C4241">
        <v>224</v>
      </c>
      <c r="D4241">
        <v>223</v>
      </c>
      <c r="E4241" t="s">
        <v>15</v>
      </c>
      <c r="F4241" t="s">
        <v>61</v>
      </c>
    </row>
    <row r="4242" spans="1:6" x14ac:dyDescent="0.25">
      <c r="A4242" t="s">
        <v>10</v>
      </c>
      <c r="B4242" t="s">
        <v>54</v>
      </c>
      <c r="C4242">
        <v>254</v>
      </c>
      <c r="D4242">
        <v>255</v>
      </c>
      <c r="E4242" t="s">
        <v>79</v>
      </c>
      <c r="F4242" t="s">
        <v>60</v>
      </c>
    </row>
    <row r="4243" spans="1:6" x14ac:dyDescent="0.25">
      <c r="A4243" t="s">
        <v>10</v>
      </c>
      <c r="B4243" t="s">
        <v>54</v>
      </c>
      <c r="C4243">
        <v>246</v>
      </c>
      <c r="D4243">
        <v>245</v>
      </c>
      <c r="E4243" t="s">
        <v>79</v>
      </c>
      <c r="F4243" t="s">
        <v>61</v>
      </c>
    </row>
    <row r="4244" spans="1:6" x14ac:dyDescent="0.25">
      <c r="A4244" t="s">
        <v>9</v>
      </c>
      <c r="B4244" t="s">
        <v>54</v>
      </c>
      <c r="C4244">
        <v>0</v>
      </c>
      <c r="D4244">
        <v>17</v>
      </c>
      <c r="E4244" t="s">
        <v>16</v>
      </c>
      <c r="F4244" t="s">
        <v>60</v>
      </c>
    </row>
    <row r="4245" spans="1:6" x14ac:dyDescent="0.25">
      <c r="A4245" t="s">
        <v>9</v>
      </c>
      <c r="B4245" t="s">
        <v>54</v>
      </c>
      <c r="C4245">
        <v>17</v>
      </c>
      <c r="D4245">
        <v>17</v>
      </c>
      <c r="E4245" t="s">
        <v>16</v>
      </c>
      <c r="F4245" t="s">
        <v>61</v>
      </c>
    </row>
    <row r="4246" spans="1:6" x14ac:dyDescent="0.25">
      <c r="A4246" t="s">
        <v>9</v>
      </c>
      <c r="B4246" t="s">
        <v>54</v>
      </c>
      <c r="C4246">
        <v>200</v>
      </c>
      <c r="D4246">
        <v>200</v>
      </c>
      <c r="E4246" t="s">
        <v>15</v>
      </c>
      <c r="F4246" t="s">
        <v>60</v>
      </c>
    </row>
    <row r="4247" spans="1:6" x14ac:dyDescent="0.25">
      <c r="A4247" t="s">
        <v>9</v>
      </c>
      <c r="B4247" t="s">
        <v>54</v>
      </c>
      <c r="C4247">
        <v>194</v>
      </c>
      <c r="D4247">
        <v>195</v>
      </c>
      <c r="E4247" t="s">
        <v>15</v>
      </c>
      <c r="F4247" t="s">
        <v>61</v>
      </c>
    </row>
    <row r="4248" spans="1:6" x14ac:dyDescent="0.25">
      <c r="A4248" t="s">
        <v>9</v>
      </c>
      <c r="B4248" t="s">
        <v>54</v>
      </c>
      <c r="C4248">
        <v>217</v>
      </c>
      <c r="D4248">
        <v>217</v>
      </c>
      <c r="E4248" t="s">
        <v>79</v>
      </c>
      <c r="F4248" t="s">
        <v>60</v>
      </c>
    </row>
    <row r="4249" spans="1:6" x14ac:dyDescent="0.25">
      <c r="A4249" t="s">
        <v>9</v>
      </c>
      <c r="B4249" t="s">
        <v>54</v>
      </c>
      <c r="C4249">
        <v>211</v>
      </c>
      <c r="D4249">
        <v>212</v>
      </c>
      <c r="E4249" t="s">
        <v>79</v>
      </c>
      <c r="F4249" t="s">
        <v>61</v>
      </c>
    </row>
    <row r="4250" spans="1:6" x14ac:dyDescent="0.25">
      <c r="A4250" t="s">
        <v>4</v>
      </c>
      <c r="B4250" t="s">
        <v>98</v>
      </c>
      <c r="C4250">
        <v>0</v>
      </c>
      <c r="D4250">
        <v>5</v>
      </c>
      <c r="E4250" t="s">
        <v>16</v>
      </c>
      <c r="F4250" t="s">
        <v>60</v>
      </c>
    </row>
    <row r="4251" spans="1:6" x14ac:dyDescent="0.25">
      <c r="A4251" t="s">
        <v>4</v>
      </c>
      <c r="B4251" t="s">
        <v>98</v>
      </c>
      <c r="C4251">
        <v>5</v>
      </c>
      <c r="D4251">
        <v>5</v>
      </c>
      <c r="E4251" t="s">
        <v>16</v>
      </c>
      <c r="F4251" t="s">
        <v>61</v>
      </c>
    </row>
    <row r="4252" spans="1:6" x14ac:dyDescent="0.25">
      <c r="A4252" t="s">
        <v>4</v>
      </c>
      <c r="B4252" t="s">
        <v>98</v>
      </c>
      <c r="C4252">
        <v>15</v>
      </c>
      <c r="D4252">
        <v>13</v>
      </c>
      <c r="E4252" t="s">
        <v>15</v>
      </c>
      <c r="F4252" t="s">
        <v>60</v>
      </c>
    </row>
    <row r="4253" spans="1:6" x14ac:dyDescent="0.25">
      <c r="A4253" t="s">
        <v>4</v>
      </c>
      <c r="B4253" t="s">
        <v>98</v>
      </c>
      <c r="C4253">
        <v>16</v>
      </c>
      <c r="D4253">
        <v>14</v>
      </c>
      <c r="E4253" t="s">
        <v>15</v>
      </c>
      <c r="F4253" t="s">
        <v>61</v>
      </c>
    </row>
    <row r="4254" spans="1:6" x14ac:dyDescent="0.25">
      <c r="A4254" t="s">
        <v>4</v>
      </c>
      <c r="B4254" t="s">
        <v>98</v>
      </c>
      <c r="C4254">
        <v>20</v>
      </c>
      <c r="D4254">
        <v>18</v>
      </c>
      <c r="E4254" t="s">
        <v>79</v>
      </c>
      <c r="F4254" t="s">
        <v>60</v>
      </c>
    </row>
    <row r="4255" spans="1:6" x14ac:dyDescent="0.25">
      <c r="A4255" t="s">
        <v>4</v>
      </c>
      <c r="B4255" t="s">
        <v>98</v>
      </c>
      <c r="C4255">
        <v>21</v>
      </c>
      <c r="D4255">
        <v>19</v>
      </c>
      <c r="E4255" t="s">
        <v>79</v>
      </c>
      <c r="F4255" t="s">
        <v>61</v>
      </c>
    </row>
    <row r="4256" spans="1:6" x14ac:dyDescent="0.25">
      <c r="A4256" t="s">
        <v>8</v>
      </c>
      <c r="B4256" t="s">
        <v>98</v>
      </c>
      <c r="C4256">
        <v>0</v>
      </c>
      <c r="D4256">
        <v>5</v>
      </c>
      <c r="E4256" t="s">
        <v>16</v>
      </c>
      <c r="F4256" t="s">
        <v>60</v>
      </c>
    </row>
    <row r="4257" spans="1:6" x14ac:dyDescent="0.25">
      <c r="A4257" t="s">
        <v>8</v>
      </c>
      <c r="B4257" t="s">
        <v>98</v>
      </c>
      <c r="C4257">
        <v>4</v>
      </c>
      <c r="D4257">
        <v>5</v>
      </c>
      <c r="E4257" t="s">
        <v>16</v>
      </c>
      <c r="F4257" t="s">
        <v>61</v>
      </c>
    </row>
    <row r="4258" spans="1:6" x14ac:dyDescent="0.25">
      <c r="A4258" t="s">
        <v>8</v>
      </c>
      <c r="B4258" t="s">
        <v>98</v>
      </c>
      <c r="C4258">
        <v>20</v>
      </c>
      <c r="D4258">
        <v>20</v>
      </c>
      <c r="E4258" t="s">
        <v>15</v>
      </c>
      <c r="F4258" t="s">
        <v>60</v>
      </c>
    </row>
    <row r="4259" spans="1:6" x14ac:dyDescent="0.25">
      <c r="A4259" t="s">
        <v>8</v>
      </c>
      <c r="B4259" t="s">
        <v>98</v>
      </c>
      <c r="C4259">
        <v>20</v>
      </c>
      <c r="D4259">
        <v>20</v>
      </c>
      <c r="E4259" t="s">
        <v>15</v>
      </c>
      <c r="F4259" t="s">
        <v>61</v>
      </c>
    </row>
    <row r="4260" spans="1:6" x14ac:dyDescent="0.25">
      <c r="A4260" t="s">
        <v>8</v>
      </c>
      <c r="B4260" t="s">
        <v>98</v>
      </c>
      <c r="C4260">
        <v>24</v>
      </c>
      <c r="D4260">
        <v>25</v>
      </c>
      <c r="E4260" t="s">
        <v>79</v>
      </c>
      <c r="F4260" t="s">
        <v>60</v>
      </c>
    </row>
    <row r="4261" spans="1:6" x14ac:dyDescent="0.25">
      <c r="A4261" t="s">
        <v>8</v>
      </c>
      <c r="B4261" t="s">
        <v>98</v>
      </c>
      <c r="C4261">
        <v>24</v>
      </c>
      <c r="D4261">
        <v>25</v>
      </c>
      <c r="E4261" t="s">
        <v>79</v>
      </c>
      <c r="F4261" t="s">
        <v>61</v>
      </c>
    </row>
    <row r="4262" spans="1:6" x14ac:dyDescent="0.25">
      <c r="A4262" t="s">
        <v>12</v>
      </c>
      <c r="B4262" t="s">
        <v>98</v>
      </c>
      <c r="C4262">
        <v>0</v>
      </c>
      <c r="D4262">
        <v>6</v>
      </c>
      <c r="E4262" t="s">
        <v>16</v>
      </c>
      <c r="F4262" t="s">
        <v>60</v>
      </c>
    </row>
    <row r="4263" spans="1:6" x14ac:dyDescent="0.25">
      <c r="A4263" t="s">
        <v>12</v>
      </c>
      <c r="B4263" t="s">
        <v>98</v>
      </c>
      <c r="C4263">
        <v>6</v>
      </c>
      <c r="D4263">
        <v>5</v>
      </c>
      <c r="E4263" t="s">
        <v>16</v>
      </c>
      <c r="F4263" t="s">
        <v>61</v>
      </c>
    </row>
    <row r="4264" spans="1:6" x14ac:dyDescent="0.25">
      <c r="A4264" t="s">
        <v>12</v>
      </c>
      <c r="B4264" t="s">
        <v>98</v>
      </c>
      <c r="C4264">
        <v>9</v>
      </c>
      <c r="D4264">
        <v>9</v>
      </c>
      <c r="E4264" t="s">
        <v>15</v>
      </c>
      <c r="F4264" t="s">
        <v>60</v>
      </c>
    </row>
    <row r="4265" spans="1:6" x14ac:dyDescent="0.25">
      <c r="A4265" t="s">
        <v>12</v>
      </c>
      <c r="B4265" t="s">
        <v>98</v>
      </c>
      <c r="C4265">
        <v>10</v>
      </c>
      <c r="D4265">
        <v>10</v>
      </c>
      <c r="E4265" t="s">
        <v>15</v>
      </c>
      <c r="F4265" t="s">
        <v>61</v>
      </c>
    </row>
    <row r="4266" spans="1:6" x14ac:dyDescent="0.25">
      <c r="A4266" t="s">
        <v>12</v>
      </c>
      <c r="B4266" t="s">
        <v>98</v>
      </c>
      <c r="C4266">
        <v>16</v>
      </c>
      <c r="D4266">
        <v>15</v>
      </c>
      <c r="E4266" t="s">
        <v>79</v>
      </c>
      <c r="F4266" t="s">
        <v>60</v>
      </c>
    </row>
    <row r="4267" spans="1:6" x14ac:dyDescent="0.25">
      <c r="A4267" t="s">
        <v>12</v>
      </c>
      <c r="B4267" t="s">
        <v>98</v>
      </c>
      <c r="C4267">
        <v>16</v>
      </c>
      <c r="D4267">
        <v>15</v>
      </c>
      <c r="E4267" t="s">
        <v>79</v>
      </c>
      <c r="F4267" t="s">
        <v>61</v>
      </c>
    </row>
    <row r="4268" spans="1:6" x14ac:dyDescent="0.25">
      <c r="A4268" t="s">
        <v>2</v>
      </c>
      <c r="B4268" t="s">
        <v>98</v>
      </c>
      <c r="C4268">
        <v>0</v>
      </c>
      <c r="D4268">
        <v>4</v>
      </c>
      <c r="E4268" t="s">
        <v>16</v>
      </c>
      <c r="F4268" t="s">
        <v>60</v>
      </c>
    </row>
    <row r="4269" spans="1:6" x14ac:dyDescent="0.25">
      <c r="A4269" t="s">
        <v>2</v>
      </c>
      <c r="B4269" t="s">
        <v>98</v>
      </c>
      <c r="C4269">
        <v>3</v>
      </c>
      <c r="D4269">
        <v>3</v>
      </c>
      <c r="E4269" t="s">
        <v>16</v>
      </c>
      <c r="F4269" t="s">
        <v>61</v>
      </c>
    </row>
    <row r="4270" spans="1:6" x14ac:dyDescent="0.25">
      <c r="A4270" t="s">
        <v>2</v>
      </c>
      <c r="B4270" t="s">
        <v>98</v>
      </c>
      <c r="C4270">
        <v>14</v>
      </c>
      <c r="D4270">
        <v>14</v>
      </c>
      <c r="E4270" t="s">
        <v>15</v>
      </c>
      <c r="F4270" t="s">
        <v>60</v>
      </c>
    </row>
    <row r="4271" spans="1:6" x14ac:dyDescent="0.25">
      <c r="A4271" t="s">
        <v>2</v>
      </c>
      <c r="B4271" t="s">
        <v>98</v>
      </c>
      <c r="C4271">
        <v>14</v>
      </c>
      <c r="D4271">
        <v>14</v>
      </c>
      <c r="E4271" t="s">
        <v>15</v>
      </c>
      <c r="F4271" t="s">
        <v>61</v>
      </c>
    </row>
    <row r="4272" spans="1:6" x14ac:dyDescent="0.25">
      <c r="A4272" t="s">
        <v>2</v>
      </c>
      <c r="B4272" t="s">
        <v>98</v>
      </c>
      <c r="C4272">
        <v>18</v>
      </c>
      <c r="D4272">
        <v>18</v>
      </c>
      <c r="E4272" t="s">
        <v>79</v>
      </c>
      <c r="F4272" t="s">
        <v>60</v>
      </c>
    </row>
    <row r="4273" spans="1:6" x14ac:dyDescent="0.25">
      <c r="A4273" t="s">
        <v>2</v>
      </c>
      <c r="B4273" t="s">
        <v>98</v>
      </c>
      <c r="C4273">
        <v>17</v>
      </c>
      <c r="D4273">
        <v>17</v>
      </c>
      <c r="E4273" t="s">
        <v>79</v>
      </c>
      <c r="F4273" t="s">
        <v>61</v>
      </c>
    </row>
    <row r="4274" spans="1:6" x14ac:dyDescent="0.25">
      <c r="A4274" t="s">
        <v>0</v>
      </c>
      <c r="B4274" t="s">
        <v>98</v>
      </c>
      <c r="C4274">
        <v>0</v>
      </c>
      <c r="D4274">
        <v>3</v>
      </c>
      <c r="E4274" t="s">
        <v>16</v>
      </c>
      <c r="F4274" t="s">
        <v>60</v>
      </c>
    </row>
    <row r="4275" spans="1:6" x14ac:dyDescent="0.25">
      <c r="A4275" t="s">
        <v>0</v>
      </c>
      <c r="B4275" t="s">
        <v>98</v>
      </c>
      <c r="C4275">
        <v>2</v>
      </c>
      <c r="D4275">
        <v>3</v>
      </c>
      <c r="E4275" t="s">
        <v>16</v>
      </c>
      <c r="F4275" t="s">
        <v>61</v>
      </c>
    </row>
    <row r="4276" spans="1:6" x14ac:dyDescent="0.25">
      <c r="A4276" t="s">
        <v>0</v>
      </c>
      <c r="B4276" t="s">
        <v>98</v>
      </c>
      <c r="C4276">
        <v>19</v>
      </c>
      <c r="D4276">
        <v>18</v>
      </c>
      <c r="E4276" t="s">
        <v>15</v>
      </c>
      <c r="F4276" t="s">
        <v>60</v>
      </c>
    </row>
    <row r="4277" spans="1:6" x14ac:dyDescent="0.25">
      <c r="A4277" t="s">
        <v>0</v>
      </c>
      <c r="B4277" t="s">
        <v>98</v>
      </c>
      <c r="C4277">
        <v>20</v>
      </c>
      <c r="D4277">
        <v>19</v>
      </c>
      <c r="E4277" t="s">
        <v>15</v>
      </c>
      <c r="F4277" t="s">
        <v>61</v>
      </c>
    </row>
    <row r="4278" spans="1:6" x14ac:dyDescent="0.25">
      <c r="A4278" t="s">
        <v>0</v>
      </c>
      <c r="B4278" t="s">
        <v>98</v>
      </c>
      <c r="C4278">
        <v>21</v>
      </c>
      <c r="D4278">
        <v>21</v>
      </c>
      <c r="E4278" t="s">
        <v>79</v>
      </c>
      <c r="F4278" t="s">
        <v>60</v>
      </c>
    </row>
    <row r="4279" spans="1:6" x14ac:dyDescent="0.25">
      <c r="A4279" t="s">
        <v>0</v>
      </c>
      <c r="B4279" t="s">
        <v>98</v>
      </c>
      <c r="C4279">
        <v>22</v>
      </c>
      <c r="D4279">
        <v>22</v>
      </c>
      <c r="E4279" t="s">
        <v>79</v>
      </c>
      <c r="F4279" t="s">
        <v>61</v>
      </c>
    </row>
    <row r="4280" spans="1:6" x14ac:dyDescent="0.25">
      <c r="A4280" t="s">
        <v>7</v>
      </c>
      <c r="B4280" t="s">
        <v>98</v>
      </c>
      <c r="C4280">
        <v>0</v>
      </c>
      <c r="D4280">
        <v>6</v>
      </c>
      <c r="E4280" t="s">
        <v>16</v>
      </c>
      <c r="F4280" t="s">
        <v>60</v>
      </c>
    </row>
    <row r="4281" spans="1:6" x14ac:dyDescent="0.25">
      <c r="A4281" t="s">
        <v>7</v>
      </c>
      <c r="B4281" t="s">
        <v>98</v>
      </c>
      <c r="C4281">
        <v>6</v>
      </c>
      <c r="D4281">
        <v>6</v>
      </c>
      <c r="E4281" t="s">
        <v>16</v>
      </c>
      <c r="F4281" t="s">
        <v>61</v>
      </c>
    </row>
    <row r="4282" spans="1:6" x14ac:dyDescent="0.25">
      <c r="A4282" t="s">
        <v>7</v>
      </c>
      <c r="B4282" t="s">
        <v>98</v>
      </c>
      <c r="C4282">
        <v>18</v>
      </c>
      <c r="D4282">
        <v>18</v>
      </c>
      <c r="E4282" t="s">
        <v>15</v>
      </c>
      <c r="F4282" t="s">
        <v>60</v>
      </c>
    </row>
    <row r="4283" spans="1:6" x14ac:dyDescent="0.25">
      <c r="A4283" t="s">
        <v>7</v>
      </c>
      <c r="B4283" t="s">
        <v>98</v>
      </c>
      <c r="C4283">
        <v>20</v>
      </c>
      <c r="D4283">
        <v>20</v>
      </c>
      <c r="E4283" t="s">
        <v>15</v>
      </c>
      <c r="F4283" t="s">
        <v>61</v>
      </c>
    </row>
    <row r="4284" spans="1:6" x14ac:dyDescent="0.25">
      <c r="A4284" t="s">
        <v>7</v>
      </c>
      <c r="B4284" t="s">
        <v>98</v>
      </c>
      <c r="C4284">
        <v>24</v>
      </c>
      <c r="D4284">
        <v>24</v>
      </c>
      <c r="E4284" t="s">
        <v>79</v>
      </c>
      <c r="F4284" t="s">
        <v>60</v>
      </c>
    </row>
    <row r="4285" spans="1:6" x14ac:dyDescent="0.25">
      <c r="A4285" t="s">
        <v>7</v>
      </c>
      <c r="B4285" t="s">
        <v>98</v>
      </c>
      <c r="C4285">
        <v>26</v>
      </c>
      <c r="D4285">
        <v>26</v>
      </c>
      <c r="E4285" t="s">
        <v>79</v>
      </c>
      <c r="F4285" t="s">
        <v>61</v>
      </c>
    </row>
    <row r="4286" spans="1:6" x14ac:dyDescent="0.25">
      <c r="A4286" t="s">
        <v>6</v>
      </c>
      <c r="B4286" t="s">
        <v>98</v>
      </c>
      <c r="C4286">
        <v>0</v>
      </c>
      <c r="D4286">
        <v>4</v>
      </c>
      <c r="E4286" t="s">
        <v>16</v>
      </c>
      <c r="F4286" t="s">
        <v>60</v>
      </c>
    </row>
    <row r="4287" spans="1:6" x14ac:dyDescent="0.25">
      <c r="A4287" t="s">
        <v>6</v>
      </c>
      <c r="B4287" t="s">
        <v>98</v>
      </c>
      <c r="C4287">
        <v>5</v>
      </c>
      <c r="D4287">
        <v>4</v>
      </c>
      <c r="E4287" t="s">
        <v>16</v>
      </c>
      <c r="F4287" t="s">
        <v>61</v>
      </c>
    </row>
    <row r="4288" spans="1:6" x14ac:dyDescent="0.25">
      <c r="A4288" t="s">
        <v>6</v>
      </c>
      <c r="B4288" t="s">
        <v>98</v>
      </c>
      <c r="C4288">
        <v>98</v>
      </c>
      <c r="D4288">
        <v>99</v>
      </c>
      <c r="E4288" t="s">
        <v>15</v>
      </c>
      <c r="F4288" t="s">
        <v>60</v>
      </c>
    </row>
    <row r="4289" spans="1:6" x14ac:dyDescent="0.25">
      <c r="A4289" t="s">
        <v>6</v>
      </c>
      <c r="B4289" t="s">
        <v>98</v>
      </c>
      <c r="C4289">
        <v>102</v>
      </c>
      <c r="D4289">
        <v>103</v>
      </c>
      <c r="E4289" t="s">
        <v>15</v>
      </c>
      <c r="F4289" t="s">
        <v>61</v>
      </c>
    </row>
    <row r="4290" spans="1:6" x14ac:dyDescent="0.25">
      <c r="A4290" t="s">
        <v>6</v>
      </c>
      <c r="B4290" t="s">
        <v>98</v>
      </c>
      <c r="C4290">
        <v>103</v>
      </c>
      <c r="D4290">
        <v>103</v>
      </c>
      <c r="E4290" t="s">
        <v>79</v>
      </c>
      <c r="F4290" t="s">
        <v>60</v>
      </c>
    </row>
    <row r="4291" spans="1:6" x14ac:dyDescent="0.25">
      <c r="A4291" t="s">
        <v>6</v>
      </c>
      <c r="B4291" t="s">
        <v>98</v>
      </c>
      <c r="C4291">
        <v>107</v>
      </c>
      <c r="D4291">
        <v>107</v>
      </c>
      <c r="E4291" t="s">
        <v>79</v>
      </c>
      <c r="F4291" t="s">
        <v>61</v>
      </c>
    </row>
    <row r="4292" spans="1:6" x14ac:dyDescent="0.25">
      <c r="A4292" t="s">
        <v>3</v>
      </c>
      <c r="B4292" t="s">
        <v>98</v>
      </c>
      <c r="C4292">
        <v>0</v>
      </c>
      <c r="D4292">
        <v>4</v>
      </c>
      <c r="E4292" t="s">
        <v>16</v>
      </c>
      <c r="F4292" t="s">
        <v>60</v>
      </c>
    </row>
    <row r="4293" spans="1:6" x14ac:dyDescent="0.25">
      <c r="A4293" t="s">
        <v>3</v>
      </c>
      <c r="B4293" t="s">
        <v>98</v>
      </c>
      <c r="C4293">
        <v>4</v>
      </c>
      <c r="D4293">
        <v>4</v>
      </c>
      <c r="E4293" t="s">
        <v>16</v>
      </c>
      <c r="F4293" t="s">
        <v>61</v>
      </c>
    </row>
    <row r="4294" spans="1:6" x14ac:dyDescent="0.25">
      <c r="A4294" t="s">
        <v>3</v>
      </c>
      <c r="B4294" t="s">
        <v>98</v>
      </c>
      <c r="C4294">
        <v>29</v>
      </c>
      <c r="D4294">
        <v>30</v>
      </c>
      <c r="E4294" t="s">
        <v>15</v>
      </c>
      <c r="F4294" t="s">
        <v>60</v>
      </c>
    </row>
    <row r="4295" spans="1:6" x14ac:dyDescent="0.25">
      <c r="A4295" t="s">
        <v>3</v>
      </c>
      <c r="B4295" t="s">
        <v>98</v>
      </c>
      <c r="C4295">
        <v>30</v>
      </c>
      <c r="D4295">
        <v>31</v>
      </c>
      <c r="E4295" t="s">
        <v>15</v>
      </c>
      <c r="F4295" t="s">
        <v>61</v>
      </c>
    </row>
    <row r="4296" spans="1:6" x14ac:dyDescent="0.25">
      <c r="A4296" t="s">
        <v>3</v>
      </c>
      <c r="B4296" t="s">
        <v>98</v>
      </c>
      <c r="C4296">
        <v>33</v>
      </c>
      <c r="D4296">
        <v>34</v>
      </c>
      <c r="E4296" t="s">
        <v>79</v>
      </c>
      <c r="F4296" t="s">
        <v>60</v>
      </c>
    </row>
    <row r="4297" spans="1:6" x14ac:dyDescent="0.25">
      <c r="A4297" t="s">
        <v>3</v>
      </c>
      <c r="B4297" t="s">
        <v>98</v>
      </c>
      <c r="C4297">
        <v>34</v>
      </c>
      <c r="D4297">
        <v>35</v>
      </c>
      <c r="E4297" t="s">
        <v>79</v>
      </c>
      <c r="F4297" t="s">
        <v>61</v>
      </c>
    </row>
    <row r="4298" spans="1:6" x14ac:dyDescent="0.25">
      <c r="A4298" t="s">
        <v>5</v>
      </c>
      <c r="B4298" t="s">
        <v>98</v>
      </c>
      <c r="C4298">
        <v>0</v>
      </c>
      <c r="D4298">
        <v>3</v>
      </c>
      <c r="E4298" t="s">
        <v>16</v>
      </c>
      <c r="F4298" t="s">
        <v>60</v>
      </c>
    </row>
    <row r="4299" spans="1:6" x14ac:dyDescent="0.25">
      <c r="A4299" t="s">
        <v>5</v>
      </c>
      <c r="B4299" t="s">
        <v>98</v>
      </c>
      <c r="C4299">
        <v>2</v>
      </c>
      <c r="D4299">
        <v>2</v>
      </c>
      <c r="E4299" t="s">
        <v>16</v>
      </c>
      <c r="F4299" t="s">
        <v>61</v>
      </c>
    </row>
    <row r="4300" spans="1:6" x14ac:dyDescent="0.25">
      <c r="A4300" t="s">
        <v>5</v>
      </c>
      <c r="B4300" t="s">
        <v>98</v>
      </c>
      <c r="C4300">
        <v>22</v>
      </c>
      <c r="D4300">
        <v>23</v>
      </c>
      <c r="E4300" t="s">
        <v>15</v>
      </c>
      <c r="F4300" t="s">
        <v>60</v>
      </c>
    </row>
    <row r="4301" spans="1:6" x14ac:dyDescent="0.25">
      <c r="A4301" t="s">
        <v>5</v>
      </c>
      <c r="B4301" t="s">
        <v>98</v>
      </c>
      <c r="C4301">
        <v>24</v>
      </c>
      <c r="D4301">
        <v>25</v>
      </c>
      <c r="E4301" t="s">
        <v>15</v>
      </c>
      <c r="F4301" t="s">
        <v>61</v>
      </c>
    </row>
    <row r="4302" spans="1:6" x14ac:dyDescent="0.25">
      <c r="A4302" t="s">
        <v>5</v>
      </c>
      <c r="B4302" t="s">
        <v>98</v>
      </c>
      <c r="C4302">
        <v>25</v>
      </c>
      <c r="D4302">
        <v>26</v>
      </c>
      <c r="E4302" t="s">
        <v>79</v>
      </c>
      <c r="F4302" t="s">
        <v>60</v>
      </c>
    </row>
    <row r="4303" spans="1:6" x14ac:dyDescent="0.25">
      <c r="A4303" t="s">
        <v>5</v>
      </c>
      <c r="B4303" t="s">
        <v>98</v>
      </c>
      <c r="C4303">
        <v>26</v>
      </c>
      <c r="D4303">
        <v>27</v>
      </c>
      <c r="E4303" t="s">
        <v>79</v>
      </c>
      <c r="F4303" t="s">
        <v>61</v>
      </c>
    </row>
    <row r="4304" spans="1:6" x14ac:dyDescent="0.25">
      <c r="A4304" t="s">
        <v>11</v>
      </c>
      <c r="B4304" t="s">
        <v>98</v>
      </c>
      <c r="C4304">
        <v>0</v>
      </c>
      <c r="D4304">
        <v>6</v>
      </c>
      <c r="E4304" t="s">
        <v>16</v>
      </c>
      <c r="F4304" t="s">
        <v>60</v>
      </c>
    </row>
    <row r="4305" spans="1:6" x14ac:dyDescent="0.25">
      <c r="A4305" t="s">
        <v>11</v>
      </c>
      <c r="B4305" t="s">
        <v>98</v>
      </c>
      <c r="C4305">
        <v>5</v>
      </c>
      <c r="D4305">
        <v>6</v>
      </c>
      <c r="E4305" t="s">
        <v>16</v>
      </c>
      <c r="F4305" t="s">
        <v>61</v>
      </c>
    </row>
    <row r="4306" spans="1:6" x14ac:dyDescent="0.25">
      <c r="A4306" t="s">
        <v>11</v>
      </c>
      <c r="B4306" t="s">
        <v>98</v>
      </c>
      <c r="C4306">
        <v>24</v>
      </c>
      <c r="D4306">
        <v>24</v>
      </c>
      <c r="E4306" t="s">
        <v>15</v>
      </c>
      <c r="F4306" t="s">
        <v>60</v>
      </c>
    </row>
    <row r="4307" spans="1:6" x14ac:dyDescent="0.25">
      <c r="A4307" t="s">
        <v>11</v>
      </c>
      <c r="B4307" t="s">
        <v>98</v>
      </c>
      <c r="C4307">
        <v>25</v>
      </c>
      <c r="D4307">
        <v>25</v>
      </c>
      <c r="E4307" t="s">
        <v>15</v>
      </c>
      <c r="F4307" t="s">
        <v>61</v>
      </c>
    </row>
    <row r="4308" spans="1:6" x14ac:dyDescent="0.25">
      <c r="A4308" t="s">
        <v>11</v>
      </c>
      <c r="B4308" t="s">
        <v>98</v>
      </c>
      <c r="C4308">
        <v>29</v>
      </c>
      <c r="D4308">
        <v>30</v>
      </c>
      <c r="E4308" t="s">
        <v>79</v>
      </c>
      <c r="F4308" t="s">
        <v>60</v>
      </c>
    </row>
    <row r="4309" spans="1:6" x14ac:dyDescent="0.25">
      <c r="A4309" t="s">
        <v>11</v>
      </c>
      <c r="B4309" t="s">
        <v>98</v>
      </c>
      <c r="C4309">
        <v>30</v>
      </c>
      <c r="D4309">
        <v>31</v>
      </c>
      <c r="E4309" t="s">
        <v>79</v>
      </c>
      <c r="F4309" t="s">
        <v>61</v>
      </c>
    </row>
    <row r="4310" spans="1:6" x14ac:dyDescent="0.25">
      <c r="A4310" t="s">
        <v>10</v>
      </c>
      <c r="B4310" t="s">
        <v>98</v>
      </c>
      <c r="C4310">
        <v>0</v>
      </c>
      <c r="D4310">
        <v>6</v>
      </c>
      <c r="E4310" t="s">
        <v>16</v>
      </c>
      <c r="F4310" t="s">
        <v>60</v>
      </c>
    </row>
    <row r="4311" spans="1:6" x14ac:dyDescent="0.25">
      <c r="A4311" t="s">
        <v>10</v>
      </c>
      <c r="B4311" t="s">
        <v>98</v>
      </c>
      <c r="C4311">
        <v>6</v>
      </c>
      <c r="D4311">
        <v>6</v>
      </c>
      <c r="E4311" t="s">
        <v>16</v>
      </c>
      <c r="F4311" t="s">
        <v>61</v>
      </c>
    </row>
    <row r="4312" spans="1:6" x14ac:dyDescent="0.25">
      <c r="A4312" t="s">
        <v>10</v>
      </c>
      <c r="B4312" t="s">
        <v>98</v>
      </c>
      <c r="C4312">
        <v>10</v>
      </c>
      <c r="D4312">
        <v>11</v>
      </c>
      <c r="E4312" t="s">
        <v>15</v>
      </c>
      <c r="F4312" t="s">
        <v>60</v>
      </c>
    </row>
    <row r="4313" spans="1:6" x14ac:dyDescent="0.25">
      <c r="A4313" t="s">
        <v>10</v>
      </c>
      <c r="B4313" t="s">
        <v>98</v>
      </c>
      <c r="C4313">
        <v>10</v>
      </c>
      <c r="D4313">
        <v>11</v>
      </c>
      <c r="E4313" t="s">
        <v>15</v>
      </c>
      <c r="F4313" t="s">
        <v>61</v>
      </c>
    </row>
    <row r="4314" spans="1:6" x14ac:dyDescent="0.25">
      <c r="A4314" t="s">
        <v>10</v>
      </c>
      <c r="B4314" t="s">
        <v>98</v>
      </c>
      <c r="C4314">
        <v>16</v>
      </c>
      <c r="D4314">
        <v>17</v>
      </c>
      <c r="E4314" t="s">
        <v>79</v>
      </c>
      <c r="F4314" t="s">
        <v>60</v>
      </c>
    </row>
    <row r="4315" spans="1:6" x14ac:dyDescent="0.25">
      <c r="A4315" t="s">
        <v>10</v>
      </c>
      <c r="B4315" t="s">
        <v>98</v>
      </c>
      <c r="C4315">
        <v>16</v>
      </c>
      <c r="D4315">
        <v>17</v>
      </c>
      <c r="E4315" t="s">
        <v>79</v>
      </c>
      <c r="F4315" t="s">
        <v>61</v>
      </c>
    </row>
    <row r="4316" spans="1:6" x14ac:dyDescent="0.25">
      <c r="A4316" t="s">
        <v>9</v>
      </c>
      <c r="B4316" t="s">
        <v>98</v>
      </c>
      <c r="C4316">
        <v>0</v>
      </c>
      <c r="D4316">
        <v>7</v>
      </c>
      <c r="E4316" t="s">
        <v>16</v>
      </c>
      <c r="F4316" t="s">
        <v>60</v>
      </c>
    </row>
    <row r="4317" spans="1:6" x14ac:dyDescent="0.25">
      <c r="A4317" t="s">
        <v>9</v>
      </c>
      <c r="B4317" t="s">
        <v>98</v>
      </c>
      <c r="C4317">
        <v>8</v>
      </c>
      <c r="D4317">
        <v>7</v>
      </c>
      <c r="E4317" t="s">
        <v>16</v>
      </c>
      <c r="F4317" t="s">
        <v>61</v>
      </c>
    </row>
    <row r="4318" spans="1:6" x14ac:dyDescent="0.25">
      <c r="A4318" t="s">
        <v>9</v>
      </c>
      <c r="B4318" t="s">
        <v>98</v>
      </c>
      <c r="C4318">
        <v>15</v>
      </c>
      <c r="D4318">
        <v>14</v>
      </c>
      <c r="E4318" t="s">
        <v>15</v>
      </c>
      <c r="F4318" t="s">
        <v>60</v>
      </c>
    </row>
    <row r="4319" spans="1:6" x14ac:dyDescent="0.25">
      <c r="A4319" t="s">
        <v>9</v>
      </c>
      <c r="B4319" t="s">
        <v>98</v>
      </c>
      <c r="C4319">
        <v>16</v>
      </c>
      <c r="D4319">
        <v>15</v>
      </c>
      <c r="E4319" t="s">
        <v>15</v>
      </c>
      <c r="F4319" t="s">
        <v>61</v>
      </c>
    </row>
    <row r="4320" spans="1:6" x14ac:dyDescent="0.25">
      <c r="A4320" t="s">
        <v>9</v>
      </c>
      <c r="B4320" t="s">
        <v>98</v>
      </c>
      <c r="C4320">
        <v>23</v>
      </c>
      <c r="D4320">
        <v>21</v>
      </c>
      <c r="E4320" t="s">
        <v>79</v>
      </c>
      <c r="F4320" t="s">
        <v>60</v>
      </c>
    </row>
    <row r="4321" spans="1:6" x14ac:dyDescent="0.25">
      <c r="A4321" t="s">
        <v>9</v>
      </c>
      <c r="B4321" t="s">
        <v>98</v>
      </c>
      <c r="C4321">
        <v>24</v>
      </c>
      <c r="D4321">
        <v>22</v>
      </c>
      <c r="E4321" t="s">
        <v>79</v>
      </c>
      <c r="F4321" t="s">
        <v>61</v>
      </c>
    </row>
    <row r="4322" spans="1:6" x14ac:dyDescent="0.25">
      <c r="A4322" t="s">
        <v>4</v>
      </c>
      <c r="B4322" t="s">
        <v>55</v>
      </c>
      <c r="C4322">
        <v>0</v>
      </c>
      <c r="D4322">
        <v>0</v>
      </c>
      <c r="E4322" t="s">
        <v>16</v>
      </c>
      <c r="F4322" t="s">
        <v>60</v>
      </c>
    </row>
    <row r="4323" spans="1:6" x14ac:dyDescent="0.25">
      <c r="A4323" t="s">
        <v>4</v>
      </c>
      <c r="B4323" t="s">
        <v>55</v>
      </c>
      <c r="C4323">
        <v>0</v>
      </c>
      <c r="D4323">
        <v>0</v>
      </c>
      <c r="E4323" t="s">
        <v>16</v>
      </c>
      <c r="F4323" t="s">
        <v>61</v>
      </c>
    </row>
    <row r="4324" spans="1:6" x14ac:dyDescent="0.25">
      <c r="A4324" t="s">
        <v>4</v>
      </c>
      <c r="B4324" t="s">
        <v>55</v>
      </c>
      <c r="C4324">
        <v>6</v>
      </c>
      <c r="D4324">
        <v>6</v>
      </c>
      <c r="E4324" t="s">
        <v>15</v>
      </c>
      <c r="F4324" t="s">
        <v>60</v>
      </c>
    </row>
    <row r="4325" spans="1:6" x14ac:dyDescent="0.25">
      <c r="A4325" t="s">
        <v>4</v>
      </c>
      <c r="B4325" t="s">
        <v>55</v>
      </c>
      <c r="C4325">
        <v>4</v>
      </c>
      <c r="D4325">
        <v>4</v>
      </c>
      <c r="E4325" t="s">
        <v>15</v>
      </c>
      <c r="F4325" t="s">
        <v>61</v>
      </c>
    </row>
    <row r="4326" spans="1:6" x14ac:dyDescent="0.25">
      <c r="A4326" t="s">
        <v>4</v>
      </c>
      <c r="B4326" t="s">
        <v>55</v>
      </c>
      <c r="C4326">
        <v>6</v>
      </c>
      <c r="D4326">
        <v>6</v>
      </c>
      <c r="E4326" t="s">
        <v>79</v>
      </c>
      <c r="F4326" t="s">
        <v>60</v>
      </c>
    </row>
    <row r="4327" spans="1:6" x14ac:dyDescent="0.25">
      <c r="A4327" t="s">
        <v>4</v>
      </c>
      <c r="B4327" t="s">
        <v>55</v>
      </c>
      <c r="C4327">
        <v>4</v>
      </c>
      <c r="D4327">
        <v>4</v>
      </c>
      <c r="E4327" t="s">
        <v>79</v>
      </c>
      <c r="F4327" t="s">
        <v>61</v>
      </c>
    </row>
    <row r="4328" spans="1:6" x14ac:dyDescent="0.25">
      <c r="A4328" t="s">
        <v>8</v>
      </c>
      <c r="B4328" t="s">
        <v>55</v>
      </c>
      <c r="C4328">
        <v>0</v>
      </c>
      <c r="D4328">
        <v>0</v>
      </c>
      <c r="E4328" t="s">
        <v>16</v>
      </c>
      <c r="F4328" t="s">
        <v>60</v>
      </c>
    </row>
    <row r="4329" spans="1:6" x14ac:dyDescent="0.25">
      <c r="A4329" t="s">
        <v>8</v>
      </c>
      <c r="B4329" t="s">
        <v>55</v>
      </c>
      <c r="C4329">
        <v>0</v>
      </c>
      <c r="D4329">
        <v>0</v>
      </c>
      <c r="E4329" t="s">
        <v>16</v>
      </c>
      <c r="F4329" t="s">
        <v>61</v>
      </c>
    </row>
    <row r="4330" spans="1:6" x14ac:dyDescent="0.25">
      <c r="A4330" t="s">
        <v>8</v>
      </c>
      <c r="B4330" t="s">
        <v>55</v>
      </c>
      <c r="C4330">
        <v>6</v>
      </c>
      <c r="D4330">
        <v>6</v>
      </c>
      <c r="E4330" t="s">
        <v>15</v>
      </c>
      <c r="F4330" t="s">
        <v>60</v>
      </c>
    </row>
    <row r="4331" spans="1:6" x14ac:dyDescent="0.25">
      <c r="A4331" t="s">
        <v>8</v>
      </c>
      <c r="B4331" t="s">
        <v>55</v>
      </c>
      <c r="C4331">
        <v>5</v>
      </c>
      <c r="D4331">
        <v>5</v>
      </c>
      <c r="E4331" t="s">
        <v>15</v>
      </c>
      <c r="F4331" t="s">
        <v>61</v>
      </c>
    </row>
    <row r="4332" spans="1:6" x14ac:dyDescent="0.25">
      <c r="A4332" t="s">
        <v>8</v>
      </c>
      <c r="B4332" t="s">
        <v>55</v>
      </c>
      <c r="C4332">
        <v>6</v>
      </c>
      <c r="D4332">
        <v>6</v>
      </c>
      <c r="E4332" t="s">
        <v>79</v>
      </c>
      <c r="F4332" t="s">
        <v>60</v>
      </c>
    </row>
    <row r="4333" spans="1:6" x14ac:dyDescent="0.25">
      <c r="A4333" t="s">
        <v>8</v>
      </c>
      <c r="B4333" t="s">
        <v>55</v>
      </c>
      <c r="C4333">
        <v>5</v>
      </c>
      <c r="D4333">
        <v>5</v>
      </c>
      <c r="E4333" t="s">
        <v>79</v>
      </c>
      <c r="F4333" t="s">
        <v>61</v>
      </c>
    </row>
    <row r="4334" spans="1:6" x14ac:dyDescent="0.25">
      <c r="A4334" t="s">
        <v>12</v>
      </c>
      <c r="B4334" t="s">
        <v>55</v>
      </c>
      <c r="C4334">
        <v>0</v>
      </c>
      <c r="D4334">
        <v>0</v>
      </c>
      <c r="E4334" t="s">
        <v>16</v>
      </c>
      <c r="F4334" t="s">
        <v>60</v>
      </c>
    </row>
    <row r="4335" spans="1:6" x14ac:dyDescent="0.25">
      <c r="A4335" t="s">
        <v>12</v>
      </c>
      <c r="B4335" t="s">
        <v>55</v>
      </c>
      <c r="C4335">
        <v>0</v>
      </c>
      <c r="D4335">
        <v>0</v>
      </c>
      <c r="E4335" t="s">
        <v>16</v>
      </c>
      <c r="F4335" t="s">
        <v>61</v>
      </c>
    </row>
    <row r="4336" spans="1:6" x14ac:dyDescent="0.25">
      <c r="A4336" t="s">
        <v>12</v>
      </c>
      <c r="B4336" t="s">
        <v>55</v>
      </c>
      <c r="C4336">
        <v>10</v>
      </c>
      <c r="D4336">
        <v>9</v>
      </c>
      <c r="E4336" t="s">
        <v>15</v>
      </c>
      <c r="F4336" t="s">
        <v>60</v>
      </c>
    </row>
    <row r="4337" spans="1:6" x14ac:dyDescent="0.25">
      <c r="A4337" t="s">
        <v>12</v>
      </c>
      <c r="B4337" t="s">
        <v>55</v>
      </c>
      <c r="C4337">
        <v>15</v>
      </c>
      <c r="D4337">
        <v>14</v>
      </c>
      <c r="E4337" t="s">
        <v>15</v>
      </c>
      <c r="F4337" t="s">
        <v>61</v>
      </c>
    </row>
    <row r="4338" spans="1:6" x14ac:dyDescent="0.25">
      <c r="A4338" t="s">
        <v>12</v>
      </c>
      <c r="B4338" t="s">
        <v>55</v>
      </c>
      <c r="C4338">
        <v>10</v>
      </c>
      <c r="D4338">
        <v>9</v>
      </c>
      <c r="E4338" t="s">
        <v>79</v>
      </c>
      <c r="F4338" t="s">
        <v>60</v>
      </c>
    </row>
    <row r="4339" spans="1:6" x14ac:dyDescent="0.25">
      <c r="A4339" t="s">
        <v>12</v>
      </c>
      <c r="B4339" t="s">
        <v>55</v>
      </c>
      <c r="C4339">
        <v>15</v>
      </c>
      <c r="D4339">
        <v>14</v>
      </c>
      <c r="E4339" t="s">
        <v>79</v>
      </c>
      <c r="F4339" t="s">
        <v>61</v>
      </c>
    </row>
    <row r="4340" spans="1:6" x14ac:dyDescent="0.25">
      <c r="A4340" t="s">
        <v>2</v>
      </c>
      <c r="B4340" t="s">
        <v>55</v>
      </c>
      <c r="C4340">
        <v>0</v>
      </c>
      <c r="D4340">
        <v>0</v>
      </c>
      <c r="E4340" t="s">
        <v>16</v>
      </c>
      <c r="F4340" t="s">
        <v>60</v>
      </c>
    </row>
    <row r="4341" spans="1:6" x14ac:dyDescent="0.25">
      <c r="A4341" t="s">
        <v>2</v>
      </c>
      <c r="B4341" t="s">
        <v>55</v>
      </c>
      <c r="C4341">
        <v>0</v>
      </c>
      <c r="D4341">
        <v>0</v>
      </c>
      <c r="E4341" t="s">
        <v>16</v>
      </c>
      <c r="F4341" t="s">
        <v>61</v>
      </c>
    </row>
    <row r="4342" spans="1:6" x14ac:dyDescent="0.25">
      <c r="A4342" t="s">
        <v>2</v>
      </c>
      <c r="B4342" t="s">
        <v>55</v>
      </c>
      <c r="C4342">
        <v>0</v>
      </c>
      <c r="D4342">
        <v>0</v>
      </c>
      <c r="E4342" t="s">
        <v>15</v>
      </c>
      <c r="F4342" t="s">
        <v>60</v>
      </c>
    </row>
    <row r="4343" spans="1:6" x14ac:dyDescent="0.25">
      <c r="A4343" t="s">
        <v>2</v>
      </c>
      <c r="B4343" t="s">
        <v>55</v>
      </c>
      <c r="C4343">
        <v>0</v>
      </c>
      <c r="D4343">
        <v>0</v>
      </c>
      <c r="E4343" t="s">
        <v>15</v>
      </c>
      <c r="F4343" t="s">
        <v>61</v>
      </c>
    </row>
    <row r="4344" spans="1:6" x14ac:dyDescent="0.25">
      <c r="A4344" t="s">
        <v>2</v>
      </c>
      <c r="B4344" t="s">
        <v>55</v>
      </c>
      <c r="C4344">
        <v>0</v>
      </c>
      <c r="D4344">
        <v>0</v>
      </c>
      <c r="E4344" t="s">
        <v>79</v>
      </c>
      <c r="F4344" t="s">
        <v>60</v>
      </c>
    </row>
    <row r="4345" spans="1:6" x14ac:dyDescent="0.25">
      <c r="A4345" t="s">
        <v>2</v>
      </c>
      <c r="B4345" t="s">
        <v>55</v>
      </c>
      <c r="C4345">
        <v>0</v>
      </c>
      <c r="D4345">
        <v>0</v>
      </c>
      <c r="E4345" t="s">
        <v>79</v>
      </c>
      <c r="F4345" t="s">
        <v>61</v>
      </c>
    </row>
    <row r="4346" spans="1:6" x14ac:dyDescent="0.25">
      <c r="A4346" t="s">
        <v>0</v>
      </c>
      <c r="B4346" t="s">
        <v>55</v>
      </c>
      <c r="C4346">
        <v>0</v>
      </c>
      <c r="D4346">
        <v>0</v>
      </c>
      <c r="E4346" t="s">
        <v>16</v>
      </c>
      <c r="F4346" t="s">
        <v>60</v>
      </c>
    </row>
    <row r="4347" spans="1:6" x14ac:dyDescent="0.25">
      <c r="A4347" t="s">
        <v>0</v>
      </c>
      <c r="B4347" t="s">
        <v>55</v>
      </c>
      <c r="C4347">
        <v>0</v>
      </c>
      <c r="D4347">
        <v>0</v>
      </c>
      <c r="E4347" t="s">
        <v>16</v>
      </c>
      <c r="F4347" t="s">
        <v>61</v>
      </c>
    </row>
    <row r="4348" spans="1:6" x14ac:dyDescent="0.25">
      <c r="A4348" t="s">
        <v>0</v>
      </c>
      <c r="B4348" t="s">
        <v>55</v>
      </c>
      <c r="C4348">
        <v>2</v>
      </c>
      <c r="D4348">
        <v>3</v>
      </c>
      <c r="E4348" t="s">
        <v>15</v>
      </c>
      <c r="F4348" t="s">
        <v>60</v>
      </c>
    </row>
    <row r="4349" spans="1:6" x14ac:dyDescent="0.25">
      <c r="A4349" t="s">
        <v>0</v>
      </c>
      <c r="B4349" t="s">
        <v>55</v>
      </c>
      <c r="C4349">
        <v>2</v>
      </c>
      <c r="D4349">
        <v>3</v>
      </c>
      <c r="E4349" t="s">
        <v>15</v>
      </c>
      <c r="F4349" t="s">
        <v>61</v>
      </c>
    </row>
    <row r="4350" spans="1:6" x14ac:dyDescent="0.25">
      <c r="A4350" t="s">
        <v>0</v>
      </c>
      <c r="B4350" t="s">
        <v>55</v>
      </c>
      <c r="C4350">
        <v>2</v>
      </c>
      <c r="D4350">
        <v>3</v>
      </c>
      <c r="E4350" t="s">
        <v>79</v>
      </c>
      <c r="F4350" t="s">
        <v>60</v>
      </c>
    </row>
    <row r="4351" spans="1:6" x14ac:dyDescent="0.25">
      <c r="A4351" t="s">
        <v>0</v>
      </c>
      <c r="B4351" t="s">
        <v>55</v>
      </c>
      <c r="C4351">
        <v>2</v>
      </c>
      <c r="D4351">
        <v>3</v>
      </c>
      <c r="E4351" t="s">
        <v>79</v>
      </c>
      <c r="F4351" t="s">
        <v>61</v>
      </c>
    </row>
    <row r="4352" spans="1:6" x14ac:dyDescent="0.25">
      <c r="A4352" t="s">
        <v>7</v>
      </c>
      <c r="B4352" t="s">
        <v>55</v>
      </c>
      <c r="C4352">
        <v>0</v>
      </c>
      <c r="D4352">
        <v>0</v>
      </c>
      <c r="E4352" t="s">
        <v>16</v>
      </c>
      <c r="F4352" t="s">
        <v>60</v>
      </c>
    </row>
    <row r="4353" spans="1:6" x14ac:dyDescent="0.25">
      <c r="A4353" t="s">
        <v>7</v>
      </c>
      <c r="B4353" t="s">
        <v>55</v>
      </c>
      <c r="C4353">
        <v>0</v>
      </c>
      <c r="D4353">
        <v>0</v>
      </c>
      <c r="E4353" t="s">
        <v>16</v>
      </c>
      <c r="F4353" t="s">
        <v>61</v>
      </c>
    </row>
    <row r="4354" spans="1:6" x14ac:dyDescent="0.25">
      <c r="A4354" t="s">
        <v>7</v>
      </c>
      <c r="B4354" t="s">
        <v>55</v>
      </c>
      <c r="C4354">
        <v>7</v>
      </c>
      <c r="D4354">
        <v>7</v>
      </c>
      <c r="E4354" t="s">
        <v>15</v>
      </c>
      <c r="F4354" t="s">
        <v>60</v>
      </c>
    </row>
    <row r="4355" spans="1:6" x14ac:dyDescent="0.25">
      <c r="A4355" t="s">
        <v>7</v>
      </c>
      <c r="B4355" t="s">
        <v>55</v>
      </c>
      <c r="C4355">
        <v>8</v>
      </c>
      <c r="D4355">
        <v>8</v>
      </c>
      <c r="E4355" t="s">
        <v>15</v>
      </c>
      <c r="F4355" t="s">
        <v>61</v>
      </c>
    </row>
    <row r="4356" spans="1:6" x14ac:dyDescent="0.25">
      <c r="A4356" t="s">
        <v>7</v>
      </c>
      <c r="B4356" t="s">
        <v>55</v>
      </c>
      <c r="C4356">
        <v>7</v>
      </c>
      <c r="D4356">
        <v>7</v>
      </c>
      <c r="E4356" t="s">
        <v>79</v>
      </c>
      <c r="F4356" t="s">
        <v>60</v>
      </c>
    </row>
    <row r="4357" spans="1:6" x14ac:dyDescent="0.25">
      <c r="A4357" t="s">
        <v>7</v>
      </c>
      <c r="B4357" t="s">
        <v>55</v>
      </c>
      <c r="C4357">
        <v>8</v>
      </c>
      <c r="D4357">
        <v>8</v>
      </c>
      <c r="E4357" t="s">
        <v>79</v>
      </c>
      <c r="F4357" t="s">
        <v>61</v>
      </c>
    </row>
    <row r="4358" spans="1:6" x14ac:dyDescent="0.25">
      <c r="A4358" t="s">
        <v>6</v>
      </c>
      <c r="B4358" t="s">
        <v>55</v>
      </c>
      <c r="C4358">
        <v>0</v>
      </c>
      <c r="D4358">
        <v>0</v>
      </c>
      <c r="E4358" t="s">
        <v>16</v>
      </c>
      <c r="F4358" t="s">
        <v>60</v>
      </c>
    </row>
    <row r="4359" spans="1:6" x14ac:dyDescent="0.25">
      <c r="A4359" t="s">
        <v>6</v>
      </c>
      <c r="B4359" t="s">
        <v>55</v>
      </c>
      <c r="C4359">
        <v>0</v>
      </c>
      <c r="D4359">
        <v>0</v>
      </c>
      <c r="E4359" t="s">
        <v>16</v>
      </c>
      <c r="F4359" t="s">
        <v>61</v>
      </c>
    </row>
    <row r="4360" spans="1:6" x14ac:dyDescent="0.25">
      <c r="A4360" t="s">
        <v>6</v>
      </c>
      <c r="B4360" t="s">
        <v>55</v>
      </c>
      <c r="C4360">
        <v>3</v>
      </c>
      <c r="D4360">
        <v>3</v>
      </c>
      <c r="E4360" t="s">
        <v>15</v>
      </c>
      <c r="F4360" t="s">
        <v>60</v>
      </c>
    </row>
    <row r="4361" spans="1:6" x14ac:dyDescent="0.25">
      <c r="A4361" t="s">
        <v>6</v>
      </c>
      <c r="B4361" t="s">
        <v>55</v>
      </c>
      <c r="C4361">
        <v>2</v>
      </c>
      <c r="D4361">
        <v>2</v>
      </c>
      <c r="E4361" t="s">
        <v>15</v>
      </c>
      <c r="F4361" t="s">
        <v>61</v>
      </c>
    </row>
    <row r="4362" spans="1:6" x14ac:dyDescent="0.25">
      <c r="A4362" t="s">
        <v>6</v>
      </c>
      <c r="B4362" t="s">
        <v>55</v>
      </c>
      <c r="C4362">
        <v>3</v>
      </c>
      <c r="D4362">
        <v>3</v>
      </c>
      <c r="E4362" t="s">
        <v>79</v>
      </c>
      <c r="F4362" t="s">
        <v>60</v>
      </c>
    </row>
    <row r="4363" spans="1:6" x14ac:dyDescent="0.25">
      <c r="A4363" t="s">
        <v>6</v>
      </c>
      <c r="B4363" t="s">
        <v>55</v>
      </c>
      <c r="C4363">
        <v>2</v>
      </c>
      <c r="D4363">
        <v>2</v>
      </c>
      <c r="E4363" t="s">
        <v>79</v>
      </c>
      <c r="F4363" t="s">
        <v>61</v>
      </c>
    </row>
    <row r="4364" spans="1:6" x14ac:dyDescent="0.25">
      <c r="A4364" t="s">
        <v>3</v>
      </c>
      <c r="B4364" t="s">
        <v>55</v>
      </c>
      <c r="C4364">
        <v>0</v>
      </c>
      <c r="D4364">
        <v>0</v>
      </c>
      <c r="E4364" t="s">
        <v>16</v>
      </c>
      <c r="F4364" t="s">
        <v>60</v>
      </c>
    </row>
    <row r="4365" spans="1:6" x14ac:dyDescent="0.25">
      <c r="A4365" t="s">
        <v>3</v>
      </c>
      <c r="B4365" t="s">
        <v>55</v>
      </c>
      <c r="C4365">
        <v>0</v>
      </c>
      <c r="D4365">
        <v>0</v>
      </c>
      <c r="E4365" t="s">
        <v>16</v>
      </c>
      <c r="F4365" t="s">
        <v>61</v>
      </c>
    </row>
    <row r="4366" spans="1:6" x14ac:dyDescent="0.25">
      <c r="A4366" t="s">
        <v>3</v>
      </c>
      <c r="B4366" t="s">
        <v>55</v>
      </c>
      <c r="C4366">
        <v>6</v>
      </c>
      <c r="D4366">
        <v>6</v>
      </c>
      <c r="E4366" t="s">
        <v>15</v>
      </c>
      <c r="F4366" t="s">
        <v>60</v>
      </c>
    </row>
    <row r="4367" spans="1:6" x14ac:dyDescent="0.25">
      <c r="A4367" t="s">
        <v>3</v>
      </c>
      <c r="B4367" t="s">
        <v>55</v>
      </c>
      <c r="C4367">
        <v>7</v>
      </c>
      <c r="D4367">
        <v>7</v>
      </c>
      <c r="E4367" t="s">
        <v>15</v>
      </c>
      <c r="F4367" t="s">
        <v>61</v>
      </c>
    </row>
    <row r="4368" spans="1:6" x14ac:dyDescent="0.25">
      <c r="A4368" t="s">
        <v>3</v>
      </c>
      <c r="B4368" t="s">
        <v>55</v>
      </c>
      <c r="C4368">
        <v>6</v>
      </c>
      <c r="D4368">
        <v>6</v>
      </c>
      <c r="E4368" t="s">
        <v>79</v>
      </c>
      <c r="F4368" t="s">
        <v>60</v>
      </c>
    </row>
    <row r="4369" spans="1:6" x14ac:dyDescent="0.25">
      <c r="A4369" t="s">
        <v>3</v>
      </c>
      <c r="B4369" t="s">
        <v>55</v>
      </c>
      <c r="C4369">
        <v>7</v>
      </c>
      <c r="D4369">
        <v>7</v>
      </c>
      <c r="E4369" t="s">
        <v>79</v>
      </c>
      <c r="F4369" t="s">
        <v>61</v>
      </c>
    </row>
    <row r="4370" spans="1:6" x14ac:dyDescent="0.25">
      <c r="A4370" t="s">
        <v>5</v>
      </c>
      <c r="B4370" t="s">
        <v>55</v>
      </c>
      <c r="C4370">
        <v>0</v>
      </c>
      <c r="D4370">
        <v>0</v>
      </c>
      <c r="E4370" t="s">
        <v>16</v>
      </c>
      <c r="F4370" t="s">
        <v>60</v>
      </c>
    </row>
    <row r="4371" spans="1:6" x14ac:dyDescent="0.25">
      <c r="A4371" t="s">
        <v>5</v>
      </c>
      <c r="B4371" t="s">
        <v>55</v>
      </c>
      <c r="C4371">
        <v>0</v>
      </c>
      <c r="D4371">
        <v>0</v>
      </c>
      <c r="E4371" t="s">
        <v>16</v>
      </c>
      <c r="F4371" t="s">
        <v>61</v>
      </c>
    </row>
    <row r="4372" spans="1:6" x14ac:dyDescent="0.25">
      <c r="A4372" t="s">
        <v>5</v>
      </c>
      <c r="B4372" t="s">
        <v>55</v>
      </c>
      <c r="C4372">
        <v>6</v>
      </c>
      <c r="D4372">
        <v>6</v>
      </c>
      <c r="E4372" t="s">
        <v>15</v>
      </c>
      <c r="F4372" t="s">
        <v>60</v>
      </c>
    </row>
    <row r="4373" spans="1:6" x14ac:dyDescent="0.25">
      <c r="A4373" t="s">
        <v>5</v>
      </c>
      <c r="B4373" t="s">
        <v>55</v>
      </c>
      <c r="C4373">
        <v>5</v>
      </c>
      <c r="D4373">
        <v>5</v>
      </c>
      <c r="E4373" t="s">
        <v>15</v>
      </c>
      <c r="F4373" t="s">
        <v>61</v>
      </c>
    </row>
    <row r="4374" spans="1:6" x14ac:dyDescent="0.25">
      <c r="A4374" t="s">
        <v>5</v>
      </c>
      <c r="B4374" t="s">
        <v>55</v>
      </c>
      <c r="C4374">
        <v>6</v>
      </c>
      <c r="D4374">
        <v>6</v>
      </c>
      <c r="E4374" t="s">
        <v>79</v>
      </c>
      <c r="F4374" t="s">
        <v>60</v>
      </c>
    </row>
    <row r="4375" spans="1:6" x14ac:dyDescent="0.25">
      <c r="A4375" t="s">
        <v>5</v>
      </c>
      <c r="B4375" t="s">
        <v>55</v>
      </c>
      <c r="C4375">
        <v>5</v>
      </c>
      <c r="D4375">
        <v>5</v>
      </c>
      <c r="E4375" t="s">
        <v>79</v>
      </c>
      <c r="F4375" t="s">
        <v>61</v>
      </c>
    </row>
    <row r="4376" spans="1:6" x14ac:dyDescent="0.25">
      <c r="A4376" t="s">
        <v>11</v>
      </c>
      <c r="B4376" t="s">
        <v>55</v>
      </c>
      <c r="C4376">
        <v>0</v>
      </c>
      <c r="D4376">
        <v>0</v>
      </c>
      <c r="E4376" t="s">
        <v>16</v>
      </c>
      <c r="F4376" t="s">
        <v>60</v>
      </c>
    </row>
    <row r="4377" spans="1:6" x14ac:dyDescent="0.25">
      <c r="A4377" t="s">
        <v>11</v>
      </c>
      <c r="B4377" t="s">
        <v>55</v>
      </c>
      <c r="C4377">
        <v>0</v>
      </c>
      <c r="D4377">
        <v>0</v>
      </c>
      <c r="E4377" t="s">
        <v>16</v>
      </c>
      <c r="F4377" t="s">
        <v>61</v>
      </c>
    </row>
    <row r="4378" spans="1:6" x14ac:dyDescent="0.25">
      <c r="A4378" t="s">
        <v>11</v>
      </c>
      <c r="B4378" t="s">
        <v>55</v>
      </c>
      <c r="C4378">
        <v>9</v>
      </c>
      <c r="D4378">
        <v>8</v>
      </c>
      <c r="E4378" t="s">
        <v>15</v>
      </c>
      <c r="F4378" t="s">
        <v>60</v>
      </c>
    </row>
    <row r="4379" spans="1:6" x14ac:dyDescent="0.25">
      <c r="A4379" t="s">
        <v>11</v>
      </c>
      <c r="B4379" t="s">
        <v>55</v>
      </c>
      <c r="C4379">
        <v>10</v>
      </c>
      <c r="D4379">
        <v>9</v>
      </c>
      <c r="E4379" t="s">
        <v>15</v>
      </c>
      <c r="F4379" t="s">
        <v>61</v>
      </c>
    </row>
    <row r="4380" spans="1:6" x14ac:dyDescent="0.25">
      <c r="A4380" t="s">
        <v>11</v>
      </c>
      <c r="B4380" t="s">
        <v>55</v>
      </c>
      <c r="C4380">
        <v>9</v>
      </c>
      <c r="D4380">
        <v>8</v>
      </c>
      <c r="E4380" t="s">
        <v>79</v>
      </c>
      <c r="F4380" t="s">
        <v>60</v>
      </c>
    </row>
    <row r="4381" spans="1:6" x14ac:dyDescent="0.25">
      <c r="A4381" t="s">
        <v>11</v>
      </c>
      <c r="B4381" t="s">
        <v>55</v>
      </c>
      <c r="C4381">
        <v>10</v>
      </c>
      <c r="D4381">
        <v>9</v>
      </c>
      <c r="E4381" t="s">
        <v>79</v>
      </c>
      <c r="F4381" t="s">
        <v>61</v>
      </c>
    </row>
    <row r="4382" spans="1:6" x14ac:dyDescent="0.25">
      <c r="A4382" t="s">
        <v>10</v>
      </c>
      <c r="B4382" t="s">
        <v>55</v>
      </c>
      <c r="C4382">
        <v>0</v>
      </c>
      <c r="D4382">
        <v>0</v>
      </c>
      <c r="E4382" t="s">
        <v>16</v>
      </c>
      <c r="F4382" t="s">
        <v>60</v>
      </c>
    </row>
    <row r="4383" spans="1:6" x14ac:dyDescent="0.25">
      <c r="A4383" t="s">
        <v>10</v>
      </c>
      <c r="B4383" t="s">
        <v>55</v>
      </c>
      <c r="C4383">
        <v>0</v>
      </c>
      <c r="D4383">
        <v>0</v>
      </c>
      <c r="E4383" t="s">
        <v>16</v>
      </c>
      <c r="F4383" t="s">
        <v>61</v>
      </c>
    </row>
    <row r="4384" spans="1:6" x14ac:dyDescent="0.25">
      <c r="A4384" t="s">
        <v>10</v>
      </c>
      <c r="B4384" t="s">
        <v>55</v>
      </c>
      <c r="C4384">
        <v>9</v>
      </c>
      <c r="D4384">
        <v>11</v>
      </c>
      <c r="E4384" t="s">
        <v>15</v>
      </c>
      <c r="F4384" t="s">
        <v>60</v>
      </c>
    </row>
    <row r="4385" spans="1:6" x14ac:dyDescent="0.25">
      <c r="A4385" t="s">
        <v>10</v>
      </c>
      <c r="B4385" t="s">
        <v>55</v>
      </c>
      <c r="C4385">
        <v>10</v>
      </c>
      <c r="D4385">
        <v>12</v>
      </c>
      <c r="E4385" t="s">
        <v>15</v>
      </c>
      <c r="F4385" t="s">
        <v>61</v>
      </c>
    </row>
    <row r="4386" spans="1:6" x14ac:dyDescent="0.25">
      <c r="A4386" t="s">
        <v>10</v>
      </c>
      <c r="B4386" t="s">
        <v>55</v>
      </c>
      <c r="C4386">
        <v>9</v>
      </c>
      <c r="D4386">
        <v>11</v>
      </c>
      <c r="E4386" t="s">
        <v>79</v>
      </c>
      <c r="F4386" t="s">
        <v>60</v>
      </c>
    </row>
    <row r="4387" spans="1:6" x14ac:dyDescent="0.25">
      <c r="A4387" t="s">
        <v>10</v>
      </c>
      <c r="B4387" t="s">
        <v>55</v>
      </c>
      <c r="C4387">
        <v>10</v>
      </c>
      <c r="D4387">
        <v>12</v>
      </c>
      <c r="E4387" t="s">
        <v>79</v>
      </c>
      <c r="F4387" t="s">
        <v>61</v>
      </c>
    </row>
    <row r="4388" spans="1:6" x14ac:dyDescent="0.25">
      <c r="A4388" t="s">
        <v>9</v>
      </c>
      <c r="B4388" t="s">
        <v>55</v>
      </c>
      <c r="C4388">
        <v>0</v>
      </c>
      <c r="D4388">
        <v>1</v>
      </c>
      <c r="E4388" t="s">
        <v>16</v>
      </c>
      <c r="F4388" t="s">
        <v>60</v>
      </c>
    </row>
    <row r="4389" spans="1:6" x14ac:dyDescent="0.25">
      <c r="A4389" t="s">
        <v>9</v>
      </c>
      <c r="B4389" t="s">
        <v>55</v>
      </c>
      <c r="C4389">
        <v>1</v>
      </c>
      <c r="D4389">
        <v>1</v>
      </c>
      <c r="E4389" t="s">
        <v>16</v>
      </c>
      <c r="F4389" t="s">
        <v>61</v>
      </c>
    </row>
    <row r="4390" spans="1:6" x14ac:dyDescent="0.25">
      <c r="A4390" t="s">
        <v>9</v>
      </c>
      <c r="B4390" t="s">
        <v>55</v>
      </c>
      <c r="C4390">
        <v>16</v>
      </c>
      <c r="D4390">
        <v>14</v>
      </c>
      <c r="E4390" t="s">
        <v>15</v>
      </c>
      <c r="F4390" t="s">
        <v>60</v>
      </c>
    </row>
    <row r="4391" spans="1:6" x14ac:dyDescent="0.25">
      <c r="A4391" t="s">
        <v>9</v>
      </c>
      <c r="B4391" t="s">
        <v>55</v>
      </c>
      <c r="C4391">
        <v>16</v>
      </c>
      <c r="D4391">
        <v>14</v>
      </c>
      <c r="E4391" t="s">
        <v>15</v>
      </c>
      <c r="F4391" t="s">
        <v>61</v>
      </c>
    </row>
    <row r="4392" spans="1:6" x14ac:dyDescent="0.25">
      <c r="A4392" t="s">
        <v>9</v>
      </c>
      <c r="B4392" t="s">
        <v>55</v>
      </c>
      <c r="C4392">
        <v>17</v>
      </c>
      <c r="D4392">
        <v>15</v>
      </c>
      <c r="E4392" t="s">
        <v>79</v>
      </c>
      <c r="F4392" t="s">
        <v>60</v>
      </c>
    </row>
    <row r="4393" spans="1:6" x14ac:dyDescent="0.25">
      <c r="A4393" t="s">
        <v>9</v>
      </c>
      <c r="B4393" t="s">
        <v>55</v>
      </c>
      <c r="C4393">
        <v>17</v>
      </c>
      <c r="D4393">
        <v>15</v>
      </c>
      <c r="E4393" t="s">
        <v>79</v>
      </c>
      <c r="F4393" t="s">
        <v>61</v>
      </c>
    </row>
    <row r="4394" spans="1:6" x14ac:dyDescent="0.25">
      <c r="A4394" t="s">
        <v>4</v>
      </c>
      <c r="B4394" t="s">
        <v>116</v>
      </c>
      <c r="C4394">
        <v>0</v>
      </c>
      <c r="D4394">
        <v>0</v>
      </c>
      <c r="E4394" t="s">
        <v>16</v>
      </c>
      <c r="F4394" t="s">
        <v>60</v>
      </c>
    </row>
    <row r="4395" spans="1:6" x14ac:dyDescent="0.25">
      <c r="A4395" t="s">
        <v>4</v>
      </c>
      <c r="B4395" t="s">
        <v>116</v>
      </c>
      <c r="C4395">
        <v>0</v>
      </c>
      <c r="D4395">
        <v>0</v>
      </c>
      <c r="E4395" t="s">
        <v>16</v>
      </c>
      <c r="F4395" t="s">
        <v>61</v>
      </c>
    </row>
    <row r="4396" spans="1:6" x14ac:dyDescent="0.25">
      <c r="A4396" t="s">
        <v>4</v>
      </c>
      <c r="B4396" t="s">
        <v>116</v>
      </c>
      <c r="C4396">
        <v>2</v>
      </c>
      <c r="D4396">
        <v>2</v>
      </c>
      <c r="E4396" t="s">
        <v>15</v>
      </c>
      <c r="F4396" t="s">
        <v>60</v>
      </c>
    </row>
    <row r="4397" spans="1:6" x14ac:dyDescent="0.25">
      <c r="A4397" t="s">
        <v>4</v>
      </c>
      <c r="B4397" t="s">
        <v>116</v>
      </c>
      <c r="C4397">
        <v>0</v>
      </c>
      <c r="D4397">
        <v>0</v>
      </c>
      <c r="E4397" t="s">
        <v>15</v>
      </c>
      <c r="F4397" t="s">
        <v>61</v>
      </c>
    </row>
    <row r="4398" spans="1:6" x14ac:dyDescent="0.25">
      <c r="A4398" t="s">
        <v>4</v>
      </c>
      <c r="B4398" t="s">
        <v>116</v>
      </c>
      <c r="C4398">
        <v>2</v>
      </c>
      <c r="D4398">
        <v>2</v>
      </c>
      <c r="E4398" t="s">
        <v>79</v>
      </c>
      <c r="F4398" t="s">
        <v>60</v>
      </c>
    </row>
    <row r="4399" spans="1:6" x14ac:dyDescent="0.25">
      <c r="A4399" t="s">
        <v>4</v>
      </c>
      <c r="B4399" t="s">
        <v>116</v>
      </c>
      <c r="C4399">
        <v>0</v>
      </c>
      <c r="D4399">
        <v>0</v>
      </c>
      <c r="E4399" t="s">
        <v>79</v>
      </c>
      <c r="F4399" t="s">
        <v>61</v>
      </c>
    </row>
    <row r="4400" spans="1:6" x14ac:dyDescent="0.25">
      <c r="A4400" t="s">
        <v>8</v>
      </c>
      <c r="B4400" t="s">
        <v>116</v>
      </c>
      <c r="C4400">
        <v>0</v>
      </c>
      <c r="D4400">
        <v>0</v>
      </c>
      <c r="E4400" t="s">
        <v>16</v>
      </c>
      <c r="F4400" t="s">
        <v>60</v>
      </c>
    </row>
    <row r="4401" spans="1:6" x14ac:dyDescent="0.25">
      <c r="A4401" t="s">
        <v>8</v>
      </c>
      <c r="B4401" t="s">
        <v>116</v>
      </c>
      <c r="C4401">
        <v>0</v>
      </c>
      <c r="D4401">
        <v>0</v>
      </c>
      <c r="E4401" t="s">
        <v>16</v>
      </c>
      <c r="F4401" t="s">
        <v>61</v>
      </c>
    </row>
    <row r="4402" spans="1:6" x14ac:dyDescent="0.25">
      <c r="A4402" t="s">
        <v>8</v>
      </c>
      <c r="B4402" t="s">
        <v>116</v>
      </c>
      <c r="C4402">
        <v>1</v>
      </c>
      <c r="D4402">
        <v>1</v>
      </c>
      <c r="E4402" t="s">
        <v>15</v>
      </c>
      <c r="F4402" t="s">
        <v>60</v>
      </c>
    </row>
    <row r="4403" spans="1:6" x14ac:dyDescent="0.25">
      <c r="A4403" t="s">
        <v>8</v>
      </c>
      <c r="B4403" t="s">
        <v>116</v>
      </c>
      <c r="C4403">
        <v>0</v>
      </c>
      <c r="D4403">
        <v>0</v>
      </c>
      <c r="E4403" t="s">
        <v>15</v>
      </c>
      <c r="F4403" t="s">
        <v>61</v>
      </c>
    </row>
    <row r="4404" spans="1:6" x14ac:dyDescent="0.25">
      <c r="A4404" t="s">
        <v>8</v>
      </c>
      <c r="B4404" t="s">
        <v>116</v>
      </c>
      <c r="C4404">
        <v>1</v>
      </c>
      <c r="D4404">
        <v>1</v>
      </c>
      <c r="E4404" t="s">
        <v>79</v>
      </c>
      <c r="F4404" t="s">
        <v>60</v>
      </c>
    </row>
    <row r="4405" spans="1:6" x14ac:dyDescent="0.25">
      <c r="A4405" t="s">
        <v>8</v>
      </c>
      <c r="B4405" t="s">
        <v>116</v>
      </c>
      <c r="C4405">
        <v>0</v>
      </c>
      <c r="D4405">
        <v>0</v>
      </c>
      <c r="E4405" t="s">
        <v>79</v>
      </c>
      <c r="F4405" t="s">
        <v>61</v>
      </c>
    </row>
    <row r="4406" spans="1:6" x14ac:dyDescent="0.25">
      <c r="A4406" t="s">
        <v>12</v>
      </c>
      <c r="B4406" t="s">
        <v>116</v>
      </c>
      <c r="C4406">
        <v>0</v>
      </c>
      <c r="D4406">
        <v>0</v>
      </c>
      <c r="E4406" t="s">
        <v>16</v>
      </c>
      <c r="F4406" t="s">
        <v>60</v>
      </c>
    </row>
    <row r="4407" spans="1:6" x14ac:dyDescent="0.25">
      <c r="A4407" t="s">
        <v>12</v>
      </c>
      <c r="B4407" t="s">
        <v>116</v>
      </c>
      <c r="C4407">
        <v>0</v>
      </c>
      <c r="D4407">
        <v>0</v>
      </c>
      <c r="E4407" t="s">
        <v>16</v>
      </c>
      <c r="F4407" t="s">
        <v>61</v>
      </c>
    </row>
    <row r="4408" spans="1:6" x14ac:dyDescent="0.25">
      <c r="A4408" t="s">
        <v>12</v>
      </c>
      <c r="B4408" t="s">
        <v>116</v>
      </c>
      <c r="C4408">
        <v>2</v>
      </c>
      <c r="D4408">
        <v>2</v>
      </c>
      <c r="E4408" t="s">
        <v>15</v>
      </c>
      <c r="F4408" t="s">
        <v>60</v>
      </c>
    </row>
    <row r="4409" spans="1:6" x14ac:dyDescent="0.25">
      <c r="A4409" t="s">
        <v>12</v>
      </c>
      <c r="B4409" t="s">
        <v>116</v>
      </c>
      <c r="C4409">
        <v>1</v>
      </c>
      <c r="D4409">
        <v>1</v>
      </c>
      <c r="E4409" t="s">
        <v>15</v>
      </c>
      <c r="F4409" t="s">
        <v>61</v>
      </c>
    </row>
    <row r="4410" spans="1:6" x14ac:dyDescent="0.25">
      <c r="A4410" t="s">
        <v>12</v>
      </c>
      <c r="B4410" t="s">
        <v>116</v>
      </c>
      <c r="C4410">
        <v>2</v>
      </c>
      <c r="D4410">
        <v>2</v>
      </c>
      <c r="E4410" t="s">
        <v>79</v>
      </c>
      <c r="F4410" t="s">
        <v>60</v>
      </c>
    </row>
    <row r="4411" spans="1:6" x14ac:dyDescent="0.25">
      <c r="A4411" t="s">
        <v>12</v>
      </c>
      <c r="B4411" t="s">
        <v>116</v>
      </c>
      <c r="C4411">
        <v>1</v>
      </c>
      <c r="D4411">
        <v>1</v>
      </c>
      <c r="E4411" t="s">
        <v>79</v>
      </c>
      <c r="F4411" t="s">
        <v>61</v>
      </c>
    </row>
    <row r="4412" spans="1:6" x14ac:dyDescent="0.25">
      <c r="A4412" t="s">
        <v>2</v>
      </c>
      <c r="B4412" t="s">
        <v>116</v>
      </c>
      <c r="C4412">
        <v>0</v>
      </c>
      <c r="D4412">
        <v>0</v>
      </c>
      <c r="E4412" t="s">
        <v>16</v>
      </c>
      <c r="F4412" t="s">
        <v>60</v>
      </c>
    </row>
    <row r="4413" spans="1:6" x14ac:dyDescent="0.25">
      <c r="A4413" t="s">
        <v>2</v>
      </c>
      <c r="B4413" t="s">
        <v>116</v>
      </c>
      <c r="C4413">
        <v>0</v>
      </c>
      <c r="D4413">
        <v>0</v>
      </c>
      <c r="E4413" t="s">
        <v>16</v>
      </c>
      <c r="F4413" t="s">
        <v>61</v>
      </c>
    </row>
    <row r="4414" spans="1:6" x14ac:dyDescent="0.25">
      <c r="A4414" t="s">
        <v>2</v>
      </c>
      <c r="B4414" t="s">
        <v>116</v>
      </c>
      <c r="C4414">
        <v>1</v>
      </c>
      <c r="D4414">
        <v>1</v>
      </c>
      <c r="E4414" t="s">
        <v>15</v>
      </c>
      <c r="F4414" t="s">
        <v>60</v>
      </c>
    </row>
    <row r="4415" spans="1:6" x14ac:dyDescent="0.25">
      <c r="A4415" t="s">
        <v>2</v>
      </c>
      <c r="B4415" t="s">
        <v>116</v>
      </c>
      <c r="C4415">
        <v>0</v>
      </c>
      <c r="D4415">
        <v>0</v>
      </c>
      <c r="E4415" t="s">
        <v>15</v>
      </c>
      <c r="F4415" t="s">
        <v>61</v>
      </c>
    </row>
    <row r="4416" spans="1:6" x14ac:dyDescent="0.25">
      <c r="A4416" t="s">
        <v>2</v>
      </c>
      <c r="B4416" t="s">
        <v>116</v>
      </c>
      <c r="C4416">
        <v>1</v>
      </c>
      <c r="D4416">
        <v>1</v>
      </c>
      <c r="E4416" t="s">
        <v>79</v>
      </c>
      <c r="F4416" t="s">
        <v>60</v>
      </c>
    </row>
    <row r="4417" spans="1:6" x14ac:dyDescent="0.25">
      <c r="A4417" t="s">
        <v>2</v>
      </c>
      <c r="B4417" t="s">
        <v>116</v>
      </c>
      <c r="C4417">
        <v>0</v>
      </c>
      <c r="D4417">
        <v>0</v>
      </c>
      <c r="E4417" t="s">
        <v>79</v>
      </c>
      <c r="F4417" t="s">
        <v>61</v>
      </c>
    </row>
    <row r="4418" spans="1:6" x14ac:dyDescent="0.25">
      <c r="A4418" t="s">
        <v>0</v>
      </c>
      <c r="B4418" t="s">
        <v>116</v>
      </c>
      <c r="C4418">
        <v>0</v>
      </c>
      <c r="D4418">
        <v>0</v>
      </c>
      <c r="E4418" t="s">
        <v>16</v>
      </c>
      <c r="F4418" t="s">
        <v>60</v>
      </c>
    </row>
    <row r="4419" spans="1:6" x14ac:dyDescent="0.25">
      <c r="A4419" t="s">
        <v>0</v>
      </c>
      <c r="B4419" t="s">
        <v>116</v>
      </c>
      <c r="C4419">
        <v>0</v>
      </c>
      <c r="D4419">
        <v>0</v>
      </c>
      <c r="E4419" t="s">
        <v>16</v>
      </c>
      <c r="F4419" t="s">
        <v>61</v>
      </c>
    </row>
    <row r="4420" spans="1:6" x14ac:dyDescent="0.25">
      <c r="A4420" t="s">
        <v>0</v>
      </c>
      <c r="B4420" t="s">
        <v>116</v>
      </c>
      <c r="C4420">
        <v>1</v>
      </c>
      <c r="D4420">
        <v>1</v>
      </c>
      <c r="E4420" t="s">
        <v>15</v>
      </c>
      <c r="F4420" t="s">
        <v>60</v>
      </c>
    </row>
    <row r="4421" spans="1:6" x14ac:dyDescent="0.25">
      <c r="A4421" t="s">
        <v>0</v>
      </c>
      <c r="B4421" t="s">
        <v>116</v>
      </c>
      <c r="C4421">
        <v>0</v>
      </c>
      <c r="D4421">
        <v>0</v>
      </c>
      <c r="E4421" t="s">
        <v>15</v>
      </c>
      <c r="F4421" t="s">
        <v>61</v>
      </c>
    </row>
    <row r="4422" spans="1:6" x14ac:dyDescent="0.25">
      <c r="A4422" t="s">
        <v>0</v>
      </c>
      <c r="B4422" t="s">
        <v>116</v>
      </c>
      <c r="C4422">
        <v>1</v>
      </c>
      <c r="D4422">
        <v>1</v>
      </c>
      <c r="E4422" t="s">
        <v>79</v>
      </c>
      <c r="F4422" t="s">
        <v>60</v>
      </c>
    </row>
    <row r="4423" spans="1:6" x14ac:dyDescent="0.25">
      <c r="A4423" t="s">
        <v>0</v>
      </c>
      <c r="B4423" t="s">
        <v>116</v>
      </c>
      <c r="C4423">
        <v>0</v>
      </c>
      <c r="D4423">
        <v>0</v>
      </c>
      <c r="E4423" t="s">
        <v>79</v>
      </c>
      <c r="F4423" t="s">
        <v>61</v>
      </c>
    </row>
    <row r="4424" spans="1:6" x14ac:dyDescent="0.25">
      <c r="A4424" t="s">
        <v>7</v>
      </c>
      <c r="B4424" t="s">
        <v>116</v>
      </c>
      <c r="C4424">
        <v>0</v>
      </c>
      <c r="D4424">
        <v>0</v>
      </c>
      <c r="E4424" t="s">
        <v>16</v>
      </c>
      <c r="F4424" t="s">
        <v>60</v>
      </c>
    </row>
    <row r="4425" spans="1:6" x14ac:dyDescent="0.25">
      <c r="A4425" t="s">
        <v>7</v>
      </c>
      <c r="B4425" t="s">
        <v>116</v>
      </c>
      <c r="C4425">
        <v>0</v>
      </c>
      <c r="D4425">
        <v>0</v>
      </c>
      <c r="E4425" t="s">
        <v>16</v>
      </c>
      <c r="F4425" t="s">
        <v>61</v>
      </c>
    </row>
    <row r="4426" spans="1:6" x14ac:dyDescent="0.25">
      <c r="A4426" t="s">
        <v>7</v>
      </c>
      <c r="B4426" t="s">
        <v>116</v>
      </c>
      <c r="C4426">
        <v>0</v>
      </c>
      <c r="D4426">
        <v>0</v>
      </c>
      <c r="E4426" t="s">
        <v>15</v>
      </c>
      <c r="F4426" t="s">
        <v>60</v>
      </c>
    </row>
    <row r="4427" spans="1:6" x14ac:dyDescent="0.25">
      <c r="A4427" t="s">
        <v>7</v>
      </c>
      <c r="B4427" t="s">
        <v>116</v>
      </c>
      <c r="C4427">
        <v>0</v>
      </c>
      <c r="D4427">
        <v>0</v>
      </c>
      <c r="E4427" t="s">
        <v>15</v>
      </c>
      <c r="F4427" t="s">
        <v>61</v>
      </c>
    </row>
    <row r="4428" spans="1:6" x14ac:dyDescent="0.25">
      <c r="A4428" t="s">
        <v>7</v>
      </c>
      <c r="B4428" t="s">
        <v>116</v>
      </c>
      <c r="C4428">
        <v>0</v>
      </c>
      <c r="D4428">
        <v>0</v>
      </c>
      <c r="E4428" t="s">
        <v>79</v>
      </c>
      <c r="F4428" t="s">
        <v>60</v>
      </c>
    </row>
    <row r="4429" spans="1:6" x14ac:dyDescent="0.25">
      <c r="A4429" t="s">
        <v>7</v>
      </c>
      <c r="B4429" t="s">
        <v>116</v>
      </c>
      <c r="C4429">
        <v>0</v>
      </c>
      <c r="D4429">
        <v>0</v>
      </c>
      <c r="E4429" t="s">
        <v>79</v>
      </c>
      <c r="F4429" t="s">
        <v>61</v>
      </c>
    </row>
    <row r="4430" spans="1:6" x14ac:dyDescent="0.25">
      <c r="A4430" t="s">
        <v>6</v>
      </c>
      <c r="B4430" t="s">
        <v>116</v>
      </c>
      <c r="C4430">
        <v>0</v>
      </c>
      <c r="D4430">
        <v>0</v>
      </c>
      <c r="E4430" t="s">
        <v>16</v>
      </c>
      <c r="F4430" t="s">
        <v>60</v>
      </c>
    </row>
    <row r="4431" spans="1:6" x14ac:dyDescent="0.25">
      <c r="A4431" t="s">
        <v>6</v>
      </c>
      <c r="B4431" t="s">
        <v>116</v>
      </c>
      <c r="C4431">
        <v>0</v>
      </c>
      <c r="D4431">
        <v>0</v>
      </c>
      <c r="E4431" t="s">
        <v>16</v>
      </c>
      <c r="F4431" t="s">
        <v>61</v>
      </c>
    </row>
    <row r="4432" spans="1:6" x14ac:dyDescent="0.25">
      <c r="A4432" t="s">
        <v>6</v>
      </c>
      <c r="B4432" t="s">
        <v>116</v>
      </c>
      <c r="C4432">
        <v>1</v>
      </c>
      <c r="D4432">
        <v>1</v>
      </c>
      <c r="E4432" t="s">
        <v>15</v>
      </c>
      <c r="F4432" t="s">
        <v>60</v>
      </c>
    </row>
    <row r="4433" spans="1:6" x14ac:dyDescent="0.25">
      <c r="A4433" t="s">
        <v>6</v>
      </c>
      <c r="B4433" t="s">
        <v>116</v>
      </c>
      <c r="C4433">
        <v>0</v>
      </c>
      <c r="D4433">
        <v>0</v>
      </c>
      <c r="E4433" t="s">
        <v>15</v>
      </c>
      <c r="F4433" t="s">
        <v>61</v>
      </c>
    </row>
    <row r="4434" spans="1:6" x14ac:dyDescent="0.25">
      <c r="A4434" t="s">
        <v>6</v>
      </c>
      <c r="B4434" t="s">
        <v>116</v>
      </c>
      <c r="C4434">
        <v>1</v>
      </c>
      <c r="D4434">
        <v>1</v>
      </c>
      <c r="E4434" t="s">
        <v>79</v>
      </c>
      <c r="F4434" t="s">
        <v>60</v>
      </c>
    </row>
    <row r="4435" spans="1:6" x14ac:dyDescent="0.25">
      <c r="A4435" t="s">
        <v>6</v>
      </c>
      <c r="B4435" t="s">
        <v>116</v>
      </c>
      <c r="C4435">
        <v>0</v>
      </c>
      <c r="D4435">
        <v>0</v>
      </c>
      <c r="E4435" t="s">
        <v>79</v>
      </c>
      <c r="F4435" t="s">
        <v>61</v>
      </c>
    </row>
    <row r="4436" spans="1:6" x14ac:dyDescent="0.25">
      <c r="A4436" t="s">
        <v>3</v>
      </c>
      <c r="B4436" t="s">
        <v>116</v>
      </c>
      <c r="C4436">
        <v>0</v>
      </c>
      <c r="D4436">
        <v>0</v>
      </c>
      <c r="E4436" t="s">
        <v>16</v>
      </c>
      <c r="F4436" t="s">
        <v>60</v>
      </c>
    </row>
    <row r="4437" spans="1:6" x14ac:dyDescent="0.25">
      <c r="A4437" t="s">
        <v>3</v>
      </c>
      <c r="B4437" t="s">
        <v>116</v>
      </c>
      <c r="C4437">
        <v>0</v>
      </c>
      <c r="D4437">
        <v>0</v>
      </c>
      <c r="E4437" t="s">
        <v>16</v>
      </c>
      <c r="F4437" t="s">
        <v>61</v>
      </c>
    </row>
    <row r="4438" spans="1:6" x14ac:dyDescent="0.25">
      <c r="A4438" t="s">
        <v>3</v>
      </c>
      <c r="B4438" t="s">
        <v>116</v>
      </c>
      <c r="C4438">
        <v>10</v>
      </c>
      <c r="D4438">
        <v>10</v>
      </c>
      <c r="E4438" t="s">
        <v>15</v>
      </c>
      <c r="F4438" t="s">
        <v>60</v>
      </c>
    </row>
    <row r="4439" spans="1:6" x14ac:dyDescent="0.25">
      <c r="A4439" t="s">
        <v>3</v>
      </c>
      <c r="B4439" t="s">
        <v>116</v>
      </c>
      <c r="C4439">
        <v>2</v>
      </c>
      <c r="D4439">
        <v>2</v>
      </c>
      <c r="E4439" t="s">
        <v>15</v>
      </c>
      <c r="F4439" t="s">
        <v>61</v>
      </c>
    </row>
    <row r="4440" spans="1:6" x14ac:dyDescent="0.25">
      <c r="A4440" t="s">
        <v>3</v>
      </c>
      <c r="B4440" t="s">
        <v>116</v>
      </c>
      <c r="C4440">
        <v>10</v>
      </c>
      <c r="D4440">
        <v>10</v>
      </c>
      <c r="E4440" t="s">
        <v>79</v>
      </c>
      <c r="F4440" t="s">
        <v>60</v>
      </c>
    </row>
    <row r="4441" spans="1:6" x14ac:dyDescent="0.25">
      <c r="A4441" t="s">
        <v>3</v>
      </c>
      <c r="B4441" t="s">
        <v>116</v>
      </c>
      <c r="C4441">
        <v>2</v>
      </c>
      <c r="D4441">
        <v>2</v>
      </c>
      <c r="E4441" t="s">
        <v>79</v>
      </c>
      <c r="F4441" t="s">
        <v>61</v>
      </c>
    </row>
    <row r="4442" spans="1:6" x14ac:dyDescent="0.25">
      <c r="A4442" t="s">
        <v>5</v>
      </c>
      <c r="B4442" t="s">
        <v>116</v>
      </c>
      <c r="C4442">
        <v>0</v>
      </c>
      <c r="D4442">
        <v>0</v>
      </c>
      <c r="E4442" t="s">
        <v>16</v>
      </c>
      <c r="F4442" t="s">
        <v>60</v>
      </c>
    </row>
    <row r="4443" spans="1:6" x14ac:dyDescent="0.25">
      <c r="A4443" t="s">
        <v>5</v>
      </c>
      <c r="B4443" t="s">
        <v>116</v>
      </c>
      <c r="C4443">
        <v>0</v>
      </c>
      <c r="D4443">
        <v>0</v>
      </c>
      <c r="E4443" t="s">
        <v>16</v>
      </c>
      <c r="F4443" t="s">
        <v>61</v>
      </c>
    </row>
    <row r="4444" spans="1:6" x14ac:dyDescent="0.25">
      <c r="A4444" t="s">
        <v>5</v>
      </c>
      <c r="B4444" t="s">
        <v>116</v>
      </c>
      <c r="C4444">
        <v>1</v>
      </c>
      <c r="D4444">
        <v>1</v>
      </c>
      <c r="E4444" t="s">
        <v>15</v>
      </c>
      <c r="F4444" t="s">
        <v>60</v>
      </c>
    </row>
    <row r="4445" spans="1:6" x14ac:dyDescent="0.25">
      <c r="A4445" t="s">
        <v>5</v>
      </c>
      <c r="B4445" t="s">
        <v>116</v>
      </c>
      <c r="C4445">
        <v>1</v>
      </c>
      <c r="D4445">
        <v>1</v>
      </c>
      <c r="E4445" t="s">
        <v>15</v>
      </c>
      <c r="F4445" t="s">
        <v>61</v>
      </c>
    </row>
    <row r="4446" spans="1:6" x14ac:dyDescent="0.25">
      <c r="A4446" t="s">
        <v>5</v>
      </c>
      <c r="B4446" t="s">
        <v>116</v>
      </c>
      <c r="C4446">
        <v>1</v>
      </c>
      <c r="D4446">
        <v>1</v>
      </c>
      <c r="E4446" t="s">
        <v>79</v>
      </c>
      <c r="F4446" t="s">
        <v>60</v>
      </c>
    </row>
    <row r="4447" spans="1:6" x14ac:dyDescent="0.25">
      <c r="A4447" t="s">
        <v>5</v>
      </c>
      <c r="B4447" t="s">
        <v>116</v>
      </c>
      <c r="C4447">
        <v>1</v>
      </c>
      <c r="D4447">
        <v>1</v>
      </c>
      <c r="E4447" t="s">
        <v>79</v>
      </c>
      <c r="F4447" t="s">
        <v>61</v>
      </c>
    </row>
    <row r="4448" spans="1:6" x14ac:dyDescent="0.25">
      <c r="A4448" t="s">
        <v>11</v>
      </c>
      <c r="B4448" t="s">
        <v>116</v>
      </c>
      <c r="C4448">
        <v>0</v>
      </c>
      <c r="D4448">
        <v>0</v>
      </c>
      <c r="E4448" t="s">
        <v>16</v>
      </c>
      <c r="F4448" t="s">
        <v>60</v>
      </c>
    </row>
    <row r="4449" spans="1:6" x14ac:dyDescent="0.25">
      <c r="A4449" t="s">
        <v>11</v>
      </c>
      <c r="B4449" t="s">
        <v>116</v>
      </c>
      <c r="C4449">
        <v>0</v>
      </c>
      <c r="D4449">
        <v>0</v>
      </c>
      <c r="E4449" t="s">
        <v>16</v>
      </c>
      <c r="F4449" t="s">
        <v>61</v>
      </c>
    </row>
    <row r="4450" spans="1:6" x14ac:dyDescent="0.25">
      <c r="A4450" t="s">
        <v>11</v>
      </c>
      <c r="B4450" t="s">
        <v>116</v>
      </c>
      <c r="C4450">
        <v>1</v>
      </c>
      <c r="D4450">
        <v>1</v>
      </c>
      <c r="E4450" t="s">
        <v>15</v>
      </c>
      <c r="F4450" t="s">
        <v>60</v>
      </c>
    </row>
    <row r="4451" spans="1:6" x14ac:dyDescent="0.25">
      <c r="A4451" t="s">
        <v>11</v>
      </c>
      <c r="B4451" t="s">
        <v>116</v>
      </c>
      <c r="C4451">
        <v>0</v>
      </c>
      <c r="D4451">
        <v>0</v>
      </c>
      <c r="E4451" t="s">
        <v>15</v>
      </c>
      <c r="F4451" t="s">
        <v>61</v>
      </c>
    </row>
    <row r="4452" spans="1:6" x14ac:dyDescent="0.25">
      <c r="A4452" t="s">
        <v>11</v>
      </c>
      <c r="B4452" t="s">
        <v>116</v>
      </c>
      <c r="C4452">
        <v>1</v>
      </c>
      <c r="D4452">
        <v>1</v>
      </c>
      <c r="E4452" t="s">
        <v>79</v>
      </c>
      <c r="F4452" t="s">
        <v>60</v>
      </c>
    </row>
    <row r="4453" spans="1:6" x14ac:dyDescent="0.25">
      <c r="A4453" t="s">
        <v>11</v>
      </c>
      <c r="B4453" t="s">
        <v>116</v>
      </c>
      <c r="C4453">
        <v>0</v>
      </c>
      <c r="D4453">
        <v>0</v>
      </c>
      <c r="E4453" t="s">
        <v>79</v>
      </c>
      <c r="F4453" t="s">
        <v>61</v>
      </c>
    </row>
    <row r="4454" spans="1:6" x14ac:dyDescent="0.25">
      <c r="A4454" t="s">
        <v>10</v>
      </c>
      <c r="B4454" t="s">
        <v>116</v>
      </c>
      <c r="C4454">
        <v>0</v>
      </c>
      <c r="D4454">
        <v>0</v>
      </c>
      <c r="E4454" t="s">
        <v>16</v>
      </c>
      <c r="F4454" t="s">
        <v>60</v>
      </c>
    </row>
    <row r="4455" spans="1:6" x14ac:dyDescent="0.25">
      <c r="A4455" t="s">
        <v>10</v>
      </c>
      <c r="B4455" t="s">
        <v>116</v>
      </c>
      <c r="C4455">
        <v>0</v>
      </c>
      <c r="D4455">
        <v>0</v>
      </c>
      <c r="E4455" t="s">
        <v>16</v>
      </c>
      <c r="F4455" t="s">
        <v>61</v>
      </c>
    </row>
    <row r="4456" spans="1:6" x14ac:dyDescent="0.25">
      <c r="A4456" t="s">
        <v>10</v>
      </c>
      <c r="B4456" t="s">
        <v>116</v>
      </c>
      <c r="C4456">
        <v>6</v>
      </c>
      <c r="D4456">
        <v>6</v>
      </c>
      <c r="E4456" t="s">
        <v>15</v>
      </c>
      <c r="F4456" t="s">
        <v>60</v>
      </c>
    </row>
    <row r="4457" spans="1:6" x14ac:dyDescent="0.25">
      <c r="A4457" t="s">
        <v>10</v>
      </c>
      <c r="B4457" t="s">
        <v>116</v>
      </c>
      <c r="C4457">
        <v>2</v>
      </c>
      <c r="D4457">
        <v>2</v>
      </c>
      <c r="E4457" t="s">
        <v>15</v>
      </c>
      <c r="F4457" t="s">
        <v>61</v>
      </c>
    </row>
    <row r="4458" spans="1:6" x14ac:dyDescent="0.25">
      <c r="A4458" t="s">
        <v>10</v>
      </c>
      <c r="B4458" t="s">
        <v>116</v>
      </c>
      <c r="C4458">
        <v>6</v>
      </c>
      <c r="D4458">
        <v>6</v>
      </c>
      <c r="E4458" t="s">
        <v>79</v>
      </c>
      <c r="F4458" t="s">
        <v>60</v>
      </c>
    </row>
    <row r="4459" spans="1:6" x14ac:dyDescent="0.25">
      <c r="A4459" t="s">
        <v>10</v>
      </c>
      <c r="B4459" t="s">
        <v>116</v>
      </c>
      <c r="C4459">
        <v>2</v>
      </c>
      <c r="D4459">
        <v>2</v>
      </c>
      <c r="E4459" t="s">
        <v>79</v>
      </c>
      <c r="F4459" t="s">
        <v>61</v>
      </c>
    </row>
    <row r="4460" spans="1:6" x14ac:dyDescent="0.25">
      <c r="A4460" t="s">
        <v>9</v>
      </c>
      <c r="B4460" t="s">
        <v>116</v>
      </c>
      <c r="C4460">
        <v>0</v>
      </c>
      <c r="D4460">
        <v>0</v>
      </c>
      <c r="E4460" t="s">
        <v>16</v>
      </c>
      <c r="F4460" t="s">
        <v>60</v>
      </c>
    </row>
    <row r="4461" spans="1:6" x14ac:dyDescent="0.25">
      <c r="A4461" t="s">
        <v>9</v>
      </c>
      <c r="B4461" t="s">
        <v>116</v>
      </c>
      <c r="C4461">
        <v>0</v>
      </c>
      <c r="D4461">
        <v>0</v>
      </c>
      <c r="E4461" t="s">
        <v>16</v>
      </c>
      <c r="F4461" t="s">
        <v>61</v>
      </c>
    </row>
    <row r="4462" spans="1:6" x14ac:dyDescent="0.25">
      <c r="A4462" t="s">
        <v>9</v>
      </c>
      <c r="B4462" t="s">
        <v>116</v>
      </c>
      <c r="C4462">
        <v>2</v>
      </c>
      <c r="D4462">
        <v>2</v>
      </c>
      <c r="E4462" t="s">
        <v>15</v>
      </c>
      <c r="F4462" t="s">
        <v>60</v>
      </c>
    </row>
    <row r="4463" spans="1:6" x14ac:dyDescent="0.25">
      <c r="A4463" t="s">
        <v>9</v>
      </c>
      <c r="B4463" t="s">
        <v>116</v>
      </c>
      <c r="C4463">
        <v>1</v>
      </c>
      <c r="D4463">
        <v>1</v>
      </c>
      <c r="E4463" t="s">
        <v>15</v>
      </c>
      <c r="F4463" t="s">
        <v>61</v>
      </c>
    </row>
    <row r="4464" spans="1:6" x14ac:dyDescent="0.25">
      <c r="A4464" t="s">
        <v>9</v>
      </c>
      <c r="B4464" t="s">
        <v>116</v>
      </c>
      <c r="C4464">
        <v>2</v>
      </c>
      <c r="D4464">
        <v>2</v>
      </c>
      <c r="E4464" t="s">
        <v>79</v>
      </c>
      <c r="F4464" t="s">
        <v>60</v>
      </c>
    </row>
    <row r="4465" spans="1:6" x14ac:dyDescent="0.25">
      <c r="A4465" t="s">
        <v>9</v>
      </c>
      <c r="B4465" t="s">
        <v>116</v>
      </c>
      <c r="C4465">
        <v>1</v>
      </c>
      <c r="D4465">
        <v>1</v>
      </c>
      <c r="E4465" t="s">
        <v>79</v>
      </c>
      <c r="F4465" t="s">
        <v>61</v>
      </c>
    </row>
    <row r="4466" spans="1:6" x14ac:dyDescent="0.25">
      <c r="A4466" t="s">
        <v>4</v>
      </c>
      <c r="B4466" t="s">
        <v>117</v>
      </c>
      <c r="C4466">
        <v>0</v>
      </c>
      <c r="D4466">
        <v>0</v>
      </c>
      <c r="E4466" t="s">
        <v>16</v>
      </c>
      <c r="F4466" t="s">
        <v>60</v>
      </c>
    </row>
    <row r="4467" spans="1:6" x14ac:dyDescent="0.25">
      <c r="A4467" t="s">
        <v>4</v>
      </c>
      <c r="B4467" t="s">
        <v>117</v>
      </c>
      <c r="C4467">
        <v>0</v>
      </c>
      <c r="D4467">
        <v>0</v>
      </c>
      <c r="E4467" t="s">
        <v>16</v>
      </c>
      <c r="F4467" t="s">
        <v>61</v>
      </c>
    </row>
    <row r="4468" spans="1:6" x14ac:dyDescent="0.25">
      <c r="A4468" t="s">
        <v>4</v>
      </c>
      <c r="B4468" t="s">
        <v>117</v>
      </c>
      <c r="C4468">
        <v>19</v>
      </c>
      <c r="D4468">
        <v>20</v>
      </c>
      <c r="E4468" t="s">
        <v>15</v>
      </c>
      <c r="F4468" t="s">
        <v>60</v>
      </c>
    </row>
    <row r="4469" spans="1:6" x14ac:dyDescent="0.25">
      <c r="A4469" t="s">
        <v>4</v>
      </c>
      <c r="B4469" t="s">
        <v>117</v>
      </c>
      <c r="C4469">
        <v>26</v>
      </c>
      <c r="D4469">
        <v>26</v>
      </c>
      <c r="E4469" t="s">
        <v>15</v>
      </c>
      <c r="F4469" t="s">
        <v>61</v>
      </c>
    </row>
    <row r="4470" spans="1:6" x14ac:dyDescent="0.25">
      <c r="A4470" t="s">
        <v>4</v>
      </c>
      <c r="B4470" t="s">
        <v>117</v>
      </c>
      <c r="C4470">
        <v>19</v>
      </c>
      <c r="D4470">
        <v>20</v>
      </c>
      <c r="E4470" t="s">
        <v>79</v>
      </c>
      <c r="F4470" t="s">
        <v>60</v>
      </c>
    </row>
    <row r="4471" spans="1:6" x14ac:dyDescent="0.25">
      <c r="A4471" t="s">
        <v>4</v>
      </c>
      <c r="B4471" t="s">
        <v>117</v>
      </c>
      <c r="C4471">
        <v>26</v>
      </c>
      <c r="D4471">
        <v>26</v>
      </c>
      <c r="E4471" t="s">
        <v>79</v>
      </c>
      <c r="F4471" t="s">
        <v>61</v>
      </c>
    </row>
    <row r="4472" spans="1:6" x14ac:dyDescent="0.25">
      <c r="A4472" t="s">
        <v>8</v>
      </c>
      <c r="B4472" t="s">
        <v>117</v>
      </c>
      <c r="C4472">
        <v>0</v>
      </c>
      <c r="D4472">
        <v>0</v>
      </c>
      <c r="E4472" t="s">
        <v>16</v>
      </c>
      <c r="F4472" t="s">
        <v>60</v>
      </c>
    </row>
    <row r="4473" spans="1:6" x14ac:dyDescent="0.25">
      <c r="A4473" t="s">
        <v>8</v>
      </c>
      <c r="B4473" t="s">
        <v>117</v>
      </c>
      <c r="C4473">
        <v>0</v>
      </c>
      <c r="D4473">
        <v>0</v>
      </c>
      <c r="E4473" t="s">
        <v>16</v>
      </c>
      <c r="F4473" t="s">
        <v>61</v>
      </c>
    </row>
    <row r="4474" spans="1:6" x14ac:dyDescent="0.25">
      <c r="A4474" t="s">
        <v>8</v>
      </c>
      <c r="B4474" t="s">
        <v>117</v>
      </c>
      <c r="C4474">
        <v>22</v>
      </c>
      <c r="D4474">
        <v>22</v>
      </c>
      <c r="E4474" t="s">
        <v>15</v>
      </c>
      <c r="F4474" t="s">
        <v>60</v>
      </c>
    </row>
    <row r="4475" spans="1:6" x14ac:dyDescent="0.25">
      <c r="A4475" t="s">
        <v>8</v>
      </c>
      <c r="B4475" t="s">
        <v>117</v>
      </c>
      <c r="C4475">
        <v>28</v>
      </c>
      <c r="D4475">
        <v>27</v>
      </c>
      <c r="E4475" t="s">
        <v>15</v>
      </c>
      <c r="F4475" t="s">
        <v>61</v>
      </c>
    </row>
    <row r="4476" spans="1:6" x14ac:dyDescent="0.25">
      <c r="A4476" t="s">
        <v>8</v>
      </c>
      <c r="B4476" t="s">
        <v>117</v>
      </c>
      <c r="C4476">
        <v>22</v>
      </c>
      <c r="D4476">
        <v>22</v>
      </c>
      <c r="E4476" t="s">
        <v>79</v>
      </c>
      <c r="F4476" t="s">
        <v>60</v>
      </c>
    </row>
    <row r="4477" spans="1:6" x14ac:dyDescent="0.25">
      <c r="A4477" t="s">
        <v>8</v>
      </c>
      <c r="B4477" t="s">
        <v>117</v>
      </c>
      <c r="C4477">
        <v>28</v>
      </c>
      <c r="D4477">
        <v>27</v>
      </c>
      <c r="E4477" t="s">
        <v>79</v>
      </c>
      <c r="F4477" t="s">
        <v>61</v>
      </c>
    </row>
    <row r="4478" spans="1:6" x14ac:dyDescent="0.25">
      <c r="A4478" t="s">
        <v>12</v>
      </c>
      <c r="B4478" t="s">
        <v>117</v>
      </c>
      <c r="C4478">
        <v>0</v>
      </c>
      <c r="D4478">
        <v>0</v>
      </c>
      <c r="E4478" t="s">
        <v>16</v>
      </c>
      <c r="F4478" t="s">
        <v>60</v>
      </c>
    </row>
    <row r="4479" spans="1:6" x14ac:dyDescent="0.25">
      <c r="A4479" t="s">
        <v>12</v>
      </c>
      <c r="B4479" t="s">
        <v>117</v>
      </c>
      <c r="C4479">
        <v>0</v>
      </c>
      <c r="D4479">
        <v>0</v>
      </c>
      <c r="E4479" t="s">
        <v>16</v>
      </c>
      <c r="F4479" t="s">
        <v>61</v>
      </c>
    </row>
    <row r="4480" spans="1:6" x14ac:dyDescent="0.25">
      <c r="A4480" t="s">
        <v>12</v>
      </c>
      <c r="B4480" t="s">
        <v>117</v>
      </c>
      <c r="C4480">
        <v>16</v>
      </c>
      <c r="D4480">
        <v>18</v>
      </c>
      <c r="E4480" t="s">
        <v>15</v>
      </c>
      <c r="F4480" t="s">
        <v>60</v>
      </c>
    </row>
    <row r="4481" spans="1:6" x14ac:dyDescent="0.25">
      <c r="A4481" t="s">
        <v>12</v>
      </c>
      <c r="B4481" t="s">
        <v>117</v>
      </c>
      <c r="C4481">
        <v>25</v>
      </c>
      <c r="D4481">
        <v>27</v>
      </c>
      <c r="E4481" t="s">
        <v>15</v>
      </c>
      <c r="F4481" t="s">
        <v>61</v>
      </c>
    </row>
    <row r="4482" spans="1:6" x14ac:dyDescent="0.25">
      <c r="A4482" t="s">
        <v>12</v>
      </c>
      <c r="B4482" t="s">
        <v>117</v>
      </c>
      <c r="C4482">
        <v>16</v>
      </c>
      <c r="D4482">
        <v>18</v>
      </c>
      <c r="E4482" t="s">
        <v>79</v>
      </c>
      <c r="F4482" t="s">
        <v>60</v>
      </c>
    </row>
    <row r="4483" spans="1:6" x14ac:dyDescent="0.25">
      <c r="A4483" t="s">
        <v>12</v>
      </c>
      <c r="B4483" t="s">
        <v>117</v>
      </c>
      <c r="C4483">
        <v>25</v>
      </c>
      <c r="D4483">
        <v>27</v>
      </c>
      <c r="E4483" t="s">
        <v>79</v>
      </c>
      <c r="F4483" t="s">
        <v>61</v>
      </c>
    </row>
    <row r="4484" spans="1:6" x14ac:dyDescent="0.25">
      <c r="A4484" t="s">
        <v>2</v>
      </c>
      <c r="B4484" t="s">
        <v>117</v>
      </c>
      <c r="C4484">
        <v>0</v>
      </c>
      <c r="D4484">
        <v>0</v>
      </c>
      <c r="E4484" t="s">
        <v>16</v>
      </c>
      <c r="F4484" t="s">
        <v>60</v>
      </c>
    </row>
    <row r="4485" spans="1:6" x14ac:dyDescent="0.25">
      <c r="A4485" t="s">
        <v>2</v>
      </c>
      <c r="B4485" t="s">
        <v>117</v>
      </c>
      <c r="C4485">
        <v>0</v>
      </c>
      <c r="D4485">
        <v>0</v>
      </c>
      <c r="E4485" t="s">
        <v>16</v>
      </c>
      <c r="F4485" t="s">
        <v>61</v>
      </c>
    </row>
    <row r="4486" spans="1:6" x14ac:dyDescent="0.25">
      <c r="A4486" t="s">
        <v>2</v>
      </c>
      <c r="B4486" t="s">
        <v>117</v>
      </c>
      <c r="C4486">
        <v>12</v>
      </c>
      <c r="D4486">
        <v>11</v>
      </c>
      <c r="E4486" t="s">
        <v>15</v>
      </c>
      <c r="F4486" t="s">
        <v>60</v>
      </c>
    </row>
    <row r="4487" spans="1:6" x14ac:dyDescent="0.25">
      <c r="A4487" t="s">
        <v>2</v>
      </c>
      <c r="B4487" t="s">
        <v>117</v>
      </c>
      <c r="C4487">
        <v>16</v>
      </c>
      <c r="D4487">
        <v>15</v>
      </c>
      <c r="E4487" t="s">
        <v>15</v>
      </c>
      <c r="F4487" t="s">
        <v>61</v>
      </c>
    </row>
    <row r="4488" spans="1:6" x14ac:dyDescent="0.25">
      <c r="A4488" t="s">
        <v>2</v>
      </c>
      <c r="B4488" t="s">
        <v>117</v>
      </c>
      <c r="C4488">
        <v>12</v>
      </c>
      <c r="D4488">
        <v>11</v>
      </c>
      <c r="E4488" t="s">
        <v>79</v>
      </c>
      <c r="F4488" t="s">
        <v>60</v>
      </c>
    </row>
    <row r="4489" spans="1:6" x14ac:dyDescent="0.25">
      <c r="A4489" t="s">
        <v>2</v>
      </c>
      <c r="B4489" t="s">
        <v>117</v>
      </c>
      <c r="C4489">
        <v>16</v>
      </c>
      <c r="D4489">
        <v>15</v>
      </c>
      <c r="E4489" t="s">
        <v>79</v>
      </c>
      <c r="F4489" t="s">
        <v>61</v>
      </c>
    </row>
    <row r="4490" spans="1:6" x14ac:dyDescent="0.25">
      <c r="A4490" t="s">
        <v>0</v>
      </c>
      <c r="B4490" t="s">
        <v>117</v>
      </c>
      <c r="C4490">
        <v>0</v>
      </c>
      <c r="D4490">
        <v>0</v>
      </c>
      <c r="E4490" t="s">
        <v>16</v>
      </c>
      <c r="F4490" t="s">
        <v>60</v>
      </c>
    </row>
    <row r="4491" spans="1:6" x14ac:dyDescent="0.25">
      <c r="A4491" t="s">
        <v>0</v>
      </c>
      <c r="B4491" t="s">
        <v>117</v>
      </c>
      <c r="C4491">
        <v>0</v>
      </c>
      <c r="D4491">
        <v>0</v>
      </c>
      <c r="E4491" t="s">
        <v>16</v>
      </c>
      <c r="F4491" t="s">
        <v>61</v>
      </c>
    </row>
    <row r="4492" spans="1:6" x14ac:dyDescent="0.25">
      <c r="A4492" t="s">
        <v>0</v>
      </c>
      <c r="B4492" t="s">
        <v>117</v>
      </c>
      <c r="C4492">
        <v>16</v>
      </c>
      <c r="D4492">
        <v>16</v>
      </c>
      <c r="E4492" t="s">
        <v>15</v>
      </c>
      <c r="F4492" t="s">
        <v>60</v>
      </c>
    </row>
    <row r="4493" spans="1:6" x14ac:dyDescent="0.25">
      <c r="A4493" t="s">
        <v>0</v>
      </c>
      <c r="B4493" t="s">
        <v>117</v>
      </c>
      <c r="C4493">
        <v>22</v>
      </c>
      <c r="D4493">
        <v>22</v>
      </c>
      <c r="E4493" t="s">
        <v>15</v>
      </c>
      <c r="F4493" t="s">
        <v>61</v>
      </c>
    </row>
    <row r="4494" spans="1:6" x14ac:dyDescent="0.25">
      <c r="A4494" t="s">
        <v>0</v>
      </c>
      <c r="B4494" t="s">
        <v>117</v>
      </c>
      <c r="C4494">
        <v>16</v>
      </c>
      <c r="D4494">
        <v>16</v>
      </c>
      <c r="E4494" t="s">
        <v>79</v>
      </c>
      <c r="F4494" t="s">
        <v>60</v>
      </c>
    </row>
    <row r="4495" spans="1:6" x14ac:dyDescent="0.25">
      <c r="A4495" t="s">
        <v>0</v>
      </c>
      <c r="B4495" t="s">
        <v>117</v>
      </c>
      <c r="C4495">
        <v>22</v>
      </c>
      <c r="D4495">
        <v>22</v>
      </c>
      <c r="E4495" t="s">
        <v>79</v>
      </c>
      <c r="F4495" t="s">
        <v>61</v>
      </c>
    </row>
    <row r="4496" spans="1:6" x14ac:dyDescent="0.25">
      <c r="A4496" t="s">
        <v>7</v>
      </c>
      <c r="B4496" t="s">
        <v>117</v>
      </c>
      <c r="C4496">
        <v>0</v>
      </c>
      <c r="D4496">
        <v>0</v>
      </c>
      <c r="E4496" t="s">
        <v>16</v>
      </c>
      <c r="F4496" t="s">
        <v>60</v>
      </c>
    </row>
    <row r="4497" spans="1:6" x14ac:dyDescent="0.25">
      <c r="A4497" t="s">
        <v>7</v>
      </c>
      <c r="B4497" t="s">
        <v>117</v>
      </c>
      <c r="C4497">
        <v>0</v>
      </c>
      <c r="D4497">
        <v>0</v>
      </c>
      <c r="E4497" t="s">
        <v>16</v>
      </c>
      <c r="F4497" t="s">
        <v>61</v>
      </c>
    </row>
    <row r="4498" spans="1:6" x14ac:dyDescent="0.25">
      <c r="A4498" t="s">
        <v>7</v>
      </c>
      <c r="B4498" t="s">
        <v>117</v>
      </c>
      <c r="C4498">
        <v>19</v>
      </c>
      <c r="D4498">
        <v>19</v>
      </c>
      <c r="E4498" t="s">
        <v>15</v>
      </c>
      <c r="F4498" t="s">
        <v>60</v>
      </c>
    </row>
    <row r="4499" spans="1:6" x14ac:dyDescent="0.25">
      <c r="A4499" t="s">
        <v>7</v>
      </c>
      <c r="B4499" t="s">
        <v>117</v>
      </c>
      <c r="C4499">
        <v>29</v>
      </c>
      <c r="D4499">
        <v>29</v>
      </c>
      <c r="E4499" t="s">
        <v>15</v>
      </c>
      <c r="F4499" t="s">
        <v>61</v>
      </c>
    </row>
    <row r="4500" spans="1:6" x14ac:dyDescent="0.25">
      <c r="A4500" t="s">
        <v>7</v>
      </c>
      <c r="B4500" t="s">
        <v>117</v>
      </c>
      <c r="C4500">
        <v>19</v>
      </c>
      <c r="D4500">
        <v>19</v>
      </c>
      <c r="E4500" t="s">
        <v>79</v>
      </c>
      <c r="F4500" t="s">
        <v>60</v>
      </c>
    </row>
    <row r="4501" spans="1:6" x14ac:dyDescent="0.25">
      <c r="A4501" t="s">
        <v>7</v>
      </c>
      <c r="B4501" t="s">
        <v>117</v>
      </c>
      <c r="C4501">
        <v>29</v>
      </c>
      <c r="D4501">
        <v>29</v>
      </c>
      <c r="E4501" t="s">
        <v>79</v>
      </c>
      <c r="F4501" t="s">
        <v>61</v>
      </c>
    </row>
    <row r="4502" spans="1:6" x14ac:dyDescent="0.25">
      <c r="A4502" t="s">
        <v>6</v>
      </c>
      <c r="B4502" t="s">
        <v>117</v>
      </c>
      <c r="C4502">
        <v>0</v>
      </c>
      <c r="D4502">
        <v>0</v>
      </c>
      <c r="E4502" t="s">
        <v>16</v>
      </c>
      <c r="F4502" t="s">
        <v>60</v>
      </c>
    </row>
    <row r="4503" spans="1:6" x14ac:dyDescent="0.25">
      <c r="A4503" t="s">
        <v>6</v>
      </c>
      <c r="B4503" t="s">
        <v>117</v>
      </c>
      <c r="C4503">
        <v>0</v>
      </c>
      <c r="D4503">
        <v>0</v>
      </c>
      <c r="E4503" t="s">
        <v>16</v>
      </c>
      <c r="F4503" t="s">
        <v>61</v>
      </c>
    </row>
    <row r="4504" spans="1:6" x14ac:dyDescent="0.25">
      <c r="A4504" t="s">
        <v>6</v>
      </c>
      <c r="B4504" t="s">
        <v>117</v>
      </c>
      <c r="C4504">
        <v>17</v>
      </c>
      <c r="D4504">
        <v>16</v>
      </c>
      <c r="E4504" t="s">
        <v>15</v>
      </c>
      <c r="F4504" t="s">
        <v>60</v>
      </c>
    </row>
    <row r="4505" spans="1:6" x14ac:dyDescent="0.25">
      <c r="A4505" t="s">
        <v>6</v>
      </c>
      <c r="B4505" t="s">
        <v>117</v>
      </c>
      <c r="C4505">
        <v>24</v>
      </c>
      <c r="D4505">
        <v>24</v>
      </c>
      <c r="E4505" t="s">
        <v>15</v>
      </c>
      <c r="F4505" t="s">
        <v>61</v>
      </c>
    </row>
    <row r="4506" spans="1:6" x14ac:dyDescent="0.25">
      <c r="A4506" t="s">
        <v>6</v>
      </c>
      <c r="B4506" t="s">
        <v>117</v>
      </c>
      <c r="C4506">
        <v>17</v>
      </c>
      <c r="D4506">
        <v>16</v>
      </c>
      <c r="E4506" t="s">
        <v>79</v>
      </c>
      <c r="F4506" t="s">
        <v>60</v>
      </c>
    </row>
    <row r="4507" spans="1:6" x14ac:dyDescent="0.25">
      <c r="A4507" t="s">
        <v>6</v>
      </c>
      <c r="B4507" t="s">
        <v>117</v>
      </c>
      <c r="C4507">
        <v>24</v>
      </c>
      <c r="D4507">
        <v>24</v>
      </c>
      <c r="E4507" t="s">
        <v>79</v>
      </c>
      <c r="F4507" t="s">
        <v>61</v>
      </c>
    </row>
    <row r="4508" spans="1:6" x14ac:dyDescent="0.25">
      <c r="A4508" t="s">
        <v>3</v>
      </c>
      <c r="B4508" t="s">
        <v>117</v>
      </c>
      <c r="C4508">
        <v>0</v>
      </c>
      <c r="D4508">
        <v>0</v>
      </c>
      <c r="E4508" t="s">
        <v>16</v>
      </c>
      <c r="F4508" t="s">
        <v>60</v>
      </c>
    </row>
    <row r="4509" spans="1:6" x14ac:dyDescent="0.25">
      <c r="A4509" t="s">
        <v>3</v>
      </c>
      <c r="B4509" t="s">
        <v>117</v>
      </c>
      <c r="C4509">
        <v>0</v>
      </c>
      <c r="D4509">
        <v>0</v>
      </c>
      <c r="E4509" t="s">
        <v>16</v>
      </c>
      <c r="F4509" t="s">
        <v>61</v>
      </c>
    </row>
    <row r="4510" spans="1:6" x14ac:dyDescent="0.25">
      <c r="A4510" t="s">
        <v>3</v>
      </c>
      <c r="B4510" t="s">
        <v>117</v>
      </c>
      <c r="C4510">
        <v>15</v>
      </c>
      <c r="D4510">
        <v>15</v>
      </c>
      <c r="E4510" t="s">
        <v>15</v>
      </c>
      <c r="F4510" t="s">
        <v>60</v>
      </c>
    </row>
    <row r="4511" spans="1:6" x14ac:dyDescent="0.25">
      <c r="A4511" t="s">
        <v>3</v>
      </c>
      <c r="B4511" t="s">
        <v>117</v>
      </c>
      <c r="C4511">
        <v>22</v>
      </c>
      <c r="D4511">
        <v>23</v>
      </c>
      <c r="E4511" t="s">
        <v>15</v>
      </c>
      <c r="F4511" t="s">
        <v>61</v>
      </c>
    </row>
    <row r="4512" spans="1:6" x14ac:dyDescent="0.25">
      <c r="A4512" t="s">
        <v>3</v>
      </c>
      <c r="B4512" t="s">
        <v>117</v>
      </c>
      <c r="C4512">
        <v>15</v>
      </c>
      <c r="D4512">
        <v>15</v>
      </c>
      <c r="E4512" t="s">
        <v>79</v>
      </c>
      <c r="F4512" t="s">
        <v>60</v>
      </c>
    </row>
    <row r="4513" spans="1:6" x14ac:dyDescent="0.25">
      <c r="A4513" t="s">
        <v>3</v>
      </c>
      <c r="B4513" t="s">
        <v>117</v>
      </c>
      <c r="C4513">
        <v>22</v>
      </c>
      <c r="D4513">
        <v>23</v>
      </c>
      <c r="E4513" t="s">
        <v>79</v>
      </c>
      <c r="F4513" t="s">
        <v>61</v>
      </c>
    </row>
    <row r="4514" spans="1:6" x14ac:dyDescent="0.25">
      <c r="A4514" t="s">
        <v>5</v>
      </c>
      <c r="B4514" t="s">
        <v>117</v>
      </c>
      <c r="C4514">
        <v>0</v>
      </c>
      <c r="D4514">
        <v>0</v>
      </c>
      <c r="E4514" t="s">
        <v>16</v>
      </c>
      <c r="F4514" t="s">
        <v>60</v>
      </c>
    </row>
    <row r="4515" spans="1:6" x14ac:dyDescent="0.25">
      <c r="A4515" t="s">
        <v>5</v>
      </c>
      <c r="B4515" t="s">
        <v>117</v>
      </c>
      <c r="C4515">
        <v>0</v>
      </c>
      <c r="D4515">
        <v>0</v>
      </c>
      <c r="E4515" t="s">
        <v>16</v>
      </c>
      <c r="F4515" t="s">
        <v>61</v>
      </c>
    </row>
    <row r="4516" spans="1:6" x14ac:dyDescent="0.25">
      <c r="A4516" t="s">
        <v>5</v>
      </c>
      <c r="B4516" t="s">
        <v>117</v>
      </c>
      <c r="C4516">
        <v>16</v>
      </c>
      <c r="D4516">
        <v>15</v>
      </c>
      <c r="E4516" t="s">
        <v>15</v>
      </c>
      <c r="F4516" t="s">
        <v>60</v>
      </c>
    </row>
    <row r="4517" spans="1:6" x14ac:dyDescent="0.25">
      <c r="A4517" t="s">
        <v>5</v>
      </c>
      <c r="B4517" t="s">
        <v>117</v>
      </c>
      <c r="C4517">
        <v>24</v>
      </c>
      <c r="D4517">
        <v>23</v>
      </c>
      <c r="E4517" t="s">
        <v>15</v>
      </c>
      <c r="F4517" t="s">
        <v>61</v>
      </c>
    </row>
    <row r="4518" spans="1:6" x14ac:dyDescent="0.25">
      <c r="A4518" t="s">
        <v>5</v>
      </c>
      <c r="B4518" t="s">
        <v>117</v>
      </c>
      <c r="C4518">
        <v>16</v>
      </c>
      <c r="D4518">
        <v>15</v>
      </c>
      <c r="E4518" t="s">
        <v>79</v>
      </c>
      <c r="F4518" t="s">
        <v>60</v>
      </c>
    </row>
    <row r="4519" spans="1:6" x14ac:dyDescent="0.25">
      <c r="A4519" t="s">
        <v>5</v>
      </c>
      <c r="B4519" t="s">
        <v>117</v>
      </c>
      <c r="C4519">
        <v>24</v>
      </c>
      <c r="D4519">
        <v>23</v>
      </c>
      <c r="E4519" t="s">
        <v>79</v>
      </c>
      <c r="F4519" t="s">
        <v>61</v>
      </c>
    </row>
    <row r="4520" spans="1:6" x14ac:dyDescent="0.25">
      <c r="A4520" t="s">
        <v>11</v>
      </c>
      <c r="B4520" t="s">
        <v>117</v>
      </c>
      <c r="C4520">
        <v>0</v>
      </c>
      <c r="D4520">
        <v>0</v>
      </c>
      <c r="E4520" t="s">
        <v>16</v>
      </c>
      <c r="F4520" t="s">
        <v>60</v>
      </c>
    </row>
    <row r="4521" spans="1:6" x14ac:dyDescent="0.25">
      <c r="A4521" t="s">
        <v>11</v>
      </c>
      <c r="B4521" t="s">
        <v>117</v>
      </c>
      <c r="C4521">
        <v>0</v>
      </c>
      <c r="D4521">
        <v>0</v>
      </c>
      <c r="E4521" t="s">
        <v>16</v>
      </c>
      <c r="F4521" t="s">
        <v>61</v>
      </c>
    </row>
    <row r="4522" spans="1:6" x14ac:dyDescent="0.25">
      <c r="A4522" t="s">
        <v>11</v>
      </c>
      <c r="B4522" t="s">
        <v>117</v>
      </c>
      <c r="C4522">
        <v>14</v>
      </c>
      <c r="D4522">
        <v>13</v>
      </c>
      <c r="E4522" t="s">
        <v>15</v>
      </c>
      <c r="F4522" t="s">
        <v>60</v>
      </c>
    </row>
    <row r="4523" spans="1:6" x14ac:dyDescent="0.25">
      <c r="A4523" t="s">
        <v>11</v>
      </c>
      <c r="B4523" t="s">
        <v>117</v>
      </c>
      <c r="C4523">
        <v>19</v>
      </c>
      <c r="D4523">
        <v>18</v>
      </c>
      <c r="E4523" t="s">
        <v>15</v>
      </c>
      <c r="F4523" t="s">
        <v>61</v>
      </c>
    </row>
    <row r="4524" spans="1:6" x14ac:dyDescent="0.25">
      <c r="A4524" t="s">
        <v>11</v>
      </c>
      <c r="B4524" t="s">
        <v>117</v>
      </c>
      <c r="C4524">
        <v>14</v>
      </c>
      <c r="D4524">
        <v>13</v>
      </c>
      <c r="E4524" t="s">
        <v>79</v>
      </c>
      <c r="F4524" t="s">
        <v>60</v>
      </c>
    </row>
    <row r="4525" spans="1:6" x14ac:dyDescent="0.25">
      <c r="A4525" t="s">
        <v>11</v>
      </c>
      <c r="B4525" t="s">
        <v>117</v>
      </c>
      <c r="C4525">
        <v>19</v>
      </c>
      <c r="D4525">
        <v>18</v>
      </c>
      <c r="E4525" t="s">
        <v>79</v>
      </c>
      <c r="F4525" t="s">
        <v>61</v>
      </c>
    </row>
    <row r="4526" spans="1:6" x14ac:dyDescent="0.25">
      <c r="A4526" t="s">
        <v>10</v>
      </c>
      <c r="B4526" t="s">
        <v>117</v>
      </c>
      <c r="C4526">
        <v>0</v>
      </c>
      <c r="D4526">
        <v>0</v>
      </c>
      <c r="E4526" t="s">
        <v>16</v>
      </c>
      <c r="F4526" t="s">
        <v>60</v>
      </c>
    </row>
    <row r="4527" spans="1:6" x14ac:dyDescent="0.25">
      <c r="A4527" t="s">
        <v>10</v>
      </c>
      <c r="B4527" t="s">
        <v>117</v>
      </c>
      <c r="C4527">
        <v>0</v>
      </c>
      <c r="D4527">
        <v>0</v>
      </c>
      <c r="E4527" t="s">
        <v>16</v>
      </c>
      <c r="F4527" t="s">
        <v>61</v>
      </c>
    </row>
    <row r="4528" spans="1:6" x14ac:dyDescent="0.25">
      <c r="A4528" t="s">
        <v>10</v>
      </c>
      <c r="B4528" t="s">
        <v>117</v>
      </c>
      <c r="C4528">
        <v>17</v>
      </c>
      <c r="D4528">
        <v>18</v>
      </c>
      <c r="E4528" t="s">
        <v>15</v>
      </c>
      <c r="F4528" t="s">
        <v>60</v>
      </c>
    </row>
    <row r="4529" spans="1:6" x14ac:dyDescent="0.25">
      <c r="A4529" t="s">
        <v>10</v>
      </c>
      <c r="B4529" t="s">
        <v>117</v>
      </c>
      <c r="C4529">
        <v>28</v>
      </c>
      <c r="D4529">
        <v>29</v>
      </c>
      <c r="E4529" t="s">
        <v>15</v>
      </c>
      <c r="F4529" t="s">
        <v>61</v>
      </c>
    </row>
    <row r="4530" spans="1:6" x14ac:dyDescent="0.25">
      <c r="A4530" t="s">
        <v>10</v>
      </c>
      <c r="B4530" t="s">
        <v>117</v>
      </c>
      <c r="C4530">
        <v>17</v>
      </c>
      <c r="D4530">
        <v>18</v>
      </c>
      <c r="E4530" t="s">
        <v>79</v>
      </c>
      <c r="F4530" t="s">
        <v>60</v>
      </c>
    </row>
    <row r="4531" spans="1:6" x14ac:dyDescent="0.25">
      <c r="A4531" t="s">
        <v>10</v>
      </c>
      <c r="B4531" t="s">
        <v>117</v>
      </c>
      <c r="C4531">
        <v>28</v>
      </c>
      <c r="D4531">
        <v>29</v>
      </c>
      <c r="E4531" t="s">
        <v>79</v>
      </c>
      <c r="F4531" t="s">
        <v>61</v>
      </c>
    </row>
    <row r="4532" spans="1:6" x14ac:dyDescent="0.25">
      <c r="A4532" t="s">
        <v>9</v>
      </c>
      <c r="B4532" t="s">
        <v>117</v>
      </c>
      <c r="C4532">
        <v>0</v>
      </c>
      <c r="D4532">
        <v>0</v>
      </c>
      <c r="E4532" t="s">
        <v>16</v>
      </c>
      <c r="F4532" t="s">
        <v>60</v>
      </c>
    </row>
    <row r="4533" spans="1:6" x14ac:dyDescent="0.25">
      <c r="A4533" t="s">
        <v>9</v>
      </c>
      <c r="B4533" t="s">
        <v>117</v>
      </c>
      <c r="C4533">
        <v>0</v>
      </c>
      <c r="D4533">
        <v>0</v>
      </c>
      <c r="E4533" t="s">
        <v>16</v>
      </c>
      <c r="F4533" t="s">
        <v>61</v>
      </c>
    </row>
    <row r="4534" spans="1:6" x14ac:dyDescent="0.25">
      <c r="A4534" t="s">
        <v>9</v>
      </c>
      <c r="B4534" t="s">
        <v>117</v>
      </c>
      <c r="C4534">
        <v>13</v>
      </c>
      <c r="D4534">
        <v>13</v>
      </c>
      <c r="E4534" t="s">
        <v>15</v>
      </c>
      <c r="F4534" t="s">
        <v>60</v>
      </c>
    </row>
    <row r="4535" spans="1:6" x14ac:dyDescent="0.25">
      <c r="A4535" t="s">
        <v>9</v>
      </c>
      <c r="B4535" t="s">
        <v>117</v>
      </c>
      <c r="C4535">
        <v>18</v>
      </c>
      <c r="D4535">
        <v>18</v>
      </c>
      <c r="E4535" t="s">
        <v>15</v>
      </c>
      <c r="F4535" t="s">
        <v>61</v>
      </c>
    </row>
    <row r="4536" spans="1:6" x14ac:dyDescent="0.25">
      <c r="A4536" t="s">
        <v>9</v>
      </c>
      <c r="B4536" t="s">
        <v>117</v>
      </c>
      <c r="C4536">
        <v>13</v>
      </c>
      <c r="D4536">
        <v>13</v>
      </c>
      <c r="E4536" t="s">
        <v>79</v>
      </c>
      <c r="F4536" t="s">
        <v>60</v>
      </c>
    </row>
    <row r="4537" spans="1:6" x14ac:dyDescent="0.25">
      <c r="A4537" t="s">
        <v>9</v>
      </c>
      <c r="B4537" t="s">
        <v>117</v>
      </c>
      <c r="C4537">
        <v>18</v>
      </c>
      <c r="D4537">
        <v>18</v>
      </c>
      <c r="E4537" t="s">
        <v>79</v>
      </c>
      <c r="F4537" t="s">
        <v>61</v>
      </c>
    </row>
    <row r="4538" spans="1:6" x14ac:dyDescent="0.25">
      <c r="A4538" t="s">
        <v>4</v>
      </c>
      <c r="B4538" t="s">
        <v>56</v>
      </c>
      <c r="C4538">
        <v>0</v>
      </c>
      <c r="D4538">
        <v>0</v>
      </c>
      <c r="E4538" t="s">
        <v>16</v>
      </c>
      <c r="F4538" t="s">
        <v>60</v>
      </c>
    </row>
    <row r="4539" spans="1:6" x14ac:dyDescent="0.25">
      <c r="A4539" t="s">
        <v>4</v>
      </c>
      <c r="B4539" t="s">
        <v>56</v>
      </c>
      <c r="C4539">
        <v>0</v>
      </c>
      <c r="D4539">
        <v>0</v>
      </c>
      <c r="E4539" t="s">
        <v>16</v>
      </c>
      <c r="F4539" t="s">
        <v>61</v>
      </c>
    </row>
    <row r="4540" spans="1:6" x14ac:dyDescent="0.25">
      <c r="A4540" t="s">
        <v>4</v>
      </c>
      <c r="B4540" t="s">
        <v>56</v>
      </c>
      <c r="C4540">
        <v>0</v>
      </c>
      <c r="D4540">
        <v>0</v>
      </c>
      <c r="E4540" t="s">
        <v>15</v>
      </c>
      <c r="F4540" t="s">
        <v>60</v>
      </c>
    </row>
    <row r="4541" spans="1:6" x14ac:dyDescent="0.25">
      <c r="A4541" t="s">
        <v>4</v>
      </c>
      <c r="B4541" t="s">
        <v>56</v>
      </c>
      <c r="C4541">
        <v>0</v>
      </c>
      <c r="D4541">
        <v>0</v>
      </c>
      <c r="E4541" t="s">
        <v>15</v>
      </c>
      <c r="F4541" t="s">
        <v>61</v>
      </c>
    </row>
    <row r="4542" spans="1:6" x14ac:dyDescent="0.25">
      <c r="A4542" t="s">
        <v>4</v>
      </c>
      <c r="B4542" t="s">
        <v>56</v>
      </c>
      <c r="C4542">
        <v>0</v>
      </c>
      <c r="D4542">
        <v>0</v>
      </c>
      <c r="E4542" t="s">
        <v>79</v>
      </c>
      <c r="F4542" t="s">
        <v>60</v>
      </c>
    </row>
    <row r="4543" spans="1:6" x14ac:dyDescent="0.25">
      <c r="A4543" t="s">
        <v>4</v>
      </c>
      <c r="B4543" t="s">
        <v>56</v>
      </c>
      <c r="C4543">
        <v>0</v>
      </c>
      <c r="D4543">
        <v>0</v>
      </c>
      <c r="E4543" t="s">
        <v>79</v>
      </c>
      <c r="F4543" t="s">
        <v>61</v>
      </c>
    </row>
    <row r="4544" spans="1:6" x14ac:dyDescent="0.25">
      <c r="A4544" t="s">
        <v>8</v>
      </c>
      <c r="B4544" t="s">
        <v>56</v>
      </c>
      <c r="C4544">
        <v>0</v>
      </c>
      <c r="D4544">
        <v>0</v>
      </c>
      <c r="E4544" t="s">
        <v>16</v>
      </c>
      <c r="F4544" t="s">
        <v>60</v>
      </c>
    </row>
    <row r="4545" spans="1:6" x14ac:dyDescent="0.25">
      <c r="A4545" t="s">
        <v>8</v>
      </c>
      <c r="B4545" t="s">
        <v>56</v>
      </c>
      <c r="C4545">
        <v>0</v>
      </c>
      <c r="D4545">
        <v>0</v>
      </c>
      <c r="E4545" t="s">
        <v>16</v>
      </c>
      <c r="F4545" t="s">
        <v>61</v>
      </c>
    </row>
    <row r="4546" spans="1:6" x14ac:dyDescent="0.25">
      <c r="A4546" t="s">
        <v>8</v>
      </c>
      <c r="B4546" t="s">
        <v>56</v>
      </c>
      <c r="C4546">
        <v>0</v>
      </c>
      <c r="D4546">
        <v>0</v>
      </c>
      <c r="E4546" t="s">
        <v>15</v>
      </c>
      <c r="F4546" t="s">
        <v>60</v>
      </c>
    </row>
    <row r="4547" spans="1:6" x14ac:dyDescent="0.25">
      <c r="A4547" t="s">
        <v>8</v>
      </c>
      <c r="B4547" t="s">
        <v>56</v>
      </c>
      <c r="C4547">
        <v>0</v>
      </c>
      <c r="D4547">
        <v>0</v>
      </c>
      <c r="E4547" t="s">
        <v>15</v>
      </c>
      <c r="F4547" t="s">
        <v>61</v>
      </c>
    </row>
    <row r="4548" spans="1:6" x14ac:dyDescent="0.25">
      <c r="A4548" t="s">
        <v>8</v>
      </c>
      <c r="B4548" t="s">
        <v>56</v>
      </c>
      <c r="C4548">
        <v>0</v>
      </c>
      <c r="D4548">
        <v>0</v>
      </c>
      <c r="E4548" t="s">
        <v>79</v>
      </c>
      <c r="F4548" t="s">
        <v>60</v>
      </c>
    </row>
    <row r="4549" spans="1:6" x14ac:dyDescent="0.25">
      <c r="A4549" t="s">
        <v>8</v>
      </c>
      <c r="B4549" t="s">
        <v>56</v>
      </c>
      <c r="C4549">
        <v>0</v>
      </c>
      <c r="D4549">
        <v>0</v>
      </c>
      <c r="E4549" t="s">
        <v>79</v>
      </c>
      <c r="F4549" t="s">
        <v>61</v>
      </c>
    </row>
    <row r="4550" spans="1:6" x14ac:dyDescent="0.25">
      <c r="A4550" t="s">
        <v>12</v>
      </c>
      <c r="B4550" t="s">
        <v>56</v>
      </c>
      <c r="C4550">
        <v>0</v>
      </c>
      <c r="D4550">
        <v>0</v>
      </c>
      <c r="E4550" t="s">
        <v>16</v>
      </c>
      <c r="F4550" t="s">
        <v>60</v>
      </c>
    </row>
    <row r="4551" spans="1:6" x14ac:dyDescent="0.25">
      <c r="A4551" t="s">
        <v>12</v>
      </c>
      <c r="B4551" t="s">
        <v>56</v>
      </c>
      <c r="C4551">
        <v>0</v>
      </c>
      <c r="D4551">
        <v>0</v>
      </c>
      <c r="E4551" t="s">
        <v>16</v>
      </c>
      <c r="F4551" t="s">
        <v>61</v>
      </c>
    </row>
    <row r="4552" spans="1:6" x14ac:dyDescent="0.25">
      <c r="A4552" t="s">
        <v>12</v>
      </c>
      <c r="B4552" t="s">
        <v>56</v>
      </c>
      <c r="C4552">
        <v>0</v>
      </c>
      <c r="D4552">
        <v>0</v>
      </c>
      <c r="E4552" t="s">
        <v>15</v>
      </c>
      <c r="F4552" t="s">
        <v>60</v>
      </c>
    </row>
    <row r="4553" spans="1:6" x14ac:dyDescent="0.25">
      <c r="A4553" t="s">
        <v>12</v>
      </c>
      <c r="B4553" t="s">
        <v>56</v>
      </c>
      <c r="C4553">
        <v>0</v>
      </c>
      <c r="D4553">
        <v>0</v>
      </c>
      <c r="E4553" t="s">
        <v>15</v>
      </c>
      <c r="F4553" t="s">
        <v>61</v>
      </c>
    </row>
    <row r="4554" spans="1:6" x14ac:dyDescent="0.25">
      <c r="A4554" t="s">
        <v>12</v>
      </c>
      <c r="B4554" t="s">
        <v>56</v>
      </c>
      <c r="C4554">
        <v>0</v>
      </c>
      <c r="D4554">
        <v>0</v>
      </c>
      <c r="E4554" t="s">
        <v>79</v>
      </c>
      <c r="F4554" t="s">
        <v>60</v>
      </c>
    </row>
    <row r="4555" spans="1:6" x14ac:dyDescent="0.25">
      <c r="A4555" t="s">
        <v>12</v>
      </c>
      <c r="B4555" t="s">
        <v>56</v>
      </c>
      <c r="C4555">
        <v>0</v>
      </c>
      <c r="D4555">
        <v>0</v>
      </c>
      <c r="E4555" t="s">
        <v>79</v>
      </c>
      <c r="F4555" t="s">
        <v>61</v>
      </c>
    </row>
    <row r="4556" spans="1:6" x14ac:dyDescent="0.25">
      <c r="A4556" t="s">
        <v>2</v>
      </c>
      <c r="B4556" t="s">
        <v>56</v>
      </c>
      <c r="C4556">
        <v>0</v>
      </c>
      <c r="D4556">
        <v>0</v>
      </c>
      <c r="E4556" t="s">
        <v>16</v>
      </c>
      <c r="F4556" t="s">
        <v>60</v>
      </c>
    </row>
    <row r="4557" spans="1:6" x14ac:dyDescent="0.25">
      <c r="A4557" t="s">
        <v>2</v>
      </c>
      <c r="B4557" t="s">
        <v>56</v>
      </c>
      <c r="C4557">
        <v>0</v>
      </c>
      <c r="D4557">
        <v>0</v>
      </c>
      <c r="E4557" t="s">
        <v>16</v>
      </c>
      <c r="F4557" t="s">
        <v>61</v>
      </c>
    </row>
    <row r="4558" spans="1:6" x14ac:dyDescent="0.25">
      <c r="A4558" t="s">
        <v>2</v>
      </c>
      <c r="B4558" t="s">
        <v>56</v>
      </c>
      <c r="C4558">
        <v>0</v>
      </c>
      <c r="D4558">
        <v>0</v>
      </c>
      <c r="E4558" t="s">
        <v>15</v>
      </c>
      <c r="F4558" t="s">
        <v>60</v>
      </c>
    </row>
    <row r="4559" spans="1:6" x14ac:dyDescent="0.25">
      <c r="A4559" t="s">
        <v>2</v>
      </c>
      <c r="B4559" t="s">
        <v>56</v>
      </c>
      <c r="C4559">
        <v>0</v>
      </c>
      <c r="D4559">
        <v>0</v>
      </c>
      <c r="E4559" t="s">
        <v>15</v>
      </c>
      <c r="F4559" t="s">
        <v>61</v>
      </c>
    </row>
    <row r="4560" spans="1:6" x14ac:dyDescent="0.25">
      <c r="A4560" t="s">
        <v>2</v>
      </c>
      <c r="B4560" t="s">
        <v>56</v>
      </c>
      <c r="C4560">
        <v>0</v>
      </c>
      <c r="D4560">
        <v>0</v>
      </c>
      <c r="E4560" t="s">
        <v>79</v>
      </c>
      <c r="F4560" t="s">
        <v>60</v>
      </c>
    </row>
    <row r="4561" spans="1:6" x14ac:dyDescent="0.25">
      <c r="A4561" t="s">
        <v>2</v>
      </c>
      <c r="B4561" t="s">
        <v>56</v>
      </c>
      <c r="C4561">
        <v>0</v>
      </c>
      <c r="D4561">
        <v>0</v>
      </c>
      <c r="E4561" t="s">
        <v>79</v>
      </c>
      <c r="F4561" t="s">
        <v>61</v>
      </c>
    </row>
    <row r="4562" spans="1:6" x14ac:dyDescent="0.25">
      <c r="A4562" t="s">
        <v>0</v>
      </c>
      <c r="B4562" t="s">
        <v>56</v>
      </c>
      <c r="C4562">
        <v>0</v>
      </c>
      <c r="D4562">
        <v>0</v>
      </c>
      <c r="E4562" t="s">
        <v>16</v>
      </c>
      <c r="F4562" t="s">
        <v>60</v>
      </c>
    </row>
    <row r="4563" spans="1:6" x14ac:dyDescent="0.25">
      <c r="A4563" t="s">
        <v>0</v>
      </c>
      <c r="B4563" t="s">
        <v>56</v>
      </c>
      <c r="C4563">
        <v>0</v>
      </c>
      <c r="D4563">
        <v>0</v>
      </c>
      <c r="E4563" t="s">
        <v>16</v>
      </c>
      <c r="F4563" t="s">
        <v>61</v>
      </c>
    </row>
    <row r="4564" spans="1:6" x14ac:dyDescent="0.25">
      <c r="A4564" t="s">
        <v>0</v>
      </c>
      <c r="B4564" t="s">
        <v>56</v>
      </c>
      <c r="C4564">
        <v>0</v>
      </c>
      <c r="D4564">
        <v>0</v>
      </c>
      <c r="E4564" t="s">
        <v>15</v>
      </c>
      <c r="F4564" t="s">
        <v>60</v>
      </c>
    </row>
    <row r="4565" spans="1:6" x14ac:dyDescent="0.25">
      <c r="A4565" t="s">
        <v>0</v>
      </c>
      <c r="B4565" t="s">
        <v>56</v>
      </c>
      <c r="C4565">
        <v>0</v>
      </c>
      <c r="D4565">
        <v>0</v>
      </c>
      <c r="E4565" t="s">
        <v>15</v>
      </c>
      <c r="F4565" t="s">
        <v>61</v>
      </c>
    </row>
    <row r="4566" spans="1:6" x14ac:dyDescent="0.25">
      <c r="A4566" t="s">
        <v>0</v>
      </c>
      <c r="B4566" t="s">
        <v>56</v>
      </c>
      <c r="C4566">
        <v>0</v>
      </c>
      <c r="D4566">
        <v>0</v>
      </c>
      <c r="E4566" t="s">
        <v>79</v>
      </c>
      <c r="F4566" t="s">
        <v>60</v>
      </c>
    </row>
    <row r="4567" spans="1:6" x14ac:dyDescent="0.25">
      <c r="A4567" t="s">
        <v>0</v>
      </c>
      <c r="B4567" t="s">
        <v>56</v>
      </c>
      <c r="C4567">
        <v>0</v>
      </c>
      <c r="D4567">
        <v>0</v>
      </c>
      <c r="E4567" t="s">
        <v>79</v>
      </c>
      <c r="F4567" t="s">
        <v>61</v>
      </c>
    </row>
    <row r="4568" spans="1:6" x14ac:dyDescent="0.25">
      <c r="A4568" t="s">
        <v>7</v>
      </c>
      <c r="B4568" t="s">
        <v>56</v>
      </c>
      <c r="C4568">
        <v>0</v>
      </c>
      <c r="D4568">
        <v>0</v>
      </c>
      <c r="E4568" t="s">
        <v>16</v>
      </c>
      <c r="F4568" t="s">
        <v>60</v>
      </c>
    </row>
    <row r="4569" spans="1:6" x14ac:dyDescent="0.25">
      <c r="A4569" t="s">
        <v>7</v>
      </c>
      <c r="B4569" t="s">
        <v>56</v>
      </c>
      <c r="C4569">
        <v>0</v>
      </c>
      <c r="D4569">
        <v>0</v>
      </c>
      <c r="E4569" t="s">
        <v>16</v>
      </c>
      <c r="F4569" t="s">
        <v>61</v>
      </c>
    </row>
    <row r="4570" spans="1:6" x14ac:dyDescent="0.25">
      <c r="A4570" t="s">
        <v>7</v>
      </c>
      <c r="B4570" t="s">
        <v>56</v>
      </c>
      <c r="C4570">
        <v>0</v>
      </c>
      <c r="D4570">
        <v>0</v>
      </c>
      <c r="E4570" t="s">
        <v>15</v>
      </c>
      <c r="F4570" t="s">
        <v>60</v>
      </c>
    </row>
    <row r="4571" spans="1:6" x14ac:dyDescent="0.25">
      <c r="A4571" t="s">
        <v>7</v>
      </c>
      <c r="B4571" t="s">
        <v>56</v>
      </c>
      <c r="C4571">
        <v>0</v>
      </c>
      <c r="D4571">
        <v>0</v>
      </c>
      <c r="E4571" t="s">
        <v>15</v>
      </c>
      <c r="F4571" t="s">
        <v>61</v>
      </c>
    </row>
    <row r="4572" spans="1:6" x14ac:dyDescent="0.25">
      <c r="A4572" t="s">
        <v>7</v>
      </c>
      <c r="B4572" t="s">
        <v>56</v>
      </c>
      <c r="C4572">
        <v>0</v>
      </c>
      <c r="D4572">
        <v>0</v>
      </c>
      <c r="E4572" t="s">
        <v>79</v>
      </c>
      <c r="F4572" t="s">
        <v>60</v>
      </c>
    </row>
    <row r="4573" spans="1:6" x14ac:dyDescent="0.25">
      <c r="A4573" t="s">
        <v>7</v>
      </c>
      <c r="B4573" t="s">
        <v>56</v>
      </c>
      <c r="C4573">
        <v>0</v>
      </c>
      <c r="D4573">
        <v>0</v>
      </c>
      <c r="E4573" t="s">
        <v>79</v>
      </c>
      <c r="F4573" t="s">
        <v>61</v>
      </c>
    </row>
    <row r="4574" spans="1:6" x14ac:dyDescent="0.25">
      <c r="A4574" t="s">
        <v>6</v>
      </c>
      <c r="B4574" t="s">
        <v>56</v>
      </c>
      <c r="C4574">
        <v>0</v>
      </c>
      <c r="D4574">
        <v>0</v>
      </c>
      <c r="E4574" t="s">
        <v>16</v>
      </c>
      <c r="F4574" t="s">
        <v>60</v>
      </c>
    </row>
    <row r="4575" spans="1:6" x14ac:dyDescent="0.25">
      <c r="A4575" t="s">
        <v>6</v>
      </c>
      <c r="B4575" t="s">
        <v>56</v>
      </c>
      <c r="C4575">
        <v>0</v>
      </c>
      <c r="D4575">
        <v>0</v>
      </c>
      <c r="E4575" t="s">
        <v>16</v>
      </c>
      <c r="F4575" t="s">
        <v>61</v>
      </c>
    </row>
    <row r="4576" spans="1:6" x14ac:dyDescent="0.25">
      <c r="A4576" t="s">
        <v>6</v>
      </c>
      <c r="B4576" t="s">
        <v>56</v>
      </c>
      <c r="C4576">
        <v>0</v>
      </c>
      <c r="D4576">
        <v>0</v>
      </c>
      <c r="E4576" t="s">
        <v>15</v>
      </c>
      <c r="F4576" t="s">
        <v>60</v>
      </c>
    </row>
    <row r="4577" spans="1:6" x14ac:dyDescent="0.25">
      <c r="A4577" t="s">
        <v>6</v>
      </c>
      <c r="B4577" t="s">
        <v>56</v>
      </c>
      <c r="C4577">
        <v>0</v>
      </c>
      <c r="D4577">
        <v>0</v>
      </c>
      <c r="E4577" t="s">
        <v>15</v>
      </c>
      <c r="F4577" t="s">
        <v>61</v>
      </c>
    </row>
    <row r="4578" spans="1:6" x14ac:dyDescent="0.25">
      <c r="A4578" t="s">
        <v>6</v>
      </c>
      <c r="B4578" t="s">
        <v>56</v>
      </c>
      <c r="C4578">
        <v>0</v>
      </c>
      <c r="D4578">
        <v>0</v>
      </c>
      <c r="E4578" t="s">
        <v>79</v>
      </c>
      <c r="F4578" t="s">
        <v>60</v>
      </c>
    </row>
    <row r="4579" spans="1:6" x14ac:dyDescent="0.25">
      <c r="A4579" t="s">
        <v>6</v>
      </c>
      <c r="B4579" t="s">
        <v>56</v>
      </c>
      <c r="C4579">
        <v>0</v>
      </c>
      <c r="D4579">
        <v>0</v>
      </c>
      <c r="E4579" t="s">
        <v>79</v>
      </c>
      <c r="F4579" t="s">
        <v>61</v>
      </c>
    </row>
    <row r="4580" spans="1:6" x14ac:dyDescent="0.25">
      <c r="A4580" t="s">
        <v>3</v>
      </c>
      <c r="B4580" t="s">
        <v>56</v>
      </c>
      <c r="C4580">
        <v>0</v>
      </c>
      <c r="D4580">
        <v>0</v>
      </c>
      <c r="E4580" t="s">
        <v>16</v>
      </c>
      <c r="F4580" t="s">
        <v>60</v>
      </c>
    </row>
    <row r="4581" spans="1:6" x14ac:dyDescent="0.25">
      <c r="A4581" t="s">
        <v>3</v>
      </c>
      <c r="B4581" t="s">
        <v>56</v>
      </c>
      <c r="C4581">
        <v>0</v>
      </c>
      <c r="D4581">
        <v>0</v>
      </c>
      <c r="E4581" t="s">
        <v>16</v>
      </c>
      <c r="F4581" t="s">
        <v>61</v>
      </c>
    </row>
    <row r="4582" spans="1:6" x14ac:dyDescent="0.25">
      <c r="A4582" t="s">
        <v>3</v>
      </c>
      <c r="B4582" t="s">
        <v>56</v>
      </c>
      <c r="C4582">
        <v>0</v>
      </c>
      <c r="D4582">
        <v>0</v>
      </c>
      <c r="E4582" t="s">
        <v>15</v>
      </c>
      <c r="F4582" t="s">
        <v>60</v>
      </c>
    </row>
    <row r="4583" spans="1:6" x14ac:dyDescent="0.25">
      <c r="A4583" t="s">
        <v>3</v>
      </c>
      <c r="B4583" t="s">
        <v>56</v>
      </c>
      <c r="C4583">
        <v>0</v>
      </c>
      <c r="D4583">
        <v>0</v>
      </c>
      <c r="E4583" t="s">
        <v>15</v>
      </c>
      <c r="F4583" t="s">
        <v>61</v>
      </c>
    </row>
    <row r="4584" spans="1:6" x14ac:dyDescent="0.25">
      <c r="A4584" t="s">
        <v>3</v>
      </c>
      <c r="B4584" t="s">
        <v>56</v>
      </c>
      <c r="C4584">
        <v>0</v>
      </c>
      <c r="D4584">
        <v>0</v>
      </c>
      <c r="E4584" t="s">
        <v>79</v>
      </c>
      <c r="F4584" t="s">
        <v>60</v>
      </c>
    </row>
    <row r="4585" spans="1:6" x14ac:dyDescent="0.25">
      <c r="A4585" t="s">
        <v>3</v>
      </c>
      <c r="B4585" t="s">
        <v>56</v>
      </c>
      <c r="C4585">
        <v>0</v>
      </c>
      <c r="D4585">
        <v>0</v>
      </c>
      <c r="E4585" t="s">
        <v>79</v>
      </c>
      <c r="F4585" t="s">
        <v>61</v>
      </c>
    </row>
    <row r="4586" spans="1:6" x14ac:dyDescent="0.25">
      <c r="A4586" t="s">
        <v>5</v>
      </c>
      <c r="B4586" t="s">
        <v>56</v>
      </c>
      <c r="C4586">
        <v>0</v>
      </c>
      <c r="D4586">
        <v>0</v>
      </c>
      <c r="E4586" t="s">
        <v>16</v>
      </c>
      <c r="F4586" t="s">
        <v>60</v>
      </c>
    </row>
    <row r="4587" spans="1:6" x14ac:dyDescent="0.25">
      <c r="A4587" t="s">
        <v>5</v>
      </c>
      <c r="B4587" t="s">
        <v>56</v>
      </c>
      <c r="C4587">
        <v>0</v>
      </c>
      <c r="D4587">
        <v>0</v>
      </c>
      <c r="E4587" t="s">
        <v>16</v>
      </c>
      <c r="F4587" t="s">
        <v>61</v>
      </c>
    </row>
    <row r="4588" spans="1:6" x14ac:dyDescent="0.25">
      <c r="A4588" t="s">
        <v>5</v>
      </c>
      <c r="B4588" t="s">
        <v>56</v>
      </c>
      <c r="C4588">
        <v>0</v>
      </c>
      <c r="D4588">
        <v>0</v>
      </c>
      <c r="E4588" t="s">
        <v>15</v>
      </c>
      <c r="F4588" t="s">
        <v>60</v>
      </c>
    </row>
    <row r="4589" spans="1:6" x14ac:dyDescent="0.25">
      <c r="A4589" t="s">
        <v>5</v>
      </c>
      <c r="B4589" t="s">
        <v>56</v>
      </c>
      <c r="C4589">
        <v>0</v>
      </c>
      <c r="D4589">
        <v>0</v>
      </c>
      <c r="E4589" t="s">
        <v>15</v>
      </c>
      <c r="F4589" t="s">
        <v>61</v>
      </c>
    </row>
    <row r="4590" spans="1:6" x14ac:dyDescent="0.25">
      <c r="A4590" t="s">
        <v>5</v>
      </c>
      <c r="B4590" t="s">
        <v>56</v>
      </c>
      <c r="C4590">
        <v>0</v>
      </c>
      <c r="D4590">
        <v>0</v>
      </c>
      <c r="E4590" t="s">
        <v>79</v>
      </c>
      <c r="F4590" t="s">
        <v>60</v>
      </c>
    </row>
    <row r="4591" spans="1:6" x14ac:dyDescent="0.25">
      <c r="A4591" t="s">
        <v>5</v>
      </c>
      <c r="B4591" t="s">
        <v>56</v>
      </c>
      <c r="C4591">
        <v>0</v>
      </c>
      <c r="D4591">
        <v>0</v>
      </c>
      <c r="E4591" t="s">
        <v>79</v>
      </c>
      <c r="F4591" t="s">
        <v>61</v>
      </c>
    </row>
    <row r="4592" spans="1:6" x14ac:dyDescent="0.25">
      <c r="A4592" t="s">
        <v>11</v>
      </c>
      <c r="B4592" t="s">
        <v>56</v>
      </c>
      <c r="C4592">
        <v>0</v>
      </c>
      <c r="D4592">
        <v>0</v>
      </c>
      <c r="E4592" t="s">
        <v>16</v>
      </c>
      <c r="F4592" t="s">
        <v>60</v>
      </c>
    </row>
    <row r="4593" spans="1:6" x14ac:dyDescent="0.25">
      <c r="A4593" t="s">
        <v>11</v>
      </c>
      <c r="B4593" t="s">
        <v>56</v>
      </c>
      <c r="C4593">
        <v>0</v>
      </c>
      <c r="D4593">
        <v>0</v>
      </c>
      <c r="E4593" t="s">
        <v>16</v>
      </c>
      <c r="F4593" t="s">
        <v>61</v>
      </c>
    </row>
    <row r="4594" spans="1:6" x14ac:dyDescent="0.25">
      <c r="A4594" t="s">
        <v>11</v>
      </c>
      <c r="B4594" t="s">
        <v>56</v>
      </c>
      <c r="C4594">
        <v>0</v>
      </c>
      <c r="D4594">
        <v>0</v>
      </c>
      <c r="E4594" t="s">
        <v>15</v>
      </c>
      <c r="F4594" t="s">
        <v>60</v>
      </c>
    </row>
    <row r="4595" spans="1:6" x14ac:dyDescent="0.25">
      <c r="A4595" t="s">
        <v>11</v>
      </c>
      <c r="B4595" t="s">
        <v>56</v>
      </c>
      <c r="C4595">
        <v>0</v>
      </c>
      <c r="D4595">
        <v>0</v>
      </c>
      <c r="E4595" t="s">
        <v>15</v>
      </c>
      <c r="F4595" t="s">
        <v>61</v>
      </c>
    </row>
    <row r="4596" spans="1:6" x14ac:dyDescent="0.25">
      <c r="A4596" t="s">
        <v>11</v>
      </c>
      <c r="B4596" t="s">
        <v>56</v>
      </c>
      <c r="C4596">
        <v>0</v>
      </c>
      <c r="D4596">
        <v>0</v>
      </c>
      <c r="E4596" t="s">
        <v>79</v>
      </c>
      <c r="F4596" t="s">
        <v>60</v>
      </c>
    </row>
    <row r="4597" spans="1:6" x14ac:dyDescent="0.25">
      <c r="A4597" t="s">
        <v>11</v>
      </c>
      <c r="B4597" t="s">
        <v>56</v>
      </c>
      <c r="C4597">
        <v>0</v>
      </c>
      <c r="D4597">
        <v>0</v>
      </c>
      <c r="E4597" t="s">
        <v>79</v>
      </c>
      <c r="F4597" t="s">
        <v>61</v>
      </c>
    </row>
    <row r="4598" spans="1:6" x14ac:dyDescent="0.25">
      <c r="A4598" t="s">
        <v>10</v>
      </c>
      <c r="B4598" t="s">
        <v>56</v>
      </c>
      <c r="C4598">
        <v>0</v>
      </c>
      <c r="D4598">
        <v>0</v>
      </c>
      <c r="E4598" t="s">
        <v>16</v>
      </c>
      <c r="F4598" t="s">
        <v>60</v>
      </c>
    </row>
    <row r="4599" spans="1:6" x14ac:dyDescent="0.25">
      <c r="A4599" t="s">
        <v>10</v>
      </c>
      <c r="B4599" t="s">
        <v>56</v>
      </c>
      <c r="C4599">
        <v>0</v>
      </c>
      <c r="D4599">
        <v>0</v>
      </c>
      <c r="E4599" t="s">
        <v>16</v>
      </c>
      <c r="F4599" t="s">
        <v>61</v>
      </c>
    </row>
    <row r="4600" spans="1:6" x14ac:dyDescent="0.25">
      <c r="A4600" t="s">
        <v>10</v>
      </c>
      <c r="B4600" t="s">
        <v>56</v>
      </c>
      <c r="C4600">
        <v>1</v>
      </c>
      <c r="D4600">
        <v>1</v>
      </c>
      <c r="E4600" t="s">
        <v>15</v>
      </c>
      <c r="F4600" t="s">
        <v>60</v>
      </c>
    </row>
    <row r="4601" spans="1:6" x14ac:dyDescent="0.25">
      <c r="A4601" t="s">
        <v>10</v>
      </c>
      <c r="B4601" t="s">
        <v>56</v>
      </c>
      <c r="C4601">
        <v>0</v>
      </c>
      <c r="D4601">
        <v>0</v>
      </c>
      <c r="E4601" t="s">
        <v>15</v>
      </c>
      <c r="F4601" t="s">
        <v>61</v>
      </c>
    </row>
    <row r="4602" spans="1:6" x14ac:dyDescent="0.25">
      <c r="A4602" t="s">
        <v>10</v>
      </c>
      <c r="B4602" t="s">
        <v>56</v>
      </c>
      <c r="C4602">
        <v>1</v>
      </c>
      <c r="D4602">
        <v>1</v>
      </c>
      <c r="E4602" t="s">
        <v>79</v>
      </c>
      <c r="F4602" t="s">
        <v>60</v>
      </c>
    </row>
    <row r="4603" spans="1:6" x14ac:dyDescent="0.25">
      <c r="A4603" t="s">
        <v>10</v>
      </c>
      <c r="B4603" t="s">
        <v>56</v>
      </c>
      <c r="C4603">
        <v>0</v>
      </c>
      <c r="D4603">
        <v>0</v>
      </c>
      <c r="E4603" t="s">
        <v>79</v>
      </c>
      <c r="F4603" t="s">
        <v>61</v>
      </c>
    </row>
    <row r="4604" spans="1:6" x14ac:dyDescent="0.25">
      <c r="A4604" t="s">
        <v>9</v>
      </c>
      <c r="B4604" t="s">
        <v>56</v>
      </c>
      <c r="C4604">
        <v>0</v>
      </c>
      <c r="D4604">
        <v>0</v>
      </c>
      <c r="E4604" t="s">
        <v>16</v>
      </c>
      <c r="F4604" t="s">
        <v>60</v>
      </c>
    </row>
    <row r="4605" spans="1:6" x14ac:dyDescent="0.25">
      <c r="A4605" t="s">
        <v>9</v>
      </c>
      <c r="B4605" t="s">
        <v>56</v>
      </c>
      <c r="C4605">
        <v>0</v>
      </c>
      <c r="D4605">
        <v>0</v>
      </c>
      <c r="E4605" t="s">
        <v>16</v>
      </c>
      <c r="F4605" t="s">
        <v>61</v>
      </c>
    </row>
    <row r="4606" spans="1:6" x14ac:dyDescent="0.25">
      <c r="A4606" t="s">
        <v>9</v>
      </c>
      <c r="B4606" t="s">
        <v>56</v>
      </c>
      <c r="C4606">
        <v>1</v>
      </c>
      <c r="D4606">
        <v>1</v>
      </c>
      <c r="E4606" t="s">
        <v>15</v>
      </c>
      <c r="F4606" t="s">
        <v>60</v>
      </c>
    </row>
    <row r="4607" spans="1:6" x14ac:dyDescent="0.25">
      <c r="A4607" t="s">
        <v>9</v>
      </c>
      <c r="B4607" t="s">
        <v>56</v>
      </c>
      <c r="C4607">
        <v>0</v>
      </c>
      <c r="D4607">
        <v>0</v>
      </c>
      <c r="E4607" t="s">
        <v>15</v>
      </c>
      <c r="F4607" t="s">
        <v>61</v>
      </c>
    </row>
    <row r="4608" spans="1:6" x14ac:dyDescent="0.25">
      <c r="A4608" t="s">
        <v>9</v>
      </c>
      <c r="B4608" t="s">
        <v>56</v>
      </c>
      <c r="C4608">
        <v>1</v>
      </c>
      <c r="D4608">
        <v>1</v>
      </c>
      <c r="E4608" t="s">
        <v>79</v>
      </c>
      <c r="F4608" t="s">
        <v>60</v>
      </c>
    </row>
    <row r="4609" spans="1:6" x14ac:dyDescent="0.25">
      <c r="A4609" t="s">
        <v>9</v>
      </c>
      <c r="B4609" t="s">
        <v>56</v>
      </c>
      <c r="C4609">
        <v>0</v>
      </c>
      <c r="D4609">
        <v>0</v>
      </c>
      <c r="E4609" t="s">
        <v>79</v>
      </c>
      <c r="F4609" t="s">
        <v>61</v>
      </c>
    </row>
    <row r="4610" spans="1:6" x14ac:dyDescent="0.25">
      <c r="A4610" t="s">
        <v>4</v>
      </c>
      <c r="B4610" t="s">
        <v>17</v>
      </c>
      <c r="C4610">
        <v>33</v>
      </c>
      <c r="D4610">
        <v>33</v>
      </c>
      <c r="E4610" t="s">
        <v>16</v>
      </c>
      <c r="F4610" t="s">
        <v>60</v>
      </c>
    </row>
    <row r="4611" spans="1:6" x14ac:dyDescent="0.25">
      <c r="A4611" t="s">
        <v>4</v>
      </c>
      <c r="B4611" t="s">
        <v>17</v>
      </c>
      <c r="C4611">
        <v>34</v>
      </c>
      <c r="D4611">
        <v>34</v>
      </c>
      <c r="E4611" t="s">
        <v>16</v>
      </c>
      <c r="F4611" t="s">
        <v>61</v>
      </c>
    </row>
    <row r="4612" spans="1:6" x14ac:dyDescent="0.25">
      <c r="A4612" t="s">
        <v>4</v>
      </c>
      <c r="B4612" t="s">
        <v>17</v>
      </c>
      <c r="C4612">
        <v>60</v>
      </c>
      <c r="D4612">
        <v>58</v>
      </c>
      <c r="E4612" t="s">
        <v>15</v>
      </c>
      <c r="F4612" t="s">
        <v>60</v>
      </c>
    </row>
    <row r="4613" spans="1:6" x14ac:dyDescent="0.25">
      <c r="A4613" t="s">
        <v>4</v>
      </c>
      <c r="B4613" t="s">
        <v>17</v>
      </c>
      <c r="C4613">
        <v>61</v>
      </c>
      <c r="D4613">
        <v>59</v>
      </c>
      <c r="E4613" t="s">
        <v>15</v>
      </c>
      <c r="F4613" t="s">
        <v>61</v>
      </c>
    </row>
    <row r="4614" spans="1:6" x14ac:dyDescent="0.25">
      <c r="A4614" t="s">
        <v>4</v>
      </c>
      <c r="B4614" t="s">
        <v>17</v>
      </c>
      <c r="C4614">
        <v>93</v>
      </c>
      <c r="D4614">
        <v>91</v>
      </c>
      <c r="E4614" t="s">
        <v>79</v>
      </c>
      <c r="F4614" t="s">
        <v>60</v>
      </c>
    </row>
    <row r="4615" spans="1:6" x14ac:dyDescent="0.25">
      <c r="A4615" t="s">
        <v>4</v>
      </c>
      <c r="B4615" t="s">
        <v>17</v>
      </c>
      <c r="C4615">
        <v>95</v>
      </c>
      <c r="D4615">
        <v>93</v>
      </c>
      <c r="E4615" t="s">
        <v>79</v>
      </c>
      <c r="F4615" t="s">
        <v>61</v>
      </c>
    </row>
    <row r="4616" spans="1:6" x14ac:dyDescent="0.25">
      <c r="A4616" t="s">
        <v>8</v>
      </c>
      <c r="B4616" t="s">
        <v>17</v>
      </c>
      <c r="C4616">
        <v>40</v>
      </c>
      <c r="D4616">
        <v>40</v>
      </c>
      <c r="E4616" t="s">
        <v>16</v>
      </c>
      <c r="F4616" t="s">
        <v>60</v>
      </c>
    </row>
    <row r="4617" spans="1:6" x14ac:dyDescent="0.25">
      <c r="A4617" t="s">
        <v>8</v>
      </c>
      <c r="B4617" t="s">
        <v>17</v>
      </c>
      <c r="C4617">
        <v>40</v>
      </c>
      <c r="D4617">
        <v>40</v>
      </c>
      <c r="E4617" t="s">
        <v>16</v>
      </c>
      <c r="F4617" t="s">
        <v>61</v>
      </c>
    </row>
    <row r="4618" spans="1:6" x14ac:dyDescent="0.25">
      <c r="A4618" t="s">
        <v>8</v>
      </c>
      <c r="B4618" t="s">
        <v>17</v>
      </c>
      <c r="C4618">
        <v>68</v>
      </c>
      <c r="D4618">
        <v>64</v>
      </c>
      <c r="E4618" t="s">
        <v>15</v>
      </c>
      <c r="F4618" t="s">
        <v>60</v>
      </c>
    </row>
    <row r="4619" spans="1:6" x14ac:dyDescent="0.25">
      <c r="A4619" t="s">
        <v>8</v>
      </c>
      <c r="B4619" t="s">
        <v>17</v>
      </c>
      <c r="C4619">
        <v>69</v>
      </c>
      <c r="D4619">
        <v>65</v>
      </c>
      <c r="E4619" t="s">
        <v>15</v>
      </c>
      <c r="F4619" t="s">
        <v>61</v>
      </c>
    </row>
    <row r="4620" spans="1:6" x14ac:dyDescent="0.25">
      <c r="A4620" t="s">
        <v>8</v>
      </c>
      <c r="B4620" t="s">
        <v>17</v>
      </c>
      <c r="C4620">
        <v>108</v>
      </c>
      <c r="D4620">
        <v>104</v>
      </c>
      <c r="E4620" t="s">
        <v>79</v>
      </c>
      <c r="F4620" t="s">
        <v>60</v>
      </c>
    </row>
    <row r="4621" spans="1:6" x14ac:dyDescent="0.25">
      <c r="A4621" t="s">
        <v>8</v>
      </c>
      <c r="B4621" t="s">
        <v>17</v>
      </c>
      <c r="C4621">
        <v>109</v>
      </c>
      <c r="D4621">
        <v>105</v>
      </c>
      <c r="E4621" t="s">
        <v>79</v>
      </c>
      <c r="F4621" t="s">
        <v>61</v>
      </c>
    </row>
    <row r="4622" spans="1:6" x14ac:dyDescent="0.25">
      <c r="A4622" t="s">
        <v>12</v>
      </c>
      <c r="B4622" t="s">
        <v>17</v>
      </c>
      <c r="C4622">
        <v>35</v>
      </c>
      <c r="D4622">
        <v>34</v>
      </c>
      <c r="E4622" t="s">
        <v>16</v>
      </c>
      <c r="F4622" t="s">
        <v>60</v>
      </c>
    </row>
    <row r="4623" spans="1:6" x14ac:dyDescent="0.25">
      <c r="A4623" t="s">
        <v>12</v>
      </c>
      <c r="B4623" t="s">
        <v>17</v>
      </c>
      <c r="C4623">
        <v>35</v>
      </c>
      <c r="D4623">
        <v>34</v>
      </c>
      <c r="E4623" t="s">
        <v>16</v>
      </c>
      <c r="F4623" t="s">
        <v>61</v>
      </c>
    </row>
    <row r="4624" spans="1:6" x14ac:dyDescent="0.25">
      <c r="A4624" t="s">
        <v>12</v>
      </c>
      <c r="B4624" t="s">
        <v>17</v>
      </c>
      <c r="C4624">
        <v>83</v>
      </c>
      <c r="D4624">
        <v>86</v>
      </c>
      <c r="E4624" t="s">
        <v>15</v>
      </c>
      <c r="F4624" t="s">
        <v>60</v>
      </c>
    </row>
    <row r="4625" spans="1:6" x14ac:dyDescent="0.25">
      <c r="A4625" t="s">
        <v>12</v>
      </c>
      <c r="B4625" t="s">
        <v>17</v>
      </c>
      <c r="C4625">
        <v>85</v>
      </c>
      <c r="D4625">
        <v>88</v>
      </c>
      <c r="E4625" t="s">
        <v>15</v>
      </c>
      <c r="F4625" t="s">
        <v>61</v>
      </c>
    </row>
    <row r="4626" spans="1:6" x14ac:dyDescent="0.25">
      <c r="A4626" t="s">
        <v>12</v>
      </c>
      <c r="B4626" t="s">
        <v>17</v>
      </c>
      <c r="C4626">
        <v>118</v>
      </c>
      <c r="D4626">
        <v>120</v>
      </c>
      <c r="E4626" t="s">
        <v>79</v>
      </c>
      <c r="F4626" t="s">
        <v>60</v>
      </c>
    </row>
    <row r="4627" spans="1:6" x14ac:dyDescent="0.25">
      <c r="A4627" t="s">
        <v>12</v>
      </c>
      <c r="B4627" t="s">
        <v>17</v>
      </c>
      <c r="C4627">
        <v>120</v>
      </c>
      <c r="D4627">
        <v>122</v>
      </c>
      <c r="E4627" t="s">
        <v>79</v>
      </c>
      <c r="F4627" t="s">
        <v>61</v>
      </c>
    </row>
    <row r="4628" spans="1:6" x14ac:dyDescent="0.25">
      <c r="A4628" t="s">
        <v>2</v>
      </c>
      <c r="B4628" t="s">
        <v>17</v>
      </c>
      <c r="C4628">
        <v>30</v>
      </c>
      <c r="D4628">
        <v>30</v>
      </c>
      <c r="E4628" t="s">
        <v>16</v>
      </c>
      <c r="F4628" t="s">
        <v>60</v>
      </c>
    </row>
    <row r="4629" spans="1:6" x14ac:dyDescent="0.25">
      <c r="A4629" t="s">
        <v>2</v>
      </c>
      <c r="B4629" t="s">
        <v>17</v>
      </c>
      <c r="C4629">
        <v>30</v>
      </c>
      <c r="D4629">
        <v>30</v>
      </c>
      <c r="E4629" t="s">
        <v>16</v>
      </c>
      <c r="F4629" t="s">
        <v>61</v>
      </c>
    </row>
    <row r="4630" spans="1:6" x14ac:dyDescent="0.25">
      <c r="A4630" t="s">
        <v>2</v>
      </c>
      <c r="B4630" t="s">
        <v>17</v>
      </c>
      <c r="C4630">
        <v>90</v>
      </c>
      <c r="D4630">
        <v>89</v>
      </c>
      <c r="E4630" t="s">
        <v>15</v>
      </c>
      <c r="F4630" t="s">
        <v>60</v>
      </c>
    </row>
    <row r="4631" spans="1:6" x14ac:dyDescent="0.25">
      <c r="A4631" t="s">
        <v>2</v>
      </c>
      <c r="B4631" t="s">
        <v>17</v>
      </c>
      <c r="C4631">
        <v>91</v>
      </c>
      <c r="D4631">
        <v>90</v>
      </c>
      <c r="E4631" t="s">
        <v>15</v>
      </c>
      <c r="F4631" t="s">
        <v>61</v>
      </c>
    </row>
    <row r="4632" spans="1:6" x14ac:dyDescent="0.25">
      <c r="A4632" t="s">
        <v>2</v>
      </c>
      <c r="B4632" t="s">
        <v>17</v>
      </c>
      <c r="C4632">
        <v>120</v>
      </c>
      <c r="D4632">
        <v>119</v>
      </c>
      <c r="E4632" t="s">
        <v>79</v>
      </c>
      <c r="F4632" t="s">
        <v>60</v>
      </c>
    </row>
    <row r="4633" spans="1:6" x14ac:dyDescent="0.25">
      <c r="A4633" t="s">
        <v>2</v>
      </c>
      <c r="B4633" t="s">
        <v>17</v>
      </c>
      <c r="C4633">
        <v>121</v>
      </c>
      <c r="D4633">
        <v>120</v>
      </c>
      <c r="E4633" t="s">
        <v>79</v>
      </c>
      <c r="F4633" t="s">
        <v>61</v>
      </c>
    </row>
    <row r="4634" spans="1:6" x14ac:dyDescent="0.25">
      <c r="A4634" t="s">
        <v>0</v>
      </c>
      <c r="B4634" t="s">
        <v>17</v>
      </c>
      <c r="C4634">
        <v>29</v>
      </c>
      <c r="D4634">
        <v>28</v>
      </c>
      <c r="E4634" t="s">
        <v>16</v>
      </c>
      <c r="F4634" t="s">
        <v>60</v>
      </c>
    </row>
    <row r="4635" spans="1:6" x14ac:dyDescent="0.25">
      <c r="A4635" t="s">
        <v>0</v>
      </c>
      <c r="B4635" t="s">
        <v>17</v>
      </c>
      <c r="C4635">
        <v>29</v>
      </c>
      <c r="D4635">
        <v>28</v>
      </c>
      <c r="E4635" t="s">
        <v>16</v>
      </c>
      <c r="F4635" t="s">
        <v>61</v>
      </c>
    </row>
    <row r="4636" spans="1:6" x14ac:dyDescent="0.25">
      <c r="A4636" t="s">
        <v>0</v>
      </c>
      <c r="B4636" t="s">
        <v>17</v>
      </c>
      <c r="C4636">
        <v>58</v>
      </c>
      <c r="D4636">
        <v>57</v>
      </c>
      <c r="E4636" t="s">
        <v>15</v>
      </c>
      <c r="F4636" t="s">
        <v>60</v>
      </c>
    </row>
    <row r="4637" spans="1:6" x14ac:dyDescent="0.25">
      <c r="A4637" t="s">
        <v>0</v>
      </c>
      <c r="B4637" t="s">
        <v>17</v>
      </c>
      <c r="C4637">
        <v>58</v>
      </c>
      <c r="D4637">
        <v>57</v>
      </c>
      <c r="E4637" t="s">
        <v>15</v>
      </c>
      <c r="F4637" t="s">
        <v>61</v>
      </c>
    </row>
    <row r="4638" spans="1:6" x14ac:dyDescent="0.25">
      <c r="A4638" t="s">
        <v>0</v>
      </c>
      <c r="B4638" t="s">
        <v>17</v>
      </c>
      <c r="C4638">
        <v>87</v>
      </c>
      <c r="D4638">
        <v>85</v>
      </c>
      <c r="E4638" t="s">
        <v>79</v>
      </c>
      <c r="F4638" t="s">
        <v>60</v>
      </c>
    </row>
    <row r="4639" spans="1:6" x14ac:dyDescent="0.25">
      <c r="A4639" t="s">
        <v>0</v>
      </c>
      <c r="B4639" t="s">
        <v>17</v>
      </c>
      <c r="C4639">
        <v>87</v>
      </c>
      <c r="D4639">
        <v>85</v>
      </c>
      <c r="E4639" t="s">
        <v>79</v>
      </c>
      <c r="F4639" t="s">
        <v>61</v>
      </c>
    </row>
    <row r="4640" spans="1:6" x14ac:dyDescent="0.25">
      <c r="A4640" t="s">
        <v>7</v>
      </c>
      <c r="B4640" t="s">
        <v>17</v>
      </c>
      <c r="C4640">
        <v>38</v>
      </c>
      <c r="D4640">
        <v>41</v>
      </c>
      <c r="E4640" t="s">
        <v>16</v>
      </c>
      <c r="F4640" t="s">
        <v>60</v>
      </c>
    </row>
    <row r="4641" spans="1:6" x14ac:dyDescent="0.25">
      <c r="A4641" t="s">
        <v>7</v>
      </c>
      <c r="B4641" t="s">
        <v>17</v>
      </c>
      <c r="C4641">
        <v>38</v>
      </c>
      <c r="D4641">
        <v>41</v>
      </c>
      <c r="E4641" t="s">
        <v>16</v>
      </c>
      <c r="F4641" t="s">
        <v>61</v>
      </c>
    </row>
    <row r="4642" spans="1:6" x14ac:dyDescent="0.25">
      <c r="A4642" t="s">
        <v>7</v>
      </c>
      <c r="B4642" t="s">
        <v>17</v>
      </c>
      <c r="C4642">
        <v>68</v>
      </c>
      <c r="D4642">
        <v>67</v>
      </c>
      <c r="E4642" t="s">
        <v>15</v>
      </c>
      <c r="F4642" t="s">
        <v>60</v>
      </c>
    </row>
    <row r="4643" spans="1:6" x14ac:dyDescent="0.25">
      <c r="A4643" t="s">
        <v>7</v>
      </c>
      <c r="B4643" t="s">
        <v>17</v>
      </c>
      <c r="C4643">
        <v>68</v>
      </c>
      <c r="D4643">
        <v>67</v>
      </c>
      <c r="E4643" t="s">
        <v>15</v>
      </c>
      <c r="F4643" t="s">
        <v>61</v>
      </c>
    </row>
    <row r="4644" spans="1:6" x14ac:dyDescent="0.25">
      <c r="A4644" t="s">
        <v>7</v>
      </c>
      <c r="B4644" t="s">
        <v>17</v>
      </c>
      <c r="C4644">
        <v>106</v>
      </c>
      <c r="D4644">
        <v>108</v>
      </c>
      <c r="E4644" t="s">
        <v>79</v>
      </c>
      <c r="F4644" t="s">
        <v>60</v>
      </c>
    </row>
    <row r="4645" spans="1:6" x14ac:dyDescent="0.25">
      <c r="A4645" t="s">
        <v>7</v>
      </c>
      <c r="B4645" t="s">
        <v>17</v>
      </c>
      <c r="C4645">
        <v>106</v>
      </c>
      <c r="D4645">
        <v>108</v>
      </c>
      <c r="E4645" t="s">
        <v>79</v>
      </c>
      <c r="F4645" t="s">
        <v>61</v>
      </c>
    </row>
    <row r="4646" spans="1:6" x14ac:dyDescent="0.25">
      <c r="A4646" t="s">
        <v>6</v>
      </c>
      <c r="B4646" t="s">
        <v>17</v>
      </c>
      <c r="C4646">
        <v>37</v>
      </c>
      <c r="D4646">
        <v>33</v>
      </c>
      <c r="E4646" t="s">
        <v>16</v>
      </c>
      <c r="F4646" t="s">
        <v>60</v>
      </c>
    </row>
    <row r="4647" spans="1:6" x14ac:dyDescent="0.25">
      <c r="A4647" t="s">
        <v>6</v>
      </c>
      <c r="B4647" t="s">
        <v>17</v>
      </c>
      <c r="C4647">
        <v>38</v>
      </c>
      <c r="D4647">
        <v>34</v>
      </c>
      <c r="E4647" t="s">
        <v>16</v>
      </c>
      <c r="F4647" t="s">
        <v>61</v>
      </c>
    </row>
    <row r="4648" spans="1:6" x14ac:dyDescent="0.25">
      <c r="A4648" t="s">
        <v>6</v>
      </c>
      <c r="B4648" t="s">
        <v>17</v>
      </c>
      <c r="C4648">
        <v>87</v>
      </c>
      <c r="D4648">
        <v>92</v>
      </c>
      <c r="E4648" t="s">
        <v>15</v>
      </c>
      <c r="F4648" t="s">
        <v>60</v>
      </c>
    </row>
    <row r="4649" spans="1:6" x14ac:dyDescent="0.25">
      <c r="A4649" t="s">
        <v>6</v>
      </c>
      <c r="B4649" t="s">
        <v>17</v>
      </c>
      <c r="C4649">
        <v>87</v>
      </c>
      <c r="D4649">
        <v>92</v>
      </c>
      <c r="E4649" t="s">
        <v>15</v>
      </c>
      <c r="F4649" t="s">
        <v>61</v>
      </c>
    </row>
    <row r="4650" spans="1:6" x14ac:dyDescent="0.25">
      <c r="A4650" t="s">
        <v>6</v>
      </c>
      <c r="B4650" t="s">
        <v>17</v>
      </c>
      <c r="C4650">
        <v>124</v>
      </c>
      <c r="D4650">
        <v>125</v>
      </c>
      <c r="E4650" t="s">
        <v>79</v>
      </c>
      <c r="F4650" t="s">
        <v>60</v>
      </c>
    </row>
    <row r="4651" spans="1:6" x14ac:dyDescent="0.25">
      <c r="A4651" t="s">
        <v>6</v>
      </c>
      <c r="B4651" t="s">
        <v>17</v>
      </c>
      <c r="C4651">
        <v>125</v>
      </c>
      <c r="D4651">
        <v>126</v>
      </c>
      <c r="E4651" t="s">
        <v>79</v>
      </c>
      <c r="F4651" t="s">
        <v>61</v>
      </c>
    </row>
    <row r="4652" spans="1:6" x14ac:dyDescent="0.25">
      <c r="A4652" t="s">
        <v>3</v>
      </c>
      <c r="B4652" t="s">
        <v>17</v>
      </c>
      <c r="C4652">
        <v>26</v>
      </c>
      <c r="D4652">
        <v>27</v>
      </c>
      <c r="E4652" t="s">
        <v>16</v>
      </c>
      <c r="F4652" t="s">
        <v>60</v>
      </c>
    </row>
    <row r="4653" spans="1:6" x14ac:dyDescent="0.25">
      <c r="A4653" t="s">
        <v>3</v>
      </c>
      <c r="B4653" t="s">
        <v>17</v>
      </c>
      <c r="C4653">
        <v>26</v>
      </c>
      <c r="D4653">
        <v>27</v>
      </c>
      <c r="E4653" t="s">
        <v>16</v>
      </c>
      <c r="F4653" t="s">
        <v>61</v>
      </c>
    </row>
    <row r="4654" spans="1:6" x14ac:dyDescent="0.25">
      <c r="A4654" t="s">
        <v>3</v>
      </c>
      <c r="B4654" t="s">
        <v>17</v>
      </c>
      <c r="C4654">
        <v>111</v>
      </c>
      <c r="D4654">
        <v>115</v>
      </c>
      <c r="E4654" t="s">
        <v>15</v>
      </c>
      <c r="F4654" t="s">
        <v>60</v>
      </c>
    </row>
    <row r="4655" spans="1:6" x14ac:dyDescent="0.25">
      <c r="A4655" t="s">
        <v>3</v>
      </c>
      <c r="B4655" t="s">
        <v>17</v>
      </c>
      <c r="C4655">
        <v>113</v>
      </c>
      <c r="D4655">
        <v>117</v>
      </c>
      <c r="E4655" t="s">
        <v>15</v>
      </c>
      <c r="F4655" t="s">
        <v>61</v>
      </c>
    </row>
    <row r="4656" spans="1:6" x14ac:dyDescent="0.25">
      <c r="A4656" t="s">
        <v>3</v>
      </c>
      <c r="B4656" t="s">
        <v>17</v>
      </c>
      <c r="C4656">
        <v>137</v>
      </c>
      <c r="D4656">
        <v>142</v>
      </c>
      <c r="E4656" t="s">
        <v>79</v>
      </c>
      <c r="F4656" t="s">
        <v>60</v>
      </c>
    </row>
    <row r="4657" spans="1:6" x14ac:dyDescent="0.25">
      <c r="A4657" t="s">
        <v>3</v>
      </c>
      <c r="B4657" t="s">
        <v>17</v>
      </c>
      <c r="C4657">
        <v>139</v>
      </c>
      <c r="D4657">
        <v>144</v>
      </c>
      <c r="E4657" t="s">
        <v>79</v>
      </c>
      <c r="F4657" t="s">
        <v>61</v>
      </c>
    </row>
    <row r="4658" spans="1:6" x14ac:dyDescent="0.25">
      <c r="A4658" t="s">
        <v>5</v>
      </c>
      <c r="B4658" t="s">
        <v>17</v>
      </c>
      <c r="C4658">
        <v>21</v>
      </c>
      <c r="D4658">
        <v>21</v>
      </c>
      <c r="E4658" t="s">
        <v>16</v>
      </c>
      <c r="F4658" t="s">
        <v>60</v>
      </c>
    </row>
    <row r="4659" spans="1:6" x14ac:dyDescent="0.25">
      <c r="A4659" t="s">
        <v>5</v>
      </c>
      <c r="B4659" t="s">
        <v>17</v>
      </c>
      <c r="C4659">
        <v>21</v>
      </c>
      <c r="D4659">
        <v>21</v>
      </c>
      <c r="E4659" t="s">
        <v>16</v>
      </c>
      <c r="F4659" t="s">
        <v>61</v>
      </c>
    </row>
    <row r="4660" spans="1:6" x14ac:dyDescent="0.25">
      <c r="A4660" t="s">
        <v>5</v>
      </c>
      <c r="B4660" t="s">
        <v>17</v>
      </c>
      <c r="C4660">
        <v>54</v>
      </c>
      <c r="D4660">
        <v>53</v>
      </c>
      <c r="E4660" t="s">
        <v>15</v>
      </c>
      <c r="F4660" t="s">
        <v>60</v>
      </c>
    </row>
    <row r="4661" spans="1:6" x14ac:dyDescent="0.25">
      <c r="A4661" t="s">
        <v>5</v>
      </c>
      <c r="B4661" t="s">
        <v>17</v>
      </c>
      <c r="C4661">
        <v>54</v>
      </c>
      <c r="D4661">
        <v>53</v>
      </c>
      <c r="E4661" t="s">
        <v>15</v>
      </c>
      <c r="F4661" t="s">
        <v>61</v>
      </c>
    </row>
    <row r="4662" spans="1:6" x14ac:dyDescent="0.25">
      <c r="A4662" t="s">
        <v>5</v>
      </c>
      <c r="B4662" t="s">
        <v>17</v>
      </c>
      <c r="C4662">
        <v>75</v>
      </c>
      <c r="D4662">
        <v>74</v>
      </c>
      <c r="E4662" t="s">
        <v>79</v>
      </c>
      <c r="F4662" t="s">
        <v>60</v>
      </c>
    </row>
    <row r="4663" spans="1:6" x14ac:dyDescent="0.25">
      <c r="A4663" t="s">
        <v>5</v>
      </c>
      <c r="B4663" t="s">
        <v>17</v>
      </c>
      <c r="C4663">
        <v>75</v>
      </c>
      <c r="D4663">
        <v>74</v>
      </c>
      <c r="E4663" t="s">
        <v>79</v>
      </c>
      <c r="F4663" t="s">
        <v>61</v>
      </c>
    </row>
    <row r="4664" spans="1:6" x14ac:dyDescent="0.25">
      <c r="A4664" t="s">
        <v>11</v>
      </c>
      <c r="B4664" t="s">
        <v>17</v>
      </c>
      <c r="C4664">
        <v>35</v>
      </c>
      <c r="D4664">
        <v>34</v>
      </c>
      <c r="E4664" t="s">
        <v>16</v>
      </c>
      <c r="F4664" t="s">
        <v>60</v>
      </c>
    </row>
    <row r="4665" spans="1:6" x14ac:dyDescent="0.25">
      <c r="A4665" t="s">
        <v>11</v>
      </c>
      <c r="B4665" t="s">
        <v>17</v>
      </c>
      <c r="C4665">
        <v>35</v>
      </c>
      <c r="D4665">
        <v>34</v>
      </c>
      <c r="E4665" t="s">
        <v>16</v>
      </c>
      <c r="F4665" t="s">
        <v>61</v>
      </c>
    </row>
    <row r="4666" spans="1:6" x14ac:dyDescent="0.25">
      <c r="A4666" t="s">
        <v>11</v>
      </c>
      <c r="B4666" t="s">
        <v>17</v>
      </c>
      <c r="C4666">
        <v>59</v>
      </c>
      <c r="D4666">
        <v>57</v>
      </c>
      <c r="E4666" t="s">
        <v>15</v>
      </c>
      <c r="F4666" t="s">
        <v>60</v>
      </c>
    </row>
    <row r="4667" spans="1:6" x14ac:dyDescent="0.25">
      <c r="A4667" t="s">
        <v>11</v>
      </c>
      <c r="B4667" t="s">
        <v>17</v>
      </c>
      <c r="C4667">
        <v>59</v>
      </c>
      <c r="D4667">
        <v>57</v>
      </c>
      <c r="E4667" t="s">
        <v>15</v>
      </c>
      <c r="F4667" t="s">
        <v>61</v>
      </c>
    </row>
    <row r="4668" spans="1:6" x14ac:dyDescent="0.25">
      <c r="A4668" t="s">
        <v>11</v>
      </c>
      <c r="B4668" t="s">
        <v>17</v>
      </c>
      <c r="C4668">
        <v>94</v>
      </c>
      <c r="D4668">
        <v>91</v>
      </c>
      <c r="E4668" t="s">
        <v>79</v>
      </c>
      <c r="F4668" t="s">
        <v>60</v>
      </c>
    </row>
    <row r="4669" spans="1:6" x14ac:dyDescent="0.25">
      <c r="A4669" t="s">
        <v>11</v>
      </c>
      <c r="B4669" t="s">
        <v>17</v>
      </c>
      <c r="C4669">
        <v>94</v>
      </c>
      <c r="D4669">
        <v>91</v>
      </c>
      <c r="E4669" t="s">
        <v>79</v>
      </c>
      <c r="F4669" t="s">
        <v>61</v>
      </c>
    </row>
    <row r="4670" spans="1:6" x14ac:dyDescent="0.25">
      <c r="A4670" t="s">
        <v>10</v>
      </c>
      <c r="B4670" t="s">
        <v>17</v>
      </c>
      <c r="C4670">
        <v>67</v>
      </c>
      <c r="D4670">
        <v>68</v>
      </c>
      <c r="E4670" t="s">
        <v>16</v>
      </c>
      <c r="F4670" t="s">
        <v>60</v>
      </c>
    </row>
    <row r="4671" spans="1:6" x14ac:dyDescent="0.25">
      <c r="A4671" t="s">
        <v>10</v>
      </c>
      <c r="B4671" t="s">
        <v>17</v>
      </c>
      <c r="C4671">
        <v>68</v>
      </c>
      <c r="D4671">
        <v>69</v>
      </c>
      <c r="E4671" t="s">
        <v>16</v>
      </c>
      <c r="F4671" t="s">
        <v>61</v>
      </c>
    </row>
    <row r="4672" spans="1:6" x14ac:dyDescent="0.25">
      <c r="A4672" t="s">
        <v>10</v>
      </c>
      <c r="B4672" t="s">
        <v>17</v>
      </c>
      <c r="C4672">
        <v>67</v>
      </c>
      <c r="D4672">
        <v>68</v>
      </c>
      <c r="E4672" t="s">
        <v>15</v>
      </c>
      <c r="F4672" t="s">
        <v>60</v>
      </c>
    </row>
    <row r="4673" spans="1:6" x14ac:dyDescent="0.25">
      <c r="A4673" t="s">
        <v>10</v>
      </c>
      <c r="B4673" t="s">
        <v>17</v>
      </c>
      <c r="C4673">
        <v>69</v>
      </c>
      <c r="D4673">
        <v>70</v>
      </c>
      <c r="E4673" t="s">
        <v>15</v>
      </c>
      <c r="F4673" t="s">
        <v>61</v>
      </c>
    </row>
    <row r="4674" spans="1:6" x14ac:dyDescent="0.25">
      <c r="A4674" t="s">
        <v>10</v>
      </c>
      <c r="B4674" t="s">
        <v>17</v>
      </c>
      <c r="C4674">
        <v>134</v>
      </c>
      <c r="D4674">
        <v>136</v>
      </c>
      <c r="E4674" t="s">
        <v>79</v>
      </c>
      <c r="F4674" t="s">
        <v>60</v>
      </c>
    </row>
    <row r="4675" spans="1:6" x14ac:dyDescent="0.25">
      <c r="A4675" t="s">
        <v>10</v>
      </c>
      <c r="B4675" t="s">
        <v>17</v>
      </c>
      <c r="C4675">
        <v>137</v>
      </c>
      <c r="D4675">
        <v>139</v>
      </c>
      <c r="E4675" t="s">
        <v>79</v>
      </c>
      <c r="F4675" t="s">
        <v>61</v>
      </c>
    </row>
    <row r="4676" spans="1:6" x14ac:dyDescent="0.25">
      <c r="A4676" t="s">
        <v>9</v>
      </c>
      <c r="B4676" t="s">
        <v>17</v>
      </c>
      <c r="C4676">
        <v>37</v>
      </c>
      <c r="D4676">
        <v>36</v>
      </c>
      <c r="E4676" t="s">
        <v>16</v>
      </c>
      <c r="F4676" t="s">
        <v>60</v>
      </c>
    </row>
    <row r="4677" spans="1:6" x14ac:dyDescent="0.25">
      <c r="A4677" t="s">
        <v>9</v>
      </c>
      <c r="B4677" t="s">
        <v>17</v>
      </c>
      <c r="C4677">
        <v>37</v>
      </c>
      <c r="D4677">
        <v>36</v>
      </c>
      <c r="E4677" t="s">
        <v>16</v>
      </c>
      <c r="F4677" t="s">
        <v>61</v>
      </c>
    </row>
    <row r="4678" spans="1:6" x14ac:dyDescent="0.25">
      <c r="A4678" t="s">
        <v>9</v>
      </c>
      <c r="B4678" t="s">
        <v>17</v>
      </c>
      <c r="C4678">
        <v>88</v>
      </c>
      <c r="D4678">
        <v>89</v>
      </c>
      <c r="E4678" t="s">
        <v>15</v>
      </c>
      <c r="F4678" t="s">
        <v>60</v>
      </c>
    </row>
    <row r="4679" spans="1:6" x14ac:dyDescent="0.25">
      <c r="A4679" t="s">
        <v>9</v>
      </c>
      <c r="B4679" t="s">
        <v>17</v>
      </c>
      <c r="C4679">
        <v>87</v>
      </c>
      <c r="D4679">
        <v>88</v>
      </c>
      <c r="E4679" t="s">
        <v>15</v>
      </c>
      <c r="F4679" t="s">
        <v>61</v>
      </c>
    </row>
    <row r="4680" spans="1:6" x14ac:dyDescent="0.25">
      <c r="A4680" t="s">
        <v>9</v>
      </c>
      <c r="B4680" t="s">
        <v>17</v>
      </c>
      <c r="C4680">
        <v>125</v>
      </c>
      <c r="D4680">
        <v>125</v>
      </c>
      <c r="E4680" t="s">
        <v>79</v>
      </c>
      <c r="F4680" t="s">
        <v>60</v>
      </c>
    </row>
    <row r="4681" spans="1:6" x14ac:dyDescent="0.25">
      <c r="A4681" t="s">
        <v>9</v>
      </c>
      <c r="B4681" t="s">
        <v>17</v>
      </c>
      <c r="C4681">
        <v>124</v>
      </c>
      <c r="D4681">
        <v>124</v>
      </c>
      <c r="E4681" t="s">
        <v>79</v>
      </c>
      <c r="F4681" t="s">
        <v>61</v>
      </c>
    </row>
    <row r="4682" spans="1:6" x14ac:dyDescent="0.25">
      <c r="A4682" t="s">
        <v>4</v>
      </c>
      <c r="B4682" t="s">
        <v>78</v>
      </c>
      <c r="C4682">
        <v>0</v>
      </c>
      <c r="D4682">
        <v>0</v>
      </c>
      <c r="E4682" t="s">
        <v>16</v>
      </c>
      <c r="F4682" t="s">
        <v>60</v>
      </c>
    </row>
    <row r="4683" spans="1:6" x14ac:dyDescent="0.25">
      <c r="A4683" t="s">
        <v>4</v>
      </c>
      <c r="B4683" t="s">
        <v>78</v>
      </c>
      <c r="C4683">
        <v>0</v>
      </c>
      <c r="D4683">
        <v>0</v>
      </c>
      <c r="E4683" t="s">
        <v>16</v>
      </c>
      <c r="F4683" t="s">
        <v>61</v>
      </c>
    </row>
    <row r="4684" spans="1:6" x14ac:dyDescent="0.25">
      <c r="A4684" t="s">
        <v>4</v>
      </c>
      <c r="B4684" t="s">
        <v>78</v>
      </c>
      <c r="C4684">
        <v>397</v>
      </c>
      <c r="D4684">
        <v>398</v>
      </c>
      <c r="E4684" t="s">
        <v>15</v>
      </c>
      <c r="F4684" t="s">
        <v>60</v>
      </c>
    </row>
    <row r="4685" spans="1:6" x14ac:dyDescent="0.25">
      <c r="A4685" t="s">
        <v>4</v>
      </c>
      <c r="B4685" t="s">
        <v>78</v>
      </c>
      <c r="C4685">
        <v>414</v>
      </c>
      <c r="D4685">
        <v>412</v>
      </c>
      <c r="E4685" t="s">
        <v>15</v>
      </c>
      <c r="F4685" t="s">
        <v>61</v>
      </c>
    </row>
    <row r="4686" spans="1:6" x14ac:dyDescent="0.25">
      <c r="A4686" t="s">
        <v>4</v>
      </c>
      <c r="B4686" t="s">
        <v>78</v>
      </c>
      <c r="C4686">
        <v>397</v>
      </c>
      <c r="D4686">
        <v>398</v>
      </c>
      <c r="E4686" t="s">
        <v>79</v>
      </c>
      <c r="F4686" t="s">
        <v>60</v>
      </c>
    </row>
    <row r="4687" spans="1:6" x14ac:dyDescent="0.25">
      <c r="A4687" t="s">
        <v>4</v>
      </c>
      <c r="B4687" t="s">
        <v>78</v>
      </c>
      <c r="C4687">
        <v>414</v>
      </c>
      <c r="D4687">
        <v>412</v>
      </c>
      <c r="E4687" t="s">
        <v>79</v>
      </c>
      <c r="F4687" t="s">
        <v>61</v>
      </c>
    </row>
    <row r="4688" spans="1:6" x14ac:dyDescent="0.25">
      <c r="A4688" t="s">
        <v>8</v>
      </c>
      <c r="B4688" t="s">
        <v>78</v>
      </c>
      <c r="C4688">
        <v>0</v>
      </c>
      <c r="D4688">
        <v>0</v>
      </c>
      <c r="E4688" t="s">
        <v>16</v>
      </c>
      <c r="F4688" t="s">
        <v>60</v>
      </c>
    </row>
    <row r="4689" spans="1:6" x14ac:dyDescent="0.25">
      <c r="A4689" t="s">
        <v>8</v>
      </c>
      <c r="B4689" t="s">
        <v>78</v>
      </c>
      <c r="C4689">
        <v>0</v>
      </c>
      <c r="D4689">
        <v>0</v>
      </c>
      <c r="E4689" t="s">
        <v>16</v>
      </c>
      <c r="F4689" t="s">
        <v>61</v>
      </c>
    </row>
    <row r="4690" spans="1:6" x14ac:dyDescent="0.25">
      <c r="A4690" t="s">
        <v>8</v>
      </c>
      <c r="B4690" t="s">
        <v>78</v>
      </c>
      <c r="C4690">
        <v>238</v>
      </c>
      <c r="D4690">
        <v>238</v>
      </c>
      <c r="E4690" t="s">
        <v>15</v>
      </c>
      <c r="F4690" t="s">
        <v>60</v>
      </c>
    </row>
    <row r="4691" spans="1:6" x14ac:dyDescent="0.25">
      <c r="A4691" t="s">
        <v>8</v>
      </c>
      <c r="B4691" t="s">
        <v>78</v>
      </c>
      <c r="C4691">
        <v>238</v>
      </c>
      <c r="D4691">
        <v>237</v>
      </c>
      <c r="E4691" t="s">
        <v>15</v>
      </c>
      <c r="F4691" t="s">
        <v>61</v>
      </c>
    </row>
    <row r="4692" spans="1:6" x14ac:dyDescent="0.25">
      <c r="A4692" t="s">
        <v>8</v>
      </c>
      <c r="B4692" t="s">
        <v>78</v>
      </c>
      <c r="C4692">
        <v>238</v>
      </c>
      <c r="D4692">
        <v>238</v>
      </c>
      <c r="E4692" t="s">
        <v>79</v>
      </c>
      <c r="F4692" t="s">
        <v>60</v>
      </c>
    </row>
    <row r="4693" spans="1:6" x14ac:dyDescent="0.25">
      <c r="A4693" t="s">
        <v>8</v>
      </c>
      <c r="B4693" t="s">
        <v>78</v>
      </c>
      <c r="C4693">
        <v>238</v>
      </c>
      <c r="D4693">
        <v>237</v>
      </c>
      <c r="E4693" t="s">
        <v>79</v>
      </c>
      <c r="F4693" t="s">
        <v>61</v>
      </c>
    </row>
    <row r="4694" spans="1:6" x14ac:dyDescent="0.25">
      <c r="A4694" t="s">
        <v>12</v>
      </c>
      <c r="B4694" t="s">
        <v>78</v>
      </c>
      <c r="C4694">
        <v>0</v>
      </c>
      <c r="D4694">
        <v>0</v>
      </c>
      <c r="E4694" t="s">
        <v>16</v>
      </c>
      <c r="F4694" t="s">
        <v>60</v>
      </c>
    </row>
    <row r="4695" spans="1:6" x14ac:dyDescent="0.25">
      <c r="A4695" t="s">
        <v>12</v>
      </c>
      <c r="B4695" t="s">
        <v>78</v>
      </c>
      <c r="C4695">
        <v>0</v>
      </c>
      <c r="D4695">
        <v>0</v>
      </c>
      <c r="E4695" t="s">
        <v>16</v>
      </c>
      <c r="F4695" t="s">
        <v>61</v>
      </c>
    </row>
    <row r="4696" spans="1:6" x14ac:dyDescent="0.25">
      <c r="A4696" t="s">
        <v>12</v>
      </c>
      <c r="B4696" t="s">
        <v>78</v>
      </c>
      <c r="C4696">
        <v>361</v>
      </c>
      <c r="D4696">
        <v>360</v>
      </c>
      <c r="E4696" t="s">
        <v>15</v>
      </c>
      <c r="F4696" t="s">
        <v>60</v>
      </c>
    </row>
    <row r="4697" spans="1:6" x14ac:dyDescent="0.25">
      <c r="A4697" t="s">
        <v>12</v>
      </c>
      <c r="B4697" t="s">
        <v>78</v>
      </c>
      <c r="C4697">
        <v>401</v>
      </c>
      <c r="D4697">
        <v>398</v>
      </c>
      <c r="E4697" t="s">
        <v>15</v>
      </c>
      <c r="F4697" t="s">
        <v>61</v>
      </c>
    </row>
    <row r="4698" spans="1:6" x14ac:dyDescent="0.25">
      <c r="A4698" t="s">
        <v>12</v>
      </c>
      <c r="B4698" t="s">
        <v>78</v>
      </c>
      <c r="C4698">
        <v>361</v>
      </c>
      <c r="D4698">
        <v>360</v>
      </c>
      <c r="E4698" t="s">
        <v>79</v>
      </c>
      <c r="F4698" t="s">
        <v>60</v>
      </c>
    </row>
    <row r="4699" spans="1:6" x14ac:dyDescent="0.25">
      <c r="A4699" t="s">
        <v>12</v>
      </c>
      <c r="B4699" t="s">
        <v>78</v>
      </c>
      <c r="C4699">
        <v>401</v>
      </c>
      <c r="D4699">
        <v>398</v>
      </c>
      <c r="E4699" t="s">
        <v>79</v>
      </c>
      <c r="F4699" t="s">
        <v>61</v>
      </c>
    </row>
    <row r="4700" spans="1:6" x14ac:dyDescent="0.25">
      <c r="A4700" t="s">
        <v>2</v>
      </c>
      <c r="B4700" t="s">
        <v>78</v>
      </c>
      <c r="C4700">
        <v>0</v>
      </c>
      <c r="D4700">
        <v>0</v>
      </c>
      <c r="E4700" t="s">
        <v>16</v>
      </c>
      <c r="F4700" t="s">
        <v>60</v>
      </c>
    </row>
    <row r="4701" spans="1:6" x14ac:dyDescent="0.25">
      <c r="A4701" t="s">
        <v>2</v>
      </c>
      <c r="B4701" t="s">
        <v>78</v>
      </c>
      <c r="C4701">
        <v>0</v>
      </c>
      <c r="D4701">
        <v>0</v>
      </c>
      <c r="E4701" t="s">
        <v>16</v>
      </c>
      <c r="F4701" t="s">
        <v>61</v>
      </c>
    </row>
    <row r="4702" spans="1:6" x14ac:dyDescent="0.25">
      <c r="A4702" t="s">
        <v>2</v>
      </c>
      <c r="B4702" t="s">
        <v>78</v>
      </c>
      <c r="C4702">
        <v>324</v>
      </c>
      <c r="D4702">
        <v>322</v>
      </c>
      <c r="E4702" t="s">
        <v>15</v>
      </c>
      <c r="F4702" t="s">
        <v>60</v>
      </c>
    </row>
    <row r="4703" spans="1:6" x14ac:dyDescent="0.25">
      <c r="A4703" t="s">
        <v>2</v>
      </c>
      <c r="B4703" t="s">
        <v>78</v>
      </c>
      <c r="C4703">
        <v>334</v>
      </c>
      <c r="D4703">
        <v>332</v>
      </c>
      <c r="E4703" t="s">
        <v>15</v>
      </c>
      <c r="F4703" t="s">
        <v>61</v>
      </c>
    </row>
    <row r="4704" spans="1:6" x14ac:dyDescent="0.25">
      <c r="A4704" t="s">
        <v>2</v>
      </c>
      <c r="B4704" t="s">
        <v>78</v>
      </c>
      <c r="C4704">
        <v>324</v>
      </c>
      <c r="D4704">
        <v>322</v>
      </c>
      <c r="E4704" t="s">
        <v>79</v>
      </c>
      <c r="F4704" t="s">
        <v>60</v>
      </c>
    </row>
    <row r="4705" spans="1:6" x14ac:dyDescent="0.25">
      <c r="A4705" t="s">
        <v>2</v>
      </c>
      <c r="B4705" t="s">
        <v>78</v>
      </c>
      <c r="C4705">
        <v>334</v>
      </c>
      <c r="D4705">
        <v>332</v>
      </c>
      <c r="E4705" t="s">
        <v>79</v>
      </c>
      <c r="F4705" t="s">
        <v>61</v>
      </c>
    </row>
    <row r="4706" spans="1:6" x14ac:dyDescent="0.25">
      <c r="A4706" t="s">
        <v>0</v>
      </c>
      <c r="B4706" t="s">
        <v>78</v>
      </c>
      <c r="C4706">
        <v>0</v>
      </c>
      <c r="D4706">
        <v>0</v>
      </c>
      <c r="E4706" t="s">
        <v>16</v>
      </c>
      <c r="F4706" t="s">
        <v>60</v>
      </c>
    </row>
    <row r="4707" spans="1:6" x14ac:dyDescent="0.25">
      <c r="A4707" t="s">
        <v>0</v>
      </c>
      <c r="B4707" t="s">
        <v>78</v>
      </c>
      <c r="C4707">
        <v>0</v>
      </c>
      <c r="D4707">
        <v>0</v>
      </c>
      <c r="E4707" t="s">
        <v>16</v>
      </c>
      <c r="F4707" t="s">
        <v>61</v>
      </c>
    </row>
    <row r="4708" spans="1:6" x14ac:dyDescent="0.25">
      <c r="A4708" t="s">
        <v>0</v>
      </c>
      <c r="B4708" t="s">
        <v>78</v>
      </c>
      <c r="C4708">
        <v>362</v>
      </c>
      <c r="D4708">
        <v>369</v>
      </c>
      <c r="E4708" t="s">
        <v>15</v>
      </c>
      <c r="F4708" t="s">
        <v>60</v>
      </c>
    </row>
    <row r="4709" spans="1:6" x14ac:dyDescent="0.25">
      <c r="A4709" t="s">
        <v>0</v>
      </c>
      <c r="B4709" t="s">
        <v>78</v>
      </c>
      <c r="C4709">
        <v>401</v>
      </c>
      <c r="D4709">
        <v>406</v>
      </c>
      <c r="E4709" t="s">
        <v>15</v>
      </c>
      <c r="F4709" t="s">
        <v>61</v>
      </c>
    </row>
    <row r="4710" spans="1:6" x14ac:dyDescent="0.25">
      <c r="A4710" t="s">
        <v>0</v>
      </c>
      <c r="B4710" t="s">
        <v>78</v>
      </c>
      <c r="C4710">
        <v>362</v>
      </c>
      <c r="D4710">
        <v>369</v>
      </c>
      <c r="E4710" t="s">
        <v>79</v>
      </c>
      <c r="F4710" t="s">
        <v>60</v>
      </c>
    </row>
    <row r="4711" spans="1:6" x14ac:dyDescent="0.25">
      <c r="A4711" t="s">
        <v>0</v>
      </c>
      <c r="B4711" t="s">
        <v>78</v>
      </c>
      <c r="C4711">
        <v>401</v>
      </c>
      <c r="D4711">
        <v>406</v>
      </c>
      <c r="E4711" t="s">
        <v>79</v>
      </c>
      <c r="F4711" t="s">
        <v>61</v>
      </c>
    </row>
    <row r="4712" spans="1:6" x14ac:dyDescent="0.25">
      <c r="A4712" t="s">
        <v>7</v>
      </c>
      <c r="B4712" t="s">
        <v>78</v>
      </c>
      <c r="C4712">
        <v>0</v>
      </c>
      <c r="D4712">
        <v>0</v>
      </c>
      <c r="E4712" t="s">
        <v>16</v>
      </c>
      <c r="F4712" t="s">
        <v>60</v>
      </c>
    </row>
    <row r="4713" spans="1:6" x14ac:dyDescent="0.25">
      <c r="A4713" t="s">
        <v>7</v>
      </c>
      <c r="B4713" t="s">
        <v>78</v>
      </c>
      <c r="C4713">
        <v>0</v>
      </c>
      <c r="D4713">
        <v>0</v>
      </c>
      <c r="E4713" t="s">
        <v>16</v>
      </c>
      <c r="F4713" t="s">
        <v>61</v>
      </c>
    </row>
    <row r="4714" spans="1:6" x14ac:dyDescent="0.25">
      <c r="A4714" t="s">
        <v>7</v>
      </c>
      <c r="B4714" t="s">
        <v>78</v>
      </c>
      <c r="C4714">
        <v>329</v>
      </c>
      <c r="D4714">
        <v>329</v>
      </c>
      <c r="E4714" t="s">
        <v>15</v>
      </c>
      <c r="F4714" t="s">
        <v>60</v>
      </c>
    </row>
    <row r="4715" spans="1:6" x14ac:dyDescent="0.25">
      <c r="A4715" t="s">
        <v>7</v>
      </c>
      <c r="B4715" t="s">
        <v>78</v>
      </c>
      <c r="C4715">
        <v>349</v>
      </c>
      <c r="D4715">
        <v>349</v>
      </c>
      <c r="E4715" t="s">
        <v>15</v>
      </c>
      <c r="F4715" t="s">
        <v>61</v>
      </c>
    </row>
    <row r="4716" spans="1:6" x14ac:dyDescent="0.25">
      <c r="A4716" t="s">
        <v>7</v>
      </c>
      <c r="B4716" t="s">
        <v>78</v>
      </c>
      <c r="C4716">
        <v>329</v>
      </c>
      <c r="D4716">
        <v>329</v>
      </c>
      <c r="E4716" t="s">
        <v>79</v>
      </c>
      <c r="F4716" t="s">
        <v>60</v>
      </c>
    </row>
    <row r="4717" spans="1:6" x14ac:dyDescent="0.25">
      <c r="A4717" t="s">
        <v>7</v>
      </c>
      <c r="B4717" t="s">
        <v>78</v>
      </c>
      <c r="C4717">
        <v>349</v>
      </c>
      <c r="D4717">
        <v>349</v>
      </c>
      <c r="E4717" t="s">
        <v>79</v>
      </c>
      <c r="F4717" t="s">
        <v>61</v>
      </c>
    </row>
    <row r="4718" spans="1:6" x14ac:dyDescent="0.25">
      <c r="A4718" t="s">
        <v>6</v>
      </c>
      <c r="B4718" t="s">
        <v>78</v>
      </c>
      <c r="C4718">
        <v>0</v>
      </c>
      <c r="D4718">
        <v>0</v>
      </c>
      <c r="E4718" t="s">
        <v>16</v>
      </c>
      <c r="F4718" t="s">
        <v>60</v>
      </c>
    </row>
    <row r="4719" spans="1:6" x14ac:dyDescent="0.25">
      <c r="A4719" t="s">
        <v>6</v>
      </c>
      <c r="B4719" t="s">
        <v>78</v>
      </c>
      <c r="C4719">
        <v>0</v>
      </c>
      <c r="D4719">
        <v>0</v>
      </c>
      <c r="E4719" t="s">
        <v>16</v>
      </c>
      <c r="F4719" t="s">
        <v>61</v>
      </c>
    </row>
    <row r="4720" spans="1:6" x14ac:dyDescent="0.25">
      <c r="A4720" t="s">
        <v>6</v>
      </c>
      <c r="B4720" t="s">
        <v>78</v>
      </c>
      <c r="C4720">
        <v>342</v>
      </c>
      <c r="D4720">
        <v>343</v>
      </c>
      <c r="E4720" t="s">
        <v>15</v>
      </c>
      <c r="F4720" t="s">
        <v>60</v>
      </c>
    </row>
    <row r="4721" spans="1:6" x14ac:dyDescent="0.25">
      <c r="A4721" t="s">
        <v>6</v>
      </c>
      <c r="B4721" t="s">
        <v>78</v>
      </c>
      <c r="C4721">
        <v>368</v>
      </c>
      <c r="D4721">
        <v>370</v>
      </c>
      <c r="E4721" t="s">
        <v>15</v>
      </c>
      <c r="F4721" t="s">
        <v>61</v>
      </c>
    </row>
    <row r="4722" spans="1:6" x14ac:dyDescent="0.25">
      <c r="A4722" t="s">
        <v>6</v>
      </c>
      <c r="B4722" t="s">
        <v>78</v>
      </c>
      <c r="C4722">
        <v>342</v>
      </c>
      <c r="D4722">
        <v>343</v>
      </c>
      <c r="E4722" t="s">
        <v>79</v>
      </c>
      <c r="F4722" t="s">
        <v>60</v>
      </c>
    </row>
    <row r="4723" spans="1:6" x14ac:dyDescent="0.25">
      <c r="A4723" t="s">
        <v>6</v>
      </c>
      <c r="B4723" t="s">
        <v>78</v>
      </c>
      <c r="C4723">
        <v>368</v>
      </c>
      <c r="D4723">
        <v>370</v>
      </c>
      <c r="E4723" t="s">
        <v>79</v>
      </c>
      <c r="F4723" t="s">
        <v>61</v>
      </c>
    </row>
    <row r="4724" spans="1:6" x14ac:dyDescent="0.25">
      <c r="A4724" t="s">
        <v>3</v>
      </c>
      <c r="B4724" t="s">
        <v>78</v>
      </c>
      <c r="C4724">
        <v>0</v>
      </c>
      <c r="D4724">
        <v>0</v>
      </c>
      <c r="E4724" t="s">
        <v>16</v>
      </c>
      <c r="F4724" t="s">
        <v>60</v>
      </c>
    </row>
    <row r="4725" spans="1:6" x14ac:dyDescent="0.25">
      <c r="A4725" t="s">
        <v>3</v>
      </c>
      <c r="B4725" t="s">
        <v>78</v>
      </c>
      <c r="C4725">
        <v>0</v>
      </c>
      <c r="D4725">
        <v>0</v>
      </c>
      <c r="E4725" t="s">
        <v>16</v>
      </c>
      <c r="F4725" t="s">
        <v>61</v>
      </c>
    </row>
    <row r="4726" spans="1:6" x14ac:dyDescent="0.25">
      <c r="A4726" t="s">
        <v>3</v>
      </c>
      <c r="B4726" t="s">
        <v>78</v>
      </c>
      <c r="C4726">
        <v>378</v>
      </c>
      <c r="D4726">
        <v>379</v>
      </c>
      <c r="E4726" t="s">
        <v>15</v>
      </c>
      <c r="F4726" t="s">
        <v>60</v>
      </c>
    </row>
    <row r="4727" spans="1:6" x14ac:dyDescent="0.25">
      <c r="A4727" t="s">
        <v>3</v>
      </c>
      <c r="B4727" t="s">
        <v>78</v>
      </c>
      <c r="C4727">
        <v>381</v>
      </c>
      <c r="D4727">
        <v>385</v>
      </c>
      <c r="E4727" t="s">
        <v>15</v>
      </c>
      <c r="F4727" t="s">
        <v>61</v>
      </c>
    </row>
    <row r="4728" spans="1:6" x14ac:dyDescent="0.25">
      <c r="A4728" t="s">
        <v>3</v>
      </c>
      <c r="B4728" t="s">
        <v>78</v>
      </c>
      <c r="C4728">
        <v>378</v>
      </c>
      <c r="D4728">
        <v>379</v>
      </c>
      <c r="E4728" t="s">
        <v>79</v>
      </c>
      <c r="F4728" t="s">
        <v>60</v>
      </c>
    </row>
    <row r="4729" spans="1:6" x14ac:dyDescent="0.25">
      <c r="A4729" t="s">
        <v>3</v>
      </c>
      <c r="B4729" t="s">
        <v>78</v>
      </c>
      <c r="C4729">
        <v>381</v>
      </c>
      <c r="D4729">
        <v>385</v>
      </c>
      <c r="E4729" t="s">
        <v>79</v>
      </c>
      <c r="F4729" t="s">
        <v>61</v>
      </c>
    </row>
    <row r="4730" spans="1:6" x14ac:dyDescent="0.25">
      <c r="A4730" t="s">
        <v>5</v>
      </c>
      <c r="B4730" t="s">
        <v>78</v>
      </c>
      <c r="C4730">
        <v>1</v>
      </c>
      <c r="D4730">
        <v>1</v>
      </c>
      <c r="E4730" t="s">
        <v>16</v>
      </c>
      <c r="F4730" t="s">
        <v>60</v>
      </c>
    </row>
    <row r="4731" spans="1:6" x14ac:dyDescent="0.25">
      <c r="A4731" t="s">
        <v>5</v>
      </c>
      <c r="B4731" t="s">
        <v>78</v>
      </c>
      <c r="C4731">
        <v>1</v>
      </c>
      <c r="D4731">
        <v>1</v>
      </c>
      <c r="E4731" t="s">
        <v>16</v>
      </c>
      <c r="F4731" t="s">
        <v>61</v>
      </c>
    </row>
    <row r="4732" spans="1:6" x14ac:dyDescent="0.25">
      <c r="A4732" t="s">
        <v>5</v>
      </c>
      <c r="B4732" t="s">
        <v>78</v>
      </c>
      <c r="C4732">
        <v>362</v>
      </c>
      <c r="D4732">
        <v>362</v>
      </c>
      <c r="E4732" t="s">
        <v>15</v>
      </c>
      <c r="F4732" t="s">
        <v>60</v>
      </c>
    </row>
    <row r="4733" spans="1:6" x14ac:dyDescent="0.25">
      <c r="A4733" t="s">
        <v>5</v>
      </c>
      <c r="B4733" t="s">
        <v>78</v>
      </c>
      <c r="C4733">
        <v>373</v>
      </c>
      <c r="D4733">
        <v>373</v>
      </c>
      <c r="E4733" t="s">
        <v>15</v>
      </c>
      <c r="F4733" t="s">
        <v>61</v>
      </c>
    </row>
    <row r="4734" spans="1:6" x14ac:dyDescent="0.25">
      <c r="A4734" t="s">
        <v>5</v>
      </c>
      <c r="B4734" t="s">
        <v>78</v>
      </c>
      <c r="C4734">
        <v>363</v>
      </c>
      <c r="D4734">
        <v>363</v>
      </c>
      <c r="E4734" t="s">
        <v>79</v>
      </c>
      <c r="F4734" t="s">
        <v>60</v>
      </c>
    </row>
    <row r="4735" spans="1:6" x14ac:dyDescent="0.25">
      <c r="A4735" t="s">
        <v>5</v>
      </c>
      <c r="B4735" t="s">
        <v>78</v>
      </c>
      <c r="C4735">
        <v>374</v>
      </c>
      <c r="D4735">
        <v>374</v>
      </c>
      <c r="E4735" t="s">
        <v>79</v>
      </c>
      <c r="F4735" t="s">
        <v>61</v>
      </c>
    </row>
    <row r="4736" spans="1:6" x14ac:dyDescent="0.25">
      <c r="A4736" t="s">
        <v>11</v>
      </c>
      <c r="B4736" t="s">
        <v>78</v>
      </c>
      <c r="C4736">
        <v>0</v>
      </c>
      <c r="D4736">
        <v>0</v>
      </c>
      <c r="E4736" t="s">
        <v>16</v>
      </c>
      <c r="F4736" t="s">
        <v>60</v>
      </c>
    </row>
    <row r="4737" spans="1:6" x14ac:dyDescent="0.25">
      <c r="A4737" t="s">
        <v>11</v>
      </c>
      <c r="B4737" t="s">
        <v>78</v>
      </c>
      <c r="C4737">
        <v>0</v>
      </c>
      <c r="D4737">
        <v>0</v>
      </c>
      <c r="E4737" t="s">
        <v>16</v>
      </c>
      <c r="F4737" t="s">
        <v>61</v>
      </c>
    </row>
    <row r="4738" spans="1:6" x14ac:dyDescent="0.25">
      <c r="A4738" t="s">
        <v>11</v>
      </c>
      <c r="B4738" t="s">
        <v>78</v>
      </c>
      <c r="C4738">
        <v>200</v>
      </c>
      <c r="D4738">
        <v>197</v>
      </c>
      <c r="E4738" t="s">
        <v>15</v>
      </c>
      <c r="F4738" t="s">
        <v>60</v>
      </c>
    </row>
    <row r="4739" spans="1:6" x14ac:dyDescent="0.25">
      <c r="A4739" t="s">
        <v>11</v>
      </c>
      <c r="B4739" t="s">
        <v>78</v>
      </c>
      <c r="C4739">
        <v>214</v>
      </c>
      <c r="D4739">
        <v>212</v>
      </c>
      <c r="E4739" t="s">
        <v>15</v>
      </c>
      <c r="F4739" t="s">
        <v>61</v>
      </c>
    </row>
    <row r="4740" spans="1:6" x14ac:dyDescent="0.25">
      <c r="A4740" t="s">
        <v>11</v>
      </c>
      <c r="B4740" t="s">
        <v>78</v>
      </c>
      <c r="C4740">
        <v>200</v>
      </c>
      <c r="D4740">
        <v>197</v>
      </c>
      <c r="E4740" t="s">
        <v>79</v>
      </c>
      <c r="F4740" t="s">
        <v>60</v>
      </c>
    </row>
    <row r="4741" spans="1:6" x14ac:dyDescent="0.25">
      <c r="A4741" t="s">
        <v>11</v>
      </c>
      <c r="B4741" t="s">
        <v>78</v>
      </c>
      <c r="C4741">
        <v>214</v>
      </c>
      <c r="D4741">
        <v>212</v>
      </c>
      <c r="E4741" t="s">
        <v>79</v>
      </c>
      <c r="F4741" t="s">
        <v>61</v>
      </c>
    </row>
    <row r="4742" spans="1:6" x14ac:dyDescent="0.25">
      <c r="A4742" t="s">
        <v>10</v>
      </c>
      <c r="B4742" t="s">
        <v>78</v>
      </c>
      <c r="C4742">
        <v>0</v>
      </c>
      <c r="D4742">
        <v>0</v>
      </c>
      <c r="E4742" t="s">
        <v>16</v>
      </c>
      <c r="F4742" t="s">
        <v>60</v>
      </c>
    </row>
    <row r="4743" spans="1:6" x14ac:dyDescent="0.25">
      <c r="A4743" t="s">
        <v>10</v>
      </c>
      <c r="B4743" t="s">
        <v>78</v>
      </c>
      <c r="C4743">
        <v>0</v>
      </c>
      <c r="D4743">
        <v>0</v>
      </c>
      <c r="E4743" t="s">
        <v>16</v>
      </c>
      <c r="F4743" t="s">
        <v>61</v>
      </c>
    </row>
    <row r="4744" spans="1:6" x14ac:dyDescent="0.25">
      <c r="A4744" t="s">
        <v>10</v>
      </c>
      <c r="B4744" t="s">
        <v>78</v>
      </c>
      <c r="C4744">
        <v>223</v>
      </c>
      <c r="D4744">
        <v>222</v>
      </c>
      <c r="E4744" t="s">
        <v>15</v>
      </c>
      <c r="F4744" t="s">
        <v>60</v>
      </c>
    </row>
    <row r="4745" spans="1:6" x14ac:dyDescent="0.25">
      <c r="A4745" t="s">
        <v>10</v>
      </c>
      <c r="B4745" t="s">
        <v>78</v>
      </c>
      <c r="C4745">
        <v>217</v>
      </c>
      <c r="D4745">
        <v>217</v>
      </c>
      <c r="E4745" t="s">
        <v>15</v>
      </c>
      <c r="F4745" t="s">
        <v>61</v>
      </c>
    </row>
    <row r="4746" spans="1:6" x14ac:dyDescent="0.25">
      <c r="A4746" t="s">
        <v>10</v>
      </c>
      <c r="B4746" t="s">
        <v>78</v>
      </c>
      <c r="C4746">
        <v>223</v>
      </c>
      <c r="D4746">
        <v>222</v>
      </c>
      <c r="E4746" t="s">
        <v>79</v>
      </c>
      <c r="F4746" t="s">
        <v>60</v>
      </c>
    </row>
    <row r="4747" spans="1:6" x14ac:dyDescent="0.25">
      <c r="A4747" t="s">
        <v>10</v>
      </c>
      <c r="B4747" t="s">
        <v>78</v>
      </c>
      <c r="C4747">
        <v>217</v>
      </c>
      <c r="D4747">
        <v>217</v>
      </c>
      <c r="E4747" t="s">
        <v>79</v>
      </c>
      <c r="F4747" t="s">
        <v>61</v>
      </c>
    </row>
    <row r="4748" spans="1:6" x14ac:dyDescent="0.25">
      <c r="A4748" t="s">
        <v>9</v>
      </c>
      <c r="B4748" t="s">
        <v>78</v>
      </c>
      <c r="C4748">
        <v>0</v>
      </c>
      <c r="D4748">
        <v>0</v>
      </c>
      <c r="E4748" t="s">
        <v>16</v>
      </c>
      <c r="F4748" t="s">
        <v>60</v>
      </c>
    </row>
    <row r="4749" spans="1:6" x14ac:dyDescent="0.25">
      <c r="A4749" t="s">
        <v>9</v>
      </c>
      <c r="B4749" t="s">
        <v>78</v>
      </c>
      <c r="C4749">
        <v>0</v>
      </c>
      <c r="D4749">
        <v>0</v>
      </c>
      <c r="E4749" t="s">
        <v>16</v>
      </c>
      <c r="F4749" t="s">
        <v>61</v>
      </c>
    </row>
    <row r="4750" spans="1:6" x14ac:dyDescent="0.25">
      <c r="A4750" t="s">
        <v>9</v>
      </c>
      <c r="B4750" t="s">
        <v>78</v>
      </c>
      <c r="C4750">
        <v>157</v>
      </c>
      <c r="D4750">
        <v>159</v>
      </c>
      <c r="E4750" t="s">
        <v>15</v>
      </c>
      <c r="F4750" t="s">
        <v>60</v>
      </c>
    </row>
    <row r="4751" spans="1:6" x14ac:dyDescent="0.25">
      <c r="A4751" t="s">
        <v>9</v>
      </c>
      <c r="B4751" t="s">
        <v>78</v>
      </c>
      <c r="C4751">
        <v>148</v>
      </c>
      <c r="D4751">
        <v>150</v>
      </c>
      <c r="E4751" t="s">
        <v>15</v>
      </c>
      <c r="F4751" t="s">
        <v>61</v>
      </c>
    </row>
    <row r="4752" spans="1:6" x14ac:dyDescent="0.25">
      <c r="A4752" t="s">
        <v>9</v>
      </c>
      <c r="B4752" t="s">
        <v>78</v>
      </c>
      <c r="C4752">
        <v>157</v>
      </c>
      <c r="D4752">
        <v>159</v>
      </c>
      <c r="E4752" t="s">
        <v>79</v>
      </c>
      <c r="F4752" t="s">
        <v>60</v>
      </c>
    </row>
    <row r="4753" spans="1:6" x14ac:dyDescent="0.25">
      <c r="A4753" t="s">
        <v>9</v>
      </c>
      <c r="B4753" t="s">
        <v>78</v>
      </c>
      <c r="C4753">
        <v>148</v>
      </c>
      <c r="D4753">
        <v>150</v>
      </c>
      <c r="E4753" t="s">
        <v>79</v>
      </c>
      <c r="F4753" t="s">
        <v>61</v>
      </c>
    </row>
    <row r="4754" spans="1:6" x14ac:dyDescent="0.25">
      <c r="A4754" t="s">
        <v>4</v>
      </c>
      <c r="B4754" t="s">
        <v>97</v>
      </c>
      <c r="C4754">
        <v>1</v>
      </c>
      <c r="D4754">
        <v>1</v>
      </c>
      <c r="E4754" t="s">
        <v>16</v>
      </c>
      <c r="F4754" t="s">
        <v>60</v>
      </c>
    </row>
    <row r="4755" spans="1:6" x14ac:dyDescent="0.25">
      <c r="A4755" t="s">
        <v>4</v>
      </c>
      <c r="B4755" t="s">
        <v>97</v>
      </c>
      <c r="C4755">
        <v>1</v>
      </c>
      <c r="D4755">
        <v>1</v>
      </c>
      <c r="E4755" t="s">
        <v>16</v>
      </c>
      <c r="F4755" t="s">
        <v>61</v>
      </c>
    </row>
    <row r="4756" spans="1:6" x14ac:dyDescent="0.25">
      <c r="A4756" t="s">
        <v>4</v>
      </c>
      <c r="B4756" t="s">
        <v>97</v>
      </c>
      <c r="C4756">
        <v>123</v>
      </c>
      <c r="D4756">
        <v>122</v>
      </c>
      <c r="E4756" t="s">
        <v>15</v>
      </c>
      <c r="F4756" t="s">
        <v>60</v>
      </c>
    </row>
    <row r="4757" spans="1:6" x14ac:dyDescent="0.25">
      <c r="A4757" t="s">
        <v>4</v>
      </c>
      <c r="B4757" t="s">
        <v>97</v>
      </c>
      <c r="C4757">
        <v>124</v>
      </c>
      <c r="D4757">
        <v>123</v>
      </c>
      <c r="E4757" t="s">
        <v>15</v>
      </c>
      <c r="F4757" t="s">
        <v>61</v>
      </c>
    </row>
    <row r="4758" spans="1:6" x14ac:dyDescent="0.25">
      <c r="A4758" t="s">
        <v>4</v>
      </c>
      <c r="B4758" t="s">
        <v>97</v>
      </c>
      <c r="C4758">
        <v>124</v>
      </c>
      <c r="D4758">
        <v>123</v>
      </c>
      <c r="E4758" t="s">
        <v>79</v>
      </c>
      <c r="F4758" t="s">
        <v>60</v>
      </c>
    </row>
    <row r="4759" spans="1:6" x14ac:dyDescent="0.25">
      <c r="A4759" t="s">
        <v>4</v>
      </c>
      <c r="B4759" t="s">
        <v>97</v>
      </c>
      <c r="C4759">
        <v>125</v>
      </c>
      <c r="D4759">
        <v>124</v>
      </c>
      <c r="E4759" t="s">
        <v>79</v>
      </c>
      <c r="F4759" t="s">
        <v>61</v>
      </c>
    </row>
    <row r="4760" spans="1:6" x14ac:dyDescent="0.25">
      <c r="A4760" t="s">
        <v>8</v>
      </c>
      <c r="B4760" t="s">
        <v>97</v>
      </c>
      <c r="C4760">
        <v>0</v>
      </c>
      <c r="D4760">
        <v>0</v>
      </c>
      <c r="E4760" t="s">
        <v>16</v>
      </c>
      <c r="F4760" t="s">
        <v>60</v>
      </c>
    </row>
    <row r="4761" spans="1:6" x14ac:dyDescent="0.25">
      <c r="A4761" t="s">
        <v>8</v>
      </c>
      <c r="B4761" t="s">
        <v>97</v>
      </c>
      <c r="C4761">
        <v>0</v>
      </c>
      <c r="D4761">
        <v>0</v>
      </c>
      <c r="E4761" t="s">
        <v>16</v>
      </c>
      <c r="F4761" t="s">
        <v>61</v>
      </c>
    </row>
    <row r="4762" spans="1:6" x14ac:dyDescent="0.25">
      <c r="A4762" t="s">
        <v>8</v>
      </c>
      <c r="B4762" t="s">
        <v>97</v>
      </c>
      <c r="C4762">
        <v>99</v>
      </c>
      <c r="D4762">
        <v>99</v>
      </c>
      <c r="E4762" t="s">
        <v>15</v>
      </c>
      <c r="F4762" t="s">
        <v>60</v>
      </c>
    </row>
    <row r="4763" spans="1:6" x14ac:dyDescent="0.25">
      <c r="A4763" t="s">
        <v>8</v>
      </c>
      <c r="B4763" t="s">
        <v>97</v>
      </c>
      <c r="C4763">
        <v>102</v>
      </c>
      <c r="D4763">
        <v>102</v>
      </c>
      <c r="E4763" t="s">
        <v>15</v>
      </c>
      <c r="F4763" t="s">
        <v>61</v>
      </c>
    </row>
    <row r="4764" spans="1:6" x14ac:dyDescent="0.25">
      <c r="A4764" t="s">
        <v>8</v>
      </c>
      <c r="B4764" t="s">
        <v>97</v>
      </c>
      <c r="C4764">
        <v>99</v>
      </c>
      <c r="D4764">
        <v>99</v>
      </c>
      <c r="E4764" t="s">
        <v>79</v>
      </c>
      <c r="F4764" t="s">
        <v>60</v>
      </c>
    </row>
    <row r="4765" spans="1:6" x14ac:dyDescent="0.25">
      <c r="A4765" t="s">
        <v>8</v>
      </c>
      <c r="B4765" t="s">
        <v>97</v>
      </c>
      <c r="C4765">
        <v>102</v>
      </c>
      <c r="D4765">
        <v>102</v>
      </c>
      <c r="E4765" t="s">
        <v>79</v>
      </c>
      <c r="F4765" t="s">
        <v>61</v>
      </c>
    </row>
    <row r="4766" spans="1:6" x14ac:dyDescent="0.25">
      <c r="A4766" t="s">
        <v>12</v>
      </c>
      <c r="B4766" t="s">
        <v>97</v>
      </c>
      <c r="C4766">
        <v>9</v>
      </c>
      <c r="D4766">
        <v>10</v>
      </c>
      <c r="E4766" t="s">
        <v>16</v>
      </c>
      <c r="F4766" t="s">
        <v>60</v>
      </c>
    </row>
    <row r="4767" spans="1:6" x14ac:dyDescent="0.25">
      <c r="A4767" t="s">
        <v>12</v>
      </c>
      <c r="B4767" t="s">
        <v>97</v>
      </c>
      <c r="C4767">
        <v>9</v>
      </c>
      <c r="D4767">
        <v>10</v>
      </c>
      <c r="E4767" t="s">
        <v>16</v>
      </c>
      <c r="F4767" t="s">
        <v>61</v>
      </c>
    </row>
    <row r="4768" spans="1:6" x14ac:dyDescent="0.25">
      <c r="A4768" t="s">
        <v>12</v>
      </c>
      <c r="B4768" t="s">
        <v>97</v>
      </c>
      <c r="C4768">
        <v>159</v>
      </c>
      <c r="D4768">
        <v>157</v>
      </c>
      <c r="E4768" t="s">
        <v>15</v>
      </c>
      <c r="F4768" t="s">
        <v>60</v>
      </c>
    </row>
    <row r="4769" spans="1:6" x14ac:dyDescent="0.25">
      <c r="A4769" t="s">
        <v>12</v>
      </c>
      <c r="B4769" t="s">
        <v>97</v>
      </c>
      <c r="C4769">
        <v>160</v>
      </c>
      <c r="D4769">
        <v>158</v>
      </c>
      <c r="E4769" t="s">
        <v>15</v>
      </c>
      <c r="F4769" t="s">
        <v>61</v>
      </c>
    </row>
    <row r="4770" spans="1:6" x14ac:dyDescent="0.25">
      <c r="A4770" t="s">
        <v>12</v>
      </c>
      <c r="B4770" t="s">
        <v>97</v>
      </c>
      <c r="C4770">
        <v>168</v>
      </c>
      <c r="D4770">
        <v>167</v>
      </c>
      <c r="E4770" t="s">
        <v>79</v>
      </c>
      <c r="F4770" t="s">
        <v>60</v>
      </c>
    </row>
    <row r="4771" spans="1:6" x14ac:dyDescent="0.25">
      <c r="A4771" t="s">
        <v>12</v>
      </c>
      <c r="B4771" t="s">
        <v>97</v>
      </c>
      <c r="C4771">
        <v>169</v>
      </c>
      <c r="D4771">
        <v>168</v>
      </c>
      <c r="E4771" t="s">
        <v>79</v>
      </c>
      <c r="F4771" t="s">
        <v>61</v>
      </c>
    </row>
    <row r="4772" spans="1:6" x14ac:dyDescent="0.25">
      <c r="A4772" t="s">
        <v>2</v>
      </c>
      <c r="B4772" t="s">
        <v>97</v>
      </c>
      <c r="C4772">
        <v>1</v>
      </c>
      <c r="D4772">
        <v>1</v>
      </c>
      <c r="E4772" t="s">
        <v>16</v>
      </c>
      <c r="F4772" t="s">
        <v>60</v>
      </c>
    </row>
    <row r="4773" spans="1:6" x14ac:dyDescent="0.25">
      <c r="A4773" t="s">
        <v>2</v>
      </c>
      <c r="B4773" t="s">
        <v>97</v>
      </c>
      <c r="C4773">
        <v>1</v>
      </c>
      <c r="D4773">
        <v>1</v>
      </c>
      <c r="E4773" t="s">
        <v>16</v>
      </c>
      <c r="F4773" t="s">
        <v>61</v>
      </c>
    </row>
    <row r="4774" spans="1:6" x14ac:dyDescent="0.25">
      <c r="A4774" t="s">
        <v>2</v>
      </c>
      <c r="B4774" t="s">
        <v>97</v>
      </c>
      <c r="C4774">
        <v>137</v>
      </c>
      <c r="D4774">
        <v>134</v>
      </c>
      <c r="E4774" t="s">
        <v>15</v>
      </c>
      <c r="F4774" t="s">
        <v>60</v>
      </c>
    </row>
    <row r="4775" spans="1:6" x14ac:dyDescent="0.25">
      <c r="A4775" t="s">
        <v>2</v>
      </c>
      <c r="B4775" t="s">
        <v>97</v>
      </c>
      <c r="C4775">
        <v>138</v>
      </c>
      <c r="D4775">
        <v>135</v>
      </c>
      <c r="E4775" t="s">
        <v>15</v>
      </c>
      <c r="F4775" t="s">
        <v>61</v>
      </c>
    </row>
    <row r="4776" spans="1:6" x14ac:dyDescent="0.25">
      <c r="A4776" t="s">
        <v>2</v>
      </c>
      <c r="B4776" t="s">
        <v>97</v>
      </c>
      <c r="C4776">
        <v>138</v>
      </c>
      <c r="D4776">
        <v>135</v>
      </c>
      <c r="E4776" t="s">
        <v>79</v>
      </c>
      <c r="F4776" t="s">
        <v>60</v>
      </c>
    </row>
    <row r="4777" spans="1:6" x14ac:dyDescent="0.25">
      <c r="A4777" t="s">
        <v>2</v>
      </c>
      <c r="B4777" t="s">
        <v>97</v>
      </c>
      <c r="C4777">
        <v>139</v>
      </c>
      <c r="D4777">
        <v>136</v>
      </c>
      <c r="E4777" t="s">
        <v>79</v>
      </c>
      <c r="F4777" t="s">
        <v>61</v>
      </c>
    </row>
    <row r="4778" spans="1:6" x14ac:dyDescent="0.25">
      <c r="A4778" t="s">
        <v>0</v>
      </c>
      <c r="B4778" t="s">
        <v>97</v>
      </c>
      <c r="C4778">
        <v>1</v>
      </c>
      <c r="D4778">
        <v>1</v>
      </c>
      <c r="E4778" t="s">
        <v>16</v>
      </c>
      <c r="F4778" t="s">
        <v>60</v>
      </c>
    </row>
    <row r="4779" spans="1:6" x14ac:dyDescent="0.25">
      <c r="A4779" t="s">
        <v>0</v>
      </c>
      <c r="B4779" t="s">
        <v>97</v>
      </c>
      <c r="C4779">
        <v>1</v>
      </c>
      <c r="D4779">
        <v>1</v>
      </c>
      <c r="E4779" t="s">
        <v>16</v>
      </c>
      <c r="F4779" t="s">
        <v>61</v>
      </c>
    </row>
    <row r="4780" spans="1:6" x14ac:dyDescent="0.25">
      <c r="A4780" t="s">
        <v>0</v>
      </c>
      <c r="B4780" t="s">
        <v>97</v>
      </c>
      <c r="C4780">
        <v>107</v>
      </c>
      <c r="D4780">
        <v>113</v>
      </c>
      <c r="E4780" t="s">
        <v>15</v>
      </c>
      <c r="F4780" t="s">
        <v>60</v>
      </c>
    </row>
    <row r="4781" spans="1:6" x14ac:dyDescent="0.25">
      <c r="A4781" t="s">
        <v>0</v>
      </c>
      <c r="B4781" t="s">
        <v>97</v>
      </c>
      <c r="C4781">
        <v>110</v>
      </c>
      <c r="D4781">
        <v>116</v>
      </c>
      <c r="E4781" t="s">
        <v>15</v>
      </c>
      <c r="F4781" t="s">
        <v>61</v>
      </c>
    </row>
    <row r="4782" spans="1:6" x14ac:dyDescent="0.25">
      <c r="A4782" t="s">
        <v>0</v>
      </c>
      <c r="B4782" t="s">
        <v>97</v>
      </c>
      <c r="C4782">
        <v>108</v>
      </c>
      <c r="D4782">
        <v>114</v>
      </c>
      <c r="E4782" t="s">
        <v>79</v>
      </c>
      <c r="F4782" t="s">
        <v>60</v>
      </c>
    </row>
    <row r="4783" spans="1:6" x14ac:dyDescent="0.25">
      <c r="A4783" t="s">
        <v>0</v>
      </c>
      <c r="B4783" t="s">
        <v>97</v>
      </c>
      <c r="C4783">
        <v>111</v>
      </c>
      <c r="D4783">
        <v>117</v>
      </c>
      <c r="E4783" t="s">
        <v>79</v>
      </c>
      <c r="F4783" t="s">
        <v>61</v>
      </c>
    </row>
    <row r="4784" spans="1:6" x14ac:dyDescent="0.25">
      <c r="A4784" t="s">
        <v>7</v>
      </c>
      <c r="B4784" t="s">
        <v>97</v>
      </c>
      <c r="C4784">
        <v>2</v>
      </c>
      <c r="D4784">
        <v>3</v>
      </c>
      <c r="E4784" t="s">
        <v>16</v>
      </c>
      <c r="F4784" t="s">
        <v>60</v>
      </c>
    </row>
    <row r="4785" spans="1:6" x14ac:dyDescent="0.25">
      <c r="A4785" t="s">
        <v>7</v>
      </c>
      <c r="B4785" t="s">
        <v>97</v>
      </c>
      <c r="C4785">
        <v>2</v>
      </c>
      <c r="D4785">
        <v>3</v>
      </c>
      <c r="E4785" t="s">
        <v>16</v>
      </c>
      <c r="F4785" t="s">
        <v>61</v>
      </c>
    </row>
    <row r="4786" spans="1:6" x14ac:dyDescent="0.25">
      <c r="A4786" t="s">
        <v>7</v>
      </c>
      <c r="B4786" t="s">
        <v>97</v>
      </c>
      <c r="C4786">
        <v>157</v>
      </c>
      <c r="D4786">
        <v>161</v>
      </c>
      <c r="E4786" t="s">
        <v>15</v>
      </c>
      <c r="F4786" t="s">
        <v>60</v>
      </c>
    </row>
    <row r="4787" spans="1:6" x14ac:dyDescent="0.25">
      <c r="A4787" t="s">
        <v>7</v>
      </c>
      <c r="B4787" t="s">
        <v>97</v>
      </c>
      <c r="C4787">
        <v>159</v>
      </c>
      <c r="D4787">
        <v>163</v>
      </c>
      <c r="E4787" t="s">
        <v>15</v>
      </c>
      <c r="F4787" t="s">
        <v>61</v>
      </c>
    </row>
    <row r="4788" spans="1:6" x14ac:dyDescent="0.25">
      <c r="A4788" t="s">
        <v>7</v>
      </c>
      <c r="B4788" t="s">
        <v>97</v>
      </c>
      <c r="C4788">
        <v>159</v>
      </c>
      <c r="D4788">
        <v>164</v>
      </c>
      <c r="E4788" t="s">
        <v>79</v>
      </c>
      <c r="F4788" t="s">
        <v>60</v>
      </c>
    </row>
    <row r="4789" spans="1:6" x14ac:dyDescent="0.25">
      <c r="A4789" t="s">
        <v>7</v>
      </c>
      <c r="B4789" t="s">
        <v>97</v>
      </c>
      <c r="C4789">
        <v>161</v>
      </c>
      <c r="D4789">
        <v>166</v>
      </c>
      <c r="E4789" t="s">
        <v>79</v>
      </c>
      <c r="F4789" t="s">
        <v>61</v>
      </c>
    </row>
    <row r="4790" spans="1:6" x14ac:dyDescent="0.25">
      <c r="A4790" t="s">
        <v>6</v>
      </c>
      <c r="B4790" t="s">
        <v>97</v>
      </c>
      <c r="C4790">
        <v>1</v>
      </c>
      <c r="D4790">
        <v>0</v>
      </c>
      <c r="E4790" t="s">
        <v>16</v>
      </c>
      <c r="F4790" t="s">
        <v>60</v>
      </c>
    </row>
    <row r="4791" spans="1:6" x14ac:dyDescent="0.25">
      <c r="A4791" t="s">
        <v>6</v>
      </c>
      <c r="B4791" t="s">
        <v>97</v>
      </c>
      <c r="C4791">
        <v>1</v>
      </c>
      <c r="D4791">
        <v>0</v>
      </c>
      <c r="E4791" t="s">
        <v>16</v>
      </c>
      <c r="F4791" t="s">
        <v>61</v>
      </c>
    </row>
    <row r="4792" spans="1:6" x14ac:dyDescent="0.25">
      <c r="A4792" t="s">
        <v>6</v>
      </c>
      <c r="B4792" t="s">
        <v>97</v>
      </c>
      <c r="C4792">
        <v>113</v>
      </c>
      <c r="D4792">
        <v>113</v>
      </c>
      <c r="E4792" t="s">
        <v>15</v>
      </c>
      <c r="F4792" t="s">
        <v>60</v>
      </c>
    </row>
    <row r="4793" spans="1:6" x14ac:dyDescent="0.25">
      <c r="A4793" t="s">
        <v>6</v>
      </c>
      <c r="B4793" t="s">
        <v>97</v>
      </c>
      <c r="C4793">
        <v>115</v>
      </c>
      <c r="D4793">
        <v>115</v>
      </c>
      <c r="E4793" t="s">
        <v>15</v>
      </c>
      <c r="F4793" t="s">
        <v>61</v>
      </c>
    </row>
    <row r="4794" spans="1:6" x14ac:dyDescent="0.25">
      <c r="A4794" t="s">
        <v>6</v>
      </c>
      <c r="B4794" t="s">
        <v>97</v>
      </c>
      <c r="C4794">
        <v>114</v>
      </c>
      <c r="D4794">
        <v>113</v>
      </c>
      <c r="E4794" t="s">
        <v>79</v>
      </c>
      <c r="F4794" t="s">
        <v>60</v>
      </c>
    </row>
    <row r="4795" spans="1:6" x14ac:dyDescent="0.25">
      <c r="A4795" t="s">
        <v>6</v>
      </c>
      <c r="B4795" t="s">
        <v>97</v>
      </c>
      <c r="C4795">
        <v>116</v>
      </c>
      <c r="D4795">
        <v>115</v>
      </c>
      <c r="E4795" t="s">
        <v>79</v>
      </c>
      <c r="F4795" t="s">
        <v>61</v>
      </c>
    </row>
    <row r="4796" spans="1:6" x14ac:dyDescent="0.25">
      <c r="A4796" t="s">
        <v>3</v>
      </c>
      <c r="B4796" t="s">
        <v>97</v>
      </c>
      <c r="C4796">
        <v>2</v>
      </c>
      <c r="D4796">
        <v>2</v>
      </c>
      <c r="E4796" t="s">
        <v>16</v>
      </c>
      <c r="F4796" t="s">
        <v>60</v>
      </c>
    </row>
    <row r="4797" spans="1:6" x14ac:dyDescent="0.25">
      <c r="A4797" t="s">
        <v>3</v>
      </c>
      <c r="B4797" t="s">
        <v>97</v>
      </c>
      <c r="C4797">
        <v>2</v>
      </c>
      <c r="D4797">
        <v>2</v>
      </c>
      <c r="E4797" t="s">
        <v>16</v>
      </c>
      <c r="F4797" t="s">
        <v>61</v>
      </c>
    </row>
    <row r="4798" spans="1:6" x14ac:dyDescent="0.25">
      <c r="A4798" t="s">
        <v>3</v>
      </c>
      <c r="B4798" t="s">
        <v>97</v>
      </c>
      <c r="C4798">
        <v>120</v>
      </c>
      <c r="D4798">
        <v>122</v>
      </c>
      <c r="E4798" t="s">
        <v>15</v>
      </c>
      <c r="F4798" t="s">
        <v>60</v>
      </c>
    </row>
    <row r="4799" spans="1:6" x14ac:dyDescent="0.25">
      <c r="A4799" t="s">
        <v>3</v>
      </c>
      <c r="B4799" t="s">
        <v>97</v>
      </c>
      <c r="C4799">
        <v>126</v>
      </c>
      <c r="D4799">
        <v>128</v>
      </c>
      <c r="E4799" t="s">
        <v>15</v>
      </c>
      <c r="F4799" t="s">
        <v>61</v>
      </c>
    </row>
    <row r="4800" spans="1:6" x14ac:dyDescent="0.25">
      <c r="A4800" t="s">
        <v>3</v>
      </c>
      <c r="B4800" t="s">
        <v>97</v>
      </c>
      <c r="C4800">
        <v>122</v>
      </c>
      <c r="D4800">
        <v>124</v>
      </c>
      <c r="E4800" t="s">
        <v>79</v>
      </c>
      <c r="F4800" t="s">
        <v>60</v>
      </c>
    </row>
    <row r="4801" spans="1:6" x14ac:dyDescent="0.25">
      <c r="A4801" t="s">
        <v>3</v>
      </c>
      <c r="B4801" t="s">
        <v>97</v>
      </c>
      <c r="C4801">
        <v>128</v>
      </c>
      <c r="D4801">
        <v>130</v>
      </c>
      <c r="E4801" t="s">
        <v>79</v>
      </c>
      <c r="F4801" t="s">
        <v>61</v>
      </c>
    </row>
    <row r="4802" spans="1:6" x14ac:dyDescent="0.25">
      <c r="A4802" t="s">
        <v>5</v>
      </c>
      <c r="B4802" t="s">
        <v>97</v>
      </c>
      <c r="C4802">
        <v>3</v>
      </c>
      <c r="D4802">
        <v>3</v>
      </c>
      <c r="E4802" t="s">
        <v>16</v>
      </c>
      <c r="F4802" t="s">
        <v>60</v>
      </c>
    </row>
    <row r="4803" spans="1:6" x14ac:dyDescent="0.25">
      <c r="A4803" t="s">
        <v>5</v>
      </c>
      <c r="B4803" t="s">
        <v>97</v>
      </c>
      <c r="C4803">
        <v>3</v>
      </c>
      <c r="D4803">
        <v>3</v>
      </c>
      <c r="E4803" t="s">
        <v>16</v>
      </c>
      <c r="F4803" t="s">
        <v>61</v>
      </c>
    </row>
    <row r="4804" spans="1:6" x14ac:dyDescent="0.25">
      <c r="A4804" t="s">
        <v>5</v>
      </c>
      <c r="B4804" t="s">
        <v>97</v>
      </c>
      <c r="C4804">
        <v>107</v>
      </c>
      <c r="D4804">
        <v>105</v>
      </c>
      <c r="E4804" t="s">
        <v>15</v>
      </c>
      <c r="F4804" t="s">
        <v>60</v>
      </c>
    </row>
    <row r="4805" spans="1:6" x14ac:dyDescent="0.25">
      <c r="A4805" t="s">
        <v>5</v>
      </c>
      <c r="B4805" t="s">
        <v>97</v>
      </c>
      <c r="C4805">
        <v>110</v>
      </c>
      <c r="D4805">
        <v>108</v>
      </c>
      <c r="E4805" t="s">
        <v>15</v>
      </c>
      <c r="F4805" t="s">
        <v>61</v>
      </c>
    </row>
    <row r="4806" spans="1:6" x14ac:dyDescent="0.25">
      <c r="A4806" t="s">
        <v>5</v>
      </c>
      <c r="B4806" t="s">
        <v>97</v>
      </c>
      <c r="C4806">
        <v>110</v>
      </c>
      <c r="D4806">
        <v>108</v>
      </c>
      <c r="E4806" t="s">
        <v>79</v>
      </c>
      <c r="F4806" t="s">
        <v>60</v>
      </c>
    </row>
    <row r="4807" spans="1:6" x14ac:dyDescent="0.25">
      <c r="A4807" t="s">
        <v>5</v>
      </c>
      <c r="B4807" t="s">
        <v>97</v>
      </c>
      <c r="C4807">
        <v>113</v>
      </c>
      <c r="D4807">
        <v>111</v>
      </c>
      <c r="E4807" t="s">
        <v>79</v>
      </c>
      <c r="F4807" t="s">
        <v>61</v>
      </c>
    </row>
    <row r="4808" spans="1:6" x14ac:dyDescent="0.25">
      <c r="A4808" t="s">
        <v>11</v>
      </c>
      <c r="B4808" t="s">
        <v>97</v>
      </c>
      <c r="C4808">
        <v>6</v>
      </c>
      <c r="D4808">
        <v>7</v>
      </c>
      <c r="E4808" t="s">
        <v>16</v>
      </c>
      <c r="F4808" t="s">
        <v>60</v>
      </c>
    </row>
    <row r="4809" spans="1:6" x14ac:dyDescent="0.25">
      <c r="A4809" t="s">
        <v>11</v>
      </c>
      <c r="B4809" t="s">
        <v>97</v>
      </c>
      <c r="C4809">
        <v>6</v>
      </c>
      <c r="D4809">
        <v>7</v>
      </c>
      <c r="E4809" t="s">
        <v>16</v>
      </c>
      <c r="F4809" t="s">
        <v>61</v>
      </c>
    </row>
    <row r="4810" spans="1:6" x14ac:dyDescent="0.25">
      <c r="A4810" t="s">
        <v>11</v>
      </c>
      <c r="B4810" t="s">
        <v>97</v>
      </c>
      <c r="C4810">
        <v>192</v>
      </c>
      <c r="D4810">
        <v>190</v>
      </c>
      <c r="E4810" t="s">
        <v>15</v>
      </c>
      <c r="F4810" t="s">
        <v>60</v>
      </c>
    </row>
    <row r="4811" spans="1:6" x14ac:dyDescent="0.25">
      <c r="A4811" t="s">
        <v>11</v>
      </c>
      <c r="B4811" t="s">
        <v>97</v>
      </c>
      <c r="C4811">
        <v>195</v>
      </c>
      <c r="D4811">
        <v>193</v>
      </c>
      <c r="E4811" t="s">
        <v>15</v>
      </c>
      <c r="F4811" t="s">
        <v>61</v>
      </c>
    </row>
    <row r="4812" spans="1:6" x14ac:dyDescent="0.25">
      <c r="A4812" t="s">
        <v>11</v>
      </c>
      <c r="B4812" t="s">
        <v>97</v>
      </c>
      <c r="C4812">
        <v>198</v>
      </c>
      <c r="D4812">
        <v>197</v>
      </c>
      <c r="E4812" t="s">
        <v>79</v>
      </c>
      <c r="F4812" t="s">
        <v>60</v>
      </c>
    </row>
    <row r="4813" spans="1:6" x14ac:dyDescent="0.25">
      <c r="A4813" t="s">
        <v>11</v>
      </c>
      <c r="B4813" t="s">
        <v>97</v>
      </c>
      <c r="C4813">
        <v>201</v>
      </c>
      <c r="D4813">
        <v>200</v>
      </c>
      <c r="E4813" t="s">
        <v>79</v>
      </c>
      <c r="F4813" t="s">
        <v>61</v>
      </c>
    </row>
    <row r="4814" spans="1:6" x14ac:dyDescent="0.25">
      <c r="A4814" t="s">
        <v>10</v>
      </c>
      <c r="B4814" t="s">
        <v>97</v>
      </c>
      <c r="C4814">
        <v>6</v>
      </c>
      <c r="D4814">
        <v>5</v>
      </c>
      <c r="E4814" t="s">
        <v>16</v>
      </c>
      <c r="F4814" t="s">
        <v>60</v>
      </c>
    </row>
    <row r="4815" spans="1:6" x14ac:dyDescent="0.25">
      <c r="A4815" t="s">
        <v>10</v>
      </c>
      <c r="B4815" t="s">
        <v>97</v>
      </c>
      <c r="C4815">
        <v>7</v>
      </c>
      <c r="D4815">
        <v>6</v>
      </c>
      <c r="E4815" t="s">
        <v>16</v>
      </c>
      <c r="F4815" t="s">
        <v>61</v>
      </c>
    </row>
    <row r="4816" spans="1:6" x14ac:dyDescent="0.25">
      <c r="A4816" t="s">
        <v>10</v>
      </c>
      <c r="B4816" t="s">
        <v>97</v>
      </c>
      <c r="C4816">
        <v>127</v>
      </c>
      <c r="D4816">
        <v>128</v>
      </c>
      <c r="E4816" t="s">
        <v>15</v>
      </c>
      <c r="F4816" t="s">
        <v>60</v>
      </c>
    </row>
    <row r="4817" spans="1:6" x14ac:dyDescent="0.25">
      <c r="A4817" t="s">
        <v>10</v>
      </c>
      <c r="B4817" t="s">
        <v>97</v>
      </c>
      <c r="C4817">
        <v>132</v>
      </c>
      <c r="D4817">
        <v>133</v>
      </c>
      <c r="E4817" t="s">
        <v>15</v>
      </c>
      <c r="F4817" t="s">
        <v>61</v>
      </c>
    </row>
    <row r="4818" spans="1:6" x14ac:dyDescent="0.25">
      <c r="A4818" t="s">
        <v>10</v>
      </c>
      <c r="B4818" t="s">
        <v>97</v>
      </c>
      <c r="C4818">
        <v>133</v>
      </c>
      <c r="D4818">
        <v>133</v>
      </c>
      <c r="E4818" t="s">
        <v>79</v>
      </c>
      <c r="F4818" t="s">
        <v>60</v>
      </c>
    </row>
    <row r="4819" spans="1:6" x14ac:dyDescent="0.25">
      <c r="A4819" t="s">
        <v>10</v>
      </c>
      <c r="B4819" t="s">
        <v>97</v>
      </c>
      <c r="C4819">
        <v>139</v>
      </c>
      <c r="D4819">
        <v>139</v>
      </c>
      <c r="E4819" t="s">
        <v>79</v>
      </c>
      <c r="F4819" t="s">
        <v>61</v>
      </c>
    </row>
    <row r="4820" spans="1:6" x14ac:dyDescent="0.25">
      <c r="A4820" t="s">
        <v>9</v>
      </c>
      <c r="B4820" t="s">
        <v>97</v>
      </c>
      <c r="C4820">
        <v>3</v>
      </c>
      <c r="D4820">
        <v>2</v>
      </c>
      <c r="E4820" t="s">
        <v>16</v>
      </c>
      <c r="F4820" t="s">
        <v>60</v>
      </c>
    </row>
    <row r="4821" spans="1:6" x14ac:dyDescent="0.25">
      <c r="A4821" t="s">
        <v>9</v>
      </c>
      <c r="B4821" t="s">
        <v>97</v>
      </c>
      <c r="C4821">
        <v>3</v>
      </c>
      <c r="D4821">
        <v>2</v>
      </c>
      <c r="E4821" t="s">
        <v>16</v>
      </c>
      <c r="F4821" t="s">
        <v>61</v>
      </c>
    </row>
    <row r="4822" spans="1:6" x14ac:dyDescent="0.25">
      <c r="A4822" t="s">
        <v>9</v>
      </c>
      <c r="B4822" t="s">
        <v>97</v>
      </c>
      <c r="C4822">
        <v>138</v>
      </c>
      <c r="D4822">
        <v>134</v>
      </c>
      <c r="E4822" t="s">
        <v>15</v>
      </c>
      <c r="F4822" t="s">
        <v>60</v>
      </c>
    </row>
    <row r="4823" spans="1:6" x14ac:dyDescent="0.25">
      <c r="A4823" t="s">
        <v>9</v>
      </c>
      <c r="B4823" t="s">
        <v>97</v>
      </c>
      <c r="C4823">
        <v>139</v>
      </c>
      <c r="D4823">
        <v>135</v>
      </c>
      <c r="E4823" t="s">
        <v>15</v>
      </c>
      <c r="F4823" t="s">
        <v>61</v>
      </c>
    </row>
    <row r="4824" spans="1:6" x14ac:dyDescent="0.25">
      <c r="A4824" t="s">
        <v>9</v>
      </c>
      <c r="B4824" t="s">
        <v>97</v>
      </c>
      <c r="C4824">
        <v>141</v>
      </c>
      <c r="D4824">
        <v>136</v>
      </c>
      <c r="E4824" t="s">
        <v>79</v>
      </c>
      <c r="F4824" t="s">
        <v>60</v>
      </c>
    </row>
    <row r="4825" spans="1:6" x14ac:dyDescent="0.25">
      <c r="A4825" t="s">
        <v>9</v>
      </c>
      <c r="B4825" t="s">
        <v>97</v>
      </c>
      <c r="C4825">
        <v>142</v>
      </c>
      <c r="D4825">
        <v>137</v>
      </c>
      <c r="E4825" t="s">
        <v>79</v>
      </c>
      <c r="F4825" t="s">
        <v>61</v>
      </c>
    </row>
    <row r="4826" spans="1:6" x14ac:dyDescent="0.25">
      <c r="A4826" t="s">
        <v>4</v>
      </c>
      <c r="B4826" t="s">
        <v>57</v>
      </c>
      <c r="C4826">
        <v>0</v>
      </c>
      <c r="D4826">
        <v>0</v>
      </c>
      <c r="E4826" t="s">
        <v>16</v>
      </c>
      <c r="F4826" t="s">
        <v>60</v>
      </c>
    </row>
    <row r="4827" spans="1:6" x14ac:dyDescent="0.25">
      <c r="A4827" t="s">
        <v>4</v>
      </c>
      <c r="B4827" t="s">
        <v>57</v>
      </c>
      <c r="C4827">
        <v>0</v>
      </c>
      <c r="D4827">
        <v>0</v>
      </c>
      <c r="E4827" t="s">
        <v>16</v>
      </c>
      <c r="F4827" t="s">
        <v>61</v>
      </c>
    </row>
    <row r="4828" spans="1:6" x14ac:dyDescent="0.25">
      <c r="A4828" t="s">
        <v>4</v>
      </c>
      <c r="B4828" t="s">
        <v>57</v>
      </c>
      <c r="C4828">
        <v>0</v>
      </c>
      <c r="D4828">
        <v>0</v>
      </c>
      <c r="E4828" t="s">
        <v>15</v>
      </c>
      <c r="F4828" t="s">
        <v>60</v>
      </c>
    </row>
    <row r="4829" spans="1:6" x14ac:dyDescent="0.25">
      <c r="A4829" t="s">
        <v>4</v>
      </c>
      <c r="B4829" t="s">
        <v>57</v>
      </c>
      <c r="C4829">
        <v>0</v>
      </c>
      <c r="D4829">
        <v>0</v>
      </c>
      <c r="E4829" t="s">
        <v>15</v>
      </c>
      <c r="F4829" t="s">
        <v>61</v>
      </c>
    </row>
    <row r="4830" spans="1:6" x14ac:dyDescent="0.25">
      <c r="A4830" t="s">
        <v>4</v>
      </c>
      <c r="B4830" t="s">
        <v>57</v>
      </c>
      <c r="C4830">
        <v>0</v>
      </c>
      <c r="D4830">
        <v>0</v>
      </c>
      <c r="E4830" t="s">
        <v>79</v>
      </c>
      <c r="F4830" t="s">
        <v>60</v>
      </c>
    </row>
    <row r="4831" spans="1:6" x14ac:dyDescent="0.25">
      <c r="A4831" t="s">
        <v>4</v>
      </c>
      <c r="B4831" t="s">
        <v>57</v>
      </c>
      <c r="C4831">
        <v>0</v>
      </c>
      <c r="D4831">
        <v>0</v>
      </c>
      <c r="E4831" t="s">
        <v>79</v>
      </c>
      <c r="F4831" t="s">
        <v>61</v>
      </c>
    </row>
    <row r="4832" spans="1:6" x14ac:dyDescent="0.25">
      <c r="A4832" t="s">
        <v>8</v>
      </c>
      <c r="B4832" t="s">
        <v>57</v>
      </c>
      <c r="C4832">
        <v>0</v>
      </c>
      <c r="D4832">
        <v>0</v>
      </c>
      <c r="E4832" t="s">
        <v>16</v>
      </c>
      <c r="F4832" t="s">
        <v>60</v>
      </c>
    </row>
    <row r="4833" spans="1:6" x14ac:dyDescent="0.25">
      <c r="A4833" t="s">
        <v>8</v>
      </c>
      <c r="B4833" t="s">
        <v>57</v>
      </c>
      <c r="C4833">
        <v>0</v>
      </c>
      <c r="D4833">
        <v>0</v>
      </c>
      <c r="E4833" t="s">
        <v>16</v>
      </c>
      <c r="F4833" t="s">
        <v>61</v>
      </c>
    </row>
    <row r="4834" spans="1:6" x14ac:dyDescent="0.25">
      <c r="A4834" t="s">
        <v>8</v>
      </c>
      <c r="B4834" t="s">
        <v>57</v>
      </c>
      <c r="C4834">
        <v>0</v>
      </c>
      <c r="D4834">
        <v>0</v>
      </c>
      <c r="E4834" t="s">
        <v>15</v>
      </c>
      <c r="F4834" t="s">
        <v>60</v>
      </c>
    </row>
    <row r="4835" spans="1:6" x14ac:dyDescent="0.25">
      <c r="A4835" t="s">
        <v>8</v>
      </c>
      <c r="B4835" t="s">
        <v>57</v>
      </c>
      <c r="C4835">
        <v>0</v>
      </c>
      <c r="D4835">
        <v>0</v>
      </c>
      <c r="E4835" t="s">
        <v>15</v>
      </c>
      <c r="F4835" t="s">
        <v>61</v>
      </c>
    </row>
    <row r="4836" spans="1:6" x14ac:dyDescent="0.25">
      <c r="A4836" t="s">
        <v>8</v>
      </c>
      <c r="B4836" t="s">
        <v>57</v>
      </c>
      <c r="C4836">
        <v>0</v>
      </c>
      <c r="D4836">
        <v>0</v>
      </c>
      <c r="E4836" t="s">
        <v>79</v>
      </c>
      <c r="F4836" t="s">
        <v>60</v>
      </c>
    </row>
    <row r="4837" spans="1:6" x14ac:dyDescent="0.25">
      <c r="A4837" t="s">
        <v>8</v>
      </c>
      <c r="B4837" t="s">
        <v>57</v>
      </c>
      <c r="C4837">
        <v>0</v>
      </c>
      <c r="D4837">
        <v>0</v>
      </c>
      <c r="E4837" t="s">
        <v>79</v>
      </c>
      <c r="F4837" t="s">
        <v>61</v>
      </c>
    </row>
    <row r="4838" spans="1:6" x14ac:dyDescent="0.25">
      <c r="A4838" t="s">
        <v>12</v>
      </c>
      <c r="B4838" t="s">
        <v>57</v>
      </c>
      <c r="C4838">
        <v>0</v>
      </c>
      <c r="D4838">
        <v>0</v>
      </c>
      <c r="E4838" t="s">
        <v>16</v>
      </c>
      <c r="F4838" t="s">
        <v>60</v>
      </c>
    </row>
    <row r="4839" spans="1:6" x14ac:dyDescent="0.25">
      <c r="A4839" t="s">
        <v>12</v>
      </c>
      <c r="B4839" t="s">
        <v>57</v>
      </c>
      <c r="C4839">
        <v>0</v>
      </c>
      <c r="D4839">
        <v>0</v>
      </c>
      <c r="E4839" t="s">
        <v>16</v>
      </c>
      <c r="F4839" t="s">
        <v>61</v>
      </c>
    </row>
    <row r="4840" spans="1:6" x14ac:dyDescent="0.25">
      <c r="A4840" t="s">
        <v>12</v>
      </c>
      <c r="B4840" t="s">
        <v>57</v>
      </c>
      <c r="C4840">
        <v>0</v>
      </c>
      <c r="D4840">
        <v>0</v>
      </c>
      <c r="E4840" t="s">
        <v>15</v>
      </c>
      <c r="F4840" t="s">
        <v>60</v>
      </c>
    </row>
    <row r="4841" spans="1:6" x14ac:dyDescent="0.25">
      <c r="A4841" t="s">
        <v>12</v>
      </c>
      <c r="B4841" t="s">
        <v>57</v>
      </c>
      <c r="C4841">
        <v>0</v>
      </c>
      <c r="D4841">
        <v>0</v>
      </c>
      <c r="E4841" t="s">
        <v>15</v>
      </c>
      <c r="F4841" t="s">
        <v>61</v>
      </c>
    </row>
    <row r="4842" spans="1:6" x14ac:dyDescent="0.25">
      <c r="A4842" t="s">
        <v>12</v>
      </c>
      <c r="B4842" t="s">
        <v>57</v>
      </c>
      <c r="C4842">
        <v>0</v>
      </c>
      <c r="D4842">
        <v>0</v>
      </c>
      <c r="E4842" t="s">
        <v>79</v>
      </c>
      <c r="F4842" t="s">
        <v>60</v>
      </c>
    </row>
    <row r="4843" spans="1:6" x14ac:dyDescent="0.25">
      <c r="A4843" t="s">
        <v>12</v>
      </c>
      <c r="B4843" t="s">
        <v>57</v>
      </c>
      <c r="C4843">
        <v>0</v>
      </c>
      <c r="D4843">
        <v>0</v>
      </c>
      <c r="E4843" t="s">
        <v>79</v>
      </c>
      <c r="F4843" t="s">
        <v>61</v>
      </c>
    </row>
    <row r="4844" spans="1:6" x14ac:dyDescent="0.25">
      <c r="A4844" t="s">
        <v>2</v>
      </c>
      <c r="B4844" t="s">
        <v>57</v>
      </c>
      <c r="C4844">
        <v>0</v>
      </c>
      <c r="D4844">
        <v>0</v>
      </c>
      <c r="E4844" t="s">
        <v>16</v>
      </c>
      <c r="F4844" t="s">
        <v>60</v>
      </c>
    </row>
    <row r="4845" spans="1:6" x14ac:dyDescent="0.25">
      <c r="A4845" t="s">
        <v>2</v>
      </c>
      <c r="B4845" t="s">
        <v>57</v>
      </c>
      <c r="C4845">
        <v>0</v>
      </c>
      <c r="D4845">
        <v>0</v>
      </c>
      <c r="E4845" t="s">
        <v>16</v>
      </c>
      <c r="F4845" t="s">
        <v>61</v>
      </c>
    </row>
    <row r="4846" spans="1:6" x14ac:dyDescent="0.25">
      <c r="A4846" t="s">
        <v>2</v>
      </c>
      <c r="B4846" t="s">
        <v>57</v>
      </c>
      <c r="C4846">
        <v>0</v>
      </c>
      <c r="D4846">
        <v>0</v>
      </c>
      <c r="E4846" t="s">
        <v>15</v>
      </c>
      <c r="F4846" t="s">
        <v>60</v>
      </c>
    </row>
    <row r="4847" spans="1:6" x14ac:dyDescent="0.25">
      <c r="A4847" t="s">
        <v>2</v>
      </c>
      <c r="B4847" t="s">
        <v>57</v>
      </c>
      <c r="C4847">
        <v>0</v>
      </c>
      <c r="D4847">
        <v>0</v>
      </c>
      <c r="E4847" t="s">
        <v>15</v>
      </c>
      <c r="F4847" t="s">
        <v>61</v>
      </c>
    </row>
    <row r="4848" spans="1:6" x14ac:dyDescent="0.25">
      <c r="A4848" t="s">
        <v>2</v>
      </c>
      <c r="B4848" t="s">
        <v>57</v>
      </c>
      <c r="C4848">
        <v>0</v>
      </c>
      <c r="D4848">
        <v>0</v>
      </c>
      <c r="E4848" t="s">
        <v>79</v>
      </c>
      <c r="F4848" t="s">
        <v>60</v>
      </c>
    </row>
    <row r="4849" spans="1:6" x14ac:dyDescent="0.25">
      <c r="A4849" t="s">
        <v>2</v>
      </c>
      <c r="B4849" t="s">
        <v>57</v>
      </c>
      <c r="C4849">
        <v>0</v>
      </c>
      <c r="D4849">
        <v>0</v>
      </c>
      <c r="E4849" t="s">
        <v>79</v>
      </c>
      <c r="F4849" t="s">
        <v>61</v>
      </c>
    </row>
    <row r="4850" spans="1:6" x14ac:dyDescent="0.25">
      <c r="A4850" t="s">
        <v>0</v>
      </c>
      <c r="B4850" t="s">
        <v>57</v>
      </c>
      <c r="C4850">
        <v>0</v>
      </c>
      <c r="D4850">
        <v>0</v>
      </c>
      <c r="E4850" t="s">
        <v>16</v>
      </c>
      <c r="F4850" t="s">
        <v>60</v>
      </c>
    </row>
    <row r="4851" spans="1:6" x14ac:dyDescent="0.25">
      <c r="A4851" t="s">
        <v>0</v>
      </c>
      <c r="B4851" t="s">
        <v>57</v>
      </c>
      <c r="C4851">
        <v>0</v>
      </c>
      <c r="D4851">
        <v>0</v>
      </c>
      <c r="E4851" t="s">
        <v>16</v>
      </c>
      <c r="F4851" t="s">
        <v>61</v>
      </c>
    </row>
    <row r="4852" spans="1:6" x14ac:dyDescent="0.25">
      <c r="A4852" t="s">
        <v>0</v>
      </c>
      <c r="B4852" t="s">
        <v>57</v>
      </c>
      <c r="C4852">
        <v>0</v>
      </c>
      <c r="D4852">
        <v>0</v>
      </c>
      <c r="E4852" t="s">
        <v>15</v>
      </c>
      <c r="F4852" t="s">
        <v>60</v>
      </c>
    </row>
    <row r="4853" spans="1:6" x14ac:dyDescent="0.25">
      <c r="A4853" t="s">
        <v>0</v>
      </c>
      <c r="B4853" t="s">
        <v>57</v>
      </c>
      <c r="C4853">
        <v>0</v>
      </c>
      <c r="D4853">
        <v>0</v>
      </c>
      <c r="E4853" t="s">
        <v>15</v>
      </c>
      <c r="F4853" t="s">
        <v>61</v>
      </c>
    </row>
    <row r="4854" spans="1:6" x14ac:dyDescent="0.25">
      <c r="A4854" t="s">
        <v>0</v>
      </c>
      <c r="B4854" t="s">
        <v>57</v>
      </c>
      <c r="C4854">
        <v>0</v>
      </c>
      <c r="D4854">
        <v>0</v>
      </c>
      <c r="E4854" t="s">
        <v>79</v>
      </c>
      <c r="F4854" t="s">
        <v>60</v>
      </c>
    </row>
    <row r="4855" spans="1:6" x14ac:dyDescent="0.25">
      <c r="A4855" t="s">
        <v>0</v>
      </c>
      <c r="B4855" t="s">
        <v>57</v>
      </c>
      <c r="C4855">
        <v>0</v>
      </c>
      <c r="D4855">
        <v>0</v>
      </c>
      <c r="E4855" t="s">
        <v>79</v>
      </c>
      <c r="F4855" t="s">
        <v>61</v>
      </c>
    </row>
    <row r="4856" spans="1:6" x14ac:dyDescent="0.25">
      <c r="A4856" t="s">
        <v>7</v>
      </c>
      <c r="B4856" t="s">
        <v>57</v>
      </c>
      <c r="C4856">
        <v>0</v>
      </c>
      <c r="D4856">
        <v>0</v>
      </c>
      <c r="E4856" t="s">
        <v>16</v>
      </c>
      <c r="F4856" t="s">
        <v>60</v>
      </c>
    </row>
    <row r="4857" spans="1:6" x14ac:dyDescent="0.25">
      <c r="A4857" t="s">
        <v>7</v>
      </c>
      <c r="B4857" t="s">
        <v>57</v>
      </c>
      <c r="C4857">
        <v>0</v>
      </c>
      <c r="D4857">
        <v>0</v>
      </c>
      <c r="E4857" t="s">
        <v>16</v>
      </c>
      <c r="F4857" t="s">
        <v>61</v>
      </c>
    </row>
    <row r="4858" spans="1:6" x14ac:dyDescent="0.25">
      <c r="A4858" t="s">
        <v>7</v>
      </c>
      <c r="B4858" t="s">
        <v>57</v>
      </c>
      <c r="C4858">
        <v>0</v>
      </c>
      <c r="D4858">
        <v>0</v>
      </c>
      <c r="E4858" t="s">
        <v>15</v>
      </c>
      <c r="F4858" t="s">
        <v>60</v>
      </c>
    </row>
    <row r="4859" spans="1:6" x14ac:dyDescent="0.25">
      <c r="A4859" t="s">
        <v>7</v>
      </c>
      <c r="B4859" t="s">
        <v>57</v>
      </c>
      <c r="C4859">
        <v>0</v>
      </c>
      <c r="D4859">
        <v>0</v>
      </c>
      <c r="E4859" t="s">
        <v>15</v>
      </c>
      <c r="F4859" t="s">
        <v>61</v>
      </c>
    </row>
    <row r="4860" spans="1:6" x14ac:dyDescent="0.25">
      <c r="A4860" t="s">
        <v>7</v>
      </c>
      <c r="B4860" t="s">
        <v>57</v>
      </c>
      <c r="C4860">
        <v>0</v>
      </c>
      <c r="D4860">
        <v>0</v>
      </c>
      <c r="E4860" t="s">
        <v>79</v>
      </c>
      <c r="F4860" t="s">
        <v>60</v>
      </c>
    </row>
    <row r="4861" spans="1:6" x14ac:dyDescent="0.25">
      <c r="A4861" t="s">
        <v>7</v>
      </c>
      <c r="B4861" t="s">
        <v>57</v>
      </c>
      <c r="C4861">
        <v>0</v>
      </c>
      <c r="D4861">
        <v>0</v>
      </c>
      <c r="E4861" t="s">
        <v>79</v>
      </c>
      <c r="F4861" t="s">
        <v>61</v>
      </c>
    </row>
    <row r="4862" spans="1:6" x14ac:dyDescent="0.25">
      <c r="A4862" t="s">
        <v>6</v>
      </c>
      <c r="B4862" t="s">
        <v>57</v>
      </c>
      <c r="C4862">
        <v>0</v>
      </c>
      <c r="D4862">
        <v>0</v>
      </c>
      <c r="E4862" t="s">
        <v>16</v>
      </c>
      <c r="F4862" t="s">
        <v>60</v>
      </c>
    </row>
    <row r="4863" spans="1:6" x14ac:dyDescent="0.25">
      <c r="A4863" t="s">
        <v>6</v>
      </c>
      <c r="B4863" t="s">
        <v>57</v>
      </c>
      <c r="C4863">
        <v>0</v>
      </c>
      <c r="D4863">
        <v>0</v>
      </c>
      <c r="E4863" t="s">
        <v>16</v>
      </c>
      <c r="F4863" t="s">
        <v>61</v>
      </c>
    </row>
    <row r="4864" spans="1:6" x14ac:dyDescent="0.25">
      <c r="A4864" t="s">
        <v>6</v>
      </c>
      <c r="B4864" t="s">
        <v>57</v>
      </c>
      <c r="C4864">
        <v>0</v>
      </c>
      <c r="D4864">
        <v>0</v>
      </c>
      <c r="E4864" t="s">
        <v>15</v>
      </c>
      <c r="F4864" t="s">
        <v>60</v>
      </c>
    </row>
    <row r="4865" spans="1:6" x14ac:dyDescent="0.25">
      <c r="A4865" t="s">
        <v>6</v>
      </c>
      <c r="B4865" t="s">
        <v>57</v>
      </c>
      <c r="C4865">
        <v>0</v>
      </c>
      <c r="D4865">
        <v>0</v>
      </c>
      <c r="E4865" t="s">
        <v>15</v>
      </c>
      <c r="F4865" t="s">
        <v>61</v>
      </c>
    </row>
    <row r="4866" spans="1:6" x14ac:dyDescent="0.25">
      <c r="A4866" t="s">
        <v>6</v>
      </c>
      <c r="B4866" t="s">
        <v>57</v>
      </c>
      <c r="C4866">
        <v>0</v>
      </c>
      <c r="D4866">
        <v>0</v>
      </c>
      <c r="E4866" t="s">
        <v>79</v>
      </c>
      <c r="F4866" t="s">
        <v>60</v>
      </c>
    </row>
    <row r="4867" spans="1:6" x14ac:dyDescent="0.25">
      <c r="A4867" t="s">
        <v>6</v>
      </c>
      <c r="B4867" t="s">
        <v>57</v>
      </c>
      <c r="C4867">
        <v>0</v>
      </c>
      <c r="D4867">
        <v>0</v>
      </c>
      <c r="E4867" t="s">
        <v>79</v>
      </c>
      <c r="F4867" t="s">
        <v>61</v>
      </c>
    </row>
    <row r="4868" spans="1:6" x14ac:dyDescent="0.25">
      <c r="A4868" t="s">
        <v>3</v>
      </c>
      <c r="B4868" t="s">
        <v>57</v>
      </c>
      <c r="C4868">
        <v>0</v>
      </c>
      <c r="D4868">
        <v>0</v>
      </c>
      <c r="E4868" t="s">
        <v>16</v>
      </c>
      <c r="F4868" t="s">
        <v>60</v>
      </c>
    </row>
    <row r="4869" spans="1:6" x14ac:dyDescent="0.25">
      <c r="A4869" t="s">
        <v>3</v>
      </c>
      <c r="B4869" t="s">
        <v>57</v>
      </c>
      <c r="C4869">
        <v>0</v>
      </c>
      <c r="D4869">
        <v>0</v>
      </c>
      <c r="E4869" t="s">
        <v>16</v>
      </c>
      <c r="F4869" t="s">
        <v>61</v>
      </c>
    </row>
    <row r="4870" spans="1:6" x14ac:dyDescent="0.25">
      <c r="A4870" t="s">
        <v>3</v>
      </c>
      <c r="B4870" t="s">
        <v>57</v>
      </c>
      <c r="C4870">
        <v>0</v>
      </c>
      <c r="D4870">
        <v>0</v>
      </c>
      <c r="E4870" t="s">
        <v>15</v>
      </c>
      <c r="F4870" t="s">
        <v>60</v>
      </c>
    </row>
    <row r="4871" spans="1:6" x14ac:dyDescent="0.25">
      <c r="A4871" t="s">
        <v>3</v>
      </c>
      <c r="B4871" t="s">
        <v>57</v>
      </c>
      <c r="C4871">
        <v>0</v>
      </c>
      <c r="D4871">
        <v>0</v>
      </c>
      <c r="E4871" t="s">
        <v>15</v>
      </c>
      <c r="F4871" t="s">
        <v>61</v>
      </c>
    </row>
    <row r="4872" spans="1:6" x14ac:dyDescent="0.25">
      <c r="A4872" t="s">
        <v>3</v>
      </c>
      <c r="B4872" t="s">
        <v>57</v>
      </c>
      <c r="C4872">
        <v>0</v>
      </c>
      <c r="D4872">
        <v>0</v>
      </c>
      <c r="E4872" t="s">
        <v>79</v>
      </c>
      <c r="F4872" t="s">
        <v>60</v>
      </c>
    </row>
    <row r="4873" spans="1:6" x14ac:dyDescent="0.25">
      <c r="A4873" t="s">
        <v>3</v>
      </c>
      <c r="B4873" t="s">
        <v>57</v>
      </c>
      <c r="C4873">
        <v>0</v>
      </c>
      <c r="D4873">
        <v>0</v>
      </c>
      <c r="E4873" t="s">
        <v>79</v>
      </c>
      <c r="F4873" t="s">
        <v>61</v>
      </c>
    </row>
    <row r="4874" spans="1:6" x14ac:dyDescent="0.25">
      <c r="A4874" t="s">
        <v>5</v>
      </c>
      <c r="B4874" t="s">
        <v>57</v>
      </c>
      <c r="C4874">
        <v>0</v>
      </c>
      <c r="D4874">
        <v>0</v>
      </c>
      <c r="E4874" t="s">
        <v>16</v>
      </c>
      <c r="F4874" t="s">
        <v>60</v>
      </c>
    </row>
    <row r="4875" spans="1:6" x14ac:dyDescent="0.25">
      <c r="A4875" t="s">
        <v>5</v>
      </c>
      <c r="B4875" t="s">
        <v>57</v>
      </c>
      <c r="C4875">
        <v>0</v>
      </c>
      <c r="D4875">
        <v>0</v>
      </c>
      <c r="E4875" t="s">
        <v>16</v>
      </c>
      <c r="F4875" t="s">
        <v>61</v>
      </c>
    </row>
    <row r="4876" spans="1:6" x14ac:dyDescent="0.25">
      <c r="A4876" t="s">
        <v>5</v>
      </c>
      <c r="B4876" t="s">
        <v>57</v>
      </c>
      <c r="C4876">
        <v>0</v>
      </c>
      <c r="D4876">
        <v>0</v>
      </c>
      <c r="E4876" t="s">
        <v>15</v>
      </c>
      <c r="F4876" t="s">
        <v>60</v>
      </c>
    </row>
    <row r="4877" spans="1:6" x14ac:dyDescent="0.25">
      <c r="A4877" t="s">
        <v>5</v>
      </c>
      <c r="B4877" t="s">
        <v>57</v>
      </c>
      <c r="C4877">
        <v>0</v>
      </c>
      <c r="D4877">
        <v>0</v>
      </c>
      <c r="E4877" t="s">
        <v>15</v>
      </c>
      <c r="F4877" t="s">
        <v>61</v>
      </c>
    </row>
    <row r="4878" spans="1:6" x14ac:dyDescent="0.25">
      <c r="A4878" t="s">
        <v>5</v>
      </c>
      <c r="B4878" t="s">
        <v>57</v>
      </c>
      <c r="C4878">
        <v>0</v>
      </c>
      <c r="D4878">
        <v>0</v>
      </c>
      <c r="E4878" t="s">
        <v>79</v>
      </c>
      <c r="F4878" t="s">
        <v>60</v>
      </c>
    </row>
    <row r="4879" spans="1:6" x14ac:dyDescent="0.25">
      <c r="A4879" t="s">
        <v>5</v>
      </c>
      <c r="B4879" t="s">
        <v>57</v>
      </c>
      <c r="C4879">
        <v>0</v>
      </c>
      <c r="D4879">
        <v>0</v>
      </c>
      <c r="E4879" t="s">
        <v>79</v>
      </c>
      <c r="F4879" t="s">
        <v>61</v>
      </c>
    </row>
    <row r="4880" spans="1:6" x14ac:dyDescent="0.25">
      <c r="A4880" t="s">
        <v>11</v>
      </c>
      <c r="B4880" t="s">
        <v>57</v>
      </c>
      <c r="C4880">
        <v>0</v>
      </c>
      <c r="D4880">
        <v>0</v>
      </c>
      <c r="E4880" t="s">
        <v>16</v>
      </c>
      <c r="F4880" t="s">
        <v>60</v>
      </c>
    </row>
    <row r="4881" spans="1:6" x14ac:dyDescent="0.25">
      <c r="A4881" t="s">
        <v>11</v>
      </c>
      <c r="B4881" t="s">
        <v>57</v>
      </c>
      <c r="C4881">
        <v>0</v>
      </c>
      <c r="D4881">
        <v>0</v>
      </c>
      <c r="E4881" t="s">
        <v>16</v>
      </c>
      <c r="F4881" t="s">
        <v>61</v>
      </c>
    </row>
    <row r="4882" spans="1:6" x14ac:dyDescent="0.25">
      <c r="A4882" t="s">
        <v>11</v>
      </c>
      <c r="B4882" t="s">
        <v>57</v>
      </c>
      <c r="C4882">
        <v>0</v>
      </c>
      <c r="D4882">
        <v>0</v>
      </c>
      <c r="E4882" t="s">
        <v>15</v>
      </c>
      <c r="F4882" t="s">
        <v>60</v>
      </c>
    </row>
    <row r="4883" spans="1:6" x14ac:dyDescent="0.25">
      <c r="A4883" t="s">
        <v>11</v>
      </c>
      <c r="B4883" t="s">
        <v>57</v>
      </c>
      <c r="C4883">
        <v>0</v>
      </c>
      <c r="D4883">
        <v>0</v>
      </c>
      <c r="E4883" t="s">
        <v>15</v>
      </c>
      <c r="F4883" t="s">
        <v>61</v>
      </c>
    </row>
    <row r="4884" spans="1:6" x14ac:dyDescent="0.25">
      <c r="A4884" t="s">
        <v>11</v>
      </c>
      <c r="B4884" t="s">
        <v>57</v>
      </c>
      <c r="C4884">
        <v>0</v>
      </c>
      <c r="D4884">
        <v>0</v>
      </c>
      <c r="E4884" t="s">
        <v>79</v>
      </c>
      <c r="F4884" t="s">
        <v>60</v>
      </c>
    </row>
    <row r="4885" spans="1:6" x14ac:dyDescent="0.25">
      <c r="A4885" t="s">
        <v>11</v>
      </c>
      <c r="B4885" t="s">
        <v>57</v>
      </c>
      <c r="C4885">
        <v>0</v>
      </c>
      <c r="D4885">
        <v>0</v>
      </c>
      <c r="E4885" t="s">
        <v>79</v>
      </c>
      <c r="F4885" t="s">
        <v>61</v>
      </c>
    </row>
    <row r="4886" spans="1:6" x14ac:dyDescent="0.25">
      <c r="A4886" t="s">
        <v>10</v>
      </c>
      <c r="B4886" t="s">
        <v>57</v>
      </c>
      <c r="C4886">
        <v>0</v>
      </c>
      <c r="D4886">
        <v>0</v>
      </c>
      <c r="E4886" t="s">
        <v>16</v>
      </c>
      <c r="F4886" t="s">
        <v>60</v>
      </c>
    </row>
    <row r="4887" spans="1:6" x14ac:dyDescent="0.25">
      <c r="A4887" t="s">
        <v>10</v>
      </c>
      <c r="B4887" t="s">
        <v>57</v>
      </c>
      <c r="C4887">
        <v>0</v>
      </c>
      <c r="D4887">
        <v>0</v>
      </c>
      <c r="E4887" t="s">
        <v>16</v>
      </c>
      <c r="F4887" t="s">
        <v>61</v>
      </c>
    </row>
    <row r="4888" spans="1:6" x14ac:dyDescent="0.25">
      <c r="A4888" t="s">
        <v>10</v>
      </c>
      <c r="B4888" t="s">
        <v>57</v>
      </c>
      <c r="C4888">
        <v>0</v>
      </c>
      <c r="D4888">
        <v>0</v>
      </c>
      <c r="E4888" t="s">
        <v>15</v>
      </c>
      <c r="F4888" t="s">
        <v>60</v>
      </c>
    </row>
    <row r="4889" spans="1:6" x14ac:dyDescent="0.25">
      <c r="A4889" t="s">
        <v>10</v>
      </c>
      <c r="B4889" t="s">
        <v>57</v>
      </c>
      <c r="C4889">
        <v>0</v>
      </c>
      <c r="D4889">
        <v>0</v>
      </c>
      <c r="E4889" t="s">
        <v>15</v>
      </c>
      <c r="F4889" t="s">
        <v>61</v>
      </c>
    </row>
    <row r="4890" spans="1:6" x14ac:dyDescent="0.25">
      <c r="A4890" t="s">
        <v>10</v>
      </c>
      <c r="B4890" t="s">
        <v>57</v>
      </c>
      <c r="C4890">
        <v>0</v>
      </c>
      <c r="D4890">
        <v>0</v>
      </c>
      <c r="E4890" t="s">
        <v>79</v>
      </c>
      <c r="F4890" t="s">
        <v>60</v>
      </c>
    </row>
    <row r="4891" spans="1:6" x14ac:dyDescent="0.25">
      <c r="A4891" t="s">
        <v>10</v>
      </c>
      <c r="B4891" t="s">
        <v>57</v>
      </c>
      <c r="C4891">
        <v>0</v>
      </c>
      <c r="D4891">
        <v>0</v>
      </c>
      <c r="E4891" t="s">
        <v>79</v>
      </c>
      <c r="F4891" t="s">
        <v>61</v>
      </c>
    </row>
    <row r="4892" spans="1:6" x14ac:dyDescent="0.25">
      <c r="A4892" t="s">
        <v>9</v>
      </c>
      <c r="B4892" t="s">
        <v>57</v>
      </c>
      <c r="C4892">
        <v>0</v>
      </c>
      <c r="D4892">
        <v>0</v>
      </c>
      <c r="E4892" t="s">
        <v>16</v>
      </c>
      <c r="F4892" t="s">
        <v>60</v>
      </c>
    </row>
    <row r="4893" spans="1:6" x14ac:dyDescent="0.25">
      <c r="A4893" t="s">
        <v>9</v>
      </c>
      <c r="B4893" t="s">
        <v>57</v>
      </c>
      <c r="C4893">
        <v>0</v>
      </c>
      <c r="D4893">
        <v>0</v>
      </c>
      <c r="E4893" t="s">
        <v>16</v>
      </c>
      <c r="F4893" t="s">
        <v>61</v>
      </c>
    </row>
    <row r="4894" spans="1:6" x14ac:dyDescent="0.25">
      <c r="A4894" t="s">
        <v>9</v>
      </c>
      <c r="B4894" t="s">
        <v>57</v>
      </c>
      <c r="C4894">
        <v>0</v>
      </c>
      <c r="D4894">
        <v>0</v>
      </c>
      <c r="E4894" t="s">
        <v>15</v>
      </c>
      <c r="F4894" t="s">
        <v>60</v>
      </c>
    </row>
    <row r="4895" spans="1:6" x14ac:dyDescent="0.25">
      <c r="A4895" t="s">
        <v>9</v>
      </c>
      <c r="B4895" t="s">
        <v>57</v>
      </c>
      <c r="C4895">
        <v>0</v>
      </c>
      <c r="D4895">
        <v>0</v>
      </c>
      <c r="E4895" t="s">
        <v>15</v>
      </c>
      <c r="F4895" t="s">
        <v>61</v>
      </c>
    </row>
    <row r="4896" spans="1:6" x14ac:dyDescent="0.25">
      <c r="A4896" t="s">
        <v>9</v>
      </c>
      <c r="B4896" t="s">
        <v>57</v>
      </c>
      <c r="C4896">
        <v>0</v>
      </c>
      <c r="D4896">
        <v>0</v>
      </c>
      <c r="E4896" t="s">
        <v>79</v>
      </c>
      <c r="F4896" t="s">
        <v>60</v>
      </c>
    </row>
    <row r="4897" spans="1:6" x14ac:dyDescent="0.25">
      <c r="A4897" t="s">
        <v>9</v>
      </c>
      <c r="B4897" t="s">
        <v>57</v>
      </c>
      <c r="C4897">
        <v>0</v>
      </c>
      <c r="D4897">
        <v>0</v>
      </c>
      <c r="E4897" t="s">
        <v>79</v>
      </c>
      <c r="F4897" t="s">
        <v>61</v>
      </c>
    </row>
    <row r="4898" spans="1:6" x14ac:dyDescent="0.25">
      <c r="A4898" t="s">
        <v>4</v>
      </c>
      <c r="B4898" t="s">
        <v>58</v>
      </c>
      <c r="C4898">
        <v>0</v>
      </c>
      <c r="D4898">
        <v>0</v>
      </c>
      <c r="E4898" t="s">
        <v>16</v>
      </c>
      <c r="F4898" t="s">
        <v>60</v>
      </c>
    </row>
    <row r="4899" spans="1:6" x14ac:dyDescent="0.25">
      <c r="A4899" t="s">
        <v>4</v>
      </c>
      <c r="B4899" t="s">
        <v>58</v>
      </c>
      <c r="C4899">
        <v>0</v>
      </c>
      <c r="D4899">
        <v>0</v>
      </c>
      <c r="E4899" t="s">
        <v>16</v>
      </c>
      <c r="F4899" t="s">
        <v>61</v>
      </c>
    </row>
    <row r="4900" spans="1:6" x14ac:dyDescent="0.25">
      <c r="A4900" t="s">
        <v>4</v>
      </c>
      <c r="B4900" t="s">
        <v>58</v>
      </c>
      <c r="C4900">
        <v>1</v>
      </c>
      <c r="D4900">
        <v>1</v>
      </c>
      <c r="E4900" t="s">
        <v>15</v>
      </c>
      <c r="F4900" t="s">
        <v>60</v>
      </c>
    </row>
    <row r="4901" spans="1:6" x14ac:dyDescent="0.25">
      <c r="A4901" t="s">
        <v>4</v>
      </c>
      <c r="B4901" t="s">
        <v>58</v>
      </c>
      <c r="C4901">
        <v>0</v>
      </c>
      <c r="D4901">
        <v>0</v>
      </c>
      <c r="E4901" t="s">
        <v>15</v>
      </c>
      <c r="F4901" t="s">
        <v>61</v>
      </c>
    </row>
    <row r="4902" spans="1:6" x14ac:dyDescent="0.25">
      <c r="A4902" t="s">
        <v>4</v>
      </c>
      <c r="B4902" t="s">
        <v>58</v>
      </c>
      <c r="C4902">
        <v>1</v>
      </c>
      <c r="D4902">
        <v>1</v>
      </c>
      <c r="E4902" t="s">
        <v>79</v>
      </c>
      <c r="F4902" t="s">
        <v>60</v>
      </c>
    </row>
    <row r="4903" spans="1:6" x14ac:dyDescent="0.25">
      <c r="A4903" t="s">
        <v>4</v>
      </c>
      <c r="B4903" t="s">
        <v>58</v>
      </c>
      <c r="C4903">
        <v>0</v>
      </c>
      <c r="D4903">
        <v>0</v>
      </c>
      <c r="E4903" t="s">
        <v>79</v>
      </c>
      <c r="F4903" t="s">
        <v>61</v>
      </c>
    </row>
    <row r="4904" spans="1:6" x14ac:dyDescent="0.25">
      <c r="A4904" t="s">
        <v>8</v>
      </c>
      <c r="B4904" t="s">
        <v>58</v>
      </c>
      <c r="C4904">
        <v>0</v>
      </c>
      <c r="D4904">
        <v>0</v>
      </c>
      <c r="E4904" t="s">
        <v>16</v>
      </c>
      <c r="F4904" t="s">
        <v>60</v>
      </c>
    </row>
    <row r="4905" spans="1:6" x14ac:dyDescent="0.25">
      <c r="A4905" t="s">
        <v>8</v>
      </c>
      <c r="B4905" t="s">
        <v>58</v>
      </c>
      <c r="C4905">
        <v>0</v>
      </c>
      <c r="D4905">
        <v>0</v>
      </c>
      <c r="E4905" t="s">
        <v>16</v>
      </c>
      <c r="F4905" t="s">
        <v>61</v>
      </c>
    </row>
    <row r="4906" spans="1:6" x14ac:dyDescent="0.25">
      <c r="A4906" t="s">
        <v>8</v>
      </c>
      <c r="B4906" t="s">
        <v>58</v>
      </c>
      <c r="C4906">
        <v>3</v>
      </c>
      <c r="D4906">
        <v>3</v>
      </c>
      <c r="E4906" t="s">
        <v>15</v>
      </c>
      <c r="F4906" t="s">
        <v>60</v>
      </c>
    </row>
    <row r="4907" spans="1:6" x14ac:dyDescent="0.25">
      <c r="A4907" t="s">
        <v>8</v>
      </c>
      <c r="B4907" t="s">
        <v>58</v>
      </c>
      <c r="C4907">
        <v>0</v>
      </c>
      <c r="D4907">
        <v>0</v>
      </c>
      <c r="E4907" t="s">
        <v>15</v>
      </c>
      <c r="F4907" t="s">
        <v>61</v>
      </c>
    </row>
    <row r="4908" spans="1:6" x14ac:dyDescent="0.25">
      <c r="A4908" t="s">
        <v>8</v>
      </c>
      <c r="B4908" t="s">
        <v>58</v>
      </c>
      <c r="C4908">
        <v>3</v>
      </c>
      <c r="D4908">
        <v>3</v>
      </c>
      <c r="E4908" t="s">
        <v>79</v>
      </c>
      <c r="F4908" t="s">
        <v>60</v>
      </c>
    </row>
    <row r="4909" spans="1:6" x14ac:dyDescent="0.25">
      <c r="A4909" t="s">
        <v>8</v>
      </c>
      <c r="B4909" t="s">
        <v>58</v>
      </c>
      <c r="C4909">
        <v>0</v>
      </c>
      <c r="D4909">
        <v>0</v>
      </c>
      <c r="E4909" t="s">
        <v>79</v>
      </c>
      <c r="F4909" t="s">
        <v>61</v>
      </c>
    </row>
    <row r="4910" spans="1:6" x14ac:dyDescent="0.25">
      <c r="A4910" t="s">
        <v>12</v>
      </c>
      <c r="B4910" t="s">
        <v>58</v>
      </c>
      <c r="C4910">
        <v>0</v>
      </c>
      <c r="D4910">
        <v>0</v>
      </c>
      <c r="E4910" t="s">
        <v>16</v>
      </c>
      <c r="F4910" t="s">
        <v>60</v>
      </c>
    </row>
    <row r="4911" spans="1:6" x14ac:dyDescent="0.25">
      <c r="A4911" t="s">
        <v>12</v>
      </c>
      <c r="B4911" t="s">
        <v>58</v>
      </c>
      <c r="C4911">
        <v>0</v>
      </c>
      <c r="D4911">
        <v>0</v>
      </c>
      <c r="E4911" t="s">
        <v>16</v>
      </c>
      <c r="F4911" t="s">
        <v>61</v>
      </c>
    </row>
    <row r="4912" spans="1:6" x14ac:dyDescent="0.25">
      <c r="A4912" t="s">
        <v>12</v>
      </c>
      <c r="B4912" t="s">
        <v>58</v>
      </c>
      <c r="C4912">
        <v>1</v>
      </c>
      <c r="D4912">
        <v>1</v>
      </c>
      <c r="E4912" t="s">
        <v>15</v>
      </c>
      <c r="F4912" t="s">
        <v>60</v>
      </c>
    </row>
    <row r="4913" spans="1:6" x14ac:dyDescent="0.25">
      <c r="A4913" t="s">
        <v>12</v>
      </c>
      <c r="B4913" t="s">
        <v>58</v>
      </c>
      <c r="C4913">
        <v>0</v>
      </c>
      <c r="D4913">
        <v>0</v>
      </c>
      <c r="E4913" t="s">
        <v>15</v>
      </c>
      <c r="F4913" t="s">
        <v>61</v>
      </c>
    </row>
    <row r="4914" spans="1:6" x14ac:dyDescent="0.25">
      <c r="A4914" t="s">
        <v>12</v>
      </c>
      <c r="B4914" t="s">
        <v>58</v>
      </c>
      <c r="C4914">
        <v>1</v>
      </c>
      <c r="D4914">
        <v>1</v>
      </c>
      <c r="E4914" t="s">
        <v>79</v>
      </c>
      <c r="F4914" t="s">
        <v>60</v>
      </c>
    </row>
    <row r="4915" spans="1:6" x14ac:dyDescent="0.25">
      <c r="A4915" t="s">
        <v>12</v>
      </c>
      <c r="B4915" t="s">
        <v>58</v>
      </c>
      <c r="C4915">
        <v>0</v>
      </c>
      <c r="D4915">
        <v>0</v>
      </c>
      <c r="E4915" t="s">
        <v>79</v>
      </c>
      <c r="F4915" t="s">
        <v>61</v>
      </c>
    </row>
    <row r="4916" spans="1:6" x14ac:dyDescent="0.25">
      <c r="A4916" t="s">
        <v>2</v>
      </c>
      <c r="B4916" t="s">
        <v>58</v>
      </c>
      <c r="C4916">
        <v>0</v>
      </c>
      <c r="D4916">
        <v>0</v>
      </c>
      <c r="E4916" t="s">
        <v>16</v>
      </c>
      <c r="F4916" t="s">
        <v>60</v>
      </c>
    </row>
    <row r="4917" spans="1:6" x14ac:dyDescent="0.25">
      <c r="A4917" t="s">
        <v>2</v>
      </c>
      <c r="B4917" t="s">
        <v>58</v>
      </c>
      <c r="C4917">
        <v>0</v>
      </c>
      <c r="D4917">
        <v>0</v>
      </c>
      <c r="E4917" t="s">
        <v>16</v>
      </c>
      <c r="F4917" t="s">
        <v>61</v>
      </c>
    </row>
    <row r="4918" spans="1:6" x14ac:dyDescent="0.25">
      <c r="A4918" t="s">
        <v>2</v>
      </c>
      <c r="B4918" t="s">
        <v>58</v>
      </c>
      <c r="C4918">
        <v>0</v>
      </c>
      <c r="D4918">
        <v>0</v>
      </c>
      <c r="E4918" t="s">
        <v>15</v>
      </c>
      <c r="F4918" t="s">
        <v>60</v>
      </c>
    </row>
    <row r="4919" spans="1:6" x14ac:dyDescent="0.25">
      <c r="A4919" t="s">
        <v>2</v>
      </c>
      <c r="B4919" t="s">
        <v>58</v>
      </c>
      <c r="C4919">
        <v>0</v>
      </c>
      <c r="D4919">
        <v>0</v>
      </c>
      <c r="E4919" t="s">
        <v>15</v>
      </c>
      <c r="F4919" t="s">
        <v>61</v>
      </c>
    </row>
    <row r="4920" spans="1:6" x14ac:dyDescent="0.25">
      <c r="A4920" t="s">
        <v>2</v>
      </c>
      <c r="B4920" t="s">
        <v>58</v>
      </c>
      <c r="C4920">
        <v>0</v>
      </c>
      <c r="D4920">
        <v>0</v>
      </c>
      <c r="E4920" t="s">
        <v>79</v>
      </c>
      <c r="F4920" t="s">
        <v>60</v>
      </c>
    </row>
    <row r="4921" spans="1:6" x14ac:dyDescent="0.25">
      <c r="A4921" t="s">
        <v>2</v>
      </c>
      <c r="B4921" t="s">
        <v>58</v>
      </c>
      <c r="C4921">
        <v>0</v>
      </c>
      <c r="D4921">
        <v>0</v>
      </c>
      <c r="E4921" t="s">
        <v>79</v>
      </c>
      <c r="F4921" t="s">
        <v>61</v>
      </c>
    </row>
    <row r="4922" spans="1:6" x14ac:dyDescent="0.25">
      <c r="A4922" t="s">
        <v>0</v>
      </c>
      <c r="B4922" t="s">
        <v>58</v>
      </c>
      <c r="C4922">
        <v>0</v>
      </c>
      <c r="D4922">
        <v>0</v>
      </c>
      <c r="E4922" t="s">
        <v>16</v>
      </c>
      <c r="F4922" t="s">
        <v>60</v>
      </c>
    </row>
    <row r="4923" spans="1:6" x14ac:dyDescent="0.25">
      <c r="A4923" t="s">
        <v>0</v>
      </c>
      <c r="B4923" t="s">
        <v>58</v>
      </c>
      <c r="C4923">
        <v>0</v>
      </c>
      <c r="D4923">
        <v>0</v>
      </c>
      <c r="E4923" t="s">
        <v>16</v>
      </c>
      <c r="F4923" t="s">
        <v>61</v>
      </c>
    </row>
    <row r="4924" spans="1:6" x14ac:dyDescent="0.25">
      <c r="A4924" t="s">
        <v>0</v>
      </c>
      <c r="B4924" t="s">
        <v>58</v>
      </c>
      <c r="C4924">
        <v>4</v>
      </c>
      <c r="D4924">
        <v>4</v>
      </c>
      <c r="E4924" t="s">
        <v>15</v>
      </c>
      <c r="F4924" t="s">
        <v>60</v>
      </c>
    </row>
    <row r="4925" spans="1:6" x14ac:dyDescent="0.25">
      <c r="A4925" t="s">
        <v>0</v>
      </c>
      <c r="B4925" t="s">
        <v>58</v>
      </c>
      <c r="C4925">
        <v>0</v>
      </c>
      <c r="D4925">
        <v>0</v>
      </c>
      <c r="E4925" t="s">
        <v>15</v>
      </c>
      <c r="F4925" t="s">
        <v>61</v>
      </c>
    </row>
    <row r="4926" spans="1:6" x14ac:dyDescent="0.25">
      <c r="A4926" t="s">
        <v>0</v>
      </c>
      <c r="B4926" t="s">
        <v>58</v>
      </c>
      <c r="C4926">
        <v>4</v>
      </c>
      <c r="D4926">
        <v>4</v>
      </c>
      <c r="E4926" t="s">
        <v>79</v>
      </c>
      <c r="F4926" t="s">
        <v>60</v>
      </c>
    </row>
    <row r="4927" spans="1:6" x14ac:dyDescent="0.25">
      <c r="A4927" t="s">
        <v>0</v>
      </c>
      <c r="B4927" t="s">
        <v>58</v>
      </c>
      <c r="C4927">
        <v>0</v>
      </c>
      <c r="D4927">
        <v>0</v>
      </c>
      <c r="E4927" t="s">
        <v>79</v>
      </c>
      <c r="F4927" t="s">
        <v>61</v>
      </c>
    </row>
    <row r="4928" spans="1:6" x14ac:dyDescent="0.25">
      <c r="A4928" t="s">
        <v>7</v>
      </c>
      <c r="B4928" t="s">
        <v>58</v>
      </c>
      <c r="C4928">
        <v>0</v>
      </c>
      <c r="D4928">
        <v>0</v>
      </c>
      <c r="E4928" t="s">
        <v>16</v>
      </c>
      <c r="F4928" t="s">
        <v>60</v>
      </c>
    </row>
    <row r="4929" spans="1:6" x14ac:dyDescent="0.25">
      <c r="A4929" t="s">
        <v>7</v>
      </c>
      <c r="B4929" t="s">
        <v>58</v>
      </c>
      <c r="C4929">
        <v>0</v>
      </c>
      <c r="D4929">
        <v>0</v>
      </c>
      <c r="E4929" t="s">
        <v>16</v>
      </c>
      <c r="F4929" t="s">
        <v>61</v>
      </c>
    </row>
    <row r="4930" spans="1:6" x14ac:dyDescent="0.25">
      <c r="A4930" t="s">
        <v>7</v>
      </c>
      <c r="B4930" t="s">
        <v>58</v>
      </c>
      <c r="C4930">
        <v>3</v>
      </c>
      <c r="D4930">
        <v>3</v>
      </c>
      <c r="E4930" t="s">
        <v>15</v>
      </c>
      <c r="F4930" t="s">
        <v>60</v>
      </c>
    </row>
    <row r="4931" spans="1:6" x14ac:dyDescent="0.25">
      <c r="A4931" t="s">
        <v>7</v>
      </c>
      <c r="B4931" t="s">
        <v>58</v>
      </c>
      <c r="C4931">
        <v>0</v>
      </c>
      <c r="D4931">
        <v>0</v>
      </c>
      <c r="E4931" t="s">
        <v>15</v>
      </c>
      <c r="F4931" t="s">
        <v>61</v>
      </c>
    </row>
    <row r="4932" spans="1:6" x14ac:dyDescent="0.25">
      <c r="A4932" t="s">
        <v>7</v>
      </c>
      <c r="B4932" t="s">
        <v>58</v>
      </c>
      <c r="C4932">
        <v>3</v>
      </c>
      <c r="D4932">
        <v>3</v>
      </c>
      <c r="E4932" t="s">
        <v>79</v>
      </c>
      <c r="F4932" t="s">
        <v>60</v>
      </c>
    </row>
    <row r="4933" spans="1:6" x14ac:dyDescent="0.25">
      <c r="A4933" t="s">
        <v>7</v>
      </c>
      <c r="B4933" t="s">
        <v>58</v>
      </c>
      <c r="C4933">
        <v>0</v>
      </c>
      <c r="D4933">
        <v>0</v>
      </c>
      <c r="E4933" t="s">
        <v>79</v>
      </c>
      <c r="F4933" t="s">
        <v>61</v>
      </c>
    </row>
    <row r="4934" spans="1:6" x14ac:dyDescent="0.25">
      <c r="A4934" t="s">
        <v>6</v>
      </c>
      <c r="B4934" t="s">
        <v>58</v>
      </c>
      <c r="C4934">
        <v>0</v>
      </c>
      <c r="D4934">
        <v>0</v>
      </c>
      <c r="E4934" t="s">
        <v>16</v>
      </c>
      <c r="F4934" t="s">
        <v>60</v>
      </c>
    </row>
    <row r="4935" spans="1:6" x14ac:dyDescent="0.25">
      <c r="A4935" t="s">
        <v>6</v>
      </c>
      <c r="B4935" t="s">
        <v>58</v>
      </c>
      <c r="C4935">
        <v>0</v>
      </c>
      <c r="D4935">
        <v>0</v>
      </c>
      <c r="E4935" t="s">
        <v>16</v>
      </c>
      <c r="F4935" t="s">
        <v>61</v>
      </c>
    </row>
    <row r="4936" spans="1:6" x14ac:dyDescent="0.25">
      <c r="A4936" t="s">
        <v>6</v>
      </c>
      <c r="B4936" t="s">
        <v>58</v>
      </c>
      <c r="C4936">
        <v>2</v>
      </c>
      <c r="D4936">
        <v>2</v>
      </c>
      <c r="E4936" t="s">
        <v>15</v>
      </c>
      <c r="F4936" t="s">
        <v>60</v>
      </c>
    </row>
    <row r="4937" spans="1:6" x14ac:dyDescent="0.25">
      <c r="A4937" t="s">
        <v>6</v>
      </c>
      <c r="B4937" t="s">
        <v>58</v>
      </c>
      <c r="C4937">
        <v>0</v>
      </c>
      <c r="D4937">
        <v>0</v>
      </c>
      <c r="E4937" t="s">
        <v>15</v>
      </c>
      <c r="F4937" t="s">
        <v>61</v>
      </c>
    </row>
    <row r="4938" spans="1:6" x14ac:dyDescent="0.25">
      <c r="A4938" t="s">
        <v>6</v>
      </c>
      <c r="B4938" t="s">
        <v>58</v>
      </c>
      <c r="C4938">
        <v>2</v>
      </c>
      <c r="D4938">
        <v>2</v>
      </c>
      <c r="E4938" t="s">
        <v>79</v>
      </c>
      <c r="F4938" t="s">
        <v>60</v>
      </c>
    </row>
    <row r="4939" spans="1:6" x14ac:dyDescent="0.25">
      <c r="A4939" t="s">
        <v>6</v>
      </c>
      <c r="B4939" t="s">
        <v>58</v>
      </c>
      <c r="C4939">
        <v>0</v>
      </c>
      <c r="D4939">
        <v>0</v>
      </c>
      <c r="E4939" t="s">
        <v>79</v>
      </c>
      <c r="F4939" t="s">
        <v>61</v>
      </c>
    </row>
    <row r="4940" spans="1:6" x14ac:dyDescent="0.25">
      <c r="A4940" t="s">
        <v>3</v>
      </c>
      <c r="B4940" t="s">
        <v>58</v>
      </c>
      <c r="C4940">
        <v>0</v>
      </c>
      <c r="D4940">
        <v>0</v>
      </c>
      <c r="E4940" t="s">
        <v>16</v>
      </c>
      <c r="F4940" t="s">
        <v>60</v>
      </c>
    </row>
    <row r="4941" spans="1:6" x14ac:dyDescent="0.25">
      <c r="A4941" t="s">
        <v>3</v>
      </c>
      <c r="B4941" t="s">
        <v>58</v>
      </c>
      <c r="C4941">
        <v>0</v>
      </c>
      <c r="D4941">
        <v>0</v>
      </c>
      <c r="E4941" t="s">
        <v>16</v>
      </c>
      <c r="F4941" t="s">
        <v>61</v>
      </c>
    </row>
    <row r="4942" spans="1:6" x14ac:dyDescent="0.25">
      <c r="A4942" t="s">
        <v>3</v>
      </c>
      <c r="B4942" t="s">
        <v>58</v>
      </c>
      <c r="C4942">
        <v>1</v>
      </c>
      <c r="D4942">
        <v>1</v>
      </c>
      <c r="E4942" t="s">
        <v>15</v>
      </c>
      <c r="F4942" t="s">
        <v>60</v>
      </c>
    </row>
    <row r="4943" spans="1:6" x14ac:dyDescent="0.25">
      <c r="A4943" t="s">
        <v>3</v>
      </c>
      <c r="B4943" t="s">
        <v>58</v>
      </c>
      <c r="C4943">
        <v>0</v>
      </c>
      <c r="D4943">
        <v>0</v>
      </c>
      <c r="E4943" t="s">
        <v>15</v>
      </c>
      <c r="F4943" t="s">
        <v>61</v>
      </c>
    </row>
    <row r="4944" spans="1:6" x14ac:dyDescent="0.25">
      <c r="A4944" t="s">
        <v>3</v>
      </c>
      <c r="B4944" t="s">
        <v>58</v>
      </c>
      <c r="C4944">
        <v>1</v>
      </c>
      <c r="D4944">
        <v>1</v>
      </c>
      <c r="E4944" t="s">
        <v>79</v>
      </c>
      <c r="F4944" t="s">
        <v>60</v>
      </c>
    </row>
    <row r="4945" spans="1:6" x14ac:dyDescent="0.25">
      <c r="A4945" t="s">
        <v>3</v>
      </c>
      <c r="B4945" t="s">
        <v>58</v>
      </c>
      <c r="C4945">
        <v>0</v>
      </c>
      <c r="D4945">
        <v>0</v>
      </c>
      <c r="E4945" t="s">
        <v>79</v>
      </c>
      <c r="F4945" t="s">
        <v>61</v>
      </c>
    </row>
    <row r="4946" spans="1:6" x14ac:dyDescent="0.25">
      <c r="A4946" t="s">
        <v>5</v>
      </c>
      <c r="B4946" t="s">
        <v>58</v>
      </c>
      <c r="C4946">
        <v>0</v>
      </c>
      <c r="D4946">
        <v>0</v>
      </c>
      <c r="E4946" t="s">
        <v>16</v>
      </c>
      <c r="F4946" t="s">
        <v>60</v>
      </c>
    </row>
    <row r="4947" spans="1:6" x14ac:dyDescent="0.25">
      <c r="A4947" t="s">
        <v>5</v>
      </c>
      <c r="B4947" t="s">
        <v>58</v>
      </c>
      <c r="C4947">
        <v>0</v>
      </c>
      <c r="D4947">
        <v>0</v>
      </c>
      <c r="E4947" t="s">
        <v>16</v>
      </c>
      <c r="F4947" t="s">
        <v>61</v>
      </c>
    </row>
    <row r="4948" spans="1:6" x14ac:dyDescent="0.25">
      <c r="A4948" t="s">
        <v>5</v>
      </c>
      <c r="B4948" t="s">
        <v>58</v>
      </c>
      <c r="C4948">
        <v>4</v>
      </c>
      <c r="D4948">
        <v>4</v>
      </c>
      <c r="E4948" t="s">
        <v>15</v>
      </c>
      <c r="F4948" t="s">
        <v>60</v>
      </c>
    </row>
    <row r="4949" spans="1:6" x14ac:dyDescent="0.25">
      <c r="A4949" t="s">
        <v>5</v>
      </c>
      <c r="B4949" t="s">
        <v>58</v>
      </c>
      <c r="C4949">
        <v>0</v>
      </c>
      <c r="D4949">
        <v>0</v>
      </c>
      <c r="E4949" t="s">
        <v>15</v>
      </c>
      <c r="F4949" t="s">
        <v>61</v>
      </c>
    </row>
    <row r="4950" spans="1:6" x14ac:dyDescent="0.25">
      <c r="A4950" t="s">
        <v>5</v>
      </c>
      <c r="B4950" t="s">
        <v>58</v>
      </c>
      <c r="C4950">
        <v>4</v>
      </c>
      <c r="D4950">
        <v>4</v>
      </c>
      <c r="E4950" t="s">
        <v>79</v>
      </c>
      <c r="F4950" t="s">
        <v>60</v>
      </c>
    </row>
    <row r="4951" spans="1:6" x14ac:dyDescent="0.25">
      <c r="A4951" t="s">
        <v>5</v>
      </c>
      <c r="B4951" t="s">
        <v>58</v>
      </c>
      <c r="C4951">
        <v>0</v>
      </c>
      <c r="D4951">
        <v>0</v>
      </c>
      <c r="E4951" t="s">
        <v>79</v>
      </c>
      <c r="F4951" t="s">
        <v>61</v>
      </c>
    </row>
    <row r="4952" spans="1:6" x14ac:dyDescent="0.25">
      <c r="A4952" t="s">
        <v>11</v>
      </c>
      <c r="B4952" t="s">
        <v>58</v>
      </c>
      <c r="C4952">
        <v>0</v>
      </c>
      <c r="D4952">
        <v>0</v>
      </c>
      <c r="E4952" t="s">
        <v>16</v>
      </c>
      <c r="F4952" t="s">
        <v>60</v>
      </c>
    </row>
    <row r="4953" spans="1:6" x14ac:dyDescent="0.25">
      <c r="A4953" t="s">
        <v>11</v>
      </c>
      <c r="B4953" t="s">
        <v>58</v>
      </c>
      <c r="C4953">
        <v>0</v>
      </c>
      <c r="D4953">
        <v>0</v>
      </c>
      <c r="E4953" t="s">
        <v>16</v>
      </c>
      <c r="F4953" t="s">
        <v>61</v>
      </c>
    </row>
    <row r="4954" spans="1:6" x14ac:dyDescent="0.25">
      <c r="A4954" t="s">
        <v>11</v>
      </c>
      <c r="B4954" t="s">
        <v>58</v>
      </c>
      <c r="C4954">
        <v>0</v>
      </c>
      <c r="D4954">
        <v>0</v>
      </c>
      <c r="E4954" t="s">
        <v>15</v>
      </c>
      <c r="F4954" t="s">
        <v>60</v>
      </c>
    </row>
    <row r="4955" spans="1:6" x14ac:dyDescent="0.25">
      <c r="A4955" t="s">
        <v>11</v>
      </c>
      <c r="B4955" t="s">
        <v>58</v>
      </c>
      <c r="C4955">
        <v>0</v>
      </c>
      <c r="D4955">
        <v>0</v>
      </c>
      <c r="E4955" t="s">
        <v>15</v>
      </c>
      <c r="F4955" t="s">
        <v>61</v>
      </c>
    </row>
    <row r="4956" spans="1:6" x14ac:dyDescent="0.25">
      <c r="A4956" t="s">
        <v>11</v>
      </c>
      <c r="B4956" t="s">
        <v>58</v>
      </c>
      <c r="C4956">
        <v>0</v>
      </c>
      <c r="D4956">
        <v>0</v>
      </c>
      <c r="E4956" t="s">
        <v>79</v>
      </c>
      <c r="F4956" t="s">
        <v>60</v>
      </c>
    </row>
    <row r="4957" spans="1:6" x14ac:dyDescent="0.25">
      <c r="A4957" t="s">
        <v>11</v>
      </c>
      <c r="B4957" t="s">
        <v>58</v>
      </c>
      <c r="C4957">
        <v>0</v>
      </c>
      <c r="D4957">
        <v>0</v>
      </c>
      <c r="E4957" t="s">
        <v>79</v>
      </c>
      <c r="F4957" t="s">
        <v>61</v>
      </c>
    </row>
    <row r="4958" spans="1:6" x14ac:dyDescent="0.25">
      <c r="A4958" t="s">
        <v>10</v>
      </c>
      <c r="B4958" t="s">
        <v>58</v>
      </c>
      <c r="C4958">
        <v>0</v>
      </c>
      <c r="D4958">
        <v>0</v>
      </c>
      <c r="E4958" t="s">
        <v>16</v>
      </c>
      <c r="F4958" t="s">
        <v>60</v>
      </c>
    </row>
    <row r="4959" spans="1:6" x14ac:dyDescent="0.25">
      <c r="A4959" t="s">
        <v>10</v>
      </c>
      <c r="B4959" t="s">
        <v>58</v>
      </c>
      <c r="C4959">
        <v>0</v>
      </c>
      <c r="D4959">
        <v>0</v>
      </c>
      <c r="E4959" t="s">
        <v>16</v>
      </c>
      <c r="F4959" t="s">
        <v>61</v>
      </c>
    </row>
    <row r="4960" spans="1:6" x14ac:dyDescent="0.25">
      <c r="A4960" t="s">
        <v>10</v>
      </c>
      <c r="B4960" t="s">
        <v>58</v>
      </c>
      <c r="C4960">
        <v>0</v>
      </c>
      <c r="D4960">
        <v>0</v>
      </c>
      <c r="E4960" t="s">
        <v>15</v>
      </c>
      <c r="F4960" t="s">
        <v>60</v>
      </c>
    </row>
    <row r="4961" spans="1:6" x14ac:dyDescent="0.25">
      <c r="A4961" t="s">
        <v>10</v>
      </c>
      <c r="B4961" t="s">
        <v>58</v>
      </c>
      <c r="C4961">
        <v>0</v>
      </c>
      <c r="D4961">
        <v>0</v>
      </c>
      <c r="E4961" t="s">
        <v>15</v>
      </c>
      <c r="F4961" t="s">
        <v>61</v>
      </c>
    </row>
    <row r="4962" spans="1:6" x14ac:dyDescent="0.25">
      <c r="A4962" t="s">
        <v>10</v>
      </c>
      <c r="B4962" t="s">
        <v>58</v>
      </c>
      <c r="C4962">
        <v>0</v>
      </c>
      <c r="D4962">
        <v>0</v>
      </c>
      <c r="E4962" t="s">
        <v>79</v>
      </c>
      <c r="F4962" t="s">
        <v>60</v>
      </c>
    </row>
    <row r="4963" spans="1:6" x14ac:dyDescent="0.25">
      <c r="A4963" t="s">
        <v>10</v>
      </c>
      <c r="B4963" t="s">
        <v>58</v>
      </c>
      <c r="C4963">
        <v>0</v>
      </c>
      <c r="D4963">
        <v>0</v>
      </c>
      <c r="E4963" t="s">
        <v>79</v>
      </c>
      <c r="F4963" t="s">
        <v>61</v>
      </c>
    </row>
    <row r="4964" spans="1:6" x14ac:dyDescent="0.25">
      <c r="A4964" t="s">
        <v>9</v>
      </c>
      <c r="B4964" t="s">
        <v>58</v>
      </c>
      <c r="C4964">
        <v>0</v>
      </c>
      <c r="D4964">
        <v>0</v>
      </c>
      <c r="E4964" t="s">
        <v>16</v>
      </c>
      <c r="F4964" t="s">
        <v>60</v>
      </c>
    </row>
    <row r="4965" spans="1:6" x14ac:dyDescent="0.25">
      <c r="A4965" t="s">
        <v>9</v>
      </c>
      <c r="B4965" t="s">
        <v>58</v>
      </c>
      <c r="C4965">
        <v>0</v>
      </c>
      <c r="D4965">
        <v>0</v>
      </c>
      <c r="E4965" t="s">
        <v>16</v>
      </c>
      <c r="F4965" t="s">
        <v>61</v>
      </c>
    </row>
    <row r="4966" spans="1:6" x14ac:dyDescent="0.25">
      <c r="A4966" t="s">
        <v>9</v>
      </c>
      <c r="B4966" t="s">
        <v>58</v>
      </c>
      <c r="C4966">
        <v>2</v>
      </c>
      <c r="D4966">
        <v>2</v>
      </c>
      <c r="E4966" t="s">
        <v>15</v>
      </c>
      <c r="F4966" t="s">
        <v>60</v>
      </c>
    </row>
    <row r="4967" spans="1:6" x14ac:dyDescent="0.25">
      <c r="A4967" t="s">
        <v>9</v>
      </c>
      <c r="B4967" t="s">
        <v>58</v>
      </c>
      <c r="C4967">
        <v>0</v>
      </c>
      <c r="D4967">
        <v>0</v>
      </c>
      <c r="E4967" t="s">
        <v>15</v>
      </c>
      <c r="F4967" t="s">
        <v>61</v>
      </c>
    </row>
    <row r="4968" spans="1:6" x14ac:dyDescent="0.25">
      <c r="A4968" t="s">
        <v>9</v>
      </c>
      <c r="B4968" t="s">
        <v>58</v>
      </c>
      <c r="C4968">
        <v>2</v>
      </c>
      <c r="D4968">
        <v>2</v>
      </c>
      <c r="E4968" t="s">
        <v>79</v>
      </c>
      <c r="F4968" t="s">
        <v>60</v>
      </c>
    </row>
    <row r="4969" spans="1:6" x14ac:dyDescent="0.25">
      <c r="A4969" t="s">
        <v>9</v>
      </c>
      <c r="B4969" t="s">
        <v>58</v>
      </c>
      <c r="C4969">
        <v>0</v>
      </c>
      <c r="D4969">
        <v>0</v>
      </c>
      <c r="E4969" t="s">
        <v>79</v>
      </c>
      <c r="F4969" t="s">
        <v>61</v>
      </c>
    </row>
    <row r="4970" spans="1:6" x14ac:dyDescent="0.25">
      <c r="A4970" t="s">
        <v>4</v>
      </c>
      <c r="B4970" t="s">
        <v>59</v>
      </c>
      <c r="C4970">
        <v>0</v>
      </c>
      <c r="D4970">
        <v>0</v>
      </c>
      <c r="E4970" t="s">
        <v>16</v>
      </c>
      <c r="F4970" t="s">
        <v>60</v>
      </c>
    </row>
    <row r="4971" spans="1:6" x14ac:dyDescent="0.25">
      <c r="A4971" t="s">
        <v>4</v>
      </c>
      <c r="B4971" t="s">
        <v>59</v>
      </c>
      <c r="C4971">
        <v>0</v>
      </c>
      <c r="D4971">
        <v>0</v>
      </c>
      <c r="E4971" t="s">
        <v>16</v>
      </c>
      <c r="F4971" t="s">
        <v>61</v>
      </c>
    </row>
    <row r="4972" spans="1:6" x14ac:dyDescent="0.25">
      <c r="A4972" t="s">
        <v>4</v>
      </c>
      <c r="B4972" t="s">
        <v>59</v>
      </c>
      <c r="C4972">
        <v>19</v>
      </c>
      <c r="D4972">
        <v>19</v>
      </c>
      <c r="E4972" t="s">
        <v>15</v>
      </c>
      <c r="F4972" t="s">
        <v>60</v>
      </c>
    </row>
    <row r="4973" spans="1:6" x14ac:dyDescent="0.25">
      <c r="A4973" t="s">
        <v>4</v>
      </c>
      <c r="B4973" t="s">
        <v>59</v>
      </c>
      <c r="C4973">
        <v>19</v>
      </c>
      <c r="D4973">
        <v>19</v>
      </c>
      <c r="E4973" t="s">
        <v>15</v>
      </c>
      <c r="F4973" t="s">
        <v>61</v>
      </c>
    </row>
    <row r="4974" spans="1:6" x14ac:dyDescent="0.25">
      <c r="A4974" t="s">
        <v>4</v>
      </c>
      <c r="B4974" t="s">
        <v>59</v>
      </c>
      <c r="C4974">
        <v>19</v>
      </c>
      <c r="D4974">
        <v>19</v>
      </c>
      <c r="E4974" t="s">
        <v>79</v>
      </c>
      <c r="F4974" t="s">
        <v>60</v>
      </c>
    </row>
    <row r="4975" spans="1:6" x14ac:dyDescent="0.25">
      <c r="A4975" t="s">
        <v>4</v>
      </c>
      <c r="B4975" t="s">
        <v>59</v>
      </c>
      <c r="C4975">
        <v>19</v>
      </c>
      <c r="D4975">
        <v>19</v>
      </c>
      <c r="E4975" t="s">
        <v>79</v>
      </c>
      <c r="F4975" t="s">
        <v>61</v>
      </c>
    </row>
    <row r="4976" spans="1:6" x14ac:dyDescent="0.25">
      <c r="A4976" t="s">
        <v>8</v>
      </c>
      <c r="B4976" t="s">
        <v>59</v>
      </c>
      <c r="C4976">
        <v>0</v>
      </c>
      <c r="D4976">
        <v>0</v>
      </c>
      <c r="E4976" t="s">
        <v>16</v>
      </c>
      <c r="F4976" t="s">
        <v>60</v>
      </c>
    </row>
    <row r="4977" spans="1:6" x14ac:dyDescent="0.25">
      <c r="A4977" t="s">
        <v>8</v>
      </c>
      <c r="B4977" t="s">
        <v>59</v>
      </c>
      <c r="C4977">
        <v>0</v>
      </c>
      <c r="D4977">
        <v>0</v>
      </c>
      <c r="E4977" t="s">
        <v>16</v>
      </c>
      <c r="F4977" t="s">
        <v>61</v>
      </c>
    </row>
    <row r="4978" spans="1:6" x14ac:dyDescent="0.25">
      <c r="A4978" t="s">
        <v>8</v>
      </c>
      <c r="B4978" t="s">
        <v>59</v>
      </c>
      <c r="C4978">
        <v>17</v>
      </c>
      <c r="D4978">
        <v>17</v>
      </c>
      <c r="E4978" t="s">
        <v>15</v>
      </c>
      <c r="F4978" t="s">
        <v>60</v>
      </c>
    </row>
    <row r="4979" spans="1:6" x14ac:dyDescent="0.25">
      <c r="A4979" t="s">
        <v>8</v>
      </c>
      <c r="B4979" t="s">
        <v>59</v>
      </c>
      <c r="C4979">
        <v>17</v>
      </c>
      <c r="D4979">
        <v>17</v>
      </c>
      <c r="E4979" t="s">
        <v>15</v>
      </c>
      <c r="F4979" t="s">
        <v>61</v>
      </c>
    </row>
    <row r="4980" spans="1:6" x14ac:dyDescent="0.25">
      <c r="A4980" t="s">
        <v>8</v>
      </c>
      <c r="B4980" t="s">
        <v>59</v>
      </c>
      <c r="C4980">
        <v>17</v>
      </c>
      <c r="D4980">
        <v>17</v>
      </c>
      <c r="E4980" t="s">
        <v>79</v>
      </c>
      <c r="F4980" t="s">
        <v>60</v>
      </c>
    </row>
    <row r="4981" spans="1:6" x14ac:dyDescent="0.25">
      <c r="A4981" t="s">
        <v>8</v>
      </c>
      <c r="B4981" t="s">
        <v>59</v>
      </c>
      <c r="C4981">
        <v>17</v>
      </c>
      <c r="D4981">
        <v>17</v>
      </c>
      <c r="E4981" t="s">
        <v>79</v>
      </c>
      <c r="F4981" t="s">
        <v>61</v>
      </c>
    </row>
    <row r="4982" spans="1:6" x14ac:dyDescent="0.25">
      <c r="A4982" t="s">
        <v>12</v>
      </c>
      <c r="B4982" t="s">
        <v>59</v>
      </c>
      <c r="C4982">
        <v>2</v>
      </c>
      <c r="D4982">
        <v>2</v>
      </c>
      <c r="E4982" t="s">
        <v>16</v>
      </c>
      <c r="F4982" t="s">
        <v>60</v>
      </c>
    </row>
    <row r="4983" spans="1:6" x14ac:dyDescent="0.25">
      <c r="A4983" t="s">
        <v>12</v>
      </c>
      <c r="B4983" t="s">
        <v>59</v>
      </c>
      <c r="C4983">
        <v>2</v>
      </c>
      <c r="D4983">
        <v>2</v>
      </c>
      <c r="E4983" t="s">
        <v>16</v>
      </c>
      <c r="F4983" t="s">
        <v>61</v>
      </c>
    </row>
    <row r="4984" spans="1:6" x14ac:dyDescent="0.25">
      <c r="A4984" t="s">
        <v>12</v>
      </c>
      <c r="B4984" t="s">
        <v>59</v>
      </c>
      <c r="C4984">
        <v>25</v>
      </c>
      <c r="D4984">
        <v>26</v>
      </c>
      <c r="E4984" t="s">
        <v>15</v>
      </c>
      <c r="F4984" t="s">
        <v>60</v>
      </c>
    </row>
    <row r="4985" spans="1:6" x14ac:dyDescent="0.25">
      <c r="A4985" t="s">
        <v>12</v>
      </c>
      <c r="B4985" t="s">
        <v>59</v>
      </c>
      <c r="C4985">
        <v>25</v>
      </c>
      <c r="D4985">
        <v>26</v>
      </c>
      <c r="E4985" t="s">
        <v>15</v>
      </c>
      <c r="F4985" t="s">
        <v>61</v>
      </c>
    </row>
    <row r="4986" spans="1:6" x14ac:dyDescent="0.25">
      <c r="A4986" t="s">
        <v>12</v>
      </c>
      <c r="B4986" t="s">
        <v>59</v>
      </c>
      <c r="C4986">
        <v>27</v>
      </c>
      <c r="D4986">
        <v>28</v>
      </c>
      <c r="E4986" t="s">
        <v>79</v>
      </c>
      <c r="F4986" t="s">
        <v>60</v>
      </c>
    </row>
    <row r="4987" spans="1:6" x14ac:dyDescent="0.25">
      <c r="A4987" t="s">
        <v>12</v>
      </c>
      <c r="B4987" t="s">
        <v>59</v>
      </c>
      <c r="C4987">
        <v>27</v>
      </c>
      <c r="D4987">
        <v>28</v>
      </c>
      <c r="E4987" t="s">
        <v>79</v>
      </c>
      <c r="F4987" t="s">
        <v>61</v>
      </c>
    </row>
    <row r="4988" spans="1:6" x14ac:dyDescent="0.25">
      <c r="A4988" t="s">
        <v>2</v>
      </c>
      <c r="B4988" t="s">
        <v>59</v>
      </c>
      <c r="C4988">
        <v>0</v>
      </c>
      <c r="D4988">
        <v>0</v>
      </c>
      <c r="E4988" t="s">
        <v>16</v>
      </c>
      <c r="F4988" t="s">
        <v>60</v>
      </c>
    </row>
    <row r="4989" spans="1:6" x14ac:dyDescent="0.25">
      <c r="A4989" t="s">
        <v>2</v>
      </c>
      <c r="B4989" t="s">
        <v>59</v>
      </c>
      <c r="C4989">
        <v>0</v>
      </c>
      <c r="D4989">
        <v>0</v>
      </c>
      <c r="E4989" t="s">
        <v>16</v>
      </c>
      <c r="F4989" t="s">
        <v>61</v>
      </c>
    </row>
    <row r="4990" spans="1:6" x14ac:dyDescent="0.25">
      <c r="A4990" t="s">
        <v>2</v>
      </c>
      <c r="B4990" t="s">
        <v>59</v>
      </c>
      <c r="C4990">
        <v>15</v>
      </c>
      <c r="D4990">
        <v>15</v>
      </c>
      <c r="E4990" t="s">
        <v>15</v>
      </c>
      <c r="F4990" t="s">
        <v>60</v>
      </c>
    </row>
    <row r="4991" spans="1:6" x14ac:dyDescent="0.25">
      <c r="A4991" t="s">
        <v>2</v>
      </c>
      <c r="B4991" t="s">
        <v>59</v>
      </c>
      <c r="C4991">
        <v>14</v>
      </c>
      <c r="D4991">
        <v>14</v>
      </c>
      <c r="E4991" t="s">
        <v>15</v>
      </c>
      <c r="F4991" t="s">
        <v>61</v>
      </c>
    </row>
    <row r="4992" spans="1:6" x14ac:dyDescent="0.25">
      <c r="A4992" t="s">
        <v>2</v>
      </c>
      <c r="B4992" t="s">
        <v>59</v>
      </c>
      <c r="C4992">
        <v>15</v>
      </c>
      <c r="D4992">
        <v>15</v>
      </c>
      <c r="E4992" t="s">
        <v>79</v>
      </c>
      <c r="F4992" t="s">
        <v>60</v>
      </c>
    </row>
    <row r="4993" spans="1:6" x14ac:dyDescent="0.25">
      <c r="A4993" t="s">
        <v>2</v>
      </c>
      <c r="B4993" t="s">
        <v>59</v>
      </c>
      <c r="C4993">
        <v>14</v>
      </c>
      <c r="D4993">
        <v>14</v>
      </c>
      <c r="E4993" t="s">
        <v>79</v>
      </c>
      <c r="F4993" t="s">
        <v>61</v>
      </c>
    </row>
    <row r="4994" spans="1:6" x14ac:dyDescent="0.25">
      <c r="A4994" t="s">
        <v>0</v>
      </c>
      <c r="B4994" t="s">
        <v>59</v>
      </c>
      <c r="C4994">
        <v>0</v>
      </c>
      <c r="D4994">
        <v>0</v>
      </c>
      <c r="E4994" t="s">
        <v>16</v>
      </c>
      <c r="F4994" t="s">
        <v>60</v>
      </c>
    </row>
    <row r="4995" spans="1:6" x14ac:dyDescent="0.25">
      <c r="A4995" t="s">
        <v>0</v>
      </c>
      <c r="B4995" t="s">
        <v>59</v>
      </c>
      <c r="C4995">
        <v>0</v>
      </c>
      <c r="D4995">
        <v>0</v>
      </c>
      <c r="E4995" t="s">
        <v>16</v>
      </c>
      <c r="F4995" t="s">
        <v>61</v>
      </c>
    </row>
    <row r="4996" spans="1:6" x14ac:dyDescent="0.25">
      <c r="A4996" t="s">
        <v>0</v>
      </c>
      <c r="B4996" t="s">
        <v>59</v>
      </c>
      <c r="C4996">
        <v>29</v>
      </c>
      <c r="D4996">
        <v>29</v>
      </c>
      <c r="E4996" t="s">
        <v>15</v>
      </c>
      <c r="F4996" t="s">
        <v>60</v>
      </c>
    </row>
    <row r="4997" spans="1:6" x14ac:dyDescent="0.25">
      <c r="A4997" t="s">
        <v>0</v>
      </c>
      <c r="B4997" t="s">
        <v>59</v>
      </c>
      <c r="C4997">
        <v>29</v>
      </c>
      <c r="D4997">
        <v>29</v>
      </c>
      <c r="E4997" t="s">
        <v>15</v>
      </c>
      <c r="F4997" t="s">
        <v>61</v>
      </c>
    </row>
    <row r="4998" spans="1:6" x14ac:dyDescent="0.25">
      <c r="A4998" t="s">
        <v>0</v>
      </c>
      <c r="B4998" t="s">
        <v>59</v>
      </c>
      <c r="C4998">
        <v>29</v>
      </c>
      <c r="D4998">
        <v>29</v>
      </c>
      <c r="E4998" t="s">
        <v>79</v>
      </c>
      <c r="F4998" t="s">
        <v>60</v>
      </c>
    </row>
    <row r="4999" spans="1:6" x14ac:dyDescent="0.25">
      <c r="A4999" t="s">
        <v>0</v>
      </c>
      <c r="B4999" t="s">
        <v>59</v>
      </c>
      <c r="C4999">
        <v>29</v>
      </c>
      <c r="D4999">
        <v>29</v>
      </c>
      <c r="E4999" t="s">
        <v>79</v>
      </c>
      <c r="F4999" t="s">
        <v>61</v>
      </c>
    </row>
    <row r="5000" spans="1:6" x14ac:dyDescent="0.25">
      <c r="A5000" t="s">
        <v>7</v>
      </c>
      <c r="B5000" t="s">
        <v>59</v>
      </c>
      <c r="C5000">
        <v>0</v>
      </c>
      <c r="D5000">
        <v>0</v>
      </c>
      <c r="E5000" t="s">
        <v>16</v>
      </c>
      <c r="F5000" t="s">
        <v>60</v>
      </c>
    </row>
    <row r="5001" spans="1:6" x14ac:dyDescent="0.25">
      <c r="A5001" t="s">
        <v>7</v>
      </c>
      <c r="B5001" t="s">
        <v>59</v>
      </c>
      <c r="C5001">
        <v>0</v>
      </c>
      <c r="D5001">
        <v>0</v>
      </c>
      <c r="E5001" t="s">
        <v>16</v>
      </c>
      <c r="F5001" t="s">
        <v>61</v>
      </c>
    </row>
    <row r="5002" spans="1:6" x14ac:dyDescent="0.25">
      <c r="A5002" t="s">
        <v>7</v>
      </c>
      <c r="B5002" t="s">
        <v>59</v>
      </c>
      <c r="C5002">
        <v>12</v>
      </c>
      <c r="D5002">
        <v>12</v>
      </c>
      <c r="E5002" t="s">
        <v>15</v>
      </c>
      <c r="F5002" t="s">
        <v>60</v>
      </c>
    </row>
    <row r="5003" spans="1:6" x14ac:dyDescent="0.25">
      <c r="A5003" t="s">
        <v>7</v>
      </c>
      <c r="B5003" t="s">
        <v>59</v>
      </c>
      <c r="C5003">
        <v>12</v>
      </c>
      <c r="D5003">
        <v>12</v>
      </c>
      <c r="E5003" t="s">
        <v>15</v>
      </c>
      <c r="F5003" t="s">
        <v>61</v>
      </c>
    </row>
    <row r="5004" spans="1:6" x14ac:dyDescent="0.25">
      <c r="A5004" t="s">
        <v>7</v>
      </c>
      <c r="B5004" t="s">
        <v>59</v>
      </c>
      <c r="C5004">
        <v>12</v>
      </c>
      <c r="D5004">
        <v>12</v>
      </c>
      <c r="E5004" t="s">
        <v>79</v>
      </c>
      <c r="F5004" t="s">
        <v>60</v>
      </c>
    </row>
    <row r="5005" spans="1:6" x14ac:dyDescent="0.25">
      <c r="A5005" t="s">
        <v>7</v>
      </c>
      <c r="B5005" t="s">
        <v>59</v>
      </c>
      <c r="C5005">
        <v>12</v>
      </c>
      <c r="D5005">
        <v>12</v>
      </c>
      <c r="E5005" t="s">
        <v>79</v>
      </c>
      <c r="F5005" t="s">
        <v>61</v>
      </c>
    </row>
    <row r="5006" spans="1:6" x14ac:dyDescent="0.25">
      <c r="A5006" t="s">
        <v>6</v>
      </c>
      <c r="B5006" t="s">
        <v>59</v>
      </c>
      <c r="C5006">
        <v>0</v>
      </c>
      <c r="D5006">
        <v>0</v>
      </c>
      <c r="E5006" t="s">
        <v>16</v>
      </c>
      <c r="F5006" t="s">
        <v>60</v>
      </c>
    </row>
    <row r="5007" spans="1:6" x14ac:dyDescent="0.25">
      <c r="A5007" t="s">
        <v>6</v>
      </c>
      <c r="B5007" t="s">
        <v>59</v>
      </c>
      <c r="C5007">
        <v>0</v>
      </c>
      <c r="D5007">
        <v>0</v>
      </c>
      <c r="E5007" t="s">
        <v>16</v>
      </c>
      <c r="F5007" t="s">
        <v>61</v>
      </c>
    </row>
    <row r="5008" spans="1:6" x14ac:dyDescent="0.25">
      <c r="A5008" t="s">
        <v>6</v>
      </c>
      <c r="B5008" t="s">
        <v>59</v>
      </c>
      <c r="C5008">
        <v>17</v>
      </c>
      <c r="D5008">
        <v>17</v>
      </c>
      <c r="E5008" t="s">
        <v>15</v>
      </c>
      <c r="F5008" t="s">
        <v>60</v>
      </c>
    </row>
    <row r="5009" spans="1:6" x14ac:dyDescent="0.25">
      <c r="A5009" t="s">
        <v>6</v>
      </c>
      <c r="B5009" t="s">
        <v>59</v>
      </c>
      <c r="C5009">
        <v>17</v>
      </c>
      <c r="D5009">
        <v>17</v>
      </c>
      <c r="E5009" t="s">
        <v>15</v>
      </c>
      <c r="F5009" t="s">
        <v>61</v>
      </c>
    </row>
    <row r="5010" spans="1:6" x14ac:dyDescent="0.25">
      <c r="A5010" t="s">
        <v>6</v>
      </c>
      <c r="B5010" t="s">
        <v>59</v>
      </c>
      <c r="C5010">
        <v>17</v>
      </c>
      <c r="D5010">
        <v>17</v>
      </c>
      <c r="E5010" t="s">
        <v>79</v>
      </c>
      <c r="F5010" t="s">
        <v>60</v>
      </c>
    </row>
    <row r="5011" spans="1:6" x14ac:dyDescent="0.25">
      <c r="A5011" t="s">
        <v>6</v>
      </c>
      <c r="B5011" t="s">
        <v>59</v>
      </c>
      <c r="C5011">
        <v>17</v>
      </c>
      <c r="D5011">
        <v>17</v>
      </c>
      <c r="E5011" t="s">
        <v>79</v>
      </c>
      <c r="F5011" t="s">
        <v>61</v>
      </c>
    </row>
    <row r="5012" spans="1:6" x14ac:dyDescent="0.25">
      <c r="A5012" t="s">
        <v>3</v>
      </c>
      <c r="B5012" t="s">
        <v>59</v>
      </c>
      <c r="C5012">
        <v>0</v>
      </c>
      <c r="D5012">
        <v>0</v>
      </c>
      <c r="E5012" t="s">
        <v>16</v>
      </c>
      <c r="F5012" t="s">
        <v>60</v>
      </c>
    </row>
    <row r="5013" spans="1:6" x14ac:dyDescent="0.25">
      <c r="A5013" t="s">
        <v>3</v>
      </c>
      <c r="B5013" t="s">
        <v>59</v>
      </c>
      <c r="C5013">
        <v>0</v>
      </c>
      <c r="D5013">
        <v>0</v>
      </c>
      <c r="E5013" t="s">
        <v>16</v>
      </c>
      <c r="F5013" t="s">
        <v>61</v>
      </c>
    </row>
    <row r="5014" spans="1:6" x14ac:dyDescent="0.25">
      <c r="A5014" t="s">
        <v>3</v>
      </c>
      <c r="B5014" t="s">
        <v>59</v>
      </c>
      <c r="C5014">
        <v>23</v>
      </c>
      <c r="D5014">
        <v>23</v>
      </c>
      <c r="E5014" t="s">
        <v>15</v>
      </c>
      <c r="F5014" t="s">
        <v>60</v>
      </c>
    </row>
    <row r="5015" spans="1:6" x14ac:dyDescent="0.25">
      <c r="A5015" t="s">
        <v>3</v>
      </c>
      <c r="B5015" t="s">
        <v>59</v>
      </c>
      <c r="C5015">
        <v>23</v>
      </c>
      <c r="D5015">
        <v>23</v>
      </c>
      <c r="E5015" t="s">
        <v>15</v>
      </c>
      <c r="F5015" t="s">
        <v>61</v>
      </c>
    </row>
    <row r="5016" spans="1:6" x14ac:dyDescent="0.25">
      <c r="A5016" t="s">
        <v>3</v>
      </c>
      <c r="B5016" t="s">
        <v>59</v>
      </c>
      <c r="C5016">
        <v>23</v>
      </c>
      <c r="D5016">
        <v>23</v>
      </c>
      <c r="E5016" t="s">
        <v>79</v>
      </c>
      <c r="F5016" t="s">
        <v>60</v>
      </c>
    </row>
    <row r="5017" spans="1:6" x14ac:dyDescent="0.25">
      <c r="A5017" t="s">
        <v>3</v>
      </c>
      <c r="B5017" t="s">
        <v>59</v>
      </c>
      <c r="C5017">
        <v>23</v>
      </c>
      <c r="D5017">
        <v>23</v>
      </c>
      <c r="E5017" t="s">
        <v>79</v>
      </c>
      <c r="F5017" t="s">
        <v>61</v>
      </c>
    </row>
    <row r="5018" spans="1:6" x14ac:dyDescent="0.25">
      <c r="A5018" t="s">
        <v>5</v>
      </c>
      <c r="B5018" t="s">
        <v>59</v>
      </c>
      <c r="C5018">
        <v>0</v>
      </c>
      <c r="D5018">
        <v>0</v>
      </c>
      <c r="E5018" t="s">
        <v>16</v>
      </c>
      <c r="F5018" t="s">
        <v>60</v>
      </c>
    </row>
    <row r="5019" spans="1:6" x14ac:dyDescent="0.25">
      <c r="A5019" t="s">
        <v>5</v>
      </c>
      <c r="B5019" t="s">
        <v>59</v>
      </c>
      <c r="C5019">
        <v>0</v>
      </c>
      <c r="D5019">
        <v>0</v>
      </c>
      <c r="E5019" t="s">
        <v>16</v>
      </c>
      <c r="F5019" t="s">
        <v>61</v>
      </c>
    </row>
    <row r="5020" spans="1:6" x14ac:dyDescent="0.25">
      <c r="A5020" t="s">
        <v>5</v>
      </c>
      <c r="B5020" t="s">
        <v>59</v>
      </c>
      <c r="C5020">
        <v>17</v>
      </c>
      <c r="D5020">
        <v>17</v>
      </c>
      <c r="E5020" t="s">
        <v>15</v>
      </c>
      <c r="F5020" t="s">
        <v>60</v>
      </c>
    </row>
    <row r="5021" spans="1:6" x14ac:dyDescent="0.25">
      <c r="A5021" t="s">
        <v>5</v>
      </c>
      <c r="B5021" t="s">
        <v>59</v>
      </c>
      <c r="C5021">
        <v>17</v>
      </c>
      <c r="D5021">
        <v>17</v>
      </c>
      <c r="E5021" t="s">
        <v>15</v>
      </c>
      <c r="F5021" t="s">
        <v>61</v>
      </c>
    </row>
    <row r="5022" spans="1:6" x14ac:dyDescent="0.25">
      <c r="A5022" t="s">
        <v>5</v>
      </c>
      <c r="B5022" t="s">
        <v>59</v>
      </c>
      <c r="C5022">
        <v>17</v>
      </c>
      <c r="D5022">
        <v>17</v>
      </c>
      <c r="E5022" t="s">
        <v>79</v>
      </c>
      <c r="F5022" t="s">
        <v>60</v>
      </c>
    </row>
    <row r="5023" spans="1:6" x14ac:dyDescent="0.25">
      <c r="A5023" t="s">
        <v>5</v>
      </c>
      <c r="B5023" t="s">
        <v>59</v>
      </c>
      <c r="C5023">
        <v>17</v>
      </c>
      <c r="D5023">
        <v>17</v>
      </c>
      <c r="E5023" t="s">
        <v>79</v>
      </c>
      <c r="F5023" t="s">
        <v>61</v>
      </c>
    </row>
    <row r="5024" spans="1:6" x14ac:dyDescent="0.25">
      <c r="A5024" t="s">
        <v>11</v>
      </c>
      <c r="B5024" t="s">
        <v>59</v>
      </c>
      <c r="C5024">
        <v>0</v>
      </c>
      <c r="D5024">
        <v>0</v>
      </c>
      <c r="E5024" t="s">
        <v>16</v>
      </c>
      <c r="F5024" t="s">
        <v>60</v>
      </c>
    </row>
    <row r="5025" spans="1:6" x14ac:dyDescent="0.25">
      <c r="A5025" t="s">
        <v>11</v>
      </c>
      <c r="B5025" t="s">
        <v>59</v>
      </c>
      <c r="C5025">
        <v>0</v>
      </c>
      <c r="D5025">
        <v>0</v>
      </c>
      <c r="E5025" t="s">
        <v>16</v>
      </c>
      <c r="F5025" t="s">
        <v>61</v>
      </c>
    </row>
    <row r="5026" spans="1:6" x14ac:dyDescent="0.25">
      <c r="A5026" t="s">
        <v>11</v>
      </c>
      <c r="B5026" t="s">
        <v>59</v>
      </c>
      <c r="C5026">
        <v>7</v>
      </c>
      <c r="D5026">
        <v>6</v>
      </c>
      <c r="E5026" t="s">
        <v>15</v>
      </c>
      <c r="F5026" t="s">
        <v>60</v>
      </c>
    </row>
    <row r="5027" spans="1:6" x14ac:dyDescent="0.25">
      <c r="A5027" t="s">
        <v>11</v>
      </c>
      <c r="B5027" t="s">
        <v>59</v>
      </c>
      <c r="C5027">
        <v>7</v>
      </c>
      <c r="D5027">
        <v>6</v>
      </c>
      <c r="E5027" t="s">
        <v>15</v>
      </c>
      <c r="F5027" t="s">
        <v>61</v>
      </c>
    </row>
    <row r="5028" spans="1:6" x14ac:dyDescent="0.25">
      <c r="A5028" t="s">
        <v>11</v>
      </c>
      <c r="B5028" t="s">
        <v>59</v>
      </c>
      <c r="C5028">
        <v>7</v>
      </c>
      <c r="D5028">
        <v>6</v>
      </c>
      <c r="E5028" t="s">
        <v>79</v>
      </c>
      <c r="F5028" t="s">
        <v>60</v>
      </c>
    </row>
    <row r="5029" spans="1:6" x14ac:dyDescent="0.25">
      <c r="A5029" t="s">
        <v>11</v>
      </c>
      <c r="B5029" t="s">
        <v>59</v>
      </c>
      <c r="C5029">
        <v>7</v>
      </c>
      <c r="D5029">
        <v>6</v>
      </c>
      <c r="E5029" t="s">
        <v>79</v>
      </c>
      <c r="F5029" t="s">
        <v>61</v>
      </c>
    </row>
    <row r="5030" spans="1:6" x14ac:dyDescent="0.25">
      <c r="A5030" t="s">
        <v>10</v>
      </c>
      <c r="B5030" t="s">
        <v>59</v>
      </c>
      <c r="C5030">
        <v>0</v>
      </c>
      <c r="D5030">
        <v>0</v>
      </c>
      <c r="E5030" t="s">
        <v>16</v>
      </c>
      <c r="F5030" t="s">
        <v>60</v>
      </c>
    </row>
    <row r="5031" spans="1:6" x14ac:dyDescent="0.25">
      <c r="A5031" t="s">
        <v>10</v>
      </c>
      <c r="B5031" t="s">
        <v>59</v>
      </c>
      <c r="C5031">
        <v>0</v>
      </c>
      <c r="D5031">
        <v>0</v>
      </c>
      <c r="E5031" t="s">
        <v>16</v>
      </c>
      <c r="F5031" t="s">
        <v>61</v>
      </c>
    </row>
    <row r="5032" spans="1:6" x14ac:dyDescent="0.25">
      <c r="A5032" t="s">
        <v>10</v>
      </c>
      <c r="B5032" t="s">
        <v>59</v>
      </c>
      <c r="C5032">
        <v>19</v>
      </c>
      <c r="D5032">
        <v>19</v>
      </c>
      <c r="E5032" t="s">
        <v>15</v>
      </c>
      <c r="F5032" t="s">
        <v>60</v>
      </c>
    </row>
    <row r="5033" spans="1:6" x14ac:dyDescent="0.25">
      <c r="A5033" t="s">
        <v>10</v>
      </c>
      <c r="B5033" t="s">
        <v>59</v>
      </c>
      <c r="C5033">
        <v>19</v>
      </c>
      <c r="D5033">
        <v>19</v>
      </c>
      <c r="E5033" t="s">
        <v>15</v>
      </c>
      <c r="F5033" t="s">
        <v>61</v>
      </c>
    </row>
    <row r="5034" spans="1:6" x14ac:dyDescent="0.25">
      <c r="A5034" t="s">
        <v>10</v>
      </c>
      <c r="B5034" t="s">
        <v>59</v>
      </c>
      <c r="C5034">
        <v>19</v>
      </c>
      <c r="D5034">
        <v>19</v>
      </c>
      <c r="E5034" t="s">
        <v>79</v>
      </c>
      <c r="F5034" t="s">
        <v>60</v>
      </c>
    </row>
    <row r="5035" spans="1:6" x14ac:dyDescent="0.25">
      <c r="A5035" t="s">
        <v>10</v>
      </c>
      <c r="B5035" t="s">
        <v>59</v>
      </c>
      <c r="C5035">
        <v>19</v>
      </c>
      <c r="D5035">
        <v>19</v>
      </c>
      <c r="E5035" t="s">
        <v>79</v>
      </c>
      <c r="F5035" t="s">
        <v>61</v>
      </c>
    </row>
    <row r="5036" spans="1:6" x14ac:dyDescent="0.25">
      <c r="A5036" t="s">
        <v>9</v>
      </c>
      <c r="B5036" t="s">
        <v>59</v>
      </c>
      <c r="C5036">
        <v>0</v>
      </c>
      <c r="D5036">
        <v>0</v>
      </c>
      <c r="E5036" t="s">
        <v>16</v>
      </c>
      <c r="F5036" t="s">
        <v>60</v>
      </c>
    </row>
    <row r="5037" spans="1:6" x14ac:dyDescent="0.25">
      <c r="A5037" t="s">
        <v>9</v>
      </c>
      <c r="B5037" t="s">
        <v>59</v>
      </c>
      <c r="C5037">
        <v>0</v>
      </c>
      <c r="D5037">
        <v>0</v>
      </c>
      <c r="E5037" t="s">
        <v>16</v>
      </c>
      <c r="F5037" t="s">
        <v>61</v>
      </c>
    </row>
    <row r="5038" spans="1:6" x14ac:dyDescent="0.25">
      <c r="A5038" t="s">
        <v>9</v>
      </c>
      <c r="B5038" t="s">
        <v>59</v>
      </c>
      <c r="C5038">
        <v>20</v>
      </c>
      <c r="D5038">
        <v>20</v>
      </c>
      <c r="E5038" t="s">
        <v>15</v>
      </c>
      <c r="F5038" t="s">
        <v>60</v>
      </c>
    </row>
    <row r="5039" spans="1:6" x14ac:dyDescent="0.25">
      <c r="A5039" t="s">
        <v>9</v>
      </c>
      <c r="B5039" t="s">
        <v>59</v>
      </c>
      <c r="C5039">
        <v>19</v>
      </c>
      <c r="D5039">
        <v>19</v>
      </c>
      <c r="E5039" t="s">
        <v>15</v>
      </c>
      <c r="F5039" t="s">
        <v>61</v>
      </c>
    </row>
    <row r="5040" spans="1:6" x14ac:dyDescent="0.25">
      <c r="A5040" t="s">
        <v>9</v>
      </c>
      <c r="B5040" t="s">
        <v>59</v>
      </c>
      <c r="C5040">
        <v>20</v>
      </c>
      <c r="D5040">
        <v>20</v>
      </c>
      <c r="E5040" t="s">
        <v>79</v>
      </c>
      <c r="F5040" t="s">
        <v>60</v>
      </c>
    </row>
    <row r="5041" spans="1:6" x14ac:dyDescent="0.25">
      <c r="A5041" t="s">
        <v>9</v>
      </c>
      <c r="B5041" t="s">
        <v>59</v>
      </c>
      <c r="C5041">
        <v>19</v>
      </c>
      <c r="D5041">
        <v>19</v>
      </c>
      <c r="E5041" t="s">
        <v>79</v>
      </c>
      <c r="F5041" t="s">
        <v>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272B1-3BD4-41F9-A8A8-6F7048534C86}">
  <dimension ref="A1:C18"/>
  <sheetViews>
    <sheetView tabSelected="1" workbookViewId="0">
      <selection activeCell="D20" sqref="D20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" bestFit="1" customWidth="1"/>
  </cols>
  <sheetData>
    <row r="1" spans="1:3" x14ac:dyDescent="0.25">
      <c r="A1" s="3" t="s">
        <v>81</v>
      </c>
      <c r="B1" t="s">
        <v>130</v>
      </c>
    </row>
    <row r="2" spans="1:3" x14ac:dyDescent="0.25">
      <c r="A2" s="3" t="s">
        <v>80</v>
      </c>
      <c r="B2" t="s">
        <v>130</v>
      </c>
    </row>
    <row r="3" spans="1:3" x14ac:dyDescent="0.25">
      <c r="A3" s="3" t="s">
        <v>14</v>
      </c>
      <c r="B3" t="s">
        <v>62</v>
      </c>
    </row>
    <row r="5" spans="1:3" x14ac:dyDescent="0.25">
      <c r="A5" s="3" t="s">
        <v>119</v>
      </c>
      <c r="B5" t="s">
        <v>131</v>
      </c>
      <c r="C5" t="s">
        <v>132</v>
      </c>
    </row>
    <row r="6" spans="1:3" x14ac:dyDescent="0.25">
      <c r="A6" s="4" t="s">
        <v>0</v>
      </c>
      <c r="B6" s="5">
        <v>1180</v>
      </c>
      <c r="C6" s="5">
        <v>1240</v>
      </c>
    </row>
    <row r="7" spans="1:3" x14ac:dyDescent="0.25">
      <c r="A7" s="4" t="s">
        <v>2</v>
      </c>
      <c r="B7" s="5">
        <v>956</v>
      </c>
      <c r="C7" s="5">
        <v>932</v>
      </c>
    </row>
    <row r="8" spans="1:3" x14ac:dyDescent="0.25">
      <c r="A8" s="4" t="s">
        <v>3</v>
      </c>
      <c r="B8" s="5">
        <v>1442</v>
      </c>
      <c r="C8" s="5">
        <v>1444</v>
      </c>
    </row>
    <row r="9" spans="1:3" x14ac:dyDescent="0.25">
      <c r="A9" s="4" t="s">
        <v>4</v>
      </c>
      <c r="B9" s="5">
        <v>1240</v>
      </c>
      <c r="C9" s="5">
        <v>1242</v>
      </c>
    </row>
    <row r="10" spans="1:3" x14ac:dyDescent="0.25">
      <c r="A10" s="4" t="s">
        <v>5</v>
      </c>
      <c r="B10" s="5">
        <v>958</v>
      </c>
      <c r="C10" s="5">
        <v>1004</v>
      </c>
    </row>
    <row r="11" spans="1:3" x14ac:dyDescent="0.25">
      <c r="A11" s="4" t="s">
        <v>6</v>
      </c>
      <c r="B11" s="5">
        <v>452</v>
      </c>
      <c r="C11" s="5">
        <v>436</v>
      </c>
    </row>
    <row r="12" spans="1:3" x14ac:dyDescent="0.25">
      <c r="A12" s="4" t="s">
        <v>7</v>
      </c>
      <c r="B12" s="5">
        <v>414</v>
      </c>
      <c r="C12" s="5">
        <v>416</v>
      </c>
    </row>
    <row r="13" spans="1:3" x14ac:dyDescent="0.25">
      <c r="A13" s="4" t="s">
        <v>8</v>
      </c>
      <c r="B13" s="5">
        <v>516</v>
      </c>
      <c r="C13" s="5">
        <v>508</v>
      </c>
    </row>
    <row r="14" spans="1:3" x14ac:dyDescent="0.25">
      <c r="A14" s="4" t="s">
        <v>9</v>
      </c>
      <c r="B14" s="5">
        <v>460</v>
      </c>
      <c r="C14" s="5">
        <v>462</v>
      </c>
    </row>
    <row r="15" spans="1:3" x14ac:dyDescent="0.25">
      <c r="A15" s="4" t="s">
        <v>10</v>
      </c>
      <c r="B15" s="5">
        <v>530</v>
      </c>
      <c r="C15" s="5">
        <v>528</v>
      </c>
    </row>
    <row r="16" spans="1:3" x14ac:dyDescent="0.25">
      <c r="A16" s="4" t="s">
        <v>11</v>
      </c>
      <c r="B16" s="5">
        <v>462</v>
      </c>
      <c r="C16" s="5">
        <v>452</v>
      </c>
    </row>
    <row r="17" spans="1:3" x14ac:dyDescent="0.25">
      <c r="A17" s="4" t="s">
        <v>12</v>
      </c>
      <c r="B17" s="5">
        <v>778</v>
      </c>
      <c r="C17" s="5">
        <v>780</v>
      </c>
    </row>
    <row r="18" spans="1:3" x14ac:dyDescent="0.25">
      <c r="A18" s="4" t="s">
        <v>120</v>
      </c>
      <c r="B18" s="5">
        <v>9388</v>
      </c>
      <c r="C18" s="5">
        <v>9444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F4B48-3BE0-41F6-A1B9-E2D4EF64B98D}">
  <dimension ref="A1:M58"/>
  <sheetViews>
    <sheetView workbookViewId="0">
      <selection activeCell="B1" sqref="B1"/>
    </sheetView>
  </sheetViews>
  <sheetFormatPr defaultRowHeight="15" x14ac:dyDescent="0.25"/>
  <sheetData>
    <row r="1" spans="1:13" x14ac:dyDescent="0.25">
      <c r="A1" t="s">
        <v>83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</row>
    <row r="2" spans="1:13" x14ac:dyDescent="0.25">
      <c r="A2" t="s">
        <v>62</v>
      </c>
      <c r="B2">
        <v>310</v>
      </c>
      <c r="C2">
        <v>126</v>
      </c>
      <c r="D2">
        <v>193</v>
      </c>
      <c r="E2">
        <v>233</v>
      </c>
      <c r="F2">
        <v>310</v>
      </c>
      <c r="G2">
        <v>104</v>
      </c>
      <c r="H2">
        <v>106</v>
      </c>
      <c r="I2">
        <v>361</v>
      </c>
      <c r="J2">
        <v>247</v>
      </c>
      <c r="K2">
        <v>112</v>
      </c>
      <c r="L2">
        <v>127</v>
      </c>
      <c r="M2">
        <v>110</v>
      </c>
    </row>
    <row r="3" spans="1:13" x14ac:dyDescent="0.25">
      <c r="A3" t="s">
        <v>63</v>
      </c>
      <c r="B3">
        <v>2240</v>
      </c>
      <c r="C3">
        <v>3275</v>
      </c>
      <c r="D3">
        <v>2611</v>
      </c>
      <c r="E3">
        <v>2726</v>
      </c>
      <c r="F3">
        <v>2604</v>
      </c>
      <c r="G3">
        <v>2430</v>
      </c>
      <c r="H3">
        <v>2176</v>
      </c>
      <c r="I3">
        <v>2733</v>
      </c>
      <c r="J3">
        <v>2336</v>
      </c>
      <c r="K3">
        <v>1940</v>
      </c>
      <c r="L3">
        <v>3545</v>
      </c>
      <c r="M3">
        <v>2891</v>
      </c>
    </row>
    <row r="4" spans="1:13" x14ac:dyDescent="0.25">
      <c r="A4" t="s">
        <v>23</v>
      </c>
      <c r="B4">
        <v>96</v>
      </c>
      <c r="C4">
        <v>133</v>
      </c>
      <c r="D4">
        <v>598</v>
      </c>
      <c r="E4">
        <v>75</v>
      </c>
      <c r="F4">
        <v>50</v>
      </c>
      <c r="G4">
        <v>110</v>
      </c>
      <c r="H4">
        <v>97</v>
      </c>
      <c r="I4">
        <v>105</v>
      </c>
      <c r="J4">
        <v>86</v>
      </c>
      <c r="K4">
        <v>322</v>
      </c>
      <c r="L4">
        <v>540</v>
      </c>
      <c r="M4">
        <v>195</v>
      </c>
    </row>
    <row r="5" spans="1:13" x14ac:dyDescent="0.25">
      <c r="A5" t="s">
        <v>19</v>
      </c>
      <c r="B5">
        <v>321</v>
      </c>
      <c r="C5">
        <v>753</v>
      </c>
      <c r="D5">
        <v>753</v>
      </c>
      <c r="E5">
        <v>220</v>
      </c>
      <c r="F5">
        <v>207</v>
      </c>
      <c r="G5">
        <v>190</v>
      </c>
      <c r="H5">
        <v>159</v>
      </c>
      <c r="I5">
        <v>239</v>
      </c>
      <c r="J5">
        <v>184</v>
      </c>
      <c r="K5">
        <v>348</v>
      </c>
      <c r="L5">
        <v>1774</v>
      </c>
      <c r="M5">
        <v>1626</v>
      </c>
    </row>
    <row r="6" spans="1:13" x14ac:dyDescent="0.25">
      <c r="A6" t="s">
        <v>64</v>
      </c>
      <c r="B6">
        <v>96</v>
      </c>
      <c r="C6">
        <v>78</v>
      </c>
      <c r="D6">
        <v>84</v>
      </c>
      <c r="E6">
        <v>62</v>
      </c>
      <c r="F6">
        <v>66</v>
      </c>
      <c r="G6">
        <v>86</v>
      </c>
      <c r="H6">
        <v>87</v>
      </c>
      <c r="I6">
        <v>73</v>
      </c>
      <c r="J6">
        <v>92</v>
      </c>
      <c r="K6">
        <v>44</v>
      </c>
      <c r="L6">
        <v>77</v>
      </c>
      <c r="M6">
        <v>67</v>
      </c>
    </row>
    <row r="7" spans="1:13" x14ac:dyDescent="0.25">
      <c r="A7" t="s">
        <v>24</v>
      </c>
      <c r="B7">
        <v>145</v>
      </c>
      <c r="C7">
        <v>177</v>
      </c>
      <c r="D7">
        <v>795</v>
      </c>
      <c r="E7">
        <v>114</v>
      </c>
      <c r="F7">
        <v>95</v>
      </c>
      <c r="G7">
        <v>182</v>
      </c>
      <c r="H7">
        <v>130</v>
      </c>
      <c r="I7">
        <v>148</v>
      </c>
      <c r="J7">
        <v>75</v>
      </c>
      <c r="K7">
        <v>184</v>
      </c>
      <c r="L7">
        <v>586</v>
      </c>
      <c r="M7">
        <v>790</v>
      </c>
    </row>
    <row r="8" spans="1:13" x14ac:dyDescent="0.25">
      <c r="A8" t="s">
        <v>20</v>
      </c>
      <c r="B8">
        <v>72</v>
      </c>
      <c r="C8">
        <v>112</v>
      </c>
      <c r="D8">
        <v>221</v>
      </c>
      <c r="E8">
        <v>51</v>
      </c>
      <c r="F8">
        <v>66</v>
      </c>
      <c r="G8">
        <v>151</v>
      </c>
      <c r="H8">
        <v>152</v>
      </c>
      <c r="I8">
        <v>65</v>
      </c>
      <c r="J8">
        <v>110</v>
      </c>
      <c r="K8">
        <v>95</v>
      </c>
      <c r="L8">
        <v>213</v>
      </c>
      <c r="M8">
        <v>207</v>
      </c>
    </row>
    <row r="9" spans="1:13" x14ac:dyDescent="0.25">
      <c r="A9" t="s">
        <v>26</v>
      </c>
      <c r="B9">
        <v>192</v>
      </c>
      <c r="C9">
        <v>165</v>
      </c>
      <c r="D9">
        <v>175</v>
      </c>
      <c r="E9">
        <v>232</v>
      </c>
      <c r="F9">
        <v>147</v>
      </c>
      <c r="G9">
        <v>161</v>
      </c>
      <c r="H9">
        <v>130</v>
      </c>
      <c r="I9">
        <v>211</v>
      </c>
      <c r="J9">
        <v>191</v>
      </c>
      <c r="K9">
        <v>121</v>
      </c>
      <c r="L9">
        <v>264</v>
      </c>
      <c r="M9">
        <v>198</v>
      </c>
    </row>
    <row r="10" spans="1:13" x14ac:dyDescent="0.25">
      <c r="A10" t="s">
        <v>113</v>
      </c>
      <c r="B10">
        <v>8</v>
      </c>
      <c r="C10">
        <v>7</v>
      </c>
      <c r="D10">
        <v>9</v>
      </c>
      <c r="E10">
        <v>3</v>
      </c>
      <c r="F10">
        <v>4</v>
      </c>
      <c r="G10">
        <v>5</v>
      </c>
      <c r="H10">
        <v>7</v>
      </c>
      <c r="I10">
        <v>9</v>
      </c>
      <c r="J10">
        <v>3</v>
      </c>
      <c r="K10">
        <v>5</v>
      </c>
      <c r="L10">
        <v>8</v>
      </c>
      <c r="M10">
        <v>7</v>
      </c>
    </row>
    <row r="11" spans="1:13" x14ac:dyDescent="0.25">
      <c r="A11" t="s">
        <v>27</v>
      </c>
      <c r="B11">
        <v>3</v>
      </c>
      <c r="C11">
        <v>5</v>
      </c>
      <c r="D11">
        <v>7</v>
      </c>
      <c r="E11">
        <v>2</v>
      </c>
      <c r="F11">
        <v>3</v>
      </c>
      <c r="G11">
        <v>10</v>
      </c>
      <c r="H11">
        <v>6</v>
      </c>
      <c r="I11">
        <v>0</v>
      </c>
      <c r="J11">
        <v>4</v>
      </c>
      <c r="K11">
        <v>2</v>
      </c>
      <c r="L11">
        <v>11</v>
      </c>
      <c r="M11">
        <v>7</v>
      </c>
    </row>
    <row r="12" spans="1:13" x14ac:dyDescent="0.25">
      <c r="A12" t="s">
        <v>28</v>
      </c>
      <c r="B12">
        <v>14</v>
      </c>
      <c r="C12">
        <v>9</v>
      </c>
      <c r="D12">
        <v>20</v>
      </c>
      <c r="E12">
        <v>19</v>
      </c>
      <c r="F12">
        <v>15</v>
      </c>
      <c r="G12">
        <v>17</v>
      </c>
      <c r="H12">
        <v>17</v>
      </c>
      <c r="I12">
        <v>12</v>
      </c>
      <c r="J12">
        <v>11</v>
      </c>
      <c r="K12">
        <v>11</v>
      </c>
      <c r="L12">
        <v>12</v>
      </c>
      <c r="M12">
        <v>9</v>
      </c>
    </row>
    <row r="13" spans="1:13" x14ac:dyDescent="0.25">
      <c r="A13" t="s">
        <v>18</v>
      </c>
      <c r="B13">
        <v>27</v>
      </c>
      <c r="C13">
        <v>27</v>
      </c>
      <c r="D13">
        <v>26</v>
      </c>
      <c r="E13">
        <v>26</v>
      </c>
      <c r="F13">
        <v>26</v>
      </c>
      <c r="G13">
        <v>17</v>
      </c>
      <c r="H13">
        <v>25</v>
      </c>
      <c r="I13">
        <v>93</v>
      </c>
      <c r="J13">
        <v>8</v>
      </c>
      <c r="K13">
        <v>14</v>
      </c>
      <c r="L13">
        <v>27</v>
      </c>
      <c r="M13">
        <v>32</v>
      </c>
    </row>
    <row r="14" spans="1:13" x14ac:dyDescent="0.25">
      <c r="A14" t="s">
        <v>29</v>
      </c>
      <c r="B14">
        <v>4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4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30</v>
      </c>
      <c r="B15">
        <v>414</v>
      </c>
      <c r="C15">
        <v>871</v>
      </c>
      <c r="D15">
        <v>1379</v>
      </c>
      <c r="E15">
        <v>272</v>
      </c>
      <c r="F15">
        <v>239</v>
      </c>
      <c r="G15">
        <v>500</v>
      </c>
      <c r="H15">
        <v>327</v>
      </c>
      <c r="I15">
        <v>439</v>
      </c>
      <c r="J15">
        <v>246</v>
      </c>
      <c r="K15">
        <v>1380</v>
      </c>
      <c r="L15">
        <v>2137</v>
      </c>
      <c r="M15">
        <v>1403</v>
      </c>
    </row>
    <row r="16" spans="1:13" x14ac:dyDescent="0.25">
      <c r="A16" t="s">
        <v>67</v>
      </c>
      <c r="B16">
        <v>22</v>
      </c>
      <c r="C16">
        <v>13</v>
      </c>
      <c r="D16">
        <v>26</v>
      </c>
      <c r="E16">
        <v>15</v>
      </c>
      <c r="F16">
        <v>17</v>
      </c>
      <c r="G16">
        <v>19</v>
      </c>
      <c r="H16">
        <v>21</v>
      </c>
      <c r="I16">
        <v>15</v>
      </c>
      <c r="J16">
        <v>17</v>
      </c>
      <c r="K16">
        <v>11</v>
      </c>
      <c r="L16">
        <v>21</v>
      </c>
      <c r="M16">
        <v>15</v>
      </c>
    </row>
    <row r="17" spans="1:13" x14ac:dyDescent="0.25">
      <c r="A17" t="s">
        <v>68</v>
      </c>
      <c r="B17">
        <v>40</v>
      </c>
      <c r="C17">
        <v>33</v>
      </c>
      <c r="D17">
        <v>47</v>
      </c>
      <c r="E17">
        <v>33</v>
      </c>
      <c r="F17">
        <v>34</v>
      </c>
      <c r="G17">
        <v>39</v>
      </c>
      <c r="H17">
        <v>39</v>
      </c>
      <c r="I17">
        <v>41</v>
      </c>
      <c r="J17">
        <v>32</v>
      </c>
      <c r="K17">
        <v>22</v>
      </c>
      <c r="L17">
        <v>43</v>
      </c>
      <c r="M17">
        <v>34</v>
      </c>
    </row>
    <row r="18" spans="1:13" x14ac:dyDescent="0.25">
      <c r="A18" t="s">
        <v>31</v>
      </c>
      <c r="B18">
        <v>62</v>
      </c>
      <c r="C18">
        <v>52</v>
      </c>
      <c r="D18">
        <v>78</v>
      </c>
      <c r="E18">
        <v>52</v>
      </c>
      <c r="F18">
        <v>46</v>
      </c>
      <c r="G18">
        <v>44</v>
      </c>
      <c r="H18">
        <v>50</v>
      </c>
      <c r="I18">
        <v>73</v>
      </c>
      <c r="J18">
        <v>47</v>
      </c>
      <c r="K18">
        <v>32</v>
      </c>
      <c r="L18">
        <v>41</v>
      </c>
      <c r="M18">
        <v>50</v>
      </c>
    </row>
    <row r="19" spans="1:13" x14ac:dyDescent="0.25">
      <c r="A19" t="s">
        <v>32</v>
      </c>
      <c r="B19">
        <v>1573</v>
      </c>
      <c r="C19">
        <v>1904</v>
      </c>
      <c r="D19">
        <v>2640</v>
      </c>
      <c r="E19">
        <v>1494</v>
      </c>
      <c r="F19">
        <v>1306</v>
      </c>
      <c r="G19">
        <v>1780</v>
      </c>
      <c r="H19">
        <v>1443</v>
      </c>
      <c r="I19">
        <v>1831</v>
      </c>
      <c r="J19">
        <v>1792</v>
      </c>
      <c r="K19">
        <v>1684</v>
      </c>
      <c r="L19">
        <v>1711</v>
      </c>
      <c r="M19">
        <v>2224</v>
      </c>
    </row>
    <row r="20" spans="1:13" x14ac:dyDescent="0.25">
      <c r="A20" t="s">
        <v>33</v>
      </c>
      <c r="B20">
        <v>40</v>
      </c>
      <c r="C20">
        <v>34</v>
      </c>
      <c r="D20">
        <v>41</v>
      </c>
      <c r="E20">
        <v>31</v>
      </c>
      <c r="F20">
        <v>36</v>
      </c>
      <c r="G20">
        <v>41</v>
      </c>
      <c r="H20">
        <v>33</v>
      </c>
      <c r="I20">
        <v>38</v>
      </c>
      <c r="J20">
        <v>41</v>
      </c>
      <c r="K20">
        <v>41</v>
      </c>
      <c r="L20">
        <v>36</v>
      </c>
      <c r="M20">
        <v>39</v>
      </c>
    </row>
    <row r="21" spans="1:13" x14ac:dyDescent="0.25">
      <c r="A21" t="s">
        <v>34</v>
      </c>
      <c r="B21">
        <v>93</v>
      </c>
      <c r="C21">
        <v>85</v>
      </c>
      <c r="D21">
        <v>82</v>
      </c>
      <c r="E21">
        <v>94</v>
      </c>
      <c r="F21">
        <v>82</v>
      </c>
      <c r="G21">
        <v>90</v>
      </c>
      <c r="H21">
        <v>96</v>
      </c>
      <c r="I21">
        <v>92</v>
      </c>
      <c r="J21">
        <v>87</v>
      </c>
      <c r="K21">
        <v>55</v>
      </c>
      <c r="L21">
        <v>59</v>
      </c>
      <c r="M21">
        <v>77</v>
      </c>
    </row>
    <row r="22" spans="1:13" x14ac:dyDescent="0.25">
      <c r="A22" t="s">
        <v>35</v>
      </c>
      <c r="B22">
        <v>4</v>
      </c>
      <c r="C22">
        <v>6</v>
      </c>
      <c r="D22">
        <v>4</v>
      </c>
      <c r="E22">
        <v>3</v>
      </c>
      <c r="F22">
        <v>3</v>
      </c>
      <c r="G22">
        <v>6</v>
      </c>
      <c r="H22">
        <v>1</v>
      </c>
      <c r="I22">
        <v>5</v>
      </c>
      <c r="J22">
        <v>4</v>
      </c>
      <c r="K22">
        <v>3</v>
      </c>
      <c r="L22">
        <v>1</v>
      </c>
      <c r="M22">
        <v>3</v>
      </c>
    </row>
    <row r="23" spans="1:13" x14ac:dyDescent="0.25">
      <c r="A23" t="s">
        <v>36</v>
      </c>
      <c r="B23">
        <v>12</v>
      </c>
      <c r="C23">
        <v>50</v>
      </c>
      <c r="D23">
        <v>14</v>
      </c>
      <c r="E23">
        <v>12</v>
      </c>
      <c r="F23">
        <v>16</v>
      </c>
      <c r="G23">
        <v>25</v>
      </c>
      <c r="H23">
        <v>12</v>
      </c>
      <c r="I23">
        <v>9</v>
      </c>
      <c r="J23">
        <v>11</v>
      </c>
      <c r="K23">
        <v>11</v>
      </c>
      <c r="L23">
        <v>15</v>
      </c>
      <c r="M23">
        <v>21</v>
      </c>
    </row>
    <row r="24" spans="1:13" x14ac:dyDescent="0.25">
      <c r="A24" t="s">
        <v>37</v>
      </c>
      <c r="B24">
        <v>26</v>
      </c>
      <c r="C24">
        <v>20</v>
      </c>
      <c r="D24">
        <v>45</v>
      </c>
      <c r="E24">
        <v>26</v>
      </c>
      <c r="F24">
        <v>29</v>
      </c>
      <c r="G24">
        <v>19</v>
      </c>
      <c r="H24">
        <v>21</v>
      </c>
      <c r="I24">
        <v>17</v>
      </c>
      <c r="J24">
        <v>20</v>
      </c>
      <c r="K24">
        <v>26</v>
      </c>
      <c r="L24">
        <v>44</v>
      </c>
      <c r="M24">
        <v>20</v>
      </c>
    </row>
    <row r="25" spans="1:13" x14ac:dyDescent="0.25">
      <c r="A25" t="s">
        <v>38</v>
      </c>
      <c r="B25">
        <v>8</v>
      </c>
      <c r="C25">
        <v>9</v>
      </c>
      <c r="D25">
        <v>10</v>
      </c>
      <c r="E25">
        <v>3</v>
      </c>
      <c r="F25">
        <v>11</v>
      </c>
      <c r="G25">
        <v>9</v>
      </c>
      <c r="H25">
        <v>12</v>
      </c>
      <c r="I25">
        <v>7</v>
      </c>
      <c r="J25">
        <v>12</v>
      </c>
      <c r="K25">
        <v>8</v>
      </c>
      <c r="L25">
        <v>7</v>
      </c>
      <c r="M25">
        <v>14</v>
      </c>
    </row>
    <row r="26" spans="1:13" x14ac:dyDescent="0.25">
      <c r="A26" t="s">
        <v>71</v>
      </c>
      <c r="B26">
        <v>317</v>
      </c>
      <c r="C26">
        <v>177</v>
      </c>
      <c r="D26">
        <v>382</v>
      </c>
      <c r="E26">
        <v>74</v>
      </c>
      <c r="F26">
        <v>321</v>
      </c>
      <c r="G26">
        <v>181</v>
      </c>
      <c r="H26">
        <v>854</v>
      </c>
      <c r="I26">
        <v>105</v>
      </c>
      <c r="J26">
        <v>265</v>
      </c>
      <c r="K26">
        <v>157</v>
      </c>
      <c r="L26">
        <v>249</v>
      </c>
      <c r="M26">
        <v>196</v>
      </c>
    </row>
    <row r="27" spans="1:13" x14ac:dyDescent="0.25">
      <c r="A27" t="s">
        <v>39</v>
      </c>
      <c r="B27">
        <v>56</v>
      </c>
      <c r="C27">
        <v>54</v>
      </c>
      <c r="D27">
        <v>56</v>
      </c>
      <c r="E27">
        <v>36</v>
      </c>
      <c r="F27">
        <v>47</v>
      </c>
      <c r="G27">
        <v>60</v>
      </c>
      <c r="H27">
        <v>59</v>
      </c>
      <c r="I27">
        <v>46</v>
      </c>
      <c r="J27">
        <v>61</v>
      </c>
      <c r="K27">
        <v>36</v>
      </c>
      <c r="L27">
        <v>55</v>
      </c>
      <c r="M27">
        <v>58</v>
      </c>
    </row>
    <row r="28" spans="1:13" x14ac:dyDescent="0.25">
      <c r="A28" t="s">
        <v>40</v>
      </c>
      <c r="B28">
        <v>0</v>
      </c>
      <c r="C28">
        <v>0</v>
      </c>
      <c r="D28">
        <v>2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72</v>
      </c>
      <c r="B29">
        <v>17</v>
      </c>
      <c r="C29">
        <v>17</v>
      </c>
      <c r="D29">
        <v>23</v>
      </c>
      <c r="E29">
        <v>15</v>
      </c>
      <c r="F29">
        <v>19</v>
      </c>
      <c r="G29">
        <v>18</v>
      </c>
      <c r="H29">
        <v>21</v>
      </c>
      <c r="I29">
        <v>15</v>
      </c>
      <c r="J29">
        <v>18</v>
      </c>
      <c r="K29">
        <v>18</v>
      </c>
      <c r="L29">
        <v>19</v>
      </c>
      <c r="M29">
        <v>21</v>
      </c>
    </row>
    <row r="30" spans="1:13" x14ac:dyDescent="0.25">
      <c r="A30" t="s">
        <v>41</v>
      </c>
      <c r="B30">
        <v>29</v>
      </c>
      <c r="C30">
        <v>24</v>
      </c>
      <c r="D30">
        <v>30</v>
      </c>
      <c r="E30">
        <v>30</v>
      </c>
      <c r="F30">
        <v>34</v>
      </c>
      <c r="G30">
        <v>25</v>
      </c>
      <c r="H30">
        <v>23</v>
      </c>
      <c r="I30">
        <v>35</v>
      </c>
      <c r="J30">
        <v>34</v>
      </c>
      <c r="K30">
        <v>3</v>
      </c>
      <c r="L30">
        <v>28</v>
      </c>
      <c r="M30">
        <v>22</v>
      </c>
    </row>
    <row r="31" spans="1:13" x14ac:dyDescent="0.25">
      <c r="A31" t="s">
        <v>73</v>
      </c>
      <c r="B31">
        <v>32</v>
      </c>
      <c r="C31">
        <v>15</v>
      </c>
      <c r="D31">
        <v>35</v>
      </c>
      <c r="E31">
        <v>53</v>
      </c>
      <c r="F31">
        <v>39</v>
      </c>
      <c r="G31">
        <v>29</v>
      </c>
      <c r="H31">
        <v>31</v>
      </c>
      <c r="I31">
        <v>30</v>
      </c>
      <c r="J31">
        <v>21</v>
      </c>
      <c r="K31">
        <v>22</v>
      </c>
      <c r="L31">
        <v>29</v>
      </c>
      <c r="M31">
        <v>33</v>
      </c>
    </row>
    <row r="32" spans="1:13" x14ac:dyDescent="0.25">
      <c r="A32" t="s">
        <v>114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</row>
    <row r="33" spans="1:13" x14ac:dyDescent="0.25">
      <c r="A33" t="s">
        <v>43</v>
      </c>
      <c r="B33">
        <v>166</v>
      </c>
      <c r="C33">
        <v>172</v>
      </c>
      <c r="D33">
        <v>259</v>
      </c>
      <c r="E33">
        <v>270</v>
      </c>
      <c r="F33">
        <v>234</v>
      </c>
      <c r="G33">
        <v>103</v>
      </c>
      <c r="H33">
        <v>99</v>
      </c>
      <c r="I33">
        <v>118</v>
      </c>
      <c r="J33">
        <v>134</v>
      </c>
      <c r="K33">
        <v>85</v>
      </c>
      <c r="L33">
        <v>262</v>
      </c>
      <c r="M33">
        <v>126</v>
      </c>
    </row>
    <row r="34" spans="1:13" x14ac:dyDescent="0.25">
      <c r="A34" t="s">
        <v>74</v>
      </c>
      <c r="B34">
        <v>41</v>
      </c>
      <c r="C34">
        <v>33</v>
      </c>
      <c r="D34">
        <v>40</v>
      </c>
      <c r="E34">
        <v>66</v>
      </c>
      <c r="F34">
        <v>103</v>
      </c>
      <c r="G34">
        <v>39</v>
      </c>
      <c r="H34">
        <v>28</v>
      </c>
      <c r="I34">
        <v>56</v>
      </c>
      <c r="J34">
        <v>28</v>
      </c>
      <c r="K34">
        <v>26</v>
      </c>
      <c r="L34">
        <v>49</v>
      </c>
      <c r="M34">
        <v>48</v>
      </c>
    </row>
    <row r="35" spans="1:13" x14ac:dyDescent="0.25">
      <c r="A35" t="s">
        <v>47</v>
      </c>
      <c r="B35">
        <v>3</v>
      </c>
      <c r="C35">
        <v>5</v>
      </c>
      <c r="D35">
        <v>7</v>
      </c>
      <c r="E35">
        <v>3</v>
      </c>
      <c r="F35">
        <v>5</v>
      </c>
      <c r="G35">
        <v>3</v>
      </c>
      <c r="H35">
        <v>4</v>
      </c>
      <c r="I35">
        <v>5</v>
      </c>
      <c r="J35">
        <v>6</v>
      </c>
      <c r="K35">
        <v>2</v>
      </c>
      <c r="L35">
        <v>4</v>
      </c>
      <c r="M35">
        <v>7</v>
      </c>
    </row>
    <row r="36" spans="1:13" x14ac:dyDescent="0.25">
      <c r="A36" t="s">
        <v>21</v>
      </c>
      <c r="B36">
        <v>329</v>
      </c>
      <c r="C36">
        <v>340</v>
      </c>
      <c r="D36">
        <v>418</v>
      </c>
      <c r="E36">
        <v>447</v>
      </c>
      <c r="F36">
        <v>195</v>
      </c>
      <c r="G36">
        <v>631</v>
      </c>
      <c r="H36">
        <v>675</v>
      </c>
      <c r="I36">
        <v>109</v>
      </c>
      <c r="J36">
        <v>496</v>
      </c>
      <c r="K36">
        <v>185</v>
      </c>
      <c r="L36">
        <v>377</v>
      </c>
      <c r="M36">
        <v>461</v>
      </c>
    </row>
    <row r="37" spans="1:13" x14ac:dyDescent="0.25">
      <c r="A37" t="s">
        <v>22</v>
      </c>
      <c r="B37">
        <v>7</v>
      </c>
      <c r="C37">
        <v>1</v>
      </c>
      <c r="D37">
        <v>4</v>
      </c>
      <c r="E37">
        <v>1</v>
      </c>
      <c r="F37">
        <v>0</v>
      </c>
      <c r="G37">
        <v>3</v>
      </c>
      <c r="H37">
        <v>2</v>
      </c>
      <c r="I37">
        <v>3</v>
      </c>
      <c r="J37">
        <v>1</v>
      </c>
      <c r="K37">
        <v>2</v>
      </c>
      <c r="L37">
        <v>9</v>
      </c>
      <c r="M37">
        <v>1</v>
      </c>
    </row>
    <row r="38" spans="1:13" x14ac:dyDescent="0.25">
      <c r="A38" t="s">
        <v>75</v>
      </c>
      <c r="B38">
        <v>9</v>
      </c>
      <c r="C38">
        <v>6</v>
      </c>
      <c r="D38">
        <v>9</v>
      </c>
      <c r="E38">
        <v>8</v>
      </c>
      <c r="F38">
        <v>5</v>
      </c>
      <c r="G38">
        <v>20</v>
      </c>
      <c r="H38">
        <v>12</v>
      </c>
      <c r="I38">
        <v>9</v>
      </c>
      <c r="J38">
        <v>9</v>
      </c>
      <c r="K38">
        <v>10</v>
      </c>
      <c r="L38">
        <v>13</v>
      </c>
      <c r="M38">
        <v>10</v>
      </c>
    </row>
    <row r="39" spans="1:13" x14ac:dyDescent="0.25">
      <c r="A39" t="s">
        <v>82</v>
      </c>
      <c r="B39">
        <v>133</v>
      </c>
      <c r="C39">
        <v>87</v>
      </c>
      <c r="D39">
        <v>279</v>
      </c>
      <c r="E39">
        <v>103</v>
      </c>
      <c r="F39">
        <v>79</v>
      </c>
      <c r="G39">
        <v>88</v>
      </c>
      <c r="H39">
        <v>278</v>
      </c>
      <c r="I39">
        <v>106</v>
      </c>
      <c r="J39">
        <v>83</v>
      </c>
      <c r="K39">
        <v>93</v>
      </c>
      <c r="L39">
        <v>109</v>
      </c>
      <c r="M39">
        <v>134</v>
      </c>
    </row>
    <row r="40" spans="1:13" x14ac:dyDescent="0.25">
      <c r="A40" t="s">
        <v>96</v>
      </c>
      <c r="B40">
        <v>6734</v>
      </c>
      <c r="C40">
        <v>6824</v>
      </c>
      <c r="D40">
        <v>5883</v>
      </c>
      <c r="E40">
        <v>7890</v>
      </c>
      <c r="F40">
        <v>11994</v>
      </c>
      <c r="G40">
        <v>14496</v>
      </c>
      <c r="H40">
        <v>17865</v>
      </c>
      <c r="I40">
        <v>8921</v>
      </c>
      <c r="J40">
        <v>16127</v>
      </c>
      <c r="K40">
        <v>4586</v>
      </c>
      <c r="L40">
        <v>7317</v>
      </c>
      <c r="M40">
        <v>6084</v>
      </c>
    </row>
    <row r="41" spans="1:13" x14ac:dyDescent="0.25">
      <c r="A41" t="s">
        <v>115</v>
      </c>
      <c r="B41">
        <v>9</v>
      </c>
      <c r="C41">
        <v>6</v>
      </c>
      <c r="D41">
        <v>7</v>
      </c>
      <c r="E41">
        <v>3</v>
      </c>
      <c r="F41">
        <v>2</v>
      </c>
      <c r="G41">
        <v>10</v>
      </c>
      <c r="H41">
        <v>6</v>
      </c>
      <c r="I41">
        <v>6</v>
      </c>
      <c r="J41">
        <v>10</v>
      </c>
      <c r="K41">
        <v>4</v>
      </c>
      <c r="L41">
        <v>7</v>
      </c>
      <c r="M41">
        <v>6</v>
      </c>
    </row>
    <row r="42" spans="1:13" x14ac:dyDescent="0.25">
      <c r="A42" t="s">
        <v>48</v>
      </c>
      <c r="B42">
        <v>20</v>
      </c>
      <c r="C42">
        <v>25</v>
      </c>
      <c r="D42">
        <v>34</v>
      </c>
      <c r="E42">
        <v>40</v>
      </c>
      <c r="F42">
        <v>33</v>
      </c>
      <c r="G42">
        <v>42</v>
      </c>
      <c r="H42">
        <v>30</v>
      </c>
      <c r="I42">
        <v>53</v>
      </c>
      <c r="J42">
        <v>43</v>
      </c>
      <c r="K42">
        <v>17</v>
      </c>
      <c r="L42">
        <v>34</v>
      </c>
      <c r="M42">
        <v>17</v>
      </c>
    </row>
    <row r="43" spans="1:13" x14ac:dyDescent="0.25">
      <c r="A43" t="s">
        <v>49</v>
      </c>
      <c r="B43">
        <v>6</v>
      </c>
      <c r="C43">
        <v>9</v>
      </c>
      <c r="D43">
        <v>6</v>
      </c>
      <c r="E43">
        <v>8</v>
      </c>
      <c r="F43">
        <v>8</v>
      </c>
      <c r="G43">
        <v>6</v>
      </c>
      <c r="H43">
        <v>5</v>
      </c>
      <c r="I43">
        <v>6</v>
      </c>
      <c r="J43">
        <v>4</v>
      </c>
      <c r="K43">
        <v>3</v>
      </c>
      <c r="L43">
        <v>8</v>
      </c>
      <c r="M43">
        <v>5</v>
      </c>
    </row>
    <row r="44" spans="1:13" x14ac:dyDescent="0.25">
      <c r="A44" t="s">
        <v>50</v>
      </c>
      <c r="B44">
        <v>27</v>
      </c>
      <c r="C44">
        <v>19</v>
      </c>
      <c r="D44">
        <v>22</v>
      </c>
      <c r="E44">
        <v>20</v>
      </c>
      <c r="F44">
        <v>18</v>
      </c>
      <c r="G44">
        <v>17</v>
      </c>
      <c r="H44">
        <v>23</v>
      </c>
      <c r="I44">
        <v>28</v>
      </c>
      <c r="J44">
        <v>28</v>
      </c>
      <c r="K44">
        <v>15</v>
      </c>
      <c r="L44">
        <v>26</v>
      </c>
      <c r="M44">
        <v>24</v>
      </c>
    </row>
    <row r="45" spans="1:13" x14ac:dyDescent="0.25">
      <c r="A45" t="s">
        <v>76</v>
      </c>
      <c r="B45">
        <v>4705</v>
      </c>
      <c r="C45">
        <v>5267</v>
      </c>
      <c r="D45">
        <v>3672</v>
      </c>
      <c r="E45">
        <v>5874</v>
      </c>
      <c r="F45">
        <v>10448</v>
      </c>
      <c r="G45">
        <v>13119</v>
      </c>
      <c r="H45">
        <v>16497</v>
      </c>
      <c r="I45">
        <v>6128</v>
      </c>
      <c r="J45">
        <v>14352</v>
      </c>
      <c r="K45">
        <v>3375</v>
      </c>
      <c r="L45">
        <v>5268</v>
      </c>
      <c r="M45">
        <v>4342</v>
      </c>
    </row>
    <row r="46" spans="1:13" x14ac:dyDescent="0.25">
      <c r="A46" t="s">
        <v>51</v>
      </c>
      <c r="B46">
        <v>31</v>
      </c>
      <c r="C46">
        <v>19</v>
      </c>
      <c r="D46">
        <v>30</v>
      </c>
      <c r="E46">
        <v>22</v>
      </c>
      <c r="F46">
        <v>20</v>
      </c>
      <c r="G46">
        <v>22</v>
      </c>
      <c r="H46">
        <v>24</v>
      </c>
      <c r="I46">
        <v>25</v>
      </c>
      <c r="J46">
        <v>19</v>
      </c>
      <c r="K46">
        <v>7</v>
      </c>
      <c r="L46">
        <v>12</v>
      </c>
      <c r="M46">
        <v>19</v>
      </c>
    </row>
    <row r="47" spans="1:13" x14ac:dyDescent="0.25">
      <c r="A47" t="s">
        <v>52</v>
      </c>
      <c r="B47">
        <v>23</v>
      </c>
      <c r="C47">
        <v>51</v>
      </c>
      <c r="D47">
        <v>52</v>
      </c>
      <c r="E47">
        <v>60</v>
      </c>
      <c r="F47">
        <v>40</v>
      </c>
      <c r="G47">
        <v>51</v>
      </c>
      <c r="H47">
        <v>65</v>
      </c>
      <c r="I47">
        <v>49</v>
      </c>
      <c r="J47">
        <v>46</v>
      </c>
      <c r="K47">
        <v>28</v>
      </c>
      <c r="L47">
        <v>45</v>
      </c>
      <c r="M47">
        <v>48</v>
      </c>
    </row>
    <row r="48" spans="1:13" x14ac:dyDescent="0.25">
      <c r="A48" t="s">
        <v>77</v>
      </c>
      <c r="B48">
        <v>67</v>
      </c>
      <c r="C48">
        <v>50</v>
      </c>
      <c r="D48">
        <v>71</v>
      </c>
      <c r="E48">
        <v>50</v>
      </c>
      <c r="F48">
        <v>67</v>
      </c>
      <c r="G48">
        <v>58</v>
      </c>
      <c r="H48">
        <v>55</v>
      </c>
      <c r="I48">
        <v>109</v>
      </c>
      <c r="J48">
        <v>51</v>
      </c>
      <c r="K48">
        <v>127</v>
      </c>
      <c r="L48">
        <v>108</v>
      </c>
      <c r="M48">
        <v>96</v>
      </c>
    </row>
    <row r="49" spans="1:13" x14ac:dyDescent="0.25">
      <c r="A49" t="s">
        <v>53</v>
      </c>
      <c r="B49">
        <v>23</v>
      </c>
      <c r="C49">
        <v>19</v>
      </c>
      <c r="D49">
        <v>16</v>
      </c>
      <c r="E49">
        <v>14</v>
      </c>
      <c r="F49">
        <v>14</v>
      </c>
      <c r="G49">
        <v>13</v>
      </c>
      <c r="H49">
        <v>24</v>
      </c>
      <c r="I49">
        <v>20</v>
      </c>
      <c r="J49">
        <v>23</v>
      </c>
      <c r="K49">
        <v>10</v>
      </c>
      <c r="L49">
        <v>17</v>
      </c>
      <c r="M49">
        <v>17</v>
      </c>
    </row>
    <row r="50" spans="1:13" x14ac:dyDescent="0.25">
      <c r="A50" t="s">
        <v>54</v>
      </c>
      <c r="B50">
        <v>136</v>
      </c>
      <c r="C50">
        <v>238</v>
      </c>
      <c r="D50">
        <v>277</v>
      </c>
      <c r="E50">
        <v>108</v>
      </c>
      <c r="F50">
        <v>142</v>
      </c>
      <c r="G50">
        <v>196</v>
      </c>
      <c r="H50">
        <v>146</v>
      </c>
      <c r="I50">
        <v>115</v>
      </c>
      <c r="J50">
        <v>142</v>
      </c>
      <c r="K50">
        <v>166</v>
      </c>
      <c r="L50">
        <v>245</v>
      </c>
      <c r="M50">
        <v>212</v>
      </c>
    </row>
    <row r="51" spans="1:13" x14ac:dyDescent="0.25">
      <c r="A51" t="s">
        <v>98</v>
      </c>
      <c r="B51">
        <v>19</v>
      </c>
      <c r="C51">
        <v>25</v>
      </c>
      <c r="D51">
        <v>15</v>
      </c>
      <c r="E51">
        <v>17</v>
      </c>
      <c r="F51">
        <v>22</v>
      </c>
      <c r="G51">
        <v>26</v>
      </c>
      <c r="H51">
        <v>107</v>
      </c>
      <c r="I51">
        <v>35</v>
      </c>
      <c r="J51">
        <v>27</v>
      </c>
      <c r="K51">
        <v>31</v>
      </c>
      <c r="L51">
        <v>17</v>
      </c>
      <c r="M51">
        <v>22</v>
      </c>
    </row>
    <row r="52" spans="1:13" x14ac:dyDescent="0.25">
      <c r="A52" t="s">
        <v>118</v>
      </c>
      <c r="B52">
        <v>4</v>
      </c>
      <c r="C52">
        <v>5</v>
      </c>
      <c r="D52">
        <v>14</v>
      </c>
      <c r="E52">
        <v>0</v>
      </c>
      <c r="F52">
        <v>3</v>
      </c>
      <c r="G52">
        <v>8</v>
      </c>
      <c r="H52">
        <v>2</v>
      </c>
      <c r="I52">
        <v>7</v>
      </c>
      <c r="J52">
        <v>5</v>
      </c>
      <c r="K52">
        <v>9</v>
      </c>
      <c r="L52">
        <v>12</v>
      </c>
      <c r="M52">
        <v>15</v>
      </c>
    </row>
    <row r="53" spans="1:13" x14ac:dyDescent="0.25">
      <c r="A53" t="s">
        <v>116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2</v>
      </c>
      <c r="J53">
        <v>1</v>
      </c>
      <c r="K53">
        <v>0</v>
      </c>
      <c r="L53">
        <v>2</v>
      </c>
      <c r="M53">
        <v>1</v>
      </c>
    </row>
    <row r="54" spans="1:13" x14ac:dyDescent="0.25">
      <c r="A54" t="s">
        <v>117</v>
      </c>
      <c r="B54">
        <v>26</v>
      </c>
      <c r="C54">
        <v>27</v>
      </c>
      <c r="D54">
        <v>27</v>
      </c>
      <c r="E54">
        <v>15</v>
      </c>
      <c r="F54">
        <v>22</v>
      </c>
      <c r="G54">
        <v>29</v>
      </c>
      <c r="H54">
        <v>24</v>
      </c>
      <c r="I54">
        <v>23</v>
      </c>
      <c r="J54">
        <v>23</v>
      </c>
      <c r="K54">
        <v>18</v>
      </c>
      <c r="L54">
        <v>29</v>
      </c>
      <c r="M54">
        <v>18</v>
      </c>
    </row>
    <row r="55" spans="1:13" x14ac:dyDescent="0.25">
      <c r="A55" t="s">
        <v>17</v>
      </c>
      <c r="B55">
        <v>93</v>
      </c>
      <c r="C55">
        <v>105</v>
      </c>
      <c r="D55">
        <v>122</v>
      </c>
      <c r="E55">
        <v>120</v>
      </c>
      <c r="F55">
        <v>85</v>
      </c>
      <c r="G55">
        <v>108</v>
      </c>
      <c r="H55">
        <v>126</v>
      </c>
      <c r="I55">
        <v>144</v>
      </c>
      <c r="J55">
        <v>74</v>
      </c>
      <c r="K55">
        <v>91</v>
      </c>
      <c r="L55">
        <v>139</v>
      </c>
      <c r="M55">
        <v>124</v>
      </c>
    </row>
    <row r="56" spans="1:13" x14ac:dyDescent="0.25">
      <c r="A56" t="s">
        <v>78</v>
      </c>
      <c r="B56">
        <v>412</v>
      </c>
      <c r="C56">
        <v>237</v>
      </c>
      <c r="D56">
        <v>398</v>
      </c>
      <c r="E56">
        <v>332</v>
      </c>
      <c r="F56">
        <v>406</v>
      </c>
      <c r="G56">
        <v>349</v>
      </c>
      <c r="H56">
        <v>370</v>
      </c>
      <c r="I56">
        <v>385</v>
      </c>
      <c r="J56">
        <v>374</v>
      </c>
      <c r="K56">
        <v>212</v>
      </c>
      <c r="L56">
        <v>217</v>
      </c>
      <c r="M56">
        <v>150</v>
      </c>
    </row>
    <row r="57" spans="1:13" x14ac:dyDescent="0.25">
      <c r="A57" t="s">
        <v>97</v>
      </c>
      <c r="B57">
        <v>124</v>
      </c>
      <c r="C57">
        <v>102</v>
      </c>
      <c r="D57">
        <v>168</v>
      </c>
      <c r="E57">
        <v>136</v>
      </c>
      <c r="F57">
        <v>117</v>
      </c>
      <c r="G57">
        <v>166</v>
      </c>
      <c r="H57">
        <v>115</v>
      </c>
      <c r="I57">
        <v>130</v>
      </c>
      <c r="J57">
        <v>111</v>
      </c>
      <c r="K57">
        <v>200</v>
      </c>
      <c r="L57">
        <v>139</v>
      </c>
      <c r="M57">
        <v>137</v>
      </c>
    </row>
    <row r="58" spans="1:13" x14ac:dyDescent="0.25">
      <c r="A58" t="s">
        <v>59</v>
      </c>
      <c r="B58">
        <v>19</v>
      </c>
      <c r="C58">
        <v>17</v>
      </c>
      <c r="D58">
        <v>28</v>
      </c>
      <c r="E58">
        <v>14</v>
      </c>
      <c r="F58">
        <v>29</v>
      </c>
      <c r="G58">
        <v>12</v>
      </c>
      <c r="H58">
        <v>17</v>
      </c>
      <c r="I58">
        <v>23</v>
      </c>
      <c r="J58">
        <v>17</v>
      </c>
      <c r="K58">
        <v>6</v>
      </c>
      <c r="L58">
        <v>19</v>
      </c>
      <c r="M58">
        <v>19</v>
      </c>
    </row>
  </sheetData>
  <sortState xmlns:xlrd2="http://schemas.microsoft.com/office/spreadsheetml/2017/richdata2" ref="A2:M58">
    <sortCondition ref="A1:A5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2ED30-8DE4-42F1-8488-D9C1E5C769B2}">
  <dimension ref="A1:P565"/>
  <sheetViews>
    <sheetView topLeftCell="A544" workbookViewId="0">
      <selection activeCell="D2" sqref="D2:D56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1</v>
      </c>
      <c r="E2">
        <v>1</v>
      </c>
      <c r="F2">
        <v>8</v>
      </c>
      <c r="G2">
        <v>1</v>
      </c>
      <c r="H2">
        <v>1</v>
      </c>
      <c r="I2">
        <v>1</v>
      </c>
      <c r="J2">
        <v>0</v>
      </c>
      <c r="K2">
        <v>0</v>
      </c>
      <c r="L2">
        <v>1</v>
      </c>
      <c r="M2">
        <v>1</v>
      </c>
      <c r="N2">
        <v>0</v>
      </c>
      <c r="O2">
        <v>2</v>
      </c>
      <c r="P2">
        <v>3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273</v>
      </c>
      <c r="E3">
        <v>273</v>
      </c>
      <c r="F3">
        <v>676</v>
      </c>
      <c r="G3">
        <v>323</v>
      </c>
      <c r="H3">
        <v>231</v>
      </c>
      <c r="I3">
        <v>245</v>
      </c>
      <c r="J3">
        <v>420</v>
      </c>
      <c r="K3">
        <v>337</v>
      </c>
      <c r="L3">
        <v>261</v>
      </c>
      <c r="M3">
        <v>147</v>
      </c>
      <c r="N3">
        <v>249</v>
      </c>
      <c r="O3">
        <v>719</v>
      </c>
      <c r="P3">
        <v>461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0</v>
      </c>
      <c r="E4">
        <v>0</v>
      </c>
      <c r="F4">
        <v>5</v>
      </c>
      <c r="G4">
        <v>383</v>
      </c>
      <c r="H4">
        <v>2</v>
      </c>
      <c r="I4">
        <v>3</v>
      </c>
      <c r="J4">
        <v>0</v>
      </c>
      <c r="K4">
        <v>0</v>
      </c>
      <c r="L4">
        <v>2</v>
      </c>
      <c r="M4">
        <v>0</v>
      </c>
      <c r="N4">
        <v>160</v>
      </c>
      <c r="O4">
        <v>328</v>
      </c>
      <c r="P4">
        <v>2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238</v>
      </c>
      <c r="E5">
        <v>238</v>
      </c>
      <c r="F5">
        <v>330</v>
      </c>
      <c r="G5">
        <v>305</v>
      </c>
      <c r="H5">
        <v>149</v>
      </c>
      <c r="I5">
        <v>136</v>
      </c>
      <c r="J5">
        <v>124</v>
      </c>
      <c r="K5">
        <v>96</v>
      </c>
      <c r="L5">
        <v>173</v>
      </c>
      <c r="M5">
        <v>119</v>
      </c>
      <c r="N5">
        <v>256</v>
      </c>
      <c r="O5">
        <v>1662</v>
      </c>
      <c r="P5">
        <v>1109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2</v>
      </c>
      <c r="E6">
        <v>2</v>
      </c>
      <c r="F6">
        <v>0</v>
      </c>
      <c r="G6">
        <v>2</v>
      </c>
      <c r="H6">
        <v>2</v>
      </c>
      <c r="I6">
        <v>2</v>
      </c>
      <c r="J6">
        <v>0</v>
      </c>
      <c r="K6">
        <v>0</v>
      </c>
      <c r="L6">
        <v>3</v>
      </c>
      <c r="M6">
        <v>1</v>
      </c>
      <c r="N6">
        <v>0</v>
      </c>
      <c r="O6">
        <v>0</v>
      </c>
      <c r="P6">
        <v>0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65</v>
      </c>
      <c r="E7">
        <v>65</v>
      </c>
      <c r="F7">
        <v>70</v>
      </c>
      <c r="G7">
        <v>189</v>
      </c>
      <c r="H7">
        <v>62</v>
      </c>
      <c r="I7">
        <v>57</v>
      </c>
      <c r="J7">
        <v>99</v>
      </c>
      <c r="K7">
        <v>64</v>
      </c>
      <c r="L7">
        <v>63</v>
      </c>
      <c r="M7">
        <v>32</v>
      </c>
      <c r="N7">
        <v>60</v>
      </c>
      <c r="O7">
        <v>271</v>
      </c>
      <c r="P7">
        <v>538</v>
      </c>
    </row>
    <row r="8" spans="1:16" x14ac:dyDescent="0.25">
      <c r="A8" t="s">
        <v>25</v>
      </c>
      <c r="B8" t="s">
        <v>104</v>
      </c>
      <c r="C8" t="str">
        <f t="shared" si="0"/>
        <v>Bengkalis-Apr</v>
      </c>
      <c r="D8">
        <v>30</v>
      </c>
      <c r="E8">
        <v>30</v>
      </c>
      <c r="F8">
        <v>23</v>
      </c>
      <c r="G8">
        <v>26</v>
      </c>
      <c r="H8">
        <v>22</v>
      </c>
      <c r="I8">
        <v>22</v>
      </c>
      <c r="J8">
        <v>20</v>
      </c>
      <c r="K8">
        <v>22</v>
      </c>
      <c r="L8">
        <v>29</v>
      </c>
      <c r="M8">
        <v>35</v>
      </c>
      <c r="N8">
        <v>17</v>
      </c>
      <c r="O8">
        <v>28</v>
      </c>
      <c r="P8">
        <v>25</v>
      </c>
    </row>
    <row r="9" spans="1:16" x14ac:dyDescent="0.25">
      <c r="A9" t="s">
        <v>20</v>
      </c>
      <c r="B9" t="s">
        <v>104</v>
      </c>
      <c r="C9" t="str">
        <f t="shared" si="0"/>
        <v>Benoa-Apr</v>
      </c>
      <c r="D9">
        <v>7</v>
      </c>
      <c r="E9">
        <v>7</v>
      </c>
      <c r="F9">
        <v>11</v>
      </c>
      <c r="G9">
        <v>15</v>
      </c>
      <c r="H9">
        <v>13</v>
      </c>
      <c r="I9">
        <v>11</v>
      </c>
      <c r="J9">
        <v>11</v>
      </c>
      <c r="K9">
        <v>20</v>
      </c>
      <c r="L9">
        <v>8</v>
      </c>
      <c r="M9">
        <v>7</v>
      </c>
      <c r="N9">
        <v>12</v>
      </c>
      <c r="O9">
        <v>7</v>
      </c>
      <c r="P9">
        <v>27</v>
      </c>
    </row>
    <row r="10" spans="1:16" x14ac:dyDescent="0.25">
      <c r="A10" t="s">
        <v>26</v>
      </c>
      <c r="B10" t="s">
        <v>104</v>
      </c>
      <c r="C10" t="str">
        <f t="shared" si="0"/>
        <v>Bitung-Apr</v>
      </c>
      <c r="D10">
        <v>7</v>
      </c>
      <c r="E10">
        <v>7</v>
      </c>
      <c r="F10">
        <v>30</v>
      </c>
      <c r="G10">
        <v>35</v>
      </c>
      <c r="H10">
        <v>11</v>
      </c>
      <c r="I10">
        <v>29</v>
      </c>
      <c r="J10">
        <v>13</v>
      </c>
      <c r="K10">
        <v>18</v>
      </c>
      <c r="L10">
        <v>15</v>
      </c>
      <c r="M10">
        <v>15</v>
      </c>
      <c r="N10">
        <v>15</v>
      </c>
      <c r="O10">
        <v>122</v>
      </c>
      <c r="P10">
        <v>31</v>
      </c>
    </row>
    <row r="11" spans="1:16" x14ac:dyDescent="0.25">
      <c r="A11" t="s">
        <v>124</v>
      </c>
      <c r="B11" t="s">
        <v>104</v>
      </c>
      <c r="C11" t="str">
        <f t="shared" si="0"/>
        <v>Bontang Lng-Apr</v>
      </c>
      <c r="D11">
        <v>4</v>
      </c>
      <c r="E11">
        <v>4</v>
      </c>
      <c r="F11">
        <v>6</v>
      </c>
      <c r="G11">
        <v>7</v>
      </c>
      <c r="H11">
        <v>3</v>
      </c>
      <c r="I11">
        <v>2</v>
      </c>
      <c r="J11">
        <v>5</v>
      </c>
      <c r="K11">
        <v>4</v>
      </c>
      <c r="L11">
        <v>6</v>
      </c>
      <c r="M11">
        <v>3</v>
      </c>
      <c r="N11">
        <v>4</v>
      </c>
      <c r="O11">
        <v>4</v>
      </c>
      <c r="P11">
        <v>5</v>
      </c>
    </row>
    <row r="12" spans="1:16" x14ac:dyDescent="0.25">
      <c r="A12" t="s">
        <v>27</v>
      </c>
      <c r="B12" t="s">
        <v>104</v>
      </c>
      <c r="C12" t="str">
        <f t="shared" si="0"/>
        <v>Bula-Apr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126</v>
      </c>
      <c r="B13" t="s">
        <v>104</v>
      </c>
      <c r="C13" t="str">
        <f t="shared" si="0"/>
        <v>Celukan Baw-Apr</v>
      </c>
      <c r="D13">
        <v>0</v>
      </c>
      <c r="E13">
        <v>0</v>
      </c>
      <c r="F13">
        <v>1</v>
      </c>
      <c r="G13">
        <v>0</v>
      </c>
      <c r="H13">
        <v>1</v>
      </c>
      <c r="I13">
        <v>1</v>
      </c>
      <c r="J13">
        <v>1</v>
      </c>
      <c r="K13">
        <v>0</v>
      </c>
      <c r="L13">
        <v>2</v>
      </c>
      <c r="M13">
        <v>0</v>
      </c>
      <c r="N13">
        <v>0</v>
      </c>
      <c r="O13">
        <v>1</v>
      </c>
      <c r="P13">
        <v>0</v>
      </c>
    </row>
    <row r="14" spans="1:16" x14ac:dyDescent="0.25">
      <c r="A14" t="s">
        <v>18</v>
      </c>
      <c r="B14" t="s">
        <v>104</v>
      </c>
      <c r="C14" t="str">
        <f t="shared" si="0"/>
        <v>Cirebon-Apr</v>
      </c>
      <c r="D14">
        <v>1</v>
      </c>
      <c r="E14">
        <v>1</v>
      </c>
      <c r="F14">
        <v>1</v>
      </c>
      <c r="G14">
        <v>2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1</v>
      </c>
      <c r="O14">
        <v>2</v>
      </c>
      <c r="P14">
        <v>3</v>
      </c>
    </row>
    <row r="15" spans="1:16" x14ac:dyDescent="0.25">
      <c r="A15" t="s">
        <v>29</v>
      </c>
      <c r="B15" t="s">
        <v>104</v>
      </c>
      <c r="C15" t="str">
        <f t="shared" si="0"/>
        <v>Donggala-Apr</v>
      </c>
      <c r="D15">
        <v>7</v>
      </c>
      <c r="E15">
        <v>7</v>
      </c>
      <c r="F15">
        <v>8</v>
      </c>
      <c r="G15">
        <v>0</v>
      </c>
      <c r="H15">
        <v>11</v>
      </c>
      <c r="I15">
        <v>10</v>
      </c>
      <c r="J15">
        <v>0</v>
      </c>
      <c r="K15">
        <v>0</v>
      </c>
      <c r="L15">
        <v>8</v>
      </c>
      <c r="M15">
        <v>4</v>
      </c>
      <c r="N15">
        <v>0</v>
      </c>
      <c r="O15">
        <v>1</v>
      </c>
      <c r="P15">
        <v>2</v>
      </c>
    </row>
    <row r="16" spans="1:16" x14ac:dyDescent="0.25">
      <c r="A16" t="s">
        <v>30</v>
      </c>
      <c r="B16" t="s">
        <v>104</v>
      </c>
      <c r="C16" t="str">
        <f t="shared" si="0"/>
        <v>Dumai-Apr</v>
      </c>
      <c r="D16">
        <v>202</v>
      </c>
      <c r="E16">
        <v>202</v>
      </c>
      <c r="F16">
        <v>503</v>
      </c>
      <c r="G16">
        <v>570</v>
      </c>
      <c r="H16">
        <v>185</v>
      </c>
      <c r="I16">
        <v>156</v>
      </c>
      <c r="J16">
        <v>304</v>
      </c>
      <c r="K16">
        <v>207</v>
      </c>
      <c r="L16">
        <v>199</v>
      </c>
      <c r="M16">
        <v>131</v>
      </c>
      <c r="N16">
        <v>631</v>
      </c>
      <c r="O16">
        <v>974</v>
      </c>
      <c r="P16">
        <v>490</v>
      </c>
    </row>
    <row r="17" spans="1:16" x14ac:dyDescent="0.25">
      <c r="A17" t="s">
        <v>67</v>
      </c>
      <c r="B17" t="s">
        <v>104</v>
      </c>
      <c r="C17" t="str">
        <f t="shared" si="0"/>
        <v>Ende-Apr</v>
      </c>
      <c r="D17">
        <v>0</v>
      </c>
      <c r="E17">
        <v>0</v>
      </c>
      <c r="F17">
        <v>0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31</v>
      </c>
      <c r="B18" t="s">
        <v>104</v>
      </c>
      <c r="C18" t="str">
        <f t="shared" si="0"/>
        <v>Gorontalo-Apr</v>
      </c>
      <c r="D18">
        <v>1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32</v>
      </c>
      <c r="B19" t="s">
        <v>104</v>
      </c>
      <c r="C19" t="str">
        <f t="shared" si="0"/>
        <v>Gresik-Apr</v>
      </c>
      <c r="D19">
        <v>370</v>
      </c>
      <c r="E19">
        <v>370</v>
      </c>
      <c r="F19">
        <v>542</v>
      </c>
      <c r="G19">
        <v>342</v>
      </c>
      <c r="H19">
        <v>407</v>
      </c>
      <c r="I19">
        <v>279</v>
      </c>
      <c r="J19">
        <v>704</v>
      </c>
      <c r="K19">
        <v>383</v>
      </c>
      <c r="L19">
        <v>525</v>
      </c>
      <c r="M19">
        <v>392</v>
      </c>
      <c r="N19">
        <v>405</v>
      </c>
      <c r="O19">
        <v>345</v>
      </c>
      <c r="P19">
        <v>555</v>
      </c>
    </row>
    <row r="20" spans="1:16" x14ac:dyDescent="0.25">
      <c r="A20" t="s">
        <v>33</v>
      </c>
      <c r="B20" t="s">
        <v>104</v>
      </c>
      <c r="C20" t="str">
        <f t="shared" si="0"/>
        <v>Jayapura-Apr</v>
      </c>
      <c r="D20">
        <v>2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3</v>
      </c>
      <c r="P20">
        <v>0</v>
      </c>
    </row>
    <row r="21" spans="1:16" x14ac:dyDescent="0.25">
      <c r="A21" t="s">
        <v>34</v>
      </c>
      <c r="B21" t="s">
        <v>104</v>
      </c>
      <c r="C21" t="str">
        <f t="shared" si="0"/>
        <v>Kendari-Apr</v>
      </c>
      <c r="D21">
        <v>2</v>
      </c>
      <c r="E21">
        <v>2</v>
      </c>
      <c r="F21">
        <v>0</v>
      </c>
      <c r="G21">
        <v>0</v>
      </c>
      <c r="H21">
        <v>1</v>
      </c>
      <c r="I21">
        <v>21</v>
      </c>
      <c r="J21">
        <v>0</v>
      </c>
      <c r="K21">
        <v>1</v>
      </c>
      <c r="L21">
        <v>1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35</v>
      </c>
      <c r="B22" t="s">
        <v>104</v>
      </c>
      <c r="C22" t="str">
        <f t="shared" si="0"/>
        <v>Kolonodale-Apr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123</v>
      </c>
      <c r="B23" t="s">
        <v>104</v>
      </c>
      <c r="C23" t="str">
        <f t="shared" si="0"/>
        <v>Kuala Tanju-Apr</v>
      </c>
      <c r="D23">
        <v>13</v>
      </c>
      <c r="E23">
        <v>13</v>
      </c>
      <c r="F23">
        <v>42</v>
      </c>
      <c r="G23">
        <v>9</v>
      </c>
      <c r="H23">
        <v>8</v>
      </c>
      <c r="I23">
        <v>13</v>
      </c>
      <c r="J23">
        <v>20</v>
      </c>
      <c r="K23">
        <v>7</v>
      </c>
      <c r="L23">
        <v>5</v>
      </c>
      <c r="M23">
        <v>4</v>
      </c>
      <c r="N23">
        <v>6</v>
      </c>
      <c r="O23">
        <v>10</v>
      </c>
      <c r="P23">
        <v>14</v>
      </c>
    </row>
    <row r="24" spans="1:16" x14ac:dyDescent="0.25">
      <c r="A24" t="s">
        <v>37</v>
      </c>
      <c r="B24" t="s">
        <v>104</v>
      </c>
      <c r="C24" t="str">
        <f t="shared" si="0"/>
        <v>Kumai-Apr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38</v>
      </c>
      <c r="B25" t="s">
        <v>104</v>
      </c>
      <c r="C25" t="str">
        <f t="shared" si="0"/>
        <v>Larantuka-Apr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71</v>
      </c>
      <c r="B26" t="s">
        <v>104</v>
      </c>
      <c r="C26" t="str">
        <f t="shared" si="0"/>
        <v>Lhokseumawe-Apr</v>
      </c>
      <c r="D26">
        <v>101</v>
      </c>
      <c r="E26">
        <v>101</v>
      </c>
      <c r="F26">
        <v>98</v>
      </c>
      <c r="G26">
        <v>2</v>
      </c>
      <c r="H26">
        <v>8</v>
      </c>
      <c r="I26">
        <v>249</v>
      </c>
      <c r="J26">
        <v>135</v>
      </c>
      <c r="K26">
        <v>459</v>
      </c>
      <c r="L26">
        <v>28</v>
      </c>
      <c r="M26">
        <v>133</v>
      </c>
      <c r="N26">
        <v>43</v>
      </c>
      <c r="O26">
        <v>92</v>
      </c>
      <c r="P26">
        <v>6</v>
      </c>
    </row>
    <row r="27" spans="1:16" x14ac:dyDescent="0.25">
      <c r="A27" t="s">
        <v>39</v>
      </c>
      <c r="B27" t="s">
        <v>104</v>
      </c>
      <c r="C27" t="str">
        <f t="shared" si="0"/>
        <v>Luwuk-Apr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72</v>
      </c>
      <c r="B28" t="s">
        <v>104</v>
      </c>
      <c r="C28" t="str">
        <f t="shared" si="0"/>
        <v>Maumere-Apr</v>
      </c>
      <c r="D28">
        <v>0</v>
      </c>
      <c r="E28">
        <v>0</v>
      </c>
      <c r="F28">
        <v>0</v>
      </c>
      <c r="G28">
        <v>1</v>
      </c>
      <c r="H28">
        <v>3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73</v>
      </c>
      <c r="B29" t="s">
        <v>104</v>
      </c>
      <c r="C29" t="str">
        <f t="shared" si="0"/>
        <v>Palembang-Apr</v>
      </c>
      <c r="D29">
        <v>10</v>
      </c>
      <c r="E29">
        <v>10</v>
      </c>
      <c r="F29">
        <v>6</v>
      </c>
      <c r="G29">
        <v>21</v>
      </c>
      <c r="H29">
        <v>29</v>
      </c>
      <c r="I29">
        <v>15</v>
      </c>
      <c r="J29">
        <v>11</v>
      </c>
      <c r="K29">
        <v>9</v>
      </c>
      <c r="L29">
        <v>9</v>
      </c>
      <c r="M29">
        <v>7</v>
      </c>
      <c r="N29">
        <v>10</v>
      </c>
      <c r="O29">
        <v>5</v>
      </c>
      <c r="P29">
        <v>8</v>
      </c>
    </row>
    <row r="30" spans="1:16" x14ac:dyDescent="0.25">
      <c r="A30" t="s">
        <v>43</v>
      </c>
      <c r="B30" t="s">
        <v>104</v>
      </c>
      <c r="C30" t="str">
        <f t="shared" si="0"/>
        <v>Panjang-Apr</v>
      </c>
      <c r="D30">
        <v>64</v>
      </c>
      <c r="E30">
        <v>64</v>
      </c>
      <c r="F30">
        <v>104</v>
      </c>
      <c r="G30">
        <v>136</v>
      </c>
      <c r="H30">
        <v>124</v>
      </c>
      <c r="I30">
        <v>101</v>
      </c>
      <c r="J30">
        <v>33</v>
      </c>
      <c r="K30">
        <v>44</v>
      </c>
      <c r="L30">
        <v>55</v>
      </c>
      <c r="M30">
        <v>54</v>
      </c>
      <c r="N30">
        <v>35</v>
      </c>
      <c r="O30">
        <v>113</v>
      </c>
      <c r="P30">
        <v>37</v>
      </c>
    </row>
    <row r="31" spans="1:16" x14ac:dyDescent="0.25">
      <c r="A31" t="s">
        <v>74</v>
      </c>
      <c r="B31" t="s">
        <v>104</v>
      </c>
      <c r="C31" t="str">
        <f t="shared" si="0"/>
        <v>Parepare-Apr</v>
      </c>
      <c r="D31">
        <v>0</v>
      </c>
      <c r="E31">
        <v>0</v>
      </c>
      <c r="F31">
        <v>0</v>
      </c>
      <c r="G31">
        <v>2</v>
      </c>
      <c r="H31">
        <v>2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1</v>
      </c>
    </row>
    <row r="32" spans="1:16" x14ac:dyDescent="0.25">
      <c r="A32" t="s">
        <v>47</v>
      </c>
      <c r="B32" t="s">
        <v>104</v>
      </c>
      <c r="C32" t="str">
        <f t="shared" si="0"/>
        <v>Pomalaa-Apr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</row>
    <row r="33" spans="1:16" x14ac:dyDescent="0.25">
      <c r="A33" t="s">
        <v>21</v>
      </c>
      <c r="B33" t="s">
        <v>104</v>
      </c>
      <c r="C33" t="str">
        <f t="shared" si="0"/>
        <v>Pontianak-Apr</v>
      </c>
      <c r="D33">
        <v>7</v>
      </c>
      <c r="E33">
        <v>7</v>
      </c>
      <c r="F33">
        <v>7</v>
      </c>
      <c r="G33">
        <v>4</v>
      </c>
      <c r="H33">
        <v>6</v>
      </c>
      <c r="I33">
        <v>9</v>
      </c>
      <c r="J33">
        <v>13</v>
      </c>
      <c r="K33">
        <v>9</v>
      </c>
      <c r="L33">
        <v>10</v>
      </c>
      <c r="M33">
        <v>6</v>
      </c>
      <c r="N33">
        <v>5</v>
      </c>
      <c r="O33">
        <v>8</v>
      </c>
      <c r="P33">
        <v>4</v>
      </c>
    </row>
    <row r="34" spans="1:16" x14ac:dyDescent="0.25">
      <c r="A34" t="s">
        <v>75</v>
      </c>
      <c r="B34" t="s">
        <v>104</v>
      </c>
      <c r="C34" t="str">
        <f t="shared" si="0"/>
        <v>Probolinggo-Apr</v>
      </c>
      <c r="D34">
        <v>2</v>
      </c>
      <c r="E34">
        <v>2</v>
      </c>
      <c r="F34">
        <v>1</v>
      </c>
      <c r="G34">
        <v>1</v>
      </c>
      <c r="H34">
        <v>3</v>
      </c>
      <c r="I34">
        <v>3</v>
      </c>
      <c r="J34">
        <v>3</v>
      </c>
      <c r="K34">
        <v>1</v>
      </c>
      <c r="L34">
        <v>2</v>
      </c>
      <c r="M34">
        <v>3</v>
      </c>
      <c r="N34">
        <v>1</v>
      </c>
      <c r="O34">
        <v>1</v>
      </c>
      <c r="P34">
        <v>2</v>
      </c>
    </row>
    <row r="35" spans="1:16" x14ac:dyDescent="0.25">
      <c r="A35" t="s">
        <v>82</v>
      </c>
      <c r="B35" t="s">
        <v>104</v>
      </c>
      <c r="C35" t="str">
        <f t="shared" si="0"/>
        <v>Pulau Baai-Apr</v>
      </c>
      <c r="D35">
        <v>63</v>
      </c>
      <c r="E35">
        <v>63</v>
      </c>
      <c r="F35">
        <v>3</v>
      </c>
      <c r="G35">
        <v>206</v>
      </c>
      <c r="H35">
        <v>32</v>
      </c>
      <c r="I35">
        <v>0</v>
      </c>
      <c r="J35">
        <v>1</v>
      </c>
      <c r="K35">
        <v>40</v>
      </c>
      <c r="L35">
        <v>37</v>
      </c>
      <c r="M35">
        <v>4</v>
      </c>
      <c r="N35">
        <v>49</v>
      </c>
      <c r="O35">
        <v>41</v>
      </c>
      <c r="P35">
        <v>37</v>
      </c>
    </row>
    <row r="36" spans="1:16" x14ac:dyDescent="0.25">
      <c r="A36" t="s">
        <v>96</v>
      </c>
      <c r="B36" t="s">
        <v>104</v>
      </c>
      <c r="C36" t="str">
        <f t="shared" si="0"/>
        <v>Pulau Sambu-Apr</v>
      </c>
      <c r="D36">
        <v>4439</v>
      </c>
      <c r="E36">
        <v>4439</v>
      </c>
      <c r="F36">
        <v>5322</v>
      </c>
      <c r="G36">
        <v>5237</v>
      </c>
      <c r="H36">
        <v>5371</v>
      </c>
      <c r="I36">
        <v>3763</v>
      </c>
      <c r="J36">
        <v>6637</v>
      </c>
      <c r="K36">
        <v>13071</v>
      </c>
      <c r="L36">
        <v>6348</v>
      </c>
      <c r="M36">
        <v>14705</v>
      </c>
      <c r="N36">
        <v>4336</v>
      </c>
      <c r="O36">
        <v>5771</v>
      </c>
      <c r="P36">
        <v>4025</v>
      </c>
    </row>
    <row r="37" spans="1:16" x14ac:dyDescent="0.25">
      <c r="A37" t="s">
        <v>48</v>
      </c>
      <c r="B37" t="s">
        <v>104</v>
      </c>
      <c r="C37" t="str">
        <f t="shared" si="0"/>
        <v>Samarinda-Apr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</row>
    <row r="38" spans="1:16" x14ac:dyDescent="0.25">
      <c r="A38" t="s">
        <v>76</v>
      </c>
      <c r="B38" t="s">
        <v>104</v>
      </c>
      <c r="C38" t="str">
        <f t="shared" si="0"/>
        <v>Sekupang-Apr</v>
      </c>
      <c r="D38">
        <v>2355</v>
      </c>
      <c r="E38">
        <v>2355</v>
      </c>
      <c r="F38">
        <v>3584</v>
      </c>
      <c r="G38">
        <v>2810</v>
      </c>
      <c r="H38">
        <v>3456</v>
      </c>
      <c r="I38">
        <v>1717</v>
      </c>
      <c r="J38">
        <v>4847</v>
      </c>
      <c r="K38">
        <v>11330</v>
      </c>
      <c r="L38">
        <v>4156</v>
      </c>
      <c r="M38">
        <v>12861</v>
      </c>
      <c r="N38">
        <v>3025</v>
      </c>
      <c r="O38">
        <v>3550</v>
      </c>
      <c r="P38">
        <v>2104</v>
      </c>
    </row>
    <row r="39" spans="1:16" x14ac:dyDescent="0.25">
      <c r="A39" t="s">
        <v>51</v>
      </c>
      <c r="B39" t="s">
        <v>104</v>
      </c>
      <c r="C39" t="str">
        <f t="shared" si="0"/>
        <v>Serui-Apr</v>
      </c>
      <c r="D39">
        <v>2</v>
      </c>
      <c r="E39">
        <v>2</v>
      </c>
      <c r="F39">
        <v>2</v>
      </c>
      <c r="G39">
        <v>0</v>
      </c>
      <c r="H39">
        <v>2</v>
      </c>
      <c r="I39">
        <v>3</v>
      </c>
      <c r="J39">
        <v>0</v>
      </c>
      <c r="K39">
        <v>1</v>
      </c>
      <c r="L39">
        <v>2</v>
      </c>
      <c r="M39">
        <v>0</v>
      </c>
      <c r="N39">
        <v>1</v>
      </c>
      <c r="O39">
        <v>0</v>
      </c>
      <c r="P39">
        <v>2</v>
      </c>
    </row>
    <row r="40" spans="1:16" x14ac:dyDescent="0.25">
      <c r="A40" t="s">
        <v>52</v>
      </c>
      <c r="B40" t="s">
        <v>104</v>
      </c>
      <c r="C40" t="str">
        <f t="shared" si="0"/>
        <v>Sibolga-Apr</v>
      </c>
      <c r="D40">
        <v>0</v>
      </c>
      <c r="E40">
        <v>0</v>
      </c>
      <c r="F40">
        <v>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127</v>
      </c>
      <c r="B41" t="s">
        <v>104</v>
      </c>
      <c r="C41" t="str">
        <f t="shared" si="0"/>
        <v>Sungaipakni-Apr</v>
      </c>
      <c r="D41">
        <v>44</v>
      </c>
      <c r="E41">
        <v>44</v>
      </c>
      <c r="F41">
        <v>34</v>
      </c>
      <c r="G41">
        <v>36</v>
      </c>
      <c r="H41">
        <v>31</v>
      </c>
      <c r="I41">
        <v>41</v>
      </c>
      <c r="J41">
        <v>37</v>
      </c>
      <c r="K41">
        <v>31</v>
      </c>
      <c r="L41">
        <v>37</v>
      </c>
      <c r="M41">
        <v>37</v>
      </c>
      <c r="N41">
        <v>62</v>
      </c>
      <c r="O41">
        <v>39</v>
      </c>
      <c r="P41">
        <v>43</v>
      </c>
    </row>
    <row r="42" spans="1:16" x14ac:dyDescent="0.25">
      <c r="A42" t="s">
        <v>129</v>
      </c>
      <c r="B42" t="s">
        <v>104</v>
      </c>
      <c r="C42" t="str">
        <f t="shared" si="0"/>
        <v>Tanjung Bal-Apr</v>
      </c>
      <c r="D42">
        <v>1</v>
      </c>
      <c r="E42">
        <v>1</v>
      </c>
      <c r="F42">
        <v>16</v>
      </c>
      <c r="G42">
        <v>38</v>
      </c>
      <c r="H42">
        <v>6</v>
      </c>
      <c r="I42">
        <v>5</v>
      </c>
      <c r="J42">
        <v>17</v>
      </c>
      <c r="K42">
        <v>9</v>
      </c>
      <c r="L42">
        <v>4</v>
      </c>
      <c r="M42">
        <v>0</v>
      </c>
      <c r="N42">
        <v>13</v>
      </c>
      <c r="O42">
        <v>22</v>
      </c>
      <c r="P42">
        <v>17</v>
      </c>
    </row>
    <row r="43" spans="1:16" x14ac:dyDescent="0.25">
      <c r="A43" t="s">
        <v>128</v>
      </c>
      <c r="B43" t="s">
        <v>104</v>
      </c>
      <c r="C43" t="str">
        <f t="shared" si="0"/>
        <v>Tanjung Ben-Apr</v>
      </c>
      <c r="D43">
        <v>5</v>
      </c>
      <c r="E43">
        <v>5</v>
      </c>
      <c r="F43">
        <v>4</v>
      </c>
      <c r="G43">
        <v>7</v>
      </c>
      <c r="H43">
        <v>4</v>
      </c>
      <c r="I43">
        <v>2</v>
      </c>
      <c r="J43">
        <v>6</v>
      </c>
      <c r="K43">
        <v>5</v>
      </c>
      <c r="L43">
        <v>4</v>
      </c>
      <c r="M43">
        <v>3</v>
      </c>
      <c r="N43">
        <v>5</v>
      </c>
      <c r="O43">
        <v>6</v>
      </c>
      <c r="P43">
        <v>8</v>
      </c>
    </row>
    <row r="44" spans="1:16" x14ac:dyDescent="0.25">
      <c r="A44" t="s">
        <v>125</v>
      </c>
      <c r="B44" t="s">
        <v>104</v>
      </c>
      <c r="C44" t="str">
        <f t="shared" si="0"/>
        <v>Tanjung San-Apr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25">
      <c r="A45" t="s">
        <v>17</v>
      </c>
      <c r="B45" t="s">
        <v>104</v>
      </c>
      <c r="C45" t="str">
        <f t="shared" si="0"/>
        <v>Teluk Bayur-Apr</v>
      </c>
      <c r="D45">
        <v>33</v>
      </c>
      <c r="E45">
        <v>33</v>
      </c>
      <c r="F45">
        <v>40</v>
      </c>
      <c r="G45">
        <v>35</v>
      </c>
      <c r="H45">
        <v>30</v>
      </c>
      <c r="I45">
        <v>29</v>
      </c>
      <c r="J45">
        <v>38</v>
      </c>
      <c r="K45">
        <v>37</v>
      </c>
      <c r="L45">
        <v>26</v>
      </c>
      <c r="M45">
        <v>21</v>
      </c>
      <c r="N45">
        <v>35</v>
      </c>
      <c r="O45">
        <v>67</v>
      </c>
      <c r="P45">
        <v>37</v>
      </c>
    </row>
    <row r="46" spans="1:16" x14ac:dyDescent="0.25">
      <c r="A46" t="s">
        <v>78</v>
      </c>
      <c r="B46" t="s">
        <v>104</v>
      </c>
      <c r="C46" t="str">
        <f t="shared" si="0"/>
        <v>Ternate-Apr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</row>
    <row r="47" spans="1:16" x14ac:dyDescent="0.25">
      <c r="A47" t="s">
        <v>97</v>
      </c>
      <c r="B47" t="s">
        <v>104</v>
      </c>
      <c r="C47" t="str">
        <f t="shared" si="0"/>
        <v>Tg. Sorong-Apr</v>
      </c>
      <c r="D47">
        <v>1</v>
      </c>
      <c r="E47">
        <v>1</v>
      </c>
      <c r="F47">
        <v>0</v>
      </c>
      <c r="G47">
        <v>9</v>
      </c>
      <c r="H47">
        <v>1</v>
      </c>
      <c r="I47">
        <v>1</v>
      </c>
      <c r="J47">
        <v>2</v>
      </c>
      <c r="K47">
        <v>1</v>
      </c>
      <c r="L47">
        <v>2</v>
      </c>
      <c r="M47">
        <v>3</v>
      </c>
      <c r="N47">
        <v>6</v>
      </c>
      <c r="O47">
        <v>6</v>
      </c>
      <c r="P47">
        <v>3</v>
      </c>
    </row>
    <row r="48" spans="1:16" x14ac:dyDescent="0.25">
      <c r="A48" t="s">
        <v>59</v>
      </c>
      <c r="B48" t="s">
        <v>104</v>
      </c>
      <c r="C48" t="str">
        <f t="shared" si="0"/>
        <v>Waingapu-Apr</v>
      </c>
      <c r="D48">
        <v>0</v>
      </c>
      <c r="E48">
        <v>0</v>
      </c>
      <c r="F48">
        <v>0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4" x14ac:dyDescent="0.25">
      <c r="A49" t="s">
        <v>62</v>
      </c>
      <c r="B49" t="s">
        <v>100</v>
      </c>
      <c r="C49" t="str">
        <f t="shared" si="0"/>
        <v>Ambon-Aug</v>
      </c>
      <c r="D49">
        <v>8</v>
      </c>
    </row>
    <row r="50" spans="1:4" x14ac:dyDescent="0.25">
      <c r="A50" t="s">
        <v>63</v>
      </c>
      <c r="B50" t="s">
        <v>100</v>
      </c>
      <c r="C50" t="str">
        <f t="shared" si="0"/>
        <v>Balikpapan-Aug</v>
      </c>
      <c r="D50">
        <v>676</v>
      </c>
    </row>
    <row r="51" spans="1:4" x14ac:dyDescent="0.25">
      <c r="A51" t="s">
        <v>23</v>
      </c>
      <c r="B51" t="s">
        <v>100</v>
      </c>
      <c r="C51" t="str">
        <f t="shared" si="0"/>
        <v>Banjarmasin-Aug</v>
      </c>
      <c r="D51">
        <v>5</v>
      </c>
    </row>
    <row r="52" spans="1:4" x14ac:dyDescent="0.25">
      <c r="A52" t="s">
        <v>19</v>
      </c>
      <c r="B52" t="s">
        <v>100</v>
      </c>
      <c r="C52" t="str">
        <f t="shared" si="0"/>
        <v>Banten-Aug</v>
      </c>
      <c r="D52">
        <v>330</v>
      </c>
    </row>
    <row r="53" spans="1:4" x14ac:dyDescent="0.25">
      <c r="A53" t="s">
        <v>64</v>
      </c>
      <c r="B53" t="s">
        <v>100</v>
      </c>
      <c r="C53" t="str">
        <f t="shared" si="0"/>
        <v>Baubau-Aug</v>
      </c>
      <c r="D53">
        <v>0</v>
      </c>
    </row>
    <row r="54" spans="1:4" x14ac:dyDescent="0.25">
      <c r="A54" t="s">
        <v>24</v>
      </c>
      <c r="B54" t="s">
        <v>100</v>
      </c>
      <c r="C54" t="str">
        <f t="shared" si="0"/>
        <v>Belawan-Aug</v>
      </c>
      <c r="D54">
        <v>70</v>
      </c>
    </row>
    <row r="55" spans="1:4" x14ac:dyDescent="0.25">
      <c r="A55" t="s">
        <v>25</v>
      </c>
      <c r="B55" t="s">
        <v>100</v>
      </c>
      <c r="C55" t="str">
        <f t="shared" si="0"/>
        <v>Bengkalis-Aug</v>
      </c>
      <c r="D55">
        <v>23</v>
      </c>
    </row>
    <row r="56" spans="1:4" x14ac:dyDescent="0.25">
      <c r="A56" t="s">
        <v>20</v>
      </c>
      <c r="B56" t="s">
        <v>100</v>
      </c>
      <c r="C56" t="str">
        <f t="shared" si="0"/>
        <v>Benoa-Aug</v>
      </c>
      <c r="D56">
        <v>11</v>
      </c>
    </row>
    <row r="57" spans="1:4" x14ac:dyDescent="0.25">
      <c r="A57" t="s">
        <v>26</v>
      </c>
      <c r="B57" t="s">
        <v>100</v>
      </c>
      <c r="C57" t="str">
        <f t="shared" si="0"/>
        <v>Bitung-Aug</v>
      </c>
      <c r="D57">
        <v>30</v>
      </c>
    </row>
    <row r="58" spans="1:4" x14ac:dyDescent="0.25">
      <c r="A58" t="s">
        <v>124</v>
      </c>
      <c r="B58" t="s">
        <v>100</v>
      </c>
      <c r="C58" t="str">
        <f t="shared" si="0"/>
        <v>Bontang Lng-Aug</v>
      </c>
      <c r="D58">
        <v>6</v>
      </c>
    </row>
    <row r="59" spans="1:4" x14ac:dyDescent="0.25">
      <c r="A59" t="s">
        <v>27</v>
      </c>
      <c r="B59" t="s">
        <v>100</v>
      </c>
      <c r="C59" t="str">
        <f t="shared" si="0"/>
        <v>Bula-Aug</v>
      </c>
      <c r="D59">
        <v>0</v>
      </c>
    </row>
    <row r="60" spans="1:4" x14ac:dyDescent="0.25">
      <c r="A60" t="s">
        <v>126</v>
      </c>
      <c r="B60" t="s">
        <v>100</v>
      </c>
      <c r="C60" t="str">
        <f t="shared" si="0"/>
        <v>Celukan Baw-Aug</v>
      </c>
      <c r="D60">
        <v>1</v>
      </c>
    </row>
    <row r="61" spans="1:4" x14ac:dyDescent="0.25">
      <c r="A61" t="s">
        <v>18</v>
      </c>
      <c r="B61" t="s">
        <v>100</v>
      </c>
      <c r="C61" t="str">
        <f t="shared" si="0"/>
        <v>Cirebon-Aug</v>
      </c>
      <c r="D61">
        <v>1</v>
      </c>
    </row>
    <row r="62" spans="1:4" x14ac:dyDescent="0.25">
      <c r="A62" t="s">
        <v>29</v>
      </c>
      <c r="B62" t="s">
        <v>100</v>
      </c>
      <c r="C62" t="str">
        <f t="shared" si="0"/>
        <v>Donggala-Aug</v>
      </c>
      <c r="D62">
        <v>8</v>
      </c>
    </row>
    <row r="63" spans="1:4" x14ac:dyDescent="0.25">
      <c r="A63" t="s">
        <v>30</v>
      </c>
      <c r="B63" t="s">
        <v>100</v>
      </c>
      <c r="C63" t="str">
        <f t="shared" si="0"/>
        <v>Dumai-Aug</v>
      </c>
      <c r="D63">
        <v>503</v>
      </c>
    </row>
    <row r="64" spans="1:4" x14ac:dyDescent="0.25">
      <c r="A64" t="s">
        <v>67</v>
      </c>
      <c r="B64" t="s">
        <v>100</v>
      </c>
      <c r="C64" t="str">
        <f t="shared" si="0"/>
        <v>Ende-Aug</v>
      </c>
      <c r="D64">
        <v>0</v>
      </c>
    </row>
    <row r="65" spans="1:4" x14ac:dyDescent="0.25">
      <c r="A65" t="s">
        <v>31</v>
      </c>
      <c r="B65" t="s">
        <v>100</v>
      </c>
      <c r="C65" t="str">
        <f t="shared" si="0"/>
        <v>Gorontalo-Aug</v>
      </c>
      <c r="D65">
        <v>0</v>
      </c>
    </row>
    <row r="66" spans="1:4" x14ac:dyDescent="0.25">
      <c r="A66" t="s">
        <v>32</v>
      </c>
      <c r="B66" t="s">
        <v>100</v>
      </c>
      <c r="C66" t="str">
        <f t="shared" si="0"/>
        <v>Gresik-Aug</v>
      </c>
      <c r="D66">
        <v>542</v>
      </c>
    </row>
    <row r="67" spans="1:4" x14ac:dyDescent="0.25">
      <c r="A67" t="s">
        <v>33</v>
      </c>
      <c r="B67" t="s">
        <v>100</v>
      </c>
      <c r="C67" t="str">
        <f t="shared" ref="C67:C130" si="1">_xlfn.CONCAT(TRIM(A67),"-",TRIM(B67))</f>
        <v>Jayapura-Aug</v>
      </c>
      <c r="D67">
        <v>0</v>
      </c>
    </row>
    <row r="68" spans="1:4" x14ac:dyDescent="0.25">
      <c r="A68" t="s">
        <v>34</v>
      </c>
      <c r="B68" t="s">
        <v>100</v>
      </c>
      <c r="C68" t="str">
        <f t="shared" si="1"/>
        <v>Kendari-Aug</v>
      </c>
      <c r="D68">
        <v>0</v>
      </c>
    </row>
    <row r="69" spans="1:4" x14ac:dyDescent="0.25">
      <c r="A69" t="s">
        <v>35</v>
      </c>
      <c r="B69" t="s">
        <v>100</v>
      </c>
      <c r="C69" t="str">
        <f t="shared" si="1"/>
        <v>Kolonodale-Aug</v>
      </c>
      <c r="D69">
        <v>0</v>
      </c>
    </row>
    <row r="70" spans="1:4" x14ac:dyDescent="0.25">
      <c r="A70" t="s">
        <v>123</v>
      </c>
      <c r="B70" t="s">
        <v>100</v>
      </c>
      <c r="C70" t="str">
        <f t="shared" si="1"/>
        <v>Kuala Tanju-Aug</v>
      </c>
      <c r="D70">
        <v>42</v>
      </c>
    </row>
    <row r="71" spans="1:4" x14ac:dyDescent="0.25">
      <c r="A71" t="s">
        <v>37</v>
      </c>
      <c r="B71" t="s">
        <v>100</v>
      </c>
      <c r="C71" t="str">
        <f t="shared" si="1"/>
        <v>Kumai-Aug</v>
      </c>
      <c r="D71">
        <v>0</v>
      </c>
    </row>
    <row r="72" spans="1:4" x14ac:dyDescent="0.25">
      <c r="A72" t="s">
        <v>38</v>
      </c>
      <c r="B72" t="s">
        <v>100</v>
      </c>
      <c r="C72" t="str">
        <f t="shared" si="1"/>
        <v>Larantuka-Aug</v>
      </c>
      <c r="D72">
        <v>0</v>
      </c>
    </row>
    <row r="73" spans="1:4" x14ac:dyDescent="0.25">
      <c r="A73" t="s">
        <v>71</v>
      </c>
      <c r="B73" t="s">
        <v>100</v>
      </c>
      <c r="C73" t="str">
        <f t="shared" si="1"/>
        <v>Lhokseumawe-Aug</v>
      </c>
      <c r="D73">
        <v>98</v>
      </c>
    </row>
    <row r="74" spans="1:4" x14ac:dyDescent="0.25">
      <c r="A74" t="s">
        <v>39</v>
      </c>
      <c r="B74" t="s">
        <v>100</v>
      </c>
      <c r="C74" t="str">
        <f t="shared" si="1"/>
        <v>Luwuk-Aug</v>
      </c>
      <c r="D74">
        <v>0</v>
      </c>
    </row>
    <row r="75" spans="1:4" x14ac:dyDescent="0.25">
      <c r="A75" t="s">
        <v>72</v>
      </c>
      <c r="B75" t="s">
        <v>100</v>
      </c>
      <c r="C75" t="str">
        <f t="shared" si="1"/>
        <v>Maumere-Aug</v>
      </c>
      <c r="D75">
        <v>0</v>
      </c>
    </row>
    <row r="76" spans="1:4" x14ac:dyDescent="0.25">
      <c r="A76" t="s">
        <v>73</v>
      </c>
      <c r="B76" t="s">
        <v>100</v>
      </c>
      <c r="C76" t="str">
        <f t="shared" si="1"/>
        <v>Palembang-Aug</v>
      </c>
      <c r="D76">
        <v>6</v>
      </c>
    </row>
    <row r="77" spans="1:4" x14ac:dyDescent="0.25">
      <c r="A77" t="s">
        <v>43</v>
      </c>
      <c r="B77" t="s">
        <v>100</v>
      </c>
      <c r="C77" t="str">
        <f t="shared" si="1"/>
        <v>Panjang-Aug</v>
      </c>
      <c r="D77">
        <v>104</v>
      </c>
    </row>
    <row r="78" spans="1:4" x14ac:dyDescent="0.25">
      <c r="A78" t="s">
        <v>74</v>
      </c>
      <c r="B78" t="s">
        <v>100</v>
      </c>
      <c r="C78" t="str">
        <f t="shared" si="1"/>
        <v>Parepare-Aug</v>
      </c>
      <c r="D78">
        <v>0</v>
      </c>
    </row>
    <row r="79" spans="1:4" x14ac:dyDescent="0.25">
      <c r="A79" t="s">
        <v>47</v>
      </c>
      <c r="B79" t="s">
        <v>100</v>
      </c>
      <c r="C79" t="str">
        <f t="shared" si="1"/>
        <v>Pomalaa-Aug</v>
      </c>
      <c r="D79">
        <v>1</v>
      </c>
    </row>
    <row r="80" spans="1:4" x14ac:dyDescent="0.25">
      <c r="A80" t="s">
        <v>21</v>
      </c>
      <c r="B80" t="s">
        <v>100</v>
      </c>
      <c r="C80" t="str">
        <f t="shared" si="1"/>
        <v>Pontianak-Aug</v>
      </c>
      <c r="D80">
        <v>7</v>
      </c>
    </row>
    <row r="81" spans="1:4" x14ac:dyDescent="0.25">
      <c r="A81" t="s">
        <v>75</v>
      </c>
      <c r="B81" t="s">
        <v>100</v>
      </c>
      <c r="C81" t="str">
        <f t="shared" si="1"/>
        <v>Probolinggo-Aug</v>
      </c>
      <c r="D81">
        <v>1</v>
      </c>
    </row>
    <row r="82" spans="1:4" x14ac:dyDescent="0.25">
      <c r="A82" t="s">
        <v>82</v>
      </c>
      <c r="B82" t="s">
        <v>100</v>
      </c>
      <c r="C82" t="str">
        <f t="shared" si="1"/>
        <v>Pulau Baai-Aug</v>
      </c>
      <c r="D82">
        <v>3</v>
      </c>
    </row>
    <row r="83" spans="1:4" x14ac:dyDescent="0.25">
      <c r="A83" t="s">
        <v>96</v>
      </c>
      <c r="B83" t="s">
        <v>100</v>
      </c>
      <c r="C83" t="str">
        <f t="shared" si="1"/>
        <v>Pulau Sambu-Aug</v>
      </c>
      <c r="D83">
        <v>5322</v>
      </c>
    </row>
    <row r="84" spans="1:4" x14ac:dyDescent="0.25">
      <c r="A84" t="s">
        <v>48</v>
      </c>
      <c r="B84" t="s">
        <v>100</v>
      </c>
      <c r="C84" t="str">
        <f t="shared" si="1"/>
        <v>Samarinda-Aug</v>
      </c>
      <c r="D84">
        <v>0</v>
      </c>
    </row>
    <row r="85" spans="1:4" x14ac:dyDescent="0.25">
      <c r="A85" t="s">
        <v>76</v>
      </c>
      <c r="B85" t="s">
        <v>100</v>
      </c>
      <c r="C85" t="str">
        <f t="shared" si="1"/>
        <v>Sekupang-Aug</v>
      </c>
      <c r="D85">
        <v>3584</v>
      </c>
    </row>
    <row r="86" spans="1:4" x14ac:dyDescent="0.25">
      <c r="A86" t="s">
        <v>51</v>
      </c>
      <c r="B86" t="s">
        <v>100</v>
      </c>
      <c r="C86" t="str">
        <f t="shared" si="1"/>
        <v>Serui-Aug</v>
      </c>
      <c r="D86">
        <v>2</v>
      </c>
    </row>
    <row r="87" spans="1:4" x14ac:dyDescent="0.25">
      <c r="A87" t="s">
        <v>52</v>
      </c>
      <c r="B87" t="s">
        <v>100</v>
      </c>
      <c r="C87" t="str">
        <f t="shared" si="1"/>
        <v>Sibolga-Aug</v>
      </c>
      <c r="D87">
        <v>2</v>
      </c>
    </row>
    <row r="88" spans="1:4" x14ac:dyDescent="0.25">
      <c r="A88" t="s">
        <v>127</v>
      </c>
      <c r="B88" t="s">
        <v>100</v>
      </c>
      <c r="C88" t="str">
        <f t="shared" si="1"/>
        <v>Sungaipakni-Aug</v>
      </c>
      <c r="D88">
        <v>34</v>
      </c>
    </row>
    <row r="89" spans="1:4" x14ac:dyDescent="0.25">
      <c r="A89" t="s">
        <v>129</v>
      </c>
      <c r="B89" t="s">
        <v>100</v>
      </c>
      <c r="C89" t="str">
        <f t="shared" si="1"/>
        <v>Tanjung Bal-Aug</v>
      </c>
      <c r="D89">
        <v>16</v>
      </c>
    </row>
    <row r="90" spans="1:4" x14ac:dyDescent="0.25">
      <c r="A90" t="s">
        <v>128</v>
      </c>
      <c r="B90" t="s">
        <v>100</v>
      </c>
      <c r="C90" t="str">
        <f t="shared" si="1"/>
        <v>Tanjung Ben-Aug</v>
      </c>
      <c r="D90">
        <v>4</v>
      </c>
    </row>
    <row r="91" spans="1:4" x14ac:dyDescent="0.25">
      <c r="A91" t="s">
        <v>125</v>
      </c>
      <c r="B91" t="s">
        <v>100</v>
      </c>
      <c r="C91" t="str">
        <f t="shared" si="1"/>
        <v>Tanjung San-Aug</v>
      </c>
      <c r="D91">
        <v>0</v>
      </c>
    </row>
    <row r="92" spans="1:4" x14ac:dyDescent="0.25">
      <c r="A92" t="s">
        <v>17</v>
      </c>
      <c r="B92" t="s">
        <v>100</v>
      </c>
      <c r="C92" t="str">
        <f t="shared" si="1"/>
        <v>Teluk Bayur-Aug</v>
      </c>
      <c r="D92">
        <v>40</v>
      </c>
    </row>
    <row r="93" spans="1:4" x14ac:dyDescent="0.25">
      <c r="A93" t="s">
        <v>78</v>
      </c>
      <c r="B93" t="s">
        <v>100</v>
      </c>
      <c r="C93" t="str">
        <f t="shared" si="1"/>
        <v>Ternate-Aug</v>
      </c>
      <c r="D93">
        <v>0</v>
      </c>
    </row>
    <row r="94" spans="1:4" x14ac:dyDescent="0.25">
      <c r="A94" t="s">
        <v>97</v>
      </c>
      <c r="B94" t="s">
        <v>100</v>
      </c>
      <c r="C94" t="str">
        <f t="shared" si="1"/>
        <v>Tg. Sorong-Aug</v>
      </c>
      <c r="D94">
        <v>0</v>
      </c>
    </row>
    <row r="95" spans="1:4" x14ac:dyDescent="0.25">
      <c r="A95" t="s">
        <v>59</v>
      </c>
      <c r="B95" t="s">
        <v>100</v>
      </c>
      <c r="C95" t="str">
        <f t="shared" si="1"/>
        <v>Waingapu-Aug</v>
      </c>
      <c r="D95">
        <v>0</v>
      </c>
    </row>
    <row r="96" spans="1:4" x14ac:dyDescent="0.25">
      <c r="A96" t="s">
        <v>62</v>
      </c>
      <c r="B96" t="s">
        <v>101</v>
      </c>
      <c r="C96" t="str">
        <f t="shared" si="1"/>
        <v>Ambon-Dec</v>
      </c>
      <c r="D96">
        <v>1</v>
      </c>
    </row>
    <row r="97" spans="1:4" x14ac:dyDescent="0.25">
      <c r="A97" t="s">
        <v>63</v>
      </c>
      <c r="B97" t="s">
        <v>101</v>
      </c>
      <c r="C97" t="str">
        <f t="shared" si="1"/>
        <v>Balikpapan-Dec</v>
      </c>
      <c r="D97">
        <v>323</v>
      </c>
    </row>
    <row r="98" spans="1:4" x14ac:dyDescent="0.25">
      <c r="A98" t="s">
        <v>23</v>
      </c>
      <c r="B98" t="s">
        <v>101</v>
      </c>
      <c r="C98" t="str">
        <f t="shared" si="1"/>
        <v>Banjarmasin-Dec</v>
      </c>
      <c r="D98">
        <v>383</v>
      </c>
    </row>
    <row r="99" spans="1:4" x14ac:dyDescent="0.25">
      <c r="A99" t="s">
        <v>19</v>
      </c>
      <c r="B99" t="s">
        <v>101</v>
      </c>
      <c r="C99" t="str">
        <f t="shared" si="1"/>
        <v>Banten-Dec</v>
      </c>
      <c r="D99">
        <v>305</v>
      </c>
    </row>
    <row r="100" spans="1:4" x14ac:dyDescent="0.25">
      <c r="A100" t="s">
        <v>64</v>
      </c>
      <c r="B100" t="s">
        <v>101</v>
      </c>
      <c r="C100" t="str">
        <f t="shared" si="1"/>
        <v>Baubau-Dec</v>
      </c>
      <c r="D100">
        <v>2</v>
      </c>
    </row>
    <row r="101" spans="1:4" x14ac:dyDescent="0.25">
      <c r="A101" t="s">
        <v>24</v>
      </c>
      <c r="B101" t="s">
        <v>101</v>
      </c>
      <c r="C101" t="str">
        <f t="shared" si="1"/>
        <v>Belawan-Dec</v>
      </c>
      <c r="D101">
        <v>189</v>
      </c>
    </row>
    <row r="102" spans="1:4" x14ac:dyDescent="0.25">
      <c r="A102" t="s">
        <v>25</v>
      </c>
      <c r="B102" t="s">
        <v>101</v>
      </c>
      <c r="C102" t="str">
        <f t="shared" si="1"/>
        <v>Bengkalis-Dec</v>
      </c>
      <c r="D102">
        <v>26</v>
      </c>
    </row>
    <row r="103" spans="1:4" x14ac:dyDescent="0.25">
      <c r="A103" t="s">
        <v>20</v>
      </c>
      <c r="B103" t="s">
        <v>101</v>
      </c>
      <c r="C103" t="str">
        <f t="shared" si="1"/>
        <v>Benoa-Dec</v>
      </c>
      <c r="D103">
        <v>15</v>
      </c>
    </row>
    <row r="104" spans="1:4" x14ac:dyDescent="0.25">
      <c r="A104" t="s">
        <v>26</v>
      </c>
      <c r="B104" t="s">
        <v>101</v>
      </c>
      <c r="C104" t="str">
        <f t="shared" si="1"/>
        <v>Bitung-Dec</v>
      </c>
      <c r="D104">
        <v>35</v>
      </c>
    </row>
    <row r="105" spans="1:4" x14ac:dyDescent="0.25">
      <c r="A105" t="s">
        <v>124</v>
      </c>
      <c r="B105" t="s">
        <v>101</v>
      </c>
      <c r="C105" t="str">
        <f t="shared" si="1"/>
        <v>Bontang Lng-Dec</v>
      </c>
      <c r="D105">
        <v>7</v>
      </c>
    </row>
    <row r="106" spans="1:4" x14ac:dyDescent="0.25">
      <c r="A106" t="s">
        <v>27</v>
      </c>
      <c r="B106" t="s">
        <v>101</v>
      </c>
      <c r="C106" t="str">
        <f t="shared" si="1"/>
        <v>Bula-Dec</v>
      </c>
      <c r="D106">
        <v>1</v>
      </c>
    </row>
    <row r="107" spans="1:4" x14ac:dyDescent="0.25">
      <c r="A107" t="s">
        <v>126</v>
      </c>
      <c r="B107" t="s">
        <v>101</v>
      </c>
      <c r="C107" t="str">
        <f t="shared" si="1"/>
        <v>Celukan Baw-Dec</v>
      </c>
      <c r="D107">
        <v>0</v>
      </c>
    </row>
    <row r="108" spans="1:4" x14ac:dyDescent="0.25">
      <c r="A108" t="s">
        <v>18</v>
      </c>
      <c r="B108" t="s">
        <v>101</v>
      </c>
      <c r="C108" t="str">
        <f t="shared" si="1"/>
        <v>Cirebon-Dec</v>
      </c>
      <c r="D108">
        <v>2</v>
      </c>
    </row>
    <row r="109" spans="1:4" x14ac:dyDescent="0.25">
      <c r="A109" t="s">
        <v>29</v>
      </c>
      <c r="B109" t="s">
        <v>101</v>
      </c>
      <c r="C109" t="str">
        <f t="shared" si="1"/>
        <v>Donggala-Dec</v>
      </c>
      <c r="D109">
        <v>0</v>
      </c>
    </row>
    <row r="110" spans="1:4" x14ac:dyDescent="0.25">
      <c r="A110" t="s">
        <v>30</v>
      </c>
      <c r="B110" t="s">
        <v>101</v>
      </c>
      <c r="C110" t="str">
        <f t="shared" si="1"/>
        <v>Dumai-Dec</v>
      </c>
      <c r="D110">
        <v>570</v>
      </c>
    </row>
    <row r="111" spans="1:4" x14ac:dyDescent="0.25">
      <c r="A111" t="s">
        <v>67</v>
      </c>
      <c r="B111" t="s">
        <v>101</v>
      </c>
      <c r="C111" t="str">
        <f t="shared" si="1"/>
        <v>Ende-Dec</v>
      </c>
      <c r="D111">
        <v>2</v>
      </c>
    </row>
    <row r="112" spans="1:4" x14ac:dyDescent="0.25">
      <c r="A112" t="s">
        <v>31</v>
      </c>
      <c r="B112" t="s">
        <v>101</v>
      </c>
      <c r="C112" t="str">
        <f t="shared" si="1"/>
        <v>Gorontalo-Dec</v>
      </c>
      <c r="D112">
        <v>0</v>
      </c>
    </row>
    <row r="113" spans="1:4" x14ac:dyDescent="0.25">
      <c r="A113" t="s">
        <v>32</v>
      </c>
      <c r="B113" t="s">
        <v>101</v>
      </c>
      <c r="C113" t="str">
        <f t="shared" si="1"/>
        <v>Gresik-Dec</v>
      </c>
      <c r="D113">
        <v>342</v>
      </c>
    </row>
    <row r="114" spans="1:4" x14ac:dyDescent="0.25">
      <c r="A114" t="s">
        <v>33</v>
      </c>
      <c r="B114" t="s">
        <v>101</v>
      </c>
      <c r="C114" t="str">
        <f t="shared" si="1"/>
        <v>Jayapura-Dec</v>
      </c>
      <c r="D114">
        <v>0</v>
      </c>
    </row>
    <row r="115" spans="1:4" x14ac:dyDescent="0.25">
      <c r="A115" t="s">
        <v>34</v>
      </c>
      <c r="B115" t="s">
        <v>101</v>
      </c>
      <c r="C115" t="str">
        <f t="shared" si="1"/>
        <v>Kendari-Dec</v>
      </c>
      <c r="D115">
        <v>0</v>
      </c>
    </row>
    <row r="116" spans="1:4" x14ac:dyDescent="0.25">
      <c r="A116" t="s">
        <v>35</v>
      </c>
      <c r="B116" t="s">
        <v>101</v>
      </c>
      <c r="C116" t="str">
        <f t="shared" si="1"/>
        <v>Kolonodale-Dec</v>
      </c>
      <c r="D116">
        <v>0</v>
      </c>
    </row>
    <row r="117" spans="1:4" x14ac:dyDescent="0.25">
      <c r="A117" t="s">
        <v>123</v>
      </c>
      <c r="B117" t="s">
        <v>101</v>
      </c>
      <c r="C117" t="str">
        <f t="shared" si="1"/>
        <v>Kuala Tanju-Dec</v>
      </c>
      <c r="D117">
        <v>9</v>
      </c>
    </row>
    <row r="118" spans="1:4" x14ac:dyDescent="0.25">
      <c r="A118" t="s">
        <v>37</v>
      </c>
      <c r="B118" t="s">
        <v>101</v>
      </c>
      <c r="C118" t="str">
        <f t="shared" si="1"/>
        <v>Kumai-Dec</v>
      </c>
      <c r="D118">
        <v>1</v>
      </c>
    </row>
    <row r="119" spans="1:4" x14ac:dyDescent="0.25">
      <c r="A119" t="s">
        <v>38</v>
      </c>
      <c r="B119" t="s">
        <v>101</v>
      </c>
      <c r="C119" t="str">
        <f t="shared" si="1"/>
        <v>Larantuka-Dec</v>
      </c>
      <c r="D119">
        <v>0</v>
      </c>
    </row>
    <row r="120" spans="1:4" x14ac:dyDescent="0.25">
      <c r="A120" t="s">
        <v>71</v>
      </c>
      <c r="B120" t="s">
        <v>101</v>
      </c>
      <c r="C120" t="str">
        <f t="shared" si="1"/>
        <v>Lhokseumawe-Dec</v>
      </c>
      <c r="D120">
        <v>2</v>
      </c>
    </row>
    <row r="121" spans="1:4" x14ac:dyDescent="0.25">
      <c r="A121" t="s">
        <v>39</v>
      </c>
      <c r="B121" t="s">
        <v>101</v>
      </c>
      <c r="C121" t="str">
        <f t="shared" si="1"/>
        <v>Luwuk-Dec</v>
      </c>
      <c r="D121">
        <v>0</v>
      </c>
    </row>
    <row r="122" spans="1:4" x14ac:dyDescent="0.25">
      <c r="A122" t="s">
        <v>72</v>
      </c>
      <c r="B122" t="s">
        <v>101</v>
      </c>
      <c r="C122" t="str">
        <f t="shared" si="1"/>
        <v>Maumere-Dec</v>
      </c>
      <c r="D122">
        <v>1</v>
      </c>
    </row>
    <row r="123" spans="1:4" x14ac:dyDescent="0.25">
      <c r="A123" t="s">
        <v>73</v>
      </c>
      <c r="B123" t="s">
        <v>101</v>
      </c>
      <c r="C123" t="str">
        <f t="shared" si="1"/>
        <v>Palembang-Dec</v>
      </c>
      <c r="D123">
        <v>21</v>
      </c>
    </row>
    <row r="124" spans="1:4" x14ac:dyDescent="0.25">
      <c r="A124" t="s">
        <v>43</v>
      </c>
      <c r="B124" t="s">
        <v>101</v>
      </c>
      <c r="C124" t="str">
        <f t="shared" si="1"/>
        <v>Panjang-Dec</v>
      </c>
      <c r="D124">
        <v>136</v>
      </c>
    </row>
    <row r="125" spans="1:4" x14ac:dyDescent="0.25">
      <c r="A125" t="s">
        <v>74</v>
      </c>
      <c r="B125" t="s">
        <v>101</v>
      </c>
      <c r="C125" t="str">
        <f t="shared" si="1"/>
        <v>Parepare-Dec</v>
      </c>
      <c r="D125">
        <v>2</v>
      </c>
    </row>
    <row r="126" spans="1:4" x14ac:dyDescent="0.25">
      <c r="A126" t="s">
        <v>47</v>
      </c>
      <c r="B126" t="s">
        <v>101</v>
      </c>
      <c r="C126" t="str">
        <f t="shared" si="1"/>
        <v>Pomalaa-Dec</v>
      </c>
      <c r="D126">
        <v>0</v>
      </c>
    </row>
    <row r="127" spans="1:4" x14ac:dyDescent="0.25">
      <c r="A127" t="s">
        <v>21</v>
      </c>
      <c r="B127" t="s">
        <v>101</v>
      </c>
      <c r="C127" t="str">
        <f t="shared" si="1"/>
        <v>Pontianak-Dec</v>
      </c>
      <c r="D127">
        <v>4</v>
      </c>
    </row>
    <row r="128" spans="1:4" x14ac:dyDescent="0.25">
      <c r="A128" t="s">
        <v>75</v>
      </c>
      <c r="B128" t="s">
        <v>101</v>
      </c>
      <c r="C128" t="str">
        <f t="shared" si="1"/>
        <v>Probolinggo-Dec</v>
      </c>
      <c r="D128">
        <v>1</v>
      </c>
    </row>
    <row r="129" spans="1:4" x14ac:dyDescent="0.25">
      <c r="A129" t="s">
        <v>82</v>
      </c>
      <c r="B129" t="s">
        <v>101</v>
      </c>
      <c r="C129" t="str">
        <f t="shared" si="1"/>
        <v>Pulau Baai-Dec</v>
      </c>
      <c r="D129">
        <v>206</v>
      </c>
    </row>
    <row r="130" spans="1:4" x14ac:dyDescent="0.25">
      <c r="A130" t="s">
        <v>96</v>
      </c>
      <c r="B130" t="s">
        <v>101</v>
      </c>
      <c r="C130" t="str">
        <f t="shared" si="1"/>
        <v>Pulau Sambu-Dec</v>
      </c>
      <c r="D130">
        <v>5237</v>
      </c>
    </row>
    <row r="131" spans="1:4" x14ac:dyDescent="0.25">
      <c r="A131" t="s">
        <v>48</v>
      </c>
      <c r="B131" t="s">
        <v>101</v>
      </c>
      <c r="C131" t="str">
        <f t="shared" ref="C131:C194" si="2">_xlfn.CONCAT(TRIM(A131),"-",TRIM(B131))</f>
        <v>Samarinda-Dec</v>
      </c>
      <c r="D131">
        <v>0</v>
      </c>
    </row>
    <row r="132" spans="1:4" x14ac:dyDescent="0.25">
      <c r="A132" t="s">
        <v>76</v>
      </c>
      <c r="B132" t="s">
        <v>101</v>
      </c>
      <c r="C132" t="str">
        <f t="shared" si="2"/>
        <v>Sekupang-Dec</v>
      </c>
      <c r="D132">
        <v>2810</v>
      </c>
    </row>
    <row r="133" spans="1:4" x14ac:dyDescent="0.25">
      <c r="A133" t="s">
        <v>51</v>
      </c>
      <c r="B133" t="s">
        <v>101</v>
      </c>
      <c r="C133" t="str">
        <f t="shared" si="2"/>
        <v>Serui-Dec</v>
      </c>
      <c r="D133">
        <v>0</v>
      </c>
    </row>
    <row r="134" spans="1:4" x14ac:dyDescent="0.25">
      <c r="A134" t="s">
        <v>52</v>
      </c>
      <c r="B134" t="s">
        <v>101</v>
      </c>
      <c r="C134" t="str">
        <f t="shared" si="2"/>
        <v>Sibolga-Dec</v>
      </c>
      <c r="D134">
        <v>0</v>
      </c>
    </row>
    <row r="135" spans="1:4" x14ac:dyDescent="0.25">
      <c r="A135" t="s">
        <v>127</v>
      </c>
      <c r="B135" t="s">
        <v>101</v>
      </c>
      <c r="C135" t="str">
        <f t="shared" si="2"/>
        <v>Sungaipakni-Dec</v>
      </c>
      <c r="D135">
        <v>36</v>
      </c>
    </row>
    <row r="136" spans="1:4" x14ac:dyDescent="0.25">
      <c r="A136" t="s">
        <v>129</v>
      </c>
      <c r="B136" t="s">
        <v>101</v>
      </c>
      <c r="C136" t="str">
        <f t="shared" si="2"/>
        <v>Tanjung Bal-Dec</v>
      </c>
      <c r="D136">
        <v>38</v>
      </c>
    </row>
    <row r="137" spans="1:4" x14ac:dyDescent="0.25">
      <c r="A137" t="s">
        <v>128</v>
      </c>
      <c r="B137" t="s">
        <v>101</v>
      </c>
      <c r="C137" t="str">
        <f t="shared" si="2"/>
        <v>Tanjung Ben-Dec</v>
      </c>
      <c r="D137">
        <v>7</v>
      </c>
    </row>
    <row r="138" spans="1:4" x14ac:dyDescent="0.25">
      <c r="A138" t="s">
        <v>125</v>
      </c>
      <c r="B138" t="s">
        <v>101</v>
      </c>
      <c r="C138" t="str">
        <f t="shared" si="2"/>
        <v>Tanjung San-Dec</v>
      </c>
      <c r="D138">
        <v>0</v>
      </c>
    </row>
    <row r="139" spans="1:4" x14ac:dyDescent="0.25">
      <c r="A139" t="s">
        <v>17</v>
      </c>
      <c r="B139" t="s">
        <v>101</v>
      </c>
      <c r="C139" t="str">
        <f t="shared" si="2"/>
        <v>Teluk Bayur-Dec</v>
      </c>
      <c r="D139">
        <v>35</v>
      </c>
    </row>
    <row r="140" spans="1:4" x14ac:dyDescent="0.25">
      <c r="A140" t="s">
        <v>78</v>
      </c>
      <c r="B140" t="s">
        <v>101</v>
      </c>
      <c r="C140" t="str">
        <f t="shared" si="2"/>
        <v>Ternate-Dec</v>
      </c>
      <c r="D140">
        <v>0</v>
      </c>
    </row>
    <row r="141" spans="1:4" x14ac:dyDescent="0.25">
      <c r="A141" t="s">
        <v>97</v>
      </c>
      <c r="B141" t="s">
        <v>101</v>
      </c>
      <c r="C141" t="str">
        <f t="shared" si="2"/>
        <v>Tg. Sorong-Dec</v>
      </c>
      <c r="D141">
        <v>9</v>
      </c>
    </row>
    <row r="142" spans="1:4" x14ac:dyDescent="0.25">
      <c r="A142" t="s">
        <v>59</v>
      </c>
      <c r="B142" t="s">
        <v>101</v>
      </c>
      <c r="C142" t="str">
        <f t="shared" si="2"/>
        <v>Waingapu-Dec</v>
      </c>
      <c r="D142">
        <v>2</v>
      </c>
    </row>
    <row r="143" spans="1:4" x14ac:dyDescent="0.25">
      <c r="A143" t="s">
        <v>62</v>
      </c>
      <c r="B143" t="s">
        <v>102</v>
      </c>
      <c r="C143" t="str">
        <f t="shared" si="2"/>
        <v>Ambon-Feb</v>
      </c>
      <c r="D143">
        <v>1</v>
      </c>
    </row>
    <row r="144" spans="1:4" x14ac:dyDescent="0.25">
      <c r="A144" t="s">
        <v>63</v>
      </c>
      <c r="B144" t="s">
        <v>102</v>
      </c>
      <c r="C144" t="str">
        <f t="shared" si="2"/>
        <v>Balikpapan-Feb</v>
      </c>
      <c r="D144">
        <v>231</v>
      </c>
    </row>
    <row r="145" spans="1:4" x14ac:dyDescent="0.25">
      <c r="A145" t="s">
        <v>23</v>
      </c>
      <c r="B145" t="s">
        <v>102</v>
      </c>
      <c r="C145" t="str">
        <f t="shared" si="2"/>
        <v>Banjarmasin-Feb</v>
      </c>
      <c r="D145">
        <v>2</v>
      </c>
    </row>
    <row r="146" spans="1:4" x14ac:dyDescent="0.25">
      <c r="A146" t="s">
        <v>19</v>
      </c>
      <c r="B146" t="s">
        <v>102</v>
      </c>
      <c r="C146" t="str">
        <f t="shared" si="2"/>
        <v>Banten-Feb</v>
      </c>
      <c r="D146">
        <v>149</v>
      </c>
    </row>
    <row r="147" spans="1:4" x14ac:dyDescent="0.25">
      <c r="A147" t="s">
        <v>64</v>
      </c>
      <c r="B147" t="s">
        <v>102</v>
      </c>
      <c r="C147" t="str">
        <f t="shared" si="2"/>
        <v>Baubau-Feb</v>
      </c>
      <c r="D147">
        <v>2</v>
      </c>
    </row>
    <row r="148" spans="1:4" x14ac:dyDescent="0.25">
      <c r="A148" t="s">
        <v>24</v>
      </c>
      <c r="B148" t="s">
        <v>102</v>
      </c>
      <c r="C148" t="str">
        <f t="shared" si="2"/>
        <v>Belawan-Feb</v>
      </c>
      <c r="D148">
        <v>62</v>
      </c>
    </row>
    <row r="149" spans="1:4" x14ac:dyDescent="0.25">
      <c r="A149" t="s">
        <v>25</v>
      </c>
      <c r="B149" t="s">
        <v>102</v>
      </c>
      <c r="C149" t="str">
        <f t="shared" si="2"/>
        <v>Bengkalis-Feb</v>
      </c>
      <c r="D149">
        <v>22</v>
      </c>
    </row>
    <row r="150" spans="1:4" x14ac:dyDescent="0.25">
      <c r="A150" t="s">
        <v>20</v>
      </c>
      <c r="B150" t="s">
        <v>102</v>
      </c>
      <c r="C150" t="str">
        <f t="shared" si="2"/>
        <v>Benoa-Feb</v>
      </c>
      <c r="D150">
        <v>13</v>
      </c>
    </row>
    <row r="151" spans="1:4" x14ac:dyDescent="0.25">
      <c r="A151" t="s">
        <v>26</v>
      </c>
      <c r="B151" t="s">
        <v>102</v>
      </c>
      <c r="C151" t="str">
        <f t="shared" si="2"/>
        <v>Bitung-Feb</v>
      </c>
      <c r="D151">
        <v>11</v>
      </c>
    </row>
    <row r="152" spans="1:4" x14ac:dyDescent="0.25">
      <c r="A152" t="s">
        <v>124</v>
      </c>
      <c r="B152" t="s">
        <v>102</v>
      </c>
      <c r="C152" t="str">
        <f t="shared" si="2"/>
        <v>Bontang Lng-Feb</v>
      </c>
      <c r="D152">
        <v>3</v>
      </c>
    </row>
    <row r="153" spans="1:4" x14ac:dyDescent="0.25">
      <c r="A153" t="s">
        <v>27</v>
      </c>
      <c r="B153" t="s">
        <v>102</v>
      </c>
      <c r="C153" t="str">
        <f t="shared" si="2"/>
        <v>Bula-Feb</v>
      </c>
      <c r="D153">
        <v>0</v>
      </c>
    </row>
    <row r="154" spans="1:4" x14ac:dyDescent="0.25">
      <c r="A154" t="s">
        <v>126</v>
      </c>
      <c r="B154" t="s">
        <v>102</v>
      </c>
      <c r="C154" t="str">
        <f t="shared" si="2"/>
        <v>Celukan Baw-Feb</v>
      </c>
      <c r="D154">
        <v>1</v>
      </c>
    </row>
    <row r="155" spans="1:4" x14ac:dyDescent="0.25">
      <c r="A155" t="s">
        <v>18</v>
      </c>
      <c r="B155" t="s">
        <v>102</v>
      </c>
      <c r="C155" t="str">
        <f t="shared" si="2"/>
        <v>Cirebon-Feb</v>
      </c>
      <c r="D155">
        <v>1</v>
      </c>
    </row>
    <row r="156" spans="1:4" x14ac:dyDescent="0.25">
      <c r="A156" t="s">
        <v>29</v>
      </c>
      <c r="B156" t="s">
        <v>102</v>
      </c>
      <c r="C156" t="str">
        <f t="shared" si="2"/>
        <v>Donggala-Feb</v>
      </c>
      <c r="D156">
        <v>11</v>
      </c>
    </row>
    <row r="157" spans="1:4" x14ac:dyDescent="0.25">
      <c r="A157" t="s">
        <v>30</v>
      </c>
      <c r="B157" t="s">
        <v>102</v>
      </c>
      <c r="C157" t="str">
        <f t="shared" si="2"/>
        <v>Dumai-Feb</v>
      </c>
      <c r="D157">
        <v>185</v>
      </c>
    </row>
    <row r="158" spans="1:4" x14ac:dyDescent="0.25">
      <c r="A158" t="s">
        <v>67</v>
      </c>
      <c r="B158" t="s">
        <v>102</v>
      </c>
      <c r="C158" t="str">
        <f t="shared" si="2"/>
        <v>Ende-Feb</v>
      </c>
      <c r="D158">
        <v>0</v>
      </c>
    </row>
    <row r="159" spans="1:4" x14ac:dyDescent="0.25">
      <c r="A159" t="s">
        <v>31</v>
      </c>
      <c r="B159" t="s">
        <v>102</v>
      </c>
      <c r="C159" t="str">
        <f t="shared" si="2"/>
        <v>Gorontalo-Feb</v>
      </c>
      <c r="D159">
        <v>0</v>
      </c>
    </row>
    <row r="160" spans="1:4" x14ac:dyDescent="0.25">
      <c r="A160" t="s">
        <v>32</v>
      </c>
      <c r="B160" t="s">
        <v>102</v>
      </c>
      <c r="C160" t="str">
        <f t="shared" si="2"/>
        <v>Gresik-Feb</v>
      </c>
      <c r="D160">
        <v>407</v>
      </c>
    </row>
    <row r="161" spans="1:4" x14ac:dyDescent="0.25">
      <c r="A161" t="s">
        <v>33</v>
      </c>
      <c r="B161" t="s">
        <v>102</v>
      </c>
      <c r="C161" t="str">
        <f t="shared" si="2"/>
        <v>Jayapura-Feb</v>
      </c>
      <c r="D161">
        <v>0</v>
      </c>
    </row>
    <row r="162" spans="1:4" x14ac:dyDescent="0.25">
      <c r="A162" t="s">
        <v>34</v>
      </c>
      <c r="B162" t="s">
        <v>102</v>
      </c>
      <c r="C162" t="str">
        <f t="shared" si="2"/>
        <v>Kendari-Feb</v>
      </c>
      <c r="D162">
        <v>1</v>
      </c>
    </row>
    <row r="163" spans="1:4" x14ac:dyDescent="0.25">
      <c r="A163" t="s">
        <v>35</v>
      </c>
      <c r="B163" t="s">
        <v>102</v>
      </c>
      <c r="C163" t="str">
        <f t="shared" si="2"/>
        <v>Kolonodale-Feb</v>
      </c>
      <c r="D163">
        <v>0</v>
      </c>
    </row>
    <row r="164" spans="1:4" x14ac:dyDescent="0.25">
      <c r="A164" t="s">
        <v>123</v>
      </c>
      <c r="B164" t="s">
        <v>102</v>
      </c>
      <c r="C164" t="str">
        <f t="shared" si="2"/>
        <v>Kuala Tanju-Feb</v>
      </c>
      <c r="D164">
        <v>8</v>
      </c>
    </row>
    <row r="165" spans="1:4" x14ac:dyDescent="0.25">
      <c r="A165" t="s">
        <v>37</v>
      </c>
      <c r="B165" t="s">
        <v>102</v>
      </c>
      <c r="C165" t="str">
        <f t="shared" si="2"/>
        <v>Kumai-Feb</v>
      </c>
      <c r="D165">
        <v>1</v>
      </c>
    </row>
    <row r="166" spans="1:4" x14ac:dyDescent="0.25">
      <c r="A166" t="s">
        <v>38</v>
      </c>
      <c r="B166" t="s">
        <v>102</v>
      </c>
      <c r="C166" t="str">
        <f t="shared" si="2"/>
        <v>Larantuka-Feb</v>
      </c>
      <c r="D166">
        <v>1</v>
      </c>
    </row>
    <row r="167" spans="1:4" x14ac:dyDescent="0.25">
      <c r="A167" t="s">
        <v>71</v>
      </c>
      <c r="B167" t="s">
        <v>102</v>
      </c>
      <c r="C167" t="str">
        <f t="shared" si="2"/>
        <v>Lhokseumawe-Feb</v>
      </c>
      <c r="D167">
        <v>8</v>
      </c>
    </row>
    <row r="168" spans="1:4" x14ac:dyDescent="0.25">
      <c r="A168" t="s">
        <v>39</v>
      </c>
      <c r="B168" t="s">
        <v>102</v>
      </c>
      <c r="C168" t="str">
        <f t="shared" si="2"/>
        <v>Luwuk-Feb</v>
      </c>
      <c r="D168">
        <v>0</v>
      </c>
    </row>
    <row r="169" spans="1:4" x14ac:dyDescent="0.25">
      <c r="A169" t="s">
        <v>72</v>
      </c>
      <c r="B169" t="s">
        <v>102</v>
      </c>
      <c r="C169" t="str">
        <f t="shared" si="2"/>
        <v>Maumere-Feb</v>
      </c>
      <c r="D169">
        <v>3</v>
      </c>
    </row>
    <row r="170" spans="1:4" x14ac:dyDescent="0.25">
      <c r="A170" t="s">
        <v>73</v>
      </c>
      <c r="B170" t="s">
        <v>102</v>
      </c>
      <c r="C170" t="str">
        <f t="shared" si="2"/>
        <v>Palembang-Feb</v>
      </c>
      <c r="D170">
        <v>29</v>
      </c>
    </row>
    <row r="171" spans="1:4" x14ac:dyDescent="0.25">
      <c r="A171" t="s">
        <v>43</v>
      </c>
      <c r="B171" t="s">
        <v>102</v>
      </c>
      <c r="C171" t="str">
        <f t="shared" si="2"/>
        <v>Panjang-Feb</v>
      </c>
      <c r="D171">
        <v>124</v>
      </c>
    </row>
    <row r="172" spans="1:4" x14ac:dyDescent="0.25">
      <c r="A172" t="s">
        <v>74</v>
      </c>
      <c r="B172" t="s">
        <v>102</v>
      </c>
      <c r="C172" t="str">
        <f t="shared" si="2"/>
        <v>Parepare-Feb</v>
      </c>
      <c r="D172">
        <v>2</v>
      </c>
    </row>
    <row r="173" spans="1:4" x14ac:dyDescent="0.25">
      <c r="A173" t="s">
        <v>47</v>
      </c>
      <c r="B173" t="s">
        <v>102</v>
      </c>
      <c r="C173" t="str">
        <f t="shared" si="2"/>
        <v>Pomalaa-Feb</v>
      </c>
      <c r="D173">
        <v>0</v>
      </c>
    </row>
    <row r="174" spans="1:4" x14ac:dyDescent="0.25">
      <c r="A174" t="s">
        <v>21</v>
      </c>
      <c r="B174" t="s">
        <v>102</v>
      </c>
      <c r="C174" t="str">
        <f t="shared" si="2"/>
        <v>Pontianak-Feb</v>
      </c>
      <c r="D174">
        <v>6</v>
      </c>
    </row>
    <row r="175" spans="1:4" x14ac:dyDescent="0.25">
      <c r="A175" t="s">
        <v>75</v>
      </c>
      <c r="B175" t="s">
        <v>102</v>
      </c>
      <c r="C175" t="str">
        <f t="shared" si="2"/>
        <v>Probolinggo-Feb</v>
      </c>
      <c r="D175">
        <v>3</v>
      </c>
    </row>
    <row r="176" spans="1:4" x14ac:dyDescent="0.25">
      <c r="A176" t="s">
        <v>82</v>
      </c>
      <c r="B176" t="s">
        <v>102</v>
      </c>
      <c r="C176" t="str">
        <f t="shared" si="2"/>
        <v>Pulau Baai-Feb</v>
      </c>
      <c r="D176">
        <v>32</v>
      </c>
    </row>
    <row r="177" spans="1:4" x14ac:dyDescent="0.25">
      <c r="A177" t="s">
        <v>96</v>
      </c>
      <c r="B177" t="s">
        <v>102</v>
      </c>
      <c r="C177" t="str">
        <f t="shared" si="2"/>
        <v>Pulau Sambu-Feb</v>
      </c>
      <c r="D177">
        <v>5371</v>
      </c>
    </row>
    <row r="178" spans="1:4" x14ac:dyDescent="0.25">
      <c r="A178" t="s">
        <v>48</v>
      </c>
      <c r="B178" t="s">
        <v>102</v>
      </c>
      <c r="C178" t="str">
        <f t="shared" si="2"/>
        <v>Samarinda-Feb</v>
      </c>
      <c r="D178">
        <v>0</v>
      </c>
    </row>
    <row r="179" spans="1:4" x14ac:dyDescent="0.25">
      <c r="A179" t="s">
        <v>76</v>
      </c>
      <c r="B179" t="s">
        <v>102</v>
      </c>
      <c r="C179" t="str">
        <f t="shared" si="2"/>
        <v>Sekupang-Feb</v>
      </c>
      <c r="D179">
        <v>3456</v>
      </c>
    </row>
    <row r="180" spans="1:4" x14ac:dyDescent="0.25">
      <c r="A180" t="s">
        <v>51</v>
      </c>
      <c r="B180" t="s">
        <v>102</v>
      </c>
      <c r="C180" t="str">
        <f t="shared" si="2"/>
        <v>Serui-Feb</v>
      </c>
      <c r="D180">
        <v>2</v>
      </c>
    </row>
    <row r="181" spans="1:4" x14ac:dyDescent="0.25">
      <c r="A181" t="s">
        <v>52</v>
      </c>
      <c r="B181" t="s">
        <v>102</v>
      </c>
      <c r="C181" t="str">
        <f t="shared" si="2"/>
        <v>Sibolga-Feb</v>
      </c>
      <c r="D181">
        <v>1</v>
      </c>
    </row>
    <row r="182" spans="1:4" x14ac:dyDescent="0.25">
      <c r="A182" t="s">
        <v>127</v>
      </c>
      <c r="B182" t="s">
        <v>102</v>
      </c>
      <c r="C182" t="str">
        <f t="shared" si="2"/>
        <v>Sungaipakni-Feb</v>
      </c>
      <c r="D182">
        <v>31</v>
      </c>
    </row>
    <row r="183" spans="1:4" x14ac:dyDescent="0.25">
      <c r="A183" t="s">
        <v>129</v>
      </c>
      <c r="B183" t="s">
        <v>102</v>
      </c>
      <c r="C183" t="str">
        <f t="shared" si="2"/>
        <v>Tanjung Bal-Feb</v>
      </c>
      <c r="D183">
        <v>6</v>
      </c>
    </row>
    <row r="184" spans="1:4" x14ac:dyDescent="0.25">
      <c r="A184" t="s">
        <v>128</v>
      </c>
      <c r="B184" t="s">
        <v>102</v>
      </c>
      <c r="C184" t="str">
        <f t="shared" si="2"/>
        <v>Tanjung Ben-Feb</v>
      </c>
      <c r="D184">
        <v>4</v>
      </c>
    </row>
    <row r="185" spans="1:4" x14ac:dyDescent="0.25">
      <c r="A185" t="s">
        <v>125</v>
      </c>
      <c r="B185" t="s">
        <v>102</v>
      </c>
      <c r="C185" t="str">
        <f t="shared" si="2"/>
        <v>Tanjung San-Feb</v>
      </c>
      <c r="D185">
        <v>0</v>
      </c>
    </row>
    <row r="186" spans="1:4" x14ac:dyDescent="0.25">
      <c r="A186" t="s">
        <v>17</v>
      </c>
      <c r="B186" t="s">
        <v>102</v>
      </c>
      <c r="C186" t="str">
        <f t="shared" si="2"/>
        <v>Teluk Bayur-Feb</v>
      </c>
      <c r="D186">
        <v>30</v>
      </c>
    </row>
    <row r="187" spans="1:4" x14ac:dyDescent="0.25">
      <c r="A187" t="s">
        <v>78</v>
      </c>
      <c r="B187" t="s">
        <v>102</v>
      </c>
      <c r="C187" t="str">
        <f t="shared" si="2"/>
        <v>Ternate-Feb</v>
      </c>
      <c r="D187">
        <v>0</v>
      </c>
    </row>
    <row r="188" spans="1:4" x14ac:dyDescent="0.25">
      <c r="A188" t="s">
        <v>97</v>
      </c>
      <c r="B188" t="s">
        <v>102</v>
      </c>
      <c r="C188" t="str">
        <f t="shared" si="2"/>
        <v>Tg. Sorong-Feb</v>
      </c>
      <c r="D188">
        <v>1</v>
      </c>
    </row>
    <row r="189" spans="1:4" x14ac:dyDescent="0.25">
      <c r="A189" t="s">
        <v>59</v>
      </c>
      <c r="B189" t="s">
        <v>102</v>
      </c>
      <c r="C189" t="str">
        <f t="shared" si="2"/>
        <v>Waingapu-Feb</v>
      </c>
      <c r="D189">
        <v>0</v>
      </c>
    </row>
    <row r="190" spans="1:4" x14ac:dyDescent="0.25">
      <c r="A190" t="s">
        <v>62</v>
      </c>
      <c r="B190" t="s">
        <v>110</v>
      </c>
      <c r="C190" t="str">
        <f t="shared" si="2"/>
        <v>Ambon-Jan</v>
      </c>
      <c r="D190">
        <v>1</v>
      </c>
    </row>
    <row r="191" spans="1:4" x14ac:dyDescent="0.25">
      <c r="A191" t="s">
        <v>63</v>
      </c>
      <c r="B191" t="s">
        <v>110</v>
      </c>
      <c r="C191" t="str">
        <f t="shared" si="2"/>
        <v>Balikpapan-Jan</v>
      </c>
      <c r="D191">
        <v>245</v>
      </c>
    </row>
    <row r="192" spans="1:4" x14ac:dyDescent="0.25">
      <c r="A192" t="s">
        <v>23</v>
      </c>
      <c r="B192" t="s">
        <v>110</v>
      </c>
      <c r="C192" t="str">
        <f t="shared" si="2"/>
        <v>Banjarmasin-Jan</v>
      </c>
      <c r="D192">
        <v>3</v>
      </c>
    </row>
    <row r="193" spans="1:4" x14ac:dyDescent="0.25">
      <c r="A193" t="s">
        <v>19</v>
      </c>
      <c r="B193" t="s">
        <v>110</v>
      </c>
      <c r="C193" t="str">
        <f t="shared" si="2"/>
        <v>Banten-Jan</v>
      </c>
      <c r="D193">
        <v>136</v>
      </c>
    </row>
    <row r="194" spans="1:4" x14ac:dyDescent="0.25">
      <c r="A194" t="s">
        <v>64</v>
      </c>
      <c r="B194" t="s">
        <v>110</v>
      </c>
      <c r="C194" t="str">
        <f t="shared" si="2"/>
        <v>Baubau-Jan</v>
      </c>
      <c r="D194">
        <v>2</v>
      </c>
    </row>
    <row r="195" spans="1:4" x14ac:dyDescent="0.25">
      <c r="A195" t="s">
        <v>24</v>
      </c>
      <c r="B195" t="s">
        <v>110</v>
      </c>
      <c r="C195" t="str">
        <f t="shared" ref="C195:C258" si="3">_xlfn.CONCAT(TRIM(A195),"-",TRIM(B195))</f>
        <v>Belawan-Jan</v>
      </c>
      <c r="D195">
        <v>57</v>
      </c>
    </row>
    <row r="196" spans="1:4" x14ac:dyDescent="0.25">
      <c r="A196" t="s">
        <v>25</v>
      </c>
      <c r="B196" t="s">
        <v>110</v>
      </c>
      <c r="C196" t="str">
        <f t="shared" si="3"/>
        <v>Bengkalis-Jan</v>
      </c>
      <c r="D196">
        <v>22</v>
      </c>
    </row>
    <row r="197" spans="1:4" x14ac:dyDescent="0.25">
      <c r="A197" t="s">
        <v>20</v>
      </c>
      <c r="B197" t="s">
        <v>110</v>
      </c>
      <c r="C197" t="str">
        <f t="shared" si="3"/>
        <v>Benoa-Jan</v>
      </c>
      <c r="D197">
        <v>11</v>
      </c>
    </row>
    <row r="198" spans="1:4" x14ac:dyDescent="0.25">
      <c r="A198" t="s">
        <v>26</v>
      </c>
      <c r="B198" t="s">
        <v>110</v>
      </c>
      <c r="C198" t="str">
        <f t="shared" si="3"/>
        <v>Bitung-Jan</v>
      </c>
      <c r="D198">
        <v>29</v>
      </c>
    </row>
    <row r="199" spans="1:4" x14ac:dyDescent="0.25">
      <c r="A199" t="s">
        <v>124</v>
      </c>
      <c r="B199" t="s">
        <v>110</v>
      </c>
      <c r="C199" t="str">
        <f t="shared" si="3"/>
        <v>Bontang Lng-Jan</v>
      </c>
      <c r="D199">
        <v>2</v>
      </c>
    </row>
    <row r="200" spans="1:4" x14ac:dyDescent="0.25">
      <c r="A200" t="s">
        <v>27</v>
      </c>
      <c r="B200" t="s">
        <v>110</v>
      </c>
      <c r="C200" t="str">
        <f t="shared" si="3"/>
        <v>Bula-Jan</v>
      </c>
      <c r="D200">
        <v>0</v>
      </c>
    </row>
    <row r="201" spans="1:4" x14ac:dyDescent="0.25">
      <c r="A201" t="s">
        <v>126</v>
      </c>
      <c r="B201" t="s">
        <v>110</v>
      </c>
      <c r="C201" t="str">
        <f t="shared" si="3"/>
        <v>Celukan Baw-Jan</v>
      </c>
      <c r="D201">
        <v>1</v>
      </c>
    </row>
    <row r="202" spans="1:4" x14ac:dyDescent="0.25">
      <c r="A202" t="s">
        <v>18</v>
      </c>
      <c r="B202" t="s">
        <v>110</v>
      </c>
      <c r="C202" t="str">
        <f t="shared" si="3"/>
        <v>Cirebon-Jan</v>
      </c>
      <c r="D202">
        <v>1</v>
      </c>
    </row>
    <row r="203" spans="1:4" x14ac:dyDescent="0.25">
      <c r="A203" t="s">
        <v>29</v>
      </c>
      <c r="B203" t="s">
        <v>110</v>
      </c>
      <c r="C203" t="str">
        <f t="shared" si="3"/>
        <v>Donggala-Jan</v>
      </c>
      <c r="D203">
        <v>10</v>
      </c>
    </row>
    <row r="204" spans="1:4" x14ac:dyDescent="0.25">
      <c r="A204" t="s">
        <v>30</v>
      </c>
      <c r="B204" t="s">
        <v>110</v>
      </c>
      <c r="C204" t="str">
        <f t="shared" si="3"/>
        <v>Dumai-Jan</v>
      </c>
      <c r="D204">
        <v>156</v>
      </c>
    </row>
    <row r="205" spans="1:4" x14ac:dyDescent="0.25">
      <c r="A205" t="s">
        <v>67</v>
      </c>
      <c r="B205" t="s">
        <v>110</v>
      </c>
      <c r="C205" t="str">
        <f t="shared" si="3"/>
        <v>Ende-Jan</v>
      </c>
      <c r="D205">
        <v>0</v>
      </c>
    </row>
    <row r="206" spans="1:4" x14ac:dyDescent="0.25">
      <c r="A206" t="s">
        <v>31</v>
      </c>
      <c r="B206" t="s">
        <v>110</v>
      </c>
      <c r="C206" t="str">
        <f t="shared" si="3"/>
        <v>Gorontalo-Jan</v>
      </c>
      <c r="D206">
        <v>1</v>
      </c>
    </row>
    <row r="207" spans="1:4" x14ac:dyDescent="0.25">
      <c r="A207" t="s">
        <v>32</v>
      </c>
      <c r="B207" t="s">
        <v>110</v>
      </c>
      <c r="C207" t="str">
        <f t="shared" si="3"/>
        <v>Gresik-Jan</v>
      </c>
      <c r="D207">
        <v>279</v>
      </c>
    </row>
    <row r="208" spans="1:4" x14ac:dyDescent="0.25">
      <c r="A208" t="s">
        <v>33</v>
      </c>
      <c r="B208" t="s">
        <v>110</v>
      </c>
      <c r="C208" t="str">
        <f t="shared" si="3"/>
        <v>Jayapura-Jan</v>
      </c>
      <c r="D208">
        <v>0</v>
      </c>
    </row>
    <row r="209" spans="1:4" x14ac:dyDescent="0.25">
      <c r="A209" t="s">
        <v>34</v>
      </c>
      <c r="B209" t="s">
        <v>110</v>
      </c>
      <c r="C209" t="str">
        <f t="shared" si="3"/>
        <v>Kendari-Jan</v>
      </c>
      <c r="D209">
        <v>21</v>
      </c>
    </row>
    <row r="210" spans="1:4" x14ac:dyDescent="0.25">
      <c r="A210" t="s">
        <v>35</v>
      </c>
      <c r="B210" t="s">
        <v>110</v>
      </c>
      <c r="C210" t="str">
        <f t="shared" si="3"/>
        <v>Kolonodale-Jan</v>
      </c>
      <c r="D210">
        <v>0</v>
      </c>
    </row>
    <row r="211" spans="1:4" x14ac:dyDescent="0.25">
      <c r="A211" t="s">
        <v>123</v>
      </c>
      <c r="B211" t="s">
        <v>110</v>
      </c>
      <c r="C211" t="str">
        <f t="shared" si="3"/>
        <v>Kuala Tanju-Jan</v>
      </c>
      <c r="D211">
        <v>13</v>
      </c>
    </row>
    <row r="212" spans="1:4" x14ac:dyDescent="0.25">
      <c r="A212" t="s">
        <v>37</v>
      </c>
      <c r="B212" t="s">
        <v>110</v>
      </c>
      <c r="C212" t="str">
        <f t="shared" si="3"/>
        <v>Kumai-Jan</v>
      </c>
      <c r="D212">
        <v>0</v>
      </c>
    </row>
    <row r="213" spans="1:4" x14ac:dyDescent="0.25">
      <c r="A213" t="s">
        <v>38</v>
      </c>
      <c r="B213" t="s">
        <v>110</v>
      </c>
      <c r="C213" t="str">
        <f t="shared" si="3"/>
        <v>Larantuka-Jan</v>
      </c>
      <c r="D213">
        <v>0</v>
      </c>
    </row>
    <row r="214" spans="1:4" x14ac:dyDescent="0.25">
      <c r="A214" t="s">
        <v>71</v>
      </c>
      <c r="B214" t="s">
        <v>110</v>
      </c>
      <c r="C214" t="str">
        <f t="shared" si="3"/>
        <v>Lhokseumawe-Jan</v>
      </c>
      <c r="D214">
        <v>249</v>
      </c>
    </row>
    <row r="215" spans="1:4" x14ac:dyDescent="0.25">
      <c r="A215" t="s">
        <v>39</v>
      </c>
      <c r="B215" t="s">
        <v>110</v>
      </c>
      <c r="C215" t="str">
        <f t="shared" si="3"/>
        <v>Luwuk-Jan</v>
      </c>
      <c r="D215">
        <v>1</v>
      </c>
    </row>
    <row r="216" spans="1:4" x14ac:dyDescent="0.25">
      <c r="A216" t="s">
        <v>72</v>
      </c>
      <c r="B216" t="s">
        <v>110</v>
      </c>
      <c r="C216" t="str">
        <f t="shared" si="3"/>
        <v>Maumere-Jan</v>
      </c>
      <c r="D216">
        <v>1</v>
      </c>
    </row>
    <row r="217" spans="1:4" x14ac:dyDescent="0.25">
      <c r="A217" t="s">
        <v>73</v>
      </c>
      <c r="B217" t="s">
        <v>110</v>
      </c>
      <c r="C217" t="str">
        <f t="shared" si="3"/>
        <v>Palembang-Jan</v>
      </c>
      <c r="D217">
        <v>15</v>
      </c>
    </row>
    <row r="218" spans="1:4" x14ac:dyDescent="0.25">
      <c r="A218" t="s">
        <v>43</v>
      </c>
      <c r="B218" t="s">
        <v>110</v>
      </c>
      <c r="C218" t="str">
        <f t="shared" si="3"/>
        <v>Panjang-Jan</v>
      </c>
      <c r="D218">
        <v>101</v>
      </c>
    </row>
    <row r="219" spans="1:4" x14ac:dyDescent="0.25">
      <c r="A219" t="s">
        <v>74</v>
      </c>
      <c r="B219" t="s">
        <v>110</v>
      </c>
      <c r="C219" t="str">
        <f t="shared" si="3"/>
        <v>Parepare-Jan</v>
      </c>
      <c r="D219">
        <v>0</v>
      </c>
    </row>
    <row r="220" spans="1:4" x14ac:dyDescent="0.25">
      <c r="A220" t="s">
        <v>47</v>
      </c>
      <c r="B220" t="s">
        <v>110</v>
      </c>
      <c r="C220" t="str">
        <f t="shared" si="3"/>
        <v>Pomalaa-Jan</v>
      </c>
      <c r="D220">
        <v>0</v>
      </c>
    </row>
    <row r="221" spans="1:4" x14ac:dyDescent="0.25">
      <c r="A221" t="s">
        <v>21</v>
      </c>
      <c r="B221" t="s">
        <v>110</v>
      </c>
      <c r="C221" t="str">
        <f t="shared" si="3"/>
        <v>Pontianak-Jan</v>
      </c>
      <c r="D221">
        <v>9</v>
      </c>
    </row>
    <row r="222" spans="1:4" x14ac:dyDescent="0.25">
      <c r="A222" t="s">
        <v>75</v>
      </c>
      <c r="B222" t="s">
        <v>110</v>
      </c>
      <c r="C222" t="str">
        <f t="shared" si="3"/>
        <v>Probolinggo-Jan</v>
      </c>
      <c r="D222">
        <v>3</v>
      </c>
    </row>
    <row r="223" spans="1:4" x14ac:dyDescent="0.25">
      <c r="A223" t="s">
        <v>82</v>
      </c>
      <c r="B223" t="s">
        <v>110</v>
      </c>
      <c r="C223" t="str">
        <f t="shared" si="3"/>
        <v>Pulau Baai-Jan</v>
      </c>
      <c r="D223">
        <v>0</v>
      </c>
    </row>
    <row r="224" spans="1:4" x14ac:dyDescent="0.25">
      <c r="A224" t="s">
        <v>96</v>
      </c>
      <c r="B224" t="s">
        <v>110</v>
      </c>
      <c r="C224" t="str">
        <f t="shared" si="3"/>
        <v>Pulau Sambu-Jan</v>
      </c>
      <c r="D224">
        <v>3763</v>
      </c>
    </row>
    <row r="225" spans="1:4" x14ac:dyDescent="0.25">
      <c r="A225" t="s">
        <v>48</v>
      </c>
      <c r="B225" t="s">
        <v>110</v>
      </c>
      <c r="C225" t="str">
        <f t="shared" si="3"/>
        <v>Samarinda-Jan</v>
      </c>
      <c r="D225">
        <v>0</v>
      </c>
    </row>
    <row r="226" spans="1:4" x14ac:dyDescent="0.25">
      <c r="A226" t="s">
        <v>76</v>
      </c>
      <c r="B226" t="s">
        <v>110</v>
      </c>
      <c r="C226" t="str">
        <f t="shared" si="3"/>
        <v>Sekupang-Jan</v>
      </c>
      <c r="D226">
        <v>1717</v>
      </c>
    </row>
    <row r="227" spans="1:4" x14ac:dyDescent="0.25">
      <c r="A227" t="s">
        <v>51</v>
      </c>
      <c r="B227" t="s">
        <v>110</v>
      </c>
      <c r="C227" t="str">
        <f t="shared" si="3"/>
        <v>Serui-Jan</v>
      </c>
      <c r="D227">
        <v>3</v>
      </c>
    </row>
    <row r="228" spans="1:4" x14ac:dyDescent="0.25">
      <c r="A228" t="s">
        <v>52</v>
      </c>
      <c r="B228" t="s">
        <v>110</v>
      </c>
      <c r="C228" t="str">
        <f t="shared" si="3"/>
        <v>Sibolga-Jan</v>
      </c>
      <c r="D228">
        <v>0</v>
      </c>
    </row>
    <row r="229" spans="1:4" x14ac:dyDescent="0.25">
      <c r="A229" t="s">
        <v>127</v>
      </c>
      <c r="B229" t="s">
        <v>110</v>
      </c>
      <c r="C229" t="str">
        <f t="shared" si="3"/>
        <v>Sungaipakni-Jan</v>
      </c>
      <c r="D229">
        <v>41</v>
      </c>
    </row>
    <row r="230" spans="1:4" x14ac:dyDescent="0.25">
      <c r="A230" t="s">
        <v>129</v>
      </c>
      <c r="B230" t="s">
        <v>110</v>
      </c>
      <c r="C230" t="str">
        <f t="shared" si="3"/>
        <v>Tanjung Bal-Jan</v>
      </c>
      <c r="D230">
        <v>5</v>
      </c>
    </row>
    <row r="231" spans="1:4" x14ac:dyDescent="0.25">
      <c r="A231" t="s">
        <v>128</v>
      </c>
      <c r="B231" t="s">
        <v>110</v>
      </c>
      <c r="C231" t="str">
        <f t="shared" si="3"/>
        <v>Tanjung Ben-Jan</v>
      </c>
      <c r="D231">
        <v>2</v>
      </c>
    </row>
    <row r="232" spans="1:4" x14ac:dyDescent="0.25">
      <c r="A232" t="s">
        <v>125</v>
      </c>
      <c r="B232" t="s">
        <v>110</v>
      </c>
      <c r="C232" t="str">
        <f t="shared" si="3"/>
        <v>Tanjung San-Jan</v>
      </c>
      <c r="D232">
        <v>0</v>
      </c>
    </row>
    <row r="233" spans="1:4" x14ac:dyDescent="0.25">
      <c r="A233" t="s">
        <v>17</v>
      </c>
      <c r="B233" t="s">
        <v>110</v>
      </c>
      <c r="C233" t="str">
        <f t="shared" si="3"/>
        <v>Teluk Bayur-Jan</v>
      </c>
      <c r="D233">
        <v>29</v>
      </c>
    </row>
    <row r="234" spans="1:4" x14ac:dyDescent="0.25">
      <c r="A234" t="s">
        <v>78</v>
      </c>
      <c r="B234" t="s">
        <v>110</v>
      </c>
      <c r="C234" t="str">
        <f t="shared" si="3"/>
        <v>Ternate-Jan</v>
      </c>
      <c r="D234">
        <v>0</v>
      </c>
    </row>
    <row r="235" spans="1:4" x14ac:dyDescent="0.25">
      <c r="A235" t="s">
        <v>97</v>
      </c>
      <c r="B235" t="s">
        <v>110</v>
      </c>
      <c r="C235" t="str">
        <f t="shared" si="3"/>
        <v>Tg. Sorong-Jan</v>
      </c>
      <c r="D235">
        <v>1</v>
      </c>
    </row>
    <row r="236" spans="1:4" x14ac:dyDescent="0.25">
      <c r="A236" t="s">
        <v>59</v>
      </c>
      <c r="B236" t="s">
        <v>110</v>
      </c>
      <c r="C236" t="str">
        <f t="shared" si="3"/>
        <v>Waingapu-Jan</v>
      </c>
      <c r="D236">
        <v>0</v>
      </c>
    </row>
    <row r="237" spans="1:4" x14ac:dyDescent="0.25">
      <c r="A237" t="s">
        <v>62</v>
      </c>
      <c r="B237" t="s">
        <v>106</v>
      </c>
      <c r="C237" t="str">
        <f t="shared" si="3"/>
        <v>Ambon-Jul</v>
      </c>
      <c r="D237">
        <v>0</v>
      </c>
    </row>
    <row r="238" spans="1:4" x14ac:dyDescent="0.25">
      <c r="A238" t="s">
        <v>63</v>
      </c>
      <c r="B238" t="s">
        <v>106</v>
      </c>
      <c r="C238" t="str">
        <f t="shared" si="3"/>
        <v>Balikpapan-Jul</v>
      </c>
      <c r="D238">
        <v>420</v>
      </c>
    </row>
    <row r="239" spans="1:4" x14ac:dyDescent="0.25">
      <c r="A239" t="s">
        <v>23</v>
      </c>
      <c r="B239" t="s">
        <v>106</v>
      </c>
      <c r="C239" t="str">
        <f t="shared" si="3"/>
        <v>Banjarmasin-Jul</v>
      </c>
      <c r="D239">
        <v>0</v>
      </c>
    </row>
    <row r="240" spans="1:4" x14ac:dyDescent="0.25">
      <c r="A240" t="s">
        <v>19</v>
      </c>
      <c r="B240" t="s">
        <v>106</v>
      </c>
      <c r="C240" t="str">
        <f t="shared" si="3"/>
        <v>Banten-Jul</v>
      </c>
      <c r="D240">
        <v>124</v>
      </c>
    </row>
    <row r="241" spans="1:4" x14ac:dyDescent="0.25">
      <c r="A241" t="s">
        <v>64</v>
      </c>
      <c r="B241" t="s">
        <v>106</v>
      </c>
      <c r="C241" t="str">
        <f t="shared" si="3"/>
        <v>Baubau-Jul</v>
      </c>
      <c r="D241">
        <v>0</v>
      </c>
    </row>
    <row r="242" spans="1:4" x14ac:dyDescent="0.25">
      <c r="A242" t="s">
        <v>24</v>
      </c>
      <c r="B242" t="s">
        <v>106</v>
      </c>
      <c r="C242" t="str">
        <f t="shared" si="3"/>
        <v>Belawan-Jul</v>
      </c>
      <c r="D242">
        <v>99</v>
      </c>
    </row>
    <row r="243" spans="1:4" x14ac:dyDescent="0.25">
      <c r="A243" t="s">
        <v>25</v>
      </c>
      <c r="B243" t="s">
        <v>106</v>
      </c>
      <c r="C243" t="str">
        <f t="shared" si="3"/>
        <v>Bengkalis-Jul</v>
      </c>
      <c r="D243">
        <v>20</v>
      </c>
    </row>
    <row r="244" spans="1:4" x14ac:dyDescent="0.25">
      <c r="A244" t="s">
        <v>20</v>
      </c>
      <c r="B244" t="s">
        <v>106</v>
      </c>
      <c r="C244" t="str">
        <f t="shared" si="3"/>
        <v>Benoa-Jul</v>
      </c>
      <c r="D244">
        <v>11</v>
      </c>
    </row>
    <row r="245" spans="1:4" x14ac:dyDescent="0.25">
      <c r="A245" t="s">
        <v>26</v>
      </c>
      <c r="B245" t="s">
        <v>106</v>
      </c>
      <c r="C245" t="str">
        <f t="shared" si="3"/>
        <v>Bitung-Jul</v>
      </c>
      <c r="D245">
        <v>13</v>
      </c>
    </row>
    <row r="246" spans="1:4" x14ac:dyDescent="0.25">
      <c r="A246" t="s">
        <v>124</v>
      </c>
      <c r="B246" t="s">
        <v>106</v>
      </c>
      <c r="C246" t="str">
        <f t="shared" si="3"/>
        <v>Bontang Lng-Jul</v>
      </c>
      <c r="D246">
        <v>5</v>
      </c>
    </row>
    <row r="247" spans="1:4" x14ac:dyDescent="0.25">
      <c r="A247" t="s">
        <v>27</v>
      </c>
      <c r="B247" t="s">
        <v>106</v>
      </c>
      <c r="C247" t="str">
        <f t="shared" si="3"/>
        <v>Bula-Jul</v>
      </c>
      <c r="D247">
        <v>0</v>
      </c>
    </row>
    <row r="248" spans="1:4" x14ac:dyDescent="0.25">
      <c r="A248" t="s">
        <v>126</v>
      </c>
      <c r="B248" t="s">
        <v>106</v>
      </c>
      <c r="C248" t="str">
        <f t="shared" si="3"/>
        <v>Celukan Baw-Jul</v>
      </c>
      <c r="D248">
        <v>1</v>
      </c>
    </row>
    <row r="249" spans="1:4" x14ac:dyDescent="0.25">
      <c r="A249" t="s">
        <v>18</v>
      </c>
      <c r="B249" t="s">
        <v>106</v>
      </c>
      <c r="C249" t="str">
        <f t="shared" si="3"/>
        <v>Cirebon-Jul</v>
      </c>
      <c r="D249">
        <v>1</v>
      </c>
    </row>
    <row r="250" spans="1:4" x14ac:dyDescent="0.25">
      <c r="A250" t="s">
        <v>29</v>
      </c>
      <c r="B250" t="s">
        <v>106</v>
      </c>
      <c r="C250" t="str">
        <f t="shared" si="3"/>
        <v>Donggala-Jul</v>
      </c>
      <c r="D250">
        <v>0</v>
      </c>
    </row>
    <row r="251" spans="1:4" x14ac:dyDescent="0.25">
      <c r="A251" t="s">
        <v>30</v>
      </c>
      <c r="B251" t="s">
        <v>106</v>
      </c>
      <c r="C251" t="str">
        <f t="shared" si="3"/>
        <v>Dumai-Jul</v>
      </c>
      <c r="D251">
        <v>304</v>
      </c>
    </row>
    <row r="252" spans="1:4" x14ac:dyDescent="0.25">
      <c r="A252" t="s">
        <v>67</v>
      </c>
      <c r="B252" t="s">
        <v>106</v>
      </c>
      <c r="C252" t="str">
        <f t="shared" si="3"/>
        <v>Ende-Jul</v>
      </c>
      <c r="D252">
        <v>0</v>
      </c>
    </row>
    <row r="253" spans="1:4" x14ac:dyDescent="0.25">
      <c r="A253" t="s">
        <v>31</v>
      </c>
      <c r="B253" t="s">
        <v>106</v>
      </c>
      <c r="C253" t="str">
        <f t="shared" si="3"/>
        <v>Gorontalo-Jul</v>
      </c>
      <c r="D253">
        <v>0</v>
      </c>
    </row>
    <row r="254" spans="1:4" x14ac:dyDescent="0.25">
      <c r="A254" t="s">
        <v>32</v>
      </c>
      <c r="B254" t="s">
        <v>106</v>
      </c>
      <c r="C254" t="str">
        <f t="shared" si="3"/>
        <v>Gresik-Jul</v>
      </c>
      <c r="D254">
        <v>704</v>
      </c>
    </row>
    <row r="255" spans="1:4" x14ac:dyDescent="0.25">
      <c r="A255" t="s">
        <v>33</v>
      </c>
      <c r="B255" t="s">
        <v>106</v>
      </c>
      <c r="C255" t="str">
        <f t="shared" si="3"/>
        <v>Jayapura-Jul</v>
      </c>
      <c r="D255">
        <v>0</v>
      </c>
    </row>
    <row r="256" spans="1:4" x14ac:dyDescent="0.25">
      <c r="A256" t="s">
        <v>34</v>
      </c>
      <c r="B256" t="s">
        <v>106</v>
      </c>
      <c r="C256" t="str">
        <f t="shared" si="3"/>
        <v>Kendari-Jul</v>
      </c>
      <c r="D256">
        <v>0</v>
      </c>
    </row>
    <row r="257" spans="1:4" x14ac:dyDescent="0.25">
      <c r="A257" t="s">
        <v>35</v>
      </c>
      <c r="B257" t="s">
        <v>106</v>
      </c>
      <c r="C257" t="str">
        <f t="shared" si="3"/>
        <v>Kolonodale-Jul</v>
      </c>
      <c r="D257">
        <v>0</v>
      </c>
    </row>
    <row r="258" spans="1:4" x14ac:dyDescent="0.25">
      <c r="A258" t="s">
        <v>123</v>
      </c>
      <c r="B258" t="s">
        <v>106</v>
      </c>
      <c r="C258" t="str">
        <f t="shared" si="3"/>
        <v>Kuala Tanju-Jul</v>
      </c>
      <c r="D258">
        <v>20</v>
      </c>
    </row>
    <row r="259" spans="1:4" x14ac:dyDescent="0.25">
      <c r="A259" t="s">
        <v>37</v>
      </c>
      <c r="B259" t="s">
        <v>106</v>
      </c>
      <c r="C259" t="str">
        <f t="shared" ref="C259:C322" si="4">_xlfn.CONCAT(TRIM(A259),"-",TRIM(B259))</f>
        <v>Kumai-Jul</v>
      </c>
      <c r="D259">
        <v>1</v>
      </c>
    </row>
    <row r="260" spans="1:4" x14ac:dyDescent="0.25">
      <c r="A260" t="s">
        <v>38</v>
      </c>
      <c r="B260" t="s">
        <v>106</v>
      </c>
      <c r="C260" t="str">
        <f t="shared" si="4"/>
        <v>Larantuka-Jul</v>
      </c>
      <c r="D260">
        <v>0</v>
      </c>
    </row>
    <row r="261" spans="1:4" x14ac:dyDescent="0.25">
      <c r="A261" t="s">
        <v>71</v>
      </c>
      <c r="B261" t="s">
        <v>106</v>
      </c>
      <c r="C261" t="str">
        <f t="shared" si="4"/>
        <v>Lhokseumawe-Jul</v>
      </c>
      <c r="D261">
        <v>135</v>
      </c>
    </row>
    <row r="262" spans="1:4" x14ac:dyDescent="0.25">
      <c r="A262" t="s">
        <v>39</v>
      </c>
      <c r="B262" t="s">
        <v>106</v>
      </c>
      <c r="C262" t="str">
        <f t="shared" si="4"/>
        <v>Luwuk-Jul</v>
      </c>
      <c r="D262">
        <v>0</v>
      </c>
    </row>
    <row r="263" spans="1:4" x14ac:dyDescent="0.25">
      <c r="A263" t="s">
        <v>72</v>
      </c>
      <c r="B263" t="s">
        <v>106</v>
      </c>
      <c r="C263" t="str">
        <f t="shared" si="4"/>
        <v>Maumere-Jul</v>
      </c>
      <c r="D263">
        <v>0</v>
      </c>
    </row>
    <row r="264" spans="1:4" x14ac:dyDescent="0.25">
      <c r="A264" t="s">
        <v>73</v>
      </c>
      <c r="B264" t="s">
        <v>106</v>
      </c>
      <c r="C264" t="str">
        <f t="shared" si="4"/>
        <v>Palembang-Jul</v>
      </c>
      <c r="D264">
        <v>11</v>
      </c>
    </row>
    <row r="265" spans="1:4" x14ac:dyDescent="0.25">
      <c r="A265" t="s">
        <v>43</v>
      </c>
      <c r="B265" t="s">
        <v>106</v>
      </c>
      <c r="C265" t="str">
        <f t="shared" si="4"/>
        <v>Panjang-Jul</v>
      </c>
      <c r="D265">
        <v>33</v>
      </c>
    </row>
    <row r="266" spans="1:4" x14ac:dyDescent="0.25">
      <c r="A266" t="s">
        <v>74</v>
      </c>
      <c r="B266" t="s">
        <v>106</v>
      </c>
      <c r="C266" t="str">
        <f t="shared" si="4"/>
        <v>Parepare-Jul</v>
      </c>
      <c r="D266">
        <v>0</v>
      </c>
    </row>
    <row r="267" spans="1:4" x14ac:dyDescent="0.25">
      <c r="A267" t="s">
        <v>47</v>
      </c>
      <c r="B267" t="s">
        <v>106</v>
      </c>
      <c r="C267" t="str">
        <f t="shared" si="4"/>
        <v>Pomalaa-Jul</v>
      </c>
      <c r="D267">
        <v>0</v>
      </c>
    </row>
    <row r="268" spans="1:4" x14ac:dyDescent="0.25">
      <c r="A268" t="s">
        <v>21</v>
      </c>
      <c r="B268" t="s">
        <v>106</v>
      </c>
      <c r="C268" t="str">
        <f t="shared" si="4"/>
        <v>Pontianak-Jul</v>
      </c>
      <c r="D268">
        <v>13</v>
      </c>
    </row>
    <row r="269" spans="1:4" x14ac:dyDescent="0.25">
      <c r="A269" t="s">
        <v>75</v>
      </c>
      <c r="B269" t="s">
        <v>106</v>
      </c>
      <c r="C269" t="str">
        <f t="shared" si="4"/>
        <v>Probolinggo-Jul</v>
      </c>
      <c r="D269">
        <v>3</v>
      </c>
    </row>
    <row r="270" spans="1:4" x14ac:dyDescent="0.25">
      <c r="A270" t="s">
        <v>82</v>
      </c>
      <c r="B270" t="s">
        <v>106</v>
      </c>
      <c r="C270" t="str">
        <f t="shared" si="4"/>
        <v>Pulau Baai-Jul</v>
      </c>
      <c r="D270">
        <v>1</v>
      </c>
    </row>
    <row r="271" spans="1:4" x14ac:dyDescent="0.25">
      <c r="A271" t="s">
        <v>96</v>
      </c>
      <c r="B271" t="s">
        <v>106</v>
      </c>
      <c r="C271" t="str">
        <f t="shared" si="4"/>
        <v>Pulau Sambu-Jul</v>
      </c>
      <c r="D271">
        <v>6637</v>
      </c>
    </row>
    <row r="272" spans="1:4" x14ac:dyDescent="0.25">
      <c r="A272" t="s">
        <v>48</v>
      </c>
      <c r="B272" t="s">
        <v>106</v>
      </c>
      <c r="C272" t="str">
        <f t="shared" si="4"/>
        <v>Samarinda-Jul</v>
      </c>
      <c r="D272">
        <v>0</v>
      </c>
    </row>
    <row r="273" spans="1:4" x14ac:dyDescent="0.25">
      <c r="A273" t="s">
        <v>76</v>
      </c>
      <c r="B273" t="s">
        <v>106</v>
      </c>
      <c r="C273" t="str">
        <f t="shared" si="4"/>
        <v>Sekupang-Jul</v>
      </c>
      <c r="D273">
        <v>4847</v>
      </c>
    </row>
    <row r="274" spans="1:4" x14ac:dyDescent="0.25">
      <c r="A274" t="s">
        <v>51</v>
      </c>
      <c r="B274" t="s">
        <v>106</v>
      </c>
      <c r="C274" t="str">
        <f t="shared" si="4"/>
        <v>Serui-Jul</v>
      </c>
      <c r="D274">
        <v>0</v>
      </c>
    </row>
    <row r="275" spans="1:4" x14ac:dyDescent="0.25">
      <c r="A275" t="s">
        <v>52</v>
      </c>
      <c r="B275" t="s">
        <v>106</v>
      </c>
      <c r="C275" t="str">
        <f t="shared" si="4"/>
        <v>Sibolga-Jul</v>
      </c>
      <c r="D275">
        <v>0</v>
      </c>
    </row>
    <row r="276" spans="1:4" x14ac:dyDescent="0.25">
      <c r="A276" t="s">
        <v>127</v>
      </c>
      <c r="B276" t="s">
        <v>106</v>
      </c>
      <c r="C276" t="str">
        <f t="shared" si="4"/>
        <v>Sungaipakni-Jul</v>
      </c>
      <c r="D276">
        <v>37</v>
      </c>
    </row>
    <row r="277" spans="1:4" x14ac:dyDescent="0.25">
      <c r="A277" t="s">
        <v>129</v>
      </c>
      <c r="B277" t="s">
        <v>106</v>
      </c>
      <c r="C277" t="str">
        <f t="shared" si="4"/>
        <v>Tanjung Bal-Jul</v>
      </c>
      <c r="D277">
        <v>17</v>
      </c>
    </row>
    <row r="278" spans="1:4" x14ac:dyDescent="0.25">
      <c r="A278" t="s">
        <v>128</v>
      </c>
      <c r="B278" t="s">
        <v>106</v>
      </c>
      <c r="C278" t="str">
        <f t="shared" si="4"/>
        <v>Tanjung Ben-Jul</v>
      </c>
      <c r="D278">
        <v>6</v>
      </c>
    </row>
    <row r="279" spans="1:4" x14ac:dyDescent="0.25">
      <c r="A279" t="s">
        <v>125</v>
      </c>
      <c r="B279" t="s">
        <v>106</v>
      </c>
      <c r="C279" t="str">
        <f t="shared" si="4"/>
        <v>Tanjung San-Jul</v>
      </c>
      <c r="D279">
        <v>0</v>
      </c>
    </row>
    <row r="280" spans="1:4" x14ac:dyDescent="0.25">
      <c r="A280" t="s">
        <v>17</v>
      </c>
      <c r="B280" t="s">
        <v>106</v>
      </c>
      <c r="C280" t="str">
        <f t="shared" si="4"/>
        <v>Teluk Bayur-Jul</v>
      </c>
      <c r="D280">
        <v>38</v>
      </c>
    </row>
    <row r="281" spans="1:4" x14ac:dyDescent="0.25">
      <c r="A281" t="s">
        <v>78</v>
      </c>
      <c r="B281" t="s">
        <v>106</v>
      </c>
      <c r="C281" t="str">
        <f t="shared" si="4"/>
        <v>Ternate-Jul</v>
      </c>
      <c r="D281">
        <v>0</v>
      </c>
    </row>
    <row r="282" spans="1:4" x14ac:dyDescent="0.25">
      <c r="A282" t="s">
        <v>97</v>
      </c>
      <c r="B282" t="s">
        <v>106</v>
      </c>
      <c r="C282" t="str">
        <f t="shared" si="4"/>
        <v>Tg. Sorong-Jul</v>
      </c>
      <c r="D282">
        <v>2</v>
      </c>
    </row>
    <row r="283" spans="1:4" x14ac:dyDescent="0.25">
      <c r="A283" t="s">
        <v>59</v>
      </c>
      <c r="B283" t="s">
        <v>106</v>
      </c>
      <c r="C283" t="str">
        <f t="shared" si="4"/>
        <v>Waingapu-Jul</v>
      </c>
      <c r="D283">
        <v>0</v>
      </c>
    </row>
    <row r="284" spans="1:4" x14ac:dyDescent="0.25">
      <c r="A284" t="s">
        <v>62</v>
      </c>
      <c r="B284" t="s">
        <v>105</v>
      </c>
      <c r="C284" t="str">
        <f t="shared" si="4"/>
        <v>Ambon-Jun</v>
      </c>
      <c r="D284">
        <v>0</v>
      </c>
    </row>
    <row r="285" spans="1:4" x14ac:dyDescent="0.25">
      <c r="A285" t="s">
        <v>63</v>
      </c>
      <c r="B285" t="s">
        <v>105</v>
      </c>
      <c r="C285" t="str">
        <f t="shared" si="4"/>
        <v>Balikpapan-Jun</v>
      </c>
      <c r="D285">
        <v>337</v>
      </c>
    </row>
    <row r="286" spans="1:4" x14ac:dyDescent="0.25">
      <c r="A286" t="s">
        <v>23</v>
      </c>
      <c r="B286" t="s">
        <v>105</v>
      </c>
      <c r="C286" t="str">
        <f t="shared" si="4"/>
        <v>Banjarmasin-Jun</v>
      </c>
      <c r="D286">
        <v>0</v>
      </c>
    </row>
    <row r="287" spans="1:4" x14ac:dyDescent="0.25">
      <c r="A287" t="s">
        <v>19</v>
      </c>
      <c r="B287" t="s">
        <v>105</v>
      </c>
      <c r="C287" t="str">
        <f t="shared" si="4"/>
        <v>Banten-Jun</v>
      </c>
      <c r="D287">
        <v>96</v>
      </c>
    </row>
    <row r="288" spans="1:4" x14ac:dyDescent="0.25">
      <c r="A288" t="s">
        <v>64</v>
      </c>
      <c r="B288" t="s">
        <v>105</v>
      </c>
      <c r="C288" t="str">
        <f t="shared" si="4"/>
        <v>Baubau-Jun</v>
      </c>
      <c r="D288">
        <v>0</v>
      </c>
    </row>
    <row r="289" spans="1:4" x14ac:dyDescent="0.25">
      <c r="A289" t="s">
        <v>24</v>
      </c>
      <c r="B289" t="s">
        <v>105</v>
      </c>
      <c r="C289" t="str">
        <f t="shared" si="4"/>
        <v>Belawan-Jun</v>
      </c>
      <c r="D289">
        <v>64</v>
      </c>
    </row>
    <row r="290" spans="1:4" x14ac:dyDescent="0.25">
      <c r="A290" t="s">
        <v>25</v>
      </c>
      <c r="B290" t="s">
        <v>105</v>
      </c>
      <c r="C290" t="str">
        <f t="shared" si="4"/>
        <v>Bengkalis-Jun</v>
      </c>
      <c r="D290">
        <v>22</v>
      </c>
    </row>
    <row r="291" spans="1:4" x14ac:dyDescent="0.25">
      <c r="A291" t="s">
        <v>20</v>
      </c>
      <c r="B291" t="s">
        <v>105</v>
      </c>
      <c r="C291" t="str">
        <f t="shared" si="4"/>
        <v>Benoa-Jun</v>
      </c>
      <c r="D291">
        <v>20</v>
      </c>
    </row>
    <row r="292" spans="1:4" x14ac:dyDescent="0.25">
      <c r="A292" t="s">
        <v>26</v>
      </c>
      <c r="B292" t="s">
        <v>105</v>
      </c>
      <c r="C292" t="str">
        <f t="shared" si="4"/>
        <v>Bitung-Jun</v>
      </c>
      <c r="D292">
        <v>18</v>
      </c>
    </row>
    <row r="293" spans="1:4" x14ac:dyDescent="0.25">
      <c r="A293" t="s">
        <v>124</v>
      </c>
      <c r="B293" t="s">
        <v>105</v>
      </c>
      <c r="C293" t="str">
        <f t="shared" si="4"/>
        <v>Bontang Lng-Jun</v>
      </c>
      <c r="D293">
        <v>4</v>
      </c>
    </row>
    <row r="294" spans="1:4" x14ac:dyDescent="0.25">
      <c r="A294" t="s">
        <v>27</v>
      </c>
      <c r="B294" t="s">
        <v>105</v>
      </c>
      <c r="C294" t="str">
        <f t="shared" si="4"/>
        <v>Bula-Jun</v>
      </c>
      <c r="D294">
        <v>1</v>
      </c>
    </row>
    <row r="295" spans="1:4" x14ac:dyDescent="0.25">
      <c r="A295" t="s">
        <v>126</v>
      </c>
      <c r="B295" t="s">
        <v>105</v>
      </c>
      <c r="C295" t="str">
        <f t="shared" si="4"/>
        <v>Celukan Baw-Jun</v>
      </c>
      <c r="D295">
        <v>0</v>
      </c>
    </row>
    <row r="296" spans="1:4" x14ac:dyDescent="0.25">
      <c r="A296" t="s">
        <v>18</v>
      </c>
      <c r="B296" t="s">
        <v>105</v>
      </c>
      <c r="C296" t="str">
        <f t="shared" si="4"/>
        <v>Cirebon-Jun</v>
      </c>
      <c r="D296">
        <v>1</v>
      </c>
    </row>
    <row r="297" spans="1:4" x14ac:dyDescent="0.25">
      <c r="A297" t="s">
        <v>29</v>
      </c>
      <c r="B297" t="s">
        <v>105</v>
      </c>
      <c r="C297" t="str">
        <f t="shared" si="4"/>
        <v>Donggala-Jun</v>
      </c>
      <c r="D297">
        <v>0</v>
      </c>
    </row>
    <row r="298" spans="1:4" x14ac:dyDescent="0.25">
      <c r="A298" t="s">
        <v>30</v>
      </c>
      <c r="B298" t="s">
        <v>105</v>
      </c>
      <c r="C298" t="str">
        <f t="shared" si="4"/>
        <v>Dumai-Jun</v>
      </c>
      <c r="D298">
        <v>207</v>
      </c>
    </row>
    <row r="299" spans="1:4" x14ac:dyDescent="0.25">
      <c r="A299" t="s">
        <v>67</v>
      </c>
      <c r="B299" t="s">
        <v>105</v>
      </c>
      <c r="C299" t="str">
        <f t="shared" si="4"/>
        <v>Ende-Jun</v>
      </c>
      <c r="D299">
        <v>0</v>
      </c>
    </row>
    <row r="300" spans="1:4" x14ac:dyDescent="0.25">
      <c r="A300" t="s">
        <v>31</v>
      </c>
      <c r="B300" t="s">
        <v>105</v>
      </c>
      <c r="C300" t="str">
        <f t="shared" si="4"/>
        <v>Gorontalo-Jun</v>
      </c>
      <c r="D300">
        <v>0</v>
      </c>
    </row>
    <row r="301" spans="1:4" x14ac:dyDescent="0.25">
      <c r="A301" t="s">
        <v>32</v>
      </c>
      <c r="B301" t="s">
        <v>105</v>
      </c>
      <c r="C301" t="str">
        <f t="shared" si="4"/>
        <v>Gresik-Jun</v>
      </c>
      <c r="D301">
        <v>383</v>
      </c>
    </row>
    <row r="302" spans="1:4" x14ac:dyDescent="0.25">
      <c r="A302" t="s">
        <v>33</v>
      </c>
      <c r="B302" t="s">
        <v>105</v>
      </c>
      <c r="C302" t="str">
        <f t="shared" si="4"/>
        <v>Jayapura-Jun</v>
      </c>
      <c r="D302">
        <v>0</v>
      </c>
    </row>
    <row r="303" spans="1:4" x14ac:dyDescent="0.25">
      <c r="A303" t="s">
        <v>34</v>
      </c>
      <c r="B303" t="s">
        <v>105</v>
      </c>
      <c r="C303" t="str">
        <f t="shared" si="4"/>
        <v>Kendari-Jun</v>
      </c>
      <c r="D303">
        <v>1</v>
      </c>
    </row>
    <row r="304" spans="1:4" x14ac:dyDescent="0.25">
      <c r="A304" t="s">
        <v>35</v>
      </c>
      <c r="B304" t="s">
        <v>105</v>
      </c>
      <c r="C304" t="str">
        <f t="shared" si="4"/>
        <v>Kolonodale-Jun</v>
      </c>
      <c r="D304">
        <v>0</v>
      </c>
    </row>
    <row r="305" spans="1:4" x14ac:dyDescent="0.25">
      <c r="A305" t="s">
        <v>123</v>
      </c>
      <c r="B305" t="s">
        <v>105</v>
      </c>
      <c r="C305" t="str">
        <f t="shared" si="4"/>
        <v>Kuala Tanju-Jun</v>
      </c>
      <c r="D305">
        <v>7</v>
      </c>
    </row>
    <row r="306" spans="1:4" x14ac:dyDescent="0.25">
      <c r="A306" t="s">
        <v>37</v>
      </c>
      <c r="B306" t="s">
        <v>105</v>
      </c>
      <c r="C306" t="str">
        <f t="shared" si="4"/>
        <v>Kumai-Jun</v>
      </c>
      <c r="D306">
        <v>1</v>
      </c>
    </row>
    <row r="307" spans="1:4" x14ac:dyDescent="0.25">
      <c r="A307" t="s">
        <v>38</v>
      </c>
      <c r="B307" t="s">
        <v>105</v>
      </c>
      <c r="C307" t="str">
        <f t="shared" si="4"/>
        <v>Larantuka-Jun</v>
      </c>
      <c r="D307">
        <v>0</v>
      </c>
    </row>
    <row r="308" spans="1:4" x14ac:dyDescent="0.25">
      <c r="A308" t="s">
        <v>71</v>
      </c>
      <c r="B308" t="s">
        <v>105</v>
      </c>
      <c r="C308" t="str">
        <f t="shared" si="4"/>
        <v>Lhokseumawe-Jun</v>
      </c>
      <c r="D308">
        <v>459</v>
      </c>
    </row>
    <row r="309" spans="1:4" x14ac:dyDescent="0.25">
      <c r="A309" t="s">
        <v>39</v>
      </c>
      <c r="B309" t="s">
        <v>105</v>
      </c>
      <c r="C309" t="str">
        <f t="shared" si="4"/>
        <v>Luwuk-Jun</v>
      </c>
      <c r="D309">
        <v>0</v>
      </c>
    </row>
    <row r="310" spans="1:4" x14ac:dyDescent="0.25">
      <c r="A310" t="s">
        <v>72</v>
      </c>
      <c r="B310" t="s">
        <v>105</v>
      </c>
      <c r="C310" t="str">
        <f t="shared" si="4"/>
        <v>Maumere-Jun</v>
      </c>
      <c r="D310">
        <v>0</v>
      </c>
    </row>
    <row r="311" spans="1:4" x14ac:dyDescent="0.25">
      <c r="A311" t="s">
        <v>73</v>
      </c>
      <c r="B311" t="s">
        <v>105</v>
      </c>
      <c r="C311" t="str">
        <f t="shared" si="4"/>
        <v>Palembang-Jun</v>
      </c>
      <c r="D311">
        <v>9</v>
      </c>
    </row>
    <row r="312" spans="1:4" x14ac:dyDescent="0.25">
      <c r="A312" t="s">
        <v>43</v>
      </c>
      <c r="B312" t="s">
        <v>105</v>
      </c>
      <c r="C312" t="str">
        <f t="shared" si="4"/>
        <v>Panjang-Jun</v>
      </c>
      <c r="D312">
        <v>44</v>
      </c>
    </row>
    <row r="313" spans="1:4" x14ac:dyDescent="0.25">
      <c r="A313" t="s">
        <v>74</v>
      </c>
      <c r="B313" t="s">
        <v>105</v>
      </c>
      <c r="C313" t="str">
        <f t="shared" si="4"/>
        <v>Parepare-Jun</v>
      </c>
      <c r="D313">
        <v>0</v>
      </c>
    </row>
    <row r="314" spans="1:4" x14ac:dyDescent="0.25">
      <c r="A314" t="s">
        <v>47</v>
      </c>
      <c r="B314" t="s">
        <v>105</v>
      </c>
      <c r="C314" t="str">
        <f t="shared" si="4"/>
        <v>Pomalaa-Jun</v>
      </c>
      <c r="D314">
        <v>0</v>
      </c>
    </row>
    <row r="315" spans="1:4" x14ac:dyDescent="0.25">
      <c r="A315" t="s">
        <v>21</v>
      </c>
      <c r="B315" t="s">
        <v>105</v>
      </c>
      <c r="C315" t="str">
        <f t="shared" si="4"/>
        <v>Pontianak-Jun</v>
      </c>
      <c r="D315">
        <v>9</v>
      </c>
    </row>
    <row r="316" spans="1:4" x14ac:dyDescent="0.25">
      <c r="A316" t="s">
        <v>75</v>
      </c>
      <c r="B316" t="s">
        <v>105</v>
      </c>
      <c r="C316" t="str">
        <f t="shared" si="4"/>
        <v>Probolinggo-Jun</v>
      </c>
      <c r="D316">
        <v>1</v>
      </c>
    </row>
    <row r="317" spans="1:4" x14ac:dyDescent="0.25">
      <c r="A317" t="s">
        <v>82</v>
      </c>
      <c r="B317" t="s">
        <v>105</v>
      </c>
      <c r="C317" t="str">
        <f t="shared" si="4"/>
        <v>Pulau Baai-Jun</v>
      </c>
      <c r="D317">
        <v>40</v>
      </c>
    </row>
    <row r="318" spans="1:4" x14ac:dyDescent="0.25">
      <c r="A318" t="s">
        <v>96</v>
      </c>
      <c r="B318" t="s">
        <v>105</v>
      </c>
      <c r="C318" t="str">
        <f t="shared" si="4"/>
        <v>Pulau Sambu-Jun</v>
      </c>
      <c r="D318">
        <v>13071</v>
      </c>
    </row>
    <row r="319" spans="1:4" x14ac:dyDescent="0.25">
      <c r="A319" t="s">
        <v>48</v>
      </c>
      <c r="B319" t="s">
        <v>105</v>
      </c>
      <c r="C319" t="str">
        <f t="shared" si="4"/>
        <v>Samarinda-Jun</v>
      </c>
      <c r="D319">
        <v>0</v>
      </c>
    </row>
    <row r="320" spans="1:4" x14ac:dyDescent="0.25">
      <c r="A320" t="s">
        <v>76</v>
      </c>
      <c r="B320" t="s">
        <v>105</v>
      </c>
      <c r="C320" t="str">
        <f t="shared" si="4"/>
        <v>Sekupang-Jun</v>
      </c>
      <c r="D320">
        <v>11330</v>
      </c>
    </row>
    <row r="321" spans="1:4" x14ac:dyDescent="0.25">
      <c r="A321" t="s">
        <v>51</v>
      </c>
      <c r="B321" t="s">
        <v>105</v>
      </c>
      <c r="C321" t="str">
        <f t="shared" si="4"/>
        <v>Serui-Jun</v>
      </c>
      <c r="D321">
        <v>1</v>
      </c>
    </row>
    <row r="322" spans="1:4" x14ac:dyDescent="0.25">
      <c r="A322" t="s">
        <v>52</v>
      </c>
      <c r="B322" t="s">
        <v>105</v>
      </c>
      <c r="C322" t="str">
        <f t="shared" si="4"/>
        <v>Sibolga-Jun</v>
      </c>
      <c r="D322">
        <v>0</v>
      </c>
    </row>
    <row r="323" spans="1:4" x14ac:dyDescent="0.25">
      <c r="A323" t="s">
        <v>127</v>
      </c>
      <c r="B323" t="s">
        <v>105</v>
      </c>
      <c r="C323" t="str">
        <f t="shared" ref="C323:C386" si="5">_xlfn.CONCAT(TRIM(A323),"-",TRIM(B323))</f>
        <v>Sungaipakni-Jun</v>
      </c>
      <c r="D323">
        <v>31</v>
      </c>
    </row>
    <row r="324" spans="1:4" x14ac:dyDescent="0.25">
      <c r="A324" t="s">
        <v>129</v>
      </c>
      <c r="B324" t="s">
        <v>105</v>
      </c>
      <c r="C324" t="str">
        <f t="shared" si="5"/>
        <v>Tanjung Bal-Jun</v>
      </c>
      <c r="D324">
        <v>9</v>
      </c>
    </row>
    <row r="325" spans="1:4" x14ac:dyDescent="0.25">
      <c r="A325" t="s">
        <v>128</v>
      </c>
      <c r="B325" t="s">
        <v>105</v>
      </c>
      <c r="C325" t="str">
        <f t="shared" si="5"/>
        <v>Tanjung Ben-Jun</v>
      </c>
      <c r="D325">
        <v>5</v>
      </c>
    </row>
    <row r="326" spans="1:4" x14ac:dyDescent="0.25">
      <c r="A326" t="s">
        <v>125</v>
      </c>
      <c r="B326" t="s">
        <v>105</v>
      </c>
      <c r="C326" t="str">
        <f t="shared" si="5"/>
        <v>Tanjung San-Jun</v>
      </c>
      <c r="D326">
        <v>0</v>
      </c>
    </row>
    <row r="327" spans="1:4" x14ac:dyDescent="0.25">
      <c r="A327" t="s">
        <v>17</v>
      </c>
      <c r="B327" t="s">
        <v>105</v>
      </c>
      <c r="C327" t="str">
        <f t="shared" si="5"/>
        <v>Teluk Bayur-Jun</v>
      </c>
      <c r="D327">
        <v>37</v>
      </c>
    </row>
    <row r="328" spans="1:4" x14ac:dyDescent="0.25">
      <c r="A328" t="s">
        <v>78</v>
      </c>
      <c r="B328" t="s">
        <v>105</v>
      </c>
      <c r="C328" t="str">
        <f t="shared" si="5"/>
        <v>Ternate-Jun</v>
      </c>
      <c r="D328">
        <v>0</v>
      </c>
    </row>
    <row r="329" spans="1:4" x14ac:dyDescent="0.25">
      <c r="A329" t="s">
        <v>97</v>
      </c>
      <c r="B329" t="s">
        <v>105</v>
      </c>
      <c r="C329" t="str">
        <f t="shared" si="5"/>
        <v>Tg. Sorong-Jun</v>
      </c>
      <c r="D329">
        <v>1</v>
      </c>
    </row>
    <row r="330" spans="1:4" x14ac:dyDescent="0.25">
      <c r="A330" t="s">
        <v>59</v>
      </c>
      <c r="B330" t="s">
        <v>105</v>
      </c>
      <c r="C330" t="str">
        <f t="shared" si="5"/>
        <v>Waingapu-Jun</v>
      </c>
      <c r="D330">
        <v>0</v>
      </c>
    </row>
    <row r="331" spans="1:4" x14ac:dyDescent="0.25">
      <c r="A331" t="s">
        <v>62</v>
      </c>
      <c r="B331" t="s">
        <v>103</v>
      </c>
      <c r="C331" t="str">
        <f t="shared" si="5"/>
        <v>Ambon-Mar</v>
      </c>
      <c r="D331">
        <v>1</v>
      </c>
    </row>
    <row r="332" spans="1:4" x14ac:dyDescent="0.25">
      <c r="A332" t="s">
        <v>63</v>
      </c>
      <c r="B332" t="s">
        <v>103</v>
      </c>
      <c r="C332" t="str">
        <f t="shared" si="5"/>
        <v>Balikpapan-Mar</v>
      </c>
      <c r="D332">
        <v>261</v>
      </c>
    </row>
    <row r="333" spans="1:4" x14ac:dyDescent="0.25">
      <c r="A333" t="s">
        <v>23</v>
      </c>
      <c r="B333" t="s">
        <v>103</v>
      </c>
      <c r="C333" t="str">
        <f t="shared" si="5"/>
        <v>Banjarmasin-Mar</v>
      </c>
      <c r="D333">
        <v>2</v>
      </c>
    </row>
    <row r="334" spans="1:4" x14ac:dyDescent="0.25">
      <c r="A334" t="s">
        <v>19</v>
      </c>
      <c r="B334" t="s">
        <v>103</v>
      </c>
      <c r="C334" t="str">
        <f t="shared" si="5"/>
        <v>Banten-Mar</v>
      </c>
      <c r="D334">
        <v>173</v>
      </c>
    </row>
    <row r="335" spans="1:4" x14ac:dyDescent="0.25">
      <c r="A335" t="s">
        <v>64</v>
      </c>
      <c r="B335" t="s">
        <v>103</v>
      </c>
      <c r="C335" t="str">
        <f t="shared" si="5"/>
        <v>Baubau-Mar</v>
      </c>
      <c r="D335">
        <v>3</v>
      </c>
    </row>
    <row r="336" spans="1:4" x14ac:dyDescent="0.25">
      <c r="A336" t="s">
        <v>24</v>
      </c>
      <c r="B336" t="s">
        <v>103</v>
      </c>
      <c r="C336" t="str">
        <f t="shared" si="5"/>
        <v>Belawan-Mar</v>
      </c>
      <c r="D336">
        <v>63</v>
      </c>
    </row>
    <row r="337" spans="1:4" x14ac:dyDescent="0.25">
      <c r="A337" t="s">
        <v>25</v>
      </c>
      <c r="B337" t="s">
        <v>103</v>
      </c>
      <c r="C337" t="str">
        <f t="shared" si="5"/>
        <v>Bengkalis-Mar</v>
      </c>
      <c r="D337">
        <v>29</v>
      </c>
    </row>
    <row r="338" spans="1:4" x14ac:dyDescent="0.25">
      <c r="A338" t="s">
        <v>20</v>
      </c>
      <c r="B338" t="s">
        <v>103</v>
      </c>
      <c r="C338" t="str">
        <f t="shared" si="5"/>
        <v>Benoa-Mar</v>
      </c>
      <c r="D338">
        <v>8</v>
      </c>
    </row>
    <row r="339" spans="1:4" x14ac:dyDescent="0.25">
      <c r="A339" t="s">
        <v>26</v>
      </c>
      <c r="B339" t="s">
        <v>103</v>
      </c>
      <c r="C339" t="str">
        <f t="shared" si="5"/>
        <v>Bitung-Mar</v>
      </c>
      <c r="D339">
        <v>15</v>
      </c>
    </row>
    <row r="340" spans="1:4" x14ac:dyDescent="0.25">
      <c r="A340" t="s">
        <v>124</v>
      </c>
      <c r="B340" t="s">
        <v>103</v>
      </c>
      <c r="C340" t="str">
        <f t="shared" si="5"/>
        <v>Bontang Lng-Mar</v>
      </c>
      <c r="D340">
        <v>6</v>
      </c>
    </row>
    <row r="341" spans="1:4" x14ac:dyDescent="0.25">
      <c r="A341" t="s">
        <v>27</v>
      </c>
      <c r="B341" t="s">
        <v>103</v>
      </c>
      <c r="C341" t="str">
        <f t="shared" si="5"/>
        <v>Bula-Mar</v>
      </c>
      <c r="D341">
        <v>0</v>
      </c>
    </row>
    <row r="342" spans="1:4" x14ac:dyDescent="0.25">
      <c r="A342" t="s">
        <v>126</v>
      </c>
      <c r="B342" t="s">
        <v>103</v>
      </c>
      <c r="C342" t="str">
        <f t="shared" si="5"/>
        <v>Celukan Baw-Mar</v>
      </c>
      <c r="D342">
        <v>2</v>
      </c>
    </row>
    <row r="343" spans="1:4" x14ac:dyDescent="0.25">
      <c r="A343" t="s">
        <v>18</v>
      </c>
      <c r="B343" t="s">
        <v>103</v>
      </c>
      <c r="C343" t="str">
        <f t="shared" si="5"/>
        <v>Cirebon-Mar</v>
      </c>
      <c r="D343">
        <v>0</v>
      </c>
    </row>
    <row r="344" spans="1:4" x14ac:dyDescent="0.25">
      <c r="A344" t="s">
        <v>29</v>
      </c>
      <c r="B344" t="s">
        <v>103</v>
      </c>
      <c r="C344" t="str">
        <f t="shared" si="5"/>
        <v>Donggala-Mar</v>
      </c>
      <c r="D344">
        <v>8</v>
      </c>
    </row>
    <row r="345" spans="1:4" x14ac:dyDescent="0.25">
      <c r="A345" t="s">
        <v>30</v>
      </c>
      <c r="B345" t="s">
        <v>103</v>
      </c>
      <c r="C345" t="str">
        <f t="shared" si="5"/>
        <v>Dumai-Mar</v>
      </c>
      <c r="D345">
        <v>199</v>
      </c>
    </row>
    <row r="346" spans="1:4" x14ac:dyDescent="0.25">
      <c r="A346" t="s">
        <v>67</v>
      </c>
      <c r="B346" t="s">
        <v>103</v>
      </c>
      <c r="C346" t="str">
        <f t="shared" si="5"/>
        <v>Ende-Mar</v>
      </c>
      <c r="D346">
        <v>0</v>
      </c>
    </row>
    <row r="347" spans="1:4" x14ac:dyDescent="0.25">
      <c r="A347" t="s">
        <v>31</v>
      </c>
      <c r="B347" t="s">
        <v>103</v>
      </c>
      <c r="C347" t="str">
        <f t="shared" si="5"/>
        <v>Gorontalo-Mar</v>
      </c>
      <c r="D347">
        <v>1</v>
      </c>
    </row>
    <row r="348" spans="1:4" x14ac:dyDescent="0.25">
      <c r="A348" t="s">
        <v>32</v>
      </c>
      <c r="B348" t="s">
        <v>103</v>
      </c>
      <c r="C348" t="str">
        <f t="shared" si="5"/>
        <v>Gresik-Mar</v>
      </c>
      <c r="D348">
        <v>525</v>
      </c>
    </row>
    <row r="349" spans="1:4" x14ac:dyDescent="0.25">
      <c r="A349" t="s">
        <v>33</v>
      </c>
      <c r="B349" t="s">
        <v>103</v>
      </c>
      <c r="C349" t="str">
        <f t="shared" si="5"/>
        <v>Jayapura-Mar</v>
      </c>
      <c r="D349">
        <v>0</v>
      </c>
    </row>
    <row r="350" spans="1:4" x14ac:dyDescent="0.25">
      <c r="A350" t="s">
        <v>34</v>
      </c>
      <c r="B350" t="s">
        <v>103</v>
      </c>
      <c r="C350" t="str">
        <f t="shared" si="5"/>
        <v>Kendari-Mar</v>
      </c>
      <c r="D350">
        <v>1</v>
      </c>
    </row>
    <row r="351" spans="1:4" x14ac:dyDescent="0.25">
      <c r="A351" t="s">
        <v>35</v>
      </c>
      <c r="B351" t="s">
        <v>103</v>
      </c>
      <c r="C351" t="str">
        <f t="shared" si="5"/>
        <v>Kolonodale-Mar</v>
      </c>
      <c r="D351">
        <v>1</v>
      </c>
    </row>
    <row r="352" spans="1:4" x14ac:dyDescent="0.25">
      <c r="A352" t="s">
        <v>123</v>
      </c>
      <c r="B352" t="s">
        <v>103</v>
      </c>
      <c r="C352" t="str">
        <f t="shared" si="5"/>
        <v>Kuala Tanju-Mar</v>
      </c>
      <c r="D352">
        <v>5</v>
      </c>
    </row>
    <row r="353" spans="1:4" x14ac:dyDescent="0.25">
      <c r="A353" t="s">
        <v>37</v>
      </c>
      <c r="B353" t="s">
        <v>103</v>
      </c>
      <c r="C353" t="str">
        <f t="shared" si="5"/>
        <v>Kumai-Mar</v>
      </c>
      <c r="D353">
        <v>0</v>
      </c>
    </row>
    <row r="354" spans="1:4" x14ac:dyDescent="0.25">
      <c r="A354" t="s">
        <v>38</v>
      </c>
      <c r="B354" t="s">
        <v>103</v>
      </c>
      <c r="C354" t="str">
        <f t="shared" si="5"/>
        <v>Larantuka-Mar</v>
      </c>
      <c r="D354">
        <v>0</v>
      </c>
    </row>
    <row r="355" spans="1:4" x14ac:dyDescent="0.25">
      <c r="A355" t="s">
        <v>71</v>
      </c>
      <c r="B355" t="s">
        <v>103</v>
      </c>
      <c r="C355" t="str">
        <f t="shared" si="5"/>
        <v>Lhokseumawe-Mar</v>
      </c>
      <c r="D355">
        <v>28</v>
      </c>
    </row>
    <row r="356" spans="1:4" x14ac:dyDescent="0.25">
      <c r="A356" t="s">
        <v>39</v>
      </c>
      <c r="B356" t="s">
        <v>103</v>
      </c>
      <c r="C356" t="str">
        <f t="shared" si="5"/>
        <v>Luwuk-Mar</v>
      </c>
      <c r="D356">
        <v>0</v>
      </c>
    </row>
    <row r="357" spans="1:4" x14ac:dyDescent="0.25">
      <c r="A357" t="s">
        <v>72</v>
      </c>
      <c r="B357" t="s">
        <v>103</v>
      </c>
      <c r="C357" t="str">
        <f t="shared" si="5"/>
        <v>Maumere-Mar</v>
      </c>
      <c r="D357">
        <v>1</v>
      </c>
    </row>
    <row r="358" spans="1:4" x14ac:dyDescent="0.25">
      <c r="A358" t="s">
        <v>73</v>
      </c>
      <c r="B358" t="s">
        <v>103</v>
      </c>
      <c r="C358" t="str">
        <f t="shared" si="5"/>
        <v>Palembang-Mar</v>
      </c>
      <c r="D358">
        <v>9</v>
      </c>
    </row>
    <row r="359" spans="1:4" x14ac:dyDescent="0.25">
      <c r="A359" t="s">
        <v>43</v>
      </c>
      <c r="B359" t="s">
        <v>103</v>
      </c>
      <c r="C359" t="str">
        <f t="shared" si="5"/>
        <v>Panjang-Mar</v>
      </c>
      <c r="D359">
        <v>55</v>
      </c>
    </row>
    <row r="360" spans="1:4" x14ac:dyDescent="0.25">
      <c r="A360" t="s">
        <v>74</v>
      </c>
      <c r="B360" t="s">
        <v>103</v>
      </c>
      <c r="C360" t="str">
        <f t="shared" si="5"/>
        <v>Parepare-Mar</v>
      </c>
      <c r="D360">
        <v>0</v>
      </c>
    </row>
    <row r="361" spans="1:4" x14ac:dyDescent="0.25">
      <c r="A361" t="s">
        <v>47</v>
      </c>
      <c r="B361" t="s">
        <v>103</v>
      </c>
      <c r="C361" t="str">
        <f t="shared" si="5"/>
        <v>Pomalaa-Mar</v>
      </c>
      <c r="D361">
        <v>1</v>
      </c>
    </row>
    <row r="362" spans="1:4" x14ac:dyDescent="0.25">
      <c r="A362" t="s">
        <v>21</v>
      </c>
      <c r="B362" t="s">
        <v>103</v>
      </c>
      <c r="C362" t="str">
        <f t="shared" si="5"/>
        <v>Pontianak-Mar</v>
      </c>
      <c r="D362">
        <v>10</v>
      </c>
    </row>
    <row r="363" spans="1:4" x14ac:dyDescent="0.25">
      <c r="A363" t="s">
        <v>75</v>
      </c>
      <c r="B363" t="s">
        <v>103</v>
      </c>
      <c r="C363" t="str">
        <f t="shared" si="5"/>
        <v>Probolinggo-Mar</v>
      </c>
      <c r="D363">
        <v>2</v>
      </c>
    </row>
    <row r="364" spans="1:4" x14ac:dyDescent="0.25">
      <c r="A364" t="s">
        <v>82</v>
      </c>
      <c r="B364" t="s">
        <v>103</v>
      </c>
      <c r="C364" t="str">
        <f t="shared" si="5"/>
        <v>Pulau Baai-Mar</v>
      </c>
      <c r="D364">
        <v>37</v>
      </c>
    </row>
    <row r="365" spans="1:4" x14ac:dyDescent="0.25">
      <c r="A365" t="s">
        <v>96</v>
      </c>
      <c r="B365" t="s">
        <v>103</v>
      </c>
      <c r="C365" t="str">
        <f t="shared" si="5"/>
        <v>Pulau Sambu-Mar</v>
      </c>
      <c r="D365">
        <v>6348</v>
      </c>
    </row>
    <row r="366" spans="1:4" x14ac:dyDescent="0.25">
      <c r="A366" t="s">
        <v>48</v>
      </c>
      <c r="B366" t="s">
        <v>103</v>
      </c>
      <c r="C366" t="str">
        <f t="shared" si="5"/>
        <v>Samarinda-Mar</v>
      </c>
      <c r="D366">
        <v>0</v>
      </c>
    </row>
    <row r="367" spans="1:4" x14ac:dyDescent="0.25">
      <c r="A367" t="s">
        <v>76</v>
      </c>
      <c r="B367" t="s">
        <v>103</v>
      </c>
      <c r="C367" t="str">
        <f t="shared" si="5"/>
        <v>Sekupang-Mar</v>
      </c>
      <c r="D367">
        <v>4156</v>
      </c>
    </row>
    <row r="368" spans="1:4" x14ac:dyDescent="0.25">
      <c r="A368" t="s">
        <v>51</v>
      </c>
      <c r="B368" t="s">
        <v>103</v>
      </c>
      <c r="C368" t="str">
        <f t="shared" si="5"/>
        <v>Serui-Mar</v>
      </c>
      <c r="D368">
        <v>2</v>
      </c>
    </row>
    <row r="369" spans="1:4" x14ac:dyDescent="0.25">
      <c r="A369" t="s">
        <v>52</v>
      </c>
      <c r="B369" t="s">
        <v>103</v>
      </c>
      <c r="C369" t="str">
        <f t="shared" si="5"/>
        <v>Sibolga-Mar</v>
      </c>
      <c r="D369">
        <v>0</v>
      </c>
    </row>
    <row r="370" spans="1:4" x14ac:dyDescent="0.25">
      <c r="A370" t="s">
        <v>127</v>
      </c>
      <c r="B370" t="s">
        <v>103</v>
      </c>
      <c r="C370" t="str">
        <f t="shared" si="5"/>
        <v>Sungaipakni-Mar</v>
      </c>
      <c r="D370">
        <v>37</v>
      </c>
    </row>
    <row r="371" spans="1:4" x14ac:dyDescent="0.25">
      <c r="A371" t="s">
        <v>129</v>
      </c>
      <c r="B371" t="s">
        <v>103</v>
      </c>
      <c r="C371" t="str">
        <f t="shared" si="5"/>
        <v>Tanjung Bal-Mar</v>
      </c>
      <c r="D371">
        <v>4</v>
      </c>
    </row>
    <row r="372" spans="1:4" x14ac:dyDescent="0.25">
      <c r="A372" t="s">
        <v>128</v>
      </c>
      <c r="B372" t="s">
        <v>103</v>
      </c>
      <c r="C372" t="str">
        <f t="shared" si="5"/>
        <v>Tanjung Ben-Mar</v>
      </c>
      <c r="D372">
        <v>4</v>
      </c>
    </row>
    <row r="373" spans="1:4" x14ac:dyDescent="0.25">
      <c r="A373" t="s">
        <v>125</v>
      </c>
      <c r="B373" t="s">
        <v>103</v>
      </c>
      <c r="C373" t="str">
        <f t="shared" si="5"/>
        <v>Tanjung San-Mar</v>
      </c>
      <c r="D373">
        <v>0</v>
      </c>
    </row>
    <row r="374" spans="1:4" x14ac:dyDescent="0.25">
      <c r="A374" t="s">
        <v>17</v>
      </c>
      <c r="B374" t="s">
        <v>103</v>
      </c>
      <c r="C374" t="str">
        <f t="shared" si="5"/>
        <v>Teluk Bayur-Mar</v>
      </c>
      <c r="D374">
        <v>26</v>
      </c>
    </row>
    <row r="375" spans="1:4" x14ac:dyDescent="0.25">
      <c r="A375" t="s">
        <v>78</v>
      </c>
      <c r="B375" t="s">
        <v>103</v>
      </c>
      <c r="C375" t="str">
        <f t="shared" si="5"/>
        <v>Ternate-Mar</v>
      </c>
      <c r="D375">
        <v>0</v>
      </c>
    </row>
    <row r="376" spans="1:4" x14ac:dyDescent="0.25">
      <c r="A376" t="s">
        <v>97</v>
      </c>
      <c r="B376" t="s">
        <v>103</v>
      </c>
      <c r="C376" t="str">
        <f t="shared" si="5"/>
        <v>Tg. Sorong-Mar</v>
      </c>
      <c r="D376">
        <v>2</v>
      </c>
    </row>
    <row r="377" spans="1:4" x14ac:dyDescent="0.25">
      <c r="A377" t="s">
        <v>59</v>
      </c>
      <c r="B377" t="s">
        <v>103</v>
      </c>
      <c r="C377" t="str">
        <f t="shared" si="5"/>
        <v>Waingapu-Mar</v>
      </c>
      <c r="D377">
        <v>0</v>
      </c>
    </row>
    <row r="378" spans="1:4" x14ac:dyDescent="0.25">
      <c r="A378" t="s">
        <v>62</v>
      </c>
      <c r="B378" t="s">
        <v>92</v>
      </c>
      <c r="C378" t="str">
        <f t="shared" si="5"/>
        <v>Ambon-May</v>
      </c>
      <c r="D378">
        <v>1</v>
      </c>
    </row>
    <row r="379" spans="1:4" x14ac:dyDescent="0.25">
      <c r="A379" t="s">
        <v>63</v>
      </c>
      <c r="B379" t="s">
        <v>92</v>
      </c>
      <c r="C379" t="str">
        <f t="shared" si="5"/>
        <v>Balikpapan-May</v>
      </c>
      <c r="D379">
        <v>147</v>
      </c>
    </row>
    <row r="380" spans="1:4" x14ac:dyDescent="0.25">
      <c r="A380" t="s">
        <v>23</v>
      </c>
      <c r="B380" t="s">
        <v>92</v>
      </c>
      <c r="C380" t="str">
        <f t="shared" si="5"/>
        <v>Banjarmasin-May</v>
      </c>
      <c r="D380">
        <v>0</v>
      </c>
    </row>
    <row r="381" spans="1:4" x14ac:dyDescent="0.25">
      <c r="A381" t="s">
        <v>19</v>
      </c>
      <c r="B381" t="s">
        <v>92</v>
      </c>
      <c r="C381" t="str">
        <f t="shared" si="5"/>
        <v>Banten-May</v>
      </c>
      <c r="D381">
        <v>119</v>
      </c>
    </row>
    <row r="382" spans="1:4" x14ac:dyDescent="0.25">
      <c r="A382" t="s">
        <v>64</v>
      </c>
      <c r="B382" t="s">
        <v>92</v>
      </c>
      <c r="C382" t="str">
        <f t="shared" si="5"/>
        <v>Baubau-May</v>
      </c>
      <c r="D382">
        <v>1</v>
      </c>
    </row>
    <row r="383" spans="1:4" x14ac:dyDescent="0.25">
      <c r="A383" t="s">
        <v>24</v>
      </c>
      <c r="B383" t="s">
        <v>92</v>
      </c>
      <c r="C383" t="str">
        <f t="shared" si="5"/>
        <v>Belawan-May</v>
      </c>
      <c r="D383">
        <v>32</v>
      </c>
    </row>
    <row r="384" spans="1:4" x14ac:dyDescent="0.25">
      <c r="A384" t="s">
        <v>25</v>
      </c>
      <c r="B384" t="s">
        <v>92</v>
      </c>
      <c r="C384" t="str">
        <f t="shared" si="5"/>
        <v>Bengkalis-May</v>
      </c>
      <c r="D384">
        <v>35</v>
      </c>
    </row>
    <row r="385" spans="1:4" x14ac:dyDescent="0.25">
      <c r="A385" t="s">
        <v>20</v>
      </c>
      <c r="B385" t="s">
        <v>92</v>
      </c>
      <c r="C385" t="str">
        <f t="shared" si="5"/>
        <v>Benoa-May</v>
      </c>
      <c r="D385">
        <v>7</v>
      </c>
    </row>
    <row r="386" spans="1:4" x14ac:dyDescent="0.25">
      <c r="A386" t="s">
        <v>26</v>
      </c>
      <c r="B386" t="s">
        <v>92</v>
      </c>
      <c r="C386" t="str">
        <f t="shared" si="5"/>
        <v>Bitung-May</v>
      </c>
      <c r="D386">
        <v>15</v>
      </c>
    </row>
    <row r="387" spans="1:4" x14ac:dyDescent="0.25">
      <c r="A387" t="s">
        <v>124</v>
      </c>
      <c r="B387" t="s">
        <v>92</v>
      </c>
      <c r="C387" t="str">
        <f t="shared" ref="C387:C450" si="6">_xlfn.CONCAT(TRIM(A387),"-",TRIM(B387))</f>
        <v>Bontang Lng-May</v>
      </c>
      <c r="D387">
        <v>3</v>
      </c>
    </row>
    <row r="388" spans="1:4" x14ac:dyDescent="0.25">
      <c r="A388" t="s">
        <v>27</v>
      </c>
      <c r="B388" t="s">
        <v>92</v>
      </c>
      <c r="C388" t="str">
        <f t="shared" si="6"/>
        <v>Bula-May</v>
      </c>
      <c r="D388">
        <v>0</v>
      </c>
    </row>
    <row r="389" spans="1:4" x14ac:dyDescent="0.25">
      <c r="A389" t="s">
        <v>126</v>
      </c>
      <c r="B389" t="s">
        <v>92</v>
      </c>
      <c r="C389" t="str">
        <f t="shared" si="6"/>
        <v>Celukan Baw-May</v>
      </c>
      <c r="D389">
        <v>0</v>
      </c>
    </row>
    <row r="390" spans="1:4" x14ac:dyDescent="0.25">
      <c r="A390" t="s">
        <v>18</v>
      </c>
      <c r="B390" t="s">
        <v>92</v>
      </c>
      <c r="C390" t="str">
        <f t="shared" si="6"/>
        <v>Cirebon-May</v>
      </c>
      <c r="D390">
        <v>0</v>
      </c>
    </row>
    <row r="391" spans="1:4" x14ac:dyDescent="0.25">
      <c r="A391" t="s">
        <v>29</v>
      </c>
      <c r="B391" t="s">
        <v>92</v>
      </c>
      <c r="C391" t="str">
        <f t="shared" si="6"/>
        <v>Donggala-May</v>
      </c>
      <c r="D391">
        <v>4</v>
      </c>
    </row>
    <row r="392" spans="1:4" x14ac:dyDescent="0.25">
      <c r="A392" t="s">
        <v>30</v>
      </c>
      <c r="B392" t="s">
        <v>92</v>
      </c>
      <c r="C392" t="str">
        <f t="shared" si="6"/>
        <v>Dumai-May</v>
      </c>
      <c r="D392">
        <v>131</v>
      </c>
    </row>
    <row r="393" spans="1:4" x14ac:dyDescent="0.25">
      <c r="A393" t="s">
        <v>67</v>
      </c>
      <c r="B393" t="s">
        <v>92</v>
      </c>
      <c r="C393" t="str">
        <f t="shared" si="6"/>
        <v>Ende-May</v>
      </c>
      <c r="D393">
        <v>0</v>
      </c>
    </row>
    <row r="394" spans="1:4" x14ac:dyDescent="0.25">
      <c r="A394" t="s">
        <v>31</v>
      </c>
      <c r="B394" t="s">
        <v>92</v>
      </c>
      <c r="C394" t="str">
        <f t="shared" si="6"/>
        <v>Gorontalo-May</v>
      </c>
      <c r="D394">
        <v>0</v>
      </c>
    </row>
    <row r="395" spans="1:4" x14ac:dyDescent="0.25">
      <c r="A395" t="s">
        <v>32</v>
      </c>
      <c r="B395" t="s">
        <v>92</v>
      </c>
      <c r="C395" t="str">
        <f t="shared" si="6"/>
        <v>Gresik-May</v>
      </c>
      <c r="D395">
        <v>392</v>
      </c>
    </row>
    <row r="396" spans="1:4" x14ac:dyDescent="0.25">
      <c r="A396" t="s">
        <v>33</v>
      </c>
      <c r="B396" t="s">
        <v>92</v>
      </c>
      <c r="C396" t="str">
        <f t="shared" si="6"/>
        <v>Jayapura-May</v>
      </c>
      <c r="D396">
        <v>0</v>
      </c>
    </row>
    <row r="397" spans="1:4" x14ac:dyDescent="0.25">
      <c r="A397" t="s">
        <v>34</v>
      </c>
      <c r="B397" t="s">
        <v>92</v>
      </c>
      <c r="C397" t="str">
        <f t="shared" si="6"/>
        <v>Kendari-May</v>
      </c>
      <c r="D397">
        <v>0</v>
      </c>
    </row>
    <row r="398" spans="1:4" x14ac:dyDescent="0.25">
      <c r="A398" t="s">
        <v>35</v>
      </c>
      <c r="B398" t="s">
        <v>92</v>
      </c>
      <c r="C398" t="str">
        <f t="shared" si="6"/>
        <v>Kolonodale-May</v>
      </c>
      <c r="D398">
        <v>0</v>
      </c>
    </row>
    <row r="399" spans="1:4" x14ac:dyDescent="0.25">
      <c r="A399" t="s">
        <v>123</v>
      </c>
      <c r="B399" t="s">
        <v>92</v>
      </c>
      <c r="C399" t="str">
        <f t="shared" si="6"/>
        <v>Kuala Tanju-May</v>
      </c>
      <c r="D399">
        <v>4</v>
      </c>
    </row>
    <row r="400" spans="1:4" x14ac:dyDescent="0.25">
      <c r="A400" t="s">
        <v>37</v>
      </c>
      <c r="B400" t="s">
        <v>92</v>
      </c>
      <c r="C400" t="str">
        <f t="shared" si="6"/>
        <v>Kumai-May</v>
      </c>
      <c r="D400">
        <v>0</v>
      </c>
    </row>
    <row r="401" spans="1:4" x14ac:dyDescent="0.25">
      <c r="A401" t="s">
        <v>38</v>
      </c>
      <c r="B401" t="s">
        <v>92</v>
      </c>
      <c r="C401" t="str">
        <f t="shared" si="6"/>
        <v>Larantuka-May</v>
      </c>
      <c r="D401">
        <v>0</v>
      </c>
    </row>
    <row r="402" spans="1:4" x14ac:dyDescent="0.25">
      <c r="A402" t="s">
        <v>71</v>
      </c>
      <c r="B402" t="s">
        <v>92</v>
      </c>
      <c r="C402" t="str">
        <f t="shared" si="6"/>
        <v>Lhokseumawe-May</v>
      </c>
      <c r="D402">
        <v>133</v>
      </c>
    </row>
    <row r="403" spans="1:4" x14ac:dyDescent="0.25">
      <c r="A403" t="s">
        <v>39</v>
      </c>
      <c r="B403" t="s">
        <v>92</v>
      </c>
      <c r="C403" t="str">
        <f t="shared" si="6"/>
        <v>Luwuk-May</v>
      </c>
      <c r="D403">
        <v>0</v>
      </c>
    </row>
    <row r="404" spans="1:4" x14ac:dyDescent="0.25">
      <c r="A404" t="s">
        <v>72</v>
      </c>
      <c r="B404" t="s">
        <v>92</v>
      </c>
      <c r="C404" t="str">
        <f t="shared" si="6"/>
        <v>Maumere-May</v>
      </c>
      <c r="D404">
        <v>0</v>
      </c>
    </row>
    <row r="405" spans="1:4" x14ac:dyDescent="0.25">
      <c r="A405" t="s">
        <v>73</v>
      </c>
      <c r="B405" t="s">
        <v>92</v>
      </c>
      <c r="C405" t="str">
        <f t="shared" si="6"/>
        <v>Palembang-May</v>
      </c>
      <c r="D405">
        <v>7</v>
      </c>
    </row>
    <row r="406" spans="1:4" x14ac:dyDescent="0.25">
      <c r="A406" t="s">
        <v>43</v>
      </c>
      <c r="B406" t="s">
        <v>92</v>
      </c>
      <c r="C406" t="str">
        <f t="shared" si="6"/>
        <v>Panjang-May</v>
      </c>
      <c r="D406">
        <v>54</v>
      </c>
    </row>
    <row r="407" spans="1:4" x14ac:dyDescent="0.25">
      <c r="A407" t="s">
        <v>74</v>
      </c>
      <c r="B407" t="s">
        <v>92</v>
      </c>
      <c r="C407" t="str">
        <f t="shared" si="6"/>
        <v>Parepare-May</v>
      </c>
      <c r="D407">
        <v>1</v>
      </c>
    </row>
    <row r="408" spans="1:4" x14ac:dyDescent="0.25">
      <c r="A408" t="s">
        <v>47</v>
      </c>
      <c r="B408" t="s">
        <v>92</v>
      </c>
      <c r="C408" t="str">
        <f t="shared" si="6"/>
        <v>Pomalaa-May</v>
      </c>
      <c r="D408">
        <v>0</v>
      </c>
    </row>
    <row r="409" spans="1:4" x14ac:dyDescent="0.25">
      <c r="A409" t="s">
        <v>21</v>
      </c>
      <c r="B409" t="s">
        <v>92</v>
      </c>
      <c r="C409" t="str">
        <f t="shared" si="6"/>
        <v>Pontianak-May</v>
      </c>
      <c r="D409">
        <v>6</v>
      </c>
    </row>
    <row r="410" spans="1:4" x14ac:dyDescent="0.25">
      <c r="A410" t="s">
        <v>75</v>
      </c>
      <c r="B410" t="s">
        <v>92</v>
      </c>
      <c r="C410" t="str">
        <f t="shared" si="6"/>
        <v>Probolinggo-May</v>
      </c>
      <c r="D410">
        <v>3</v>
      </c>
    </row>
    <row r="411" spans="1:4" x14ac:dyDescent="0.25">
      <c r="A411" t="s">
        <v>82</v>
      </c>
      <c r="B411" t="s">
        <v>92</v>
      </c>
      <c r="C411" t="str">
        <f t="shared" si="6"/>
        <v>Pulau Baai-May</v>
      </c>
      <c r="D411">
        <v>4</v>
      </c>
    </row>
    <row r="412" spans="1:4" x14ac:dyDescent="0.25">
      <c r="A412" t="s">
        <v>96</v>
      </c>
      <c r="B412" t="s">
        <v>92</v>
      </c>
      <c r="C412" t="str">
        <f t="shared" si="6"/>
        <v>Pulau Sambu-May</v>
      </c>
      <c r="D412">
        <v>14705</v>
      </c>
    </row>
    <row r="413" spans="1:4" x14ac:dyDescent="0.25">
      <c r="A413" t="s">
        <v>48</v>
      </c>
      <c r="B413" t="s">
        <v>92</v>
      </c>
      <c r="C413" t="str">
        <f t="shared" si="6"/>
        <v>Samarinda-May</v>
      </c>
      <c r="D413">
        <v>0</v>
      </c>
    </row>
    <row r="414" spans="1:4" x14ac:dyDescent="0.25">
      <c r="A414" t="s">
        <v>76</v>
      </c>
      <c r="B414" t="s">
        <v>92</v>
      </c>
      <c r="C414" t="str">
        <f t="shared" si="6"/>
        <v>Sekupang-May</v>
      </c>
      <c r="D414">
        <v>12861</v>
      </c>
    </row>
    <row r="415" spans="1:4" x14ac:dyDescent="0.25">
      <c r="A415" t="s">
        <v>51</v>
      </c>
      <c r="B415" t="s">
        <v>92</v>
      </c>
      <c r="C415" t="str">
        <f t="shared" si="6"/>
        <v>Serui-May</v>
      </c>
      <c r="D415">
        <v>0</v>
      </c>
    </row>
    <row r="416" spans="1:4" x14ac:dyDescent="0.25">
      <c r="A416" t="s">
        <v>52</v>
      </c>
      <c r="B416" t="s">
        <v>92</v>
      </c>
      <c r="C416" t="str">
        <f t="shared" si="6"/>
        <v>Sibolga-May</v>
      </c>
      <c r="D416">
        <v>0</v>
      </c>
    </row>
    <row r="417" spans="1:4" x14ac:dyDescent="0.25">
      <c r="A417" t="s">
        <v>127</v>
      </c>
      <c r="B417" t="s">
        <v>92</v>
      </c>
      <c r="C417" t="str">
        <f t="shared" si="6"/>
        <v>Sungaipakni-May</v>
      </c>
      <c r="D417">
        <v>37</v>
      </c>
    </row>
    <row r="418" spans="1:4" x14ac:dyDescent="0.25">
      <c r="A418" t="s">
        <v>129</v>
      </c>
      <c r="B418" t="s">
        <v>92</v>
      </c>
      <c r="C418" t="str">
        <f t="shared" si="6"/>
        <v>Tanjung Bal-May</v>
      </c>
      <c r="D418">
        <v>0</v>
      </c>
    </row>
    <row r="419" spans="1:4" x14ac:dyDescent="0.25">
      <c r="A419" t="s">
        <v>128</v>
      </c>
      <c r="B419" t="s">
        <v>92</v>
      </c>
      <c r="C419" t="str">
        <f t="shared" si="6"/>
        <v>Tanjung Ben-May</v>
      </c>
      <c r="D419">
        <v>3</v>
      </c>
    </row>
    <row r="420" spans="1:4" x14ac:dyDescent="0.25">
      <c r="A420" t="s">
        <v>125</v>
      </c>
      <c r="B420" t="s">
        <v>92</v>
      </c>
      <c r="C420" t="str">
        <f t="shared" si="6"/>
        <v>Tanjung San-May</v>
      </c>
      <c r="D420">
        <v>0</v>
      </c>
    </row>
    <row r="421" spans="1:4" x14ac:dyDescent="0.25">
      <c r="A421" t="s">
        <v>17</v>
      </c>
      <c r="B421" t="s">
        <v>92</v>
      </c>
      <c r="C421" t="str">
        <f t="shared" si="6"/>
        <v>Teluk Bayur-May</v>
      </c>
      <c r="D421">
        <v>21</v>
      </c>
    </row>
    <row r="422" spans="1:4" x14ac:dyDescent="0.25">
      <c r="A422" t="s">
        <v>78</v>
      </c>
      <c r="B422" t="s">
        <v>92</v>
      </c>
      <c r="C422" t="str">
        <f t="shared" si="6"/>
        <v>Ternate-May</v>
      </c>
      <c r="D422">
        <v>1</v>
      </c>
    </row>
    <row r="423" spans="1:4" x14ac:dyDescent="0.25">
      <c r="A423" t="s">
        <v>97</v>
      </c>
      <c r="B423" t="s">
        <v>92</v>
      </c>
      <c r="C423" t="str">
        <f t="shared" si="6"/>
        <v>Tg. Sorong-May</v>
      </c>
      <c r="D423">
        <v>3</v>
      </c>
    </row>
    <row r="424" spans="1:4" x14ac:dyDescent="0.25">
      <c r="A424" t="s">
        <v>59</v>
      </c>
      <c r="B424" t="s">
        <v>92</v>
      </c>
      <c r="C424" t="str">
        <f t="shared" si="6"/>
        <v>Waingapu-May</v>
      </c>
      <c r="D424">
        <v>0</v>
      </c>
    </row>
    <row r="425" spans="1:4" x14ac:dyDescent="0.25">
      <c r="A425" t="s">
        <v>62</v>
      </c>
      <c r="B425" t="s">
        <v>109</v>
      </c>
      <c r="C425" t="str">
        <f t="shared" si="6"/>
        <v>Ambon-Nov</v>
      </c>
      <c r="D425">
        <v>0</v>
      </c>
    </row>
    <row r="426" spans="1:4" x14ac:dyDescent="0.25">
      <c r="A426" t="s">
        <v>63</v>
      </c>
      <c r="B426" t="s">
        <v>109</v>
      </c>
      <c r="C426" t="str">
        <f t="shared" si="6"/>
        <v>Balikpapan-Nov</v>
      </c>
      <c r="D426">
        <v>249</v>
      </c>
    </row>
    <row r="427" spans="1:4" x14ac:dyDescent="0.25">
      <c r="A427" t="s">
        <v>23</v>
      </c>
      <c r="B427" t="s">
        <v>109</v>
      </c>
      <c r="C427" t="str">
        <f t="shared" si="6"/>
        <v>Banjarmasin-Nov</v>
      </c>
      <c r="D427">
        <v>160</v>
      </c>
    </row>
    <row r="428" spans="1:4" x14ac:dyDescent="0.25">
      <c r="A428" t="s">
        <v>19</v>
      </c>
      <c r="B428" t="s">
        <v>109</v>
      </c>
      <c r="C428" t="str">
        <f t="shared" si="6"/>
        <v>Banten-Nov</v>
      </c>
      <c r="D428">
        <v>256</v>
      </c>
    </row>
    <row r="429" spans="1:4" x14ac:dyDescent="0.25">
      <c r="A429" t="s">
        <v>64</v>
      </c>
      <c r="B429" t="s">
        <v>109</v>
      </c>
      <c r="C429" t="str">
        <f t="shared" si="6"/>
        <v>Baubau-Nov</v>
      </c>
      <c r="D429">
        <v>0</v>
      </c>
    </row>
    <row r="430" spans="1:4" x14ac:dyDescent="0.25">
      <c r="A430" t="s">
        <v>24</v>
      </c>
      <c r="B430" t="s">
        <v>109</v>
      </c>
      <c r="C430" t="str">
        <f t="shared" si="6"/>
        <v>Belawan-Nov</v>
      </c>
      <c r="D430">
        <v>60</v>
      </c>
    </row>
    <row r="431" spans="1:4" x14ac:dyDescent="0.25">
      <c r="A431" t="s">
        <v>25</v>
      </c>
      <c r="B431" t="s">
        <v>109</v>
      </c>
      <c r="C431" t="str">
        <f t="shared" si="6"/>
        <v>Bengkalis-Nov</v>
      </c>
      <c r="D431">
        <v>17</v>
      </c>
    </row>
    <row r="432" spans="1:4" x14ac:dyDescent="0.25">
      <c r="A432" t="s">
        <v>20</v>
      </c>
      <c r="B432" t="s">
        <v>109</v>
      </c>
      <c r="C432" t="str">
        <f t="shared" si="6"/>
        <v>Benoa-Nov</v>
      </c>
      <c r="D432">
        <v>12</v>
      </c>
    </row>
    <row r="433" spans="1:4" x14ac:dyDescent="0.25">
      <c r="A433" t="s">
        <v>26</v>
      </c>
      <c r="B433" t="s">
        <v>109</v>
      </c>
      <c r="C433" t="str">
        <f t="shared" si="6"/>
        <v>Bitung-Nov</v>
      </c>
      <c r="D433">
        <v>15</v>
      </c>
    </row>
    <row r="434" spans="1:4" x14ac:dyDescent="0.25">
      <c r="A434" t="s">
        <v>124</v>
      </c>
      <c r="B434" t="s">
        <v>109</v>
      </c>
      <c r="C434" t="str">
        <f t="shared" si="6"/>
        <v>Bontang Lng-Nov</v>
      </c>
      <c r="D434">
        <v>4</v>
      </c>
    </row>
    <row r="435" spans="1:4" x14ac:dyDescent="0.25">
      <c r="A435" t="s">
        <v>27</v>
      </c>
      <c r="B435" t="s">
        <v>109</v>
      </c>
      <c r="C435" t="str">
        <f t="shared" si="6"/>
        <v>Bula-Nov</v>
      </c>
      <c r="D435">
        <v>0</v>
      </c>
    </row>
    <row r="436" spans="1:4" x14ac:dyDescent="0.25">
      <c r="A436" t="s">
        <v>126</v>
      </c>
      <c r="B436" t="s">
        <v>109</v>
      </c>
      <c r="C436" t="str">
        <f t="shared" si="6"/>
        <v>Celukan Baw-Nov</v>
      </c>
      <c r="D436">
        <v>0</v>
      </c>
    </row>
    <row r="437" spans="1:4" x14ac:dyDescent="0.25">
      <c r="A437" t="s">
        <v>18</v>
      </c>
      <c r="B437" t="s">
        <v>109</v>
      </c>
      <c r="C437" t="str">
        <f t="shared" si="6"/>
        <v>Cirebon-Nov</v>
      </c>
      <c r="D437">
        <v>1</v>
      </c>
    </row>
    <row r="438" spans="1:4" x14ac:dyDescent="0.25">
      <c r="A438" t="s">
        <v>29</v>
      </c>
      <c r="B438" t="s">
        <v>109</v>
      </c>
      <c r="C438" t="str">
        <f t="shared" si="6"/>
        <v>Donggala-Nov</v>
      </c>
      <c r="D438">
        <v>0</v>
      </c>
    </row>
    <row r="439" spans="1:4" x14ac:dyDescent="0.25">
      <c r="A439" t="s">
        <v>30</v>
      </c>
      <c r="B439" t="s">
        <v>109</v>
      </c>
      <c r="C439" t="str">
        <f t="shared" si="6"/>
        <v>Dumai-Nov</v>
      </c>
      <c r="D439">
        <v>631</v>
      </c>
    </row>
    <row r="440" spans="1:4" x14ac:dyDescent="0.25">
      <c r="A440" t="s">
        <v>67</v>
      </c>
      <c r="B440" t="s">
        <v>109</v>
      </c>
      <c r="C440" t="str">
        <f t="shared" si="6"/>
        <v>Ende-Nov</v>
      </c>
      <c r="D440">
        <v>0</v>
      </c>
    </row>
    <row r="441" spans="1:4" x14ac:dyDescent="0.25">
      <c r="A441" t="s">
        <v>31</v>
      </c>
      <c r="B441" t="s">
        <v>109</v>
      </c>
      <c r="C441" t="str">
        <f t="shared" si="6"/>
        <v>Gorontalo-Nov</v>
      </c>
      <c r="D441">
        <v>0</v>
      </c>
    </row>
    <row r="442" spans="1:4" x14ac:dyDescent="0.25">
      <c r="A442" t="s">
        <v>32</v>
      </c>
      <c r="B442" t="s">
        <v>109</v>
      </c>
      <c r="C442" t="str">
        <f t="shared" si="6"/>
        <v>Gresik-Nov</v>
      </c>
      <c r="D442">
        <v>405</v>
      </c>
    </row>
    <row r="443" spans="1:4" x14ac:dyDescent="0.25">
      <c r="A443" t="s">
        <v>33</v>
      </c>
      <c r="B443" t="s">
        <v>109</v>
      </c>
      <c r="C443" t="str">
        <f t="shared" si="6"/>
        <v>Jayapura-Nov</v>
      </c>
      <c r="D443">
        <v>1</v>
      </c>
    </row>
    <row r="444" spans="1:4" x14ac:dyDescent="0.25">
      <c r="A444" t="s">
        <v>34</v>
      </c>
      <c r="B444" t="s">
        <v>109</v>
      </c>
      <c r="C444" t="str">
        <f t="shared" si="6"/>
        <v>Kendari-Nov</v>
      </c>
      <c r="D444">
        <v>0</v>
      </c>
    </row>
    <row r="445" spans="1:4" x14ac:dyDescent="0.25">
      <c r="A445" t="s">
        <v>35</v>
      </c>
      <c r="B445" t="s">
        <v>109</v>
      </c>
      <c r="C445" t="str">
        <f t="shared" si="6"/>
        <v>Kolonodale-Nov</v>
      </c>
      <c r="D445">
        <v>0</v>
      </c>
    </row>
    <row r="446" spans="1:4" x14ac:dyDescent="0.25">
      <c r="A446" t="s">
        <v>123</v>
      </c>
      <c r="B446" t="s">
        <v>109</v>
      </c>
      <c r="C446" t="str">
        <f t="shared" si="6"/>
        <v>Kuala Tanju-Nov</v>
      </c>
      <c r="D446">
        <v>6</v>
      </c>
    </row>
    <row r="447" spans="1:4" x14ac:dyDescent="0.25">
      <c r="A447" t="s">
        <v>37</v>
      </c>
      <c r="B447" t="s">
        <v>109</v>
      </c>
      <c r="C447" t="str">
        <f t="shared" si="6"/>
        <v>Kumai-Nov</v>
      </c>
      <c r="D447">
        <v>0</v>
      </c>
    </row>
    <row r="448" spans="1:4" x14ac:dyDescent="0.25">
      <c r="A448" t="s">
        <v>38</v>
      </c>
      <c r="B448" t="s">
        <v>109</v>
      </c>
      <c r="C448" t="str">
        <f t="shared" si="6"/>
        <v>Larantuka-Nov</v>
      </c>
      <c r="D448">
        <v>0</v>
      </c>
    </row>
    <row r="449" spans="1:4" x14ac:dyDescent="0.25">
      <c r="A449" t="s">
        <v>71</v>
      </c>
      <c r="B449" t="s">
        <v>109</v>
      </c>
      <c r="C449" t="str">
        <f t="shared" si="6"/>
        <v>Lhokseumawe-Nov</v>
      </c>
      <c r="D449">
        <v>43</v>
      </c>
    </row>
    <row r="450" spans="1:4" x14ac:dyDescent="0.25">
      <c r="A450" t="s">
        <v>39</v>
      </c>
      <c r="B450" t="s">
        <v>109</v>
      </c>
      <c r="C450" t="str">
        <f t="shared" si="6"/>
        <v>Luwuk-Nov</v>
      </c>
      <c r="D450">
        <v>0</v>
      </c>
    </row>
    <row r="451" spans="1:4" x14ac:dyDescent="0.25">
      <c r="A451" t="s">
        <v>72</v>
      </c>
      <c r="B451" t="s">
        <v>109</v>
      </c>
      <c r="C451" t="str">
        <f t="shared" ref="C451:C514" si="7">_xlfn.CONCAT(TRIM(A451),"-",TRIM(B451))</f>
        <v>Maumere-Nov</v>
      </c>
      <c r="D451">
        <v>0</v>
      </c>
    </row>
    <row r="452" spans="1:4" x14ac:dyDescent="0.25">
      <c r="A452" t="s">
        <v>73</v>
      </c>
      <c r="B452" t="s">
        <v>109</v>
      </c>
      <c r="C452" t="str">
        <f t="shared" si="7"/>
        <v>Palembang-Nov</v>
      </c>
      <c r="D452">
        <v>10</v>
      </c>
    </row>
    <row r="453" spans="1:4" x14ac:dyDescent="0.25">
      <c r="A453" t="s">
        <v>43</v>
      </c>
      <c r="B453" t="s">
        <v>109</v>
      </c>
      <c r="C453" t="str">
        <f t="shared" si="7"/>
        <v>Panjang-Nov</v>
      </c>
      <c r="D453">
        <v>35</v>
      </c>
    </row>
    <row r="454" spans="1:4" x14ac:dyDescent="0.25">
      <c r="A454" t="s">
        <v>74</v>
      </c>
      <c r="B454" t="s">
        <v>109</v>
      </c>
      <c r="C454" t="str">
        <f t="shared" si="7"/>
        <v>Parepare-Nov</v>
      </c>
      <c r="D454">
        <v>1</v>
      </c>
    </row>
    <row r="455" spans="1:4" x14ac:dyDescent="0.25">
      <c r="A455" t="s">
        <v>47</v>
      </c>
      <c r="B455" t="s">
        <v>109</v>
      </c>
      <c r="C455" t="str">
        <f t="shared" si="7"/>
        <v>Pomalaa-Nov</v>
      </c>
      <c r="D455">
        <v>0</v>
      </c>
    </row>
    <row r="456" spans="1:4" x14ac:dyDescent="0.25">
      <c r="A456" t="s">
        <v>21</v>
      </c>
      <c r="B456" t="s">
        <v>109</v>
      </c>
      <c r="C456" t="str">
        <f t="shared" si="7"/>
        <v>Pontianak-Nov</v>
      </c>
      <c r="D456">
        <v>5</v>
      </c>
    </row>
    <row r="457" spans="1:4" x14ac:dyDescent="0.25">
      <c r="A457" t="s">
        <v>75</v>
      </c>
      <c r="B457" t="s">
        <v>109</v>
      </c>
      <c r="C457" t="str">
        <f t="shared" si="7"/>
        <v>Probolinggo-Nov</v>
      </c>
      <c r="D457">
        <v>1</v>
      </c>
    </row>
    <row r="458" spans="1:4" x14ac:dyDescent="0.25">
      <c r="A458" t="s">
        <v>82</v>
      </c>
      <c r="B458" t="s">
        <v>109</v>
      </c>
      <c r="C458" t="str">
        <f t="shared" si="7"/>
        <v>Pulau Baai-Nov</v>
      </c>
      <c r="D458">
        <v>49</v>
      </c>
    </row>
    <row r="459" spans="1:4" x14ac:dyDescent="0.25">
      <c r="A459" t="s">
        <v>96</v>
      </c>
      <c r="B459" t="s">
        <v>109</v>
      </c>
      <c r="C459" t="str">
        <f t="shared" si="7"/>
        <v>Pulau Sambu-Nov</v>
      </c>
      <c r="D459">
        <v>4336</v>
      </c>
    </row>
    <row r="460" spans="1:4" x14ac:dyDescent="0.25">
      <c r="A460" t="s">
        <v>48</v>
      </c>
      <c r="B460" t="s">
        <v>109</v>
      </c>
      <c r="C460" t="str">
        <f t="shared" si="7"/>
        <v>Samarinda-Nov</v>
      </c>
      <c r="D460">
        <v>0</v>
      </c>
    </row>
    <row r="461" spans="1:4" x14ac:dyDescent="0.25">
      <c r="A461" t="s">
        <v>76</v>
      </c>
      <c r="B461" t="s">
        <v>109</v>
      </c>
      <c r="C461" t="str">
        <f t="shared" si="7"/>
        <v>Sekupang-Nov</v>
      </c>
      <c r="D461">
        <v>3025</v>
      </c>
    </row>
    <row r="462" spans="1:4" x14ac:dyDescent="0.25">
      <c r="A462" t="s">
        <v>51</v>
      </c>
      <c r="B462" t="s">
        <v>109</v>
      </c>
      <c r="C462" t="str">
        <f t="shared" si="7"/>
        <v>Serui-Nov</v>
      </c>
      <c r="D462">
        <v>1</v>
      </c>
    </row>
    <row r="463" spans="1:4" x14ac:dyDescent="0.25">
      <c r="A463" t="s">
        <v>52</v>
      </c>
      <c r="B463" t="s">
        <v>109</v>
      </c>
      <c r="C463" t="str">
        <f t="shared" si="7"/>
        <v>Sibolga-Nov</v>
      </c>
      <c r="D463">
        <v>0</v>
      </c>
    </row>
    <row r="464" spans="1:4" x14ac:dyDescent="0.25">
      <c r="A464" t="s">
        <v>127</v>
      </c>
      <c r="B464" t="s">
        <v>109</v>
      </c>
      <c r="C464" t="str">
        <f t="shared" si="7"/>
        <v>Sungaipakni-Nov</v>
      </c>
      <c r="D464">
        <v>62</v>
      </c>
    </row>
    <row r="465" spans="1:4" x14ac:dyDescent="0.25">
      <c r="A465" t="s">
        <v>129</v>
      </c>
      <c r="B465" t="s">
        <v>109</v>
      </c>
      <c r="C465" t="str">
        <f t="shared" si="7"/>
        <v>Tanjung Bal-Nov</v>
      </c>
      <c r="D465">
        <v>13</v>
      </c>
    </row>
    <row r="466" spans="1:4" x14ac:dyDescent="0.25">
      <c r="A466" t="s">
        <v>128</v>
      </c>
      <c r="B466" t="s">
        <v>109</v>
      </c>
      <c r="C466" t="str">
        <f t="shared" si="7"/>
        <v>Tanjung Ben-Nov</v>
      </c>
      <c r="D466">
        <v>5</v>
      </c>
    </row>
    <row r="467" spans="1:4" x14ac:dyDescent="0.25">
      <c r="A467" t="s">
        <v>125</v>
      </c>
      <c r="B467" t="s">
        <v>109</v>
      </c>
      <c r="C467" t="str">
        <f t="shared" si="7"/>
        <v>Tanjung San-Nov</v>
      </c>
      <c r="D467">
        <v>0</v>
      </c>
    </row>
    <row r="468" spans="1:4" x14ac:dyDescent="0.25">
      <c r="A468" t="s">
        <v>17</v>
      </c>
      <c r="B468" t="s">
        <v>109</v>
      </c>
      <c r="C468" t="str">
        <f t="shared" si="7"/>
        <v>Teluk Bayur-Nov</v>
      </c>
      <c r="D468">
        <v>35</v>
      </c>
    </row>
    <row r="469" spans="1:4" x14ac:dyDescent="0.25">
      <c r="A469" t="s">
        <v>78</v>
      </c>
      <c r="B469" t="s">
        <v>109</v>
      </c>
      <c r="C469" t="str">
        <f t="shared" si="7"/>
        <v>Ternate-Nov</v>
      </c>
      <c r="D469">
        <v>0</v>
      </c>
    </row>
    <row r="470" spans="1:4" x14ac:dyDescent="0.25">
      <c r="A470" t="s">
        <v>97</v>
      </c>
      <c r="B470" t="s">
        <v>109</v>
      </c>
      <c r="C470" t="str">
        <f t="shared" si="7"/>
        <v>Tg. Sorong-Nov</v>
      </c>
      <c r="D470">
        <v>6</v>
      </c>
    </row>
    <row r="471" spans="1:4" x14ac:dyDescent="0.25">
      <c r="A471" t="s">
        <v>59</v>
      </c>
      <c r="B471" t="s">
        <v>109</v>
      </c>
      <c r="C471" t="str">
        <f t="shared" si="7"/>
        <v>Waingapu-Nov</v>
      </c>
      <c r="D471">
        <v>0</v>
      </c>
    </row>
    <row r="472" spans="1:4" x14ac:dyDescent="0.25">
      <c r="A472" t="s">
        <v>62</v>
      </c>
      <c r="B472" t="s">
        <v>108</v>
      </c>
      <c r="C472" t="str">
        <f t="shared" si="7"/>
        <v>Ambon-Oct</v>
      </c>
      <c r="D472">
        <v>2</v>
      </c>
    </row>
    <row r="473" spans="1:4" x14ac:dyDescent="0.25">
      <c r="A473" t="s">
        <v>63</v>
      </c>
      <c r="B473" t="s">
        <v>108</v>
      </c>
      <c r="C473" t="str">
        <f t="shared" si="7"/>
        <v>Balikpapan-Oct</v>
      </c>
      <c r="D473">
        <v>719</v>
      </c>
    </row>
    <row r="474" spans="1:4" x14ac:dyDescent="0.25">
      <c r="A474" t="s">
        <v>23</v>
      </c>
      <c r="B474" t="s">
        <v>108</v>
      </c>
      <c r="C474" t="str">
        <f t="shared" si="7"/>
        <v>Banjarmasin-Oct</v>
      </c>
      <c r="D474">
        <v>328</v>
      </c>
    </row>
    <row r="475" spans="1:4" x14ac:dyDescent="0.25">
      <c r="A475" t="s">
        <v>19</v>
      </c>
      <c r="B475" t="s">
        <v>108</v>
      </c>
      <c r="C475" t="str">
        <f t="shared" si="7"/>
        <v>Banten-Oct</v>
      </c>
      <c r="D475">
        <v>1662</v>
      </c>
    </row>
    <row r="476" spans="1:4" x14ac:dyDescent="0.25">
      <c r="A476" t="s">
        <v>64</v>
      </c>
      <c r="B476" t="s">
        <v>108</v>
      </c>
      <c r="C476" t="str">
        <f t="shared" si="7"/>
        <v>Baubau-Oct</v>
      </c>
      <c r="D476">
        <v>0</v>
      </c>
    </row>
    <row r="477" spans="1:4" x14ac:dyDescent="0.25">
      <c r="A477" t="s">
        <v>24</v>
      </c>
      <c r="B477" t="s">
        <v>108</v>
      </c>
      <c r="C477" t="str">
        <f t="shared" si="7"/>
        <v>Belawan-Oct</v>
      </c>
      <c r="D477">
        <v>271</v>
      </c>
    </row>
    <row r="478" spans="1:4" x14ac:dyDescent="0.25">
      <c r="A478" t="s">
        <v>25</v>
      </c>
      <c r="B478" t="s">
        <v>108</v>
      </c>
      <c r="C478" t="str">
        <f t="shared" si="7"/>
        <v>Bengkalis-Oct</v>
      </c>
      <c r="D478">
        <v>28</v>
      </c>
    </row>
    <row r="479" spans="1:4" x14ac:dyDescent="0.25">
      <c r="A479" t="s">
        <v>20</v>
      </c>
      <c r="B479" t="s">
        <v>108</v>
      </c>
      <c r="C479" t="str">
        <f t="shared" si="7"/>
        <v>Benoa-Oct</v>
      </c>
      <c r="D479">
        <v>7</v>
      </c>
    </row>
    <row r="480" spans="1:4" x14ac:dyDescent="0.25">
      <c r="A480" t="s">
        <v>26</v>
      </c>
      <c r="B480" t="s">
        <v>108</v>
      </c>
      <c r="C480" t="str">
        <f t="shared" si="7"/>
        <v>Bitung-Oct</v>
      </c>
      <c r="D480">
        <v>122</v>
      </c>
    </row>
    <row r="481" spans="1:4" x14ac:dyDescent="0.25">
      <c r="A481" t="s">
        <v>124</v>
      </c>
      <c r="B481" t="s">
        <v>108</v>
      </c>
      <c r="C481" t="str">
        <f t="shared" si="7"/>
        <v>Bontang Lng-Oct</v>
      </c>
      <c r="D481">
        <v>4</v>
      </c>
    </row>
    <row r="482" spans="1:4" x14ac:dyDescent="0.25">
      <c r="A482" t="s">
        <v>27</v>
      </c>
      <c r="B482" t="s">
        <v>108</v>
      </c>
      <c r="C482" t="str">
        <f t="shared" si="7"/>
        <v>Bula-Oct</v>
      </c>
      <c r="D482">
        <v>0</v>
      </c>
    </row>
    <row r="483" spans="1:4" x14ac:dyDescent="0.25">
      <c r="A483" t="s">
        <v>126</v>
      </c>
      <c r="B483" t="s">
        <v>108</v>
      </c>
      <c r="C483" t="str">
        <f t="shared" si="7"/>
        <v>Celukan Baw-Oct</v>
      </c>
      <c r="D483">
        <v>1</v>
      </c>
    </row>
    <row r="484" spans="1:4" x14ac:dyDescent="0.25">
      <c r="A484" t="s">
        <v>18</v>
      </c>
      <c r="B484" t="s">
        <v>108</v>
      </c>
      <c r="C484" t="str">
        <f t="shared" si="7"/>
        <v>Cirebon-Oct</v>
      </c>
      <c r="D484">
        <v>2</v>
      </c>
    </row>
    <row r="485" spans="1:4" x14ac:dyDescent="0.25">
      <c r="A485" t="s">
        <v>29</v>
      </c>
      <c r="B485" t="s">
        <v>108</v>
      </c>
      <c r="C485" t="str">
        <f t="shared" si="7"/>
        <v>Donggala-Oct</v>
      </c>
      <c r="D485">
        <v>1</v>
      </c>
    </row>
    <row r="486" spans="1:4" x14ac:dyDescent="0.25">
      <c r="A486" t="s">
        <v>30</v>
      </c>
      <c r="B486" t="s">
        <v>108</v>
      </c>
      <c r="C486" t="str">
        <f t="shared" si="7"/>
        <v>Dumai-Oct</v>
      </c>
      <c r="D486">
        <v>974</v>
      </c>
    </row>
    <row r="487" spans="1:4" x14ac:dyDescent="0.25">
      <c r="A487" t="s">
        <v>67</v>
      </c>
      <c r="B487" t="s">
        <v>108</v>
      </c>
      <c r="C487" t="str">
        <f t="shared" si="7"/>
        <v>Ende-Oct</v>
      </c>
      <c r="D487">
        <v>0</v>
      </c>
    </row>
    <row r="488" spans="1:4" x14ac:dyDescent="0.25">
      <c r="A488" t="s">
        <v>31</v>
      </c>
      <c r="B488" t="s">
        <v>108</v>
      </c>
      <c r="C488" t="str">
        <f t="shared" si="7"/>
        <v>Gorontalo-Oct</v>
      </c>
      <c r="D488">
        <v>0</v>
      </c>
    </row>
    <row r="489" spans="1:4" x14ac:dyDescent="0.25">
      <c r="A489" t="s">
        <v>32</v>
      </c>
      <c r="B489" t="s">
        <v>108</v>
      </c>
      <c r="C489" t="str">
        <f t="shared" si="7"/>
        <v>Gresik-Oct</v>
      </c>
      <c r="D489">
        <v>345</v>
      </c>
    </row>
    <row r="490" spans="1:4" x14ac:dyDescent="0.25">
      <c r="A490" t="s">
        <v>33</v>
      </c>
      <c r="B490" t="s">
        <v>108</v>
      </c>
      <c r="C490" t="str">
        <f t="shared" si="7"/>
        <v>Jayapura-Oct</v>
      </c>
      <c r="D490">
        <v>3</v>
      </c>
    </row>
    <row r="491" spans="1:4" x14ac:dyDescent="0.25">
      <c r="A491" t="s">
        <v>34</v>
      </c>
      <c r="B491" t="s">
        <v>108</v>
      </c>
      <c r="C491" t="str">
        <f t="shared" si="7"/>
        <v>Kendari-Oct</v>
      </c>
      <c r="D491">
        <v>1</v>
      </c>
    </row>
    <row r="492" spans="1:4" x14ac:dyDescent="0.25">
      <c r="A492" t="s">
        <v>35</v>
      </c>
      <c r="B492" t="s">
        <v>108</v>
      </c>
      <c r="C492" t="str">
        <f t="shared" si="7"/>
        <v>Kolonodale-Oct</v>
      </c>
      <c r="D492">
        <v>0</v>
      </c>
    </row>
    <row r="493" spans="1:4" x14ac:dyDescent="0.25">
      <c r="A493" t="s">
        <v>123</v>
      </c>
      <c r="B493" t="s">
        <v>108</v>
      </c>
      <c r="C493" t="str">
        <f t="shared" si="7"/>
        <v>Kuala Tanju-Oct</v>
      </c>
      <c r="D493">
        <v>10</v>
      </c>
    </row>
    <row r="494" spans="1:4" x14ac:dyDescent="0.25">
      <c r="A494" t="s">
        <v>37</v>
      </c>
      <c r="B494" t="s">
        <v>108</v>
      </c>
      <c r="C494" t="str">
        <f t="shared" si="7"/>
        <v>Kumai-Oct</v>
      </c>
      <c r="D494">
        <v>0</v>
      </c>
    </row>
    <row r="495" spans="1:4" x14ac:dyDescent="0.25">
      <c r="A495" t="s">
        <v>38</v>
      </c>
      <c r="B495" t="s">
        <v>108</v>
      </c>
      <c r="C495" t="str">
        <f t="shared" si="7"/>
        <v>Larantuka-Oct</v>
      </c>
      <c r="D495">
        <v>0</v>
      </c>
    </row>
    <row r="496" spans="1:4" x14ac:dyDescent="0.25">
      <c r="A496" t="s">
        <v>71</v>
      </c>
      <c r="B496" t="s">
        <v>108</v>
      </c>
      <c r="C496" t="str">
        <f t="shared" si="7"/>
        <v>Lhokseumawe-Oct</v>
      </c>
      <c r="D496">
        <v>92</v>
      </c>
    </row>
    <row r="497" spans="1:4" x14ac:dyDescent="0.25">
      <c r="A497" t="s">
        <v>39</v>
      </c>
      <c r="B497" t="s">
        <v>108</v>
      </c>
      <c r="C497" t="str">
        <f t="shared" si="7"/>
        <v>Luwuk-Oct</v>
      </c>
      <c r="D497">
        <v>0</v>
      </c>
    </row>
    <row r="498" spans="1:4" x14ac:dyDescent="0.25">
      <c r="A498" t="s">
        <v>72</v>
      </c>
      <c r="B498" t="s">
        <v>108</v>
      </c>
      <c r="C498" t="str">
        <f t="shared" si="7"/>
        <v>Maumere-Oct</v>
      </c>
      <c r="D498">
        <v>0</v>
      </c>
    </row>
    <row r="499" spans="1:4" x14ac:dyDescent="0.25">
      <c r="A499" t="s">
        <v>73</v>
      </c>
      <c r="B499" t="s">
        <v>108</v>
      </c>
      <c r="C499" t="str">
        <f t="shared" si="7"/>
        <v>Palembang-Oct</v>
      </c>
      <c r="D499">
        <v>5</v>
      </c>
    </row>
    <row r="500" spans="1:4" x14ac:dyDescent="0.25">
      <c r="A500" t="s">
        <v>43</v>
      </c>
      <c r="B500" t="s">
        <v>108</v>
      </c>
      <c r="C500" t="str">
        <f t="shared" si="7"/>
        <v>Panjang-Oct</v>
      </c>
      <c r="D500">
        <v>113</v>
      </c>
    </row>
    <row r="501" spans="1:4" x14ac:dyDescent="0.25">
      <c r="A501" t="s">
        <v>74</v>
      </c>
      <c r="B501" t="s">
        <v>108</v>
      </c>
      <c r="C501" t="str">
        <f t="shared" si="7"/>
        <v>Parepare-Oct</v>
      </c>
      <c r="D501">
        <v>1</v>
      </c>
    </row>
    <row r="502" spans="1:4" x14ac:dyDescent="0.25">
      <c r="A502" t="s">
        <v>47</v>
      </c>
      <c r="B502" t="s">
        <v>108</v>
      </c>
      <c r="C502" t="str">
        <f t="shared" si="7"/>
        <v>Pomalaa-Oct</v>
      </c>
      <c r="D502">
        <v>1</v>
      </c>
    </row>
    <row r="503" spans="1:4" x14ac:dyDescent="0.25">
      <c r="A503" t="s">
        <v>21</v>
      </c>
      <c r="B503" t="s">
        <v>108</v>
      </c>
      <c r="C503" t="str">
        <f t="shared" si="7"/>
        <v>Pontianak-Oct</v>
      </c>
      <c r="D503">
        <v>8</v>
      </c>
    </row>
    <row r="504" spans="1:4" x14ac:dyDescent="0.25">
      <c r="A504" t="s">
        <v>75</v>
      </c>
      <c r="B504" t="s">
        <v>108</v>
      </c>
      <c r="C504" t="str">
        <f t="shared" si="7"/>
        <v>Probolinggo-Oct</v>
      </c>
      <c r="D504">
        <v>1</v>
      </c>
    </row>
    <row r="505" spans="1:4" x14ac:dyDescent="0.25">
      <c r="A505" t="s">
        <v>82</v>
      </c>
      <c r="B505" t="s">
        <v>108</v>
      </c>
      <c r="C505" t="str">
        <f t="shared" si="7"/>
        <v>Pulau Baai-Oct</v>
      </c>
      <c r="D505">
        <v>41</v>
      </c>
    </row>
    <row r="506" spans="1:4" x14ac:dyDescent="0.25">
      <c r="A506" t="s">
        <v>96</v>
      </c>
      <c r="B506" t="s">
        <v>108</v>
      </c>
      <c r="C506" t="str">
        <f t="shared" si="7"/>
        <v>Pulau Sambu-Oct</v>
      </c>
      <c r="D506">
        <v>5771</v>
      </c>
    </row>
    <row r="507" spans="1:4" x14ac:dyDescent="0.25">
      <c r="A507" t="s">
        <v>48</v>
      </c>
      <c r="B507" t="s">
        <v>108</v>
      </c>
      <c r="C507" t="str">
        <f t="shared" si="7"/>
        <v>Samarinda-Oct</v>
      </c>
      <c r="D507">
        <v>2</v>
      </c>
    </row>
    <row r="508" spans="1:4" x14ac:dyDescent="0.25">
      <c r="A508" t="s">
        <v>76</v>
      </c>
      <c r="B508" t="s">
        <v>108</v>
      </c>
      <c r="C508" t="str">
        <f t="shared" si="7"/>
        <v>Sekupang-Oct</v>
      </c>
      <c r="D508">
        <v>3550</v>
      </c>
    </row>
    <row r="509" spans="1:4" x14ac:dyDescent="0.25">
      <c r="A509" t="s">
        <v>51</v>
      </c>
      <c r="B509" t="s">
        <v>108</v>
      </c>
      <c r="C509" t="str">
        <f t="shared" si="7"/>
        <v>Serui-Oct</v>
      </c>
      <c r="D509">
        <v>0</v>
      </c>
    </row>
    <row r="510" spans="1:4" x14ac:dyDescent="0.25">
      <c r="A510" t="s">
        <v>52</v>
      </c>
      <c r="B510" t="s">
        <v>108</v>
      </c>
      <c r="C510" t="str">
        <f t="shared" si="7"/>
        <v>Sibolga-Oct</v>
      </c>
      <c r="D510">
        <v>0</v>
      </c>
    </row>
    <row r="511" spans="1:4" x14ac:dyDescent="0.25">
      <c r="A511" t="s">
        <v>127</v>
      </c>
      <c r="B511" t="s">
        <v>108</v>
      </c>
      <c r="C511" t="str">
        <f t="shared" si="7"/>
        <v>Sungaipakni-Oct</v>
      </c>
      <c r="D511">
        <v>39</v>
      </c>
    </row>
    <row r="512" spans="1:4" x14ac:dyDescent="0.25">
      <c r="A512" t="s">
        <v>129</v>
      </c>
      <c r="B512" t="s">
        <v>108</v>
      </c>
      <c r="C512" t="str">
        <f t="shared" si="7"/>
        <v>Tanjung Bal-Oct</v>
      </c>
      <c r="D512">
        <v>22</v>
      </c>
    </row>
    <row r="513" spans="1:4" x14ac:dyDescent="0.25">
      <c r="A513" t="s">
        <v>128</v>
      </c>
      <c r="B513" t="s">
        <v>108</v>
      </c>
      <c r="C513" t="str">
        <f t="shared" si="7"/>
        <v>Tanjung Ben-Oct</v>
      </c>
      <c r="D513">
        <v>6</v>
      </c>
    </row>
    <row r="514" spans="1:4" x14ac:dyDescent="0.25">
      <c r="A514" t="s">
        <v>125</v>
      </c>
      <c r="B514" t="s">
        <v>108</v>
      </c>
      <c r="C514" t="str">
        <f t="shared" si="7"/>
        <v>Tanjung San-Oct</v>
      </c>
      <c r="D514">
        <v>0</v>
      </c>
    </row>
    <row r="515" spans="1:4" x14ac:dyDescent="0.25">
      <c r="A515" t="s">
        <v>17</v>
      </c>
      <c r="B515" t="s">
        <v>108</v>
      </c>
      <c r="C515" t="str">
        <f t="shared" ref="C515:C565" si="8">_xlfn.CONCAT(TRIM(A515),"-",TRIM(B515))</f>
        <v>Teluk Bayur-Oct</v>
      </c>
      <c r="D515">
        <v>67</v>
      </c>
    </row>
    <row r="516" spans="1:4" x14ac:dyDescent="0.25">
      <c r="A516" t="s">
        <v>78</v>
      </c>
      <c r="B516" t="s">
        <v>108</v>
      </c>
      <c r="C516" t="str">
        <f t="shared" si="8"/>
        <v>Ternate-Oct</v>
      </c>
      <c r="D516">
        <v>0</v>
      </c>
    </row>
    <row r="517" spans="1:4" x14ac:dyDescent="0.25">
      <c r="A517" t="s">
        <v>97</v>
      </c>
      <c r="B517" t="s">
        <v>108</v>
      </c>
      <c r="C517" t="str">
        <f t="shared" si="8"/>
        <v>Tg. Sorong-Oct</v>
      </c>
      <c r="D517">
        <v>6</v>
      </c>
    </row>
    <row r="518" spans="1:4" x14ac:dyDescent="0.25">
      <c r="A518" t="s">
        <v>59</v>
      </c>
      <c r="B518" t="s">
        <v>108</v>
      </c>
      <c r="C518" t="str">
        <f t="shared" si="8"/>
        <v>Waingapu-Oct</v>
      </c>
      <c r="D518">
        <v>0</v>
      </c>
    </row>
    <row r="519" spans="1:4" x14ac:dyDescent="0.25">
      <c r="A519" t="s">
        <v>62</v>
      </c>
      <c r="B519" t="s">
        <v>107</v>
      </c>
      <c r="C519" t="str">
        <f t="shared" si="8"/>
        <v>Ambon-Sep</v>
      </c>
      <c r="D519">
        <v>3</v>
      </c>
    </row>
    <row r="520" spans="1:4" x14ac:dyDescent="0.25">
      <c r="A520" t="s">
        <v>63</v>
      </c>
      <c r="B520" t="s">
        <v>107</v>
      </c>
      <c r="C520" t="str">
        <f t="shared" si="8"/>
        <v>Balikpapan-Sep</v>
      </c>
      <c r="D520">
        <v>461</v>
      </c>
    </row>
    <row r="521" spans="1:4" x14ac:dyDescent="0.25">
      <c r="A521" t="s">
        <v>23</v>
      </c>
      <c r="B521" t="s">
        <v>107</v>
      </c>
      <c r="C521" t="str">
        <f t="shared" si="8"/>
        <v>Banjarmasin-Sep</v>
      </c>
      <c r="D521">
        <v>2</v>
      </c>
    </row>
    <row r="522" spans="1:4" x14ac:dyDescent="0.25">
      <c r="A522" t="s">
        <v>19</v>
      </c>
      <c r="B522" t="s">
        <v>107</v>
      </c>
      <c r="C522" t="str">
        <f t="shared" si="8"/>
        <v>Banten-Sep</v>
      </c>
      <c r="D522">
        <v>1109</v>
      </c>
    </row>
    <row r="523" spans="1:4" x14ac:dyDescent="0.25">
      <c r="A523" t="s">
        <v>64</v>
      </c>
      <c r="B523" t="s">
        <v>107</v>
      </c>
      <c r="C523" t="str">
        <f t="shared" si="8"/>
        <v>Baubau-Sep</v>
      </c>
      <c r="D523">
        <v>0</v>
      </c>
    </row>
    <row r="524" spans="1:4" x14ac:dyDescent="0.25">
      <c r="A524" t="s">
        <v>24</v>
      </c>
      <c r="B524" t="s">
        <v>107</v>
      </c>
      <c r="C524" t="str">
        <f t="shared" si="8"/>
        <v>Belawan-Sep</v>
      </c>
      <c r="D524">
        <v>538</v>
      </c>
    </row>
    <row r="525" spans="1:4" x14ac:dyDescent="0.25">
      <c r="A525" t="s">
        <v>25</v>
      </c>
      <c r="B525" t="s">
        <v>107</v>
      </c>
      <c r="C525" t="str">
        <f t="shared" si="8"/>
        <v>Bengkalis-Sep</v>
      </c>
      <c r="D525">
        <v>25</v>
      </c>
    </row>
    <row r="526" spans="1:4" x14ac:dyDescent="0.25">
      <c r="A526" t="s">
        <v>20</v>
      </c>
      <c r="B526" t="s">
        <v>107</v>
      </c>
      <c r="C526" t="str">
        <f t="shared" si="8"/>
        <v>Benoa-Sep</v>
      </c>
      <c r="D526">
        <v>27</v>
      </c>
    </row>
    <row r="527" spans="1:4" x14ac:dyDescent="0.25">
      <c r="A527" t="s">
        <v>26</v>
      </c>
      <c r="B527" t="s">
        <v>107</v>
      </c>
      <c r="C527" t="str">
        <f t="shared" si="8"/>
        <v>Bitung-Sep</v>
      </c>
      <c r="D527">
        <v>31</v>
      </c>
    </row>
    <row r="528" spans="1:4" x14ac:dyDescent="0.25">
      <c r="A528" t="s">
        <v>124</v>
      </c>
      <c r="B528" t="s">
        <v>107</v>
      </c>
      <c r="C528" t="str">
        <f t="shared" si="8"/>
        <v>Bontang Lng-Sep</v>
      </c>
      <c r="D528">
        <v>5</v>
      </c>
    </row>
    <row r="529" spans="1:4" x14ac:dyDescent="0.25">
      <c r="A529" t="s">
        <v>27</v>
      </c>
      <c r="B529" t="s">
        <v>107</v>
      </c>
      <c r="C529" t="str">
        <f t="shared" si="8"/>
        <v>Bula-Sep</v>
      </c>
      <c r="D529">
        <v>0</v>
      </c>
    </row>
    <row r="530" spans="1:4" x14ac:dyDescent="0.25">
      <c r="A530" t="s">
        <v>126</v>
      </c>
      <c r="B530" t="s">
        <v>107</v>
      </c>
      <c r="C530" t="str">
        <f t="shared" si="8"/>
        <v>Celukan Baw-Sep</v>
      </c>
      <c r="D530">
        <v>0</v>
      </c>
    </row>
    <row r="531" spans="1:4" x14ac:dyDescent="0.25">
      <c r="A531" t="s">
        <v>18</v>
      </c>
      <c r="B531" t="s">
        <v>107</v>
      </c>
      <c r="C531" t="str">
        <f t="shared" si="8"/>
        <v>Cirebon-Sep</v>
      </c>
      <c r="D531">
        <v>3</v>
      </c>
    </row>
    <row r="532" spans="1:4" x14ac:dyDescent="0.25">
      <c r="A532" t="s">
        <v>29</v>
      </c>
      <c r="B532" t="s">
        <v>107</v>
      </c>
      <c r="C532" t="str">
        <f t="shared" si="8"/>
        <v>Donggala-Sep</v>
      </c>
      <c r="D532">
        <v>2</v>
      </c>
    </row>
    <row r="533" spans="1:4" x14ac:dyDescent="0.25">
      <c r="A533" t="s">
        <v>30</v>
      </c>
      <c r="B533" t="s">
        <v>107</v>
      </c>
      <c r="C533" t="str">
        <f t="shared" si="8"/>
        <v>Dumai-Sep</v>
      </c>
      <c r="D533">
        <v>490</v>
      </c>
    </row>
    <row r="534" spans="1:4" x14ac:dyDescent="0.25">
      <c r="A534" t="s">
        <v>67</v>
      </c>
      <c r="B534" t="s">
        <v>107</v>
      </c>
      <c r="C534" t="str">
        <f t="shared" si="8"/>
        <v>Ende-Sep</v>
      </c>
      <c r="D534">
        <v>0</v>
      </c>
    </row>
    <row r="535" spans="1:4" x14ac:dyDescent="0.25">
      <c r="A535" t="s">
        <v>31</v>
      </c>
      <c r="B535" t="s">
        <v>107</v>
      </c>
      <c r="C535" t="str">
        <f t="shared" si="8"/>
        <v>Gorontalo-Sep</v>
      </c>
      <c r="D535">
        <v>0</v>
      </c>
    </row>
    <row r="536" spans="1:4" x14ac:dyDescent="0.25">
      <c r="A536" t="s">
        <v>32</v>
      </c>
      <c r="B536" t="s">
        <v>107</v>
      </c>
      <c r="C536" t="str">
        <f t="shared" si="8"/>
        <v>Gresik-Sep</v>
      </c>
      <c r="D536">
        <v>555</v>
      </c>
    </row>
    <row r="537" spans="1:4" x14ac:dyDescent="0.25">
      <c r="A537" t="s">
        <v>33</v>
      </c>
      <c r="B537" t="s">
        <v>107</v>
      </c>
      <c r="C537" t="str">
        <f t="shared" si="8"/>
        <v>Jayapura-Sep</v>
      </c>
      <c r="D537">
        <v>0</v>
      </c>
    </row>
    <row r="538" spans="1:4" x14ac:dyDescent="0.25">
      <c r="A538" t="s">
        <v>34</v>
      </c>
      <c r="B538" t="s">
        <v>107</v>
      </c>
      <c r="C538" t="str">
        <f t="shared" si="8"/>
        <v>Kendari-Sep</v>
      </c>
      <c r="D538">
        <v>0</v>
      </c>
    </row>
    <row r="539" spans="1:4" x14ac:dyDescent="0.25">
      <c r="A539" t="s">
        <v>35</v>
      </c>
      <c r="B539" t="s">
        <v>107</v>
      </c>
      <c r="C539" t="str">
        <f t="shared" si="8"/>
        <v>Kolonodale-Sep</v>
      </c>
      <c r="D539">
        <v>0</v>
      </c>
    </row>
    <row r="540" spans="1:4" x14ac:dyDescent="0.25">
      <c r="A540" t="s">
        <v>123</v>
      </c>
      <c r="B540" t="s">
        <v>107</v>
      </c>
      <c r="C540" t="str">
        <f t="shared" si="8"/>
        <v>Kuala Tanju-Sep</v>
      </c>
      <c r="D540">
        <v>14</v>
      </c>
    </row>
    <row r="541" spans="1:4" x14ac:dyDescent="0.25">
      <c r="A541" t="s">
        <v>37</v>
      </c>
      <c r="B541" t="s">
        <v>107</v>
      </c>
      <c r="C541" t="str">
        <f t="shared" si="8"/>
        <v>Kumai-Sep</v>
      </c>
      <c r="D541">
        <v>0</v>
      </c>
    </row>
    <row r="542" spans="1:4" x14ac:dyDescent="0.25">
      <c r="A542" t="s">
        <v>38</v>
      </c>
      <c r="B542" t="s">
        <v>107</v>
      </c>
      <c r="C542" t="str">
        <f t="shared" si="8"/>
        <v>Larantuka-Sep</v>
      </c>
      <c r="D542">
        <v>0</v>
      </c>
    </row>
    <row r="543" spans="1:4" x14ac:dyDescent="0.25">
      <c r="A543" t="s">
        <v>71</v>
      </c>
      <c r="B543" t="s">
        <v>107</v>
      </c>
      <c r="C543" t="str">
        <f t="shared" si="8"/>
        <v>Lhokseumawe-Sep</v>
      </c>
      <c r="D543">
        <v>6</v>
      </c>
    </row>
    <row r="544" spans="1:4" x14ac:dyDescent="0.25">
      <c r="A544" t="s">
        <v>39</v>
      </c>
      <c r="B544" t="s">
        <v>107</v>
      </c>
      <c r="C544" t="str">
        <f t="shared" si="8"/>
        <v>Luwuk-Sep</v>
      </c>
      <c r="D544">
        <v>0</v>
      </c>
    </row>
    <row r="545" spans="1:4" x14ac:dyDescent="0.25">
      <c r="A545" t="s">
        <v>72</v>
      </c>
      <c r="B545" t="s">
        <v>107</v>
      </c>
      <c r="C545" t="str">
        <f t="shared" si="8"/>
        <v>Maumere-Sep</v>
      </c>
      <c r="D545">
        <v>0</v>
      </c>
    </row>
    <row r="546" spans="1:4" x14ac:dyDescent="0.25">
      <c r="A546" t="s">
        <v>73</v>
      </c>
      <c r="B546" t="s">
        <v>107</v>
      </c>
      <c r="C546" t="str">
        <f t="shared" si="8"/>
        <v>Palembang-Sep</v>
      </c>
      <c r="D546">
        <v>8</v>
      </c>
    </row>
    <row r="547" spans="1:4" x14ac:dyDescent="0.25">
      <c r="A547" t="s">
        <v>43</v>
      </c>
      <c r="B547" t="s">
        <v>107</v>
      </c>
      <c r="C547" t="str">
        <f t="shared" si="8"/>
        <v>Panjang-Sep</v>
      </c>
      <c r="D547">
        <v>37</v>
      </c>
    </row>
    <row r="548" spans="1:4" x14ac:dyDescent="0.25">
      <c r="A548" t="s">
        <v>74</v>
      </c>
      <c r="B548" t="s">
        <v>107</v>
      </c>
      <c r="C548" t="str">
        <f t="shared" si="8"/>
        <v>Parepare-Sep</v>
      </c>
      <c r="D548">
        <v>1</v>
      </c>
    </row>
    <row r="549" spans="1:4" x14ac:dyDescent="0.25">
      <c r="A549" t="s">
        <v>47</v>
      </c>
      <c r="B549" t="s">
        <v>107</v>
      </c>
      <c r="C549" t="str">
        <f t="shared" si="8"/>
        <v>Pomalaa-Sep</v>
      </c>
      <c r="D549">
        <v>1</v>
      </c>
    </row>
    <row r="550" spans="1:4" x14ac:dyDescent="0.25">
      <c r="A550" t="s">
        <v>21</v>
      </c>
      <c r="B550" t="s">
        <v>107</v>
      </c>
      <c r="C550" t="str">
        <f t="shared" si="8"/>
        <v>Pontianak-Sep</v>
      </c>
      <c r="D550">
        <v>4</v>
      </c>
    </row>
    <row r="551" spans="1:4" x14ac:dyDescent="0.25">
      <c r="A551" t="s">
        <v>75</v>
      </c>
      <c r="B551" t="s">
        <v>107</v>
      </c>
      <c r="C551" t="str">
        <f t="shared" si="8"/>
        <v>Probolinggo-Sep</v>
      </c>
      <c r="D551">
        <v>2</v>
      </c>
    </row>
    <row r="552" spans="1:4" x14ac:dyDescent="0.25">
      <c r="A552" t="s">
        <v>82</v>
      </c>
      <c r="B552" t="s">
        <v>107</v>
      </c>
      <c r="C552" t="str">
        <f t="shared" si="8"/>
        <v>Pulau Baai-Sep</v>
      </c>
      <c r="D552">
        <v>37</v>
      </c>
    </row>
    <row r="553" spans="1:4" x14ac:dyDescent="0.25">
      <c r="A553" t="s">
        <v>96</v>
      </c>
      <c r="B553" t="s">
        <v>107</v>
      </c>
      <c r="C553" t="str">
        <f t="shared" si="8"/>
        <v>Pulau Sambu-Sep</v>
      </c>
      <c r="D553">
        <v>4025</v>
      </c>
    </row>
    <row r="554" spans="1:4" x14ac:dyDescent="0.25">
      <c r="A554" t="s">
        <v>48</v>
      </c>
      <c r="B554" t="s">
        <v>107</v>
      </c>
      <c r="C554" t="str">
        <f t="shared" si="8"/>
        <v>Samarinda-Sep</v>
      </c>
      <c r="D554">
        <v>0</v>
      </c>
    </row>
    <row r="555" spans="1:4" x14ac:dyDescent="0.25">
      <c r="A555" t="s">
        <v>76</v>
      </c>
      <c r="B555" t="s">
        <v>107</v>
      </c>
      <c r="C555" t="str">
        <f t="shared" si="8"/>
        <v>Sekupang-Sep</v>
      </c>
      <c r="D555">
        <v>2104</v>
      </c>
    </row>
    <row r="556" spans="1:4" x14ac:dyDescent="0.25">
      <c r="A556" t="s">
        <v>51</v>
      </c>
      <c r="B556" t="s">
        <v>107</v>
      </c>
      <c r="C556" t="str">
        <f t="shared" si="8"/>
        <v>Serui-Sep</v>
      </c>
      <c r="D556">
        <v>2</v>
      </c>
    </row>
    <row r="557" spans="1:4" x14ac:dyDescent="0.25">
      <c r="A557" t="s">
        <v>52</v>
      </c>
      <c r="B557" t="s">
        <v>107</v>
      </c>
      <c r="C557" t="str">
        <f t="shared" si="8"/>
        <v>Sibolga-Sep</v>
      </c>
      <c r="D557">
        <v>0</v>
      </c>
    </row>
    <row r="558" spans="1:4" x14ac:dyDescent="0.25">
      <c r="A558" t="s">
        <v>127</v>
      </c>
      <c r="B558" t="s">
        <v>107</v>
      </c>
      <c r="C558" t="str">
        <f t="shared" si="8"/>
        <v>Sungaipakni-Sep</v>
      </c>
      <c r="D558">
        <v>43</v>
      </c>
    </row>
    <row r="559" spans="1:4" x14ac:dyDescent="0.25">
      <c r="A559" t="s">
        <v>129</v>
      </c>
      <c r="B559" t="s">
        <v>107</v>
      </c>
      <c r="C559" t="str">
        <f t="shared" si="8"/>
        <v>Tanjung Bal-Sep</v>
      </c>
      <c r="D559">
        <v>17</v>
      </c>
    </row>
    <row r="560" spans="1:4" x14ac:dyDescent="0.25">
      <c r="A560" t="s">
        <v>128</v>
      </c>
      <c r="B560" t="s">
        <v>107</v>
      </c>
      <c r="C560" t="str">
        <f t="shared" si="8"/>
        <v>Tanjung Ben-Sep</v>
      </c>
      <c r="D560">
        <v>8</v>
      </c>
    </row>
    <row r="561" spans="1:4" x14ac:dyDescent="0.25">
      <c r="A561" t="s">
        <v>125</v>
      </c>
      <c r="B561" t="s">
        <v>107</v>
      </c>
      <c r="C561" t="str">
        <f t="shared" si="8"/>
        <v>Tanjung San-Sep</v>
      </c>
      <c r="D561">
        <v>1</v>
      </c>
    </row>
    <row r="562" spans="1:4" x14ac:dyDescent="0.25">
      <c r="A562" t="s">
        <v>17</v>
      </c>
      <c r="B562" t="s">
        <v>107</v>
      </c>
      <c r="C562" t="str">
        <f t="shared" si="8"/>
        <v>Teluk Bayur-Sep</v>
      </c>
      <c r="D562">
        <v>37</v>
      </c>
    </row>
    <row r="563" spans="1:4" x14ac:dyDescent="0.25">
      <c r="A563" t="s">
        <v>78</v>
      </c>
      <c r="B563" t="s">
        <v>107</v>
      </c>
      <c r="C563" t="str">
        <f t="shared" si="8"/>
        <v>Ternate-Sep</v>
      </c>
      <c r="D563">
        <v>0</v>
      </c>
    </row>
    <row r="564" spans="1:4" x14ac:dyDescent="0.25">
      <c r="A564" t="s">
        <v>97</v>
      </c>
      <c r="B564" t="s">
        <v>107</v>
      </c>
      <c r="C564" t="str">
        <f t="shared" si="8"/>
        <v>Tg. Sorong-Sep</v>
      </c>
      <c r="D564">
        <v>3</v>
      </c>
    </row>
    <row r="565" spans="1:4" x14ac:dyDescent="0.25">
      <c r="A565" t="s">
        <v>59</v>
      </c>
      <c r="B565" t="s">
        <v>107</v>
      </c>
      <c r="C565" t="str">
        <f t="shared" si="8"/>
        <v>Waingapu-Sep</v>
      </c>
      <c r="D565">
        <v>0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1F95-C351-4F52-8974-1D4F618E64C8}">
  <dimension ref="A1:P745"/>
  <sheetViews>
    <sheetView topLeftCell="A724" workbookViewId="0">
      <selection activeCell="D2" sqref="D2:D74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309</v>
      </c>
      <c r="E2">
        <v>309</v>
      </c>
      <c r="F2">
        <v>122</v>
      </c>
      <c r="G2">
        <v>195</v>
      </c>
      <c r="H2">
        <v>239</v>
      </c>
      <c r="I2">
        <v>294</v>
      </c>
      <c r="J2">
        <v>103</v>
      </c>
      <c r="K2">
        <v>116</v>
      </c>
      <c r="L2">
        <v>359</v>
      </c>
      <c r="M2">
        <v>243</v>
      </c>
      <c r="N2">
        <v>117</v>
      </c>
      <c r="O2">
        <v>135</v>
      </c>
      <c r="P2">
        <v>118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1971</v>
      </c>
      <c r="E3">
        <v>1971</v>
      </c>
      <c r="F3">
        <v>2594</v>
      </c>
      <c r="G3">
        <v>2298</v>
      </c>
      <c r="H3">
        <v>2502</v>
      </c>
      <c r="I3">
        <v>2346</v>
      </c>
      <c r="J3">
        <v>2003</v>
      </c>
      <c r="K3">
        <v>1833</v>
      </c>
      <c r="L3">
        <v>2471</v>
      </c>
      <c r="M3">
        <v>2188</v>
      </c>
      <c r="N3">
        <v>1686</v>
      </c>
      <c r="O3">
        <v>2834</v>
      </c>
      <c r="P3">
        <v>2434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84</v>
      </c>
      <c r="E4">
        <v>84</v>
      </c>
      <c r="F4">
        <v>123</v>
      </c>
      <c r="G4">
        <v>202</v>
      </c>
      <c r="H4">
        <v>55</v>
      </c>
      <c r="I4">
        <v>34</v>
      </c>
      <c r="J4">
        <v>90</v>
      </c>
      <c r="K4">
        <v>73</v>
      </c>
      <c r="L4">
        <v>84</v>
      </c>
      <c r="M4">
        <v>64</v>
      </c>
      <c r="N4">
        <v>157</v>
      </c>
      <c r="O4">
        <v>188</v>
      </c>
      <c r="P4">
        <v>165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80</v>
      </c>
      <c r="E5">
        <v>80</v>
      </c>
      <c r="F5">
        <v>423</v>
      </c>
      <c r="G5">
        <v>452</v>
      </c>
      <c r="H5">
        <v>69</v>
      </c>
      <c r="I5">
        <v>72</v>
      </c>
      <c r="J5">
        <v>65</v>
      </c>
      <c r="K5">
        <v>61</v>
      </c>
      <c r="L5">
        <v>69</v>
      </c>
      <c r="M5">
        <v>66</v>
      </c>
      <c r="N5">
        <v>93</v>
      </c>
      <c r="O5">
        <v>110</v>
      </c>
      <c r="P5">
        <v>520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100</v>
      </c>
      <c r="E6">
        <v>100</v>
      </c>
      <c r="F6">
        <v>80</v>
      </c>
      <c r="G6">
        <v>85</v>
      </c>
      <c r="H6">
        <v>62</v>
      </c>
      <c r="I6">
        <v>76</v>
      </c>
      <c r="J6">
        <v>89</v>
      </c>
      <c r="K6">
        <v>93</v>
      </c>
      <c r="L6">
        <v>72</v>
      </c>
      <c r="M6">
        <v>98</v>
      </c>
      <c r="N6">
        <v>52</v>
      </c>
      <c r="O6">
        <v>79</v>
      </c>
      <c r="P6">
        <v>69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77</v>
      </c>
      <c r="E7">
        <v>77</v>
      </c>
      <c r="F7">
        <v>101</v>
      </c>
      <c r="G7">
        <v>589</v>
      </c>
      <c r="H7">
        <v>56</v>
      </c>
      <c r="I7">
        <v>37</v>
      </c>
      <c r="J7">
        <v>73</v>
      </c>
      <c r="K7">
        <v>60</v>
      </c>
      <c r="L7">
        <v>83</v>
      </c>
      <c r="M7">
        <v>45</v>
      </c>
      <c r="N7">
        <v>115</v>
      </c>
      <c r="O7">
        <v>294</v>
      </c>
      <c r="P7">
        <v>237</v>
      </c>
    </row>
    <row r="8" spans="1:16" x14ac:dyDescent="0.25">
      <c r="A8" t="s">
        <v>25</v>
      </c>
      <c r="B8" t="s">
        <v>104</v>
      </c>
      <c r="C8" t="str">
        <f t="shared" si="0"/>
        <v>Bengkalis-Apr</v>
      </c>
      <c r="D8">
        <v>11</v>
      </c>
      <c r="E8">
        <v>11</v>
      </c>
      <c r="F8">
        <v>15</v>
      </c>
      <c r="G8">
        <v>28</v>
      </c>
      <c r="H8">
        <v>12</v>
      </c>
      <c r="I8">
        <v>18</v>
      </c>
      <c r="J8">
        <v>17</v>
      </c>
      <c r="K8">
        <v>15</v>
      </c>
      <c r="L8">
        <v>17</v>
      </c>
      <c r="M8">
        <v>19</v>
      </c>
      <c r="N8">
        <v>21</v>
      </c>
      <c r="O8">
        <v>30</v>
      </c>
      <c r="P8">
        <v>23</v>
      </c>
    </row>
    <row r="9" spans="1:16" x14ac:dyDescent="0.25">
      <c r="A9" t="s">
        <v>20</v>
      </c>
      <c r="B9" t="s">
        <v>104</v>
      </c>
      <c r="C9" t="str">
        <f t="shared" si="0"/>
        <v>Benoa-Apr</v>
      </c>
      <c r="D9">
        <v>38</v>
      </c>
      <c r="E9">
        <v>38</v>
      </c>
      <c r="F9">
        <v>64</v>
      </c>
      <c r="G9">
        <v>91</v>
      </c>
      <c r="H9">
        <v>26</v>
      </c>
      <c r="I9">
        <v>31</v>
      </c>
      <c r="J9">
        <v>87</v>
      </c>
      <c r="K9">
        <v>93</v>
      </c>
      <c r="L9">
        <v>29</v>
      </c>
      <c r="M9">
        <v>78</v>
      </c>
      <c r="N9">
        <v>45</v>
      </c>
      <c r="O9">
        <v>64</v>
      </c>
      <c r="P9">
        <v>53</v>
      </c>
    </row>
    <row r="10" spans="1:16" x14ac:dyDescent="0.25">
      <c r="A10" t="s">
        <v>26</v>
      </c>
      <c r="B10" t="s">
        <v>104</v>
      </c>
      <c r="C10" t="str">
        <f t="shared" si="0"/>
        <v>Bitung-Apr</v>
      </c>
      <c r="D10">
        <v>175</v>
      </c>
      <c r="E10">
        <v>175</v>
      </c>
      <c r="F10">
        <v>143</v>
      </c>
      <c r="G10">
        <v>146</v>
      </c>
      <c r="H10">
        <v>221</v>
      </c>
      <c r="I10">
        <v>118</v>
      </c>
      <c r="J10">
        <v>146</v>
      </c>
      <c r="K10">
        <v>113</v>
      </c>
      <c r="L10">
        <v>200</v>
      </c>
      <c r="M10">
        <v>181</v>
      </c>
      <c r="N10">
        <v>103</v>
      </c>
      <c r="O10">
        <v>138</v>
      </c>
      <c r="P10">
        <v>163</v>
      </c>
    </row>
    <row r="11" spans="1:16" x14ac:dyDescent="0.25">
      <c r="A11" t="s">
        <v>113</v>
      </c>
      <c r="B11" t="s">
        <v>104</v>
      </c>
      <c r="C11" t="str">
        <f t="shared" si="0"/>
        <v>Bontang Lng Terminal-Apr</v>
      </c>
      <c r="D11">
        <v>4</v>
      </c>
      <c r="E11">
        <v>4</v>
      </c>
      <c r="F11">
        <v>1</v>
      </c>
      <c r="G11">
        <v>2</v>
      </c>
      <c r="H11">
        <v>1</v>
      </c>
      <c r="I11">
        <v>3</v>
      </c>
      <c r="J11">
        <v>2</v>
      </c>
      <c r="K11">
        <v>3</v>
      </c>
      <c r="L11">
        <v>4</v>
      </c>
      <c r="M11">
        <v>1</v>
      </c>
      <c r="N11">
        <v>1</v>
      </c>
      <c r="O11">
        <v>3</v>
      </c>
      <c r="P11">
        <v>1</v>
      </c>
    </row>
    <row r="12" spans="1:16" x14ac:dyDescent="0.25">
      <c r="A12" t="s">
        <v>27</v>
      </c>
      <c r="B12" t="s">
        <v>104</v>
      </c>
      <c r="C12" t="str">
        <f t="shared" si="0"/>
        <v>Bula-Apr</v>
      </c>
      <c r="D12">
        <v>2</v>
      </c>
      <c r="E12">
        <v>2</v>
      </c>
      <c r="F12">
        <v>7</v>
      </c>
      <c r="G12">
        <v>5</v>
      </c>
      <c r="H12">
        <v>3</v>
      </c>
      <c r="I12">
        <v>4</v>
      </c>
      <c r="J12">
        <v>3</v>
      </c>
      <c r="K12">
        <v>2</v>
      </c>
      <c r="L12">
        <v>1</v>
      </c>
      <c r="M12">
        <v>2</v>
      </c>
      <c r="N12">
        <v>3</v>
      </c>
      <c r="O12">
        <v>3</v>
      </c>
      <c r="P12">
        <v>5</v>
      </c>
    </row>
    <row r="13" spans="1:16" x14ac:dyDescent="0.25">
      <c r="A13" t="s">
        <v>28</v>
      </c>
      <c r="B13" t="s">
        <v>104</v>
      </c>
      <c r="C13" t="str">
        <f t="shared" si="0"/>
        <v>Celukan Bawang-Apr</v>
      </c>
      <c r="D13">
        <v>11</v>
      </c>
      <c r="E13">
        <v>11</v>
      </c>
      <c r="F13">
        <v>6</v>
      </c>
      <c r="G13">
        <v>12</v>
      </c>
      <c r="H13">
        <v>10</v>
      </c>
      <c r="I13">
        <v>10</v>
      </c>
      <c r="J13">
        <v>13</v>
      </c>
      <c r="K13">
        <v>10</v>
      </c>
      <c r="L13">
        <v>8</v>
      </c>
      <c r="M13">
        <v>6</v>
      </c>
      <c r="N13">
        <v>9</v>
      </c>
      <c r="O13">
        <v>10</v>
      </c>
      <c r="P13">
        <v>8</v>
      </c>
    </row>
    <row r="14" spans="1:16" x14ac:dyDescent="0.25">
      <c r="A14" t="s">
        <v>18</v>
      </c>
      <c r="B14" t="s">
        <v>104</v>
      </c>
      <c r="C14" t="str">
        <f t="shared" si="0"/>
        <v>Cirebon-Apr</v>
      </c>
      <c r="D14">
        <v>28</v>
      </c>
      <c r="E14">
        <v>28</v>
      </c>
      <c r="F14">
        <v>25</v>
      </c>
      <c r="G14">
        <v>21</v>
      </c>
      <c r="H14">
        <v>17</v>
      </c>
      <c r="I14">
        <v>20</v>
      </c>
      <c r="J14">
        <v>16</v>
      </c>
      <c r="K14">
        <v>23</v>
      </c>
      <c r="L14">
        <v>89</v>
      </c>
      <c r="M14">
        <v>9</v>
      </c>
      <c r="N14">
        <v>11</v>
      </c>
      <c r="O14">
        <v>24</v>
      </c>
      <c r="P14">
        <v>29</v>
      </c>
    </row>
    <row r="15" spans="1:16" x14ac:dyDescent="0.25">
      <c r="A15" t="s">
        <v>29</v>
      </c>
      <c r="B15" t="s">
        <v>104</v>
      </c>
      <c r="C15" t="str">
        <f t="shared" si="0"/>
        <v>Donggala-Apr</v>
      </c>
      <c r="D15">
        <v>71</v>
      </c>
      <c r="E15">
        <v>71</v>
      </c>
      <c r="F15">
        <v>98</v>
      </c>
      <c r="G15">
        <v>51</v>
      </c>
      <c r="H15">
        <v>53</v>
      </c>
      <c r="I15">
        <v>51</v>
      </c>
      <c r="J15">
        <v>76</v>
      </c>
      <c r="K15">
        <v>77</v>
      </c>
      <c r="L15">
        <v>89</v>
      </c>
      <c r="M15">
        <v>75</v>
      </c>
      <c r="N15">
        <v>53</v>
      </c>
      <c r="O15">
        <v>100</v>
      </c>
      <c r="P15">
        <v>97</v>
      </c>
    </row>
    <row r="16" spans="1:16" x14ac:dyDescent="0.25">
      <c r="A16" t="s">
        <v>30</v>
      </c>
      <c r="B16" t="s">
        <v>104</v>
      </c>
      <c r="C16" t="str">
        <f t="shared" si="0"/>
        <v>Dumai-Apr</v>
      </c>
      <c r="D16">
        <v>209</v>
      </c>
      <c r="E16">
        <v>209</v>
      </c>
      <c r="F16">
        <v>383</v>
      </c>
      <c r="G16">
        <v>823</v>
      </c>
      <c r="H16">
        <v>78</v>
      </c>
      <c r="I16">
        <v>92</v>
      </c>
      <c r="J16">
        <v>198</v>
      </c>
      <c r="K16">
        <v>119</v>
      </c>
      <c r="L16">
        <v>237</v>
      </c>
      <c r="M16">
        <v>124</v>
      </c>
      <c r="N16">
        <v>747</v>
      </c>
      <c r="O16">
        <v>1162</v>
      </c>
      <c r="P16">
        <v>913</v>
      </c>
    </row>
    <row r="17" spans="1:16" x14ac:dyDescent="0.25">
      <c r="A17" t="s">
        <v>67</v>
      </c>
      <c r="B17" t="s">
        <v>104</v>
      </c>
      <c r="C17" t="str">
        <f t="shared" si="0"/>
        <v>Ende-Apr</v>
      </c>
      <c r="D17">
        <v>24</v>
      </c>
      <c r="E17">
        <v>24</v>
      </c>
      <c r="F17">
        <v>15</v>
      </c>
      <c r="G17">
        <v>24</v>
      </c>
      <c r="H17">
        <v>15</v>
      </c>
      <c r="I17">
        <v>18</v>
      </c>
      <c r="J17">
        <v>22</v>
      </c>
      <c r="K17">
        <v>22</v>
      </c>
      <c r="L17">
        <v>15</v>
      </c>
      <c r="M17">
        <v>21</v>
      </c>
      <c r="N17">
        <v>12</v>
      </c>
      <c r="O17">
        <v>22</v>
      </c>
      <c r="P17">
        <v>16</v>
      </c>
    </row>
    <row r="18" spans="1:16" x14ac:dyDescent="0.25">
      <c r="A18" t="s">
        <v>68</v>
      </c>
      <c r="B18" t="s">
        <v>104</v>
      </c>
      <c r="C18" t="str">
        <f t="shared" si="0"/>
        <v>Fakfak-Apr</v>
      </c>
      <c r="D18">
        <v>43</v>
      </c>
      <c r="E18">
        <v>43</v>
      </c>
      <c r="F18">
        <v>40</v>
      </c>
      <c r="G18">
        <v>53</v>
      </c>
      <c r="H18">
        <v>35</v>
      </c>
      <c r="I18">
        <v>41</v>
      </c>
      <c r="J18">
        <v>45</v>
      </c>
      <c r="K18">
        <v>45</v>
      </c>
      <c r="L18">
        <v>50</v>
      </c>
      <c r="M18">
        <v>39</v>
      </c>
      <c r="N18">
        <v>23</v>
      </c>
      <c r="O18">
        <v>46</v>
      </c>
      <c r="P18">
        <v>41</v>
      </c>
    </row>
    <row r="19" spans="1:16" x14ac:dyDescent="0.25">
      <c r="A19" t="s">
        <v>31</v>
      </c>
      <c r="B19" t="s">
        <v>104</v>
      </c>
      <c r="C19" t="str">
        <f t="shared" si="0"/>
        <v>Gorontalo-Apr</v>
      </c>
      <c r="D19">
        <v>55</v>
      </c>
      <c r="E19">
        <v>55</v>
      </c>
      <c r="F19">
        <v>49</v>
      </c>
      <c r="G19">
        <v>74</v>
      </c>
      <c r="H19">
        <v>53</v>
      </c>
      <c r="I19">
        <v>46</v>
      </c>
      <c r="J19">
        <v>43</v>
      </c>
      <c r="K19">
        <v>50</v>
      </c>
      <c r="L19">
        <v>80</v>
      </c>
      <c r="M19">
        <v>45</v>
      </c>
      <c r="N19">
        <v>27</v>
      </c>
      <c r="O19">
        <v>45</v>
      </c>
      <c r="P19">
        <v>44</v>
      </c>
    </row>
    <row r="20" spans="1:16" x14ac:dyDescent="0.25">
      <c r="A20" t="s">
        <v>32</v>
      </c>
      <c r="B20" t="s">
        <v>104</v>
      </c>
      <c r="C20" t="str">
        <f t="shared" si="0"/>
        <v>Gresik-Apr</v>
      </c>
      <c r="D20">
        <v>1197</v>
      </c>
      <c r="E20">
        <v>1197</v>
      </c>
      <c r="F20">
        <v>1358</v>
      </c>
      <c r="G20">
        <v>2313</v>
      </c>
      <c r="H20">
        <v>1085</v>
      </c>
      <c r="I20">
        <v>1021</v>
      </c>
      <c r="J20">
        <v>1082</v>
      </c>
      <c r="K20">
        <v>1058</v>
      </c>
      <c r="L20">
        <v>1304</v>
      </c>
      <c r="M20">
        <v>1404</v>
      </c>
      <c r="N20">
        <v>1280</v>
      </c>
      <c r="O20">
        <v>1364</v>
      </c>
      <c r="P20">
        <v>1679</v>
      </c>
    </row>
    <row r="21" spans="1:16" x14ac:dyDescent="0.25">
      <c r="A21" t="s">
        <v>33</v>
      </c>
      <c r="B21" t="s">
        <v>104</v>
      </c>
      <c r="C21" t="str">
        <f t="shared" si="0"/>
        <v>Jayapura-Apr</v>
      </c>
      <c r="D21">
        <v>61</v>
      </c>
      <c r="E21">
        <v>61</v>
      </c>
      <c r="F21">
        <v>53</v>
      </c>
      <c r="G21">
        <v>66</v>
      </c>
      <c r="H21">
        <v>41</v>
      </c>
      <c r="I21">
        <v>62</v>
      </c>
      <c r="J21">
        <v>83</v>
      </c>
      <c r="K21">
        <v>71</v>
      </c>
      <c r="L21">
        <v>79</v>
      </c>
      <c r="M21">
        <v>63</v>
      </c>
      <c r="N21">
        <v>55</v>
      </c>
      <c r="O21">
        <v>53</v>
      </c>
      <c r="P21">
        <v>64</v>
      </c>
    </row>
    <row r="22" spans="1:16" x14ac:dyDescent="0.25">
      <c r="A22" t="s">
        <v>34</v>
      </c>
      <c r="B22" t="s">
        <v>104</v>
      </c>
      <c r="C22" t="str">
        <f t="shared" si="0"/>
        <v>Kendari-Apr</v>
      </c>
      <c r="D22">
        <v>82</v>
      </c>
      <c r="E22">
        <v>82</v>
      </c>
      <c r="F22">
        <v>84</v>
      </c>
      <c r="G22">
        <v>83</v>
      </c>
      <c r="H22">
        <v>79</v>
      </c>
      <c r="I22">
        <v>60</v>
      </c>
      <c r="J22">
        <v>76</v>
      </c>
      <c r="K22">
        <v>77</v>
      </c>
      <c r="L22">
        <v>86</v>
      </c>
      <c r="M22">
        <v>82</v>
      </c>
      <c r="N22">
        <v>49</v>
      </c>
      <c r="O22">
        <v>59</v>
      </c>
      <c r="P22">
        <v>72</v>
      </c>
    </row>
    <row r="23" spans="1:16" x14ac:dyDescent="0.25">
      <c r="A23" t="s">
        <v>35</v>
      </c>
      <c r="B23" t="s">
        <v>104</v>
      </c>
      <c r="C23" t="str">
        <f t="shared" si="0"/>
        <v>Kolonodale-Apr</v>
      </c>
      <c r="D23">
        <v>4</v>
      </c>
      <c r="E23">
        <v>4</v>
      </c>
      <c r="F23">
        <v>3</v>
      </c>
      <c r="G23">
        <v>4</v>
      </c>
      <c r="H23">
        <v>4</v>
      </c>
      <c r="I23">
        <v>4</v>
      </c>
      <c r="J23">
        <v>7</v>
      </c>
      <c r="K23">
        <v>3</v>
      </c>
      <c r="L23">
        <v>5</v>
      </c>
      <c r="M23">
        <v>5</v>
      </c>
      <c r="N23">
        <v>2</v>
      </c>
      <c r="O23">
        <v>2</v>
      </c>
      <c r="P23">
        <v>3</v>
      </c>
    </row>
    <row r="24" spans="1:16" x14ac:dyDescent="0.25">
      <c r="A24" t="s">
        <v>36</v>
      </c>
      <c r="B24" t="s">
        <v>104</v>
      </c>
      <c r="C24" t="str">
        <f t="shared" si="0"/>
        <v>Kuala Tanjung-Apr</v>
      </c>
      <c r="D24">
        <v>3</v>
      </c>
      <c r="E24">
        <v>3</v>
      </c>
      <c r="F24">
        <v>10</v>
      </c>
      <c r="G24">
        <v>6</v>
      </c>
      <c r="H24">
        <v>6</v>
      </c>
      <c r="I24">
        <v>3</v>
      </c>
      <c r="J24">
        <v>9</v>
      </c>
      <c r="K24">
        <v>7</v>
      </c>
      <c r="L24">
        <v>3</v>
      </c>
      <c r="M24">
        <v>7</v>
      </c>
      <c r="N24">
        <v>5</v>
      </c>
      <c r="O24">
        <v>7</v>
      </c>
      <c r="P24">
        <v>10</v>
      </c>
    </row>
    <row r="25" spans="1:16" x14ac:dyDescent="0.25">
      <c r="A25" t="s">
        <v>37</v>
      </c>
      <c r="B25" t="s">
        <v>104</v>
      </c>
      <c r="C25" t="str">
        <f t="shared" si="0"/>
        <v>Kumai-Apr</v>
      </c>
      <c r="D25">
        <v>27</v>
      </c>
      <c r="E25">
        <v>27</v>
      </c>
      <c r="F25">
        <v>18</v>
      </c>
      <c r="G25">
        <v>45</v>
      </c>
      <c r="H25">
        <v>25</v>
      </c>
      <c r="I25">
        <v>26</v>
      </c>
      <c r="J25">
        <v>20</v>
      </c>
      <c r="K25">
        <v>22</v>
      </c>
      <c r="L25">
        <v>17</v>
      </c>
      <c r="M25">
        <v>19</v>
      </c>
      <c r="N25">
        <v>25</v>
      </c>
      <c r="O25">
        <v>45</v>
      </c>
      <c r="P25">
        <v>20</v>
      </c>
    </row>
    <row r="26" spans="1:16" x14ac:dyDescent="0.25">
      <c r="A26" t="s">
        <v>69</v>
      </c>
      <c r="B26" t="s">
        <v>104</v>
      </c>
      <c r="C26" t="str">
        <f t="shared" si="0"/>
        <v>Labuha-Apr</v>
      </c>
      <c r="D26">
        <v>2</v>
      </c>
      <c r="E26">
        <v>2</v>
      </c>
      <c r="F26">
        <v>0</v>
      </c>
      <c r="G26">
        <v>0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38</v>
      </c>
      <c r="B27" t="s">
        <v>104</v>
      </c>
      <c r="C27" t="str">
        <f t="shared" si="0"/>
        <v>Larantuka-Apr</v>
      </c>
      <c r="D27">
        <v>8</v>
      </c>
      <c r="E27">
        <v>8</v>
      </c>
      <c r="F27">
        <v>9</v>
      </c>
      <c r="G27">
        <v>9</v>
      </c>
      <c r="H27">
        <v>7</v>
      </c>
      <c r="I27">
        <v>10</v>
      </c>
      <c r="J27">
        <v>10</v>
      </c>
      <c r="K27">
        <v>15</v>
      </c>
      <c r="L27">
        <v>10</v>
      </c>
      <c r="M27">
        <v>14</v>
      </c>
      <c r="N27">
        <v>9</v>
      </c>
      <c r="O27">
        <v>10</v>
      </c>
      <c r="P27">
        <v>13</v>
      </c>
    </row>
    <row r="28" spans="1:16" x14ac:dyDescent="0.25">
      <c r="A28" t="s">
        <v>71</v>
      </c>
      <c r="B28" t="s">
        <v>104</v>
      </c>
      <c r="C28" t="str">
        <f t="shared" si="0"/>
        <v>Lhokseumawe-Apr</v>
      </c>
      <c r="D28">
        <v>289</v>
      </c>
      <c r="E28">
        <v>289</v>
      </c>
      <c r="F28">
        <v>165</v>
      </c>
      <c r="G28">
        <v>448</v>
      </c>
      <c r="H28">
        <v>104</v>
      </c>
      <c r="I28">
        <v>172</v>
      </c>
      <c r="J28">
        <v>97</v>
      </c>
      <c r="K28">
        <v>467</v>
      </c>
      <c r="L28">
        <v>123</v>
      </c>
      <c r="M28">
        <v>226</v>
      </c>
      <c r="N28">
        <v>166</v>
      </c>
      <c r="O28">
        <v>263</v>
      </c>
      <c r="P28">
        <v>246</v>
      </c>
    </row>
    <row r="29" spans="1:16" x14ac:dyDescent="0.25">
      <c r="A29" t="s">
        <v>39</v>
      </c>
      <c r="B29" t="s">
        <v>104</v>
      </c>
      <c r="C29" t="str">
        <f t="shared" si="0"/>
        <v>Luwuk-Apr</v>
      </c>
      <c r="D29">
        <v>57</v>
      </c>
      <c r="E29">
        <v>57</v>
      </c>
      <c r="F29">
        <v>55</v>
      </c>
      <c r="G29">
        <v>55</v>
      </c>
      <c r="H29">
        <v>39</v>
      </c>
      <c r="I29">
        <v>43</v>
      </c>
      <c r="J29">
        <v>60</v>
      </c>
      <c r="K29">
        <v>58</v>
      </c>
      <c r="L29">
        <v>45</v>
      </c>
      <c r="M29">
        <v>60</v>
      </c>
      <c r="N29">
        <v>36</v>
      </c>
      <c r="O29">
        <v>55</v>
      </c>
      <c r="P29">
        <v>57</v>
      </c>
    </row>
    <row r="30" spans="1:16" x14ac:dyDescent="0.25">
      <c r="A30" t="s">
        <v>40</v>
      </c>
      <c r="B30" t="s">
        <v>104</v>
      </c>
      <c r="C30" t="str">
        <f t="shared" si="0"/>
        <v>Manado-Apr</v>
      </c>
      <c r="D30">
        <v>0</v>
      </c>
      <c r="E30">
        <v>0</v>
      </c>
      <c r="F30">
        <v>0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72</v>
      </c>
      <c r="B31" t="s">
        <v>104</v>
      </c>
      <c r="C31" t="str">
        <f t="shared" si="0"/>
        <v>Maumere-Apr</v>
      </c>
      <c r="D31">
        <v>18</v>
      </c>
      <c r="E31">
        <v>18</v>
      </c>
      <c r="F31">
        <v>20</v>
      </c>
      <c r="G31">
        <v>32</v>
      </c>
      <c r="H31">
        <v>16</v>
      </c>
      <c r="I31">
        <v>18</v>
      </c>
      <c r="J31">
        <v>22</v>
      </c>
      <c r="K31">
        <v>24</v>
      </c>
      <c r="L31">
        <v>18</v>
      </c>
      <c r="M31">
        <v>22</v>
      </c>
      <c r="N31">
        <v>19</v>
      </c>
      <c r="O31">
        <v>30</v>
      </c>
      <c r="P31">
        <v>24</v>
      </c>
    </row>
    <row r="32" spans="1:16" x14ac:dyDescent="0.25">
      <c r="A32" t="s">
        <v>41</v>
      </c>
      <c r="B32" t="s">
        <v>104</v>
      </c>
      <c r="C32" t="str">
        <f t="shared" si="0"/>
        <v>Namlea-Apr</v>
      </c>
      <c r="D32">
        <v>27</v>
      </c>
      <c r="E32">
        <v>27</v>
      </c>
      <c r="F32">
        <v>23</v>
      </c>
      <c r="G32">
        <v>34</v>
      </c>
      <c r="H32">
        <v>28</v>
      </c>
      <c r="I32">
        <v>44</v>
      </c>
      <c r="J32">
        <v>26</v>
      </c>
      <c r="K32">
        <v>26</v>
      </c>
      <c r="L32">
        <v>33</v>
      </c>
      <c r="M32">
        <v>32</v>
      </c>
      <c r="N32">
        <v>7</v>
      </c>
      <c r="O32">
        <v>26</v>
      </c>
      <c r="P32">
        <v>20</v>
      </c>
    </row>
    <row r="33" spans="1:16" x14ac:dyDescent="0.25">
      <c r="A33" t="s">
        <v>73</v>
      </c>
      <c r="B33" t="s">
        <v>104</v>
      </c>
      <c r="C33" t="str">
        <f t="shared" si="0"/>
        <v>Palembang-Apr</v>
      </c>
      <c r="D33">
        <v>22</v>
      </c>
      <c r="E33">
        <v>22</v>
      </c>
      <c r="F33">
        <v>10</v>
      </c>
      <c r="G33">
        <v>16</v>
      </c>
      <c r="H33">
        <v>20</v>
      </c>
      <c r="I33">
        <v>26</v>
      </c>
      <c r="J33">
        <v>18</v>
      </c>
      <c r="K33">
        <v>21</v>
      </c>
      <c r="L33">
        <v>22</v>
      </c>
      <c r="M33">
        <v>14</v>
      </c>
      <c r="N33">
        <v>12</v>
      </c>
      <c r="O33">
        <v>24</v>
      </c>
      <c r="P33">
        <v>26</v>
      </c>
    </row>
    <row r="34" spans="1:16" x14ac:dyDescent="0.25">
      <c r="A34" t="s">
        <v>114</v>
      </c>
      <c r="B34" t="s">
        <v>104</v>
      </c>
      <c r="C34" t="str">
        <f t="shared" si="0"/>
        <v>Pangkalansusu-Apr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1</v>
      </c>
    </row>
    <row r="35" spans="1:16" x14ac:dyDescent="0.25">
      <c r="A35" t="s">
        <v>43</v>
      </c>
      <c r="B35" t="s">
        <v>104</v>
      </c>
      <c r="C35" t="str">
        <f t="shared" si="0"/>
        <v>Panjang-Apr</v>
      </c>
      <c r="D35">
        <v>106</v>
      </c>
      <c r="E35">
        <v>106</v>
      </c>
      <c r="F35">
        <v>70</v>
      </c>
      <c r="G35">
        <v>128</v>
      </c>
      <c r="H35">
        <v>142</v>
      </c>
      <c r="I35">
        <v>130</v>
      </c>
      <c r="J35">
        <v>69</v>
      </c>
      <c r="K35">
        <v>52</v>
      </c>
      <c r="L35">
        <v>61</v>
      </c>
      <c r="M35">
        <v>81</v>
      </c>
      <c r="N35">
        <v>49</v>
      </c>
      <c r="O35">
        <v>147</v>
      </c>
      <c r="P35">
        <v>85</v>
      </c>
    </row>
    <row r="36" spans="1:16" x14ac:dyDescent="0.25">
      <c r="A36" t="s">
        <v>74</v>
      </c>
      <c r="B36" t="s">
        <v>104</v>
      </c>
      <c r="C36" t="str">
        <f t="shared" si="0"/>
        <v>Parepare-Apr</v>
      </c>
      <c r="D36">
        <v>30</v>
      </c>
      <c r="E36">
        <v>30</v>
      </c>
      <c r="F36">
        <v>27</v>
      </c>
      <c r="G36">
        <v>31</v>
      </c>
      <c r="H36">
        <v>55</v>
      </c>
      <c r="I36">
        <v>79</v>
      </c>
      <c r="J36">
        <v>30</v>
      </c>
      <c r="K36">
        <v>23</v>
      </c>
      <c r="L36">
        <v>42</v>
      </c>
      <c r="M36">
        <v>22</v>
      </c>
      <c r="N36">
        <v>18</v>
      </c>
      <c r="O36">
        <v>32</v>
      </c>
      <c r="P36">
        <v>37</v>
      </c>
    </row>
    <row r="37" spans="1:16" x14ac:dyDescent="0.25">
      <c r="A37" t="s">
        <v>45</v>
      </c>
      <c r="B37" t="s">
        <v>104</v>
      </c>
      <c r="C37" t="str">
        <f t="shared" si="0"/>
        <v>Pekalongan-Apr</v>
      </c>
      <c r="D37">
        <v>1</v>
      </c>
      <c r="E37">
        <v>1</v>
      </c>
      <c r="F37">
        <v>0</v>
      </c>
      <c r="G37">
        <v>0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</row>
    <row r="38" spans="1:16" x14ac:dyDescent="0.25">
      <c r="A38" t="s">
        <v>47</v>
      </c>
      <c r="B38" t="s">
        <v>104</v>
      </c>
      <c r="C38" t="str">
        <f t="shared" si="0"/>
        <v>Pomalaa-Apr</v>
      </c>
      <c r="D38">
        <v>4</v>
      </c>
      <c r="E38">
        <v>4</v>
      </c>
      <c r="F38">
        <v>5</v>
      </c>
      <c r="G38">
        <v>7</v>
      </c>
      <c r="H38">
        <v>2</v>
      </c>
      <c r="I38">
        <v>3</v>
      </c>
      <c r="J38">
        <v>3</v>
      </c>
      <c r="K38">
        <v>2</v>
      </c>
      <c r="L38">
        <v>3</v>
      </c>
      <c r="M38">
        <v>6</v>
      </c>
      <c r="N38">
        <v>1</v>
      </c>
      <c r="O38">
        <v>4</v>
      </c>
      <c r="P38">
        <v>5</v>
      </c>
    </row>
    <row r="39" spans="1:16" x14ac:dyDescent="0.25">
      <c r="A39" t="s">
        <v>21</v>
      </c>
      <c r="B39" t="s">
        <v>104</v>
      </c>
      <c r="C39" t="str">
        <f t="shared" si="0"/>
        <v>Pontianak-Apr</v>
      </c>
      <c r="D39">
        <v>307</v>
      </c>
      <c r="E39">
        <v>307</v>
      </c>
      <c r="F39">
        <v>269</v>
      </c>
      <c r="G39">
        <v>297</v>
      </c>
      <c r="H39">
        <v>442</v>
      </c>
      <c r="I39">
        <v>186</v>
      </c>
      <c r="J39">
        <v>559</v>
      </c>
      <c r="K39">
        <v>637</v>
      </c>
      <c r="L39">
        <v>101</v>
      </c>
      <c r="M39">
        <v>470</v>
      </c>
      <c r="N39">
        <v>101</v>
      </c>
      <c r="O39">
        <v>240</v>
      </c>
      <c r="P39">
        <v>382</v>
      </c>
    </row>
    <row r="40" spans="1:16" x14ac:dyDescent="0.25">
      <c r="A40" t="s">
        <v>22</v>
      </c>
      <c r="B40" t="s">
        <v>104</v>
      </c>
      <c r="C40" t="str">
        <f t="shared" si="0"/>
        <v>Poso-Apr</v>
      </c>
      <c r="D40">
        <v>8</v>
      </c>
      <c r="E40">
        <v>8</v>
      </c>
      <c r="F40">
        <v>6</v>
      </c>
      <c r="G40">
        <v>14</v>
      </c>
      <c r="H40">
        <v>8</v>
      </c>
      <c r="I40">
        <v>1</v>
      </c>
      <c r="J40">
        <v>7</v>
      </c>
      <c r="K40">
        <v>5</v>
      </c>
      <c r="L40">
        <v>11</v>
      </c>
      <c r="M40">
        <v>3</v>
      </c>
      <c r="N40">
        <v>6</v>
      </c>
      <c r="O40">
        <v>12</v>
      </c>
      <c r="P40">
        <v>4</v>
      </c>
    </row>
    <row r="41" spans="1:16" x14ac:dyDescent="0.25">
      <c r="A41" t="s">
        <v>75</v>
      </c>
      <c r="B41" t="s">
        <v>104</v>
      </c>
      <c r="C41" t="str">
        <f t="shared" si="0"/>
        <v>Probolinggo-Apr</v>
      </c>
      <c r="D41">
        <v>9</v>
      </c>
      <c r="E41">
        <v>9</v>
      </c>
      <c r="F41">
        <v>6</v>
      </c>
      <c r="G41">
        <v>10</v>
      </c>
      <c r="H41">
        <v>7</v>
      </c>
      <c r="I41">
        <v>3</v>
      </c>
      <c r="J41">
        <v>18</v>
      </c>
      <c r="K41">
        <v>14</v>
      </c>
      <c r="L41">
        <v>4</v>
      </c>
      <c r="M41">
        <v>6</v>
      </c>
      <c r="N41">
        <v>11</v>
      </c>
      <c r="O41">
        <v>12</v>
      </c>
      <c r="P41">
        <v>7</v>
      </c>
    </row>
    <row r="42" spans="1:16" x14ac:dyDescent="0.25">
      <c r="A42" t="s">
        <v>82</v>
      </c>
      <c r="B42" t="s">
        <v>104</v>
      </c>
      <c r="C42" t="str">
        <f t="shared" si="0"/>
        <v>Pulau Baai-Apr</v>
      </c>
      <c r="D42">
        <v>50</v>
      </c>
      <c r="E42">
        <v>50</v>
      </c>
      <c r="F42">
        <v>54</v>
      </c>
      <c r="G42">
        <v>55</v>
      </c>
      <c r="H42">
        <v>36</v>
      </c>
      <c r="I42">
        <v>43</v>
      </c>
      <c r="J42">
        <v>42</v>
      </c>
      <c r="K42">
        <v>173</v>
      </c>
      <c r="L42">
        <v>47</v>
      </c>
      <c r="M42">
        <v>61</v>
      </c>
      <c r="N42">
        <v>31</v>
      </c>
      <c r="O42">
        <v>45</v>
      </c>
      <c r="P42">
        <v>67</v>
      </c>
    </row>
    <row r="43" spans="1:16" x14ac:dyDescent="0.25">
      <c r="A43" t="s">
        <v>96</v>
      </c>
      <c r="B43" t="s">
        <v>104</v>
      </c>
      <c r="C43" t="str">
        <f t="shared" si="0"/>
        <v>Pulau Sambu-Apr</v>
      </c>
      <c r="D43">
        <v>2791</v>
      </c>
      <c r="E43">
        <v>2791</v>
      </c>
      <c r="F43">
        <v>2061</v>
      </c>
      <c r="G43">
        <v>1493</v>
      </c>
      <c r="H43">
        <v>2983</v>
      </c>
      <c r="I43">
        <v>8793</v>
      </c>
      <c r="J43">
        <v>8435</v>
      </c>
      <c r="K43">
        <v>5282</v>
      </c>
      <c r="L43">
        <v>3066</v>
      </c>
      <c r="M43">
        <v>1875</v>
      </c>
      <c r="N43">
        <v>748</v>
      </c>
      <c r="O43">
        <v>2195</v>
      </c>
      <c r="P43">
        <v>2616</v>
      </c>
    </row>
    <row r="44" spans="1:16" x14ac:dyDescent="0.25">
      <c r="A44" t="s">
        <v>115</v>
      </c>
      <c r="B44" t="s">
        <v>104</v>
      </c>
      <c r="C44" t="str">
        <f t="shared" si="0"/>
        <v>Raha Roadstead-Apr</v>
      </c>
      <c r="D44">
        <v>21</v>
      </c>
      <c r="E44">
        <v>21</v>
      </c>
      <c r="F44">
        <v>7</v>
      </c>
      <c r="G44">
        <v>8</v>
      </c>
      <c r="H44">
        <v>22</v>
      </c>
      <c r="I44">
        <v>25</v>
      </c>
      <c r="J44">
        <v>11</v>
      </c>
      <c r="K44">
        <v>7</v>
      </c>
      <c r="L44">
        <v>17</v>
      </c>
      <c r="M44">
        <v>12</v>
      </c>
      <c r="N44">
        <v>5</v>
      </c>
      <c r="O44">
        <v>8</v>
      </c>
      <c r="P44">
        <v>6</v>
      </c>
    </row>
    <row r="45" spans="1:16" x14ac:dyDescent="0.25">
      <c r="A45" t="s">
        <v>48</v>
      </c>
      <c r="B45" t="s">
        <v>104</v>
      </c>
      <c r="C45" t="str">
        <f t="shared" si="0"/>
        <v>Samarinda-Apr</v>
      </c>
      <c r="D45">
        <v>12</v>
      </c>
      <c r="E45">
        <v>12</v>
      </c>
      <c r="F45">
        <v>19</v>
      </c>
      <c r="G45">
        <v>23</v>
      </c>
      <c r="H45">
        <v>23</v>
      </c>
      <c r="I45">
        <v>18</v>
      </c>
      <c r="J45">
        <v>28</v>
      </c>
      <c r="K45">
        <v>21</v>
      </c>
      <c r="L45">
        <v>30</v>
      </c>
      <c r="M45">
        <v>28</v>
      </c>
      <c r="N45">
        <v>15</v>
      </c>
      <c r="O45">
        <v>22</v>
      </c>
      <c r="P45">
        <v>13</v>
      </c>
    </row>
    <row r="46" spans="1:16" x14ac:dyDescent="0.25">
      <c r="A46" t="s">
        <v>49</v>
      </c>
      <c r="B46" t="s">
        <v>104</v>
      </c>
      <c r="C46" t="str">
        <f t="shared" si="0"/>
        <v>Sampit-Apr</v>
      </c>
      <c r="D46">
        <v>6</v>
      </c>
      <c r="E46">
        <v>6</v>
      </c>
      <c r="F46">
        <v>9</v>
      </c>
      <c r="G46">
        <v>6</v>
      </c>
      <c r="H46">
        <v>8</v>
      </c>
      <c r="I46">
        <v>7</v>
      </c>
      <c r="J46">
        <v>5</v>
      </c>
      <c r="K46">
        <v>6</v>
      </c>
      <c r="L46">
        <v>6</v>
      </c>
      <c r="M46">
        <v>4</v>
      </c>
      <c r="N46">
        <v>3</v>
      </c>
      <c r="O46">
        <v>8</v>
      </c>
      <c r="P46">
        <v>5</v>
      </c>
    </row>
    <row r="47" spans="1:16" x14ac:dyDescent="0.25">
      <c r="A47" t="s">
        <v>50</v>
      </c>
      <c r="B47" t="s">
        <v>104</v>
      </c>
      <c r="C47" t="str">
        <f t="shared" si="0"/>
        <v>Saumlaki-Apr</v>
      </c>
      <c r="D47">
        <v>24</v>
      </c>
      <c r="E47">
        <v>24</v>
      </c>
      <c r="F47">
        <v>20</v>
      </c>
      <c r="G47">
        <v>20</v>
      </c>
      <c r="H47">
        <v>17</v>
      </c>
      <c r="I47">
        <v>17</v>
      </c>
      <c r="J47">
        <v>13</v>
      </c>
      <c r="K47">
        <v>20</v>
      </c>
      <c r="L47">
        <v>23</v>
      </c>
      <c r="M47">
        <v>27</v>
      </c>
      <c r="N47">
        <v>14</v>
      </c>
      <c r="O47">
        <v>25</v>
      </c>
      <c r="P47">
        <v>21</v>
      </c>
    </row>
    <row r="48" spans="1:16" x14ac:dyDescent="0.25">
      <c r="A48" t="s">
        <v>76</v>
      </c>
      <c r="B48" t="s">
        <v>104</v>
      </c>
      <c r="C48" t="str">
        <f t="shared" si="0"/>
        <v>Sekupang-Apr</v>
      </c>
      <c r="D48">
        <v>2557</v>
      </c>
      <c r="E48">
        <v>2557</v>
      </c>
      <c r="F48">
        <v>1872</v>
      </c>
      <c r="G48">
        <v>1244</v>
      </c>
      <c r="H48">
        <v>2567</v>
      </c>
      <c r="I48">
        <v>8929</v>
      </c>
      <c r="J48">
        <v>8468</v>
      </c>
      <c r="K48">
        <v>5338</v>
      </c>
      <c r="L48">
        <v>2150</v>
      </c>
      <c r="M48">
        <v>1649</v>
      </c>
      <c r="N48">
        <v>555</v>
      </c>
      <c r="O48">
        <v>1962</v>
      </c>
      <c r="P48">
        <v>2437</v>
      </c>
    </row>
    <row r="49" spans="1:16" x14ac:dyDescent="0.25">
      <c r="A49" t="s">
        <v>51</v>
      </c>
      <c r="B49" t="s">
        <v>104</v>
      </c>
      <c r="C49" t="str">
        <f t="shared" si="0"/>
        <v>Serui-Apr</v>
      </c>
      <c r="D49">
        <v>20</v>
      </c>
      <c r="E49">
        <v>20</v>
      </c>
      <c r="F49">
        <v>11</v>
      </c>
      <c r="G49">
        <v>21</v>
      </c>
      <c r="H49">
        <v>17</v>
      </c>
      <c r="I49">
        <v>15</v>
      </c>
      <c r="J49">
        <v>15</v>
      </c>
      <c r="K49">
        <v>14</v>
      </c>
      <c r="L49">
        <v>15</v>
      </c>
      <c r="M49">
        <v>16</v>
      </c>
      <c r="N49">
        <v>8</v>
      </c>
      <c r="O49">
        <v>6</v>
      </c>
      <c r="P49">
        <v>10</v>
      </c>
    </row>
    <row r="50" spans="1:16" x14ac:dyDescent="0.25">
      <c r="A50" t="s">
        <v>52</v>
      </c>
      <c r="B50" t="s">
        <v>104</v>
      </c>
      <c r="C50" t="str">
        <f t="shared" si="0"/>
        <v>Sibolga-Apr</v>
      </c>
      <c r="D50">
        <v>14</v>
      </c>
      <c r="E50">
        <v>14</v>
      </c>
      <c r="F50">
        <v>25</v>
      </c>
      <c r="G50">
        <v>27</v>
      </c>
      <c r="H50">
        <v>27</v>
      </c>
      <c r="I50">
        <v>20</v>
      </c>
      <c r="J50">
        <v>24</v>
      </c>
      <c r="K50">
        <v>30</v>
      </c>
      <c r="L50">
        <v>23</v>
      </c>
      <c r="M50">
        <v>26</v>
      </c>
      <c r="N50">
        <v>15</v>
      </c>
      <c r="O50">
        <v>26</v>
      </c>
      <c r="P50">
        <v>26</v>
      </c>
    </row>
    <row r="51" spans="1:16" x14ac:dyDescent="0.25">
      <c r="A51" t="s">
        <v>77</v>
      </c>
      <c r="B51" t="s">
        <v>104</v>
      </c>
      <c r="C51" t="str">
        <f t="shared" si="0"/>
        <v>Sungaipakning-Apr</v>
      </c>
      <c r="D51">
        <v>21</v>
      </c>
      <c r="E51">
        <v>21</v>
      </c>
      <c r="F51">
        <v>18</v>
      </c>
      <c r="G51">
        <v>37</v>
      </c>
      <c r="H51">
        <v>18</v>
      </c>
      <c r="I51">
        <v>27</v>
      </c>
      <c r="J51">
        <v>22</v>
      </c>
      <c r="K51">
        <v>23</v>
      </c>
      <c r="L51">
        <v>75</v>
      </c>
      <c r="M51">
        <v>17</v>
      </c>
      <c r="N51">
        <v>69</v>
      </c>
      <c r="O51">
        <v>69</v>
      </c>
      <c r="P51">
        <v>59</v>
      </c>
    </row>
    <row r="52" spans="1:16" x14ac:dyDescent="0.25">
      <c r="A52" t="s">
        <v>53</v>
      </c>
      <c r="B52" t="s">
        <v>104</v>
      </c>
      <c r="C52" t="str">
        <f t="shared" si="0"/>
        <v>Tahuna-Apr</v>
      </c>
      <c r="D52">
        <v>20</v>
      </c>
      <c r="E52">
        <v>20</v>
      </c>
      <c r="F52">
        <v>20</v>
      </c>
      <c r="G52">
        <v>19</v>
      </c>
      <c r="H52">
        <v>13</v>
      </c>
      <c r="I52">
        <v>17</v>
      </c>
      <c r="J52">
        <v>13</v>
      </c>
      <c r="K52">
        <v>22</v>
      </c>
      <c r="L52">
        <v>21</v>
      </c>
      <c r="M52">
        <v>26</v>
      </c>
      <c r="N52">
        <v>10</v>
      </c>
      <c r="O52">
        <v>17</v>
      </c>
      <c r="P52">
        <v>18</v>
      </c>
    </row>
    <row r="53" spans="1:16" x14ac:dyDescent="0.25">
      <c r="A53" t="s">
        <v>54</v>
      </c>
      <c r="B53" t="s">
        <v>104</v>
      </c>
      <c r="C53" t="str">
        <f t="shared" si="0"/>
        <v>Tanjung Balai Karimun-Apr</v>
      </c>
      <c r="D53">
        <v>143</v>
      </c>
      <c r="E53">
        <v>143</v>
      </c>
      <c r="F53">
        <v>227</v>
      </c>
      <c r="G53">
        <v>260</v>
      </c>
      <c r="H53">
        <v>107</v>
      </c>
      <c r="I53">
        <v>137</v>
      </c>
      <c r="J53">
        <v>195</v>
      </c>
      <c r="K53">
        <v>144</v>
      </c>
      <c r="L53">
        <v>120</v>
      </c>
      <c r="M53">
        <v>153</v>
      </c>
      <c r="N53">
        <v>167</v>
      </c>
      <c r="O53">
        <v>232</v>
      </c>
      <c r="P53">
        <v>200</v>
      </c>
    </row>
    <row r="54" spans="1:16" x14ac:dyDescent="0.25">
      <c r="A54" t="s">
        <v>98</v>
      </c>
      <c r="B54" t="s">
        <v>104</v>
      </c>
      <c r="C54" t="str">
        <f t="shared" si="0"/>
        <v>Tanjung Benete-Apr</v>
      </c>
      <c r="D54">
        <v>15</v>
      </c>
      <c r="E54">
        <v>15</v>
      </c>
      <c r="F54">
        <v>20</v>
      </c>
      <c r="G54">
        <v>9</v>
      </c>
      <c r="H54">
        <v>14</v>
      </c>
      <c r="I54">
        <v>19</v>
      </c>
      <c r="J54">
        <v>18</v>
      </c>
      <c r="K54">
        <v>98</v>
      </c>
      <c r="L54">
        <v>29</v>
      </c>
      <c r="M54">
        <v>22</v>
      </c>
      <c r="N54">
        <v>24</v>
      </c>
      <c r="O54">
        <v>10</v>
      </c>
      <c r="P54">
        <v>15</v>
      </c>
    </row>
    <row r="55" spans="1:16" x14ac:dyDescent="0.25">
      <c r="A55" t="s">
        <v>118</v>
      </c>
      <c r="B55" t="s">
        <v>104</v>
      </c>
      <c r="C55" t="str">
        <f t="shared" si="0"/>
        <v>Tanjung Santan-Apr</v>
      </c>
      <c r="D55">
        <v>6</v>
      </c>
      <c r="E55">
        <v>6</v>
      </c>
      <c r="F55">
        <v>6</v>
      </c>
      <c r="G55">
        <v>10</v>
      </c>
      <c r="H55">
        <v>0</v>
      </c>
      <c r="I55">
        <v>2</v>
      </c>
      <c r="J55">
        <v>7</v>
      </c>
      <c r="K55">
        <v>3</v>
      </c>
      <c r="L55">
        <v>6</v>
      </c>
      <c r="M55">
        <v>6</v>
      </c>
      <c r="N55">
        <v>9</v>
      </c>
      <c r="O55">
        <v>9</v>
      </c>
      <c r="P55">
        <v>16</v>
      </c>
    </row>
    <row r="56" spans="1:16" x14ac:dyDescent="0.25">
      <c r="A56" t="s">
        <v>116</v>
      </c>
      <c r="B56" t="s">
        <v>104</v>
      </c>
      <c r="C56" t="str">
        <f t="shared" si="0"/>
        <v>Tanjungpandan-Apr</v>
      </c>
      <c r="D56">
        <v>2</v>
      </c>
      <c r="E56">
        <v>2</v>
      </c>
      <c r="F56">
        <v>1</v>
      </c>
      <c r="G56">
        <v>2</v>
      </c>
      <c r="H56">
        <v>1</v>
      </c>
      <c r="I56">
        <v>1</v>
      </c>
      <c r="J56">
        <v>0</v>
      </c>
      <c r="K56">
        <v>1</v>
      </c>
      <c r="L56">
        <v>10</v>
      </c>
      <c r="M56">
        <v>1</v>
      </c>
      <c r="N56">
        <v>1</v>
      </c>
      <c r="O56">
        <v>6</v>
      </c>
      <c r="P56">
        <v>2</v>
      </c>
    </row>
    <row r="57" spans="1:16" x14ac:dyDescent="0.25">
      <c r="A57" t="s">
        <v>117</v>
      </c>
      <c r="B57" t="s">
        <v>104</v>
      </c>
      <c r="C57" t="str">
        <f t="shared" si="0"/>
        <v>Tanjungredeb-Apr</v>
      </c>
      <c r="D57">
        <v>19</v>
      </c>
      <c r="E57">
        <v>19</v>
      </c>
      <c r="F57">
        <v>22</v>
      </c>
      <c r="G57">
        <v>16</v>
      </c>
      <c r="H57">
        <v>12</v>
      </c>
      <c r="I57">
        <v>16</v>
      </c>
      <c r="J57">
        <v>19</v>
      </c>
      <c r="K57">
        <v>17</v>
      </c>
      <c r="L57">
        <v>15</v>
      </c>
      <c r="M57">
        <v>16</v>
      </c>
      <c r="N57">
        <v>14</v>
      </c>
      <c r="O57">
        <v>17</v>
      </c>
      <c r="P57">
        <v>13</v>
      </c>
    </row>
    <row r="58" spans="1:16" x14ac:dyDescent="0.25">
      <c r="A58" t="s">
        <v>56</v>
      </c>
      <c r="B58" t="s">
        <v>104</v>
      </c>
      <c r="C58" t="str">
        <f t="shared" si="0"/>
        <v>Tegal-Apr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</row>
    <row r="59" spans="1:16" x14ac:dyDescent="0.25">
      <c r="A59" t="s">
        <v>17</v>
      </c>
      <c r="B59" t="s">
        <v>104</v>
      </c>
      <c r="C59" t="str">
        <f t="shared" si="0"/>
        <v>Teluk Bayur-Apr</v>
      </c>
      <c r="D59">
        <v>60</v>
      </c>
      <c r="E59">
        <v>60</v>
      </c>
      <c r="F59">
        <v>68</v>
      </c>
      <c r="G59">
        <v>83</v>
      </c>
      <c r="H59">
        <v>90</v>
      </c>
      <c r="I59">
        <v>58</v>
      </c>
      <c r="J59">
        <v>68</v>
      </c>
      <c r="K59">
        <v>87</v>
      </c>
      <c r="L59">
        <v>111</v>
      </c>
      <c r="M59">
        <v>54</v>
      </c>
      <c r="N59">
        <v>59</v>
      </c>
      <c r="O59">
        <v>67</v>
      </c>
      <c r="P59">
        <v>88</v>
      </c>
    </row>
    <row r="60" spans="1:16" x14ac:dyDescent="0.25">
      <c r="A60" t="s">
        <v>78</v>
      </c>
      <c r="B60" t="s">
        <v>104</v>
      </c>
      <c r="C60" t="str">
        <f t="shared" si="0"/>
        <v>Ternate-Apr</v>
      </c>
      <c r="D60">
        <v>397</v>
      </c>
      <c r="E60">
        <v>397</v>
      </c>
      <c r="F60">
        <v>238</v>
      </c>
      <c r="G60">
        <v>361</v>
      </c>
      <c r="H60">
        <v>324</v>
      </c>
      <c r="I60">
        <v>362</v>
      </c>
      <c r="J60">
        <v>329</v>
      </c>
      <c r="K60">
        <v>342</v>
      </c>
      <c r="L60">
        <v>378</v>
      </c>
      <c r="M60">
        <v>362</v>
      </c>
      <c r="N60">
        <v>200</v>
      </c>
      <c r="O60">
        <v>223</v>
      </c>
      <c r="P60">
        <v>157</v>
      </c>
    </row>
    <row r="61" spans="1:16" x14ac:dyDescent="0.25">
      <c r="A61" t="s">
        <v>97</v>
      </c>
      <c r="B61" t="s">
        <v>104</v>
      </c>
      <c r="C61" t="str">
        <f t="shared" si="0"/>
        <v>Tg. Sorong-Apr</v>
      </c>
      <c r="D61">
        <v>123</v>
      </c>
      <c r="E61">
        <v>123</v>
      </c>
      <c r="F61">
        <v>99</v>
      </c>
      <c r="G61">
        <v>159</v>
      </c>
      <c r="H61">
        <v>137</v>
      </c>
      <c r="I61">
        <v>107</v>
      </c>
      <c r="J61">
        <v>157</v>
      </c>
      <c r="K61">
        <v>113</v>
      </c>
      <c r="L61">
        <v>120</v>
      </c>
      <c r="M61">
        <v>107</v>
      </c>
      <c r="N61">
        <v>192</v>
      </c>
      <c r="O61">
        <v>127</v>
      </c>
      <c r="P61">
        <v>138</v>
      </c>
    </row>
    <row r="62" spans="1:16" x14ac:dyDescent="0.25">
      <c r="A62" t="s">
        <v>58</v>
      </c>
      <c r="B62" t="s">
        <v>104</v>
      </c>
      <c r="C62" t="str">
        <f t="shared" si="0"/>
        <v>Wahai-Apr</v>
      </c>
      <c r="D62">
        <v>1</v>
      </c>
      <c r="E62">
        <v>1</v>
      </c>
      <c r="F62">
        <v>3</v>
      </c>
      <c r="G62">
        <v>1</v>
      </c>
      <c r="H62">
        <v>0</v>
      </c>
      <c r="I62">
        <v>4</v>
      </c>
      <c r="J62">
        <v>3</v>
      </c>
      <c r="K62">
        <v>2</v>
      </c>
      <c r="L62">
        <v>1</v>
      </c>
      <c r="M62">
        <v>4</v>
      </c>
      <c r="N62">
        <v>0</v>
      </c>
      <c r="O62">
        <v>0</v>
      </c>
      <c r="P62">
        <v>2</v>
      </c>
    </row>
    <row r="63" spans="1:16" x14ac:dyDescent="0.25">
      <c r="A63" t="s">
        <v>59</v>
      </c>
      <c r="B63" t="s">
        <v>104</v>
      </c>
      <c r="C63" t="str">
        <f t="shared" si="0"/>
        <v>Waingapu-Apr</v>
      </c>
      <c r="D63">
        <v>19</v>
      </c>
      <c r="E63">
        <v>19</v>
      </c>
      <c r="F63">
        <v>17</v>
      </c>
      <c r="G63">
        <v>25</v>
      </c>
      <c r="H63">
        <v>15</v>
      </c>
      <c r="I63">
        <v>29</v>
      </c>
      <c r="J63">
        <v>12</v>
      </c>
      <c r="K63">
        <v>17</v>
      </c>
      <c r="L63">
        <v>23</v>
      </c>
      <c r="M63">
        <v>17</v>
      </c>
      <c r="N63">
        <v>7</v>
      </c>
      <c r="O63">
        <v>19</v>
      </c>
      <c r="P63">
        <v>20</v>
      </c>
    </row>
    <row r="64" spans="1:16" x14ac:dyDescent="0.25">
      <c r="A64" t="s">
        <v>62</v>
      </c>
      <c r="B64" t="s">
        <v>100</v>
      </c>
      <c r="C64" t="str">
        <f t="shared" si="0"/>
        <v>Ambon-Aug</v>
      </c>
      <c r="D64">
        <v>122</v>
      </c>
    </row>
    <row r="65" spans="1:4" x14ac:dyDescent="0.25">
      <c r="A65" t="s">
        <v>63</v>
      </c>
      <c r="B65" t="s">
        <v>100</v>
      </c>
      <c r="C65" t="str">
        <f t="shared" si="0"/>
        <v>Balikpapan-Aug</v>
      </c>
      <c r="D65">
        <v>2594</v>
      </c>
    </row>
    <row r="66" spans="1:4" x14ac:dyDescent="0.25">
      <c r="A66" t="s">
        <v>23</v>
      </c>
      <c r="B66" t="s">
        <v>100</v>
      </c>
      <c r="C66" t="str">
        <f t="shared" si="0"/>
        <v>Banjarmasin-Aug</v>
      </c>
      <c r="D66">
        <v>123</v>
      </c>
    </row>
    <row r="67" spans="1:4" x14ac:dyDescent="0.25">
      <c r="A67" t="s">
        <v>19</v>
      </c>
      <c r="B67" t="s">
        <v>100</v>
      </c>
      <c r="C67" t="str">
        <f t="shared" ref="C67:C130" si="1">_xlfn.CONCAT(TRIM(A67),"-",TRIM(B67))</f>
        <v>Banten-Aug</v>
      </c>
      <c r="D67">
        <v>423</v>
      </c>
    </row>
    <row r="68" spans="1:4" x14ac:dyDescent="0.25">
      <c r="A68" t="s">
        <v>64</v>
      </c>
      <c r="B68" t="s">
        <v>100</v>
      </c>
      <c r="C68" t="str">
        <f t="shared" si="1"/>
        <v>Baubau-Aug</v>
      </c>
      <c r="D68">
        <v>80</v>
      </c>
    </row>
    <row r="69" spans="1:4" x14ac:dyDescent="0.25">
      <c r="A69" t="s">
        <v>24</v>
      </c>
      <c r="B69" t="s">
        <v>100</v>
      </c>
      <c r="C69" t="str">
        <f t="shared" si="1"/>
        <v>Belawan-Aug</v>
      </c>
      <c r="D69">
        <v>101</v>
      </c>
    </row>
    <row r="70" spans="1:4" x14ac:dyDescent="0.25">
      <c r="A70" t="s">
        <v>25</v>
      </c>
      <c r="B70" t="s">
        <v>100</v>
      </c>
      <c r="C70" t="str">
        <f t="shared" si="1"/>
        <v>Bengkalis-Aug</v>
      </c>
      <c r="D70">
        <v>15</v>
      </c>
    </row>
    <row r="71" spans="1:4" x14ac:dyDescent="0.25">
      <c r="A71" t="s">
        <v>20</v>
      </c>
      <c r="B71" t="s">
        <v>100</v>
      </c>
      <c r="C71" t="str">
        <f t="shared" si="1"/>
        <v>Benoa-Aug</v>
      </c>
      <c r="D71">
        <v>64</v>
      </c>
    </row>
    <row r="72" spans="1:4" x14ac:dyDescent="0.25">
      <c r="A72" t="s">
        <v>26</v>
      </c>
      <c r="B72" t="s">
        <v>100</v>
      </c>
      <c r="C72" t="str">
        <f t="shared" si="1"/>
        <v>Bitung-Aug</v>
      </c>
      <c r="D72">
        <v>143</v>
      </c>
    </row>
    <row r="73" spans="1:4" x14ac:dyDescent="0.25">
      <c r="A73" t="s">
        <v>113</v>
      </c>
      <c r="B73" t="s">
        <v>100</v>
      </c>
      <c r="C73" t="str">
        <f t="shared" si="1"/>
        <v>Bontang Lng Terminal-Aug</v>
      </c>
      <c r="D73">
        <v>1</v>
      </c>
    </row>
    <row r="74" spans="1:4" x14ac:dyDescent="0.25">
      <c r="A74" t="s">
        <v>27</v>
      </c>
      <c r="B74" t="s">
        <v>100</v>
      </c>
      <c r="C74" t="str">
        <f t="shared" si="1"/>
        <v>Bula-Aug</v>
      </c>
      <c r="D74">
        <v>7</v>
      </c>
    </row>
    <row r="75" spans="1:4" x14ac:dyDescent="0.25">
      <c r="A75" t="s">
        <v>28</v>
      </c>
      <c r="B75" t="s">
        <v>100</v>
      </c>
      <c r="C75" t="str">
        <f t="shared" si="1"/>
        <v>Celukan Bawang-Aug</v>
      </c>
      <c r="D75">
        <v>6</v>
      </c>
    </row>
    <row r="76" spans="1:4" x14ac:dyDescent="0.25">
      <c r="A76" t="s">
        <v>18</v>
      </c>
      <c r="B76" t="s">
        <v>100</v>
      </c>
      <c r="C76" t="str">
        <f t="shared" si="1"/>
        <v>Cirebon-Aug</v>
      </c>
      <c r="D76">
        <v>25</v>
      </c>
    </row>
    <row r="77" spans="1:4" x14ac:dyDescent="0.25">
      <c r="A77" t="s">
        <v>29</v>
      </c>
      <c r="B77" t="s">
        <v>100</v>
      </c>
      <c r="C77" t="str">
        <f t="shared" si="1"/>
        <v>Donggala-Aug</v>
      </c>
      <c r="D77">
        <v>98</v>
      </c>
    </row>
    <row r="78" spans="1:4" x14ac:dyDescent="0.25">
      <c r="A78" t="s">
        <v>30</v>
      </c>
      <c r="B78" t="s">
        <v>100</v>
      </c>
      <c r="C78" t="str">
        <f t="shared" si="1"/>
        <v>Dumai-Aug</v>
      </c>
      <c r="D78">
        <v>383</v>
      </c>
    </row>
    <row r="79" spans="1:4" x14ac:dyDescent="0.25">
      <c r="A79" t="s">
        <v>67</v>
      </c>
      <c r="B79" t="s">
        <v>100</v>
      </c>
      <c r="C79" t="str">
        <f t="shared" si="1"/>
        <v>Ende-Aug</v>
      </c>
      <c r="D79">
        <v>15</v>
      </c>
    </row>
    <row r="80" spans="1:4" x14ac:dyDescent="0.25">
      <c r="A80" t="s">
        <v>68</v>
      </c>
      <c r="B80" t="s">
        <v>100</v>
      </c>
      <c r="C80" t="str">
        <f t="shared" si="1"/>
        <v>Fakfak-Aug</v>
      </c>
      <c r="D80">
        <v>40</v>
      </c>
    </row>
    <row r="81" spans="1:4" x14ac:dyDescent="0.25">
      <c r="A81" t="s">
        <v>31</v>
      </c>
      <c r="B81" t="s">
        <v>100</v>
      </c>
      <c r="C81" t="str">
        <f t="shared" si="1"/>
        <v>Gorontalo-Aug</v>
      </c>
      <c r="D81">
        <v>49</v>
      </c>
    </row>
    <row r="82" spans="1:4" x14ac:dyDescent="0.25">
      <c r="A82" t="s">
        <v>32</v>
      </c>
      <c r="B82" t="s">
        <v>100</v>
      </c>
      <c r="C82" t="str">
        <f t="shared" si="1"/>
        <v>Gresik-Aug</v>
      </c>
      <c r="D82">
        <v>1358</v>
      </c>
    </row>
    <row r="83" spans="1:4" x14ac:dyDescent="0.25">
      <c r="A83" t="s">
        <v>33</v>
      </c>
      <c r="B83" t="s">
        <v>100</v>
      </c>
      <c r="C83" t="str">
        <f t="shared" si="1"/>
        <v>Jayapura-Aug</v>
      </c>
      <c r="D83">
        <v>53</v>
      </c>
    </row>
    <row r="84" spans="1:4" x14ac:dyDescent="0.25">
      <c r="A84" t="s">
        <v>34</v>
      </c>
      <c r="B84" t="s">
        <v>100</v>
      </c>
      <c r="C84" t="str">
        <f t="shared" si="1"/>
        <v>Kendari-Aug</v>
      </c>
      <c r="D84">
        <v>84</v>
      </c>
    </row>
    <row r="85" spans="1:4" x14ac:dyDescent="0.25">
      <c r="A85" t="s">
        <v>35</v>
      </c>
      <c r="B85" t="s">
        <v>100</v>
      </c>
      <c r="C85" t="str">
        <f t="shared" si="1"/>
        <v>Kolonodale-Aug</v>
      </c>
      <c r="D85">
        <v>3</v>
      </c>
    </row>
    <row r="86" spans="1:4" x14ac:dyDescent="0.25">
      <c r="A86" t="s">
        <v>36</v>
      </c>
      <c r="B86" t="s">
        <v>100</v>
      </c>
      <c r="C86" t="str">
        <f t="shared" si="1"/>
        <v>Kuala Tanjung-Aug</v>
      </c>
      <c r="D86">
        <v>10</v>
      </c>
    </row>
    <row r="87" spans="1:4" x14ac:dyDescent="0.25">
      <c r="A87" t="s">
        <v>37</v>
      </c>
      <c r="B87" t="s">
        <v>100</v>
      </c>
      <c r="C87" t="str">
        <f t="shared" si="1"/>
        <v>Kumai-Aug</v>
      </c>
      <c r="D87">
        <v>18</v>
      </c>
    </row>
    <row r="88" spans="1:4" x14ac:dyDescent="0.25">
      <c r="A88" t="s">
        <v>69</v>
      </c>
      <c r="B88" t="s">
        <v>100</v>
      </c>
      <c r="C88" t="str">
        <f t="shared" si="1"/>
        <v>Labuha-Aug</v>
      </c>
      <c r="D88">
        <v>0</v>
      </c>
    </row>
    <row r="89" spans="1:4" x14ac:dyDescent="0.25">
      <c r="A89" t="s">
        <v>38</v>
      </c>
      <c r="B89" t="s">
        <v>100</v>
      </c>
      <c r="C89" t="str">
        <f t="shared" si="1"/>
        <v>Larantuka-Aug</v>
      </c>
      <c r="D89">
        <v>9</v>
      </c>
    </row>
    <row r="90" spans="1:4" x14ac:dyDescent="0.25">
      <c r="A90" t="s">
        <v>71</v>
      </c>
      <c r="B90" t="s">
        <v>100</v>
      </c>
      <c r="C90" t="str">
        <f t="shared" si="1"/>
        <v>Lhokseumawe-Aug</v>
      </c>
      <c r="D90">
        <v>165</v>
      </c>
    </row>
    <row r="91" spans="1:4" x14ac:dyDescent="0.25">
      <c r="A91" t="s">
        <v>39</v>
      </c>
      <c r="B91" t="s">
        <v>100</v>
      </c>
      <c r="C91" t="str">
        <f t="shared" si="1"/>
        <v>Luwuk-Aug</v>
      </c>
      <c r="D91">
        <v>55</v>
      </c>
    </row>
    <row r="92" spans="1:4" x14ac:dyDescent="0.25">
      <c r="A92" t="s">
        <v>40</v>
      </c>
      <c r="B92" t="s">
        <v>100</v>
      </c>
      <c r="C92" t="str">
        <f t="shared" si="1"/>
        <v>Manado-Aug</v>
      </c>
      <c r="D92">
        <v>0</v>
      </c>
    </row>
    <row r="93" spans="1:4" x14ac:dyDescent="0.25">
      <c r="A93" t="s">
        <v>72</v>
      </c>
      <c r="B93" t="s">
        <v>100</v>
      </c>
      <c r="C93" t="str">
        <f t="shared" si="1"/>
        <v>Maumere-Aug</v>
      </c>
      <c r="D93">
        <v>20</v>
      </c>
    </row>
    <row r="94" spans="1:4" x14ac:dyDescent="0.25">
      <c r="A94" t="s">
        <v>41</v>
      </c>
      <c r="B94" t="s">
        <v>100</v>
      </c>
      <c r="C94" t="str">
        <f t="shared" si="1"/>
        <v>Namlea-Aug</v>
      </c>
      <c r="D94">
        <v>23</v>
      </c>
    </row>
    <row r="95" spans="1:4" x14ac:dyDescent="0.25">
      <c r="A95" t="s">
        <v>73</v>
      </c>
      <c r="B95" t="s">
        <v>100</v>
      </c>
      <c r="C95" t="str">
        <f t="shared" si="1"/>
        <v>Palembang-Aug</v>
      </c>
      <c r="D95">
        <v>10</v>
      </c>
    </row>
    <row r="96" spans="1:4" x14ac:dyDescent="0.25">
      <c r="A96" t="s">
        <v>114</v>
      </c>
      <c r="B96" t="s">
        <v>100</v>
      </c>
      <c r="C96" t="str">
        <f t="shared" si="1"/>
        <v>Pangkalansusu-Aug</v>
      </c>
      <c r="D96">
        <v>0</v>
      </c>
    </row>
    <row r="97" spans="1:4" x14ac:dyDescent="0.25">
      <c r="A97" t="s">
        <v>43</v>
      </c>
      <c r="B97" t="s">
        <v>100</v>
      </c>
      <c r="C97" t="str">
        <f t="shared" si="1"/>
        <v>Panjang-Aug</v>
      </c>
      <c r="D97">
        <v>70</v>
      </c>
    </row>
    <row r="98" spans="1:4" x14ac:dyDescent="0.25">
      <c r="A98" t="s">
        <v>74</v>
      </c>
      <c r="B98" t="s">
        <v>100</v>
      </c>
      <c r="C98" t="str">
        <f t="shared" si="1"/>
        <v>Parepare-Aug</v>
      </c>
      <c r="D98">
        <v>27</v>
      </c>
    </row>
    <row r="99" spans="1:4" x14ac:dyDescent="0.25">
      <c r="A99" t="s">
        <v>45</v>
      </c>
      <c r="B99" t="s">
        <v>100</v>
      </c>
      <c r="C99" t="str">
        <f t="shared" si="1"/>
        <v>Pekalongan-Aug</v>
      </c>
      <c r="D99">
        <v>0</v>
      </c>
    </row>
    <row r="100" spans="1:4" x14ac:dyDescent="0.25">
      <c r="A100" t="s">
        <v>47</v>
      </c>
      <c r="B100" t="s">
        <v>100</v>
      </c>
      <c r="C100" t="str">
        <f t="shared" si="1"/>
        <v>Pomalaa-Aug</v>
      </c>
      <c r="D100">
        <v>5</v>
      </c>
    </row>
    <row r="101" spans="1:4" x14ac:dyDescent="0.25">
      <c r="A101" t="s">
        <v>21</v>
      </c>
      <c r="B101" t="s">
        <v>100</v>
      </c>
      <c r="C101" t="str">
        <f t="shared" si="1"/>
        <v>Pontianak-Aug</v>
      </c>
      <c r="D101">
        <v>269</v>
      </c>
    </row>
    <row r="102" spans="1:4" x14ac:dyDescent="0.25">
      <c r="A102" t="s">
        <v>22</v>
      </c>
      <c r="B102" t="s">
        <v>100</v>
      </c>
      <c r="C102" t="str">
        <f t="shared" si="1"/>
        <v>Poso-Aug</v>
      </c>
      <c r="D102">
        <v>6</v>
      </c>
    </row>
    <row r="103" spans="1:4" x14ac:dyDescent="0.25">
      <c r="A103" t="s">
        <v>75</v>
      </c>
      <c r="B103" t="s">
        <v>100</v>
      </c>
      <c r="C103" t="str">
        <f t="shared" si="1"/>
        <v>Probolinggo-Aug</v>
      </c>
      <c r="D103">
        <v>6</v>
      </c>
    </row>
    <row r="104" spans="1:4" x14ac:dyDescent="0.25">
      <c r="A104" t="s">
        <v>82</v>
      </c>
      <c r="B104" t="s">
        <v>100</v>
      </c>
      <c r="C104" t="str">
        <f t="shared" si="1"/>
        <v>Pulau Baai-Aug</v>
      </c>
      <c r="D104">
        <v>54</v>
      </c>
    </row>
    <row r="105" spans="1:4" x14ac:dyDescent="0.25">
      <c r="A105" t="s">
        <v>96</v>
      </c>
      <c r="B105" t="s">
        <v>100</v>
      </c>
      <c r="C105" t="str">
        <f t="shared" si="1"/>
        <v>Pulau Sambu-Aug</v>
      </c>
      <c r="D105">
        <v>2061</v>
      </c>
    </row>
    <row r="106" spans="1:4" x14ac:dyDescent="0.25">
      <c r="A106" t="s">
        <v>115</v>
      </c>
      <c r="B106" t="s">
        <v>100</v>
      </c>
      <c r="C106" t="str">
        <f t="shared" si="1"/>
        <v>Raha Roadstead-Aug</v>
      </c>
      <c r="D106">
        <v>7</v>
      </c>
    </row>
    <row r="107" spans="1:4" x14ac:dyDescent="0.25">
      <c r="A107" t="s">
        <v>48</v>
      </c>
      <c r="B107" t="s">
        <v>100</v>
      </c>
      <c r="C107" t="str">
        <f t="shared" si="1"/>
        <v>Samarinda-Aug</v>
      </c>
      <c r="D107">
        <v>19</v>
      </c>
    </row>
    <row r="108" spans="1:4" x14ac:dyDescent="0.25">
      <c r="A108" t="s">
        <v>49</v>
      </c>
      <c r="B108" t="s">
        <v>100</v>
      </c>
      <c r="C108" t="str">
        <f t="shared" si="1"/>
        <v>Sampit-Aug</v>
      </c>
      <c r="D108">
        <v>9</v>
      </c>
    </row>
    <row r="109" spans="1:4" x14ac:dyDescent="0.25">
      <c r="A109" t="s">
        <v>50</v>
      </c>
      <c r="B109" t="s">
        <v>100</v>
      </c>
      <c r="C109" t="str">
        <f t="shared" si="1"/>
        <v>Saumlaki-Aug</v>
      </c>
      <c r="D109">
        <v>20</v>
      </c>
    </row>
    <row r="110" spans="1:4" x14ac:dyDescent="0.25">
      <c r="A110" t="s">
        <v>76</v>
      </c>
      <c r="B110" t="s">
        <v>100</v>
      </c>
      <c r="C110" t="str">
        <f t="shared" si="1"/>
        <v>Sekupang-Aug</v>
      </c>
      <c r="D110">
        <v>1872</v>
      </c>
    </row>
    <row r="111" spans="1:4" x14ac:dyDescent="0.25">
      <c r="A111" t="s">
        <v>51</v>
      </c>
      <c r="B111" t="s">
        <v>100</v>
      </c>
      <c r="C111" t="str">
        <f t="shared" si="1"/>
        <v>Serui-Aug</v>
      </c>
      <c r="D111">
        <v>11</v>
      </c>
    </row>
    <row r="112" spans="1:4" x14ac:dyDescent="0.25">
      <c r="A112" t="s">
        <v>52</v>
      </c>
      <c r="B112" t="s">
        <v>100</v>
      </c>
      <c r="C112" t="str">
        <f t="shared" si="1"/>
        <v>Sibolga-Aug</v>
      </c>
      <c r="D112">
        <v>25</v>
      </c>
    </row>
    <row r="113" spans="1:4" x14ac:dyDescent="0.25">
      <c r="A113" t="s">
        <v>77</v>
      </c>
      <c r="B113" t="s">
        <v>100</v>
      </c>
      <c r="C113" t="str">
        <f t="shared" si="1"/>
        <v>Sungaipakning-Aug</v>
      </c>
      <c r="D113">
        <v>18</v>
      </c>
    </row>
    <row r="114" spans="1:4" x14ac:dyDescent="0.25">
      <c r="A114" t="s">
        <v>53</v>
      </c>
      <c r="B114" t="s">
        <v>100</v>
      </c>
      <c r="C114" t="str">
        <f t="shared" si="1"/>
        <v>Tahuna-Aug</v>
      </c>
      <c r="D114">
        <v>20</v>
      </c>
    </row>
    <row r="115" spans="1:4" x14ac:dyDescent="0.25">
      <c r="A115" t="s">
        <v>54</v>
      </c>
      <c r="B115" t="s">
        <v>100</v>
      </c>
      <c r="C115" t="str">
        <f t="shared" si="1"/>
        <v>Tanjung Balai Karimun-Aug</v>
      </c>
      <c r="D115">
        <v>227</v>
      </c>
    </row>
    <row r="116" spans="1:4" x14ac:dyDescent="0.25">
      <c r="A116" t="s">
        <v>98</v>
      </c>
      <c r="B116" t="s">
        <v>100</v>
      </c>
      <c r="C116" t="str">
        <f t="shared" si="1"/>
        <v>Tanjung Benete-Aug</v>
      </c>
      <c r="D116">
        <v>20</v>
      </c>
    </row>
    <row r="117" spans="1:4" x14ac:dyDescent="0.25">
      <c r="A117" t="s">
        <v>118</v>
      </c>
      <c r="B117" t="s">
        <v>100</v>
      </c>
      <c r="C117" t="str">
        <f t="shared" si="1"/>
        <v>Tanjung Santan-Aug</v>
      </c>
      <c r="D117">
        <v>6</v>
      </c>
    </row>
    <row r="118" spans="1:4" x14ac:dyDescent="0.25">
      <c r="A118" t="s">
        <v>116</v>
      </c>
      <c r="B118" t="s">
        <v>100</v>
      </c>
      <c r="C118" t="str">
        <f t="shared" si="1"/>
        <v>Tanjungpandan-Aug</v>
      </c>
      <c r="D118">
        <v>1</v>
      </c>
    </row>
    <row r="119" spans="1:4" x14ac:dyDescent="0.25">
      <c r="A119" t="s">
        <v>117</v>
      </c>
      <c r="B119" t="s">
        <v>100</v>
      </c>
      <c r="C119" t="str">
        <f t="shared" si="1"/>
        <v>Tanjungredeb-Aug</v>
      </c>
      <c r="D119">
        <v>22</v>
      </c>
    </row>
    <row r="120" spans="1:4" x14ac:dyDescent="0.25">
      <c r="A120" t="s">
        <v>56</v>
      </c>
      <c r="B120" t="s">
        <v>100</v>
      </c>
      <c r="C120" t="str">
        <f t="shared" si="1"/>
        <v>Tegal-Aug</v>
      </c>
      <c r="D120">
        <v>0</v>
      </c>
    </row>
    <row r="121" spans="1:4" x14ac:dyDescent="0.25">
      <c r="A121" t="s">
        <v>17</v>
      </c>
      <c r="B121" t="s">
        <v>100</v>
      </c>
      <c r="C121" t="str">
        <f t="shared" si="1"/>
        <v>Teluk Bayur-Aug</v>
      </c>
      <c r="D121">
        <v>68</v>
      </c>
    </row>
    <row r="122" spans="1:4" x14ac:dyDescent="0.25">
      <c r="A122" t="s">
        <v>78</v>
      </c>
      <c r="B122" t="s">
        <v>100</v>
      </c>
      <c r="C122" t="str">
        <f t="shared" si="1"/>
        <v>Ternate-Aug</v>
      </c>
      <c r="D122">
        <v>238</v>
      </c>
    </row>
    <row r="123" spans="1:4" x14ac:dyDescent="0.25">
      <c r="A123" t="s">
        <v>97</v>
      </c>
      <c r="B123" t="s">
        <v>100</v>
      </c>
      <c r="C123" t="str">
        <f t="shared" si="1"/>
        <v>Tg. Sorong-Aug</v>
      </c>
      <c r="D123">
        <v>99</v>
      </c>
    </row>
    <row r="124" spans="1:4" x14ac:dyDescent="0.25">
      <c r="A124" t="s">
        <v>58</v>
      </c>
      <c r="B124" t="s">
        <v>100</v>
      </c>
      <c r="C124" t="str">
        <f t="shared" si="1"/>
        <v>Wahai-Aug</v>
      </c>
      <c r="D124">
        <v>3</v>
      </c>
    </row>
    <row r="125" spans="1:4" x14ac:dyDescent="0.25">
      <c r="A125" t="s">
        <v>59</v>
      </c>
      <c r="B125" t="s">
        <v>100</v>
      </c>
      <c r="C125" t="str">
        <f t="shared" si="1"/>
        <v>Waingapu-Aug</v>
      </c>
      <c r="D125">
        <v>17</v>
      </c>
    </row>
    <row r="126" spans="1:4" x14ac:dyDescent="0.25">
      <c r="A126" t="s">
        <v>62</v>
      </c>
      <c r="B126" t="s">
        <v>101</v>
      </c>
      <c r="C126" t="str">
        <f t="shared" si="1"/>
        <v>Ambon-Dec</v>
      </c>
      <c r="D126">
        <v>195</v>
      </c>
    </row>
    <row r="127" spans="1:4" x14ac:dyDescent="0.25">
      <c r="A127" t="s">
        <v>63</v>
      </c>
      <c r="B127" t="s">
        <v>101</v>
      </c>
      <c r="C127" t="str">
        <f t="shared" si="1"/>
        <v>Balikpapan-Dec</v>
      </c>
      <c r="D127">
        <v>2298</v>
      </c>
    </row>
    <row r="128" spans="1:4" x14ac:dyDescent="0.25">
      <c r="A128" t="s">
        <v>23</v>
      </c>
      <c r="B128" t="s">
        <v>101</v>
      </c>
      <c r="C128" t="str">
        <f t="shared" si="1"/>
        <v>Banjarmasin-Dec</v>
      </c>
      <c r="D128">
        <v>202</v>
      </c>
    </row>
    <row r="129" spans="1:4" x14ac:dyDescent="0.25">
      <c r="A129" t="s">
        <v>19</v>
      </c>
      <c r="B129" t="s">
        <v>101</v>
      </c>
      <c r="C129" t="str">
        <f t="shared" si="1"/>
        <v>Banten-Dec</v>
      </c>
      <c r="D129">
        <v>452</v>
      </c>
    </row>
    <row r="130" spans="1:4" x14ac:dyDescent="0.25">
      <c r="A130" t="s">
        <v>64</v>
      </c>
      <c r="B130" t="s">
        <v>101</v>
      </c>
      <c r="C130" t="str">
        <f t="shared" si="1"/>
        <v>Baubau-Dec</v>
      </c>
      <c r="D130">
        <v>85</v>
      </c>
    </row>
    <row r="131" spans="1:4" x14ac:dyDescent="0.25">
      <c r="A131" t="s">
        <v>24</v>
      </c>
      <c r="B131" t="s">
        <v>101</v>
      </c>
      <c r="C131" t="str">
        <f t="shared" ref="C131:C194" si="2">_xlfn.CONCAT(TRIM(A131),"-",TRIM(B131))</f>
        <v>Belawan-Dec</v>
      </c>
      <c r="D131">
        <v>589</v>
      </c>
    </row>
    <row r="132" spans="1:4" x14ac:dyDescent="0.25">
      <c r="A132" t="s">
        <v>25</v>
      </c>
      <c r="B132" t="s">
        <v>101</v>
      </c>
      <c r="C132" t="str">
        <f t="shared" si="2"/>
        <v>Bengkalis-Dec</v>
      </c>
      <c r="D132">
        <v>28</v>
      </c>
    </row>
    <row r="133" spans="1:4" x14ac:dyDescent="0.25">
      <c r="A133" t="s">
        <v>20</v>
      </c>
      <c r="B133" t="s">
        <v>101</v>
      </c>
      <c r="C133" t="str">
        <f t="shared" si="2"/>
        <v>Benoa-Dec</v>
      </c>
      <c r="D133">
        <v>91</v>
      </c>
    </row>
    <row r="134" spans="1:4" x14ac:dyDescent="0.25">
      <c r="A134" t="s">
        <v>26</v>
      </c>
      <c r="B134" t="s">
        <v>101</v>
      </c>
      <c r="C134" t="str">
        <f t="shared" si="2"/>
        <v>Bitung-Dec</v>
      </c>
      <c r="D134">
        <v>146</v>
      </c>
    </row>
    <row r="135" spans="1:4" x14ac:dyDescent="0.25">
      <c r="A135" t="s">
        <v>113</v>
      </c>
      <c r="B135" t="s">
        <v>101</v>
      </c>
      <c r="C135" t="str">
        <f t="shared" si="2"/>
        <v>Bontang Lng Terminal-Dec</v>
      </c>
      <c r="D135">
        <v>2</v>
      </c>
    </row>
    <row r="136" spans="1:4" x14ac:dyDescent="0.25">
      <c r="A136" t="s">
        <v>27</v>
      </c>
      <c r="B136" t="s">
        <v>101</v>
      </c>
      <c r="C136" t="str">
        <f t="shared" si="2"/>
        <v>Bula-Dec</v>
      </c>
      <c r="D136">
        <v>5</v>
      </c>
    </row>
    <row r="137" spans="1:4" x14ac:dyDescent="0.25">
      <c r="A137" t="s">
        <v>28</v>
      </c>
      <c r="B137" t="s">
        <v>101</v>
      </c>
      <c r="C137" t="str">
        <f t="shared" si="2"/>
        <v>Celukan Bawang-Dec</v>
      </c>
      <c r="D137">
        <v>12</v>
      </c>
    </row>
    <row r="138" spans="1:4" x14ac:dyDescent="0.25">
      <c r="A138" t="s">
        <v>18</v>
      </c>
      <c r="B138" t="s">
        <v>101</v>
      </c>
      <c r="C138" t="str">
        <f t="shared" si="2"/>
        <v>Cirebon-Dec</v>
      </c>
      <c r="D138">
        <v>21</v>
      </c>
    </row>
    <row r="139" spans="1:4" x14ac:dyDescent="0.25">
      <c r="A139" t="s">
        <v>29</v>
      </c>
      <c r="B139" t="s">
        <v>101</v>
      </c>
      <c r="C139" t="str">
        <f t="shared" si="2"/>
        <v>Donggala-Dec</v>
      </c>
      <c r="D139">
        <v>51</v>
      </c>
    </row>
    <row r="140" spans="1:4" x14ac:dyDescent="0.25">
      <c r="A140" t="s">
        <v>30</v>
      </c>
      <c r="B140" t="s">
        <v>101</v>
      </c>
      <c r="C140" t="str">
        <f t="shared" si="2"/>
        <v>Dumai-Dec</v>
      </c>
      <c r="D140">
        <v>823</v>
      </c>
    </row>
    <row r="141" spans="1:4" x14ac:dyDescent="0.25">
      <c r="A141" t="s">
        <v>67</v>
      </c>
      <c r="B141" t="s">
        <v>101</v>
      </c>
      <c r="C141" t="str">
        <f t="shared" si="2"/>
        <v>Ende-Dec</v>
      </c>
      <c r="D141">
        <v>24</v>
      </c>
    </row>
    <row r="142" spans="1:4" x14ac:dyDescent="0.25">
      <c r="A142" t="s">
        <v>68</v>
      </c>
      <c r="B142" t="s">
        <v>101</v>
      </c>
      <c r="C142" t="str">
        <f t="shared" si="2"/>
        <v>Fakfak-Dec</v>
      </c>
      <c r="D142">
        <v>53</v>
      </c>
    </row>
    <row r="143" spans="1:4" x14ac:dyDescent="0.25">
      <c r="A143" t="s">
        <v>31</v>
      </c>
      <c r="B143" t="s">
        <v>101</v>
      </c>
      <c r="C143" t="str">
        <f t="shared" si="2"/>
        <v>Gorontalo-Dec</v>
      </c>
      <c r="D143">
        <v>74</v>
      </c>
    </row>
    <row r="144" spans="1:4" x14ac:dyDescent="0.25">
      <c r="A144" t="s">
        <v>32</v>
      </c>
      <c r="B144" t="s">
        <v>101</v>
      </c>
      <c r="C144" t="str">
        <f t="shared" si="2"/>
        <v>Gresik-Dec</v>
      </c>
      <c r="D144">
        <v>2313</v>
      </c>
    </row>
    <row r="145" spans="1:4" x14ac:dyDescent="0.25">
      <c r="A145" t="s">
        <v>33</v>
      </c>
      <c r="B145" t="s">
        <v>101</v>
      </c>
      <c r="C145" t="str">
        <f t="shared" si="2"/>
        <v>Jayapura-Dec</v>
      </c>
      <c r="D145">
        <v>66</v>
      </c>
    </row>
    <row r="146" spans="1:4" x14ac:dyDescent="0.25">
      <c r="A146" t="s">
        <v>34</v>
      </c>
      <c r="B146" t="s">
        <v>101</v>
      </c>
      <c r="C146" t="str">
        <f t="shared" si="2"/>
        <v>Kendari-Dec</v>
      </c>
      <c r="D146">
        <v>83</v>
      </c>
    </row>
    <row r="147" spans="1:4" x14ac:dyDescent="0.25">
      <c r="A147" t="s">
        <v>35</v>
      </c>
      <c r="B147" t="s">
        <v>101</v>
      </c>
      <c r="C147" t="str">
        <f t="shared" si="2"/>
        <v>Kolonodale-Dec</v>
      </c>
      <c r="D147">
        <v>4</v>
      </c>
    </row>
    <row r="148" spans="1:4" x14ac:dyDescent="0.25">
      <c r="A148" t="s">
        <v>36</v>
      </c>
      <c r="B148" t="s">
        <v>101</v>
      </c>
      <c r="C148" t="str">
        <f t="shared" si="2"/>
        <v>Kuala Tanjung-Dec</v>
      </c>
      <c r="D148">
        <v>6</v>
      </c>
    </row>
    <row r="149" spans="1:4" x14ac:dyDescent="0.25">
      <c r="A149" t="s">
        <v>37</v>
      </c>
      <c r="B149" t="s">
        <v>101</v>
      </c>
      <c r="C149" t="str">
        <f t="shared" si="2"/>
        <v>Kumai-Dec</v>
      </c>
      <c r="D149">
        <v>45</v>
      </c>
    </row>
    <row r="150" spans="1:4" x14ac:dyDescent="0.25">
      <c r="A150" t="s">
        <v>69</v>
      </c>
      <c r="B150" t="s">
        <v>101</v>
      </c>
      <c r="C150" t="str">
        <f t="shared" si="2"/>
        <v>Labuha-Dec</v>
      </c>
      <c r="D150">
        <v>0</v>
      </c>
    </row>
    <row r="151" spans="1:4" x14ac:dyDescent="0.25">
      <c r="A151" t="s">
        <v>38</v>
      </c>
      <c r="B151" t="s">
        <v>101</v>
      </c>
      <c r="C151" t="str">
        <f t="shared" si="2"/>
        <v>Larantuka-Dec</v>
      </c>
      <c r="D151">
        <v>9</v>
      </c>
    </row>
    <row r="152" spans="1:4" x14ac:dyDescent="0.25">
      <c r="A152" t="s">
        <v>71</v>
      </c>
      <c r="B152" t="s">
        <v>101</v>
      </c>
      <c r="C152" t="str">
        <f t="shared" si="2"/>
        <v>Lhokseumawe-Dec</v>
      </c>
      <c r="D152">
        <v>448</v>
      </c>
    </row>
    <row r="153" spans="1:4" x14ac:dyDescent="0.25">
      <c r="A153" t="s">
        <v>39</v>
      </c>
      <c r="B153" t="s">
        <v>101</v>
      </c>
      <c r="C153" t="str">
        <f t="shared" si="2"/>
        <v>Luwuk-Dec</v>
      </c>
      <c r="D153">
        <v>55</v>
      </c>
    </row>
    <row r="154" spans="1:4" x14ac:dyDescent="0.25">
      <c r="A154" t="s">
        <v>40</v>
      </c>
      <c r="B154" t="s">
        <v>101</v>
      </c>
      <c r="C154" t="str">
        <f t="shared" si="2"/>
        <v>Manado-Dec</v>
      </c>
      <c r="D154">
        <v>2</v>
      </c>
    </row>
    <row r="155" spans="1:4" x14ac:dyDescent="0.25">
      <c r="A155" t="s">
        <v>72</v>
      </c>
      <c r="B155" t="s">
        <v>101</v>
      </c>
      <c r="C155" t="str">
        <f t="shared" si="2"/>
        <v>Maumere-Dec</v>
      </c>
      <c r="D155">
        <v>32</v>
      </c>
    </row>
    <row r="156" spans="1:4" x14ac:dyDescent="0.25">
      <c r="A156" t="s">
        <v>41</v>
      </c>
      <c r="B156" t="s">
        <v>101</v>
      </c>
      <c r="C156" t="str">
        <f t="shared" si="2"/>
        <v>Namlea-Dec</v>
      </c>
      <c r="D156">
        <v>34</v>
      </c>
    </row>
    <row r="157" spans="1:4" x14ac:dyDescent="0.25">
      <c r="A157" t="s">
        <v>73</v>
      </c>
      <c r="B157" t="s">
        <v>101</v>
      </c>
      <c r="C157" t="str">
        <f t="shared" si="2"/>
        <v>Palembang-Dec</v>
      </c>
      <c r="D157">
        <v>16</v>
      </c>
    </row>
    <row r="158" spans="1:4" x14ac:dyDescent="0.25">
      <c r="A158" t="s">
        <v>114</v>
      </c>
      <c r="B158" t="s">
        <v>101</v>
      </c>
      <c r="C158" t="str">
        <f t="shared" si="2"/>
        <v>Pangkalansusu-Dec</v>
      </c>
      <c r="D158">
        <v>1</v>
      </c>
    </row>
    <row r="159" spans="1:4" x14ac:dyDescent="0.25">
      <c r="A159" t="s">
        <v>43</v>
      </c>
      <c r="B159" t="s">
        <v>101</v>
      </c>
      <c r="C159" t="str">
        <f t="shared" si="2"/>
        <v>Panjang-Dec</v>
      </c>
      <c r="D159">
        <v>128</v>
      </c>
    </row>
    <row r="160" spans="1:4" x14ac:dyDescent="0.25">
      <c r="A160" t="s">
        <v>74</v>
      </c>
      <c r="B160" t="s">
        <v>101</v>
      </c>
      <c r="C160" t="str">
        <f t="shared" si="2"/>
        <v>Parepare-Dec</v>
      </c>
      <c r="D160">
        <v>31</v>
      </c>
    </row>
    <row r="161" spans="1:4" x14ac:dyDescent="0.25">
      <c r="A161" t="s">
        <v>45</v>
      </c>
      <c r="B161" t="s">
        <v>101</v>
      </c>
      <c r="C161" t="str">
        <f t="shared" si="2"/>
        <v>Pekalongan-Dec</v>
      </c>
      <c r="D161">
        <v>0</v>
      </c>
    </row>
    <row r="162" spans="1:4" x14ac:dyDescent="0.25">
      <c r="A162" t="s">
        <v>47</v>
      </c>
      <c r="B162" t="s">
        <v>101</v>
      </c>
      <c r="C162" t="str">
        <f t="shared" si="2"/>
        <v>Pomalaa-Dec</v>
      </c>
      <c r="D162">
        <v>7</v>
      </c>
    </row>
    <row r="163" spans="1:4" x14ac:dyDescent="0.25">
      <c r="A163" t="s">
        <v>21</v>
      </c>
      <c r="B163" t="s">
        <v>101</v>
      </c>
      <c r="C163" t="str">
        <f t="shared" si="2"/>
        <v>Pontianak-Dec</v>
      </c>
      <c r="D163">
        <v>297</v>
      </c>
    </row>
    <row r="164" spans="1:4" x14ac:dyDescent="0.25">
      <c r="A164" t="s">
        <v>22</v>
      </c>
      <c r="B164" t="s">
        <v>101</v>
      </c>
      <c r="C164" t="str">
        <f t="shared" si="2"/>
        <v>Poso-Dec</v>
      </c>
      <c r="D164">
        <v>14</v>
      </c>
    </row>
    <row r="165" spans="1:4" x14ac:dyDescent="0.25">
      <c r="A165" t="s">
        <v>75</v>
      </c>
      <c r="B165" t="s">
        <v>101</v>
      </c>
      <c r="C165" t="str">
        <f t="shared" si="2"/>
        <v>Probolinggo-Dec</v>
      </c>
      <c r="D165">
        <v>10</v>
      </c>
    </row>
    <row r="166" spans="1:4" x14ac:dyDescent="0.25">
      <c r="A166" t="s">
        <v>82</v>
      </c>
      <c r="B166" t="s">
        <v>101</v>
      </c>
      <c r="C166" t="str">
        <f t="shared" si="2"/>
        <v>Pulau Baai-Dec</v>
      </c>
      <c r="D166">
        <v>55</v>
      </c>
    </row>
    <row r="167" spans="1:4" x14ac:dyDescent="0.25">
      <c r="A167" t="s">
        <v>96</v>
      </c>
      <c r="B167" t="s">
        <v>101</v>
      </c>
      <c r="C167" t="str">
        <f t="shared" si="2"/>
        <v>Pulau Sambu-Dec</v>
      </c>
      <c r="D167">
        <v>1493</v>
      </c>
    </row>
    <row r="168" spans="1:4" x14ac:dyDescent="0.25">
      <c r="A168" t="s">
        <v>115</v>
      </c>
      <c r="B168" t="s">
        <v>101</v>
      </c>
      <c r="C168" t="str">
        <f t="shared" si="2"/>
        <v>Raha Roadstead-Dec</v>
      </c>
      <c r="D168">
        <v>8</v>
      </c>
    </row>
    <row r="169" spans="1:4" x14ac:dyDescent="0.25">
      <c r="A169" t="s">
        <v>48</v>
      </c>
      <c r="B169" t="s">
        <v>101</v>
      </c>
      <c r="C169" t="str">
        <f t="shared" si="2"/>
        <v>Samarinda-Dec</v>
      </c>
      <c r="D169">
        <v>23</v>
      </c>
    </row>
    <row r="170" spans="1:4" x14ac:dyDescent="0.25">
      <c r="A170" t="s">
        <v>49</v>
      </c>
      <c r="B170" t="s">
        <v>101</v>
      </c>
      <c r="C170" t="str">
        <f t="shared" si="2"/>
        <v>Sampit-Dec</v>
      </c>
      <c r="D170">
        <v>6</v>
      </c>
    </row>
    <row r="171" spans="1:4" x14ac:dyDescent="0.25">
      <c r="A171" t="s">
        <v>50</v>
      </c>
      <c r="B171" t="s">
        <v>101</v>
      </c>
      <c r="C171" t="str">
        <f t="shared" si="2"/>
        <v>Saumlaki-Dec</v>
      </c>
      <c r="D171">
        <v>20</v>
      </c>
    </row>
    <row r="172" spans="1:4" x14ac:dyDescent="0.25">
      <c r="A172" t="s">
        <v>76</v>
      </c>
      <c r="B172" t="s">
        <v>101</v>
      </c>
      <c r="C172" t="str">
        <f t="shared" si="2"/>
        <v>Sekupang-Dec</v>
      </c>
      <c r="D172">
        <v>1244</v>
      </c>
    </row>
    <row r="173" spans="1:4" x14ac:dyDescent="0.25">
      <c r="A173" t="s">
        <v>51</v>
      </c>
      <c r="B173" t="s">
        <v>101</v>
      </c>
      <c r="C173" t="str">
        <f t="shared" si="2"/>
        <v>Serui-Dec</v>
      </c>
      <c r="D173">
        <v>21</v>
      </c>
    </row>
    <row r="174" spans="1:4" x14ac:dyDescent="0.25">
      <c r="A174" t="s">
        <v>52</v>
      </c>
      <c r="B174" t="s">
        <v>101</v>
      </c>
      <c r="C174" t="str">
        <f t="shared" si="2"/>
        <v>Sibolga-Dec</v>
      </c>
      <c r="D174">
        <v>27</v>
      </c>
    </row>
    <row r="175" spans="1:4" x14ac:dyDescent="0.25">
      <c r="A175" t="s">
        <v>77</v>
      </c>
      <c r="B175" t="s">
        <v>101</v>
      </c>
      <c r="C175" t="str">
        <f t="shared" si="2"/>
        <v>Sungaipakning-Dec</v>
      </c>
      <c r="D175">
        <v>37</v>
      </c>
    </row>
    <row r="176" spans="1:4" x14ac:dyDescent="0.25">
      <c r="A176" t="s">
        <v>53</v>
      </c>
      <c r="B176" t="s">
        <v>101</v>
      </c>
      <c r="C176" t="str">
        <f t="shared" si="2"/>
        <v>Tahuna-Dec</v>
      </c>
      <c r="D176">
        <v>19</v>
      </c>
    </row>
    <row r="177" spans="1:4" x14ac:dyDescent="0.25">
      <c r="A177" t="s">
        <v>54</v>
      </c>
      <c r="B177" t="s">
        <v>101</v>
      </c>
      <c r="C177" t="str">
        <f t="shared" si="2"/>
        <v>Tanjung Balai Karimun-Dec</v>
      </c>
      <c r="D177">
        <v>260</v>
      </c>
    </row>
    <row r="178" spans="1:4" x14ac:dyDescent="0.25">
      <c r="A178" t="s">
        <v>98</v>
      </c>
      <c r="B178" t="s">
        <v>101</v>
      </c>
      <c r="C178" t="str">
        <f t="shared" si="2"/>
        <v>Tanjung Benete-Dec</v>
      </c>
      <c r="D178">
        <v>9</v>
      </c>
    </row>
    <row r="179" spans="1:4" x14ac:dyDescent="0.25">
      <c r="A179" t="s">
        <v>118</v>
      </c>
      <c r="B179" t="s">
        <v>101</v>
      </c>
      <c r="C179" t="str">
        <f t="shared" si="2"/>
        <v>Tanjung Santan-Dec</v>
      </c>
      <c r="D179">
        <v>10</v>
      </c>
    </row>
    <row r="180" spans="1:4" x14ac:dyDescent="0.25">
      <c r="A180" t="s">
        <v>116</v>
      </c>
      <c r="B180" t="s">
        <v>101</v>
      </c>
      <c r="C180" t="str">
        <f t="shared" si="2"/>
        <v>Tanjungpandan-Dec</v>
      </c>
      <c r="D180">
        <v>2</v>
      </c>
    </row>
    <row r="181" spans="1:4" x14ac:dyDescent="0.25">
      <c r="A181" t="s">
        <v>117</v>
      </c>
      <c r="B181" t="s">
        <v>101</v>
      </c>
      <c r="C181" t="str">
        <f t="shared" si="2"/>
        <v>Tanjungredeb-Dec</v>
      </c>
      <c r="D181">
        <v>16</v>
      </c>
    </row>
    <row r="182" spans="1:4" x14ac:dyDescent="0.25">
      <c r="A182" t="s">
        <v>56</v>
      </c>
      <c r="B182" t="s">
        <v>101</v>
      </c>
      <c r="C182" t="str">
        <f t="shared" si="2"/>
        <v>Tegal-Dec</v>
      </c>
      <c r="D182">
        <v>0</v>
      </c>
    </row>
    <row r="183" spans="1:4" x14ac:dyDescent="0.25">
      <c r="A183" t="s">
        <v>17</v>
      </c>
      <c r="B183" t="s">
        <v>101</v>
      </c>
      <c r="C183" t="str">
        <f t="shared" si="2"/>
        <v>Teluk Bayur-Dec</v>
      </c>
      <c r="D183">
        <v>83</v>
      </c>
    </row>
    <row r="184" spans="1:4" x14ac:dyDescent="0.25">
      <c r="A184" t="s">
        <v>78</v>
      </c>
      <c r="B184" t="s">
        <v>101</v>
      </c>
      <c r="C184" t="str">
        <f t="shared" si="2"/>
        <v>Ternate-Dec</v>
      </c>
      <c r="D184">
        <v>361</v>
      </c>
    </row>
    <row r="185" spans="1:4" x14ac:dyDescent="0.25">
      <c r="A185" t="s">
        <v>97</v>
      </c>
      <c r="B185" t="s">
        <v>101</v>
      </c>
      <c r="C185" t="str">
        <f t="shared" si="2"/>
        <v>Tg. Sorong-Dec</v>
      </c>
      <c r="D185">
        <v>159</v>
      </c>
    </row>
    <row r="186" spans="1:4" x14ac:dyDescent="0.25">
      <c r="A186" t="s">
        <v>58</v>
      </c>
      <c r="B186" t="s">
        <v>101</v>
      </c>
      <c r="C186" t="str">
        <f t="shared" si="2"/>
        <v>Wahai-Dec</v>
      </c>
      <c r="D186">
        <v>1</v>
      </c>
    </row>
    <row r="187" spans="1:4" x14ac:dyDescent="0.25">
      <c r="A187" t="s">
        <v>59</v>
      </c>
      <c r="B187" t="s">
        <v>101</v>
      </c>
      <c r="C187" t="str">
        <f t="shared" si="2"/>
        <v>Waingapu-Dec</v>
      </c>
      <c r="D187">
        <v>25</v>
      </c>
    </row>
    <row r="188" spans="1:4" x14ac:dyDescent="0.25">
      <c r="A188" t="s">
        <v>62</v>
      </c>
      <c r="B188" t="s">
        <v>102</v>
      </c>
      <c r="C188" t="str">
        <f t="shared" si="2"/>
        <v>Ambon-Feb</v>
      </c>
      <c r="D188">
        <v>239</v>
      </c>
    </row>
    <row r="189" spans="1:4" x14ac:dyDescent="0.25">
      <c r="A189" t="s">
        <v>63</v>
      </c>
      <c r="B189" t="s">
        <v>102</v>
      </c>
      <c r="C189" t="str">
        <f t="shared" si="2"/>
        <v>Balikpapan-Feb</v>
      </c>
      <c r="D189">
        <v>2502</v>
      </c>
    </row>
    <row r="190" spans="1:4" x14ac:dyDescent="0.25">
      <c r="A190" t="s">
        <v>23</v>
      </c>
      <c r="B190" t="s">
        <v>102</v>
      </c>
      <c r="C190" t="str">
        <f t="shared" si="2"/>
        <v>Banjarmasin-Feb</v>
      </c>
      <c r="D190">
        <v>55</v>
      </c>
    </row>
    <row r="191" spans="1:4" x14ac:dyDescent="0.25">
      <c r="A191" t="s">
        <v>19</v>
      </c>
      <c r="B191" t="s">
        <v>102</v>
      </c>
      <c r="C191" t="str">
        <f t="shared" si="2"/>
        <v>Banten-Feb</v>
      </c>
      <c r="D191">
        <v>69</v>
      </c>
    </row>
    <row r="192" spans="1:4" x14ac:dyDescent="0.25">
      <c r="A192" t="s">
        <v>64</v>
      </c>
      <c r="B192" t="s">
        <v>102</v>
      </c>
      <c r="C192" t="str">
        <f t="shared" si="2"/>
        <v>Baubau-Feb</v>
      </c>
      <c r="D192">
        <v>62</v>
      </c>
    </row>
    <row r="193" spans="1:4" x14ac:dyDescent="0.25">
      <c r="A193" t="s">
        <v>24</v>
      </c>
      <c r="B193" t="s">
        <v>102</v>
      </c>
      <c r="C193" t="str">
        <f t="shared" si="2"/>
        <v>Belawan-Feb</v>
      </c>
      <c r="D193">
        <v>56</v>
      </c>
    </row>
    <row r="194" spans="1:4" x14ac:dyDescent="0.25">
      <c r="A194" t="s">
        <v>25</v>
      </c>
      <c r="B194" t="s">
        <v>102</v>
      </c>
      <c r="C194" t="str">
        <f t="shared" si="2"/>
        <v>Bengkalis-Feb</v>
      </c>
      <c r="D194">
        <v>12</v>
      </c>
    </row>
    <row r="195" spans="1:4" x14ac:dyDescent="0.25">
      <c r="A195" t="s">
        <v>20</v>
      </c>
      <c r="B195" t="s">
        <v>102</v>
      </c>
      <c r="C195" t="str">
        <f t="shared" ref="C195:C258" si="3">_xlfn.CONCAT(TRIM(A195),"-",TRIM(B195))</f>
        <v>Benoa-Feb</v>
      </c>
      <c r="D195">
        <v>26</v>
      </c>
    </row>
    <row r="196" spans="1:4" x14ac:dyDescent="0.25">
      <c r="A196" t="s">
        <v>26</v>
      </c>
      <c r="B196" t="s">
        <v>102</v>
      </c>
      <c r="C196" t="str">
        <f t="shared" si="3"/>
        <v>Bitung-Feb</v>
      </c>
      <c r="D196">
        <v>221</v>
      </c>
    </row>
    <row r="197" spans="1:4" x14ac:dyDescent="0.25">
      <c r="A197" t="s">
        <v>113</v>
      </c>
      <c r="B197" t="s">
        <v>102</v>
      </c>
      <c r="C197" t="str">
        <f t="shared" si="3"/>
        <v>Bontang Lng Terminal-Feb</v>
      </c>
      <c r="D197">
        <v>1</v>
      </c>
    </row>
    <row r="198" spans="1:4" x14ac:dyDescent="0.25">
      <c r="A198" t="s">
        <v>27</v>
      </c>
      <c r="B198" t="s">
        <v>102</v>
      </c>
      <c r="C198" t="str">
        <f t="shared" si="3"/>
        <v>Bula-Feb</v>
      </c>
      <c r="D198">
        <v>3</v>
      </c>
    </row>
    <row r="199" spans="1:4" x14ac:dyDescent="0.25">
      <c r="A199" t="s">
        <v>28</v>
      </c>
      <c r="B199" t="s">
        <v>102</v>
      </c>
      <c r="C199" t="str">
        <f t="shared" si="3"/>
        <v>Celukan Bawang-Feb</v>
      </c>
      <c r="D199">
        <v>10</v>
      </c>
    </row>
    <row r="200" spans="1:4" x14ac:dyDescent="0.25">
      <c r="A200" t="s">
        <v>18</v>
      </c>
      <c r="B200" t="s">
        <v>102</v>
      </c>
      <c r="C200" t="str">
        <f t="shared" si="3"/>
        <v>Cirebon-Feb</v>
      </c>
      <c r="D200">
        <v>17</v>
      </c>
    </row>
    <row r="201" spans="1:4" x14ac:dyDescent="0.25">
      <c r="A201" t="s">
        <v>29</v>
      </c>
      <c r="B201" t="s">
        <v>102</v>
      </c>
      <c r="C201" t="str">
        <f t="shared" si="3"/>
        <v>Donggala-Feb</v>
      </c>
      <c r="D201">
        <v>53</v>
      </c>
    </row>
    <row r="202" spans="1:4" x14ac:dyDescent="0.25">
      <c r="A202" t="s">
        <v>30</v>
      </c>
      <c r="B202" t="s">
        <v>102</v>
      </c>
      <c r="C202" t="str">
        <f t="shared" si="3"/>
        <v>Dumai-Feb</v>
      </c>
      <c r="D202">
        <v>78</v>
      </c>
    </row>
    <row r="203" spans="1:4" x14ac:dyDescent="0.25">
      <c r="A203" t="s">
        <v>67</v>
      </c>
      <c r="B203" t="s">
        <v>102</v>
      </c>
      <c r="C203" t="str">
        <f t="shared" si="3"/>
        <v>Ende-Feb</v>
      </c>
      <c r="D203">
        <v>15</v>
      </c>
    </row>
    <row r="204" spans="1:4" x14ac:dyDescent="0.25">
      <c r="A204" t="s">
        <v>68</v>
      </c>
      <c r="B204" t="s">
        <v>102</v>
      </c>
      <c r="C204" t="str">
        <f t="shared" si="3"/>
        <v>Fakfak-Feb</v>
      </c>
      <c r="D204">
        <v>35</v>
      </c>
    </row>
    <row r="205" spans="1:4" x14ac:dyDescent="0.25">
      <c r="A205" t="s">
        <v>31</v>
      </c>
      <c r="B205" t="s">
        <v>102</v>
      </c>
      <c r="C205" t="str">
        <f t="shared" si="3"/>
        <v>Gorontalo-Feb</v>
      </c>
      <c r="D205">
        <v>53</v>
      </c>
    </row>
    <row r="206" spans="1:4" x14ac:dyDescent="0.25">
      <c r="A206" t="s">
        <v>32</v>
      </c>
      <c r="B206" t="s">
        <v>102</v>
      </c>
      <c r="C206" t="str">
        <f t="shared" si="3"/>
        <v>Gresik-Feb</v>
      </c>
      <c r="D206">
        <v>1085</v>
      </c>
    </row>
    <row r="207" spans="1:4" x14ac:dyDescent="0.25">
      <c r="A207" t="s">
        <v>33</v>
      </c>
      <c r="B207" t="s">
        <v>102</v>
      </c>
      <c r="C207" t="str">
        <f t="shared" si="3"/>
        <v>Jayapura-Feb</v>
      </c>
      <c r="D207">
        <v>41</v>
      </c>
    </row>
    <row r="208" spans="1:4" x14ac:dyDescent="0.25">
      <c r="A208" t="s">
        <v>34</v>
      </c>
      <c r="B208" t="s">
        <v>102</v>
      </c>
      <c r="C208" t="str">
        <f t="shared" si="3"/>
        <v>Kendari-Feb</v>
      </c>
      <c r="D208">
        <v>79</v>
      </c>
    </row>
    <row r="209" spans="1:4" x14ac:dyDescent="0.25">
      <c r="A209" t="s">
        <v>35</v>
      </c>
      <c r="B209" t="s">
        <v>102</v>
      </c>
      <c r="C209" t="str">
        <f t="shared" si="3"/>
        <v>Kolonodale-Feb</v>
      </c>
      <c r="D209">
        <v>4</v>
      </c>
    </row>
    <row r="210" spans="1:4" x14ac:dyDescent="0.25">
      <c r="A210" t="s">
        <v>36</v>
      </c>
      <c r="B210" t="s">
        <v>102</v>
      </c>
      <c r="C210" t="str">
        <f t="shared" si="3"/>
        <v>Kuala Tanjung-Feb</v>
      </c>
      <c r="D210">
        <v>6</v>
      </c>
    </row>
    <row r="211" spans="1:4" x14ac:dyDescent="0.25">
      <c r="A211" t="s">
        <v>37</v>
      </c>
      <c r="B211" t="s">
        <v>102</v>
      </c>
      <c r="C211" t="str">
        <f t="shared" si="3"/>
        <v>Kumai-Feb</v>
      </c>
      <c r="D211">
        <v>25</v>
      </c>
    </row>
    <row r="212" spans="1:4" x14ac:dyDescent="0.25">
      <c r="A212" t="s">
        <v>69</v>
      </c>
      <c r="B212" t="s">
        <v>102</v>
      </c>
      <c r="C212" t="str">
        <f t="shared" si="3"/>
        <v>Labuha-Feb</v>
      </c>
      <c r="D212">
        <v>1</v>
      </c>
    </row>
    <row r="213" spans="1:4" x14ac:dyDescent="0.25">
      <c r="A213" t="s">
        <v>38</v>
      </c>
      <c r="B213" t="s">
        <v>102</v>
      </c>
      <c r="C213" t="str">
        <f t="shared" si="3"/>
        <v>Larantuka-Feb</v>
      </c>
      <c r="D213">
        <v>7</v>
      </c>
    </row>
    <row r="214" spans="1:4" x14ac:dyDescent="0.25">
      <c r="A214" t="s">
        <v>71</v>
      </c>
      <c r="B214" t="s">
        <v>102</v>
      </c>
      <c r="C214" t="str">
        <f t="shared" si="3"/>
        <v>Lhokseumawe-Feb</v>
      </c>
      <c r="D214">
        <v>104</v>
      </c>
    </row>
    <row r="215" spans="1:4" x14ac:dyDescent="0.25">
      <c r="A215" t="s">
        <v>39</v>
      </c>
      <c r="B215" t="s">
        <v>102</v>
      </c>
      <c r="C215" t="str">
        <f t="shared" si="3"/>
        <v>Luwuk-Feb</v>
      </c>
      <c r="D215">
        <v>39</v>
      </c>
    </row>
    <row r="216" spans="1:4" x14ac:dyDescent="0.25">
      <c r="A216" t="s">
        <v>40</v>
      </c>
      <c r="B216" t="s">
        <v>102</v>
      </c>
      <c r="C216" t="str">
        <f t="shared" si="3"/>
        <v>Manado-Feb</v>
      </c>
      <c r="D216">
        <v>0</v>
      </c>
    </row>
    <row r="217" spans="1:4" x14ac:dyDescent="0.25">
      <c r="A217" t="s">
        <v>72</v>
      </c>
      <c r="B217" t="s">
        <v>102</v>
      </c>
      <c r="C217" t="str">
        <f t="shared" si="3"/>
        <v>Maumere-Feb</v>
      </c>
      <c r="D217">
        <v>16</v>
      </c>
    </row>
    <row r="218" spans="1:4" x14ac:dyDescent="0.25">
      <c r="A218" t="s">
        <v>41</v>
      </c>
      <c r="B218" t="s">
        <v>102</v>
      </c>
      <c r="C218" t="str">
        <f t="shared" si="3"/>
        <v>Namlea-Feb</v>
      </c>
      <c r="D218">
        <v>28</v>
      </c>
    </row>
    <row r="219" spans="1:4" x14ac:dyDescent="0.25">
      <c r="A219" t="s">
        <v>73</v>
      </c>
      <c r="B219" t="s">
        <v>102</v>
      </c>
      <c r="C219" t="str">
        <f t="shared" si="3"/>
        <v>Palembang-Feb</v>
      </c>
      <c r="D219">
        <v>20</v>
      </c>
    </row>
    <row r="220" spans="1:4" x14ac:dyDescent="0.25">
      <c r="A220" t="s">
        <v>114</v>
      </c>
      <c r="B220" t="s">
        <v>102</v>
      </c>
      <c r="C220" t="str">
        <f t="shared" si="3"/>
        <v>Pangkalansusu-Feb</v>
      </c>
      <c r="D220">
        <v>0</v>
      </c>
    </row>
    <row r="221" spans="1:4" x14ac:dyDescent="0.25">
      <c r="A221" t="s">
        <v>43</v>
      </c>
      <c r="B221" t="s">
        <v>102</v>
      </c>
      <c r="C221" t="str">
        <f t="shared" si="3"/>
        <v>Panjang-Feb</v>
      </c>
      <c r="D221">
        <v>142</v>
      </c>
    </row>
    <row r="222" spans="1:4" x14ac:dyDescent="0.25">
      <c r="A222" t="s">
        <v>74</v>
      </c>
      <c r="B222" t="s">
        <v>102</v>
      </c>
      <c r="C222" t="str">
        <f t="shared" si="3"/>
        <v>Parepare-Feb</v>
      </c>
      <c r="D222">
        <v>55</v>
      </c>
    </row>
    <row r="223" spans="1:4" x14ac:dyDescent="0.25">
      <c r="A223" t="s">
        <v>45</v>
      </c>
      <c r="B223" t="s">
        <v>102</v>
      </c>
      <c r="C223" t="str">
        <f t="shared" si="3"/>
        <v>Pekalongan-Feb</v>
      </c>
      <c r="D223">
        <v>1</v>
      </c>
    </row>
    <row r="224" spans="1:4" x14ac:dyDescent="0.25">
      <c r="A224" t="s">
        <v>47</v>
      </c>
      <c r="B224" t="s">
        <v>102</v>
      </c>
      <c r="C224" t="str">
        <f t="shared" si="3"/>
        <v>Pomalaa-Feb</v>
      </c>
      <c r="D224">
        <v>2</v>
      </c>
    </row>
    <row r="225" spans="1:4" x14ac:dyDescent="0.25">
      <c r="A225" t="s">
        <v>21</v>
      </c>
      <c r="B225" t="s">
        <v>102</v>
      </c>
      <c r="C225" t="str">
        <f t="shared" si="3"/>
        <v>Pontianak-Feb</v>
      </c>
      <c r="D225">
        <v>442</v>
      </c>
    </row>
    <row r="226" spans="1:4" x14ac:dyDescent="0.25">
      <c r="A226" t="s">
        <v>22</v>
      </c>
      <c r="B226" t="s">
        <v>102</v>
      </c>
      <c r="C226" t="str">
        <f t="shared" si="3"/>
        <v>Poso-Feb</v>
      </c>
      <c r="D226">
        <v>8</v>
      </c>
    </row>
    <row r="227" spans="1:4" x14ac:dyDescent="0.25">
      <c r="A227" t="s">
        <v>75</v>
      </c>
      <c r="B227" t="s">
        <v>102</v>
      </c>
      <c r="C227" t="str">
        <f t="shared" si="3"/>
        <v>Probolinggo-Feb</v>
      </c>
      <c r="D227">
        <v>7</v>
      </c>
    </row>
    <row r="228" spans="1:4" x14ac:dyDescent="0.25">
      <c r="A228" t="s">
        <v>82</v>
      </c>
      <c r="B228" t="s">
        <v>102</v>
      </c>
      <c r="C228" t="str">
        <f t="shared" si="3"/>
        <v>Pulau Baai-Feb</v>
      </c>
      <c r="D228">
        <v>36</v>
      </c>
    </row>
    <row r="229" spans="1:4" x14ac:dyDescent="0.25">
      <c r="A229" t="s">
        <v>96</v>
      </c>
      <c r="B229" t="s">
        <v>102</v>
      </c>
      <c r="C229" t="str">
        <f t="shared" si="3"/>
        <v>Pulau Sambu-Feb</v>
      </c>
      <c r="D229">
        <v>2983</v>
      </c>
    </row>
    <row r="230" spans="1:4" x14ac:dyDescent="0.25">
      <c r="A230" t="s">
        <v>115</v>
      </c>
      <c r="B230" t="s">
        <v>102</v>
      </c>
      <c r="C230" t="str">
        <f t="shared" si="3"/>
        <v>Raha Roadstead-Feb</v>
      </c>
      <c r="D230">
        <v>22</v>
      </c>
    </row>
    <row r="231" spans="1:4" x14ac:dyDescent="0.25">
      <c r="A231" t="s">
        <v>48</v>
      </c>
      <c r="B231" t="s">
        <v>102</v>
      </c>
      <c r="C231" t="str">
        <f t="shared" si="3"/>
        <v>Samarinda-Feb</v>
      </c>
      <c r="D231">
        <v>23</v>
      </c>
    </row>
    <row r="232" spans="1:4" x14ac:dyDescent="0.25">
      <c r="A232" t="s">
        <v>49</v>
      </c>
      <c r="B232" t="s">
        <v>102</v>
      </c>
      <c r="C232" t="str">
        <f t="shared" si="3"/>
        <v>Sampit-Feb</v>
      </c>
      <c r="D232">
        <v>8</v>
      </c>
    </row>
    <row r="233" spans="1:4" x14ac:dyDescent="0.25">
      <c r="A233" t="s">
        <v>50</v>
      </c>
      <c r="B233" t="s">
        <v>102</v>
      </c>
      <c r="C233" t="str">
        <f t="shared" si="3"/>
        <v>Saumlaki-Feb</v>
      </c>
      <c r="D233">
        <v>17</v>
      </c>
    </row>
    <row r="234" spans="1:4" x14ac:dyDescent="0.25">
      <c r="A234" t="s">
        <v>76</v>
      </c>
      <c r="B234" t="s">
        <v>102</v>
      </c>
      <c r="C234" t="str">
        <f t="shared" si="3"/>
        <v>Sekupang-Feb</v>
      </c>
      <c r="D234">
        <v>2567</v>
      </c>
    </row>
    <row r="235" spans="1:4" x14ac:dyDescent="0.25">
      <c r="A235" t="s">
        <v>51</v>
      </c>
      <c r="B235" t="s">
        <v>102</v>
      </c>
      <c r="C235" t="str">
        <f t="shared" si="3"/>
        <v>Serui-Feb</v>
      </c>
      <c r="D235">
        <v>17</v>
      </c>
    </row>
    <row r="236" spans="1:4" x14ac:dyDescent="0.25">
      <c r="A236" t="s">
        <v>52</v>
      </c>
      <c r="B236" t="s">
        <v>102</v>
      </c>
      <c r="C236" t="str">
        <f t="shared" si="3"/>
        <v>Sibolga-Feb</v>
      </c>
      <c r="D236">
        <v>27</v>
      </c>
    </row>
    <row r="237" spans="1:4" x14ac:dyDescent="0.25">
      <c r="A237" t="s">
        <v>77</v>
      </c>
      <c r="B237" t="s">
        <v>102</v>
      </c>
      <c r="C237" t="str">
        <f t="shared" si="3"/>
        <v>Sungaipakning-Feb</v>
      </c>
      <c r="D237">
        <v>18</v>
      </c>
    </row>
    <row r="238" spans="1:4" x14ac:dyDescent="0.25">
      <c r="A238" t="s">
        <v>53</v>
      </c>
      <c r="B238" t="s">
        <v>102</v>
      </c>
      <c r="C238" t="str">
        <f t="shared" si="3"/>
        <v>Tahuna-Feb</v>
      </c>
      <c r="D238">
        <v>13</v>
      </c>
    </row>
    <row r="239" spans="1:4" x14ac:dyDescent="0.25">
      <c r="A239" t="s">
        <v>54</v>
      </c>
      <c r="B239" t="s">
        <v>102</v>
      </c>
      <c r="C239" t="str">
        <f t="shared" si="3"/>
        <v>Tanjung Balai Karimun-Feb</v>
      </c>
      <c r="D239">
        <v>107</v>
      </c>
    </row>
    <row r="240" spans="1:4" x14ac:dyDescent="0.25">
      <c r="A240" t="s">
        <v>98</v>
      </c>
      <c r="B240" t="s">
        <v>102</v>
      </c>
      <c r="C240" t="str">
        <f t="shared" si="3"/>
        <v>Tanjung Benete-Feb</v>
      </c>
      <c r="D240">
        <v>14</v>
      </c>
    </row>
    <row r="241" spans="1:4" x14ac:dyDescent="0.25">
      <c r="A241" t="s">
        <v>118</v>
      </c>
      <c r="B241" t="s">
        <v>102</v>
      </c>
      <c r="C241" t="str">
        <f t="shared" si="3"/>
        <v>Tanjung Santan-Feb</v>
      </c>
      <c r="D241">
        <v>0</v>
      </c>
    </row>
    <row r="242" spans="1:4" x14ac:dyDescent="0.25">
      <c r="A242" t="s">
        <v>116</v>
      </c>
      <c r="B242" t="s">
        <v>102</v>
      </c>
      <c r="C242" t="str">
        <f t="shared" si="3"/>
        <v>Tanjungpandan-Feb</v>
      </c>
      <c r="D242">
        <v>1</v>
      </c>
    </row>
    <row r="243" spans="1:4" x14ac:dyDescent="0.25">
      <c r="A243" t="s">
        <v>117</v>
      </c>
      <c r="B243" t="s">
        <v>102</v>
      </c>
      <c r="C243" t="str">
        <f t="shared" si="3"/>
        <v>Tanjungredeb-Feb</v>
      </c>
      <c r="D243">
        <v>12</v>
      </c>
    </row>
    <row r="244" spans="1:4" x14ac:dyDescent="0.25">
      <c r="A244" t="s">
        <v>56</v>
      </c>
      <c r="B244" t="s">
        <v>102</v>
      </c>
      <c r="C244" t="str">
        <f t="shared" si="3"/>
        <v>Tegal-Feb</v>
      </c>
      <c r="D244">
        <v>0</v>
      </c>
    </row>
    <row r="245" spans="1:4" x14ac:dyDescent="0.25">
      <c r="A245" t="s">
        <v>17</v>
      </c>
      <c r="B245" t="s">
        <v>102</v>
      </c>
      <c r="C245" t="str">
        <f t="shared" si="3"/>
        <v>Teluk Bayur-Feb</v>
      </c>
      <c r="D245">
        <v>90</v>
      </c>
    </row>
    <row r="246" spans="1:4" x14ac:dyDescent="0.25">
      <c r="A246" t="s">
        <v>78</v>
      </c>
      <c r="B246" t="s">
        <v>102</v>
      </c>
      <c r="C246" t="str">
        <f t="shared" si="3"/>
        <v>Ternate-Feb</v>
      </c>
      <c r="D246">
        <v>324</v>
      </c>
    </row>
    <row r="247" spans="1:4" x14ac:dyDescent="0.25">
      <c r="A247" t="s">
        <v>97</v>
      </c>
      <c r="B247" t="s">
        <v>102</v>
      </c>
      <c r="C247" t="str">
        <f t="shared" si="3"/>
        <v>Tg. Sorong-Feb</v>
      </c>
      <c r="D247">
        <v>137</v>
      </c>
    </row>
    <row r="248" spans="1:4" x14ac:dyDescent="0.25">
      <c r="A248" t="s">
        <v>58</v>
      </c>
      <c r="B248" t="s">
        <v>102</v>
      </c>
      <c r="C248" t="str">
        <f t="shared" si="3"/>
        <v>Wahai-Feb</v>
      </c>
      <c r="D248">
        <v>0</v>
      </c>
    </row>
    <row r="249" spans="1:4" x14ac:dyDescent="0.25">
      <c r="A249" t="s">
        <v>59</v>
      </c>
      <c r="B249" t="s">
        <v>102</v>
      </c>
      <c r="C249" t="str">
        <f t="shared" si="3"/>
        <v>Waingapu-Feb</v>
      </c>
      <c r="D249">
        <v>15</v>
      </c>
    </row>
    <row r="250" spans="1:4" x14ac:dyDescent="0.25">
      <c r="A250" t="s">
        <v>62</v>
      </c>
      <c r="B250" t="s">
        <v>110</v>
      </c>
      <c r="C250" t="str">
        <f t="shared" si="3"/>
        <v>Ambon-Jan</v>
      </c>
      <c r="D250">
        <v>294</v>
      </c>
    </row>
    <row r="251" spans="1:4" x14ac:dyDescent="0.25">
      <c r="A251" t="s">
        <v>63</v>
      </c>
      <c r="B251" t="s">
        <v>110</v>
      </c>
      <c r="C251" t="str">
        <f t="shared" si="3"/>
        <v>Balikpapan-Jan</v>
      </c>
      <c r="D251">
        <v>2346</v>
      </c>
    </row>
    <row r="252" spans="1:4" x14ac:dyDescent="0.25">
      <c r="A252" t="s">
        <v>23</v>
      </c>
      <c r="B252" t="s">
        <v>110</v>
      </c>
      <c r="C252" t="str">
        <f t="shared" si="3"/>
        <v>Banjarmasin-Jan</v>
      </c>
      <c r="D252">
        <v>34</v>
      </c>
    </row>
    <row r="253" spans="1:4" x14ac:dyDescent="0.25">
      <c r="A253" t="s">
        <v>19</v>
      </c>
      <c r="B253" t="s">
        <v>110</v>
      </c>
      <c r="C253" t="str">
        <f t="shared" si="3"/>
        <v>Banten-Jan</v>
      </c>
      <c r="D253">
        <v>72</v>
      </c>
    </row>
    <row r="254" spans="1:4" x14ac:dyDescent="0.25">
      <c r="A254" t="s">
        <v>64</v>
      </c>
      <c r="B254" t="s">
        <v>110</v>
      </c>
      <c r="C254" t="str">
        <f t="shared" si="3"/>
        <v>Baubau-Jan</v>
      </c>
      <c r="D254">
        <v>76</v>
      </c>
    </row>
    <row r="255" spans="1:4" x14ac:dyDescent="0.25">
      <c r="A255" t="s">
        <v>24</v>
      </c>
      <c r="B255" t="s">
        <v>110</v>
      </c>
      <c r="C255" t="str">
        <f t="shared" si="3"/>
        <v>Belawan-Jan</v>
      </c>
      <c r="D255">
        <v>37</v>
      </c>
    </row>
    <row r="256" spans="1:4" x14ac:dyDescent="0.25">
      <c r="A256" t="s">
        <v>25</v>
      </c>
      <c r="B256" t="s">
        <v>110</v>
      </c>
      <c r="C256" t="str">
        <f t="shared" si="3"/>
        <v>Bengkalis-Jan</v>
      </c>
      <c r="D256">
        <v>18</v>
      </c>
    </row>
    <row r="257" spans="1:4" x14ac:dyDescent="0.25">
      <c r="A257" t="s">
        <v>20</v>
      </c>
      <c r="B257" t="s">
        <v>110</v>
      </c>
      <c r="C257" t="str">
        <f t="shared" si="3"/>
        <v>Benoa-Jan</v>
      </c>
      <c r="D257">
        <v>31</v>
      </c>
    </row>
    <row r="258" spans="1:4" x14ac:dyDescent="0.25">
      <c r="A258" t="s">
        <v>26</v>
      </c>
      <c r="B258" t="s">
        <v>110</v>
      </c>
      <c r="C258" t="str">
        <f t="shared" si="3"/>
        <v>Bitung-Jan</v>
      </c>
      <c r="D258">
        <v>118</v>
      </c>
    </row>
    <row r="259" spans="1:4" x14ac:dyDescent="0.25">
      <c r="A259" t="s">
        <v>113</v>
      </c>
      <c r="B259" t="s">
        <v>110</v>
      </c>
      <c r="C259" t="str">
        <f t="shared" ref="C259:C322" si="4">_xlfn.CONCAT(TRIM(A259),"-",TRIM(B259))</f>
        <v>Bontang Lng Terminal-Jan</v>
      </c>
      <c r="D259">
        <v>3</v>
      </c>
    </row>
    <row r="260" spans="1:4" x14ac:dyDescent="0.25">
      <c r="A260" t="s">
        <v>27</v>
      </c>
      <c r="B260" t="s">
        <v>110</v>
      </c>
      <c r="C260" t="str">
        <f t="shared" si="4"/>
        <v>Bula-Jan</v>
      </c>
      <c r="D260">
        <v>4</v>
      </c>
    </row>
    <row r="261" spans="1:4" x14ac:dyDescent="0.25">
      <c r="A261" t="s">
        <v>28</v>
      </c>
      <c r="B261" t="s">
        <v>110</v>
      </c>
      <c r="C261" t="str">
        <f t="shared" si="4"/>
        <v>Celukan Bawang-Jan</v>
      </c>
      <c r="D261">
        <v>10</v>
      </c>
    </row>
    <row r="262" spans="1:4" x14ac:dyDescent="0.25">
      <c r="A262" t="s">
        <v>18</v>
      </c>
      <c r="B262" t="s">
        <v>110</v>
      </c>
      <c r="C262" t="str">
        <f t="shared" si="4"/>
        <v>Cirebon-Jan</v>
      </c>
      <c r="D262">
        <v>20</v>
      </c>
    </row>
    <row r="263" spans="1:4" x14ac:dyDescent="0.25">
      <c r="A263" t="s">
        <v>29</v>
      </c>
      <c r="B263" t="s">
        <v>110</v>
      </c>
      <c r="C263" t="str">
        <f t="shared" si="4"/>
        <v>Donggala-Jan</v>
      </c>
      <c r="D263">
        <v>51</v>
      </c>
    </row>
    <row r="264" spans="1:4" x14ac:dyDescent="0.25">
      <c r="A264" t="s">
        <v>30</v>
      </c>
      <c r="B264" t="s">
        <v>110</v>
      </c>
      <c r="C264" t="str">
        <f t="shared" si="4"/>
        <v>Dumai-Jan</v>
      </c>
      <c r="D264">
        <v>92</v>
      </c>
    </row>
    <row r="265" spans="1:4" x14ac:dyDescent="0.25">
      <c r="A265" t="s">
        <v>67</v>
      </c>
      <c r="B265" t="s">
        <v>110</v>
      </c>
      <c r="C265" t="str">
        <f t="shared" si="4"/>
        <v>Ende-Jan</v>
      </c>
      <c r="D265">
        <v>18</v>
      </c>
    </row>
    <row r="266" spans="1:4" x14ac:dyDescent="0.25">
      <c r="A266" t="s">
        <v>68</v>
      </c>
      <c r="B266" t="s">
        <v>110</v>
      </c>
      <c r="C266" t="str">
        <f t="shared" si="4"/>
        <v>Fakfak-Jan</v>
      </c>
      <c r="D266">
        <v>41</v>
      </c>
    </row>
    <row r="267" spans="1:4" x14ac:dyDescent="0.25">
      <c r="A267" t="s">
        <v>31</v>
      </c>
      <c r="B267" t="s">
        <v>110</v>
      </c>
      <c r="C267" t="str">
        <f t="shared" si="4"/>
        <v>Gorontalo-Jan</v>
      </c>
      <c r="D267">
        <v>46</v>
      </c>
    </row>
    <row r="268" spans="1:4" x14ac:dyDescent="0.25">
      <c r="A268" t="s">
        <v>32</v>
      </c>
      <c r="B268" t="s">
        <v>110</v>
      </c>
      <c r="C268" t="str">
        <f t="shared" si="4"/>
        <v>Gresik-Jan</v>
      </c>
      <c r="D268">
        <v>1021</v>
      </c>
    </row>
    <row r="269" spans="1:4" x14ac:dyDescent="0.25">
      <c r="A269" t="s">
        <v>33</v>
      </c>
      <c r="B269" t="s">
        <v>110</v>
      </c>
      <c r="C269" t="str">
        <f t="shared" si="4"/>
        <v>Jayapura-Jan</v>
      </c>
      <c r="D269">
        <v>62</v>
      </c>
    </row>
    <row r="270" spans="1:4" x14ac:dyDescent="0.25">
      <c r="A270" t="s">
        <v>34</v>
      </c>
      <c r="B270" t="s">
        <v>110</v>
      </c>
      <c r="C270" t="str">
        <f t="shared" si="4"/>
        <v>Kendari-Jan</v>
      </c>
      <c r="D270">
        <v>60</v>
      </c>
    </row>
    <row r="271" spans="1:4" x14ac:dyDescent="0.25">
      <c r="A271" t="s">
        <v>35</v>
      </c>
      <c r="B271" t="s">
        <v>110</v>
      </c>
      <c r="C271" t="str">
        <f t="shared" si="4"/>
        <v>Kolonodale-Jan</v>
      </c>
      <c r="D271">
        <v>4</v>
      </c>
    </row>
    <row r="272" spans="1:4" x14ac:dyDescent="0.25">
      <c r="A272" t="s">
        <v>36</v>
      </c>
      <c r="B272" t="s">
        <v>110</v>
      </c>
      <c r="C272" t="str">
        <f t="shared" si="4"/>
        <v>Kuala Tanjung-Jan</v>
      </c>
      <c r="D272">
        <v>3</v>
      </c>
    </row>
    <row r="273" spans="1:4" x14ac:dyDescent="0.25">
      <c r="A273" t="s">
        <v>37</v>
      </c>
      <c r="B273" t="s">
        <v>110</v>
      </c>
      <c r="C273" t="str">
        <f t="shared" si="4"/>
        <v>Kumai-Jan</v>
      </c>
      <c r="D273">
        <v>26</v>
      </c>
    </row>
    <row r="274" spans="1:4" x14ac:dyDescent="0.25">
      <c r="A274" t="s">
        <v>69</v>
      </c>
      <c r="B274" t="s">
        <v>110</v>
      </c>
      <c r="C274" t="str">
        <f t="shared" si="4"/>
        <v>Labuha-Jan</v>
      </c>
      <c r="D274">
        <v>1</v>
      </c>
    </row>
    <row r="275" spans="1:4" x14ac:dyDescent="0.25">
      <c r="A275" t="s">
        <v>38</v>
      </c>
      <c r="B275" t="s">
        <v>110</v>
      </c>
      <c r="C275" t="str">
        <f t="shared" si="4"/>
        <v>Larantuka-Jan</v>
      </c>
      <c r="D275">
        <v>10</v>
      </c>
    </row>
    <row r="276" spans="1:4" x14ac:dyDescent="0.25">
      <c r="A276" t="s">
        <v>71</v>
      </c>
      <c r="B276" t="s">
        <v>110</v>
      </c>
      <c r="C276" t="str">
        <f t="shared" si="4"/>
        <v>Lhokseumawe-Jan</v>
      </c>
      <c r="D276">
        <v>172</v>
      </c>
    </row>
    <row r="277" spans="1:4" x14ac:dyDescent="0.25">
      <c r="A277" t="s">
        <v>39</v>
      </c>
      <c r="B277" t="s">
        <v>110</v>
      </c>
      <c r="C277" t="str">
        <f t="shared" si="4"/>
        <v>Luwuk-Jan</v>
      </c>
      <c r="D277">
        <v>43</v>
      </c>
    </row>
    <row r="278" spans="1:4" x14ac:dyDescent="0.25">
      <c r="A278" t="s">
        <v>40</v>
      </c>
      <c r="B278" t="s">
        <v>110</v>
      </c>
      <c r="C278" t="str">
        <f t="shared" si="4"/>
        <v>Manado-Jan</v>
      </c>
      <c r="D278">
        <v>0</v>
      </c>
    </row>
    <row r="279" spans="1:4" x14ac:dyDescent="0.25">
      <c r="A279" t="s">
        <v>72</v>
      </c>
      <c r="B279" t="s">
        <v>110</v>
      </c>
      <c r="C279" t="str">
        <f t="shared" si="4"/>
        <v>Maumere-Jan</v>
      </c>
      <c r="D279">
        <v>18</v>
      </c>
    </row>
    <row r="280" spans="1:4" x14ac:dyDescent="0.25">
      <c r="A280" t="s">
        <v>41</v>
      </c>
      <c r="B280" t="s">
        <v>110</v>
      </c>
      <c r="C280" t="str">
        <f t="shared" si="4"/>
        <v>Namlea-Jan</v>
      </c>
      <c r="D280">
        <v>44</v>
      </c>
    </row>
    <row r="281" spans="1:4" x14ac:dyDescent="0.25">
      <c r="A281" t="s">
        <v>73</v>
      </c>
      <c r="B281" t="s">
        <v>110</v>
      </c>
      <c r="C281" t="str">
        <f t="shared" si="4"/>
        <v>Palembang-Jan</v>
      </c>
      <c r="D281">
        <v>26</v>
      </c>
    </row>
    <row r="282" spans="1:4" x14ac:dyDescent="0.25">
      <c r="A282" t="s">
        <v>114</v>
      </c>
      <c r="B282" t="s">
        <v>110</v>
      </c>
      <c r="C282" t="str">
        <f t="shared" si="4"/>
        <v>Pangkalansusu-Jan</v>
      </c>
      <c r="D282">
        <v>1</v>
      </c>
    </row>
    <row r="283" spans="1:4" x14ac:dyDescent="0.25">
      <c r="A283" t="s">
        <v>43</v>
      </c>
      <c r="B283" t="s">
        <v>110</v>
      </c>
      <c r="C283" t="str">
        <f t="shared" si="4"/>
        <v>Panjang-Jan</v>
      </c>
      <c r="D283">
        <v>130</v>
      </c>
    </row>
    <row r="284" spans="1:4" x14ac:dyDescent="0.25">
      <c r="A284" t="s">
        <v>74</v>
      </c>
      <c r="B284" t="s">
        <v>110</v>
      </c>
      <c r="C284" t="str">
        <f t="shared" si="4"/>
        <v>Parepare-Jan</v>
      </c>
      <c r="D284">
        <v>79</v>
      </c>
    </row>
    <row r="285" spans="1:4" x14ac:dyDescent="0.25">
      <c r="A285" t="s">
        <v>45</v>
      </c>
      <c r="B285" t="s">
        <v>110</v>
      </c>
      <c r="C285" t="str">
        <f t="shared" si="4"/>
        <v>Pekalongan-Jan</v>
      </c>
      <c r="D285">
        <v>1</v>
      </c>
    </row>
    <row r="286" spans="1:4" x14ac:dyDescent="0.25">
      <c r="A286" t="s">
        <v>47</v>
      </c>
      <c r="B286" t="s">
        <v>110</v>
      </c>
      <c r="C286" t="str">
        <f t="shared" si="4"/>
        <v>Pomalaa-Jan</v>
      </c>
      <c r="D286">
        <v>3</v>
      </c>
    </row>
    <row r="287" spans="1:4" x14ac:dyDescent="0.25">
      <c r="A287" t="s">
        <v>21</v>
      </c>
      <c r="B287" t="s">
        <v>110</v>
      </c>
      <c r="C287" t="str">
        <f t="shared" si="4"/>
        <v>Pontianak-Jan</v>
      </c>
      <c r="D287">
        <v>186</v>
      </c>
    </row>
    <row r="288" spans="1:4" x14ac:dyDescent="0.25">
      <c r="A288" t="s">
        <v>22</v>
      </c>
      <c r="B288" t="s">
        <v>110</v>
      </c>
      <c r="C288" t="str">
        <f t="shared" si="4"/>
        <v>Poso-Jan</v>
      </c>
      <c r="D288">
        <v>1</v>
      </c>
    </row>
    <row r="289" spans="1:4" x14ac:dyDescent="0.25">
      <c r="A289" t="s">
        <v>75</v>
      </c>
      <c r="B289" t="s">
        <v>110</v>
      </c>
      <c r="C289" t="str">
        <f t="shared" si="4"/>
        <v>Probolinggo-Jan</v>
      </c>
      <c r="D289">
        <v>3</v>
      </c>
    </row>
    <row r="290" spans="1:4" x14ac:dyDescent="0.25">
      <c r="A290" t="s">
        <v>82</v>
      </c>
      <c r="B290" t="s">
        <v>110</v>
      </c>
      <c r="C290" t="str">
        <f t="shared" si="4"/>
        <v>Pulau Baai-Jan</v>
      </c>
      <c r="D290">
        <v>43</v>
      </c>
    </row>
    <row r="291" spans="1:4" x14ac:dyDescent="0.25">
      <c r="A291" t="s">
        <v>96</v>
      </c>
      <c r="B291" t="s">
        <v>110</v>
      </c>
      <c r="C291" t="str">
        <f t="shared" si="4"/>
        <v>Pulau Sambu-Jan</v>
      </c>
      <c r="D291">
        <v>8793</v>
      </c>
    </row>
    <row r="292" spans="1:4" x14ac:dyDescent="0.25">
      <c r="A292" t="s">
        <v>115</v>
      </c>
      <c r="B292" t="s">
        <v>110</v>
      </c>
      <c r="C292" t="str">
        <f t="shared" si="4"/>
        <v>Raha Roadstead-Jan</v>
      </c>
      <c r="D292">
        <v>25</v>
      </c>
    </row>
    <row r="293" spans="1:4" x14ac:dyDescent="0.25">
      <c r="A293" t="s">
        <v>48</v>
      </c>
      <c r="B293" t="s">
        <v>110</v>
      </c>
      <c r="C293" t="str">
        <f t="shared" si="4"/>
        <v>Samarinda-Jan</v>
      </c>
      <c r="D293">
        <v>18</v>
      </c>
    </row>
    <row r="294" spans="1:4" x14ac:dyDescent="0.25">
      <c r="A294" t="s">
        <v>49</v>
      </c>
      <c r="B294" t="s">
        <v>110</v>
      </c>
      <c r="C294" t="str">
        <f t="shared" si="4"/>
        <v>Sampit-Jan</v>
      </c>
      <c r="D294">
        <v>7</v>
      </c>
    </row>
    <row r="295" spans="1:4" x14ac:dyDescent="0.25">
      <c r="A295" t="s">
        <v>50</v>
      </c>
      <c r="B295" t="s">
        <v>110</v>
      </c>
      <c r="C295" t="str">
        <f t="shared" si="4"/>
        <v>Saumlaki-Jan</v>
      </c>
      <c r="D295">
        <v>17</v>
      </c>
    </row>
    <row r="296" spans="1:4" x14ac:dyDescent="0.25">
      <c r="A296" t="s">
        <v>76</v>
      </c>
      <c r="B296" t="s">
        <v>110</v>
      </c>
      <c r="C296" t="str">
        <f t="shared" si="4"/>
        <v>Sekupang-Jan</v>
      </c>
      <c r="D296">
        <v>8929</v>
      </c>
    </row>
    <row r="297" spans="1:4" x14ac:dyDescent="0.25">
      <c r="A297" t="s">
        <v>51</v>
      </c>
      <c r="B297" t="s">
        <v>110</v>
      </c>
      <c r="C297" t="str">
        <f t="shared" si="4"/>
        <v>Serui-Jan</v>
      </c>
      <c r="D297">
        <v>15</v>
      </c>
    </row>
    <row r="298" spans="1:4" x14ac:dyDescent="0.25">
      <c r="A298" t="s">
        <v>52</v>
      </c>
      <c r="B298" t="s">
        <v>110</v>
      </c>
      <c r="C298" t="str">
        <f t="shared" si="4"/>
        <v>Sibolga-Jan</v>
      </c>
      <c r="D298">
        <v>20</v>
      </c>
    </row>
    <row r="299" spans="1:4" x14ac:dyDescent="0.25">
      <c r="A299" t="s">
        <v>77</v>
      </c>
      <c r="B299" t="s">
        <v>110</v>
      </c>
      <c r="C299" t="str">
        <f t="shared" si="4"/>
        <v>Sungaipakning-Jan</v>
      </c>
      <c r="D299">
        <v>27</v>
      </c>
    </row>
    <row r="300" spans="1:4" x14ac:dyDescent="0.25">
      <c r="A300" t="s">
        <v>53</v>
      </c>
      <c r="B300" t="s">
        <v>110</v>
      </c>
      <c r="C300" t="str">
        <f t="shared" si="4"/>
        <v>Tahuna-Jan</v>
      </c>
      <c r="D300">
        <v>17</v>
      </c>
    </row>
    <row r="301" spans="1:4" x14ac:dyDescent="0.25">
      <c r="A301" t="s">
        <v>54</v>
      </c>
      <c r="B301" t="s">
        <v>110</v>
      </c>
      <c r="C301" t="str">
        <f t="shared" si="4"/>
        <v>Tanjung Balai Karimun-Jan</v>
      </c>
      <c r="D301">
        <v>137</v>
      </c>
    </row>
    <row r="302" spans="1:4" x14ac:dyDescent="0.25">
      <c r="A302" t="s">
        <v>98</v>
      </c>
      <c r="B302" t="s">
        <v>110</v>
      </c>
      <c r="C302" t="str">
        <f t="shared" si="4"/>
        <v>Tanjung Benete-Jan</v>
      </c>
      <c r="D302">
        <v>19</v>
      </c>
    </row>
    <row r="303" spans="1:4" x14ac:dyDescent="0.25">
      <c r="A303" t="s">
        <v>118</v>
      </c>
      <c r="B303" t="s">
        <v>110</v>
      </c>
      <c r="C303" t="str">
        <f t="shared" si="4"/>
        <v>Tanjung Santan-Jan</v>
      </c>
      <c r="D303">
        <v>2</v>
      </c>
    </row>
    <row r="304" spans="1:4" x14ac:dyDescent="0.25">
      <c r="A304" t="s">
        <v>116</v>
      </c>
      <c r="B304" t="s">
        <v>110</v>
      </c>
      <c r="C304" t="str">
        <f t="shared" si="4"/>
        <v>Tanjungpandan-Jan</v>
      </c>
      <c r="D304">
        <v>1</v>
      </c>
    </row>
    <row r="305" spans="1:4" x14ac:dyDescent="0.25">
      <c r="A305" t="s">
        <v>117</v>
      </c>
      <c r="B305" t="s">
        <v>110</v>
      </c>
      <c r="C305" t="str">
        <f t="shared" si="4"/>
        <v>Tanjungredeb-Jan</v>
      </c>
      <c r="D305">
        <v>16</v>
      </c>
    </row>
    <row r="306" spans="1:4" x14ac:dyDescent="0.25">
      <c r="A306" t="s">
        <v>56</v>
      </c>
      <c r="B306" t="s">
        <v>110</v>
      </c>
      <c r="C306" t="str">
        <f t="shared" si="4"/>
        <v>Tegal-Jan</v>
      </c>
      <c r="D306">
        <v>0</v>
      </c>
    </row>
    <row r="307" spans="1:4" x14ac:dyDescent="0.25">
      <c r="A307" t="s">
        <v>17</v>
      </c>
      <c r="B307" t="s">
        <v>110</v>
      </c>
      <c r="C307" t="str">
        <f t="shared" si="4"/>
        <v>Teluk Bayur-Jan</v>
      </c>
      <c r="D307">
        <v>58</v>
      </c>
    </row>
    <row r="308" spans="1:4" x14ac:dyDescent="0.25">
      <c r="A308" t="s">
        <v>78</v>
      </c>
      <c r="B308" t="s">
        <v>110</v>
      </c>
      <c r="C308" t="str">
        <f t="shared" si="4"/>
        <v>Ternate-Jan</v>
      </c>
      <c r="D308">
        <v>362</v>
      </c>
    </row>
    <row r="309" spans="1:4" x14ac:dyDescent="0.25">
      <c r="A309" t="s">
        <v>97</v>
      </c>
      <c r="B309" t="s">
        <v>110</v>
      </c>
      <c r="C309" t="str">
        <f t="shared" si="4"/>
        <v>Tg. Sorong-Jan</v>
      </c>
      <c r="D309">
        <v>107</v>
      </c>
    </row>
    <row r="310" spans="1:4" x14ac:dyDescent="0.25">
      <c r="A310" t="s">
        <v>58</v>
      </c>
      <c r="B310" t="s">
        <v>110</v>
      </c>
      <c r="C310" t="str">
        <f t="shared" si="4"/>
        <v>Wahai-Jan</v>
      </c>
      <c r="D310">
        <v>4</v>
      </c>
    </row>
    <row r="311" spans="1:4" x14ac:dyDescent="0.25">
      <c r="A311" t="s">
        <v>59</v>
      </c>
      <c r="B311" t="s">
        <v>110</v>
      </c>
      <c r="C311" t="str">
        <f t="shared" si="4"/>
        <v>Waingapu-Jan</v>
      </c>
      <c r="D311">
        <v>29</v>
      </c>
    </row>
    <row r="312" spans="1:4" x14ac:dyDescent="0.25">
      <c r="A312" t="s">
        <v>62</v>
      </c>
      <c r="B312" t="s">
        <v>106</v>
      </c>
      <c r="C312" t="str">
        <f t="shared" si="4"/>
        <v>Ambon-Jul</v>
      </c>
      <c r="D312">
        <v>103</v>
      </c>
    </row>
    <row r="313" spans="1:4" x14ac:dyDescent="0.25">
      <c r="A313" t="s">
        <v>63</v>
      </c>
      <c r="B313" t="s">
        <v>106</v>
      </c>
      <c r="C313" t="str">
        <f t="shared" si="4"/>
        <v>Balikpapan-Jul</v>
      </c>
      <c r="D313">
        <v>2003</v>
      </c>
    </row>
    <row r="314" spans="1:4" x14ac:dyDescent="0.25">
      <c r="A314" t="s">
        <v>23</v>
      </c>
      <c r="B314" t="s">
        <v>106</v>
      </c>
      <c r="C314" t="str">
        <f t="shared" si="4"/>
        <v>Banjarmasin-Jul</v>
      </c>
      <c r="D314">
        <v>90</v>
      </c>
    </row>
    <row r="315" spans="1:4" x14ac:dyDescent="0.25">
      <c r="A315" t="s">
        <v>19</v>
      </c>
      <c r="B315" t="s">
        <v>106</v>
      </c>
      <c r="C315" t="str">
        <f t="shared" si="4"/>
        <v>Banten-Jul</v>
      </c>
      <c r="D315">
        <v>65</v>
      </c>
    </row>
    <row r="316" spans="1:4" x14ac:dyDescent="0.25">
      <c r="A316" t="s">
        <v>64</v>
      </c>
      <c r="B316" t="s">
        <v>106</v>
      </c>
      <c r="C316" t="str">
        <f t="shared" si="4"/>
        <v>Baubau-Jul</v>
      </c>
      <c r="D316">
        <v>89</v>
      </c>
    </row>
    <row r="317" spans="1:4" x14ac:dyDescent="0.25">
      <c r="A317" t="s">
        <v>24</v>
      </c>
      <c r="B317" t="s">
        <v>106</v>
      </c>
      <c r="C317" t="str">
        <f t="shared" si="4"/>
        <v>Belawan-Jul</v>
      </c>
      <c r="D317">
        <v>73</v>
      </c>
    </row>
    <row r="318" spans="1:4" x14ac:dyDescent="0.25">
      <c r="A318" t="s">
        <v>25</v>
      </c>
      <c r="B318" t="s">
        <v>106</v>
      </c>
      <c r="C318" t="str">
        <f t="shared" si="4"/>
        <v>Bengkalis-Jul</v>
      </c>
      <c r="D318">
        <v>17</v>
      </c>
    </row>
    <row r="319" spans="1:4" x14ac:dyDescent="0.25">
      <c r="A319" t="s">
        <v>20</v>
      </c>
      <c r="B319" t="s">
        <v>106</v>
      </c>
      <c r="C319" t="str">
        <f t="shared" si="4"/>
        <v>Benoa-Jul</v>
      </c>
      <c r="D319">
        <v>87</v>
      </c>
    </row>
    <row r="320" spans="1:4" x14ac:dyDescent="0.25">
      <c r="A320" t="s">
        <v>26</v>
      </c>
      <c r="B320" t="s">
        <v>106</v>
      </c>
      <c r="C320" t="str">
        <f t="shared" si="4"/>
        <v>Bitung-Jul</v>
      </c>
      <c r="D320">
        <v>146</v>
      </c>
    </row>
    <row r="321" spans="1:4" x14ac:dyDescent="0.25">
      <c r="A321" t="s">
        <v>113</v>
      </c>
      <c r="B321" t="s">
        <v>106</v>
      </c>
      <c r="C321" t="str">
        <f t="shared" si="4"/>
        <v>Bontang Lng Terminal-Jul</v>
      </c>
      <c r="D321">
        <v>2</v>
      </c>
    </row>
    <row r="322" spans="1:4" x14ac:dyDescent="0.25">
      <c r="A322" t="s">
        <v>27</v>
      </c>
      <c r="B322" t="s">
        <v>106</v>
      </c>
      <c r="C322" t="str">
        <f t="shared" si="4"/>
        <v>Bula-Jul</v>
      </c>
      <c r="D322">
        <v>3</v>
      </c>
    </row>
    <row r="323" spans="1:4" x14ac:dyDescent="0.25">
      <c r="A323" t="s">
        <v>28</v>
      </c>
      <c r="B323" t="s">
        <v>106</v>
      </c>
      <c r="C323" t="str">
        <f t="shared" ref="C323:C386" si="5">_xlfn.CONCAT(TRIM(A323),"-",TRIM(B323))</f>
        <v>Celukan Bawang-Jul</v>
      </c>
      <c r="D323">
        <v>13</v>
      </c>
    </row>
    <row r="324" spans="1:4" x14ac:dyDescent="0.25">
      <c r="A324" t="s">
        <v>18</v>
      </c>
      <c r="B324" t="s">
        <v>106</v>
      </c>
      <c r="C324" t="str">
        <f t="shared" si="5"/>
        <v>Cirebon-Jul</v>
      </c>
      <c r="D324">
        <v>16</v>
      </c>
    </row>
    <row r="325" spans="1:4" x14ac:dyDescent="0.25">
      <c r="A325" t="s">
        <v>29</v>
      </c>
      <c r="B325" t="s">
        <v>106</v>
      </c>
      <c r="C325" t="str">
        <f t="shared" si="5"/>
        <v>Donggala-Jul</v>
      </c>
      <c r="D325">
        <v>76</v>
      </c>
    </row>
    <row r="326" spans="1:4" x14ac:dyDescent="0.25">
      <c r="A326" t="s">
        <v>30</v>
      </c>
      <c r="B326" t="s">
        <v>106</v>
      </c>
      <c r="C326" t="str">
        <f t="shared" si="5"/>
        <v>Dumai-Jul</v>
      </c>
      <c r="D326">
        <v>198</v>
      </c>
    </row>
    <row r="327" spans="1:4" x14ac:dyDescent="0.25">
      <c r="A327" t="s">
        <v>67</v>
      </c>
      <c r="B327" t="s">
        <v>106</v>
      </c>
      <c r="C327" t="str">
        <f t="shared" si="5"/>
        <v>Ende-Jul</v>
      </c>
      <c r="D327">
        <v>22</v>
      </c>
    </row>
    <row r="328" spans="1:4" x14ac:dyDescent="0.25">
      <c r="A328" t="s">
        <v>68</v>
      </c>
      <c r="B328" t="s">
        <v>106</v>
      </c>
      <c r="C328" t="str">
        <f t="shared" si="5"/>
        <v>Fakfak-Jul</v>
      </c>
      <c r="D328">
        <v>45</v>
      </c>
    </row>
    <row r="329" spans="1:4" x14ac:dyDescent="0.25">
      <c r="A329" t="s">
        <v>31</v>
      </c>
      <c r="B329" t="s">
        <v>106</v>
      </c>
      <c r="C329" t="str">
        <f t="shared" si="5"/>
        <v>Gorontalo-Jul</v>
      </c>
      <c r="D329">
        <v>43</v>
      </c>
    </row>
    <row r="330" spans="1:4" x14ac:dyDescent="0.25">
      <c r="A330" t="s">
        <v>32</v>
      </c>
      <c r="B330" t="s">
        <v>106</v>
      </c>
      <c r="C330" t="str">
        <f t="shared" si="5"/>
        <v>Gresik-Jul</v>
      </c>
      <c r="D330">
        <v>1082</v>
      </c>
    </row>
    <row r="331" spans="1:4" x14ac:dyDescent="0.25">
      <c r="A331" t="s">
        <v>33</v>
      </c>
      <c r="B331" t="s">
        <v>106</v>
      </c>
      <c r="C331" t="str">
        <f t="shared" si="5"/>
        <v>Jayapura-Jul</v>
      </c>
      <c r="D331">
        <v>83</v>
      </c>
    </row>
    <row r="332" spans="1:4" x14ac:dyDescent="0.25">
      <c r="A332" t="s">
        <v>34</v>
      </c>
      <c r="B332" t="s">
        <v>106</v>
      </c>
      <c r="C332" t="str">
        <f t="shared" si="5"/>
        <v>Kendari-Jul</v>
      </c>
      <c r="D332">
        <v>76</v>
      </c>
    </row>
    <row r="333" spans="1:4" x14ac:dyDescent="0.25">
      <c r="A333" t="s">
        <v>35</v>
      </c>
      <c r="B333" t="s">
        <v>106</v>
      </c>
      <c r="C333" t="str">
        <f t="shared" si="5"/>
        <v>Kolonodale-Jul</v>
      </c>
      <c r="D333">
        <v>7</v>
      </c>
    </row>
    <row r="334" spans="1:4" x14ac:dyDescent="0.25">
      <c r="A334" t="s">
        <v>36</v>
      </c>
      <c r="B334" t="s">
        <v>106</v>
      </c>
      <c r="C334" t="str">
        <f t="shared" si="5"/>
        <v>Kuala Tanjung-Jul</v>
      </c>
      <c r="D334">
        <v>9</v>
      </c>
    </row>
    <row r="335" spans="1:4" x14ac:dyDescent="0.25">
      <c r="A335" t="s">
        <v>37</v>
      </c>
      <c r="B335" t="s">
        <v>106</v>
      </c>
      <c r="C335" t="str">
        <f t="shared" si="5"/>
        <v>Kumai-Jul</v>
      </c>
      <c r="D335">
        <v>20</v>
      </c>
    </row>
    <row r="336" spans="1:4" x14ac:dyDescent="0.25">
      <c r="A336" t="s">
        <v>69</v>
      </c>
      <c r="B336" t="s">
        <v>106</v>
      </c>
      <c r="C336" t="str">
        <f t="shared" si="5"/>
        <v>Labuha-Jul</v>
      </c>
      <c r="D336">
        <v>1</v>
      </c>
    </row>
    <row r="337" spans="1:4" x14ac:dyDescent="0.25">
      <c r="A337" t="s">
        <v>38</v>
      </c>
      <c r="B337" t="s">
        <v>106</v>
      </c>
      <c r="C337" t="str">
        <f t="shared" si="5"/>
        <v>Larantuka-Jul</v>
      </c>
      <c r="D337">
        <v>10</v>
      </c>
    </row>
    <row r="338" spans="1:4" x14ac:dyDescent="0.25">
      <c r="A338" t="s">
        <v>71</v>
      </c>
      <c r="B338" t="s">
        <v>106</v>
      </c>
      <c r="C338" t="str">
        <f t="shared" si="5"/>
        <v>Lhokseumawe-Jul</v>
      </c>
      <c r="D338">
        <v>97</v>
      </c>
    </row>
    <row r="339" spans="1:4" x14ac:dyDescent="0.25">
      <c r="A339" t="s">
        <v>39</v>
      </c>
      <c r="B339" t="s">
        <v>106</v>
      </c>
      <c r="C339" t="str">
        <f t="shared" si="5"/>
        <v>Luwuk-Jul</v>
      </c>
      <c r="D339">
        <v>60</v>
      </c>
    </row>
    <row r="340" spans="1:4" x14ac:dyDescent="0.25">
      <c r="A340" t="s">
        <v>40</v>
      </c>
      <c r="B340" t="s">
        <v>106</v>
      </c>
      <c r="C340" t="str">
        <f t="shared" si="5"/>
        <v>Manado-Jul</v>
      </c>
      <c r="D340">
        <v>0</v>
      </c>
    </row>
    <row r="341" spans="1:4" x14ac:dyDescent="0.25">
      <c r="A341" t="s">
        <v>72</v>
      </c>
      <c r="B341" t="s">
        <v>106</v>
      </c>
      <c r="C341" t="str">
        <f t="shared" si="5"/>
        <v>Maumere-Jul</v>
      </c>
      <c r="D341">
        <v>22</v>
      </c>
    </row>
    <row r="342" spans="1:4" x14ac:dyDescent="0.25">
      <c r="A342" t="s">
        <v>41</v>
      </c>
      <c r="B342" t="s">
        <v>106</v>
      </c>
      <c r="C342" t="str">
        <f t="shared" si="5"/>
        <v>Namlea-Jul</v>
      </c>
      <c r="D342">
        <v>26</v>
      </c>
    </row>
    <row r="343" spans="1:4" x14ac:dyDescent="0.25">
      <c r="A343" t="s">
        <v>73</v>
      </c>
      <c r="B343" t="s">
        <v>106</v>
      </c>
      <c r="C343" t="str">
        <f t="shared" si="5"/>
        <v>Palembang-Jul</v>
      </c>
      <c r="D343">
        <v>18</v>
      </c>
    </row>
    <row r="344" spans="1:4" x14ac:dyDescent="0.25">
      <c r="A344" t="s">
        <v>114</v>
      </c>
      <c r="B344" t="s">
        <v>106</v>
      </c>
      <c r="C344" t="str">
        <f t="shared" si="5"/>
        <v>Pangkalansusu-Jul</v>
      </c>
      <c r="D344">
        <v>0</v>
      </c>
    </row>
    <row r="345" spans="1:4" x14ac:dyDescent="0.25">
      <c r="A345" t="s">
        <v>43</v>
      </c>
      <c r="B345" t="s">
        <v>106</v>
      </c>
      <c r="C345" t="str">
        <f t="shared" si="5"/>
        <v>Panjang-Jul</v>
      </c>
      <c r="D345">
        <v>69</v>
      </c>
    </row>
    <row r="346" spans="1:4" x14ac:dyDescent="0.25">
      <c r="A346" t="s">
        <v>74</v>
      </c>
      <c r="B346" t="s">
        <v>106</v>
      </c>
      <c r="C346" t="str">
        <f t="shared" si="5"/>
        <v>Parepare-Jul</v>
      </c>
      <c r="D346">
        <v>30</v>
      </c>
    </row>
    <row r="347" spans="1:4" x14ac:dyDescent="0.25">
      <c r="A347" t="s">
        <v>45</v>
      </c>
      <c r="B347" t="s">
        <v>106</v>
      </c>
      <c r="C347" t="str">
        <f t="shared" si="5"/>
        <v>Pekalongan-Jul</v>
      </c>
      <c r="D347">
        <v>1</v>
      </c>
    </row>
    <row r="348" spans="1:4" x14ac:dyDescent="0.25">
      <c r="A348" t="s">
        <v>47</v>
      </c>
      <c r="B348" t="s">
        <v>106</v>
      </c>
      <c r="C348" t="str">
        <f t="shared" si="5"/>
        <v>Pomalaa-Jul</v>
      </c>
      <c r="D348">
        <v>3</v>
      </c>
    </row>
    <row r="349" spans="1:4" x14ac:dyDescent="0.25">
      <c r="A349" t="s">
        <v>21</v>
      </c>
      <c r="B349" t="s">
        <v>106</v>
      </c>
      <c r="C349" t="str">
        <f t="shared" si="5"/>
        <v>Pontianak-Jul</v>
      </c>
      <c r="D349">
        <v>559</v>
      </c>
    </row>
    <row r="350" spans="1:4" x14ac:dyDescent="0.25">
      <c r="A350" t="s">
        <v>22</v>
      </c>
      <c r="B350" t="s">
        <v>106</v>
      </c>
      <c r="C350" t="str">
        <f t="shared" si="5"/>
        <v>Poso-Jul</v>
      </c>
      <c r="D350">
        <v>7</v>
      </c>
    </row>
    <row r="351" spans="1:4" x14ac:dyDescent="0.25">
      <c r="A351" t="s">
        <v>75</v>
      </c>
      <c r="B351" t="s">
        <v>106</v>
      </c>
      <c r="C351" t="str">
        <f t="shared" si="5"/>
        <v>Probolinggo-Jul</v>
      </c>
      <c r="D351">
        <v>18</v>
      </c>
    </row>
    <row r="352" spans="1:4" x14ac:dyDescent="0.25">
      <c r="A352" t="s">
        <v>82</v>
      </c>
      <c r="B352" t="s">
        <v>106</v>
      </c>
      <c r="C352" t="str">
        <f t="shared" si="5"/>
        <v>Pulau Baai-Jul</v>
      </c>
      <c r="D352">
        <v>42</v>
      </c>
    </row>
    <row r="353" spans="1:4" x14ac:dyDescent="0.25">
      <c r="A353" t="s">
        <v>96</v>
      </c>
      <c r="B353" t="s">
        <v>106</v>
      </c>
      <c r="C353" t="str">
        <f t="shared" si="5"/>
        <v>Pulau Sambu-Jul</v>
      </c>
      <c r="D353">
        <v>8435</v>
      </c>
    </row>
    <row r="354" spans="1:4" x14ac:dyDescent="0.25">
      <c r="A354" t="s">
        <v>115</v>
      </c>
      <c r="B354" t="s">
        <v>106</v>
      </c>
      <c r="C354" t="str">
        <f t="shared" si="5"/>
        <v>Raha Roadstead-Jul</v>
      </c>
      <c r="D354">
        <v>11</v>
      </c>
    </row>
    <row r="355" spans="1:4" x14ac:dyDescent="0.25">
      <c r="A355" t="s">
        <v>48</v>
      </c>
      <c r="B355" t="s">
        <v>106</v>
      </c>
      <c r="C355" t="str">
        <f t="shared" si="5"/>
        <v>Samarinda-Jul</v>
      </c>
      <c r="D355">
        <v>28</v>
      </c>
    </row>
    <row r="356" spans="1:4" x14ac:dyDescent="0.25">
      <c r="A356" t="s">
        <v>49</v>
      </c>
      <c r="B356" t="s">
        <v>106</v>
      </c>
      <c r="C356" t="str">
        <f t="shared" si="5"/>
        <v>Sampit-Jul</v>
      </c>
      <c r="D356">
        <v>5</v>
      </c>
    </row>
    <row r="357" spans="1:4" x14ac:dyDescent="0.25">
      <c r="A357" t="s">
        <v>50</v>
      </c>
      <c r="B357" t="s">
        <v>106</v>
      </c>
      <c r="C357" t="str">
        <f t="shared" si="5"/>
        <v>Saumlaki-Jul</v>
      </c>
      <c r="D357">
        <v>13</v>
      </c>
    </row>
    <row r="358" spans="1:4" x14ac:dyDescent="0.25">
      <c r="A358" t="s">
        <v>76</v>
      </c>
      <c r="B358" t="s">
        <v>106</v>
      </c>
      <c r="C358" t="str">
        <f t="shared" si="5"/>
        <v>Sekupang-Jul</v>
      </c>
      <c r="D358">
        <v>8468</v>
      </c>
    </row>
    <row r="359" spans="1:4" x14ac:dyDescent="0.25">
      <c r="A359" t="s">
        <v>51</v>
      </c>
      <c r="B359" t="s">
        <v>106</v>
      </c>
      <c r="C359" t="str">
        <f t="shared" si="5"/>
        <v>Serui-Jul</v>
      </c>
      <c r="D359">
        <v>15</v>
      </c>
    </row>
    <row r="360" spans="1:4" x14ac:dyDescent="0.25">
      <c r="A360" t="s">
        <v>52</v>
      </c>
      <c r="B360" t="s">
        <v>106</v>
      </c>
      <c r="C360" t="str">
        <f t="shared" si="5"/>
        <v>Sibolga-Jul</v>
      </c>
      <c r="D360">
        <v>24</v>
      </c>
    </row>
    <row r="361" spans="1:4" x14ac:dyDescent="0.25">
      <c r="A361" t="s">
        <v>77</v>
      </c>
      <c r="B361" t="s">
        <v>106</v>
      </c>
      <c r="C361" t="str">
        <f t="shared" si="5"/>
        <v>Sungaipakning-Jul</v>
      </c>
      <c r="D361">
        <v>22</v>
      </c>
    </row>
    <row r="362" spans="1:4" x14ac:dyDescent="0.25">
      <c r="A362" t="s">
        <v>53</v>
      </c>
      <c r="B362" t="s">
        <v>106</v>
      </c>
      <c r="C362" t="str">
        <f t="shared" si="5"/>
        <v>Tahuna-Jul</v>
      </c>
      <c r="D362">
        <v>13</v>
      </c>
    </row>
    <row r="363" spans="1:4" x14ac:dyDescent="0.25">
      <c r="A363" t="s">
        <v>54</v>
      </c>
      <c r="B363" t="s">
        <v>106</v>
      </c>
      <c r="C363" t="str">
        <f t="shared" si="5"/>
        <v>Tanjung Balai Karimun-Jul</v>
      </c>
      <c r="D363">
        <v>195</v>
      </c>
    </row>
    <row r="364" spans="1:4" x14ac:dyDescent="0.25">
      <c r="A364" t="s">
        <v>98</v>
      </c>
      <c r="B364" t="s">
        <v>106</v>
      </c>
      <c r="C364" t="str">
        <f t="shared" si="5"/>
        <v>Tanjung Benete-Jul</v>
      </c>
      <c r="D364">
        <v>18</v>
      </c>
    </row>
    <row r="365" spans="1:4" x14ac:dyDescent="0.25">
      <c r="A365" t="s">
        <v>118</v>
      </c>
      <c r="B365" t="s">
        <v>106</v>
      </c>
      <c r="C365" t="str">
        <f t="shared" si="5"/>
        <v>Tanjung Santan-Jul</v>
      </c>
      <c r="D365">
        <v>7</v>
      </c>
    </row>
    <row r="366" spans="1:4" x14ac:dyDescent="0.25">
      <c r="A366" t="s">
        <v>116</v>
      </c>
      <c r="B366" t="s">
        <v>106</v>
      </c>
      <c r="C366" t="str">
        <f t="shared" si="5"/>
        <v>Tanjungpandan-Jul</v>
      </c>
      <c r="D366">
        <v>0</v>
      </c>
    </row>
    <row r="367" spans="1:4" x14ac:dyDescent="0.25">
      <c r="A367" t="s">
        <v>117</v>
      </c>
      <c r="B367" t="s">
        <v>106</v>
      </c>
      <c r="C367" t="str">
        <f t="shared" si="5"/>
        <v>Tanjungredeb-Jul</v>
      </c>
      <c r="D367">
        <v>19</v>
      </c>
    </row>
    <row r="368" spans="1:4" x14ac:dyDescent="0.25">
      <c r="A368" t="s">
        <v>56</v>
      </c>
      <c r="B368" t="s">
        <v>106</v>
      </c>
      <c r="C368" t="str">
        <f t="shared" si="5"/>
        <v>Tegal-Jul</v>
      </c>
      <c r="D368">
        <v>0</v>
      </c>
    </row>
    <row r="369" spans="1:4" x14ac:dyDescent="0.25">
      <c r="A369" t="s">
        <v>17</v>
      </c>
      <c r="B369" t="s">
        <v>106</v>
      </c>
      <c r="C369" t="str">
        <f t="shared" si="5"/>
        <v>Teluk Bayur-Jul</v>
      </c>
      <c r="D369">
        <v>68</v>
      </c>
    </row>
    <row r="370" spans="1:4" x14ac:dyDescent="0.25">
      <c r="A370" t="s">
        <v>78</v>
      </c>
      <c r="B370" t="s">
        <v>106</v>
      </c>
      <c r="C370" t="str">
        <f t="shared" si="5"/>
        <v>Ternate-Jul</v>
      </c>
      <c r="D370">
        <v>329</v>
      </c>
    </row>
    <row r="371" spans="1:4" x14ac:dyDescent="0.25">
      <c r="A371" t="s">
        <v>97</v>
      </c>
      <c r="B371" t="s">
        <v>106</v>
      </c>
      <c r="C371" t="str">
        <f t="shared" si="5"/>
        <v>Tg. Sorong-Jul</v>
      </c>
      <c r="D371">
        <v>157</v>
      </c>
    </row>
    <row r="372" spans="1:4" x14ac:dyDescent="0.25">
      <c r="A372" t="s">
        <v>58</v>
      </c>
      <c r="B372" t="s">
        <v>106</v>
      </c>
      <c r="C372" t="str">
        <f t="shared" si="5"/>
        <v>Wahai-Jul</v>
      </c>
      <c r="D372">
        <v>3</v>
      </c>
    </row>
    <row r="373" spans="1:4" x14ac:dyDescent="0.25">
      <c r="A373" t="s">
        <v>59</v>
      </c>
      <c r="B373" t="s">
        <v>106</v>
      </c>
      <c r="C373" t="str">
        <f t="shared" si="5"/>
        <v>Waingapu-Jul</v>
      </c>
      <c r="D373">
        <v>12</v>
      </c>
    </row>
    <row r="374" spans="1:4" x14ac:dyDescent="0.25">
      <c r="A374" t="s">
        <v>62</v>
      </c>
      <c r="B374" t="s">
        <v>105</v>
      </c>
      <c r="C374" t="str">
        <f t="shared" si="5"/>
        <v>Ambon-Jun</v>
      </c>
      <c r="D374">
        <v>116</v>
      </c>
    </row>
    <row r="375" spans="1:4" x14ac:dyDescent="0.25">
      <c r="A375" t="s">
        <v>63</v>
      </c>
      <c r="B375" t="s">
        <v>105</v>
      </c>
      <c r="C375" t="str">
        <f t="shared" si="5"/>
        <v>Balikpapan-Jun</v>
      </c>
      <c r="D375">
        <v>1833</v>
      </c>
    </row>
    <row r="376" spans="1:4" x14ac:dyDescent="0.25">
      <c r="A376" t="s">
        <v>23</v>
      </c>
      <c r="B376" t="s">
        <v>105</v>
      </c>
      <c r="C376" t="str">
        <f t="shared" si="5"/>
        <v>Banjarmasin-Jun</v>
      </c>
      <c r="D376">
        <v>73</v>
      </c>
    </row>
    <row r="377" spans="1:4" x14ac:dyDescent="0.25">
      <c r="A377" t="s">
        <v>19</v>
      </c>
      <c r="B377" t="s">
        <v>105</v>
      </c>
      <c r="C377" t="str">
        <f t="shared" si="5"/>
        <v>Banten-Jun</v>
      </c>
      <c r="D377">
        <v>61</v>
      </c>
    </row>
    <row r="378" spans="1:4" x14ac:dyDescent="0.25">
      <c r="A378" t="s">
        <v>64</v>
      </c>
      <c r="B378" t="s">
        <v>105</v>
      </c>
      <c r="C378" t="str">
        <f t="shared" si="5"/>
        <v>Baubau-Jun</v>
      </c>
      <c r="D378">
        <v>93</v>
      </c>
    </row>
    <row r="379" spans="1:4" x14ac:dyDescent="0.25">
      <c r="A379" t="s">
        <v>24</v>
      </c>
      <c r="B379" t="s">
        <v>105</v>
      </c>
      <c r="C379" t="str">
        <f t="shared" si="5"/>
        <v>Belawan-Jun</v>
      </c>
      <c r="D379">
        <v>60</v>
      </c>
    </row>
    <row r="380" spans="1:4" x14ac:dyDescent="0.25">
      <c r="A380" t="s">
        <v>25</v>
      </c>
      <c r="B380" t="s">
        <v>105</v>
      </c>
      <c r="C380" t="str">
        <f t="shared" si="5"/>
        <v>Bengkalis-Jun</v>
      </c>
      <c r="D380">
        <v>15</v>
      </c>
    </row>
    <row r="381" spans="1:4" x14ac:dyDescent="0.25">
      <c r="A381" t="s">
        <v>20</v>
      </c>
      <c r="B381" t="s">
        <v>105</v>
      </c>
      <c r="C381" t="str">
        <f t="shared" si="5"/>
        <v>Benoa-Jun</v>
      </c>
      <c r="D381">
        <v>93</v>
      </c>
    </row>
    <row r="382" spans="1:4" x14ac:dyDescent="0.25">
      <c r="A382" t="s">
        <v>26</v>
      </c>
      <c r="B382" t="s">
        <v>105</v>
      </c>
      <c r="C382" t="str">
        <f t="shared" si="5"/>
        <v>Bitung-Jun</v>
      </c>
      <c r="D382">
        <v>113</v>
      </c>
    </row>
    <row r="383" spans="1:4" x14ac:dyDescent="0.25">
      <c r="A383" t="s">
        <v>113</v>
      </c>
      <c r="B383" t="s">
        <v>105</v>
      </c>
      <c r="C383" t="str">
        <f t="shared" si="5"/>
        <v>Bontang Lng Terminal-Jun</v>
      </c>
      <c r="D383">
        <v>3</v>
      </c>
    </row>
    <row r="384" spans="1:4" x14ac:dyDescent="0.25">
      <c r="A384" t="s">
        <v>27</v>
      </c>
      <c r="B384" t="s">
        <v>105</v>
      </c>
      <c r="C384" t="str">
        <f t="shared" si="5"/>
        <v>Bula-Jun</v>
      </c>
      <c r="D384">
        <v>2</v>
      </c>
    </row>
    <row r="385" spans="1:4" x14ac:dyDescent="0.25">
      <c r="A385" t="s">
        <v>28</v>
      </c>
      <c r="B385" t="s">
        <v>105</v>
      </c>
      <c r="C385" t="str">
        <f t="shared" si="5"/>
        <v>Celukan Bawang-Jun</v>
      </c>
      <c r="D385">
        <v>10</v>
      </c>
    </row>
    <row r="386" spans="1:4" x14ac:dyDescent="0.25">
      <c r="A386" t="s">
        <v>18</v>
      </c>
      <c r="B386" t="s">
        <v>105</v>
      </c>
      <c r="C386" t="str">
        <f t="shared" si="5"/>
        <v>Cirebon-Jun</v>
      </c>
      <c r="D386">
        <v>23</v>
      </c>
    </row>
    <row r="387" spans="1:4" x14ac:dyDescent="0.25">
      <c r="A387" t="s">
        <v>29</v>
      </c>
      <c r="B387" t="s">
        <v>105</v>
      </c>
      <c r="C387" t="str">
        <f t="shared" ref="C387:C450" si="6">_xlfn.CONCAT(TRIM(A387),"-",TRIM(B387))</f>
        <v>Donggala-Jun</v>
      </c>
      <c r="D387">
        <v>77</v>
      </c>
    </row>
    <row r="388" spans="1:4" x14ac:dyDescent="0.25">
      <c r="A388" t="s">
        <v>30</v>
      </c>
      <c r="B388" t="s">
        <v>105</v>
      </c>
      <c r="C388" t="str">
        <f t="shared" si="6"/>
        <v>Dumai-Jun</v>
      </c>
      <c r="D388">
        <v>119</v>
      </c>
    </row>
    <row r="389" spans="1:4" x14ac:dyDescent="0.25">
      <c r="A389" t="s">
        <v>67</v>
      </c>
      <c r="B389" t="s">
        <v>105</v>
      </c>
      <c r="C389" t="str">
        <f t="shared" si="6"/>
        <v>Ende-Jun</v>
      </c>
      <c r="D389">
        <v>22</v>
      </c>
    </row>
    <row r="390" spans="1:4" x14ac:dyDescent="0.25">
      <c r="A390" t="s">
        <v>68</v>
      </c>
      <c r="B390" t="s">
        <v>105</v>
      </c>
      <c r="C390" t="str">
        <f t="shared" si="6"/>
        <v>Fakfak-Jun</v>
      </c>
      <c r="D390">
        <v>45</v>
      </c>
    </row>
    <row r="391" spans="1:4" x14ac:dyDescent="0.25">
      <c r="A391" t="s">
        <v>31</v>
      </c>
      <c r="B391" t="s">
        <v>105</v>
      </c>
      <c r="C391" t="str">
        <f t="shared" si="6"/>
        <v>Gorontalo-Jun</v>
      </c>
      <c r="D391">
        <v>50</v>
      </c>
    </row>
    <row r="392" spans="1:4" x14ac:dyDescent="0.25">
      <c r="A392" t="s">
        <v>32</v>
      </c>
      <c r="B392" t="s">
        <v>105</v>
      </c>
      <c r="C392" t="str">
        <f t="shared" si="6"/>
        <v>Gresik-Jun</v>
      </c>
      <c r="D392">
        <v>1058</v>
      </c>
    </row>
    <row r="393" spans="1:4" x14ac:dyDescent="0.25">
      <c r="A393" t="s">
        <v>33</v>
      </c>
      <c r="B393" t="s">
        <v>105</v>
      </c>
      <c r="C393" t="str">
        <f t="shared" si="6"/>
        <v>Jayapura-Jun</v>
      </c>
      <c r="D393">
        <v>71</v>
      </c>
    </row>
    <row r="394" spans="1:4" x14ac:dyDescent="0.25">
      <c r="A394" t="s">
        <v>34</v>
      </c>
      <c r="B394" t="s">
        <v>105</v>
      </c>
      <c r="C394" t="str">
        <f t="shared" si="6"/>
        <v>Kendari-Jun</v>
      </c>
      <c r="D394">
        <v>77</v>
      </c>
    </row>
    <row r="395" spans="1:4" x14ac:dyDescent="0.25">
      <c r="A395" t="s">
        <v>35</v>
      </c>
      <c r="B395" t="s">
        <v>105</v>
      </c>
      <c r="C395" t="str">
        <f t="shared" si="6"/>
        <v>Kolonodale-Jun</v>
      </c>
      <c r="D395">
        <v>3</v>
      </c>
    </row>
    <row r="396" spans="1:4" x14ac:dyDescent="0.25">
      <c r="A396" t="s">
        <v>36</v>
      </c>
      <c r="B396" t="s">
        <v>105</v>
      </c>
      <c r="C396" t="str">
        <f t="shared" si="6"/>
        <v>Kuala Tanjung-Jun</v>
      </c>
      <c r="D396">
        <v>7</v>
      </c>
    </row>
    <row r="397" spans="1:4" x14ac:dyDescent="0.25">
      <c r="A397" t="s">
        <v>37</v>
      </c>
      <c r="B397" t="s">
        <v>105</v>
      </c>
      <c r="C397" t="str">
        <f t="shared" si="6"/>
        <v>Kumai-Jun</v>
      </c>
      <c r="D397">
        <v>22</v>
      </c>
    </row>
    <row r="398" spans="1:4" x14ac:dyDescent="0.25">
      <c r="A398" t="s">
        <v>69</v>
      </c>
      <c r="B398" t="s">
        <v>105</v>
      </c>
      <c r="C398" t="str">
        <f t="shared" si="6"/>
        <v>Labuha-Jun</v>
      </c>
      <c r="D398">
        <v>0</v>
      </c>
    </row>
    <row r="399" spans="1:4" x14ac:dyDescent="0.25">
      <c r="A399" t="s">
        <v>38</v>
      </c>
      <c r="B399" t="s">
        <v>105</v>
      </c>
      <c r="C399" t="str">
        <f t="shared" si="6"/>
        <v>Larantuka-Jun</v>
      </c>
      <c r="D399">
        <v>15</v>
      </c>
    </row>
    <row r="400" spans="1:4" x14ac:dyDescent="0.25">
      <c r="A400" t="s">
        <v>71</v>
      </c>
      <c r="B400" t="s">
        <v>105</v>
      </c>
      <c r="C400" t="str">
        <f t="shared" si="6"/>
        <v>Lhokseumawe-Jun</v>
      </c>
      <c r="D400">
        <v>467</v>
      </c>
    </row>
    <row r="401" spans="1:4" x14ac:dyDescent="0.25">
      <c r="A401" t="s">
        <v>39</v>
      </c>
      <c r="B401" t="s">
        <v>105</v>
      </c>
      <c r="C401" t="str">
        <f t="shared" si="6"/>
        <v>Luwuk-Jun</v>
      </c>
      <c r="D401">
        <v>58</v>
      </c>
    </row>
    <row r="402" spans="1:4" x14ac:dyDescent="0.25">
      <c r="A402" t="s">
        <v>40</v>
      </c>
      <c r="B402" t="s">
        <v>105</v>
      </c>
      <c r="C402" t="str">
        <f t="shared" si="6"/>
        <v>Manado-Jun</v>
      </c>
      <c r="D402">
        <v>0</v>
      </c>
    </row>
    <row r="403" spans="1:4" x14ac:dyDescent="0.25">
      <c r="A403" t="s">
        <v>72</v>
      </c>
      <c r="B403" t="s">
        <v>105</v>
      </c>
      <c r="C403" t="str">
        <f t="shared" si="6"/>
        <v>Maumere-Jun</v>
      </c>
      <c r="D403">
        <v>24</v>
      </c>
    </row>
    <row r="404" spans="1:4" x14ac:dyDescent="0.25">
      <c r="A404" t="s">
        <v>41</v>
      </c>
      <c r="B404" t="s">
        <v>105</v>
      </c>
      <c r="C404" t="str">
        <f t="shared" si="6"/>
        <v>Namlea-Jun</v>
      </c>
      <c r="D404">
        <v>26</v>
      </c>
    </row>
    <row r="405" spans="1:4" x14ac:dyDescent="0.25">
      <c r="A405" t="s">
        <v>73</v>
      </c>
      <c r="B405" t="s">
        <v>105</v>
      </c>
      <c r="C405" t="str">
        <f t="shared" si="6"/>
        <v>Palembang-Jun</v>
      </c>
      <c r="D405">
        <v>21</v>
      </c>
    </row>
    <row r="406" spans="1:4" x14ac:dyDescent="0.25">
      <c r="A406" t="s">
        <v>114</v>
      </c>
      <c r="B406" t="s">
        <v>105</v>
      </c>
      <c r="C406" t="str">
        <f t="shared" si="6"/>
        <v>Pangkalansusu-Jun</v>
      </c>
      <c r="D406">
        <v>0</v>
      </c>
    </row>
    <row r="407" spans="1:4" x14ac:dyDescent="0.25">
      <c r="A407" t="s">
        <v>43</v>
      </c>
      <c r="B407" t="s">
        <v>105</v>
      </c>
      <c r="C407" t="str">
        <f t="shared" si="6"/>
        <v>Panjang-Jun</v>
      </c>
      <c r="D407">
        <v>52</v>
      </c>
    </row>
    <row r="408" spans="1:4" x14ac:dyDescent="0.25">
      <c r="A408" t="s">
        <v>74</v>
      </c>
      <c r="B408" t="s">
        <v>105</v>
      </c>
      <c r="C408" t="str">
        <f t="shared" si="6"/>
        <v>Parepare-Jun</v>
      </c>
      <c r="D408">
        <v>23</v>
      </c>
    </row>
    <row r="409" spans="1:4" x14ac:dyDescent="0.25">
      <c r="A409" t="s">
        <v>45</v>
      </c>
      <c r="B409" t="s">
        <v>105</v>
      </c>
      <c r="C409" t="str">
        <f t="shared" si="6"/>
        <v>Pekalongan-Jun</v>
      </c>
      <c r="D409">
        <v>0</v>
      </c>
    </row>
    <row r="410" spans="1:4" x14ac:dyDescent="0.25">
      <c r="A410" t="s">
        <v>47</v>
      </c>
      <c r="B410" t="s">
        <v>105</v>
      </c>
      <c r="C410" t="str">
        <f t="shared" si="6"/>
        <v>Pomalaa-Jun</v>
      </c>
      <c r="D410">
        <v>2</v>
      </c>
    </row>
    <row r="411" spans="1:4" x14ac:dyDescent="0.25">
      <c r="A411" t="s">
        <v>21</v>
      </c>
      <c r="B411" t="s">
        <v>105</v>
      </c>
      <c r="C411" t="str">
        <f t="shared" si="6"/>
        <v>Pontianak-Jun</v>
      </c>
      <c r="D411">
        <v>637</v>
      </c>
    </row>
    <row r="412" spans="1:4" x14ac:dyDescent="0.25">
      <c r="A412" t="s">
        <v>22</v>
      </c>
      <c r="B412" t="s">
        <v>105</v>
      </c>
      <c r="C412" t="str">
        <f t="shared" si="6"/>
        <v>Poso-Jun</v>
      </c>
      <c r="D412">
        <v>5</v>
      </c>
    </row>
    <row r="413" spans="1:4" x14ac:dyDescent="0.25">
      <c r="A413" t="s">
        <v>75</v>
      </c>
      <c r="B413" t="s">
        <v>105</v>
      </c>
      <c r="C413" t="str">
        <f t="shared" si="6"/>
        <v>Probolinggo-Jun</v>
      </c>
      <c r="D413">
        <v>14</v>
      </c>
    </row>
    <row r="414" spans="1:4" x14ac:dyDescent="0.25">
      <c r="A414" t="s">
        <v>82</v>
      </c>
      <c r="B414" t="s">
        <v>105</v>
      </c>
      <c r="C414" t="str">
        <f t="shared" si="6"/>
        <v>Pulau Baai-Jun</v>
      </c>
      <c r="D414">
        <v>173</v>
      </c>
    </row>
    <row r="415" spans="1:4" x14ac:dyDescent="0.25">
      <c r="A415" t="s">
        <v>96</v>
      </c>
      <c r="B415" t="s">
        <v>105</v>
      </c>
      <c r="C415" t="str">
        <f t="shared" si="6"/>
        <v>Pulau Sambu-Jun</v>
      </c>
      <c r="D415">
        <v>5282</v>
      </c>
    </row>
    <row r="416" spans="1:4" x14ac:dyDescent="0.25">
      <c r="A416" t="s">
        <v>115</v>
      </c>
      <c r="B416" t="s">
        <v>105</v>
      </c>
      <c r="C416" t="str">
        <f t="shared" si="6"/>
        <v>Raha Roadstead-Jun</v>
      </c>
      <c r="D416">
        <v>7</v>
      </c>
    </row>
    <row r="417" spans="1:4" x14ac:dyDescent="0.25">
      <c r="A417" t="s">
        <v>48</v>
      </c>
      <c r="B417" t="s">
        <v>105</v>
      </c>
      <c r="C417" t="str">
        <f t="shared" si="6"/>
        <v>Samarinda-Jun</v>
      </c>
      <c r="D417">
        <v>21</v>
      </c>
    </row>
    <row r="418" spans="1:4" x14ac:dyDescent="0.25">
      <c r="A418" t="s">
        <v>49</v>
      </c>
      <c r="B418" t="s">
        <v>105</v>
      </c>
      <c r="C418" t="str">
        <f t="shared" si="6"/>
        <v>Sampit-Jun</v>
      </c>
      <c r="D418">
        <v>6</v>
      </c>
    </row>
    <row r="419" spans="1:4" x14ac:dyDescent="0.25">
      <c r="A419" t="s">
        <v>50</v>
      </c>
      <c r="B419" t="s">
        <v>105</v>
      </c>
      <c r="C419" t="str">
        <f t="shared" si="6"/>
        <v>Saumlaki-Jun</v>
      </c>
      <c r="D419">
        <v>20</v>
      </c>
    </row>
    <row r="420" spans="1:4" x14ac:dyDescent="0.25">
      <c r="A420" t="s">
        <v>76</v>
      </c>
      <c r="B420" t="s">
        <v>105</v>
      </c>
      <c r="C420" t="str">
        <f t="shared" si="6"/>
        <v>Sekupang-Jun</v>
      </c>
      <c r="D420">
        <v>5338</v>
      </c>
    </row>
    <row r="421" spans="1:4" x14ac:dyDescent="0.25">
      <c r="A421" t="s">
        <v>51</v>
      </c>
      <c r="B421" t="s">
        <v>105</v>
      </c>
      <c r="C421" t="str">
        <f t="shared" si="6"/>
        <v>Serui-Jun</v>
      </c>
      <c r="D421">
        <v>14</v>
      </c>
    </row>
    <row r="422" spans="1:4" x14ac:dyDescent="0.25">
      <c r="A422" t="s">
        <v>52</v>
      </c>
      <c r="B422" t="s">
        <v>105</v>
      </c>
      <c r="C422" t="str">
        <f t="shared" si="6"/>
        <v>Sibolga-Jun</v>
      </c>
      <c r="D422">
        <v>30</v>
      </c>
    </row>
    <row r="423" spans="1:4" x14ac:dyDescent="0.25">
      <c r="A423" t="s">
        <v>77</v>
      </c>
      <c r="B423" t="s">
        <v>105</v>
      </c>
      <c r="C423" t="str">
        <f t="shared" si="6"/>
        <v>Sungaipakning-Jun</v>
      </c>
      <c r="D423">
        <v>23</v>
      </c>
    </row>
    <row r="424" spans="1:4" x14ac:dyDescent="0.25">
      <c r="A424" t="s">
        <v>53</v>
      </c>
      <c r="B424" t="s">
        <v>105</v>
      </c>
      <c r="C424" t="str">
        <f t="shared" si="6"/>
        <v>Tahuna-Jun</v>
      </c>
      <c r="D424">
        <v>22</v>
      </c>
    </row>
    <row r="425" spans="1:4" x14ac:dyDescent="0.25">
      <c r="A425" t="s">
        <v>54</v>
      </c>
      <c r="B425" t="s">
        <v>105</v>
      </c>
      <c r="C425" t="str">
        <f t="shared" si="6"/>
        <v>Tanjung Balai Karimun-Jun</v>
      </c>
      <c r="D425">
        <v>144</v>
      </c>
    </row>
    <row r="426" spans="1:4" x14ac:dyDescent="0.25">
      <c r="A426" t="s">
        <v>98</v>
      </c>
      <c r="B426" t="s">
        <v>105</v>
      </c>
      <c r="C426" t="str">
        <f t="shared" si="6"/>
        <v>Tanjung Benete-Jun</v>
      </c>
      <c r="D426">
        <v>98</v>
      </c>
    </row>
    <row r="427" spans="1:4" x14ac:dyDescent="0.25">
      <c r="A427" t="s">
        <v>118</v>
      </c>
      <c r="B427" t="s">
        <v>105</v>
      </c>
      <c r="C427" t="str">
        <f t="shared" si="6"/>
        <v>Tanjung Santan-Jun</v>
      </c>
      <c r="D427">
        <v>3</v>
      </c>
    </row>
    <row r="428" spans="1:4" x14ac:dyDescent="0.25">
      <c r="A428" t="s">
        <v>116</v>
      </c>
      <c r="B428" t="s">
        <v>105</v>
      </c>
      <c r="C428" t="str">
        <f t="shared" si="6"/>
        <v>Tanjungpandan-Jun</v>
      </c>
      <c r="D428">
        <v>1</v>
      </c>
    </row>
    <row r="429" spans="1:4" x14ac:dyDescent="0.25">
      <c r="A429" t="s">
        <v>117</v>
      </c>
      <c r="B429" t="s">
        <v>105</v>
      </c>
      <c r="C429" t="str">
        <f t="shared" si="6"/>
        <v>Tanjungredeb-Jun</v>
      </c>
      <c r="D429">
        <v>17</v>
      </c>
    </row>
    <row r="430" spans="1:4" x14ac:dyDescent="0.25">
      <c r="A430" t="s">
        <v>56</v>
      </c>
      <c r="B430" t="s">
        <v>105</v>
      </c>
      <c r="C430" t="str">
        <f t="shared" si="6"/>
        <v>Tegal-Jun</v>
      </c>
      <c r="D430">
        <v>0</v>
      </c>
    </row>
    <row r="431" spans="1:4" x14ac:dyDescent="0.25">
      <c r="A431" t="s">
        <v>17</v>
      </c>
      <c r="B431" t="s">
        <v>105</v>
      </c>
      <c r="C431" t="str">
        <f t="shared" si="6"/>
        <v>Teluk Bayur-Jun</v>
      </c>
      <c r="D431">
        <v>87</v>
      </c>
    </row>
    <row r="432" spans="1:4" x14ac:dyDescent="0.25">
      <c r="A432" t="s">
        <v>78</v>
      </c>
      <c r="B432" t="s">
        <v>105</v>
      </c>
      <c r="C432" t="str">
        <f t="shared" si="6"/>
        <v>Ternate-Jun</v>
      </c>
      <c r="D432">
        <v>342</v>
      </c>
    </row>
    <row r="433" spans="1:4" x14ac:dyDescent="0.25">
      <c r="A433" t="s">
        <v>97</v>
      </c>
      <c r="B433" t="s">
        <v>105</v>
      </c>
      <c r="C433" t="str">
        <f t="shared" si="6"/>
        <v>Tg. Sorong-Jun</v>
      </c>
      <c r="D433">
        <v>113</v>
      </c>
    </row>
    <row r="434" spans="1:4" x14ac:dyDescent="0.25">
      <c r="A434" t="s">
        <v>58</v>
      </c>
      <c r="B434" t="s">
        <v>105</v>
      </c>
      <c r="C434" t="str">
        <f t="shared" si="6"/>
        <v>Wahai-Jun</v>
      </c>
      <c r="D434">
        <v>2</v>
      </c>
    </row>
    <row r="435" spans="1:4" x14ac:dyDescent="0.25">
      <c r="A435" t="s">
        <v>59</v>
      </c>
      <c r="B435" t="s">
        <v>105</v>
      </c>
      <c r="C435" t="str">
        <f t="shared" si="6"/>
        <v>Waingapu-Jun</v>
      </c>
      <c r="D435">
        <v>17</v>
      </c>
    </row>
    <row r="436" spans="1:4" x14ac:dyDescent="0.25">
      <c r="A436" t="s">
        <v>62</v>
      </c>
      <c r="B436" t="s">
        <v>103</v>
      </c>
      <c r="C436" t="str">
        <f t="shared" si="6"/>
        <v>Ambon-Mar</v>
      </c>
      <c r="D436">
        <v>359</v>
      </c>
    </row>
    <row r="437" spans="1:4" x14ac:dyDescent="0.25">
      <c r="A437" t="s">
        <v>63</v>
      </c>
      <c r="B437" t="s">
        <v>103</v>
      </c>
      <c r="C437" t="str">
        <f t="shared" si="6"/>
        <v>Balikpapan-Mar</v>
      </c>
      <c r="D437">
        <v>2471</v>
      </c>
    </row>
    <row r="438" spans="1:4" x14ac:dyDescent="0.25">
      <c r="A438" t="s">
        <v>23</v>
      </c>
      <c r="B438" t="s">
        <v>103</v>
      </c>
      <c r="C438" t="str">
        <f t="shared" si="6"/>
        <v>Banjarmasin-Mar</v>
      </c>
      <c r="D438">
        <v>84</v>
      </c>
    </row>
    <row r="439" spans="1:4" x14ac:dyDescent="0.25">
      <c r="A439" t="s">
        <v>19</v>
      </c>
      <c r="B439" t="s">
        <v>103</v>
      </c>
      <c r="C439" t="str">
        <f t="shared" si="6"/>
        <v>Banten-Mar</v>
      </c>
      <c r="D439">
        <v>69</v>
      </c>
    </row>
    <row r="440" spans="1:4" x14ac:dyDescent="0.25">
      <c r="A440" t="s">
        <v>64</v>
      </c>
      <c r="B440" t="s">
        <v>103</v>
      </c>
      <c r="C440" t="str">
        <f t="shared" si="6"/>
        <v>Baubau-Mar</v>
      </c>
      <c r="D440">
        <v>72</v>
      </c>
    </row>
    <row r="441" spans="1:4" x14ac:dyDescent="0.25">
      <c r="A441" t="s">
        <v>24</v>
      </c>
      <c r="B441" t="s">
        <v>103</v>
      </c>
      <c r="C441" t="str">
        <f t="shared" si="6"/>
        <v>Belawan-Mar</v>
      </c>
      <c r="D441">
        <v>83</v>
      </c>
    </row>
    <row r="442" spans="1:4" x14ac:dyDescent="0.25">
      <c r="A442" t="s">
        <v>25</v>
      </c>
      <c r="B442" t="s">
        <v>103</v>
      </c>
      <c r="C442" t="str">
        <f t="shared" si="6"/>
        <v>Bengkalis-Mar</v>
      </c>
      <c r="D442">
        <v>17</v>
      </c>
    </row>
    <row r="443" spans="1:4" x14ac:dyDescent="0.25">
      <c r="A443" t="s">
        <v>20</v>
      </c>
      <c r="B443" t="s">
        <v>103</v>
      </c>
      <c r="C443" t="str">
        <f t="shared" si="6"/>
        <v>Benoa-Mar</v>
      </c>
      <c r="D443">
        <v>29</v>
      </c>
    </row>
    <row r="444" spans="1:4" x14ac:dyDescent="0.25">
      <c r="A444" t="s">
        <v>26</v>
      </c>
      <c r="B444" t="s">
        <v>103</v>
      </c>
      <c r="C444" t="str">
        <f t="shared" si="6"/>
        <v>Bitung-Mar</v>
      </c>
      <c r="D444">
        <v>200</v>
      </c>
    </row>
    <row r="445" spans="1:4" x14ac:dyDescent="0.25">
      <c r="A445" t="s">
        <v>113</v>
      </c>
      <c r="B445" t="s">
        <v>103</v>
      </c>
      <c r="C445" t="str">
        <f t="shared" si="6"/>
        <v>Bontang Lng Terminal-Mar</v>
      </c>
      <c r="D445">
        <v>4</v>
      </c>
    </row>
    <row r="446" spans="1:4" x14ac:dyDescent="0.25">
      <c r="A446" t="s">
        <v>27</v>
      </c>
      <c r="B446" t="s">
        <v>103</v>
      </c>
      <c r="C446" t="str">
        <f t="shared" si="6"/>
        <v>Bula-Mar</v>
      </c>
      <c r="D446">
        <v>1</v>
      </c>
    </row>
    <row r="447" spans="1:4" x14ac:dyDescent="0.25">
      <c r="A447" t="s">
        <v>28</v>
      </c>
      <c r="B447" t="s">
        <v>103</v>
      </c>
      <c r="C447" t="str">
        <f t="shared" si="6"/>
        <v>Celukan Bawang-Mar</v>
      </c>
      <c r="D447">
        <v>8</v>
      </c>
    </row>
    <row r="448" spans="1:4" x14ac:dyDescent="0.25">
      <c r="A448" t="s">
        <v>18</v>
      </c>
      <c r="B448" t="s">
        <v>103</v>
      </c>
      <c r="C448" t="str">
        <f t="shared" si="6"/>
        <v>Cirebon-Mar</v>
      </c>
      <c r="D448">
        <v>89</v>
      </c>
    </row>
    <row r="449" spans="1:4" x14ac:dyDescent="0.25">
      <c r="A449" t="s">
        <v>29</v>
      </c>
      <c r="B449" t="s">
        <v>103</v>
      </c>
      <c r="C449" t="str">
        <f t="shared" si="6"/>
        <v>Donggala-Mar</v>
      </c>
      <c r="D449">
        <v>89</v>
      </c>
    </row>
    <row r="450" spans="1:4" x14ac:dyDescent="0.25">
      <c r="A450" t="s">
        <v>30</v>
      </c>
      <c r="B450" t="s">
        <v>103</v>
      </c>
      <c r="C450" t="str">
        <f t="shared" si="6"/>
        <v>Dumai-Mar</v>
      </c>
      <c r="D450">
        <v>237</v>
      </c>
    </row>
    <row r="451" spans="1:4" x14ac:dyDescent="0.25">
      <c r="A451" t="s">
        <v>67</v>
      </c>
      <c r="B451" t="s">
        <v>103</v>
      </c>
      <c r="C451" t="str">
        <f t="shared" ref="C451:C514" si="7">_xlfn.CONCAT(TRIM(A451),"-",TRIM(B451))</f>
        <v>Ende-Mar</v>
      </c>
      <c r="D451">
        <v>15</v>
      </c>
    </row>
    <row r="452" spans="1:4" x14ac:dyDescent="0.25">
      <c r="A452" t="s">
        <v>68</v>
      </c>
      <c r="B452" t="s">
        <v>103</v>
      </c>
      <c r="C452" t="str">
        <f t="shared" si="7"/>
        <v>Fakfak-Mar</v>
      </c>
      <c r="D452">
        <v>50</v>
      </c>
    </row>
    <row r="453" spans="1:4" x14ac:dyDescent="0.25">
      <c r="A453" t="s">
        <v>31</v>
      </c>
      <c r="B453" t="s">
        <v>103</v>
      </c>
      <c r="C453" t="str">
        <f t="shared" si="7"/>
        <v>Gorontalo-Mar</v>
      </c>
      <c r="D453">
        <v>80</v>
      </c>
    </row>
    <row r="454" spans="1:4" x14ac:dyDescent="0.25">
      <c r="A454" t="s">
        <v>32</v>
      </c>
      <c r="B454" t="s">
        <v>103</v>
      </c>
      <c r="C454" t="str">
        <f t="shared" si="7"/>
        <v>Gresik-Mar</v>
      </c>
      <c r="D454">
        <v>1304</v>
      </c>
    </row>
    <row r="455" spans="1:4" x14ac:dyDescent="0.25">
      <c r="A455" t="s">
        <v>33</v>
      </c>
      <c r="B455" t="s">
        <v>103</v>
      </c>
      <c r="C455" t="str">
        <f t="shared" si="7"/>
        <v>Jayapura-Mar</v>
      </c>
      <c r="D455">
        <v>79</v>
      </c>
    </row>
    <row r="456" spans="1:4" x14ac:dyDescent="0.25">
      <c r="A456" t="s">
        <v>34</v>
      </c>
      <c r="B456" t="s">
        <v>103</v>
      </c>
      <c r="C456" t="str">
        <f t="shared" si="7"/>
        <v>Kendari-Mar</v>
      </c>
      <c r="D456">
        <v>86</v>
      </c>
    </row>
    <row r="457" spans="1:4" x14ac:dyDescent="0.25">
      <c r="A457" t="s">
        <v>35</v>
      </c>
      <c r="B457" t="s">
        <v>103</v>
      </c>
      <c r="C457" t="str">
        <f t="shared" si="7"/>
        <v>Kolonodale-Mar</v>
      </c>
      <c r="D457">
        <v>5</v>
      </c>
    </row>
    <row r="458" spans="1:4" x14ac:dyDescent="0.25">
      <c r="A458" t="s">
        <v>36</v>
      </c>
      <c r="B458" t="s">
        <v>103</v>
      </c>
      <c r="C458" t="str">
        <f t="shared" si="7"/>
        <v>Kuala Tanjung-Mar</v>
      </c>
      <c r="D458">
        <v>3</v>
      </c>
    </row>
    <row r="459" spans="1:4" x14ac:dyDescent="0.25">
      <c r="A459" t="s">
        <v>37</v>
      </c>
      <c r="B459" t="s">
        <v>103</v>
      </c>
      <c r="C459" t="str">
        <f t="shared" si="7"/>
        <v>Kumai-Mar</v>
      </c>
      <c r="D459">
        <v>17</v>
      </c>
    </row>
    <row r="460" spans="1:4" x14ac:dyDescent="0.25">
      <c r="A460" t="s">
        <v>69</v>
      </c>
      <c r="B460" t="s">
        <v>103</v>
      </c>
      <c r="C460" t="str">
        <f t="shared" si="7"/>
        <v>Labuha-Mar</v>
      </c>
      <c r="D460">
        <v>0</v>
      </c>
    </row>
    <row r="461" spans="1:4" x14ac:dyDescent="0.25">
      <c r="A461" t="s">
        <v>38</v>
      </c>
      <c r="B461" t="s">
        <v>103</v>
      </c>
      <c r="C461" t="str">
        <f t="shared" si="7"/>
        <v>Larantuka-Mar</v>
      </c>
      <c r="D461">
        <v>10</v>
      </c>
    </row>
    <row r="462" spans="1:4" x14ac:dyDescent="0.25">
      <c r="A462" t="s">
        <v>71</v>
      </c>
      <c r="B462" t="s">
        <v>103</v>
      </c>
      <c r="C462" t="str">
        <f t="shared" si="7"/>
        <v>Lhokseumawe-Mar</v>
      </c>
      <c r="D462">
        <v>123</v>
      </c>
    </row>
    <row r="463" spans="1:4" x14ac:dyDescent="0.25">
      <c r="A463" t="s">
        <v>39</v>
      </c>
      <c r="B463" t="s">
        <v>103</v>
      </c>
      <c r="C463" t="str">
        <f t="shared" si="7"/>
        <v>Luwuk-Mar</v>
      </c>
      <c r="D463">
        <v>45</v>
      </c>
    </row>
    <row r="464" spans="1:4" x14ac:dyDescent="0.25">
      <c r="A464" t="s">
        <v>40</v>
      </c>
      <c r="B464" t="s">
        <v>103</v>
      </c>
      <c r="C464" t="str">
        <f t="shared" si="7"/>
        <v>Manado-Mar</v>
      </c>
      <c r="D464">
        <v>0</v>
      </c>
    </row>
    <row r="465" spans="1:4" x14ac:dyDescent="0.25">
      <c r="A465" t="s">
        <v>72</v>
      </c>
      <c r="B465" t="s">
        <v>103</v>
      </c>
      <c r="C465" t="str">
        <f t="shared" si="7"/>
        <v>Maumere-Mar</v>
      </c>
      <c r="D465">
        <v>18</v>
      </c>
    </row>
    <row r="466" spans="1:4" x14ac:dyDescent="0.25">
      <c r="A466" t="s">
        <v>41</v>
      </c>
      <c r="B466" t="s">
        <v>103</v>
      </c>
      <c r="C466" t="str">
        <f t="shared" si="7"/>
        <v>Namlea-Mar</v>
      </c>
      <c r="D466">
        <v>33</v>
      </c>
    </row>
    <row r="467" spans="1:4" x14ac:dyDescent="0.25">
      <c r="A467" t="s">
        <v>73</v>
      </c>
      <c r="B467" t="s">
        <v>103</v>
      </c>
      <c r="C467" t="str">
        <f t="shared" si="7"/>
        <v>Palembang-Mar</v>
      </c>
      <c r="D467">
        <v>22</v>
      </c>
    </row>
    <row r="468" spans="1:4" x14ac:dyDescent="0.25">
      <c r="A468" t="s">
        <v>114</v>
      </c>
      <c r="B468" t="s">
        <v>103</v>
      </c>
      <c r="C468" t="str">
        <f t="shared" si="7"/>
        <v>Pangkalansusu-Mar</v>
      </c>
      <c r="D468">
        <v>0</v>
      </c>
    </row>
    <row r="469" spans="1:4" x14ac:dyDescent="0.25">
      <c r="A469" t="s">
        <v>43</v>
      </c>
      <c r="B469" t="s">
        <v>103</v>
      </c>
      <c r="C469" t="str">
        <f t="shared" si="7"/>
        <v>Panjang-Mar</v>
      </c>
      <c r="D469">
        <v>61</v>
      </c>
    </row>
    <row r="470" spans="1:4" x14ac:dyDescent="0.25">
      <c r="A470" t="s">
        <v>74</v>
      </c>
      <c r="B470" t="s">
        <v>103</v>
      </c>
      <c r="C470" t="str">
        <f t="shared" si="7"/>
        <v>Parepare-Mar</v>
      </c>
      <c r="D470">
        <v>42</v>
      </c>
    </row>
    <row r="471" spans="1:4" x14ac:dyDescent="0.25">
      <c r="A471" t="s">
        <v>45</v>
      </c>
      <c r="B471" t="s">
        <v>103</v>
      </c>
      <c r="C471" t="str">
        <f t="shared" si="7"/>
        <v>Pekalongan-Mar</v>
      </c>
      <c r="D471">
        <v>0</v>
      </c>
    </row>
    <row r="472" spans="1:4" x14ac:dyDescent="0.25">
      <c r="A472" t="s">
        <v>47</v>
      </c>
      <c r="B472" t="s">
        <v>103</v>
      </c>
      <c r="C472" t="str">
        <f t="shared" si="7"/>
        <v>Pomalaa-Mar</v>
      </c>
      <c r="D472">
        <v>3</v>
      </c>
    </row>
    <row r="473" spans="1:4" x14ac:dyDescent="0.25">
      <c r="A473" t="s">
        <v>21</v>
      </c>
      <c r="B473" t="s">
        <v>103</v>
      </c>
      <c r="C473" t="str">
        <f t="shared" si="7"/>
        <v>Pontianak-Mar</v>
      </c>
      <c r="D473">
        <v>101</v>
      </c>
    </row>
    <row r="474" spans="1:4" x14ac:dyDescent="0.25">
      <c r="A474" t="s">
        <v>22</v>
      </c>
      <c r="B474" t="s">
        <v>103</v>
      </c>
      <c r="C474" t="str">
        <f t="shared" si="7"/>
        <v>Poso-Mar</v>
      </c>
      <c r="D474">
        <v>11</v>
      </c>
    </row>
    <row r="475" spans="1:4" x14ac:dyDescent="0.25">
      <c r="A475" t="s">
        <v>75</v>
      </c>
      <c r="B475" t="s">
        <v>103</v>
      </c>
      <c r="C475" t="str">
        <f t="shared" si="7"/>
        <v>Probolinggo-Mar</v>
      </c>
      <c r="D475">
        <v>4</v>
      </c>
    </row>
    <row r="476" spans="1:4" x14ac:dyDescent="0.25">
      <c r="A476" t="s">
        <v>82</v>
      </c>
      <c r="B476" t="s">
        <v>103</v>
      </c>
      <c r="C476" t="str">
        <f t="shared" si="7"/>
        <v>Pulau Baai-Mar</v>
      </c>
      <c r="D476">
        <v>47</v>
      </c>
    </row>
    <row r="477" spans="1:4" x14ac:dyDescent="0.25">
      <c r="A477" t="s">
        <v>96</v>
      </c>
      <c r="B477" t="s">
        <v>103</v>
      </c>
      <c r="C477" t="str">
        <f t="shared" si="7"/>
        <v>Pulau Sambu-Mar</v>
      </c>
      <c r="D477">
        <v>3066</v>
      </c>
    </row>
    <row r="478" spans="1:4" x14ac:dyDescent="0.25">
      <c r="A478" t="s">
        <v>115</v>
      </c>
      <c r="B478" t="s">
        <v>103</v>
      </c>
      <c r="C478" t="str">
        <f t="shared" si="7"/>
        <v>Raha Roadstead-Mar</v>
      </c>
      <c r="D478">
        <v>17</v>
      </c>
    </row>
    <row r="479" spans="1:4" x14ac:dyDescent="0.25">
      <c r="A479" t="s">
        <v>48</v>
      </c>
      <c r="B479" t="s">
        <v>103</v>
      </c>
      <c r="C479" t="str">
        <f t="shared" si="7"/>
        <v>Samarinda-Mar</v>
      </c>
      <c r="D479">
        <v>30</v>
      </c>
    </row>
    <row r="480" spans="1:4" x14ac:dyDescent="0.25">
      <c r="A480" t="s">
        <v>49</v>
      </c>
      <c r="B480" t="s">
        <v>103</v>
      </c>
      <c r="C480" t="str">
        <f t="shared" si="7"/>
        <v>Sampit-Mar</v>
      </c>
      <c r="D480">
        <v>6</v>
      </c>
    </row>
    <row r="481" spans="1:4" x14ac:dyDescent="0.25">
      <c r="A481" t="s">
        <v>50</v>
      </c>
      <c r="B481" t="s">
        <v>103</v>
      </c>
      <c r="C481" t="str">
        <f t="shared" si="7"/>
        <v>Saumlaki-Mar</v>
      </c>
      <c r="D481">
        <v>23</v>
      </c>
    </row>
    <row r="482" spans="1:4" x14ac:dyDescent="0.25">
      <c r="A482" t="s">
        <v>76</v>
      </c>
      <c r="B482" t="s">
        <v>103</v>
      </c>
      <c r="C482" t="str">
        <f t="shared" si="7"/>
        <v>Sekupang-Mar</v>
      </c>
      <c r="D482">
        <v>2150</v>
      </c>
    </row>
    <row r="483" spans="1:4" x14ac:dyDescent="0.25">
      <c r="A483" t="s">
        <v>51</v>
      </c>
      <c r="B483" t="s">
        <v>103</v>
      </c>
      <c r="C483" t="str">
        <f t="shared" si="7"/>
        <v>Serui-Mar</v>
      </c>
      <c r="D483">
        <v>15</v>
      </c>
    </row>
    <row r="484" spans="1:4" x14ac:dyDescent="0.25">
      <c r="A484" t="s">
        <v>52</v>
      </c>
      <c r="B484" t="s">
        <v>103</v>
      </c>
      <c r="C484" t="str">
        <f t="shared" si="7"/>
        <v>Sibolga-Mar</v>
      </c>
      <c r="D484">
        <v>23</v>
      </c>
    </row>
    <row r="485" spans="1:4" x14ac:dyDescent="0.25">
      <c r="A485" t="s">
        <v>77</v>
      </c>
      <c r="B485" t="s">
        <v>103</v>
      </c>
      <c r="C485" t="str">
        <f t="shared" si="7"/>
        <v>Sungaipakning-Mar</v>
      </c>
      <c r="D485">
        <v>75</v>
      </c>
    </row>
    <row r="486" spans="1:4" x14ac:dyDescent="0.25">
      <c r="A486" t="s">
        <v>53</v>
      </c>
      <c r="B486" t="s">
        <v>103</v>
      </c>
      <c r="C486" t="str">
        <f t="shared" si="7"/>
        <v>Tahuna-Mar</v>
      </c>
      <c r="D486">
        <v>21</v>
      </c>
    </row>
    <row r="487" spans="1:4" x14ac:dyDescent="0.25">
      <c r="A487" t="s">
        <v>54</v>
      </c>
      <c r="B487" t="s">
        <v>103</v>
      </c>
      <c r="C487" t="str">
        <f t="shared" si="7"/>
        <v>Tanjung Balai Karimun-Mar</v>
      </c>
      <c r="D487">
        <v>120</v>
      </c>
    </row>
    <row r="488" spans="1:4" x14ac:dyDescent="0.25">
      <c r="A488" t="s">
        <v>98</v>
      </c>
      <c r="B488" t="s">
        <v>103</v>
      </c>
      <c r="C488" t="str">
        <f t="shared" si="7"/>
        <v>Tanjung Benete-Mar</v>
      </c>
      <c r="D488">
        <v>29</v>
      </c>
    </row>
    <row r="489" spans="1:4" x14ac:dyDescent="0.25">
      <c r="A489" t="s">
        <v>118</v>
      </c>
      <c r="B489" t="s">
        <v>103</v>
      </c>
      <c r="C489" t="str">
        <f t="shared" si="7"/>
        <v>Tanjung Santan-Mar</v>
      </c>
      <c r="D489">
        <v>6</v>
      </c>
    </row>
    <row r="490" spans="1:4" x14ac:dyDescent="0.25">
      <c r="A490" t="s">
        <v>116</v>
      </c>
      <c r="B490" t="s">
        <v>103</v>
      </c>
      <c r="C490" t="str">
        <f t="shared" si="7"/>
        <v>Tanjungpandan-Mar</v>
      </c>
      <c r="D490">
        <v>10</v>
      </c>
    </row>
    <row r="491" spans="1:4" x14ac:dyDescent="0.25">
      <c r="A491" t="s">
        <v>117</v>
      </c>
      <c r="B491" t="s">
        <v>103</v>
      </c>
      <c r="C491" t="str">
        <f t="shared" si="7"/>
        <v>Tanjungredeb-Mar</v>
      </c>
      <c r="D491">
        <v>15</v>
      </c>
    </row>
    <row r="492" spans="1:4" x14ac:dyDescent="0.25">
      <c r="A492" t="s">
        <v>56</v>
      </c>
      <c r="B492" t="s">
        <v>103</v>
      </c>
      <c r="C492" t="str">
        <f t="shared" si="7"/>
        <v>Tegal-Mar</v>
      </c>
      <c r="D492">
        <v>0</v>
      </c>
    </row>
    <row r="493" spans="1:4" x14ac:dyDescent="0.25">
      <c r="A493" t="s">
        <v>17</v>
      </c>
      <c r="B493" t="s">
        <v>103</v>
      </c>
      <c r="C493" t="str">
        <f t="shared" si="7"/>
        <v>Teluk Bayur-Mar</v>
      </c>
      <c r="D493">
        <v>111</v>
      </c>
    </row>
    <row r="494" spans="1:4" x14ac:dyDescent="0.25">
      <c r="A494" t="s">
        <v>78</v>
      </c>
      <c r="B494" t="s">
        <v>103</v>
      </c>
      <c r="C494" t="str">
        <f t="shared" si="7"/>
        <v>Ternate-Mar</v>
      </c>
      <c r="D494">
        <v>378</v>
      </c>
    </row>
    <row r="495" spans="1:4" x14ac:dyDescent="0.25">
      <c r="A495" t="s">
        <v>97</v>
      </c>
      <c r="B495" t="s">
        <v>103</v>
      </c>
      <c r="C495" t="str">
        <f t="shared" si="7"/>
        <v>Tg. Sorong-Mar</v>
      </c>
      <c r="D495">
        <v>120</v>
      </c>
    </row>
    <row r="496" spans="1:4" x14ac:dyDescent="0.25">
      <c r="A496" t="s">
        <v>58</v>
      </c>
      <c r="B496" t="s">
        <v>103</v>
      </c>
      <c r="C496" t="str">
        <f t="shared" si="7"/>
        <v>Wahai-Mar</v>
      </c>
      <c r="D496">
        <v>1</v>
      </c>
    </row>
    <row r="497" spans="1:4" x14ac:dyDescent="0.25">
      <c r="A497" t="s">
        <v>59</v>
      </c>
      <c r="B497" t="s">
        <v>103</v>
      </c>
      <c r="C497" t="str">
        <f t="shared" si="7"/>
        <v>Waingapu-Mar</v>
      </c>
      <c r="D497">
        <v>23</v>
      </c>
    </row>
    <row r="498" spans="1:4" x14ac:dyDescent="0.25">
      <c r="A498" t="s">
        <v>62</v>
      </c>
      <c r="B498" t="s">
        <v>92</v>
      </c>
      <c r="C498" t="str">
        <f t="shared" si="7"/>
        <v>Ambon-May</v>
      </c>
      <c r="D498">
        <v>243</v>
      </c>
    </row>
    <row r="499" spans="1:4" x14ac:dyDescent="0.25">
      <c r="A499" t="s">
        <v>63</v>
      </c>
      <c r="B499" t="s">
        <v>92</v>
      </c>
      <c r="C499" t="str">
        <f t="shared" si="7"/>
        <v>Balikpapan-May</v>
      </c>
      <c r="D499">
        <v>2188</v>
      </c>
    </row>
    <row r="500" spans="1:4" x14ac:dyDescent="0.25">
      <c r="A500" t="s">
        <v>23</v>
      </c>
      <c r="B500" t="s">
        <v>92</v>
      </c>
      <c r="C500" t="str">
        <f t="shared" si="7"/>
        <v>Banjarmasin-May</v>
      </c>
      <c r="D500">
        <v>64</v>
      </c>
    </row>
    <row r="501" spans="1:4" x14ac:dyDescent="0.25">
      <c r="A501" t="s">
        <v>19</v>
      </c>
      <c r="B501" t="s">
        <v>92</v>
      </c>
      <c r="C501" t="str">
        <f t="shared" si="7"/>
        <v>Banten-May</v>
      </c>
      <c r="D501">
        <v>66</v>
      </c>
    </row>
    <row r="502" spans="1:4" x14ac:dyDescent="0.25">
      <c r="A502" t="s">
        <v>64</v>
      </c>
      <c r="B502" t="s">
        <v>92</v>
      </c>
      <c r="C502" t="str">
        <f t="shared" si="7"/>
        <v>Baubau-May</v>
      </c>
      <c r="D502">
        <v>98</v>
      </c>
    </row>
    <row r="503" spans="1:4" x14ac:dyDescent="0.25">
      <c r="A503" t="s">
        <v>24</v>
      </c>
      <c r="B503" t="s">
        <v>92</v>
      </c>
      <c r="C503" t="str">
        <f t="shared" si="7"/>
        <v>Belawan-May</v>
      </c>
      <c r="D503">
        <v>45</v>
      </c>
    </row>
    <row r="504" spans="1:4" x14ac:dyDescent="0.25">
      <c r="A504" t="s">
        <v>25</v>
      </c>
      <c r="B504" t="s">
        <v>92</v>
      </c>
      <c r="C504" t="str">
        <f t="shared" si="7"/>
        <v>Bengkalis-May</v>
      </c>
      <c r="D504">
        <v>19</v>
      </c>
    </row>
    <row r="505" spans="1:4" x14ac:dyDescent="0.25">
      <c r="A505" t="s">
        <v>20</v>
      </c>
      <c r="B505" t="s">
        <v>92</v>
      </c>
      <c r="C505" t="str">
        <f t="shared" si="7"/>
        <v>Benoa-May</v>
      </c>
      <c r="D505">
        <v>78</v>
      </c>
    </row>
    <row r="506" spans="1:4" x14ac:dyDescent="0.25">
      <c r="A506" t="s">
        <v>26</v>
      </c>
      <c r="B506" t="s">
        <v>92</v>
      </c>
      <c r="C506" t="str">
        <f t="shared" si="7"/>
        <v>Bitung-May</v>
      </c>
      <c r="D506">
        <v>181</v>
      </c>
    </row>
    <row r="507" spans="1:4" x14ac:dyDescent="0.25">
      <c r="A507" t="s">
        <v>113</v>
      </c>
      <c r="B507" t="s">
        <v>92</v>
      </c>
      <c r="C507" t="str">
        <f t="shared" si="7"/>
        <v>Bontang Lng Terminal-May</v>
      </c>
      <c r="D507">
        <v>1</v>
      </c>
    </row>
    <row r="508" spans="1:4" x14ac:dyDescent="0.25">
      <c r="A508" t="s">
        <v>27</v>
      </c>
      <c r="B508" t="s">
        <v>92</v>
      </c>
      <c r="C508" t="str">
        <f t="shared" si="7"/>
        <v>Bula-May</v>
      </c>
      <c r="D508">
        <v>2</v>
      </c>
    </row>
    <row r="509" spans="1:4" x14ac:dyDescent="0.25">
      <c r="A509" t="s">
        <v>28</v>
      </c>
      <c r="B509" t="s">
        <v>92</v>
      </c>
      <c r="C509" t="str">
        <f t="shared" si="7"/>
        <v>Celukan Bawang-May</v>
      </c>
      <c r="D509">
        <v>6</v>
      </c>
    </row>
    <row r="510" spans="1:4" x14ac:dyDescent="0.25">
      <c r="A510" t="s">
        <v>18</v>
      </c>
      <c r="B510" t="s">
        <v>92</v>
      </c>
      <c r="C510" t="str">
        <f t="shared" si="7"/>
        <v>Cirebon-May</v>
      </c>
      <c r="D510">
        <v>9</v>
      </c>
    </row>
    <row r="511" spans="1:4" x14ac:dyDescent="0.25">
      <c r="A511" t="s">
        <v>29</v>
      </c>
      <c r="B511" t="s">
        <v>92</v>
      </c>
      <c r="C511" t="str">
        <f t="shared" si="7"/>
        <v>Donggala-May</v>
      </c>
      <c r="D511">
        <v>75</v>
      </c>
    </row>
    <row r="512" spans="1:4" x14ac:dyDescent="0.25">
      <c r="A512" t="s">
        <v>30</v>
      </c>
      <c r="B512" t="s">
        <v>92</v>
      </c>
      <c r="C512" t="str">
        <f t="shared" si="7"/>
        <v>Dumai-May</v>
      </c>
      <c r="D512">
        <v>124</v>
      </c>
    </row>
    <row r="513" spans="1:4" x14ac:dyDescent="0.25">
      <c r="A513" t="s">
        <v>67</v>
      </c>
      <c r="B513" t="s">
        <v>92</v>
      </c>
      <c r="C513" t="str">
        <f t="shared" si="7"/>
        <v>Ende-May</v>
      </c>
      <c r="D513">
        <v>21</v>
      </c>
    </row>
    <row r="514" spans="1:4" x14ac:dyDescent="0.25">
      <c r="A514" t="s">
        <v>68</v>
      </c>
      <c r="B514" t="s">
        <v>92</v>
      </c>
      <c r="C514" t="str">
        <f t="shared" si="7"/>
        <v>Fakfak-May</v>
      </c>
      <c r="D514">
        <v>39</v>
      </c>
    </row>
    <row r="515" spans="1:4" x14ac:dyDescent="0.25">
      <c r="A515" t="s">
        <v>31</v>
      </c>
      <c r="B515" t="s">
        <v>92</v>
      </c>
      <c r="C515" t="str">
        <f t="shared" ref="C515:C578" si="8">_xlfn.CONCAT(TRIM(A515),"-",TRIM(B515))</f>
        <v>Gorontalo-May</v>
      </c>
      <c r="D515">
        <v>45</v>
      </c>
    </row>
    <row r="516" spans="1:4" x14ac:dyDescent="0.25">
      <c r="A516" t="s">
        <v>32</v>
      </c>
      <c r="B516" t="s">
        <v>92</v>
      </c>
      <c r="C516" t="str">
        <f t="shared" si="8"/>
        <v>Gresik-May</v>
      </c>
      <c r="D516">
        <v>1404</v>
      </c>
    </row>
    <row r="517" spans="1:4" x14ac:dyDescent="0.25">
      <c r="A517" t="s">
        <v>33</v>
      </c>
      <c r="B517" t="s">
        <v>92</v>
      </c>
      <c r="C517" t="str">
        <f t="shared" si="8"/>
        <v>Jayapura-May</v>
      </c>
      <c r="D517">
        <v>63</v>
      </c>
    </row>
    <row r="518" spans="1:4" x14ac:dyDescent="0.25">
      <c r="A518" t="s">
        <v>34</v>
      </c>
      <c r="B518" t="s">
        <v>92</v>
      </c>
      <c r="C518" t="str">
        <f t="shared" si="8"/>
        <v>Kendari-May</v>
      </c>
      <c r="D518">
        <v>82</v>
      </c>
    </row>
    <row r="519" spans="1:4" x14ac:dyDescent="0.25">
      <c r="A519" t="s">
        <v>35</v>
      </c>
      <c r="B519" t="s">
        <v>92</v>
      </c>
      <c r="C519" t="str">
        <f t="shared" si="8"/>
        <v>Kolonodale-May</v>
      </c>
      <c r="D519">
        <v>5</v>
      </c>
    </row>
    <row r="520" spans="1:4" x14ac:dyDescent="0.25">
      <c r="A520" t="s">
        <v>36</v>
      </c>
      <c r="B520" t="s">
        <v>92</v>
      </c>
      <c r="C520" t="str">
        <f t="shared" si="8"/>
        <v>Kuala Tanjung-May</v>
      </c>
      <c r="D520">
        <v>7</v>
      </c>
    </row>
    <row r="521" spans="1:4" x14ac:dyDescent="0.25">
      <c r="A521" t="s">
        <v>37</v>
      </c>
      <c r="B521" t="s">
        <v>92</v>
      </c>
      <c r="C521" t="str">
        <f t="shared" si="8"/>
        <v>Kumai-May</v>
      </c>
      <c r="D521">
        <v>19</v>
      </c>
    </row>
    <row r="522" spans="1:4" x14ac:dyDescent="0.25">
      <c r="A522" t="s">
        <v>69</v>
      </c>
      <c r="B522" t="s">
        <v>92</v>
      </c>
      <c r="C522" t="str">
        <f t="shared" si="8"/>
        <v>Labuha-May</v>
      </c>
      <c r="D522">
        <v>1</v>
      </c>
    </row>
    <row r="523" spans="1:4" x14ac:dyDescent="0.25">
      <c r="A523" t="s">
        <v>38</v>
      </c>
      <c r="B523" t="s">
        <v>92</v>
      </c>
      <c r="C523" t="str">
        <f t="shared" si="8"/>
        <v>Larantuka-May</v>
      </c>
      <c r="D523">
        <v>14</v>
      </c>
    </row>
    <row r="524" spans="1:4" x14ac:dyDescent="0.25">
      <c r="A524" t="s">
        <v>71</v>
      </c>
      <c r="B524" t="s">
        <v>92</v>
      </c>
      <c r="C524" t="str">
        <f t="shared" si="8"/>
        <v>Lhokseumawe-May</v>
      </c>
      <c r="D524">
        <v>226</v>
      </c>
    </row>
    <row r="525" spans="1:4" x14ac:dyDescent="0.25">
      <c r="A525" t="s">
        <v>39</v>
      </c>
      <c r="B525" t="s">
        <v>92</v>
      </c>
      <c r="C525" t="str">
        <f t="shared" si="8"/>
        <v>Luwuk-May</v>
      </c>
      <c r="D525">
        <v>60</v>
      </c>
    </row>
    <row r="526" spans="1:4" x14ac:dyDescent="0.25">
      <c r="A526" t="s">
        <v>40</v>
      </c>
      <c r="B526" t="s">
        <v>92</v>
      </c>
      <c r="C526" t="str">
        <f t="shared" si="8"/>
        <v>Manado-May</v>
      </c>
      <c r="D526">
        <v>0</v>
      </c>
    </row>
    <row r="527" spans="1:4" x14ac:dyDescent="0.25">
      <c r="A527" t="s">
        <v>72</v>
      </c>
      <c r="B527" t="s">
        <v>92</v>
      </c>
      <c r="C527" t="str">
        <f t="shared" si="8"/>
        <v>Maumere-May</v>
      </c>
      <c r="D527">
        <v>22</v>
      </c>
    </row>
    <row r="528" spans="1:4" x14ac:dyDescent="0.25">
      <c r="A528" t="s">
        <v>41</v>
      </c>
      <c r="B528" t="s">
        <v>92</v>
      </c>
      <c r="C528" t="str">
        <f t="shared" si="8"/>
        <v>Namlea-May</v>
      </c>
      <c r="D528">
        <v>32</v>
      </c>
    </row>
    <row r="529" spans="1:4" x14ac:dyDescent="0.25">
      <c r="A529" t="s">
        <v>73</v>
      </c>
      <c r="B529" t="s">
        <v>92</v>
      </c>
      <c r="C529" t="str">
        <f t="shared" si="8"/>
        <v>Palembang-May</v>
      </c>
      <c r="D529">
        <v>14</v>
      </c>
    </row>
    <row r="530" spans="1:4" x14ac:dyDescent="0.25">
      <c r="A530" t="s">
        <v>114</v>
      </c>
      <c r="B530" t="s">
        <v>92</v>
      </c>
      <c r="C530" t="str">
        <f t="shared" si="8"/>
        <v>Pangkalansusu-May</v>
      </c>
      <c r="D530">
        <v>1</v>
      </c>
    </row>
    <row r="531" spans="1:4" x14ac:dyDescent="0.25">
      <c r="A531" t="s">
        <v>43</v>
      </c>
      <c r="B531" t="s">
        <v>92</v>
      </c>
      <c r="C531" t="str">
        <f t="shared" si="8"/>
        <v>Panjang-May</v>
      </c>
      <c r="D531">
        <v>81</v>
      </c>
    </row>
    <row r="532" spans="1:4" x14ac:dyDescent="0.25">
      <c r="A532" t="s">
        <v>74</v>
      </c>
      <c r="B532" t="s">
        <v>92</v>
      </c>
      <c r="C532" t="str">
        <f t="shared" si="8"/>
        <v>Parepare-May</v>
      </c>
      <c r="D532">
        <v>22</v>
      </c>
    </row>
    <row r="533" spans="1:4" x14ac:dyDescent="0.25">
      <c r="A533" t="s">
        <v>45</v>
      </c>
      <c r="B533" t="s">
        <v>92</v>
      </c>
      <c r="C533" t="str">
        <f t="shared" si="8"/>
        <v>Pekalongan-May</v>
      </c>
      <c r="D533">
        <v>0</v>
      </c>
    </row>
    <row r="534" spans="1:4" x14ac:dyDescent="0.25">
      <c r="A534" t="s">
        <v>47</v>
      </c>
      <c r="B534" t="s">
        <v>92</v>
      </c>
      <c r="C534" t="str">
        <f t="shared" si="8"/>
        <v>Pomalaa-May</v>
      </c>
      <c r="D534">
        <v>6</v>
      </c>
    </row>
    <row r="535" spans="1:4" x14ac:dyDescent="0.25">
      <c r="A535" t="s">
        <v>21</v>
      </c>
      <c r="B535" t="s">
        <v>92</v>
      </c>
      <c r="C535" t="str">
        <f t="shared" si="8"/>
        <v>Pontianak-May</v>
      </c>
      <c r="D535">
        <v>470</v>
      </c>
    </row>
    <row r="536" spans="1:4" x14ac:dyDescent="0.25">
      <c r="A536" t="s">
        <v>22</v>
      </c>
      <c r="B536" t="s">
        <v>92</v>
      </c>
      <c r="C536" t="str">
        <f t="shared" si="8"/>
        <v>Poso-May</v>
      </c>
      <c r="D536">
        <v>3</v>
      </c>
    </row>
    <row r="537" spans="1:4" x14ac:dyDescent="0.25">
      <c r="A537" t="s">
        <v>75</v>
      </c>
      <c r="B537" t="s">
        <v>92</v>
      </c>
      <c r="C537" t="str">
        <f t="shared" si="8"/>
        <v>Probolinggo-May</v>
      </c>
      <c r="D537">
        <v>6</v>
      </c>
    </row>
    <row r="538" spans="1:4" x14ac:dyDescent="0.25">
      <c r="A538" t="s">
        <v>82</v>
      </c>
      <c r="B538" t="s">
        <v>92</v>
      </c>
      <c r="C538" t="str">
        <f t="shared" si="8"/>
        <v>Pulau Baai-May</v>
      </c>
      <c r="D538">
        <v>61</v>
      </c>
    </row>
    <row r="539" spans="1:4" x14ac:dyDescent="0.25">
      <c r="A539" t="s">
        <v>96</v>
      </c>
      <c r="B539" t="s">
        <v>92</v>
      </c>
      <c r="C539" t="str">
        <f t="shared" si="8"/>
        <v>Pulau Sambu-May</v>
      </c>
      <c r="D539">
        <v>1875</v>
      </c>
    </row>
    <row r="540" spans="1:4" x14ac:dyDescent="0.25">
      <c r="A540" t="s">
        <v>115</v>
      </c>
      <c r="B540" t="s">
        <v>92</v>
      </c>
      <c r="C540" t="str">
        <f t="shared" si="8"/>
        <v>Raha Roadstead-May</v>
      </c>
      <c r="D540">
        <v>12</v>
      </c>
    </row>
    <row r="541" spans="1:4" x14ac:dyDescent="0.25">
      <c r="A541" t="s">
        <v>48</v>
      </c>
      <c r="B541" t="s">
        <v>92</v>
      </c>
      <c r="C541" t="str">
        <f t="shared" si="8"/>
        <v>Samarinda-May</v>
      </c>
      <c r="D541">
        <v>28</v>
      </c>
    </row>
    <row r="542" spans="1:4" x14ac:dyDescent="0.25">
      <c r="A542" t="s">
        <v>49</v>
      </c>
      <c r="B542" t="s">
        <v>92</v>
      </c>
      <c r="C542" t="str">
        <f t="shared" si="8"/>
        <v>Sampit-May</v>
      </c>
      <c r="D542">
        <v>4</v>
      </c>
    </row>
    <row r="543" spans="1:4" x14ac:dyDescent="0.25">
      <c r="A543" t="s">
        <v>50</v>
      </c>
      <c r="B543" t="s">
        <v>92</v>
      </c>
      <c r="C543" t="str">
        <f t="shared" si="8"/>
        <v>Saumlaki-May</v>
      </c>
      <c r="D543">
        <v>27</v>
      </c>
    </row>
    <row r="544" spans="1:4" x14ac:dyDescent="0.25">
      <c r="A544" t="s">
        <v>76</v>
      </c>
      <c r="B544" t="s">
        <v>92</v>
      </c>
      <c r="C544" t="str">
        <f t="shared" si="8"/>
        <v>Sekupang-May</v>
      </c>
      <c r="D544">
        <v>1649</v>
      </c>
    </row>
    <row r="545" spans="1:4" x14ac:dyDescent="0.25">
      <c r="A545" t="s">
        <v>51</v>
      </c>
      <c r="B545" t="s">
        <v>92</v>
      </c>
      <c r="C545" t="str">
        <f t="shared" si="8"/>
        <v>Serui-May</v>
      </c>
      <c r="D545">
        <v>16</v>
      </c>
    </row>
    <row r="546" spans="1:4" x14ac:dyDescent="0.25">
      <c r="A546" t="s">
        <v>52</v>
      </c>
      <c r="B546" t="s">
        <v>92</v>
      </c>
      <c r="C546" t="str">
        <f t="shared" si="8"/>
        <v>Sibolga-May</v>
      </c>
      <c r="D546">
        <v>26</v>
      </c>
    </row>
    <row r="547" spans="1:4" x14ac:dyDescent="0.25">
      <c r="A547" t="s">
        <v>77</v>
      </c>
      <c r="B547" t="s">
        <v>92</v>
      </c>
      <c r="C547" t="str">
        <f t="shared" si="8"/>
        <v>Sungaipakning-May</v>
      </c>
      <c r="D547">
        <v>17</v>
      </c>
    </row>
    <row r="548" spans="1:4" x14ac:dyDescent="0.25">
      <c r="A548" t="s">
        <v>53</v>
      </c>
      <c r="B548" t="s">
        <v>92</v>
      </c>
      <c r="C548" t="str">
        <f t="shared" si="8"/>
        <v>Tahuna-May</v>
      </c>
      <c r="D548">
        <v>26</v>
      </c>
    </row>
    <row r="549" spans="1:4" x14ac:dyDescent="0.25">
      <c r="A549" t="s">
        <v>54</v>
      </c>
      <c r="B549" t="s">
        <v>92</v>
      </c>
      <c r="C549" t="str">
        <f t="shared" si="8"/>
        <v>Tanjung Balai Karimun-May</v>
      </c>
      <c r="D549">
        <v>153</v>
      </c>
    </row>
    <row r="550" spans="1:4" x14ac:dyDescent="0.25">
      <c r="A550" t="s">
        <v>98</v>
      </c>
      <c r="B550" t="s">
        <v>92</v>
      </c>
      <c r="C550" t="str">
        <f t="shared" si="8"/>
        <v>Tanjung Benete-May</v>
      </c>
      <c r="D550">
        <v>22</v>
      </c>
    </row>
    <row r="551" spans="1:4" x14ac:dyDescent="0.25">
      <c r="A551" t="s">
        <v>118</v>
      </c>
      <c r="B551" t="s">
        <v>92</v>
      </c>
      <c r="C551" t="str">
        <f t="shared" si="8"/>
        <v>Tanjung Santan-May</v>
      </c>
      <c r="D551">
        <v>6</v>
      </c>
    </row>
    <row r="552" spans="1:4" x14ac:dyDescent="0.25">
      <c r="A552" t="s">
        <v>116</v>
      </c>
      <c r="B552" t="s">
        <v>92</v>
      </c>
      <c r="C552" t="str">
        <f t="shared" si="8"/>
        <v>Tanjungpandan-May</v>
      </c>
      <c r="D552">
        <v>1</v>
      </c>
    </row>
    <row r="553" spans="1:4" x14ac:dyDescent="0.25">
      <c r="A553" t="s">
        <v>117</v>
      </c>
      <c r="B553" t="s">
        <v>92</v>
      </c>
      <c r="C553" t="str">
        <f t="shared" si="8"/>
        <v>Tanjungredeb-May</v>
      </c>
      <c r="D553">
        <v>16</v>
      </c>
    </row>
    <row r="554" spans="1:4" x14ac:dyDescent="0.25">
      <c r="A554" t="s">
        <v>56</v>
      </c>
      <c r="B554" t="s">
        <v>92</v>
      </c>
      <c r="C554" t="str">
        <f t="shared" si="8"/>
        <v>Tegal-May</v>
      </c>
      <c r="D554">
        <v>0</v>
      </c>
    </row>
    <row r="555" spans="1:4" x14ac:dyDescent="0.25">
      <c r="A555" t="s">
        <v>17</v>
      </c>
      <c r="B555" t="s">
        <v>92</v>
      </c>
      <c r="C555" t="str">
        <f t="shared" si="8"/>
        <v>Teluk Bayur-May</v>
      </c>
      <c r="D555">
        <v>54</v>
      </c>
    </row>
    <row r="556" spans="1:4" x14ac:dyDescent="0.25">
      <c r="A556" t="s">
        <v>78</v>
      </c>
      <c r="B556" t="s">
        <v>92</v>
      </c>
      <c r="C556" t="str">
        <f t="shared" si="8"/>
        <v>Ternate-May</v>
      </c>
      <c r="D556">
        <v>362</v>
      </c>
    </row>
    <row r="557" spans="1:4" x14ac:dyDescent="0.25">
      <c r="A557" t="s">
        <v>97</v>
      </c>
      <c r="B557" t="s">
        <v>92</v>
      </c>
      <c r="C557" t="str">
        <f t="shared" si="8"/>
        <v>Tg. Sorong-May</v>
      </c>
      <c r="D557">
        <v>107</v>
      </c>
    </row>
    <row r="558" spans="1:4" x14ac:dyDescent="0.25">
      <c r="A558" t="s">
        <v>58</v>
      </c>
      <c r="B558" t="s">
        <v>92</v>
      </c>
      <c r="C558" t="str">
        <f t="shared" si="8"/>
        <v>Wahai-May</v>
      </c>
      <c r="D558">
        <v>4</v>
      </c>
    </row>
    <row r="559" spans="1:4" x14ac:dyDescent="0.25">
      <c r="A559" t="s">
        <v>59</v>
      </c>
      <c r="B559" t="s">
        <v>92</v>
      </c>
      <c r="C559" t="str">
        <f t="shared" si="8"/>
        <v>Waingapu-May</v>
      </c>
      <c r="D559">
        <v>17</v>
      </c>
    </row>
    <row r="560" spans="1:4" x14ac:dyDescent="0.25">
      <c r="A560" t="s">
        <v>62</v>
      </c>
      <c r="B560" t="s">
        <v>109</v>
      </c>
      <c r="C560" t="str">
        <f t="shared" si="8"/>
        <v>Ambon-Nov</v>
      </c>
      <c r="D560">
        <v>117</v>
      </c>
    </row>
    <row r="561" spans="1:4" x14ac:dyDescent="0.25">
      <c r="A561" t="s">
        <v>63</v>
      </c>
      <c r="B561" t="s">
        <v>109</v>
      </c>
      <c r="C561" t="str">
        <f t="shared" si="8"/>
        <v>Balikpapan-Nov</v>
      </c>
      <c r="D561">
        <v>1686</v>
      </c>
    </row>
    <row r="562" spans="1:4" x14ac:dyDescent="0.25">
      <c r="A562" t="s">
        <v>23</v>
      </c>
      <c r="B562" t="s">
        <v>109</v>
      </c>
      <c r="C562" t="str">
        <f t="shared" si="8"/>
        <v>Banjarmasin-Nov</v>
      </c>
      <c r="D562">
        <v>157</v>
      </c>
    </row>
    <row r="563" spans="1:4" x14ac:dyDescent="0.25">
      <c r="A563" t="s">
        <v>19</v>
      </c>
      <c r="B563" t="s">
        <v>109</v>
      </c>
      <c r="C563" t="str">
        <f t="shared" si="8"/>
        <v>Banten-Nov</v>
      </c>
      <c r="D563">
        <v>93</v>
      </c>
    </row>
    <row r="564" spans="1:4" x14ac:dyDescent="0.25">
      <c r="A564" t="s">
        <v>64</v>
      </c>
      <c r="B564" t="s">
        <v>109</v>
      </c>
      <c r="C564" t="str">
        <f t="shared" si="8"/>
        <v>Baubau-Nov</v>
      </c>
      <c r="D564">
        <v>52</v>
      </c>
    </row>
    <row r="565" spans="1:4" x14ac:dyDescent="0.25">
      <c r="A565" t="s">
        <v>24</v>
      </c>
      <c r="B565" t="s">
        <v>109</v>
      </c>
      <c r="C565" t="str">
        <f t="shared" si="8"/>
        <v>Belawan-Nov</v>
      </c>
      <c r="D565">
        <v>115</v>
      </c>
    </row>
    <row r="566" spans="1:4" x14ac:dyDescent="0.25">
      <c r="A566" t="s">
        <v>25</v>
      </c>
      <c r="B566" t="s">
        <v>109</v>
      </c>
      <c r="C566" t="str">
        <f t="shared" si="8"/>
        <v>Bengkalis-Nov</v>
      </c>
      <c r="D566">
        <v>21</v>
      </c>
    </row>
    <row r="567" spans="1:4" x14ac:dyDescent="0.25">
      <c r="A567" t="s">
        <v>20</v>
      </c>
      <c r="B567" t="s">
        <v>109</v>
      </c>
      <c r="C567" t="str">
        <f t="shared" si="8"/>
        <v>Benoa-Nov</v>
      </c>
      <c r="D567">
        <v>45</v>
      </c>
    </row>
    <row r="568" spans="1:4" x14ac:dyDescent="0.25">
      <c r="A568" t="s">
        <v>26</v>
      </c>
      <c r="B568" t="s">
        <v>109</v>
      </c>
      <c r="C568" t="str">
        <f t="shared" si="8"/>
        <v>Bitung-Nov</v>
      </c>
      <c r="D568">
        <v>103</v>
      </c>
    </row>
    <row r="569" spans="1:4" x14ac:dyDescent="0.25">
      <c r="A569" t="s">
        <v>113</v>
      </c>
      <c r="B569" t="s">
        <v>109</v>
      </c>
      <c r="C569" t="str">
        <f t="shared" si="8"/>
        <v>Bontang Lng Terminal-Nov</v>
      </c>
      <c r="D569">
        <v>1</v>
      </c>
    </row>
    <row r="570" spans="1:4" x14ac:dyDescent="0.25">
      <c r="A570" t="s">
        <v>27</v>
      </c>
      <c r="B570" t="s">
        <v>109</v>
      </c>
      <c r="C570" t="str">
        <f t="shared" si="8"/>
        <v>Bula-Nov</v>
      </c>
      <c r="D570">
        <v>3</v>
      </c>
    </row>
    <row r="571" spans="1:4" x14ac:dyDescent="0.25">
      <c r="A571" t="s">
        <v>28</v>
      </c>
      <c r="B571" t="s">
        <v>109</v>
      </c>
      <c r="C571" t="str">
        <f t="shared" si="8"/>
        <v>Celukan Bawang-Nov</v>
      </c>
      <c r="D571">
        <v>9</v>
      </c>
    </row>
    <row r="572" spans="1:4" x14ac:dyDescent="0.25">
      <c r="A572" t="s">
        <v>18</v>
      </c>
      <c r="B572" t="s">
        <v>109</v>
      </c>
      <c r="C572" t="str">
        <f t="shared" si="8"/>
        <v>Cirebon-Nov</v>
      </c>
      <c r="D572">
        <v>11</v>
      </c>
    </row>
    <row r="573" spans="1:4" x14ac:dyDescent="0.25">
      <c r="A573" t="s">
        <v>29</v>
      </c>
      <c r="B573" t="s">
        <v>109</v>
      </c>
      <c r="C573" t="str">
        <f t="shared" si="8"/>
        <v>Donggala-Nov</v>
      </c>
      <c r="D573">
        <v>53</v>
      </c>
    </row>
    <row r="574" spans="1:4" x14ac:dyDescent="0.25">
      <c r="A574" t="s">
        <v>30</v>
      </c>
      <c r="B574" t="s">
        <v>109</v>
      </c>
      <c r="C574" t="str">
        <f t="shared" si="8"/>
        <v>Dumai-Nov</v>
      </c>
      <c r="D574">
        <v>747</v>
      </c>
    </row>
    <row r="575" spans="1:4" x14ac:dyDescent="0.25">
      <c r="A575" t="s">
        <v>67</v>
      </c>
      <c r="B575" t="s">
        <v>109</v>
      </c>
      <c r="C575" t="str">
        <f t="shared" si="8"/>
        <v>Ende-Nov</v>
      </c>
      <c r="D575">
        <v>12</v>
      </c>
    </row>
    <row r="576" spans="1:4" x14ac:dyDescent="0.25">
      <c r="A576" t="s">
        <v>68</v>
      </c>
      <c r="B576" t="s">
        <v>109</v>
      </c>
      <c r="C576" t="str">
        <f t="shared" si="8"/>
        <v>Fakfak-Nov</v>
      </c>
      <c r="D576">
        <v>23</v>
      </c>
    </row>
    <row r="577" spans="1:4" x14ac:dyDescent="0.25">
      <c r="A577" t="s">
        <v>31</v>
      </c>
      <c r="B577" t="s">
        <v>109</v>
      </c>
      <c r="C577" t="str">
        <f t="shared" si="8"/>
        <v>Gorontalo-Nov</v>
      </c>
      <c r="D577">
        <v>27</v>
      </c>
    </row>
    <row r="578" spans="1:4" x14ac:dyDescent="0.25">
      <c r="A578" t="s">
        <v>32</v>
      </c>
      <c r="B578" t="s">
        <v>109</v>
      </c>
      <c r="C578" t="str">
        <f t="shared" si="8"/>
        <v>Gresik-Nov</v>
      </c>
      <c r="D578">
        <v>1280</v>
      </c>
    </row>
    <row r="579" spans="1:4" x14ac:dyDescent="0.25">
      <c r="A579" t="s">
        <v>33</v>
      </c>
      <c r="B579" t="s">
        <v>109</v>
      </c>
      <c r="C579" t="str">
        <f t="shared" ref="C579:C642" si="9">_xlfn.CONCAT(TRIM(A579),"-",TRIM(B579))</f>
        <v>Jayapura-Nov</v>
      </c>
      <c r="D579">
        <v>55</v>
      </c>
    </row>
    <row r="580" spans="1:4" x14ac:dyDescent="0.25">
      <c r="A580" t="s">
        <v>34</v>
      </c>
      <c r="B580" t="s">
        <v>109</v>
      </c>
      <c r="C580" t="str">
        <f t="shared" si="9"/>
        <v>Kendari-Nov</v>
      </c>
      <c r="D580">
        <v>49</v>
      </c>
    </row>
    <row r="581" spans="1:4" x14ac:dyDescent="0.25">
      <c r="A581" t="s">
        <v>35</v>
      </c>
      <c r="B581" t="s">
        <v>109</v>
      </c>
      <c r="C581" t="str">
        <f t="shared" si="9"/>
        <v>Kolonodale-Nov</v>
      </c>
      <c r="D581">
        <v>2</v>
      </c>
    </row>
    <row r="582" spans="1:4" x14ac:dyDescent="0.25">
      <c r="A582" t="s">
        <v>36</v>
      </c>
      <c r="B582" t="s">
        <v>109</v>
      </c>
      <c r="C582" t="str">
        <f t="shared" si="9"/>
        <v>Kuala Tanjung-Nov</v>
      </c>
      <c r="D582">
        <v>5</v>
      </c>
    </row>
    <row r="583" spans="1:4" x14ac:dyDescent="0.25">
      <c r="A583" t="s">
        <v>37</v>
      </c>
      <c r="B583" t="s">
        <v>109</v>
      </c>
      <c r="C583" t="str">
        <f t="shared" si="9"/>
        <v>Kumai-Nov</v>
      </c>
      <c r="D583">
        <v>25</v>
      </c>
    </row>
    <row r="584" spans="1:4" x14ac:dyDescent="0.25">
      <c r="A584" t="s">
        <v>69</v>
      </c>
      <c r="B584" t="s">
        <v>109</v>
      </c>
      <c r="C584" t="str">
        <f t="shared" si="9"/>
        <v>Labuha-Nov</v>
      </c>
      <c r="D584">
        <v>0</v>
      </c>
    </row>
    <row r="585" spans="1:4" x14ac:dyDescent="0.25">
      <c r="A585" t="s">
        <v>38</v>
      </c>
      <c r="B585" t="s">
        <v>109</v>
      </c>
      <c r="C585" t="str">
        <f t="shared" si="9"/>
        <v>Larantuka-Nov</v>
      </c>
      <c r="D585">
        <v>9</v>
      </c>
    </row>
    <row r="586" spans="1:4" x14ac:dyDescent="0.25">
      <c r="A586" t="s">
        <v>71</v>
      </c>
      <c r="B586" t="s">
        <v>109</v>
      </c>
      <c r="C586" t="str">
        <f t="shared" si="9"/>
        <v>Lhokseumawe-Nov</v>
      </c>
      <c r="D586">
        <v>166</v>
      </c>
    </row>
    <row r="587" spans="1:4" x14ac:dyDescent="0.25">
      <c r="A587" t="s">
        <v>39</v>
      </c>
      <c r="B587" t="s">
        <v>109</v>
      </c>
      <c r="C587" t="str">
        <f t="shared" si="9"/>
        <v>Luwuk-Nov</v>
      </c>
      <c r="D587">
        <v>36</v>
      </c>
    </row>
    <row r="588" spans="1:4" x14ac:dyDescent="0.25">
      <c r="A588" t="s">
        <v>40</v>
      </c>
      <c r="B588" t="s">
        <v>109</v>
      </c>
      <c r="C588" t="str">
        <f t="shared" si="9"/>
        <v>Manado-Nov</v>
      </c>
      <c r="D588">
        <v>0</v>
      </c>
    </row>
    <row r="589" spans="1:4" x14ac:dyDescent="0.25">
      <c r="A589" t="s">
        <v>72</v>
      </c>
      <c r="B589" t="s">
        <v>109</v>
      </c>
      <c r="C589" t="str">
        <f t="shared" si="9"/>
        <v>Maumere-Nov</v>
      </c>
      <c r="D589">
        <v>19</v>
      </c>
    </row>
    <row r="590" spans="1:4" x14ac:dyDescent="0.25">
      <c r="A590" t="s">
        <v>41</v>
      </c>
      <c r="B590" t="s">
        <v>109</v>
      </c>
      <c r="C590" t="str">
        <f t="shared" si="9"/>
        <v>Namlea-Nov</v>
      </c>
      <c r="D590">
        <v>7</v>
      </c>
    </row>
    <row r="591" spans="1:4" x14ac:dyDescent="0.25">
      <c r="A591" t="s">
        <v>73</v>
      </c>
      <c r="B591" t="s">
        <v>109</v>
      </c>
      <c r="C591" t="str">
        <f t="shared" si="9"/>
        <v>Palembang-Nov</v>
      </c>
      <c r="D591">
        <v>12</v>
      </c>
    </row>
    <row r="592" spans="1:4" x14ac:dyDescent="0.25">
      <c r="A592" t="s">
        <v>114</v>
      </c>
      <c r="B592" t="s">
        <v>109</v>
      </c>
      <c r="C592" t="str">
        <f t="shared" si="9"/>
        <v>Pangkalansusu-Nov</v>
      </c>
      <c r="D592">
        <v>0</v>
      </c>
    </row>
    <row r="593" spans="1:4" x14ac:dyDescent="0.25">
      <c r="A593" t="s">
        <v>43</v>
      </c>
      <c r="B593" t="s">
        <v>109</v>
      </c>
      <c r="C593" t="str">
        <f t="shared" si="9"/>
        <v>Panjang-Nov</v>
      </c>
      <c r="D593">
        <v>49</v>
      </c>
    </row>
    <row r="594" spans="1:4" x14ac:dyDescent="0.25">
      <c r="A594" t="s">
        <v>74</v>
      </c>
      <c r="B594" t="s">
        <v>109</v>
      </c>
      <c r="C594" t="str">
        <f t="shared" si="9"/>
        <v>Parepare-Nov</v>
      </c>
      <c r="D594">
        <v>18</v>
      </c>
    </row>
    <row r="595" spans="1:4" x14ac:dyDescent="0.25">
      <c r="A595" t="s">
        <v>45</v>
      </c>
      <c r="B595" t="s">
        <v>109</v>
      </c>
      <c r="C595" t="str">
        <f t="shared" si="9"/>
        <v>Pekalongan-Nov</v>
      </c>
      <c r="D595">
        <v>0</v>
      </c>
    </row>
    <row r="596" spans="1:4" x14ac:dyDescent="0.25">
      <c r="A596" t="s">
        <v>47</v>
      </c>
      <c r="B596" t="s">
        <v>109</v>
      </c>
      <c r="C596" t="str">
        <f t="shared" si="9"/>
        <v>Pomalaa-Nov</v>
      </c>
      <c r="D596">
        <v>1</v>
      </c>
    </row>
    <row r="597" spans="1:4" x14ac:dyDescent="0.25">
      <c r="A597" t="s">
        <v>21</v>
      </c>
      <c r="B597" t="s">
        <v>109</v>
      </c>
      <c r="C597" t="str">
        <f t="shared" si="9"/>
        <v>Pontianak-Nov</v>
      </c>
      <c r="D597">
        <v>101</v>
      </c>
    </row>
    <row r="598" spans="1:4" x14ac:dyDescent="0.25">
      <c r="A598" t="s">
        <v>22</v>
      </c>
      <c r="B598" t="s">
        <v>109</v>
      </c>
      <c r="C598" t="str">
        <f t="shared" si="9"/>
        <v>Poso-Nov</v>
      </c>
      <c r="D598">
        <v>6</v>
      </c>
    </row>
    <row r="599" spans="1:4" x14ac:dyDescent="0.25">
      <c r="A599" t="s">
        <v>75</v>
      </c>
      <c r="B599" t="s">
        <v>109</v>
      </c>
      <c r="C599" t="str">
        <f t="shared" si="9"/>
        <v>Probolinggo-Nov</v>
      </c>
      <c r="D599">
        <v>11</v>
      </c>
    </row>
    <row r="600" spans="1:4" x14ac:dyDescent="0.25">
      <c r="A600" t="s">
        <v>82</v>
      </c>
      <c r="B600" t="s">
        <v>109</v>
      </c>
      <c r="C600" t="str">
        <f t="shared" si="9"/>
        <v>Pulau Baai-Nov</v>
      </c>
      <c r="D600">
        <v>31</v>
      </c>
    </row>
    <row r="601" spans="1:4" x14ac:dyDescent="0.25">
      <c r="A601" t="s">
        <v>96</v>
      </c>
      <c r="B601" t="s">
        <v>109</v>
      </c>
      <c r="C601" t="str">
        <f t="shared" si="9"/>
        <v>Pulau Sambu-Nov</v>
      </c>
      <c r="D601">
        <v>748</v>
      </c>
    </row>
    <row r="602" spans="1:4" x14ac:dyDescent="0.25">
      <c r="A602" t="s">
        <v>115</v>
      </c>
      <c r="B602" t="s">
        <v>109</v>
      </c>
      <c r="C602" t="str">
        <f t="shared" si="9"/>
        <v>Raha Roadstead-Nov</v>
      </c>
      <c r="D602">
        <v>5</v>
      </c>
    </row>
    <row r="603" spans="1:4" x14ac:dyDescent="0.25">
      <c r="A603" t="s">
        <v>48</v>
      </c>
      <c r="B603" t="s">
        <v>109</v>
      </c>
      <c r="C603" t="str">
        <f t="shared" si="9"/>
        <v>Samarinda-Nov</v>
      </c>
      <c r="D603">
        <v>15</v>
      </c>
    </row>
    <row r="604" spans="1:4" x14ac:dyDescent="0.25">
      <c r="A604" t="s">
        <v>49</v>
      </c>
      <c r="B604" t="s">
        <v>109</v>
      </c>
      <c r="C604" t="str">
        <f t="shared" si="9"/>
        <v>Sampit-Nov</v>
      </c>
      <c r="D604">
        <v>3</v>
      </c>
    </row>
    <row r="605" spans="1:4" x14ac:dyDescent="0.25">
      <c r="A605" t="s">
        <v>50</v>
      </c>
      <c r="B605" t="s">
        <v>109</v>
      </c>
      <c r="C605" t="str">
        <f t="shared" si="9"/>
        <v>Saumlaki-Nov</v>
      </c>
      <c r="D605">
        <v>14</v>
      </c>
    </row>
    <row r="606" spans="1:4" x14ac:dyDescent="0.25">
      <c r="A606" t="s">
        <v>76</v>
      </c>
      <c r="B606" t="s">
        <v>109</v>
      </c>
      <c r="C606" t="str">
        <f t="shared" si="9"/>
        <v>Sekupang-Nov</v>
      </c>
      <c r="D606">
        <v>555</v>
      </c>
    </row>
    <row r="607" spans="1:4" x14ac:dyDescent="0.25">
      <c r="A607" t="s">
        <v>51</v>
      </c>
      <c r="B607" t="s">
        <v>109</v>
      </c>
      <c r="C607" t="str">
        <f t="shared" si="9"/>
        <v>Serui-Nov</v>
      </c>
      <c r="D607">
        <v>8</v>
      </c>
    </row>
    <row r="608" spans="1:4" x14ac:dyDescent="0.25">
      <c r="A608" t="s">
        <v>52</v>
      </c>
      <c r="B608" t="s">
        <v>109</v>
      </c>
      <c r="C608" t="str">
        <f t="shared" si="9"/>
        <v>Sibolga-Nov</v>
      </c>
      <c r="D608">
        <v>15</v>
      </c>
    </row>
    <row r="609" spans="1:4" x14ac:dyDescent="0.25">
      <c r="A609" t="s">
        <v>77</v>
      </c>
      <c r="B609" t="s">
        <v>109</v>
      </c>
      <c r="C609" t="str">
        <f t="shared" si="9"/>
        <v>Sungaipakning-Nov</v>
      </c>
      <c r="D609">
        <v>69</v>
      </c>
    </row>
    <row r="610" spans="1:4" x14ac:dyDescent="0.25">
      <c r="A610" t="s">
        <v>53</v>
      </c>
      <c r="B610" t="s">
        <v>109</v>
      </c>
      <c r="C610" t="str">
        <f t="shared" si="9"/>
        <v>Tahuna-Nov</v>
      </c>
      <c r="D610">
        <v>10</v>
      </c>
    </row>
    <row r="611" spans="1:4" x14ac:dyDescent="0.25">
      <c r="A611" t="s">
        <v>54</v>
      </c>
      <c r="B611" t="s">
        <v>109</v>
      </c>
      <c r="C611" t="str">
        <f t="shared" si="9"/>
        <v>Tanjung Balai Karimun-Nov</v>
      </c>
      <c r="D611">
        <v>167</v>
      </c>
    </row>
    <row r="612" spans="1:4" x14ac:dyDescent="0.25">
      <c r="A612" t="s">
        <v>98</v>
      </c>
      <c r="B612" t="s">
        <v>109</v>
      </c>
      <c r="C612" t="str">
        <f t="shared" si="9"/>
        <v>Tanjung Benete-Nov</v>
      </c>
      <c r="D612">
        <v>24</v>
      </c>
    </row>
    <row r="613" spans="1:4" x14ac:dyDescent="0.25">
      <c r="A613" t="s">
        <v>118</v>
      </c>
      <c r="B613" t="s">
        <v>109</v>
      </c>
      <c r="C613" t="str">
        <f t="shared" si="9"/>
        <v>Tanjung Santan-Nov</v>
      </c>
      <c r="D613">
        <v>9</v>
      </c>
    </row>
    <row r="614" spans="1:4" x14ac:dyDescent="0.25">
      <c r="A614" t="s">
        <v>116</v>
      </c>
      <c r="B614" t="s">
        <v>109</v>
      </c>
      <c r="C614" t="str">
        <f t="shared" si="9"/>
        <v>Tanjungpandan-Nov</v>
      </c>
      <c r="D614">
        <v>1</v>
      </c>
    </row>
    <row r="615" spans="1:4" x14ac:dyDescent="0.25">
      <c r="A615" t="s">
        <v>117</v>
      </c>
      <c r="B615" t="s">
        <v>109</v>
      </c>
      <c r="C615" t="str">
        <f t="shared" si="9"/>
        <v>Tanjungredeb-Nov</v>
      </c>
      <c r="D615">
        <v>14</v>
      </c>
    </row>
    <row r="616" spans="1:4" x14ac:dyDescent="0.25">
      <c r="A616" t="s">
        <v>56</v>
      </c>
      <c r="B616" t="s">
        <v>109</v>
      </c>
      <c r="C616" t="str">
        <f t="shared" si="9"/>
        <v>Tegal-Nov</v>
      </c>
      <c r="D616">
        <v>0</v>
      </c>
    </row>
    <row r="617" spans="1:4" x14ac:dyDescent="0.25">
      <c r="A617" t="s">
        <v>17</v>
      </c>
      <c r="B617" t="s">
        <v>109</v>
      </c>
      <c r="C617" t="str">
        <f t="shared" si="9"/>
        <v>Teluk Bayur-Nov</v>
      </c>
      <c r="D617">
        <v>59</v>
      </c>
    </row>
    <row r="618" spans="1:4" x14ac:dyDescent="0.25">
      <c r="A618" t="s">
        <v>78</v>
      </c>
      <c r="B618" t="s">
        <v>109</v>
      </c>
      <c r="C618" t="str">
        <f t="shared" si="9"/>
        <v>Ternate-Nov</v>
      </c>
      <c r="D618">
        <v>200</v>
      </c>
    </row>
    <row r="619" spans="1:4" x14ac:dyDescent="0.25">
      <c r="A619" t="s">
        <v>97</v>
      </c>
      <c r="B619" t="s">
        <v>109</v>
      </c>
      <c r="C619" t="str">
        <f t="shared" si="9"/>
        <v>Tg. Sorong-Nov</v>
      </c>
      <c r="D619">
        <v>192</v>
      </c>
    </row>
    <row r="620" spans="1:4" x14ac:dyDescent="0.25">
      <c r="A620" t="s">
        <v>58</v>
      </c>
      <c r="B620" t="s">
        <v>109</v>
      </c>
      <c r="C620" t="str">
        <f t="shared" si="9"/>
        <v>Wahai-Nov</v>
      </c>
      <c r="D620">
        <v>0</v>
      </c>
    </row>
    <row r="621" spans="1:4" x14ac:dyDescent="0.25">
      <c r="A621" t="s">
        <v>59</v>
      </c>
      <c r="B621" t="s">
        <v>109</v>
      </c>
      <c r="C621" t="str">
        <f t="shared" si="9"/>
        <v>Waingapu-Nov</v>
      </c>
      <c r="D621">
        <v>7</v>
      </c>
    </row>
    <row r="622" spans="1:4" x14ac:dyDescent="0.25">
      <c r="A622" t="s">
        <v>62</v>
      </c>
      <c r="B622" t="s">
        <v>108</v>
      </c>
      <c r="C622" t="str">
        <f t="shared" si="9"/>
        <v>Ambon-Oct</v>
      </c>
      <c r="D622">
        <v>135</v>
      </c>
    </row>
    <row r="623" spans="1:4" x14ac:dyDescent="0.25">
      <c r="A623" t="s">
        <v>63</v>
      </c>
      <c r="B623" t="s">
        <v>108</v>
      </c>
      <c r="C623" t="str">
        <f t="shared" si="9"/>
        <v>Balikpapan-Oct</v>
      </c>
      <c r="D623">
        <v>2834</v>
      </c>
    </row>
    <row r="624" spans="1:4" x14ac:dyDescent="0.25">
      <c r="A624" t="s">
        <v>23</v>
      </c>
      <c r="B624" t="s">
        <v>108</v>
      </c>
      <c r="C624" t="str">
        <f t="shared" si="9"/>
        <v>Banjarmasin-Oct</v>
      </c>
      <c r="D624">
        <v>188</v>
      </c>
    </row>
    <row r="625" spans="1:4" x14ac:dyDescent="0.25">
      <c r="A625" t="s">
        <v>19</v>
      </c>
      <c r="B625" t="s">
        <v>108</v>
      </c>
      <c r="C625" t="str">
        <f t="shared" si="9"/>
        <v>Banten-Oct</v>
      </c>
      <c r="D625">
        <v>110</v>
      </c>
    </row>
    <row r="626" spans="1:4" x14ac:dyDescent="0.25">
      <c r="A626" t="s">
        <v>64</v>
      </c>
      <c r="B626" t="s">
        <v>108</v>
      </c>
      <c r="C626" t="str">
        <f t="shared" si="9"/>
        <v>Baubau-Oct</v>
      </c>
      <c r="D626">
        <v>79</v>
      </c>
    </row>
    <row r="627" spans="1:4" x14ac:dyDescent="0.25">
      <c r="A627" t="s">
        <v>24</v>
      </c>
      <c r="B627" t="s">
        <v>108</v>
      </c>
      <c r="C627" t="str">
        <f t="shared" si="9"/>
        <v>Belawan-Oct</v>
      </c>
      <c r="D627">
        <v>294</v>
      </c>
    </row>
    <row r="628" spans="1:4" x14ac:dyDescent="0.25">
      <c r="A628" t="s">
        <v>25</v>
      </c>
      <c r="B628" t="s">
        <v>108</v>
      </c>
      <c r="C628" t="str">
        <f t="shared" si="9"/>
        <v>Bengkalis-Oct</v>
      </c>
      <c r="D628">
        <v>30</v>
      </c>
    </row>
    <row r="629" spans="1:4" x14ac:dyDescent="0.25">
      <c r="A629" t="s">
        <v>20</v>
      </c>
      <c r="B629" t="s">
        <v>108</v>
      </c>
      <c r="C629" t="str">
        <f t="shared" si="9"/>
        <v>Benoa-Oct</v>
      </c>
      <c r="D629">
        <v>64</v>
      </c>
    </row>
    <row r="630" spans="1:4" x14ac:dyDescent="0.25">
      <c r="A630" t="s">
        <v>26</v>
      </c>
      <c r="B630" t="s">
        <v>108</v>
      </c>
      <c r="C630" t="str">
        <f t="shared" si="9"/>
        <v>Bitung-Oct</v>
      </c>
      <c r="D630">
        <v>138</v>
      </c>
    </row>
    <row r="631" spans="1:4" x14ac:dyDescent="0.25">
      <c r="A631" t="s">
        <v>113</v>
      </c>
      <c r="B631" t="s">
        <v>108</v>
      </c>
      <c r="C631" t="str">
        <f t="shared" si="9"/>
        <v>Bontang Lng Terminal-Oct</v>
      </c>
      <c r="D631">
        <v>3</v>
      </c>
    </row>
    <row r="632" spans="1:4" x14ac:dyDescent="0.25">
      <c r="A632" t="s">
        <v>27</v>
      </c>
      <c r="B632" t="s">
        <v>108</v>
      </c>
      <c r="C632" t="str">
        <f t="shared" si="9"/>
        <v>Bula-Oct</v>
      </c>
      <c r="D632">
        <v>3</v>
      </c>
    </row>
    <row r="633" spans="1:4" x14ac:dyDescent="0.25">
      <c r="A633" t="s">
        <v>28</v>
      </c>
      <c r="B633" t="s">
        <v>108</v>
      </c>
      <c r="C633" t="str">
        <f t="shared" si="9"/>
        <v>Celukan Bawang-Oct</v>
      </c>
      <c r="D633">
        <v>10</v>
      </c>
    </row>
    <row r="634" spans="1:4" x14ac:dyDescent="0.25">
      <c r="A634" t="s">
        <v>18</v>
      </c>
      <c r="B634" t="s">
        <v>108</v>
      </c>
      <c r="C634" t="str">
        <f t="shared" si="9"/>
        <v>Cirebon-Oct</v>
      </c>
      <c r="D634">
        <v>24</v>
      </c>
    </row>
    <row r="635" spans="1:4" x14ac:dyDescent="0.25">
      <c r="A635" t="s">
        <v>29</v>
      </c>
      <c r="B635" t="s">
        <v>108</v>
      </c>
      <c r="C635" t="str">
        <f t="shared" si="9"/>
        <v>Donggala-Oct</v>
      </c>
      <c r="D635">
        <v>100</v>
      </c>
    </row>
    <row r="636" spans="1:4" x14ac:dyDescent="0.25">
      <c r="A636" t="s">
        <v>30</v>
      </c>
      <c r="B636" t="s">
        <v>108</v>
      </c>
      <c r="C636" t="str">
        <f t="shared" si="9"/>
        <v>Dumai-Oct</v>
      </c>
      <c r="D636">
        <v>1162</v>
      </c>
    </row>
    <row r="637" spans="1:4" x14ac:dyDescent="0.25">
      <c r="A637" t="s">
        <v>67</v>
      </c>
      <c r="B637" t="s">
        <v>108</v>
      </c>
      <c r="C637" t="str">
        <f t="shared" si="9"/>
        <v>Ende-Oct</v>
      </c>
      <c r="D637">
        <v>22</v>
      </c>
    </row>
    <row r="638" spans="1:4" x14ac:dyDescent="0.25">
      <c r="A638" t="s">
        <v>68</v>
      </c>
      <c r="B638" t="s">
        <v>108</v>
      </c>
      <c r="C638" t="str">
        <f t="shared" si="9"/>
        <v>Fakfak-Oct</v>
      </c>
      <c r="D638">
        <v>46</v>
      </c>
    </row>
    <row r="639" spans="1:4" x14ac:dyDescent="0.25">
      <c r="A639" t="s">
        <v>31</v>
      </c>
      <c r="B639" t="s">
        <v>108</v>
      </c>
      <c r="C639" t="str">
        <f t="shared" si="9"/>
        <v>Gorontalo-Oct</v>
      </c>
      <c r="D639">
        <v>45</v>
      </c>
    </row>
    <row r="640" spans="1:4" x14ac:dyDescent="0.25">
      <c r="A640" t="s">
        <v>32</v>
      </c>
      <c r="B640" t="s">
        <v>108</v>
      </c>
      <c r="C640" t="str">
        <f t="shared" si="9"/>
        <v>Gresik-Oct</v>
      </c>
      <c r="D640">
        <v>1364</v>
      </c>
    </row>
    <row r="641" spans="1:4" x14ac:dyDescent="0.25">
      <c r="A641" t="s">
        <v>33</v>
      </c>
      <c r="B641" t="s">
        <v>108</v>
      </c>
      <c r="C641" t="str">
        <f t="shared" si="9"/>
        <v>Jayapura-Oct</v>
      </c>
      <c r="D641">
        <v>53</v>
      </c>
    </row>
    <row r="642" spans="1:4" x14ac:dyDescent="0.25">
      <c r="A642" t="s">
        <v>34</v>
      </c>
      <c r="B642" t="s">
        <v>108</v>
      </c>
      <c r="C642" t="str">
        <f t="shared" si="9"/>
        <v>Kendari-Oct</v>
      </c>
      <c r="D642">
        <v>59</v>
      </c>
    </row>
    <row r="643" spans="1:4" x14ac:dyDescent="0.25">
      <c r="A643" t="s">
        <v>35</v>
      </c>
      <c r="B643" t="s">
        <v>108</v>
      </c>
      <c r="C643" t="str">
        <f t="shared" ref="C643:C706" si="10">_xlfn.CONCAT(TRIM(A643),"-",TRIM(B643))</f>
        <v>Kolonodale-Oct</v>
      </c>
      <c r="D643">
        <v>2</v>
      </c>
    </row>
    <row r="644" spans="1:4" x14ac:dyDescent="0.25">
      <c r="A644" t="s">
        <v>36</v>
      </c>
      <c r="B644" t="s">
        <v>108</v>
      </c>
      <c r="C644" t="str">
        <f t="shared" si="10"/>
        <v>Kuala Tanjung-Oct</v>
      </c>
      <c r="D644">
        <v>7</v>
      </c>
    </row>
    <row r="645" spans="1:4" x14ac:dyDescent="0.25">
      <c r="A645" t="s">
        <v>37</v>
      </c>
      <c r="B645" t="s">
        <v>108</v>
      </c>
      <c r="C645" t="str">
        <f t="shared" si="10"/>
        <v>Kumai-Oct</v>
      </c>
      <c r="D645">
        <v>45</v>
      </c>
    </row>
    <row r="646" spans="1:4" x14ac:dyDescent="0.25">
      <c r="A646" t="s">
        <v>69</v>
      </c>
      <c r="B646" t="s">
        <v>108</v>
      </c>
      <c r="C646" t="str">
        <f t="shared" si="10"/>
        <v>Labuha-Oct</v>
      </c>
      <c r="D646">
        <v>0</v>
      </c>
    </row>
    <row r="647" spans="1:4" x14ac:dyDescent="0.25">
      <c r="A647" t="s">
        <v>38</v>
      </c>
      <c r="B647" t="s">
        <v>108</v>
      </c>
      <c r="C647" t="str">
        <f t="shared" si="10"/>
        <v>Larantuka-Oct</v>
      </c>
      <c r="D647">
        <v>10</v>
      </c>
    </row>
    <row r="648" spans="1:4" x14ac:dyDescent="0.25">
      <c r="A648" t="s">
        <v>71</v>
      </c>
      <c r="B648" t="s">
        <v>108</v>
      </c>
      <c r="C648" t="str">
        <f t="shared" si="10"/>
        <v>Lhokseumawe-Oct</v>
      </c>
      <c r="D648">
        <v>263</v>
      </c>
    </row>
    <row r="649" spans="1:4" x14ac:dyDescent="0.25">
      <c r="A649" t="s">
        <v>39</v>
      </c>
      <c r="B649" t="s">
        <v>108</v>
      </c>
      <c r="C649" t="str">
        <f t="shared" si="10"/>
        <v>Luwuk-Oct</v>
      </c>
      <c r="D649">
        <v>55</v>
      </c>
    </row>
    <row r="650" spans="1:4" x14ac:dyDescent="0.25">
      <c r="A650" t="s">
        <v>40</v>
      </c>
      <c r="B650" t="s">
        <v>108</v>
      </c>
      <c r="C650" t="str">
        <f t="shared" si="10"/>
        <v>Manado-Oct</v>
      </c>
      <c r="D650">
        <v>0</v>
      </c>
    </row>
    <row r="651" spans="1:4" x14ac:dyDescent="0.25">
      <c r="A651" t="s">
        <v>72</v>
      </c>
      <c r="B651" t="s">
        <v>108</v>
      </c>
      <c r="C651" t="str">
        <f t="shared" si="10"/>
        <v>Maumere-Oct</v>
      </c>
      <c r="D651">
        <v>30</v>
      </c>
    </row>
    <row r="652" spans="1:4" x14ac:dyDescent="0.25">
      <c r="A652" t="s">
        <v>41</v>
      </c>
      <c r="B652" t="s">
        <v>108</v>
      </c>
      <c r="C652" t="str">
        <f t="shared" si="10"/>
        <v>Namlea-Oct</v>
      </c>
      <c r="D652">
        <v>26</v>
      </c>
    </row>
    <row r="653" spans="1:4" x14ac:dyDescent="0.25">
      <c r="A653" t="s">
        <v>73</v>
      </c>
      <c r="B653" t="s">
        <v>108</v>
      </c>
      <c r="C653" t="str">
        <f t="shared" si="10"/>
        <v>Palembang-Oct</v>
      </c>
      <c r="D653">
        <v>24</v>
      </c>
    </row>
    <row r="654" spans="1:4" x14ac:dyDescent="0.25">
      <c r="A654" t="s">
        <v>114</v>
      </c>
      <c r="B654" t="s">
        <v>108</v>
      </c>
      <c r="C654" t="str">
        <f t="shared" si="10"/>
        <v>Pangkalansusu-Oct</v>
      </c>
      <c r="D654">
        <v>1</v>
      </c>
    </row>
    <row r="655" spans="1:4" x14ac:dyDescent="0.25">
      <c r="A655" t="s">
        <v>43</v>
      </c>
      <c r="B655" t="s">
        <v>108</v>
      </c>
      <c r="C655" t="str">
        <f t="shared" si="10"/>
        <v>Panjang-Oct</v>
      </c>
      <c r="D655">
        <v>147</v>
      </c>
    </row>
    <row r="656" spans="1:4" x14ac:dyDescent="0.25">
      <c r="A656" t="s">
        <v>74</v>
      </c>
      <c r="B656" t="s">
        <v>108</v>
      </c>
      <c r="C656" t="str">
        <f t="shared" si="10"/>
        <v>Parepare-Oct</v>
      </c>
      <c r="D656">
        <v>32</v>
      </c>
    </row>
    <row r="657" spans="1:4" x14ac:dyDescent="0.25">
      <c r="A657" t="s">
        <v>45</v>
      </c>
      <c r="B657" t="s">
        <v>108</v>
      </c>
      <c r="C657" t="str">
        <f t="shared" si="10"/>
        <v>Pekalongan-Oct</v>
      </c>
      <c r="D657">
        <v>1</v>
      </c>
    </row>
    <row r="658" spans="1:4" x14ac:dyDescent="0.25">
      <c r="A658" t="s">
        <v>47</v>
      </c>
      <c r="B658" t="s">
        <v>108</v>
      </c>
      <c r="C658" t="str">
        <f t="shared" si="10"/>
        <v>Pomalaa-Oct</v>
      </c>
      <c r="D658">
        <v>4</v>
      </c>
    </row>
    <row r="659" spans="1:4" x14ac:dyDescent="0.25">
      <c r="A659" t="s">
        <v>21</v>
      </c>
      <c r="B659" t="s">
        <v>108</v>
      </c>
      <c r="C659" t="str">
        <f t="shared" si="10"/>
        <v>Pontianak-Oct</v>
      </c>
      <c r="D659">
        <v>240</v>
      </c>
    </row>
    <row r="660" spans="1:4" x14ac:dyDescent="0.25">
      <c r="A660" t="s">
        <v>22</v>
      </c>
      <c r="B660" t="s">
        <v>108</v>
      </c>
      <c r="C660" t="str">
        <f t="shared" si="10"/>
        <v>Poso-Oct</v>
      </c>
      <c r="D660">
        <v>12</v>
      </c>
    </row>
    <row r="661" spans="1:4" x14ac:dyDescent="0.25">
      <c r="A661" t="s">
        <v>75</v>
      </c>
      <c r="B661" t="s">
        <v>108</v>
      </c>
      <c r="C661" t="str">
        <f t="shared" si="10"/>
        <v>Probolinggo-Oct</v>
      </c>
      <c r="D661">
        <v>12</v>
      </c>
    </row>
    <row r="662" spans="1:4" x14ac:dyDescent="0.25">
      <c r="A662" t="s">
        <v>82</v>
      </c>
      <c r="B662" t="s">
        <v>108</v>
      </c>
      <c r="C662" t="str">
        <f t="shared" si="10"/>
        <v>Pulau Baai-Oct</v>
      </c>
      <c r="D662">
        <v>45</v>
      </c>
    </row>
    <row r="663" spans="1:4" x14ac:dyDescent="0.25">
      <c r="A663" t="s">
        <v>96</v>
      </c>
      <c r="B663" t="s">
        <v>108</v>
      </c>
      <c r="C663" t="str">
        <f t="shared" si="10"/>
        <v>Pulau Sambu-Oct</v>
      </c>
      <c r="D663">
        <v>2195</v>
      </c>
    </row>
    <row r="664" spans="1:4" x14ac:dyDescent="0.25">
      <c r="A664" t="s">
        <v>115</v>
      </c>
      <c r="B664" t="s">
        <v>108</v>
      </c>
      <c r="C664" t="str">
        <f t="shared" si="10"/>
        <v>Raha Roadstead-Oct</v>
      </c>
      <c r="D664">
        <v>8</v>
      </c>
    </row>
    <row r="665" spans="1:4" x14ac:dyDescent="0.25">
      <c r="A665" t="s">
        <v>48</v>
      </c>
      <c r="B665" t="s">
        <v>108</v>
      </c>
      <c r="C665" t="str">
        <f t="shared" si="10"/>
        <v>Samarinda-Oct</v>
      </c>
      <c r="D665">
        <v>22</v>
      </c>
    </row>
    <row r="666" spans="1:4" x14ac:dyDescent="0.25">
      <c r="A666" t="s">
        <v>49</v>
      </c>
      <c r="B666" t="s">
        <v>108</v>
      </c>
      <c r="C666" t="str">
        <f t="shared" si="10"/>
        <v>Sampit-Oct</v>
      </c>
      <c r="D666">
        <v>8</v>
      </c>
    </row>
    <row r="667" spans="1:4" x14ac:dyDescent="0.25">
      <c r="A667" t="s">
        <v>50</v>
      </c>
      <c r="B667" t="s">
        <v>108</v>
      </c>
      <c r="C667" t="str">
        <f t="shared" si="10"/>
        <v>Saumlaki-Oct</v>
      </c>
      <c r="D667">
        <v>25</v>
      </c>
    </row>
    <row r="668" spans="1:4" x14ac:dyDescent="0.25">
      <c r="A668" t="s">
        <v>76</v>
      </c>
      <c r="B668" t="s">
        <v>108</v>
      </c>
      <c r="C668" t="str">
        <f t="shared" si="10"/>
        <v>Sekupang-Oct</v>
      </c>
      <c r="D668">
        <v>1962</v>
      </c>
    </row>
    <row r="669" spans="1:4" x14ac:dyDescent="0.25">
      <c r="A669" t="s">
        <v>51</v>
      </c>
      <c r="B669" t="s">
        <v>108</v>
      </c>
      <c r="C669" t="str">
        <f t="shared" si="10"/>
        <v>Serui-Oct</v>
      </c>
      <c r="D669">
        <v>6</v>
      </c>
    </row>
    <row r="670" spans="1:4" x14ac:dyDescent="0.25">
      <c r="A670" t="s">
        <v>52</v>
      </c>
      <c r="B670" t="s">
        <v>108</v>
      </c>
      <c r="C670" t="str">
        <f t="shared" si="10"/>
        <v>Sibolga-Oct</v>
      </c>
      <c r="D670">
        <v>26</v>
      </c>
    </row>
    <row r="671" spans="1:4" x14ac:dyDescent="0.25">
      <c r="A671" t="s">
        <v>77</v>
      </c>
      <c r="B671" t="s">
        <v>108</v>
      </c>
      <c r="C671" t="str">
        <f t="shared" si="10"/>
        <v>Sungaipakning-Oct</v>
      </c>
      <c r="D671">
        <v>69</v>
      </c>
    </row>
    <row r="672" spans="1:4" x14ac:dyDescent="0.25">
      <c r="A672" t="s">
        <v>53</v>
      </c>
      <c r="B672" t="s">
        <v>108</v>
      </c>
      <c r="C672" t="str">
        <f t="shared" si="10"/>
        <v>Tahuna-Oct</v>
      </c>
      <c r="D672">
        <v>17</v>
      </c>
    </row>
    <row r="673" spans="1:4" x14ac:dyDescent="0.25">
      <c r="A673" t="s">
        <v>54</v>
      </c>
      <c r="B673" t="s">
        <v>108</v>
      </c>
      <c r="C673" t="str">
        <f t="shared" si="10"/>
        <v>Tanjung Balai Karimun-Oct</v>
      </c>
      <c r="D673">
        <v>232</v>
      </c>
    </row>
    <row r="674" spans="1:4" x14ac:dyDescent="0.25">
      <c r="A674" t="s">
        <v>98</v>
      </c>
      <c r="B674" t="s">
        <v>108</v>
      </c>
      <c r="C674" t="str">
        <f t="shared" si="10"/>
        <v>Tanjung Benete-Oct</v>
      </c>
      <c r="D674">
        <v>10</v>
      </c>
    </row>
    <row r="675" spans="1:4" x14ac:dyDescent="0.25">
      <c r="A675" t="s">
        <v>118</v>
      </c>
      <c r="B675" t="s">
        <v>108</v>
      </c>
      <c r="C675" t="str">
        <f t="shared" si="10"/>
        <v>Tanjung Santan-Oct</v>
      </c>
      <c r="D675">
        <v>9</v>
      </c>
    </row>
    <row r="676" spans="1:4" x14ac:dyDescent="0.25">
      <c r="A676" t="s">
        <v>116</v>
      </c>
      <c r="B676" t="s">
        <v>108</v>
      </c>
      <c r="C676" t="str">
        <f t="shared" si="10"/>
        <v>Tanjungpandan-Oct</v>
      </c>
      <c r="D676">
        <v>6</v>
      </c>
    </row>
    <row r="677" spans="1:4" x14ac:dyDescent="0.25">
      <c r="A677" t="s">
        <v>117</v>
      </c>
      <c r="B677" t="s">
        <v>108</v>
      </c>
      <c r="C677" t="str">
        <f t="shared" si="10"/>
        <v>Tanjungredeb-Oct</v>
      </c>
      <c r="D677">
        <v>17</v>
      </c>
    </row>
    <row r="678" spans="1:4" x14ac:dyDescent="0.25">
      <c r="A678" t="s">
        <v>56</v>
      </c>
      <c r="B678" t="s">
        <v>108</v>
      </c>
      <c r="C678" t="str">
        <f t="shared" si="10"/>
        <v>Tegal-Oct</v>
      </c>
      <c r="D678">
        <v>1</v>
      </c>
    </row>
    <row r="679" spans="1:4" x14ac:dyDescent="0.25">
      <c r="A679" t="s">
        <v>17</v>
      </c>
      <c r="B679" t="s">
        <v>108</v>
      </c>
      <c r="C679" t="str">
        <f t="shared" si="10"/>
        <v>Teluk Bayur-Oct</v>
      </c>
      <c r="D679">
        <v>67</v>
      </c>
    </row>
    <row r="680" spans="1:4" x14ac:dyDescent="0.25">
      <c r="A680" t="s">
        <v>78</v>
      </c>
      <c r="B680" t="s">
        <v>108</v>
      </c>
      <c r="C680" t="str">
        <f t="shared" si="10"/>
        <v>Ternate-Oct</v>
      </c>
      <c r="D680">
        <v>223</v>
      </c>
    </row>
    <row r="681" spans="1:4" x14ac:dyDescent="0.25">
      <c r="A681" t="s">
        <v>97</v>
      </c>
      <c r="B681" t="s">
        <v>108</v>
      </c>
      <c r="C681" t="str">
        <f t="shared" si="10"/>
        <v>Tg. Sorong-Oct</v>
      </c>
      <c r="D681">
        <v>127</v>
      </c>
    </row>
    <row r="682" spans="1:4" x14ac:dyDescent="0.25">
      <c r="A682" t="s">
        <v>58</v>
      </c>
      <c r="B682" t="s">
        <v>108</v>
      </c>
      <c r="C682" t="str">
        <f t="shared" si="10"/>
        <v>Wahai-Oct</v>
      </c>
      <c r="D682">
        <v>0</v>
      </c>
    </row>
    <row r="683" spans="1:4" x14ac:dyDescent="0.25">
      <c r="A683" t="s">
        <v>59</v>
      </c>
      <c r="B683" t="s">
        <v>108</v>
      </c>
      <c r="C683" t="str">
        <f t="shared" si="10"/>
        <v>Waingapu-Oct</v>
      </c>
      <c r="D683">
        <v>19</v>
      </c>
    </row>
    <row r="684" spans="1:4" x14ac:dyDescent="0.25">
      <c r="A684" t="s">
        <v>62</v>
      </c>
      <c r="B684" t="s">
        <v>107</v>
      </c>
      <c r="C684" t="str">
        <f t="shared" si="10"/>
        <v>Ambon-Sep</v>
      </c>
      <c r="D684">
        <v>118</v>
      </c>
    </row>
    <row r="685" spans="1:4" x14ac:dyDescent="0.25">
      <c r="A685" t="s">
        <v>63</v>
      </c>
      <c r="B685" t="s">
        <v>107</v>
      </c>
      <c r="C685" t="str">
        <f t="shared" si="10"/>
        <v>Balikpapan-Sep</v>
      </c>
      <c r="D685">
        <v>2434</v>
      </c>
    </row>
    <row r="686" spans="1:4" x14ac:dyDescent="0.25">
      <c r="A686" t="s">
        <v>23</v>
      </c>
      <c r="B686" t="s">
        <v>107</v>
      </c>
      <c r="C686" t="str">
        <f t="shared" si="10"/>
        <v>Banjarmasin-Sep</v>
      </c>
      <c r="D686">
        <v>165</v>
      </c>
    </row>
    <row r="687" spans="1:4" x14ac:dyDescent="0.25">
      <c r="A687" t="s">
        <v>19</v>
      </c>
      <c r="B687" t="s">
        <v>107</v>
      </c>
      <c r="C687" t="str">
        <f t="shared" si="10"/>
        <v>Banten-Sep</v>
      </c>
      <c r="D687">
        <v>520</v>
      </c>
    </row>
    <row r="688" spans="1:4" x14ac:dyDescent="0.25">
      <c r="A688" t="s">
        <v>64</v>
      </c>
      <c r="B688" t="s">
        <v>107</v>
      </c>
      <c r="C688" t="str">
        <f t="shared" si="10"/>
        <v>Baubau-Sep</v>
      </c>
      <c r="D688">
        <v>69</v>
      </c>
    </row>
    <row r="689" spans="1:4" x14ac:dyDescent="0.25">
      <c r="A689" t="s">
        <v>24</v>
      </c>
      <c r="B689" t="s">
        <v>107</v>
      </c>
      <c r="C689" t="str">
        <f t="shared" si="10"/>
        <v>Belawan-Sep</v>
      </c>
      <c r="D689">
        <v>237</v>
      </c>
    </row>
    <row r="690" spans="1:4" x14ac:dyDescent="0.25">
      <c r="A690" t="s">
        <v>25</v>
      </c>
      <c r="B690" t="s">
        <v>107</v>
      </c>
      <c r="C690" t="str">
        <f t="shared" si="10"/>
        <v>Bengkalis-Sep</v>
      </c>
      <c r="D690">
        <v>23</v>
      </c>
    </row>
    <row r="691" spans="1:4" x14ac:dyDescent="0.25">
      <c r="A691" t="s">
        <v>20</v>
      </c>
      <c r="B691" t="s">
        <v>107</v>
      </c>
      <c r="C691" t="str">
        <f t="shared" si="10"/>
        <v>Benoa-Sep</v>
      </c>
      <c r="D691">
        <v>53</v>
      </c>
    </row>
    <row r="692" spans="1:4" x14ac:dyDescent="0.25">
      <c r="A692" t="s">
        <v>26</v>
      </c>
      <c r="B692" t="s">
        <v>107</v>
      </c>
      <c r="C692" t="str">
        <f t="shared" si="10"/>
        <v>Bitung-Sep</v>
      </c>
      <c r="D692">
        <v>163</v>
      </c>
    </row>
    <row r="693" spans="1:4" x14ac:dyDescent="0.25">
      <c r="A693" t="s">
        <v>113</v>
      </c>
      <c r="B693" t="s">
        <v>107</v>
      </c>
      <c r="C693" t="str">
        <f t="shared" si="10"/>
        <v>Bontang Lng Terminal-Sep</v>
      </c>
      <c r="D693">
        <v>1</v>
      </c>
    </row>
    <row r="694" spans="1:4" x14ac:dyDescent="0.25">
      <c r="A694" t="s">
        <v>27</v>
      </c>
      <c r="B694" t="s">
        <v>107</v>
      </c>
      <c r="C694" t="str">
        <f t="shared" si="10"/>
        <v>Bula-Sep</v>
      </c>
      <c r="D694">
        <v>5</v>
      </c>
    </row>
    <row r="695" spans="1:4" x14ac:dyDescent="0.25">
      <c r="A695" t="s">
        <v>28</v>
      </c>
      <c r="B695" t="s">
        <v>107</v>
      </c>
      <c r="C695" t="str">
        <f t="shared" si="10"/>
        <v>Celukan Bawang-Sep</v>
      </c>
      <c r="D695">
        <v>8</v>
      </c>
    </row>
    <row r="696" spans="1:4" x14ac:dyDescent="0.25">
      <c r="A696" t="s">
        <v>18</v>
      </c>
      <c r="B696" t="s">
        <v>107</v>
      </c>
      <c r="C696" t="str">
        <f t="shared" si="10"/>
        <v>Cirebon-Sep</v>
      </c>
      <c r="D696">
        <v>29</v>
      </c>
    </row>
    <row r="697" spans="1:4" x14ac:dyDescent="0.25">
      <c r="A697" t="s">
        <v>29</v>
      </c>
      <c r="B697" t="s">
        <v>107</v>
      </c>
      <c r="C697" t="str">
        <f t="shared" si="10"/>
        <v>Donggala-Sep</v>
      </c>
      <c r="D697">
        <v>97</v>
      </c>
    </row>
    <row r="698" spans="1:4" x14ac:dyDescent="0.25">
      <c r="A698" t="s">
        <v>30</v>
      </c>
      <c r="B698" t="s">
        <v>107</v>
      </c>
      <c r="C698" t="str">
        <f t="shared" si="10"/>
        <v>Dumai-Sep</v>
      </c>
      <c r="D698">
        <v>913</v>
      </c>
    </row>
    <row r="699" spans="1:4" x14ac:dyDescent="0.25">
      <c r="A699" t="s">
        <v>67</v>
      </c>
      <c r="B699" t="s">
        <v>107</v>
      </c>
      <c r="C699" t="str">
        <f t="shared" si="10"/>
        <v>Ende-Sep</v>
      </c>
      <c r="D699">
        <v>16</v>
      </c>
    </row>
    <row r="700" spans="1:4" x14ac:dyDescent="0.25">
      <c r="A700" t="s">
        <v>68</v>
      </c>
      <c r="B700" t="s">
        <v>107</v>
      </c>
      <c r="C700" t="str">
        <f t="shared" si="10"/>
        <v>Fakfak-Sep</v>
      </c>
      <c r="D700">
        <v>41</v>
      </c>
    </row>
    <row r="701" spans="1:4" x14ac:dyDescent="0.25">
      <c r="A701" t="s">
        <v>31</v>
      </c>
      <c r="B701" t="s">
        <v>107</v>
      </c>
      <c r="C701" t="str">
        <f t="shared" si="10"/>
        <v>Gorontalo-Sep</v>
      </c>
      <c r="D701">
        <v>44</v>
      </c>
    </row>
    <row r="702" spans="1:4" x14ac:dyDescent="0.25">
      <c r="A702" t="s">
        <v>32</v>
      </c>
      <c r="B702" t="s">
        <v>107</v>
      </c>
      <c r="C702" t="str">
        <f t="shared" si="10"/>
        <v>Gresik-Sep</v>
      </c>
      <c r="D702">
        <v>1679</v>
      </c>
    </row>
    <row r="703" spans="1:4" x14ac:dyDescent="0.25">
      <c r="A703" t="s">
        <v>33</v>
      </c>
      <c r="B703" t="s">
        <v>107</v>
      </c>
      <c r="C703" t="str">
        <f t="shared" si="10"/>
        <v>Jayapura-Sep</v>
      </c>
      <c r="D703">
        <v>64</v>
      </c>
    </row>
    <row r="704" spans="1:4" x14ac:dyDescent="0.25">
      <c r="A704" t="s">
        <v>34</v>
      </c>
      <c r="B704" t="s">
        <v>107</v>
      </c>
      <c r="C704" t="str">
        <f t="shared" si="10"/>
        <v>Kendari-Sep</v>
      </c>
      <c r="D704">
        <v>72</v>
      </c>
    </row>
    <row r="705" spans="1:4" x14ac:dyDescent="0.25">
      <c r="A705" t="s">
        <v>35</v>
      </c>
      <c r="B705" t="s">
        <v>107</v>
      </c>
      <c r="C705" t="str">
        <f t="shared" si="10"/>
        <v>Kolonodale-Sep</v>
      </c>
      <c r="D705">
        <v>3</v>
      </c>
    </row>
    <row r="706" spans="1:4" x14ac:dyDescent="0.25">
      <c r="A706" t="s">
        <v>36</v>
      </c>
      <c r="B706" t="s">
        <v>107</v>
      </c>
      <c r="C706" t="str">
        <f t="shared" si="10"/>
        <v>Kuala Tanjung-Sep</v>
      </c>
      <c r="D706">
        <v>10</v>
      </c>
    </row>
    <row r="707" spans="1:4" x14ac:dyDescent="0.25">
      <c r="A707" t="s">
        <v>37</v>
      </c>
      <c r="B707" t="s">
        <v>107</v>
      </c>
      <c r="C707" t="str">
        <f t="shared" ref="C707:C745" si="11">_xlfn.CONCAT(TRIM(A707),"-",TRIM(B707))</f>
        <v>Kumai-Sep</v>
      </c>
      <c r="D707">
        <v>20</v>
      </c>
    </row>
    <row r="708" spans="1:4" x14ac:dyDescent="0.25">
      <c r="A708" t="s">
        <v>69</v>
      </c>
      <c r="B708" t="s">
        <v>107</v>
      </c>
      <c r="C708" t="str">
        <f t="shared" si="11"/>
        <v>Labuha-Sep</v>
      </c>
      <c r="D708">
        <v>0</v>
      </c>
    </row>
    <row r="709" spans="1:4" x14ac:dyDescent="0.25">
      <c r="A709" t="s">
        <v>38</v>
      </c>
      <c r="B709" t="s">
        <v>107</v>
      </c>
      <c r="C709" t="str">
        <f t="shared" si="11"/>
        <v>Larantuka-Sep</v>
      </c>
      <c r="D709">
        <v>13</v>
      </c>
    </row>
    <row r="710" spans="1:4" x14ac:dyDescent="0.25">
      <c r="A710" t="s">
        <v>71</v>
      </c>
      <c r="B710" t="s">
        <v>107</v>
      </c>
      <c r="C710" t="str">
        <f t="shared" si="11"/>
        <v>Lhokseumawe-Sep</v>
      </c>
      <c r="D710">
        <v>246</v>
      </c>
    </row>
    <row r="711" spans="1:4" x14ac:dyDescent="0.25">
      <c r="A711" t="s">
        <v>39</v>
      </c>
      <c r="B711" t="s">
        <v>107</v>
      </c>
      <c r="C711" t="str">
        <f t="shared" si="11"/>
        <v>Luwuk-Sep</v>
      </c>
      <c r="D711">
        <v>57</v>
      </c>
    </row>
    <row r="712" spans="1:4" x14ac:dyDescent="0.25">
      <c r="A712" t="s">
        <v>40</v>
      </c>
      <c r="B712" t="s">
        <v>107</v>
      </c>
      <c r="C712" t="str">
        <f t="shared" si="11"/>
        <v>Manado-Sep</v>
      </c>
      <c r="D712">
        <v>0</v>
      </c>
    </row>
    <row r="713" spans="1:4" x14ac:dyDescent="0.25">
      <c r="A713" t="s">
        <v>72</v>
      </c>
      <c r="B713" t="s">
        <v>107</v>
      </c>
      <c r="C713" t="str">
        <f t="shared" si="11"/>
        <v>Maumere-Sep</v>
      </c>
      <c r="D713">
        <v>24</v>
      </c>
    </row>
    <row r="714" spans="1:4" x14ac:dyDescent="0.25">
      <c r="A714" t="s">
        <v>41</v>
      </c>
      <c r="B714" t="s">
        <v>107</v>
      </c>
      <c r="C714" t="str">
        <f t="shared" si="11"/>
        <v>Namlea-Sep</v>
      </c>
      <c r="D714">
        <v>20</v>
      </c>
    </row>
    <row r="715" spans="1:4" x14ac:dyDescent="0.25">
      <c r="A715" t="s">
        <v>73</v>
      </c>
      <c r="B715" t="s">
        <v>107</v>
      </c>
      <c r="C715" t="str">
        <f t="shared" si="11"/>
        <v>Palembang-Sep</v>
      </c>
      <c r="D715">
        <v>26</v>
      </c>
    </row>
    <row r="716" spans="1:4" x14ac:dyDescent="0.25">
      <c r="A716" t="s">
        <v>114</v>
      </c>
      <c r="B716" t="s">
        <v>107</v>
      </c>
      <c r="C716" t="str">
        <f t="shared" si="11"/>
        <v>Pangkalansusu-Sep</v>
      </c>
      <c r="D716">
        <v>1</v>
      </c>
    </row>
    <row r="717" spans="1:4" x14ac:dyDescent="0.25">
      <c r="A717" t="s">
        <v>43</v>
      </c>
      <c r="B717" t="s">
        <v>107</v>
      </c>
      <c r="C717" t="str">
        <f t="shared" si="11"/>
        <v>Panjang-Sep</v>
      </c>
      <c r="D717">
        <v>85</v>
      </c>
    </row>
    <row r="718" spans="1:4" x14ac:dyDescent="0.25">
      <c r="A718" t="s">
        <v>74</v>
      </c>
      <c r="B718" t="s">
        <v>107</v>
      </c>
      <c r="C718" t="str">
        <f t="shared" si="11"/>
        <v>Parepare-Sep</v>
      </c>
      <c r="D718">
        <v>37</v>
      </c>
    </row>
    <row r="719" spans="1:4" x14ac:dyDescent="0.25">
      <c r="A719" t="s">
        <v>45</v>
      </c>
      <c r="B719" t="s">
        <v>107</v>
      </c>
      <c r="C719" t="str">
        <f t="shared" si="11"/>
        <v>Pekalongan-Sep</v>
      </c>
      <c r="D719">
        <v>1</v>
      </c>
    </row>
    <row r="720" spans="1:4" x14ac:dyDescent="0.25">
      <c r="A720" t="s">
        <v>47</v>
      </c>
      <c r="B720" t="s">
        <v>107</v>
      </c>
      <c r="C720" t="str">
        <f t="shared" si="11"/>
        <v>Pomalaa-Sep</v>
      </c>
      <c r="D720">
        <v>5</v>
      </c>
    </row>
    <row r="721" spans="1:4" x14ac:dyDescent="0.25">
      <c r="A721" t="s">
        <v>21</v>
      </c>
      <c r="B721" t="s">
        <v>107</v>
      </c>
      <c r="C721" t="str">
        <f t="shared" si="11"/>
        <v>Pontianak-Sep</v>
      </c>
      <c r="D721">
        <v>382</v>
      </c>
    </row>
    <row r="722" spans="1:4" x14ac:dyDescent="0.25">
      <c r="A722" t="s">
        <v>22</v>
      </c>
      <c r="B722" t="s">
        <v>107</v>
      </c>
      <c r="C722" t="str">
        <f t="shared" si="11"/>
        <v>Poso-Sep</v>
      </c>
      <c r="D722">
        <v>4</v>
      </c>
    </row>
    <row r="723" spans="1:4" x14ac:dyDescent="0.25">
      <c r="A723" t="s">
        <v>75</v>
      </c>
      <c r="B723" t="s">
        <v>107</v>
      </c>
      <c r="C723" t="str">
        <f t="shared" si="11"/>
        <v>Probolinggo-Sep</v>
      </c>
      <c r="D723">
        <v>7</v>
      </c>
    </row>
    <row r="724" spans="1:4" x14ac:dyDescent="0.25">
      <c r="A724" t="s">
        <v>82</v>
      </c>
      <c r="B724" t="s">
        <v>107</v>
      </c>
      <c r="C724" t="str">
        <f t="shared" si="11"/>
        <v>Pulau Baai-Sep</v>
      </c>
      <c r="D724">
        <v>67</v>
      </c>
    </row>
    <row r="725" spans="1:4" x14ac:dyDescent="0.25">
      <c r="A725" t="s">
        <v>96</v>
      </c>
      <c r="B725" t="s">
        <v>107</v>
      </c>
      <c r="C725" t="str">
        <f t="shared" si="11"/>
        <v>Pulau Sambu-Sep</v>
      </c>
      <c r="D725">
        <v>2616</v>
      </c>
    </row>
    <row r="726" spans="1:4" x14ac:dyDescent="0.25">
      <c r="A726" t="s">
        <v>115</v>
      </c>
      <c r="B726" t="s">
        <v>107</v>
      </c>
      <c r="C726" t="str">
        <f t="shared" si="11"/>
        <v>Raha Roadstead-Sep</v>
      </c>
      <c r="D726">
        <v>6</v>
      </c>
    </row>
    <row r="727" spans="1:4" x14ac:dyDescent="0.25">
      <c r="A727" t="s">
        <v>48</v>
      </c>
      <c r="B727" t="s">
        <v>107</v>
      </c>
      <c r="C727" t="str">
        <f t="shared" si="11"/>
        <v>Samarinda-Sep</v>
      </c>
      <c r="D727">
        <v>13</v>
      </c>
    </row>
    <row r="728" spans="1:4" x14ac:dyDescent="0.25">
      <c r="A728" t="s">
        <v>49</v>
      </c>
      <c r="B728" t="s">
        <v>107</v>
      </c>
      <c r="C728" t="str">
        <f t="shared" si="11"/>
        <v>Sampit-Sep</v>
      </c>
      <c r="D728">
        <v>5</v>
      </c>
    </row>
    <row r="729" spans="1:4" x14ac:dyDescent="0.25">
      <c r="A729" t="s">
        <v>50</v>
      </c>
      <c r="B729" t="s">
        <v>107</v>
      </c>
      <c r="C729" t="str">
        <f t="shared" si="11"/>
        <v>Saumlaki-Sep</v>
      </c>
      <c r="D729">
        <v>21</v>
      </c>
    </row>
    <row r="730" spans="1:4" x14ac:dyDescent="0.25">
      <c r="A730" t="s">
        <v>76</v>
      </c>
      <c r="B730" t="s">
        <v>107</v>
      </c>
      <c r="C730" t="str">
        <f t="shared" si="11"/>
        <v>Sekupang-Sep</v>
      </c>
      <c r="D730">
        <v>2437</v>
      </c>
    </row>
    <row r="731" spans="1:4" x14ac:dyDescent="0.25">
      <c r="A731" t="s">
        <v>51</v>
      </c>
      <c r="B731" t="s">
        <v>107</v>
      </c>
      <c r="C731" t="str">
        <f t="shared" si="11"/>
        <v>Serui-Sep</v>
      </c>
      <c r="D731">
        <v>10</v>
      </c>
    </row>
    <row r="732" spans="1:4" x14ac:dyDescent="0.25">
      <c r="A732" t="s">
        <v>52</v>
      </c>
      <c r="B732" t="s">
        <v>107</v>
      </c>
      <c r="C732" t="str">
        <f t="shared" si="11"/>
        <v>Sibolga-Sep</v>
      </c>
      <c r="D732">
        <v>26</v>
      </c>
    </row>
    <row r="733" spans="1:4" x14ac:dyDescent="0.25">
      <c r="A733" t="s">
        <v>77</v>
      </c>
      <c r="B733" t="s">
        <v>107</v>
      </c>
      <c r="C733" t="str">
        <f t="shared" si="11"/>
        <v>Sungaipakning-Sep</v>
      </c>
      <c r="D733">
        <v>59</v>
      </c>
    </row>
    <row r="734" spans="1:4" x14ac:dyDescent="0.25">
      <c r="A734" t="s">
        <v>53</v>
      </c>
      <c r="B734" t="s">
        <v>107</v>
      </c>
      <c r="C734" t="str">
        <f t="shared" si="11"/>
        <v>Tahuna-Sep</v>
      </c>
      <c r="D734">
        <v>18</v>
      </c>
    </row>
    <row r="735" spans="1:4" x14ac:dyDescent="0.25">
      <c r="A735" t="s">
        <v>54</v>
      </c>
      <c r="B735" t="s">
        <v>107</v>
      </c>
      <c r="C735" t="str">
        <f t="shared" si="11"/>
        <v>Tanjung Balai Karimun-Sep</v>
      </c>
      <c r="D735">
        <v>200</v>
      </c>
    </row>
    <row r="736" spans="1:4" x14ac:dyDescent="0.25">
      <c r="A736" t="s">
        <v>98</v>
      </c>
      <c r="B736" t="s">
        <v>107</v>
      </c>
      <c r="C736" t="str">
        <f t="shared" si="11"/>
        <v>Tanjung Benete-Sep</v>
      </c>
      <c r="D736">
        <v>15</v>
      </c>
    </row>
    <row r="737" spans="1:4" x14ac:dyDescent="0.25">
      <c r="A737" t="s">
        <v>118</v>
      </c>
      <c r="B737" t="s">
        <v>107</v>
      </c>
      <c r="C737" t="str">
        <f t="shared" si="11"/>
        <v>Tanjung Santan-Sep</v>
      </c>
      <c r="D737">
        <v>16</v>
      </c>
    </row>
    <row r="738" spans="1:4" x14ac:dyDescent="0.25">
      <c r="A738" t="s">
        <v>116</v>
      </c>
      <c r="B738" t="s">
        <v>107</v>
      </c>
      <c r="C738" t="str">
        <f t="shared" si="11"/>
        <v>Tanjungpandan-Sep</v>
      </c>
      <c r="D738">
        <v>2</v>
      </c>
    </row>
    <row r="739" spans="1:4" x14ac:dyDescent="0.25">
      <c r="A739" t="s">
        <v>117</v>
      </c>
      <c r="B739" t="s">
        <v>107</v>
      </c>
      <c r="C739" t="str">
        <f t="shared" si="11"/>
        <v>Tanjungredeb-Sep</v>
      </c>
      <c r="D739">
        <v>13</v>
      </c>
    </row>
    <row r="740" spans="1:4" x14ac:dyDescent="0.25">
      <c r="A740" t="s">
        <v>56</v>
      </c>
      <c r="B740" t="s">
        <v>107</v>
      </c>
      <c r="C740" t="str">
        <f t="shared" si="11"/>
        <v>Tegal-Sep</v>
      </c>
      <c r="D740">
        <v>1</v>
      </c>
    </row>
    <row r="741" spans="1:4" x14ac:dyDescent="0.25">
      <c r="A741" t="s">
        <v>17</v>
      </c>
      <c r="B741" t="s">
        <v>107</v>
      </c>
      <c r="C741" t="str">
        <f t="shared" si="11"/>
        <v>Teluk Bayur-Sep</v>
      </c>
      <c r="D741">
        <v>88</v>
      </c>
    </row>
    <row r="742" spans="1:4" x14ac:dyDescent="0.25">
      <c r="A742" t="s">
        <v>78</v>
      </c>
      <c r="B742" t="s">
        <v>107</v>
      </c>
      <c r="C742" t="str">
        <f t="shared" si="11"/>
        <v>Ternate-Sep</v>
      </c>
      <c r="D742">
        <v>157</v>
      </c>
    </row>
    <row r="743" spans="1:4" x14ac:dyDescent="0.25">
      <c r="A743" t="s">
        <v>97</v>
      </c>
      <c r="B743" t="s">
        <v>107</v>
      </c>
      <c r="C743" t="str">
        <f t="shared" si="11"/>
        <v>Tg. Sorong-Sep</v>
      </c>
      <c r="D743">
        <v>138</v>
      </c>
    </row>
    <row r="744" spans="1:4" x14ac:dyDescent="0.25">
      <c r="A744" t="s">
        <v>58</v>
      </c>
      <c r="B744" t="s">
        <v>107</v>
      </c>
      <c r="C744" t="str">
        <f t="shared" si="11"/>
        <v>Wahai-Sep</v>
      </c>
      <c r="D744">
        <v>2</v>
      </c>
    </row>
    <row r="745" spans="1:4" x14ac:dyDescent="0.25">
      <c r="A745" t="s">
        <v>59</v>
      </c>
      <c r="B745" t="s">
        <v>107</v>
      </c>
      <c r="C745" t="str">
        <f t="shared" si="11"/>
        <v>Waingapu-Sep</v>
      </c>
      <c r="D745">
        <v>20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F4ED8-340C-4710-8DA5-73C600953433}">
  <dimension ref="A1:P745"/>
  <sheetViews>
    <sheetView topLeftCell="A724" workbookViewId="0">
      <selection activeCell="D2" sqref="D2:D74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310</v>
      </c>
      <c r="E2">
        <v>310</v>
      </c>
      <c r="F2">
        <v>130</v>
      </c>
      <c r="G2">
        <v>196</v>
      </c>
      <c r="H2">
        <v>240</v>
      </c>
      <c r="I2">
        <v>295</v>
      </c>
      <c r="J2">
        <v>103</v>
      </c>
      <c r="K2">
        <v>116</v>
      </c>
      <c r="L2">
        <v>360</v>
      </c>
      <c r="M2">
        <v>244</v>
      </c>
      <c r="N2">
        <v>117</v>
      </c>
      <c r="O2">
        <v>137</v>
      </c>
      <c r="P2">
        <v>121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2244</v>
      </c>
      <c r="E3">
        <v>2244</v>
      </c>
      <c r="F3">
        <v>3270</v>
      </c>
      <c r="G3">
        <v>2621</v>
      </c>
      <c r="H3">
        <v>2733</v>
      </c>
      <c r="I3">
        <v>2591</v>
      </c>
      <c r="J3">
        <v>2423</v>
      </c>
      <c r="K3">
        <v>2170</v>
      </c>
      <c r="L3">
        <v>2732</v>
      </c>
      <c r="M3">
        <v>2335</v>
      </c>
      <c r="N3">
        <v>1935</v>
      </c>
      <c r="O3">
        <v>3553</v>
      </c>
      <c r="P3">
        <v>2895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84</v>
      </c>
      <c r="E4">
        <v>84</v>
      </c>
      <c r="F4">
        <v>128</v>
      </c>
      <c r="G4">
        <v>585</v>
      </c>
      <c r="H4">
        <v>57</v>
      </c>
      <c r="I4">
        <v>37</v>
      </c>
      <c r="J4">
        <v>90</v>
      </c>
      <c r="K4">
        <v>73</v>
      </c>
      <c r="L4">
        <v>86</v>
      </c>
      <c r="M4">
        <v>64</v>
      </c>
      <c r="N4">
        <v>317</v>
      </c>
      <c r="O4">
        <v>516</v>
      </c>
      <c r="P4">
        <v>167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318</v>
      </c>
      <c r="E5">
        <v>318</v>
      </c>
      <c r="F5">
        <v>753</v>
      </c>
      <c r="G5">
        <v>757</v>
      </c>
      <c r="H5">
        <v>218</v>
      </c>
      <c r="I5">
        <v>208</v>
      </c>
      <c r="J5">
        <v>189</v>
      </c>
      <c r="K5">
        <v>157</v>
      </c>
      <c r="L5">
        <v>242</v>
      </c>
      <c r="M5">
        <v>185</v>
      </c>
      <c r="N5">
        <v>349</v>
      </c>
      <c r="O5">
        <v>1772</v>
      </c>
      <c r="P5">
        <v>1629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102</v>
      </c>
      <c r="E6">
        <v>102</v>
      </c>
      <c r="F6">
        <v>80</v>
      </c>
      <c r="G6">
        <v>87</v>
      </c>
      <c r="H6">
        <v>64</v>
      </c>
      <c r="I6">
        <v>78</v>
      </c>
      <c r="J6">
        <v>89</v>
      </c>
      <c r="K6">
        <v>93</v>
      </c>
      <c r="L6">
        <v>75</v>
      </c>
      <c r="M6">
        <v>99</v>
      </c>
      <c r="N6">
        <v>52</v>
      </c>
      <c r="O6">
        <v>79</v>
      </c>
      <c r="P6">
        <v>69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142</v>
      </c>
      <c r="E7">
        <v>142</v>
      </c>
      <c r="F7">
        <v>171</v>
      </c>
      <c r="G7">
        <v>778</v>
      </c>
      <c r="H7">
        <v>118</v>
      </c>
      <c r="I7">
        <v>94</v>
      </c>
      <c r="J7">
        <v>172</v>
      </c>
      <c r="K7">
        <v>124</v>
      </c>
      <c r="L7">
        <v>146</v>
      </c>
      <c r="M7">
        <v>77</v>
      </c>
      <c r="N7">
        <v>175</v>
      </c>
      <c r="O7">
        <v>565</v>
      </c>
      <c r="P7">
        <v>775</v>
      </c>
    </row>
    <row r="8" spans="1:16" x14ac:dyDescent="0.25">
      <c r="A8" t="s">
        <v>25</v>
      </c>
      <c r="B8" t="s">
        <v>104</v>
      </c>
      <c r="C8" t="str">
        <f t="shared" si="0"/>
        <v>Bengkalis-Apr</v>
      </c>
      <c r="D8">
        <v>41</v>
      </c>
      <c r="E8">
        <v>41</v>
      </c>
      <c r="F8">
        <v>38</v>
      </c>
      <c r="G8">
        <v>54</v>
      </c>
      <c r="H8">
        <v>34</v>
      </c>
      <c r="I8">
        <v>40</v>
      </c>
      <c r="J8">
        <v>37</v>
      </c>
      <c r="K8">
        <v>37</v>
      </c>
      <c r="L8">
        <v>46</v>
      </c>
      <c r="M8">
        <v>54</v>
      </c>
      <c r="N8">
        <v>38</v>
      </c>
      <c r="O8">
        <v>58</v>
      </c>
      <c r="P8">
        <v>48</v>
      </c>
    </row>
    <row r="9" spans="1:16" x14ac:dyDescent="0.25">
      <c r="A9" t="s">
        <v>20</v>
      </c>
      <c r="B9" t="s">
        <v>104</v>
      </c>
      <c r="C9" t="str">
        <f t="shared" si="0"/>
        <v>Benoa-Apr</v>
      </c>
      <c r="D9">
        <v>45</v>
      </c>
      <c r="E9">
        <v>45</v>
      </c>
      <c r="F9">
        <v>75</v>
      </c>
      <c r="G9">
        <v>106</v>
      </c>
      <c r="H9">
        <v>39</v>
      </c>
      <c r="I9">
        <v>42</v>
      </c>
      <c r="J9">
        <v>98</v>
      </c>
      <c r="K9">
        <v>113</v>
      </c>
      <c r="L9">
        <v>37</v>
      </c>
      <c r="M9">
        <v>85</v>
      </c>
      <c r="N9">
        <v>57</v>
      </c>
      <c r="O9">
        <v>71</v>
      </c>
      <c r="P9">
        <v>80</v>
      </c>
    </row>
    <row r="10" spans="1:16" x14ac:dyDescent="0.25">
      <c r="A10" t="s">
        <v>26</v>
      </c>
      <c r="B10" t="s">
        <v>104</v>
      </c>
      <c r="C10" t="str">
        <f t="shared" si="0"/>
        <v>Bitung-Apr</v>
      </c>
      <c r="D10">
        <v>182</v>
      </c>
      <c r="E10">
        <v>182</v>
      </c>
      <c r="F10">
        <v>173</v>
      </c>
      <c r="G10">
        <v>181</v>
      </c>
      <c r="H10">
        <v>232</v>
      </c>
      <c r="I10">
        <v>147</v>
      </c>
      <c r="J10">
        <v>159</v>
      </c>
      <c r="K10">
        <v>131</v>
      </c>
      <c r="L10">
        <v>215</v>
      </c>
      <c r="M10">
        <v>196</v>
      </c>
      <c r="N10">
        <v>118</v>
      </c>
      <c r="O10">
        <v>260</v>
      </c>
      <c r="P10">
        <v>194</v>
      </c>
    </row>
    <row r="11" spans="1:16" x14ac:dyDescent="0.25">
      <c r="A11" t="s">
        <v>113</v>
      </c>
      <c r="B11" t="s">
        <v>104</v>
      </c>
      <c r="C11" t="str">
        <f t="shared" si="0"/>
        <v>Bontang Lng Terminal-Apr</v>
      </c>
      <c r="D11">
        <v>8</v>
      </c>
      <c r="E11">
        <v>8</v>
      </c>
      <c r="F11">
        <v>7</v>
      </c>
      <c r="G11">
        <v>9</v>
      </c>
      <c r="H11">
        <v>4</v>
      </c>
      <c r="I11">
        <v>5</v>
      </c>
      <c r="J11">
        <v>7</v>
      </c>
      <c r="K11">
        <v>7</v>
      </c>
      <c r="L11">
        <v>10</v>
      </c>
      <c r="M11">
        <v>4</v>
      </c>
      <c r="N11">
        <v>5</v>
      </c>
      <c r="O11">
        <v>7</v>
      </c>
      <c r="P11">
        <v>6</v>
      </c>
    </row>
    <row r="12" spans="1:16" x14ac:dyDescent="0.25">
      <c r="A12" t="s">
        <v>27</v>
      </c>
      <c r="B12" t="s">
        <v>104</v>
      </c>
      <c r="C12" t="str">
        <f t="shared" si="0"/>
        <v>Bula-Apr</v>
      </c>
      <c r="D12">
        <v>2</v>
      </c>
      <c r="E12">
        <v>2</v>
      </c>
      <c r="F12">
        <v>7</v>
      </c>
      <c r="G12">
        <v>6</v>
      </c>
      <c r="H12">
        <v>3</v>
      </c>
      <c r="I12">
        <v>4</v>
      </c>
      <c r="J12">
        <v>3</v>
      </c>
      <c r="K12">
        <v>3</v>
      </c>
      <c r="L12">
        <v>1</v>
      </c>
      <c r="M12">
        <v>2</v>
      </c>
      <c r="N12">
        <v>3</v>
      </c>
      <c r="O12">
        <v>3</v>
      </c>
      <c r="P12">
        <v>5</v>
      </c>
    </row>
    <row r="13" spans="1:16" x14ac:dyDescent="0.25">
      <c r="A13" t="s">
        <v>28</v>
      </c>
      <c r="B13" t="s">
        <v>104</v>
      </c>
      <c r="C13" t="str">
        <f t="shared" si="0"/>
        <v>Celukan Bawang-Apr</v>
      </c>
      <c r="D13">
        <v>11</v>
      </c>
      <c r="E13">
        <v>11</v>
      </c>
      <c r="F13">
        <v>7</v>
      </c>
      <c r="G13">
        <v>12</v>
      </c>
      <c r="H13">
        <v>11</v>
      </c>
      <c r="I13">
        <v>11</v>
      </c>
      <c r="J13">
        <v>14</v>
      </c>
      <c r="K13">
        <v>10</v>
      </c>
      <c r="L13">
        <v>10</v>
      </c>
      <c r="M13">
        <v>6</v>
      </c>
      <c r="N13">
        <v>9</v>
      </c>
      <c r="O13">
        <v>11</v>
      </c>
      <c r="P13">
        <v>8</v>
      </c>
    </row>
    <row r="14" spans="1:16" x14ac:dyDescent="0.25">
      <c r="A14" t="s">
        <v>18</v>
      </c>
      <c r="B14" t="s">
        <v>104</v>
      </c>
      <c r="C14" t="str">
        <f t="shared" si="0"/>
        <v>Cirebon-Apr</v>
      </c>
      <c r="D14">
        <v>29</v>
      </c>
      <c r="E14">
        <v>29</v>
      </c>
      <c r="F14">
        <v>26</v>
      </c>
      <c r="G14">
        <v>23</v>
      </c>
      <c r="H14">
        <v>18</v>
      </c>
      <c r="I14">
        <v>21</v>
      </c>
      <c r="J14">
        <v>17</v>
      </c>
      <c r="K14">
        <v>24</v>
      </c>
      <c r="L14">
        <v>89</v>
      </c>
      <c r="M14">
        <v>9</v>
      </c>
      <c r="N14">
        <v>12</v>
      </c>
      <c r="O14">
        <v>26</v>
      </c>
      <c r="P14">
        <v>32</v>
      </c>
    </row>
    <row r="15" spans="1:16" x14ac:dyDescent="0.25">
      <c r="A15" t="s">
        <v>29</v>
      </c>
      <c r="B15" t="s">
        <v>104</v>
      </c>
      <c r="C15" t="str">
        <f t="shared" si="0"/>
        <v>Donggala-Apr</v>
      </c>
      <c r="D15">
        <v>78</v>
      </c>
      <c r="E15">
        <v>78</v>
      </c>
      <c r="F15">
        <v>106</v>
      </c>
      <c r="G15">
        <v>51</v>
      </c>
      <c r="H15">
        <v>64</v>
      </c>
      <c r="I15">
        <v>61</v>
      </c>
      <c r="J15">
        <v>76</v>
      </c>
      <c r="K15">
        <v>77</v>
      </c>
      <c r="L15">
        <v>97</v>
      </c>
      <c r="M15">
        <v>79</v>
      </c>
      <c r="N15">
        <v>53</v>
      </c>
      <c r="O15">
        <v>101</v>
      </c>
      <c r="P15">
        <v>99</v>
      </c>
    </row>
    <row r="16" spans="1:16" x14ac:dyDescent="0.25">
      <c r="A16" t="s">
        <v>30</v>
      </c>
      <c r="B16" t="s">
        <v>104</v>
      </c>
      <c r="C16" t="str">
        <f t="shared" si="0"/>
        <v>Dumai-Apr</v>
      </c>
      <c r="D16">
        <v>411</v>
      </c>
      <c r="E16">
        <v>411</v>
      </c>
      <c r="F16">
        <v>886</v>
      </c>
      <c r="G16">
        <v>1393</v>
      </c>
      <c r="H16">
        <v>263</v>
      </c>
      <c r="I16">
        <v>248</v>
      </c>
      <c r="J16">
        <v>502</v>
      </c>
      <c r="K16">
        <v>326</v>
      </c>
      <c r="L16">
        <v>436</v>
      </c>
      <c r="M16">
        <v>255</v>
      </c>
      <c r="N16">
        <v>1378</v>
      </c>
      <c r="O16">
        <v>2136</v>
      </c>
      <c r="P16">
        <v>1403</v>
      </c>
    </row>
    <row r="17" spans="1:16" x14ac:dyDescent="0.25">
      <c r="A17" t="s">
        <v>67</v>
      </c>
      <c r="B17" t="s">
        <v>104</v>
      </c>
      <c r="C17" t="str">
        <f t="shared" si="0"/>
        <v>Ende-Apr</v>
      </c>
      <c r="D17">
        <v>24</v>
      </c>
      <c r="E17">
        <v>24</v>
      </c>
      <c r="F17">
        <v>15</v>
      </c>
      <c r="G17">
        <v>26</v>
      </c>
      <c r="H17">
        <v>15</v>
      </c>
      <c r="I17">
        <v>18</v>
      </c>
      <c r="J17">
        <v>22</v>
      </c>
      <c r="K17">
        <v>22</v>
      </c>
      <c r="L17">
        <v>15</v>
      </c>
      <c r="M17">
        <v>21</v>
      </c>
      <c r="N17">
        <v>12</v>
      </c>
      <c r="O17">
        <v>22</v>
      </c>
      <c r="P17">
        <v>16</v>
      </c>
    </row>
    <row r="18" spans="1:16" x14ac:dyDescent="0.25">
      <c r="A18" t="s">
        <v>68</v>
      </c>
      <c r="B18" t="s">
        <v>104</v>
      </c>
      <c r="C18" t="str">
        <f t="shared" si="0"/>
        <v>Fakfak-Apr</v>
      </c>
      <c r="D18">
        <v>43</v>
      </c>
      <c r="E18">
        <v>43</v>
      </c>
      <c r="F18">
        <v>40</v>
      </c>
      <c r="G18">
        <v>53</v>
      </c>
      <c r="H18">
        <v>35</v>
      </c>
      <c r="I18">
        <v>41</v>
      </c>
      <c r="J18">
        <v>45</v>
      </c>
      <c r="K18">
        <v>45</v>
      </c>
      <c r="L18">
        <v>50</v>
      </c>
      <c r="M18">
        <v>39</v>
      </c>
      <c r="N18">
        <v>23</v>
      </c>
      <c r="O18">
        <v>46</v>
      </c>
      <c r="P18">
        <v>41</v>
      </c>
    </row>
    <row r="19" spans="1:16" x14ac:dyDescent="0.25">
      <c r="A19" t="s">
        <v>31</v>
      </c>
      <c r="B19" t="s">
        <v>104</v>
      </c>
      <c r="C19" t="str">
        <f t="shared" si="0"/>
        <v>Gorontalo-Apr</v>
      </c>
      <c r="D19">
        <v>56</v>
      </c>
      <c r="E19">
        <v>56</v>
      </c>
      <c r="F19">
        <v>49</v>
      </c>
      <c r="G19">
        <v>74</v>
      </c>
      <c r="H19">
        <v>53</v>
      </c>
      <c r="I19">
        <v>47</v>
      </c>
      <c r="J19">
        <v>43</v>
      </c>
      <c r="K19">
        <v>50</v>
      </c>
      <c r="L19">
        <v>81</v>
      </c>
      <c r="M19">
        <v>45</v>
      </c>
      <c r="N19">
        <v>27</v>
      </c>
      <c r="O19">
        <v>45</v>
      </c>
      <c r="P19">
        <v>44</v>
      </c>
    </row>
    <row r="20" spans="1:16" x14ac:dyDescent="0.25">
      <c r="A20" t="s">
        <v>32</v>
      </c>
      <c r="B20" t="s">
        <v>104</v>
      </c>
      <c r="C20" t="str">
        <f t="shared" si="0"/>
        <v>Gresik-Apr</v>
      </c>
      <c r="D20">
        <v>1567</v>
      </c>
      <c r="E20">
        <v>1567</v>
      </c>
      <c r="F20">
        <v>1900</v>
      </c>
      <c r="G20">
        <v>2655</v>
      </c>
      <c r="H20">
        <v>1492</v>
      </c>
      <c r="I20">
        <v>1300</v>
      </c>
      <c r="J20">
        <v>1786</v>
      </c>
      <c r="K20">
        <v>1441</v>
      </c>
      <c r="L20">
        <v>1829</v>
      </c>
      <c r="M20">
        <v>1796</v>
      </c>
      <c r="N20">
        <v>1685</v>
      </c>
      <c r="O20">
        <v>1709</v>
      </c>
      <c r="P20">
        <v>2234</v>
      </c>
    </row>
    <row r="21" spans="1:16" x14ac:dyDescent="0.25">
      <c r="A21" t="s">
        <v>33</v>
      </c>
      <c r="B21" t="s">
        <v>104</v>
      </c>
      <c r="C21" t="str">
        <f t="shared" si="0"/>
        <v>Jayapura-Apr</v>
      </c>
      <c r="D21">
        <v>63</v>
      </c>
      <c r="E21">
        <v>63</v>
      </c>
      <c r="F21">
        <v>53</v>
      </c>
      <c r="G21">
        <v>66</v>
      </c>
      <c r="H21">
        <v>41</v>
      </c>
      <c r="I21">
        <v>62</v>
      </c>
      <c r="J21">
        <v>83</v>
      </c>
      <c r="K21">
        <v>71</v>
      </c>
      <c r="L21">
        <v>79</v>
      </c>
      <c r="M21">
        <v>63</v>
      </c>
      <c r="N21">
        <v>56</v>
      </c>
      <c r="O21">
        <v>56</v>
      </c>
      <c r="P21">
        <v>64</v>
      </c>
    </row>
    <row r="22" spans="1:16" x14ac:dyDescent="0.25">
      <c r="A22" t="s">
        <v>34</v>
      </c>
      <c r="B22" t="s">
        <v>104</v>
      </c>
      <c r="C22" t="str">
        <f t="shared" si="0"/>
        <v>Kendari-Apr</v>
      </c>
      <c r="D22">
        <v>84</v>
      </c>
      <c r="E22">
        <v>84</v>
      </c>
      <c r="F22">
        <v>84</v>
      </c>
      <c r="G22">
        <v>83</v>
      </c>
      <c r="H22">
        <v>80</v>
      </c>
      <c r="I22">
        <v>81</v>
      </c>
      <c r="J22">
        <v>76</v>
      </c>
      <c r="K22">
        <v>78</v>
      </c>
      <c r="L22">
        <v>87</v>
      </c>
      <c r="M22">
        <v>82</v>
      </c>
      <c r="N22">
        <v>49</v>
      </c>
      <c r="O22">
        <v>60</v>
      </c>
      <c r="P22">
        <v>72</v>
      </c>
    </row>
    <row r="23" spans="1:16" x14ac:dyDescent="0.25">
      <c r="A23" t="s">
        <v>35</v>
      </c>
      <c r="B23" t="s">
        <v>104</v>
      </c>
      <c r="C23" t="str">
        <f t="shared" si="0"/>
        <v>Kolonodale-Apr</v>
      </c>
      <c r="D23">
        <v>4</v>
      </c>
      <c r="E23">
        <v>4</v>
      </c>
      <c r="F23">
        <v>3</v>
      </c>
      <c r="G23">
        <v>4</v>
      </c>
      <c r="H23">
        <v>4</v>
      </c>
      <c r="I23">
        <v>4</v>
      </c>
      <c r="J23">
        <v>7</v>
      </c>
      <c r="K23">
        <v>3</v>
      </c>
      <c r="L23">
        <v>6</v>
      </c>
      <c r="M23">
        <v>5</v>
      </c>
      <c r="N23">
        <v>2</v>
      </c>
      <c r="O23">
        <v>2</v>
      </c>
      <c r="P23">
        <v>3</v>
      </c>
    </row>
    <row r="24" spans="1:16" x14ac:dyDescent="0.25">
      <c r="A24" t="s">
        <v>36</v>
      </c>
      <c r="B24" t="s">
        <v>104</v>
      </c>
      <c r="C24" t="str">
        <f t="shared" si="0"/>
        <v>Kuala Tanjung-Apr</v>
      </c>
      <c r="D24">
        <v>16</v>
      </c>
      <c r="E24">
        <v>16</v>
      </c>
      <c r="F24">
        <v>52</v>
      </c>
      <c r="G24">
        <v>15</v>
      </c>
      <c r="H24">
        <v>14</v>
      </c>
      <c r="I24">
        <v>16</v>
      </c>
      <c r="J24">
        <v>29</v>
      </c>
      <c r="K24">
        <v>14</v>
      </c>
      <c r="L24">
        <v>8</v>
      </c>
      <c r="M24">
        <v>11</v>
      </c>
      <c r="N24">
        <v>11</v>
      </c>
      <c r="O24">
        <v>17</v>
      </c>
      <c r="P24">
        <v>24</v>
      </c>
    </row>
    <row r="25" spans="1:16" x14ac:dyDescent="0.25">
      <c r="A25" t="s">
        <v>37</v>
      </c>
      <c r="B25" t="s">
        <v>104</v>
      </c>
      <c r="C25" t="str">
        <f t="shared" si="0"/>
        <v>Kumai-Apr</v>
      </c>
      <c r="D25">
        <v>27</v>
      </c>
      <c r="E25">
        <v>27</v>
      </c>
      <c r="F25">
        <v>18</v>
      </c>
      <c r="G25">
        <v>46</v>
      </c>
      <c r="H25">
        <v>26</v>
      </c>
      <c r="I25">
        <v>26</v>
      </c>
      <c r="J25">
        <v>21</v>
      </c>
      <c r="K25">
        <v>23</v>
      </c>
      <c r="L25">
        <v>17</v>
      </c>
      <c r="M25">
        <v>19</v>
      </c>
      <c r="N25">
        <v>25</v>
      </c>
      <c r="O25">
        <v>45</v>
      </c>
      <c r="P25">
        <v>20</v>
      </c>
    </row>
    <row r="26" spans="1:16" x14ac:dyDescent="0.25">
      <c r="A26" t="s">
        <v>69</v>
      </c>
      <c r="B26" t="s">
        <v>104</v>
      </c>
      <c r="C26" t="str">
        <f t="shared" si="0"/>
        <v>Labuha-Apr</v>
      </c>
      <c r="D26">
        <v>2</v>
      </c>
      <c r="E26">
        <v>2</v>
      </c>
      <c r="F26">
        <v>0</v>
      </c>
      <c r="G26">
        <v>0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38</v>
      </c>
      <c r="B27" t="s">
        <v>104</v>
      </c>
      <c r="C27" t="str">
        <f t="shared" si="0"/>
        <v>Larantuka-Apr</v>
      </c>
      <c r="D27">
        <v>8</v>
      </c>
      <c r="E27">
        <v>8</v>
      </c>
      <c r="F27">
        <v>9</v>
      </c>
      <c r="G27">
        <v>9</v>
      </c>
      <c r="H27">
        <v>8</v>
      </c>
      <c r="I27">
        <v>10</v>
      </c>
      <c r="J27">
        <v>10</v>
      </c>
      <c r="K27">
        <v>15</v>
      </c>
      <c r="L27">
        <v>10</v>
      </c>
      <c r="M27">
        <v>14</v>
      </c>
      <c r="N27">
        <v>9</v>
      </c>
      <c r="O27">
        <v>10</v>
      </c>
      <c r="P27">
        <v>13</v>
      </c>
    </row>
    <row r="28" spans="1:16" x14ac:dyDescent="0.25">
      <c r="A28" t="s">
        <v>71</v>
      </c>
      <c r="B28" t="s">
        <v>104</v>
      </c>
      <c r="C28" t="str">
        <f t="shared" si="0"/>
        <v>Lhokseumawe-Apr</v>
      </c>
      <c r="D28">
        <v>390</v>
      </c>
      <c r="E28">
        <v>390</v>
      </c>
      <c r="F28">
        <v>263</v>
      </c>
      <c r="G28">
        <v>450</v>
      </c>
      <c r="H28">
        <v>112</v>
      </c>
      <c r="I28">
        <v>421</v>
      </c>
      <c r="J28">
        <v>232</v>
      </c>
      <c r="K28">
        <v>926</v>
      </c>
      <c r="L28">
        <v>151</v>
      </c>
      <c r="M28">
        <v>359</v>
      </c>
      <c r="N28">
        <v>209</v>
      </c>
      <c r="O28">
        <v>355</v>
      </c>
      <c r="P28">
        <v>252</v>
      </c>
    </row>
    <row r="29" spans="1:16" x14ac:dyDescent="0.25">
      <c r="A29" t="s">
        <v>39</v>
      </c>
      <c r="B29" t="s">
        <v>104</v>
      </c>
      <c r="C29" t="str">
        <f t="shared" si="0"/>
        <v>Luwuk-Apr</v>
      </c>
      <c r="D29">
        <v>57</v>
      </c>
      <c r="E29">
        <v>57</v>
      </c>
      <c r="F29">
        <v>55</v>
      </c>
      <c r="G29">
        <v>55</v>
      </c>
      <c r="H29">
        <v>39</v>
      </c>
      <c r="I29">
        <v>44</v>
      </c>
      <c r="J29">
        <v>60</v>
      </c>
      <c r="K29">
        <v>58</v>
      </c>
      <c r="L29">
        <v>45</v>
      </c>
      <c r="M29">
        <v>60</v>
      </c>
      <c r="N29">
        <v>36</v>
      </c>
      <c r="O29">
        <v>55</v>
      </c>
      <c r="P29">
        <v>57</v>
      </c>
    </row>
    <row r="30" spans="1:16" x14ac:dyDescent="0.25">
      <c r="A30" t="s">
        <v>40</v>
      </c>
      <c r="B30" t="s">
        <v>104</v>
      </c>
      <c r="C30" t="str">
        <f t="shared" si="0"/>
        <v>Manado-Apr</v>
      </c>
      <c r="D30">
        <v>0</v>
      </c>
      <c r="E30">
        <v>0</v>
      </c>
      <c r="F30">
        <v>0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72</v>
      </c>
      <c r="B31" t="s">
        <v>104</v>
      </c>
      <c r="C31" t="str">
        <f t="shared" si="0"/>
        <v>Maumere-Apr</v>
      </c>
      <c r="D31">
        <v>18</v>
      </c>
      <c r="E31">
        <v>18</v>
      </c>
      <c r="F31">
        <v>20</v>
      </c>
      <c r="G31">
        <v>33</v>
      </c>
      <c r="H31">
        <v>19</v>
      </c>
      <c r="I31">
        <v>19</v>
      </c>
      <c r="J31">
        <v>22</v>
      </c>
      <c r="K31">
        <v>24</v>
      </c>
      <c r="L31">
        <v>19</v>
      </c>
      <c r="M31">
        <v>22</v>
      </c>
      <c r="N31">
        <v>19</v>
      </c>
      <c r="O31">
        <v>30</v>
      </c>
      <c r="P31">
        <v>24</v>
      </c>
    </row>
    <row r="32" spans="1:16" x14ac:dyDescent="0.25">
      <c r="A32" t="s">
        <v>41</v>
      </c>
      <c r="B32" t="s">
        <v>104</v>
      </c>
      <c r="C32" t="str">
        <f t="shared" si="0"/>
        <v>Namlea-Apr</v>
      </c>
      <c r="D32">
        <v>27</v>
      </c>
      <c r="E32">
        <v>27</v>
      </c>
      <c r="F32">
        <v>23</v>
      </c>
      <c r="G32">
        <v>34</v>
      </c>
      <c r="H32">
        <v>28</v>
      </c>
      <c r="I32">
        <v>44</v>
      </c>
      <c r="J32">
        <v>26</v>
      </c>
      <c r="K32">
        <v>26</v>
      </c>
      <c r="L32">
        <v>33</v>
      </c>
      <c r="M32">
        <v>32</v>
      </c>
      <c r="N32">
        <v>7</v>
      </c>
      <c r="O32">
        <v>26</v>
      </c>
      <c r="P32">
        <v>20</v>
      </c>
    </row>
    <row r="33" spans="1:16" x14ac:dyDescent="0.25">
      <c r="A33" t="s">
        <v>73</v>
      </c>
      <c r="B33" t="s">
        <v>104</v>
      </c>
      <c r="C33" t="str">
        <f t="shared" si="0"/>
        <v>Palembang-Apr</v>
      </c>
      <c r="D33">
        <v>32</v>
      </c>
      <c r="E33">
        <v>32</v>
      </c>
      <c r="F33">
        <v>16</v>
      </c>
      <c r="G33">
        <v>37</v>
      </c>
      <c r="H33">
        <v>49</v>
      </c>
      <c r="I33">
        <v>41</v>
      </c>
      <c r="J33">
        <v>29</v>
      </c>
      <c r="K33">
        <v>30</v>
      </c>
      <c r="L33">
        <v>31</v>
      </c>
      <c r="M33">
        <v>21</v>
      </c>
      <c r="N33">
        <v>22</v>
      </c>
      <c r="O33">
        <v>29</v>
      </c>
      <c r="P33">
        <v>34</v>
      </c>
    </row>
    <row r="34" spans="1:16" x14ac:dyDescent="0.25">
      <c r="A34" t="s">
        <v>114</v>
      </c>
      <c r="B34" t="s">
        <v>104</v>
      </c>
      <c r="C34" t="str">
        <f t="shared" si="0"/>
        <v>Pangkalansusu-Apr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1</v>
      </c>
    </row>
    <row r="35" spans="1:16" x14ac:dyDescent="0.25">
      <c r="A35" t="s">
        <v>43</v>
      </c>
      <c r="B35" t="s">
        <v>104</v>
      </c>
      <c r="C35" t="str">
        <f t="shared" si="0"/>
        <v>Panjang-Apr</v>
      </c>
      <c r="D35">
        <v>170</v>
      </c>
      <c r="E35">
        <v>170</v>
      </c>
      <c r="F35">
        <v>174</v>
      </c>
      <c r="G35">
        <v>264</v>
      </c>
      <c r="H35">
        <v>266</v>
      </c>
      <c r="I35">
        <v>231</v>
      </c>
      <c r="J35">
        <v>102</v>
      </c>
      <c r="K35">
        <v>96</v>
      </c>
      <c r="L35">
        <v>116</v>
      </c>
      <c r="M35">
        <v>135</v>
      </c>
      <c r="N35">
        <v>84</v>
      </c>
      <c r="O35">
        <v>260</v>
      </c>
      <c r="P35">
        <v>122</v>
      </c>
    </row>
    <row r="36" spans="1:16" x14ac:dyDescent="0.25">
      <c r="A36" t="s">
        <v>74</v>
      </c>
      <c r="B36" t="s">
        <v>104</v>
      </c>
      <c r="C36" t="str">
        <f t="shared" si="0"/>
        <v>Parepare-Apr</v>
      </c>
      <c r="D36">
        <v>30</v>
      </c>
      <c r="E36">
        <v>30</v>
      </c>
      <c r="F36">
        <v>27</v>
      </c>
      <c r="G36">
        <v>33</v>
      </c>
      <c r="H36">
        <v>57</v>
      </c>
      <c r="I36">
        <v>79</v>
      </c>
      <c r="J36">
        <v>30</v>
      </c>
      <c r="K36">
        <v>23</v>
      </c>
      <c r="L36">
        <v>42</v>
      </c>
      <c r="M36">
        <v>23</v>
      </c>
      <c r="N36">
        <v>19</v>
      </c>
      <c r="O36">
        <v>33</v>
      </c>
      <c r="P36">
        <v>38</v>
      </c>
    </row>
    <row r="37" spans="1:16" x14ac:dyDescent="0.25">
      <c r="A37" t="s">
        <v>45</v>
      </c>
      <c r="B37" t="s">
        <v>104</v>
      </c>
      <c r="C37" t="str">
        <f t="shared" si="0"/>
        <v>Pekalongan-Apr</v>
      </c>
      <c r="D37">
        <v>1</v>
      </c>
      <c r="E37">
        <v>1</v>
      </c>
      <c r="F37">
        <v>0</v>
      </c>
      <c r="G37">
        <v>0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</row>
    <row r="38" spans="1:16" x14ac:dyDescent="0.25">
      <c r="A38" t="s">
        <v>47</v>
      </c>
      <c r="B38" t="s">
        <v>104</v>
      </c>
      <c r="C38" t="str">
        <f t="shared" si="0"/>
        <v>Pomalaa-Apr</v>
      </c>
      <c r="D38">
        <v>4</v>
      </c>
      <c r="E38">
        <v>4</v>
      </c>
      <c r="F38">
        <v>6</v>
      </c>
      <c r="G38">
        <v>7</v>
      </c>
      <c r="H38">
        <v>2</v>
      </c>
      <c r="I38">
        <v>3</v>
      </c>
      <c r="J38">
        <v>3</v>
      </c>
      <c r="K38">
        <v>2</v>
      </c>
      <c r="L38">
        <v>4</v>
      </c>
      <c r="M38">
        <v>6</v>
      </c>
      <c r="N38">
        <v>1</v>
      </c>
      <c r="O38">
        <v>5</v>
      </c>
      <c r="P38">
        <v>6</v>
      </c>
    </row>
    <row r="39" spans="1:16" x14ac:dyDescent="0.25">
      <c r="A39" t="s">
        <v>21</v>
      </c>
      <c r="B39" t="s">
        <v>104</v>
      </c>
      <c r="C39" t="str">
        <f t="shared" si="0"/>
        <v>Pontianak-Apr</v>
      </c>
      <c r="D39">
        <v>314</v>
      </c>
      <c r="E39">
        <v>314</v>
      </c>
      <c r="F39">
        <v>276</v>
      </c>
      <c r="G39">
        <v>301</v>
      </c>
      <c r="H39">
        <v>448</v>
      </c>
      <c r="I39">
        <v>195</v>
      </c>
      <c r="J39">
        <v>572</v>
      </c>
      <c r="K39">
        <v>646</v>
      </c>
      <c r="L39">
        <v>111</v>
      </c>
      <c r="M39">
        <v>476</v>
      </c>
      <c r="N39">
        <v>106</v>
      </c>
      <c r="O39">
        <v>248</v>
      </c>
      <c r="P39">
        <v>386</v>
      </c>
    </row>
    <row r="40" spans="1:16" x14ac:dyDescent="0.25">
      <c r="A40" t="s">
        <v>22</v>
      </c>
      <c r="B40" t="s">
        <v>104</v>
      </c>
      <c r="C40" t="str">
        <f t="shared" si="0"/>
        <v>Poso-Apr</v>
      </c>
      <c r="D40">
        <v>8</v>
      </c>
      <c r="E40">
        <v>8</v>
      </c>
      <c r="F40">
        <v>6</v>
      </c>
      <c r="G40">
        <v>14</v>
      </c>
      <c r="H40">
        <v>8</v>
      </c>
      <c r="I40">
        <v>1</v>
      </c>
      <c r="J40">
        <v>7</v>
      </c>
      <c r="K40">
        <v>5</v>
      </c>
      <c r="L40">
        <v>11</v>
      </c>
      <c r="M40">
        <v>3</v>
      </c>
      <c r="N40">
        <v>6</v>
      </c>
      <c r="O40">
        <v>12</v>
      </c>
      <c r="P40">
        <v>4</v>
      </c>
    </row>
    <row r="41" spans="1:16" x14ac:dyDescent="0.25">
      <c r="A41" t="s">
        <v>75</v>
      </c>
      <c r="B41" t="s">
        <v>104</v>
      </c>
      <c r="C41" t="str">
        <f t="shared" si="0"/>
        <v>Probolinggo-Apr</v>
      </c>
      <c r="D41">
        <v>11</v>
      </c>
      <c r="E41">
        <v>11</v>
      </c>
      <c r="F41">
        <v>7</v>
      </c>
      <c r="G41">
        <v>11</v>
      </c>
      <c r="H41">
        <v>10</v>
      </c>
      <c r="I41">
        <v>6</v>
      </c>
      <c r="J41">
        <v>21</v>
      </c>
      <c r="K41">
        <v>15</v>
      </c>
      <c r="L41">
        <v>6</v>
      </c>
      <c r="M41">
        <v>9</v>
      </c>
      <c r="N41">
        <v>12</v>
      </c>
      <c r="O41">
        <v>13</v>
      </c>
      <c r="P41">
        <v>9</v>
      </c>
    </row>
    <row r="42" spans="1:16" x14ac:dyDescent="0.25">
      <c r="A42" t="s">
        <v>82</v>
      </c>
      <c r="B42" t="s">
        <v>104</v>
      </c>
      <c r="C42" t="str">
        <f t="shared" si="0"/>
        <v>Pulau Baai-Apr</v>
      </c>
      <c r="D42">
        <v>113</v>
      </c>
      <c r="E42">
        <v>113</v>
      </c>
      <c r="F42">
        <v>57</v>
      </c>
      <c r="G42">
        <v>261</v>
      </c>
      <c r="H42">
        <v>68</v>
      </c>
      <c r="I42">
        <v>43</v>
      </c>
      <c r="J42">
        <v>43</v>
      </c>
      <c r="K42">
        <v>213</v>
      </c>
      <c r="L42">
        <v>84</v>
      </c>
      <c r="M42">
        <v>65</v>
      </c>
      <c r="N42">
        <v>80</v>
      </c>
      <c r="O42">
        <v>86</v>
      </c>
      <c r="P42">
        <v>104</v>
      </c>
    </row>
    <row r="43" spans="1:16" x14ac:dyDescent="0.25">
      <c r="A43" t="s">
        <v>96</v>
      </c>
      <c r="B43" t="s">
        <v>104</v>
      </c>
      <c r="C43" t="str">
        <f t="shared" si="0"/>
        <v>Pulau Sambu-Apr</v>
      </c>
      <c r="D43">
        <v>7230</v>
      </c>
      <c r="E43">
        <v>7230</v>
      </c>
      <c r="F43">
        <v>7383</v>
      </c>
      <c r="G43">
        <v>6730</v>
      </c>
      <c r="H43">
        <v>8354</v>
      </c>
      <c r="I43">
        <v>12556</v>
      </c>
      <c r="J43">
        <v>15072</v>
      </c>
      <c r="K43">
        <v>18353</v>
      </c>
      <c r="L43">
        <v>9414</v>
      </c>
      <c r="M43">
        <v>16580</v>
      </c>
      <c r="N43">
        <v>5084</v>
      </c>
      <c r="O43">
        <v>7966</v>
      </c>
      <c r="P43">
        <v>6641</v>
      </c>
    </row>
    <row r="44" spans="1:16" x14ac:dyDescent="0.25">
      <c r="A44" t="s">
        <v>115</v>
      </c>
      <c r="B44" t="s">
        <v>104</v>
      </c>
      <c r="C44" t="str">
        <f t="shared" si="0"/>
        <v>Raha Roadstead-Apr</v>
      </c>
      <c r="D44">
        <v>21</v>
      </c>
      <c r="E44">
        <v>21</v>
      </c>
      <c r="F44">
        <v>7</v>
      </c>
      <c r="G44">
        <v>8</v>
      </c>
      <c r="H44">
        <v>22</v>
      </c>
      <c r="I44">
        <v>25</v>
      </c>
      <c r="J44">
        <v>11</v>
      </c>
      <c r="K44">
        <v>7</v>
      </c>
      <c r="L44">
        <v>17</v>
      </c>
      <c r="M44">
        <v>12</v>
      </c>
      <c r="N44">
        <v>5</v>
      </c>
      <c r="O44">
        <v>8</v>
      </c>
      <c r="P44">
        <v>6</v>
      </c>
    </row>
    <row r="45" spans="1:16" x14ac:dyDescent="0.25">
      <c r="A45" t="s">
        <v>48</v>
      </c>
      <c r="B45" t="s">
        <v>104</v>
      </c>
      <c r="C45" t="str">
        <f t="shared" si="0"/>
        <v>Samarinda-Apr</v>
      </c>
      <c r="D45">
        <v>12</v>
      </c>
      <c r="E45">
        <v>12</v>
      </c>
      <c r="F45">
        <v>19</v>
      </c>
      <c r="G45">
        <v>23</v>
      </c>
      <c r="H45">
        <v>23</v>
      </c>
      <c r="I45">
        <v>18</v>
      </c>
      <c r="J45">
        <v>28</v>
      </c>
      <c r="K45">
        <v>21</v>
      </c>
      <c r="L45">
        <v>30</v>
      </c>
      <c r="M45">
        <v>28</v>
      </c>
      <c r="N45">
        <v>15</v>
      </c>
      <c r="O45">
        <v>24</v>
      </c>
      <c r="P45">
        <v>13</v>
      </c>
    </row>
    <row r="46" spans="1:16" x14ac:dyDescent="0.25">
      <c r="A46" t="s">
        <v>49</v>
      </c>
      <c r="B46" t="s">
        <v>104</v>
      </c>
      <c r="C46" t="str">
        <f t="shared" si="0"/>
        <v>Sampit-Apr</v>
      </c>
      <c r="D46">
        <v>6</v>
      </c>
      <c r="E46">
        <v>6</v>
      </c>
      <c r="F46">
        <v>9</v>
      </c>
      <c r="G46">
        <v>6</v>
      </c>
      <c r="H46">
        <v>8</v>
      </c>
      <c r="I46">
        <v>7</v>
      </c>
      <c r="J46">
        <v>5</v>
      </c>
      <c r="K46">
        <v>6</v>
      </c>
      <c r="L46">
        <v>6</v>
      </c>
      <c r="M46">
        <v>4</v>
      </c>
      <c r="N46">
        <v>3</v>
      </c>
      <c r="O46">
        <v>8</v>
      </c>
      <c r="P46">
        <v>5</v>
      </c>
    </row>
    <row r="47" spans="1:16" x14ac:dyDescent="0.25">
      <c r="A47" t="s">
        <v>50</v>
      </c>
      <c r="B47" t="s">
        <v>104</v>
      </c>
      <c r="C47" t="str">
        <f t="shared" si="0"/>
        <v>Saumlaki-Apr</v>
      </c>
      <c r="D47">
        <v>24</v>
      </c>
      <c r="E47">
        <v>24</v>
      </c>
      <c r="F47">
        <v>20</v>
      </c>
      <c r="G47">
        <v>20</v>
      </c>
      <c r="H47">
        <v>17</v>
      </c>
      <c r="I47">
        <v>17</v>
      </c>
      <c r="J47">
        <v>13</v>
      </c>
      <c r="K47">
        <v>20</v>
      </c>
      <c r="L47">
        <v>23</v>
      </c>
      <c r="M47">
        <v>27</v>
      </c>
      <c r="N47">
        <v>14</v>
      </c>
      <c r="O47">
        <v>25</v>
      </c>
      <c r="P47">
        <v>21</v>
      </c>
    </row>
    <row r="48" spans="1:16" x14ac:dyDescent="0.25">
      <c r="A48" t="s">
        <v>76</v>
      </c>
      <c r="B48" t="s">
        <v>104</v>
      </c>
      <c r="C48" t="str">
        <f t="shared" si="0"/>
        <v>Sekupang-Apr</v>
      </c>
      <c r="D48">
        <v>4912</v>
      </c>
      <c r="E48">
        <v>4912</v>
      </c>
      <c r="F48">
        <v>5456</v>
      </c>
      <c r="G48">
        <v>4054</v>
      </c>
      <c r="H48">
        <v>6023</v>
      </c>
      <c r="I48">
        <v>10646</v>
      </c>
      <c r="J48">
        <v>13315</v>
      </c>
      <c r="K48">
        <v>16668</v>
      </c>
      <c r="L48">
        <v>6306</v>
      </c>
      <c r="M48">
        <v>14510</v>
      </c>
      <c r="N48">
        <v>3580</v>
      </c>
      <c r="O48">
        <v>5512</v>
      </c>
      <c r="P48">
        <v>4541</v>
      </c>
    </row>
    <row r="49" spans="1:16" x14ac:dyDescent="0.25">
      <c r="A49" t="s">
        <v>51</v>
      </c>
      <c r="B49" t="s">
        <v>104</v>
      </c>
      <c r="C49" t="str">
        <f t="shared" si="0"/>
        <v>Serui-Apr</v>
      </c>
      <c r="D49">
        <v>22</v>
      </c>
      <c r="E49">
        <v>22</v>
      </c>
      <c r="F49">
        <v>13</v>
      </c>
      <c r="G49">
        <v>21</v>
      </c>
      <c r="H49">
        <v>19</v>
      </c>
      <c r="I49">
        <v>18</v>
      </c>
      <c r="J49">
        <v>15</v>
      </c>
      <c r="K49">
        <v>15</v>
      </c>
      <c r="L49">
        <v>17</v>
      </c>
      <c r="M49">
        <v>16</v>
      </c>
      <c r="N49">
        <v>9</v>
      </c>
      <c r="O49">
        <v>6</v>
      </c>
      <c r="P49">
        <v>12</v>
      </c>
    </row>
    <row r="50" spans="1:16" x14ac:dyDescent="0.25">
      <c r="A50" t="s">
        <v>52</v>
      </c>
      <c r="B50" t="s">
        <v>104</v>
      </c>
      <c r="C50" t="str">
        <f t="shared" si="0"/>
        <v>Sibolga-Apr</v>
      </c>
      <c r="D50">
        <v>14</v>
      </c>
      <c r="E50">
        <v>14</v>
      </c>
      <c r="F50">
        <v>27</v>
      </c>
      <c r="G50">
        <v>27</v>
      </c>
      <c r="H50">
        <v>28</v>
      </c>
      <c r="I50">
        <v>20</v>
      </c>
      <c r="J50">
        <v>24</v>
      </c>
      <c r="K50">
        <v>30</v>
      </c>
      <c r="L50">
        <v>23</v>
      </c>
      <c r="M50">
        <v>26</v>
      </c>
      <c r="N50">
        <v>15</v>
      </c>
      <c r="O50">
        <v>26</v>
      </c>
      <c r="P50">
        <v>26</v>
      </c>
    </row>
    <row r="51" spans="1:16" x14ac:dyDescent="0.25">
      <c r="A51" t="s">
        <v>77</v>
      </c>
      <c r="B51" t="s">
        <v>104</v>
      </c>
      <c r="C51" t="str">
        <f t="shared" si="0"/>
        <v>Sungaipakning-Apr</v>
      </c>
      <c r="D51">
        <v>65</v>
      </c>
      <c r="E51">
        <v>65</v>
      </c>
      <c r="F51">
        <v>52</v>
      </c>
      <c r="G51">
        <v>73</v>
      </c>
      <c r="H51">
        <v>49</v>
      </c>
      <c r="I51">
        <v>68</v>
      </c>
      <c r="J51">
        <v>59</v>
      </c>
      <c r="K51">
        <v>54</v>
      </c>
      <c r="L51">
        <v>112</v>
      </c>
      <c r="M51">
        <v>54</v>
      </c>
      <c r="N51">
        <v>131</v>
      </c>
      <c r="O51">
        <v>108</v>
      </c>
      <c r="P51">
        <v>102</v>
      </c>
    </row>
    <row r="52" spans="1:16" x14ac:dyDescent="0.25">
      <c r="A52" t="s">
        <v>53</v>
      </c>
      <c r="B52" t="s">
        <v>104</v>
      </c>
      <c r="C52" t="str">
        <f t="shared" si="0"/>
        <v>Tahuna-Apr</v>
      </c>
      <c r="D52">
        <v>20</v>
      </c>
      <c r="E52">
        <v>20</v>
      </c>
      <c r="F52">
        <v>20</v>
      </c>
      <c r="G52">
        <v>19</v>
      </c>
      <c r="H52">
        <v>13</v>
      </c>
      <c r="I52">
        <v>17</v>
      </c>
      <c r="J52">
        <v>13</v>
      </c>
      <c r="K52">
        <v>22</v>
      </c>
      <c r="L52">
        <v>21</v>
      </c>
      <c r="M52">
        <v>26</v>
      </c>
      <c r="N52">
        <v>10</v>
      </c>
      <c r="O52">
        <v>17</v>
      </c>
      <c r="P52">
        <v>18</v>
      </c>
    </row>
    <row r="53" spans="1:16" x14ac:dyDescent="0.25">
      <c r="A53" t="s">
        <v>54</v>
      </c>
      <c r="B53" t="s">
        <v>104</v>
      </c>
      <c r="C53" t="str">
        <f t="shared" si="0"/>
        <v>Tanjung Balai Karimun-Apr</v>
      </c>
      <c r="D53">
        <v>144</v>
      </c>
      <c r="E53">
        <v>144</v>
      </c>
      <c r="F53">
        <v>243</v>
      </c>
      <c r="G53">
        <v>298</v>
      </c>
      <c r="H53">
        <v>113</v>
      </c>
      <c r="I53">
        <v>142</v>
      </c>
      <c r="J53">
        <v>212</v>
      </c>
      <c r="K53">
        <v>153</v>
      </c>
      <c r="L53">
        <v>124</v>
      </c>
      <c r="M53">
        <v>153</v>
      </c>
      <c r="N53">
        <v>180</v>
      </c>
      <c r="O53">
        <v>254</v>
      </c>
      <c r="P53">
        <v>217</v>
      </c>
    </row>
    <row r="54" spans="1:16" x14ac:dyDescent="0.25">
      <c r="A54" t="s">
        <v>98</v>
      </c>
      <c r="B54" t="s">
        <v>104</v>
      </c>
      <c r="C54" t="str">
        <f t="shared" si="0"/>
        <v>Tanjung Benete-Apr</v>
      </c>
      <c r="D54">
        <v>20</v>
      </c>
      <c r="E54">
        <v>20</v>
      </c>
      <c r="F54">
        <v>24</v>
      </c>
      <c r="G54">
        <v>16</v>
      </c>
      <c r="H54">
        <v>18</v>
      </c>
      <c r="I54">
        <v>21</v>
      </c>
      <c r="J54">
        <v>24</v>
      </c>
      <c r="K54">
        <v>103</v>
      </c>
      <c r="L54">
        <v>33</v>
      </c>
      <c r="M54">
        <v>25</v>
      </c>
      <c r="N54">
        <v>29</v>
      </c>
      <c r="O54">
        <v>16</v>
      </c>
      <c r="P54">
        <v>23</v>
      </c>
    </row>
    <row r="55" spans="1:16" x14ac:dyDescent="0.25">
      <c r="A55" t="s">
        <v>118</v>
      </c>
      <c r="B55" t="s">
        <v>104</v>
      </c>
      <c r="C55" t="str">
        <f t="shared" si="0"/>
        <v>Tanjung Santan-Apr</v>
      </c>
      <c r="D55">
        <v>6</v>
      </c>
      <c r="E55">
        <v>6</v>
      </c>
      <c r="F55">
        <v>6</v>
      </c>
      <c r="G55">
        <v>10</v>
      </c>
      <c r="H55">
        <v>0</v>
      </c>
      <c r="I55">
        <v>2</v>
      </c>
      <c r="J55">
        <v>7</v>
      </c>
      <c r="K55">
        <v>3</v>
      </c>
      <c r="L55">
        <v>6</v>
      </c>
      <c r="M55">
        <v>6</v>
      </c>
      <c r="N55">
        <v>9</v>
      </c>
      <c r="O55">
        <v>9</v>
      </c>
      <c r="P55">
        <v>17</v>
      </c>
    </row>
    <row r="56" spans="1:16" x14ac:dyDescent="0.25">
      <c r="A56" t="s">
        <v>116</v>
      </c>
      <c r="B56" t="s">
        <v>104</v>
      </c>
      <c r="C56" t="str">
        <f t="shared" si="0"/>
        <v>Tanjungpandan-Apr</v>
      </c>
      <c r="D56">
        <v>2</v>
      </c>
      <c r="E56">
        <v>2</v>
      </c>
      <c r="F56">
        <v>1</v>
      </c>
      <c r="G56">
        <v>2</v>
      </c>
      <c r="H56">
        <v>1</v>
      </c>
      <c r="I56">
        <v>1</v>
      </c>
      <c r="J56">
        <v>0</v>
      </c>
      <c r="K56">
        <v>1</v>
      </c>
      <c r="L56">
        <v>10</v>
      </c>
      <c r="M56">
        <v>1</v>
      </c>
      <c r="N56">
        <v>1</v>
      </c>
      <c r="O56">
        <v>6</v>
      </c>
      <c r="P56">
        <v>2</v>
      </c>
    </row>
    <row r="57" spans="1:16" x14ac:dyDescent="0.25">
      <c r="A57" t="s">
        <v>117</v>
      </c>
      <c r="B57" t="s">
        <v>104</v>
      </c>
      <c r="C57" t="str">
        <f t="shared" si="0"/>
        <v>Tanjungredeb-Apr</v>
      </c>
      <c r="D57">
        <v>19</v>
      </c>
      <c r="E57">
        <v>19</v>
      </c>
      <c r="F57">
        <v>22</v>
      </c>
      <c r="G57">
        <v>16</v>
      </c>
      <c r="H57">
        <v>12</v>
      </c>
      <c r="I57">
        <v>16</v>
      </c>
      <c r="J57">
        <v>19</v>
      </c>
      <c r="K57">
        <v>17</v>
      </c>
      <c r="L57">
        <v>15</v>
      </c>
      <c r="M57">
        <v>16</v>
      </c>
      <c r="N57">
        <v>14</v>
      </c>
      <c r="O57">
        <v>17</v>
      </c>
      <c r="P57">
        <v>13</v>
      </c>
    </row>
    <row r="58" spans="1:16" x14ac:dyDescent="0.25">
      <c r="A58" t="s">
        <v>56</v>
      </c>
      <c r="B58" t="s">
        <v>104</v>
      </c>
      <c r="C58" t="str">
        <f t="shared" si="0"/>
        <v>Tegal-Apr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</row>
    <row r="59" spans="1:16" x14ac:dyDescent="0.25">
      <c r="A59" t="s">
        <v>17</v>
      </c>
      <c r="B59" t="s">
        <v>104</v>
      </c>
      <c r="C59" t="str">
        <f t="shared" si="0"/>
        <v>Teluk Bayur-Apr</v>
      </c>
      <c r="D59">
        <v>93</v>
      </c>
      <c r="E59">
        <v>93</v>
      </c>
      <c r="F59">
        <v>108</v>
      </c>
      <c r="G59">
        <v>118</v>
      </c>
      <c r="H59">
        <v>120</v>
      </c>
      <c r="I59">
        <v>87</v>
      </c>
      <c r="J59">
        <v>106</v>
      </c>
      <c r="K59">
        <v>124</v>
      </c>
      <c r="L59">
        <v>137</v>
      </c>
      <c r="M59">
        <v>75</v>
      </c>
      <c r="N59">
        <v>94</v>
      </c>
      <c r="O59">
        <v>134</v>
      </c>
      <c r="P59">
        <v>125</v>
      </c>
    </row>
    <row r="60" spans="1:16" x14ac:dyDescent="0.25">
      <c r="A60" t="s">
        <v>78</v>
      </c>
      <c r="B60" t="s">
        <v>104</v>
      </c>
      <c r="C60" t="str">
        <f t="shared" si="0"/>
        <v>Ternate-Apr</v>
      </c>
      <c r="D60">
        <v>397</v>
      </c>
      <c r="E60">
        <v>397</v>
      </c>
      <c r="F60">
        <v>238</v>
      </c>
      <c r="G60">
        <v>361</v>
      </c>
      <c r="H60">
        <v>324</v>
      </c>
      <c r="I60">
        <v>362</v>
      </c>
      <c r="J60">
        <v>329</v>
      </c>
      <c r="K60">
        <v>342</v>
      </c>
      <c r="L60">
        <v>378</v>
      </c>
      <c r="M60">
        <v>363</v>
      </c>
      <c r="N60">
        <v>200</v>
      </c>
      <c r="O60">
        <v>223</v>
      </c>
      <c r="P60">
        <v>157</v>
      </c>
    </row>
    <row r="61" spans="1:16" x14ac:dyDescent="0.25">
      <c r="A61" t="s">
        <v>97</v>
      </c>
      <c r="B61" t="s">
        <v>104</v>
      </c>
      <c r="C61" t="str">
        <f t="shared" si="0"/>
        <v>Tg. Sorong-Apr</v>
      </c>
      <c r="D61">
        <v>124</v>
      </c>
      <c r="E61">
        <v>124</v>
      </c>
      <c r="F61">
        <v>99</v>
      </c>
      <c r="G61">
        <v>168</v>
      </c>
      <c r="H61">
        <v>138</v>
      </c>
      <c r="I61">
        <v>108</v>
      </c>
      <c r="J61">
        <v>159</v>
      </c>
      <c r="K61">
        <v>114</v>
      </c>
      <c r="L61">
        <v>122</v>
      </c>
      <c r="M61">
        <v>110</v>
      </c>
      <c r="N61">
        <v>198</v>
      </c>
      <c r="O61">
        <v>133</v>
      </c>
      <c r="P61">
        <v>141</v>
      </c>
    </row>
    <row r="62" spans="1:16" x14ac:dyDescent="0.25">
      <c r="A62" t="s">
        <v>58</v>
      </c>
      <c r="B62" t="s">
        <v>104</v>
      </c>
      <c r="C62" t="str">
        <f t="shared" si="0"/>
        <v>Wahai-Apr</v>
      </c>
      <c r="D62">
        <v>1</v>
      </c>
      <c r="E62">
        <v>1</v>
      </c>
      <c r="F62">
        <v>3</v>
      </c>
      <c r="G62">
        <v>1</v>
      </c>
      <c r="H62">
        <v>0</v>
      </c>
      <c r="I62">
        <v>4</v>
      </c>
      <c r="J62">
        <v>3</v>
      </c>
      <c r="K62">
        <v>2</v>
      </c>
      <c r="L62">
        <v>1</v>
      </c>
      <c r="M62">
        <v>4</v>
      </c>
      <c r="N62">
        <v>0</v>
      </c>
      <c r="O62">
        <v>0</v>
      </c>
      <c r="P62">
        <v>2</v>
      </c>
    </row>
    <row r="63" spans="1:16" x14ac:dyDescent="0.25">
      <c r="A63" t="s">
        <v>59</v>
      </c>
      <c r="B63" t="s">
        <v>104</v>
      </c>
      <c r="C63" t="str">
        <f t="shared" si="0"/>
        <v>Waingapu-Apr</v>
      </c>
      <c r="D63">
        <v>19</v>
      </c>
      <c r="E63">
        <v>19</v>
      </c>
      <c r="F63">
        <v>17</v>
      </c>
      <c r="G63">
        <v>27</v>
      </c>
      <c r="H63">
        <v>15</v>
      </c>
      <c r="I63">
        <v>29</v>
      </c>
      <c r="J63">
        <v>12</v>
      </c>
      <c r="K63">
        <v>17</v>
      </c>
      <c r="L63">
        <v>23</v>
      </c>
      <c r="M63">
        <v>17</v>
      </c>
      <c r="N63">
        <v>7</v>
      </c>
      <c r="O63">
        <v>19</v>
      </c>
      <c r="P63">
        <v>20</v>
      </c>
    </row>
    <row r="64" spans="1:16" x14ac:dyDescent="0.25">
      <c r="A64" t="s">
        <v>62</v>
      </c>
      <c r="B64" t="s">
        <v>100</v>
      </c>
      <c r="C64" t="str">
        <f t="shared" si="0"/>
        <v>Ambon-Aug</v>
      </c>
      <c r="D64">
        <v>130</v>
      </c>
    </row>
    <row r="65" spans="1:4" x14ac:dyDescent="0.25">
      <c r="A65" t="s">
        <v>63</v>
      </c>
      <c r="B65" t="s">
        <v>100</v>
      </c>
      <c r="C65" t="str">
        <f t="shared" si="0"/>
        <v>Balikpapan-Aug</v>
      </c>
      <c r="D65">
        <v>3270</v>
      </c>
    </row>
    <row r="66" spans="1:4" x14ac:dyDescent="0.25">
      <c r="A66" t="s">
        <v>23</v>
      </c>
      <c r="B66" t="s">
        <v>100</v>
      </c>
      <c r="C66" t="str">
        <f t="shared" si="0"/>
        <v>Banjarmasin-Aug</v>
      </c>
      <c r="D66">
        <v>128</v>
      </c>
    </row>
    <row r="67" spans="1:4" x14ac:dyDescent="0.25">
      <c r="A67" t="s">
        <v>19</v>
      </c>
      <c r="B67" t="s">
        <v>100</v>
      </c>
      <c r="C67" t="str">
        <f t="shared" ref="C67:C130" si="1">_xlfn.CONCAT(TRIM(A67),"-",TRIM(B67))</f>
        <v>Banten-Aug</v>
      </c>
      <c r="D67">
        <v>753</v>
      </c>
    </row>
    <row r="68" spans="1:4" x14ac:dyDescent="0.25">
      <c r="A68" t="s">
        <v>64</v>
      </c>
      <c r="B68" t="s">
        <v>100</v>
      </c>
      <c r="C68" t="str">
        <f t="shared" si="1"/>
        <v>Baubau-Aug</v>
      </c>
      <c r="D68">
        <v>80</v>
      </c>
    </row>
    <row r="69" spans="1:4" x14ac:dyDescent="0.25">
      <c r="A69" t="s">
        <v>24</v>
      </c>
      <c r="B69" t="s">
        <v>100</v>
      </c>
      <c r="C69" t="str">
        <f t="shared" si="1"/>
        <v>Belawan-Aug</v>
      </c>
      <c r="D69">
        <v>171</v>
      </c>
    </row>
    <row r="70" spans="1:4" x14ac:dyDescent="0.25">
      <c r="A70" t="s">
        <v>25</v>
      </c>
      <c r="B70" t="s">
        <v>100</v>
      </c>
      <c r="C70" t="str">
        <f t="shared" si="1"/>
        <v>Bengkalis-Aug</v>
      </c>
      <c r="D70">
        <v>38</v>
      </c>
    </row>
    <row r="71" spans="1:4" x14ac:dyDescent="0.25">
      <c r="A71" t="s">
        <v>20</v>
      </c>
      <c r="B71" t="s">
        <v>100</v>
      </c>
      <c r="C71" t="str">
        <f t="shared" si="1"/>
        <v>Benoa-Aug</v>
      </c>
      <c r="D71">
        <v>75</v>
      </c>
    </row>
    <row r="72" spans="1:4" x14ac:dyDescent="0.25">
      <c r="A72" t="s">
        <v>26</v>
      </c>
      <c r="B72" t="s">
        <v>100</v>
      </c>
      <c r="C72" t="str">
        <f t="shared" si="1"/>
        <v>Bitung-Aug</v>
      </c>
      <c r="D72">
        <v>173</v>
      </c>
    </row>
    <row r="73" spans="1:4" x14ac:dyDescent="0.25">
      <c r="A73" t="s">
        <v>113</v>
      </c>
      <c r="B73" t="s">
        <v>100</v>
      </c>
      <c r="C73" t="str">
        <f t="shared" si="1"/>
        <v>Bontang Lng Terminal-Aug</v>
      </c>
      <c r="D73">
        <v>7</v>
      </c>
    </row>
    <row r="74" spans="1:4" x14ac:dyDescent="0.25">
      <c r="A74" t="s">
        <v>27</v>
      </c>
      <c r="B74" t="s">
        <v>100</v>
      </c>
      <c r="C74" t="str">
        <f t="shared" si="1"/>
        <v>Bula-Aug</v>
      </c>
      <c r="D74">
        <v>7</v>
      </c>
    </row>
    <row r="75" spans="1:4" x14ac:dyDescent="0.25">
      <c r="A75" t="s">
        <v>28</v>
      </c>
      <c r="B75" t="s">
        <v>100</v>
      </c>
      <c r="C75" t="str">
        <f t="shared" si="1"/>
        <v>Celukan Bawang-Aug</v>
      </c>
      <c r="D75">
        <v>7</v>
      </c>
    </row>
    <row r="76" spans="1:4" x14ac:dyDescent="0.25">
      <c r="A76" t="s">
        <v>18</v>
      </c>
      <c r="B76" t="s">
        <v>100</v>
      </c>
      <c r="C76" t="str">
        <f t="shared" si="1"/>
        <v>Cirebon-Aug</v>
      </c>
      <c r="D76">
        <v>26</v>
      </c>
    </row>
    <row r="77" spans="1:4" x14ac:dyDescent="0.25">
      <c r="A77" t="s">
        <v>29</v>
      </c>
      <c r="B77" t="s">
        <v>100</v>
      </c>
      <c r="C77" t="str">
        <f t="shared" si="1"/>
        <v>Donggala-Aug</v>
      </c>
      <c r="D77">
        <v>106</v>
      </c>
    </row>
    <row r="78" spans="1:4" x14ac:dyDescent="0.25">
      <c r="A78" t="s">
        <v>30</v>
      </c>
      <c r="B78" t="s">
        <v>100</v>
      </c>
      <c r="C78" t="str">
        <f t="shared" si="1"/>
        <v>Dumai-Aug</v>
      </c>
      <c r="D78">
        <v>886</v>
      </c>
    </row>
    <row r="79" spans="1:4" x14ac:dyDescent="0.25">
      <c r="A79" t="s">
        <v>67</v>
      </c>
      <c r="B79" t="s">
        <v>100</v>
      </c>
      <c r="C79" t="str">
        <f t="shared" si="1"/>
        <v>Ende-Aug</v>
      </c>
      <c r="D79">
        <v>15</v>
      </c>
    </row>
    <row r="80" spans="1:4" x14ac:dyDescent="0.25">
      <c r="A80" t="s">
        <v>68</v>
      </c>
      <c r="B80" t="s">
        <v>100</v>
      </c>
      <c r="C80" t="str">
        <f t="shared" si="1"/>
        <v>Fakfak-Aug</v>
      </c>
      <c r="D80">
        <v>40</v>
      </c>
    </row>
    <row r="81" spans="1:4" x14ac:dyDescent="0.25">
      <c r="A81" t="s">
        <v>31</v>
      </c>
      <c r="B81" t="s">
        <v>100</v>
      </c>
      <c r="C81" t="str">
        <f t="shared" si="1"/>
        <v>Gorontalo-Aug</v>
      </c>
      <c r="D81">
        <v>49</v>
      </c>
    </row>
    <row r="82" spans="1:4" x14ac:dyDescent="0.25">
      <c r="A82" t="s">
        <v>32</v>
      </c>
      <c r="B82" t="s">
        <v>100</v>
      </c>
      <c r="C82" t="str">
        <f t="shared" si="1"/>
        <v>Gresik-Aug</v>
      </c>
      <c r="D82">
        <v>1900</v>
      </c>
    </row>
    <row r="83" spans="1:4" x14ac:dyDescent="0.25">
      <c r="A83" t="s">
        <v>33</v>
      </c>
      <c r="B83" t="s">
        <v>100</v>
      </c>
      <c r="C83" t="str">
        <f t="shared" si="1"/>
        <v>Jayapura-Aug</v>
      </c>
      <c r="D83">
        <v>53</v>
      </c>
    </row>
    <row r="84" spans="1:4" x14ac:dyDescent="0.25">
      <c r="A84" t="s">
        <v>34</v>
      </c>
      <c r="B84" t="s">
        <v>100</v>
      </c>
      <c r="C84" t="str">
        <f t="shared" si="1"/>
        <v>Kendari-Aug</v>
      </c>
      <c r="D84">
        <v>84</v>
      </c>
    </row>
    <row r="85" spans="1:4" x14ac:dyDescent="0.25">
      <c r="A85" t="s">
        <v>35</v>
      </c>
      <c r="B85" t="s">
        <v>100</v>
      </c>
      <c r="C85" t="str">
        <f t="shared" si="1"/>
        <v>Kolonodale-Aug</v>
      </c>
      <c r="D85">
        <v>3</v>
      </c>
    </row>
    <row r="86" spans="1:4" x14ac:dyDescent="0.25">
      <c r="A86" t="s">
        <v>36</v>
      </c>
      <c r="B86" t="s">
        <v>100</v>
      </c>
      <c r="C86" t="str">
        <f t="shared" si="1"/>
        <v>Kuala Tanjung-Aug</v>
      </c>
      <c r="D86">
        <v>52</v>
      </c>
    </row>
    <row r="87" spans="1:4" x14ac:dyDescent="0.25">
      <c r="A87" t="s">
        <v>37</v>
      </c>
      <c r="B87" t="s">
        <v>100</v>
      </c>
      <c r="C87" t="str">
        <f t="shared" si="1"/>
        <v>Kumai-Aug</v>
      </c>
      <c r="D87">
        <v>18</v>
      </c>
    </row>
    <row r="88" spans="1:4" x14ac:dyDescent="0.25">
      <c r="A88" t="s">
        <v>69</v>
      </c>
      <c r="B88" t="s">
        <v>100</v>
      </c>
      <c r="C88" t="str">
        <f t="shared" si="1"/>
        <v>Labuha-Aug</v>
      </c>
      <c r="D88">
        <v>0</v>
      </c>
    </row>
    <row r="89" spans="1:4" x14ac:dyDescent="0.25">
      <c r="A89" t="s">
        <v>38</v>
      </c>
      <c r="B89" t="s">
        <v>100</v>
      </c>
      <c r="C89" t="str">
        <f t="shared" si="1"/>
        <v>Larantuka-Aug</v>
      </c>
      <c r="D89">
        <v>9</v>
      </c>
    </row>
    <row r="90" spans="1:4" x14ac:dyDescent="0.25">
      <c r="A90" t="s">
        <v>71</v>
      </c>
      <c r="B90" t="s">
        <v>100</v>
      </c>
      <c r="C90" t="str">
        <f t="shared" si="1"/>
        <v>Lhokseumawe-Aug</v>
      </c>
      <c r="D90">
        <v>263</v>
      </c>
    </row>
    <row r="91" spans="1:4" x14ac:dyDescent="0.25">
      <c r="A91" t="s">
        <v>39</v>
      </c>
      <c r="B91" t="s">
        <v>100</v>
      </c>
      <c r="C91" t="str">
        <f t="shared" si="1"/>
        <v>Luwuk-Aug</v>
      </c>
      <c r="D91">
        <v>55</v>
      </c>
    </row>
    <row r="92" spans="1:4" x14ac:dyDescent="0.25">
      <c r="A92" t="s">
        <v>40</v>
      </c>
      <c r="B92" t="s">
        <v>100</v>
      </c>
      <c r="C92" t="str">
        <f t="shared" si="1"/>
        <v>Manado-Aug</v>
      </c>
      <c r="D92">
        <v>0</v>
      </c>
    </row>
    <row r="93" spans="1:4" x14ac:dyDescent="0.25">
      <c r="A93" t="s">
        <v>72</v>
      </c>
      <c r="B93" t="s">
        <v>100</v>
      </c>
      <c r="C93" t="str">
        <f t="shared" si="1"/>
        <v>Maumere-Aug</v>
      </c>
      <c r="D93">
        <v>20</v>
      </c>
    </row>
    <row r="94" spans="1:4" x14ac:dyDescent="0.25">
      <c r="A94" t="s">
        <v>41</v>
      </c>
      <c r="B94" t="s">
        <v>100</v>
      </c>
      <c r="C94" t="str">
        <f t="shared" si="1"/>
        <v>Namlea-Aug</v>
      </c>
      <c r="D94">
        <v>23</v>
      </c>
    </row>
    <row r="95" spans="1:4" x14ac:dyDescent="0.25">
      <c r="A95" t="s">
        <v>73</v>
      </c>
      <c r="B95" t="s">
        <v>100</v>
      </c>
      <c r="C95" t="str">
        <f t="shared" si="1"/>
        <v>Palembang-Aug</v>
      </c>
      <c r="D95">
        <v>16</v>
      </c>
    </row>
    <row r="96" spans="1:4" x14ac:dyDescent="0.25">
      <c r="A96" t="s">
        <v>114</v>
      </c>
      <c r="B96" t="s">
        <v>100</v>
      </c>
      <c r="C96" t="str">
        <f t="shared" si="1"/>
        <v>Pangkalansusu-Aug</v>
      </c>
      <c r="D96">
        <v>0</v>
      </c>
    </row>
    <row r="97" spans="1:4" x14ac:dyDescent="0.25">
      <c r="A97" t="s">
        <v>43</v>
      </c>
      <c r="B97" t="s">
        <v>100</v>
      </c>
      <c r="C97" t="str">
        <f t="shared" si="1"/>
        <v>Panjang-Aug</v>
      </c>
      <c r="D97">
        <v>174</v>
      </c>
    </row>
    <row r="98" spans="1:4" x14ac:dyDescent="0.25">
      <c r="A98" t="s">
        <v>74</v>
      </c>
      <c r="B98" t="s">
        <v>100</v>
      </c>
      <c r="C98" t="str">
        <f t="shared" si="1"/>
        <v>Parepare-Aug</v>
      </c>
      <c r="D98">
        <v>27</v>
      </c>
    </row>
    <row r="99" spans="1:4" x14ac:dyDescent="0.25">
      <c r="A99" t="s">
        <v>45</v>
      </c>
      <c r="B99" t="s">
        <v>100</v>
      </c>
      <c r="C99" t="str">
        <f t="shared" si="1"/>
        <v>Pekalongan-Aug</v>
      </c>
      <c r="D99">
        <v>0</v>
      </c>
    </row>
    <row r="100" spans="1:4" x14ac:dyDescent="0.25">
      <c r="A100" t="s">
        <v>47</v>
      </c>
      <c r="B100" t="s">
        <v>100</v>
      </c>
      <c r="C100" t="str">
        <f t="shared" si="1"/>
        <v>Pomalaa-Aug</v>
      </c>
      <c r="D100">
        <v>6</v>
      </c>
    </row>
    <row r="101" spans="1:4" x14ac:dyDescent="0.25">
      <c r="A101" t="s">
        <v>21</v>
      </c>
      <c r="B101" t="s">
        <v>100</v>
      </c>
      <c r="C101" t="str">
        <f t="shared" si="1"/>
        <v>Pontianak-Aug</v>
      </c>
      <c r="D101">
        <v>276</v>
      </c>
    </row>
    <row r="102" spans="1:4" x14ac:dyDescent="0.25">
      <c r="A102" t="s">
        <v>22</v>
      </c>
      <c r="B102" t="s">
        <v>100</v>
      </c>
      <c r="C102" t="str">
        <f t="shared" si="1"/>
        <v>Poso-Aug</v>
      </c>
      <c r="D102">
        <v>6</v>
      </c>
    </row>
    <row r="103" spans="1:4" x14ac:dyDescent="0.25">
      <c r="A103" t="s">
        <v>75</v>
      </c>
      <c r="B103" t="s">
        <v>100</v>
      </c>
      <c r="C103" t="str">
        <f t="shared" si="1"/>
        <v>Probolinggo-Aug</v>
      </c>
      <c r="D103">
        <v>7</v>
      </c>
    </row>
    <row r="104" spans="1:4" x14ac:dyDescent="0.25">
      <c r="A104" t="s">
        <v>82</v>
      </c>
      <c r="B104" t="s">
        <v>100</v>
      </c>
      <c r="C104" t="str">
        <f t="shared" si="1"/>
        <v>Pulau Baai-Aug</v>
      </c>
      <c r="D104">
        <v>57</v>
      </c>
    </row>
    <row r="105" spans="1:4" x14ac:dyDescent="0.25">
      <c r="A105" t="s">
        <v>96</v>
      </c>
      <c r="B105" t="s">
        <v>100</v>
      </c>
      <c r="C105" t="str">
        <f t="shared" si="1"/>
        <v>Pulau Sambu-Aug</v>
      </c>
      <c r="D105">
        <v>7383</v>
      </c>
    </row>
    <row r="106" spans="1:4" x14ac:dyDescent="0.25">
      <c r="A106" t="s">
        <v>115</v>
      </c>
      <c r="B106" t="s">
        <v>100</v>
      </c>
      <c r="C106" t="str">
        <f t="shared" si="1"/>
        <v>Raha Roadstead-Aug</v>
      </c>
      <c r="D106">
        <v>7</v>
      </c>
    </row>
    <row r="107" spans="1:4" x14ac:dyDescent="0.25">
      <c r="A107" t="s">
        <v>48</v>
      </c>
      <c r="B107" t="s">
        <v>100</v>
      </c>
      <c r="C107" t="str">
        <f t="shared" si="1"/>
        <v>Samarinda-Aug</v>
      </c>
      <c r="D107">
        <v>19</v>
      </c>
    </row>
    <row r="108" spans="1:4" x14ac:dyDescent="0.25">
      <c r="A108" t="s">
        <v>49</v>
      </c>
      <c r="B108" t="s">
        <v>100</v>
      </c>
      <c r="C108" t="str">
        <f t="shared" si="1"/>
        <v>Sampit-Aug</v>
      </c>
      <c r="D108">
        <v>9</v>
      </c>
    </row>
    <row r="109" spans="1:4" x14ac:dyDescent="0.25">
      <c r="A109" t="s">
        <v>50</v>
      </c>
      <c r="B109" t="s">
        <v>100</v>
      </c>
      <c r="C109" t="str">
        <f t="shared" si="1"/>
        <v>Saumlaki-Aug</v>
      </c>
      <c r="D109">
        <v>20</v>
      </c>
    </row>
    <row r="110" spans="1:4" x14ac:dyDescent="0.25">
      <c r="A110" t="s">
        <v>76</v>
      </c>
      <c r="B110" t="s">
        <v>100</v>
      </c>
      <c r="C110" t="str">
        <f t="shared" si="1"/>
        <v>Sekupang-Aug</v>
      </c>
      <c r="D110">
        <v>5456</v>
      </c>
    </row>
    <row r="111" spans="1:4" x14ac:dyDescent="0.25">
      <c r="A111" t="s">
        <v>51</v>
      </c>
      <c r="B111" t="s">
        <v>100</v>
      </c>
      <c r="C111" t="str">
        <f t="shared" si="1"/>
        <v>Serui-Aug</v>
      </c>
      <c r="D111">
        <v>13</v>
      </c>
    </row>
    <row r="112" spans="1:4" x14ac:dyDescent="0.25">
      <c r="A112" t="s">
        <v>52</v>
      </c>
      <c r="B112" t="s">
        <v>100</v>
      </c>
      <c r="C112" t="str">
        <f t="shared" si="1"/>
        <v>Sibolga-Aug</v>
      </c>
      <c r="D112">
        <v>27</v>
      </c>
    </row>
    <row r="113" spans="1:4" x14ac:dyDescent="0.25">
      <c r="A113" t="s">
        <v>77</v>
      </c>
      <c r="B113" t="s">
        <v>100</v>
      </c>
      <c r="C113" t="str">
        <f t="shared" si="1"/>
        <v>Sungaipakning-Aug</v>
      </c>
      <c r="D113">
        <v>52</v>
      </c>
    </row>
    <row r="114" spans="1:4" x14ac:dyDescent="0.25">
      <c r="A114" t="s">
        <v>53</v>
      </c>
      <c r="B114" t="s">
        <v>100</v>
      </c>
      <c r="C114" t="str">
        <f t="shared" si="1"/>
        <v>Tahuna-Aug</v>
      </c>
      <c r="D114">
        <v>20</v>
      </c>
    </row>
    <row r="115" spans="1:4" x14ac:dyDescent="0.25">
      <c r="A115" t="s">
        <v>54</v>
      </c>
      <c r="B115" t="s">
        <v>100</v>
      </c>
      <c r="C115" t="str">
        <f t="shared" si="1"/>
        <v>Tanjung Balai Karimun-Aug</v>
      </c>
      <c r="D115">
        <v>243</v>
      </c>
    </row>
    <row r="116" spans="1:4" x14ac:dyDescent="0.25">
      <c r="A116" t="s">
        <v>98</v>
      </c>
      <c r="B116" t="s">
        <v>100</v>
      </c>
      <c r="C116" t="str">
        <f t="shared" si="1"/>
        <v>Tanjung Benete-Aug</v>
      </c>
      <c r="D116">
        <v>24</v>
      </c>
    </row>
    <row r="117" spans="1:4" x14ac:dyDescent="0.25">
      <c r="A117" t="s">
        <v>118</v>
      </c>
      <c r="B117" t="s">
        <v>100</v>
      </c>
      <c r="C117" t="str">
        <f t="shared" si="1"/>
        <v>Tanjung Santan-Aug</v>
      </c>
      <c r="D117">
        <v>6</v>
      </c>
    </row>
    <row r="118" spans="1:4" x14ac:dyDescent="0.25">
      <c r="A118" t="s">
        <v>116</v>
      </c>
      <c r="B118" t="s">
        <v>100</v>
      </c>
      <c r="C118" t="str">
        <f t="shared" si="1"/>
        <v>Tanjungpandan-Aug</v>
      </c>
      <c r="D118">
        <v>1</v>
      </c>
    </row>
    <row r="119" spans="1:4" x14ac:dyDescent="0.25">
      <c r="A119" t="s">
        <v>117</v>
      </c>
      <c r="B119" t="s">
        <v>100</v>
      </c>
      <c r="C119" t="str">
        <f t="shared" si="1"/>
        <v>Tanjungredeb-Aug</v>
      </c>
      <c r="D119">
        <v>22</v>
      </c>
    </row>
    <row r="120" spans="1:4" x14ac:dyDescent="0.25">
      <c r="A120" t="s">
        <v>56</v>
      </c>
      <c r="B120" t="s">
        <v>100</v>
      </c>
      <c r="C120" t="str">
        <f t="shared" si="1"/>
        <v>Tegal-Aug</v>
      </c>
      <c r="D120">
        <v>0</v>
      </c>
    </row>
    <row r="121" spans="1:4" x14ac:dyDescent="0.25">
      <c r="A121" t="s">
        <v>17</v>
      </c>
      <c r="B121" t="s">
        <v>100</v>
      </c>
      <c r="C121" t="str">
        <f t="shared" si="1"/>
        <v>Teluk Bayur-Aug</v>
      </c>
      <c r="D121">
        <v>108</v>
      </c>
    </row>
    <row r="122" spans="1:4" x14ac:dyDescent="0.25">
      <c r="A122" t="s">
        <v>78</v>
      </c>
      <c r="B122" t="s">
        <v>100</v>
      </c>
      <c r="C122" t="str">
        <f t="shared" si="1"/>
        <v>Ternate-Aug</v>
      </c>
      <c r="D122">
        <v>238</v>
      </c>
    </row>
    <row r="123" spans="1:4" x14ac:dyDescent="0.25">
      <c r="A123" t="s">
        <v>97</v>
      </c>
      <c r="B123" t="s">
        <v>100</v>
      </c>
      <c r="C123" t="str">
        <f t="shared" si="1"/>
        <v>Tg. Sorong-Aug</v>
      </c>
      <c r="D123">
        <v>99</v>
      </c>
    </row>
    <row r="124" spans="1:4" x14ac:dyDescent="0.25">
      <c r="A124" t="s">
        <v>58</v>
      </c>
      <c r="B124" t="s">
        <v>100</v>
      </c>
      <c r="C124" t="str">
        <f t="shared" si="1"/>
        <v>Wahai-Aug</v>
      </c>
      <c r="D124">
        <v>3</v>
      </c>
    </row>
    <row r="125" spans="1:4" x14ac:dyDescent="0.25">
      <c r="A125" t="s">
        <v>59</v>
      </c>
      <c r="B125" t="s">
        <v>100</v>
      </c>
      <c r="C125" t="str">
        <f t="shared" si="1"/>
        <v>Waingapu-Aug</v>
      </c>
      <c r="D125">
        <v>17</v>
      </c>
    </row>
    <row r="126" spans="1:4" x14ac:dyDescent="0.25">
      <c r="A126" t="s">
        <v>62</v>
      </c>
      <c r="B126" t="s">
        <v>101</v>
      </c>
      <c r="C126" t="str">
        <f t="shared" si="1"/>
        <v>Ambon-Dec</v>
      </c>
      <c r="D126">
        <v>196</v>
      </c>
    </row>
    <row r="127" spans="1:4" x14ac:dyDescent="0.25">
      <c r="A127" t="s">
        <v>63</v>
      </c>
      <c r="B127" t="s">
        <v>101</v>
      </c>
      <c r="C127" t="str">
        <f t="shared" si="1"/>
        <v>Balikpapan-Dec</v>
      </c>
      <c r="D127">
        <v>2621</v>
      </c>
    </row>
    <row r="128" spans="1:4" x14ac:dyDescent="0.25">
      <c r="A128" t="s">
        <v>23</v>
      </c>
      <c r="B128" t="s">
        <v>101</v>
      </c>
      <c r="C128" t="str">
        <f t="shared" si="1"/>
        <v>Banjarmasin-Dec</v>
      </c>
      <c r="D128">
        <v>585</v>
      </c>
    </row>
    <row r="129" spans="1:4" x14ac:dyDescent="0.25">
      <c r="A129" t="s">
        <v>19</v>
      </c>
      <c r="B129" t="s">
        <v>101</v>
      </c>
      <c r="C129" t="str">
        <f t="shared" si="1"/>
        <v>Banten-Dec</v>
      </c>
      <c r="D129">
        <v>757</v>
      </c>
    </row>
    <row r="130" spans="1:4" x14ac:dyDescent="0.25">
      <c r="A130" t="s">
        <v>64</v>
      </c>
      <c r="B130" t="s">
        <v>101</v>
      </c>
      <c r="C130" t="str">
        <f t="shared" si="1"/>
        <v>Baubau-Dec</v>
      </c>
      <c r="D130">
        <v>87</v>
      </c>
    </row>
    <row r="131" spans="1:4" x14ac:dyDescent="0.25">
      <c r="A131" t="s">
        <v>24</v>
      </c>
      <c r="B131" t="s">
        <v>101</v>
      </c>
      <c r="C131" t="str">
        <f t="shared" ref="C131:C194" si="2">_xlfn.CONCAT(TRIM(A131),"-",TRIM(B131))</f>
        <v>Belawan-Dec</v>
      </c>
      <c r="D131">
        <v>778</v>
      </c>
    </row>
    <row r="132" spans="1:4" x14ac:dyDescent="0.25">
      <c r="A132" t="s">
        <v>25</v>
      </c>
      <c r="B132" t="s">
        <v>101</v>
      </c>
      <c r="C132" t="str">
        <f t="shared" si="2"/>
        <v>Bengkalis-Dec</v>
      </c>
      <c r="D132">
        <v>54</v>
      </c>
    </row>
    <row r="133" spans="1:4" x14ac:dyDescent="0.25">
      <c r="A133" t="s">
        <v>20</v>
      </c>
      <c r="B133" t="s">
        <v>101</v>
      </c>
      <c r="C133" t="str">
        <f t="shared" si="2"/>
        <v>Benoa-Dec</v>
      </c>
      <c r="D133">
        <v>106</v>
      </c>
    </row>
    <row r="134" spans="1:4" x14ac:dyDescent="0.25">
      <c r="A134" t="s">
        <v>26</v>
      </c>
      <c r="B134" t="s">
        <v>101</v>
      </c>
      <c r="C134" t="str">
        <f t="shared" si="2"/>
        <v>Bitung-Dec</v>
      </c>
      <c r="D134">
        <v>181</v>
      </c>
    </row>
    <row r="135" spans="1:4" x14ac:dyDescent="0.25">
      <c r="A135" t="s">
        <v>113</v>
      </c>
      <c r="B135" t="s">
        <v>101</v>
      </c>
      <c r="C135" t="str">
        <f t="shared" si="2"/>
        <v>Bontang Lng Terminal-Dec</v>
      </c>
      <c r="D135">
        <v>9</v>
      </c>
    </row>
    <row r="136" spans="1:4" x14ac:dyDescent="0.25">
      <c r="A136" t="s">
        <v>27</v>
      </c>
      <c r="B136" t="s">
        <v>101</v>
      </c>
      <c r="C136" t="str">
        <f t="shared" si="2"/>
        <v>Bula-Dec</v>
      </c>
      <c r="D136">
        <v>6</v>
      </c>
    </row>
    <row r="137" spans="1:4" x14ac:dyDescent="0.25">
      <c r="A137" t="s">
        <v>28</v>
      </c>
      <c r="B137" t="s">
        <v>101</v>
      </c>
      <c r="C137" t="str">
        <f t="shared" si="2"/>
        <v>Celukan Bawang-Dec</v>
      </c>
      <c r="D137">
        <v>12</v>
      </c>
    </row>
    <row r="138" spans="1:4" x14ac:dyDescent="0.25">
      <c r="A138" t="s">
        <v>18</v>
      </c>
      <c r="B138" t="s">
        <v>101</v>
      </c>
      <c r="C138" t="str">
        <f t="shared" si="2"/>
        <v>Cirebon-Dec</v>
      </c>
      <c r="D138">
        <v>23</v>
      </c>
    </row>
    <row r="139" spans="1:4" x14ac:dyDescent="0.25">
      <c r="A139" t="s">
        <v>29</v>
      </c>
      <c r="B139" t="s">
        <v>101</v>
      </c>
      <c r="C139" t="str">
        <f t="shared" si="2"/>
        <v>Donggala-Dec</v>
      </c>
      <c r="D139">
        <v>51</v>
      </c>
    </row>
    <row r="140" spans="1:4" x14ac:dyDescent="0.25">
      <c r="A140" t="s">
        <v>30</v>
      </c>
      <c r="B140" t="s">
        <v>101</v>
      </c>
      <c r="C140" t="str">
        <f t="shared" si="2"/>
        <v>Dumai-Dec</v>
      </c>
      <c r="D140">
        <v>1393</v>
      </c>
    </row>
    <row r="141" spans="1:4" x14ac:dyDescent="0.25">
      <c r="A141" t="s">
        <v>67</v>
      </c>
      <c r="B141" t="s">
        <v>101</v>
      </c>
      <c r="C141" t="str">
        <f t="shared" si="2"/>
        <v>Ende-Dec</v>
      </c>
      <c r="D141">
        <v>26</v>
      </c>
    </row>
    <row r="142" spans="1:4" x14ac:dyDescent="0.25">
      <c r="A142" t="s">
        <v>68</v>
      </c>
      <c r="B142" t="s">
        <v>101</v>
      </c>
      <c r="C142" t="str">
        <f t="shared" si="2"/>
        <v>Fakfak-Dec</v>
      </c>
      <c r="D142">
        <v>53</v>
      </c>
    </row>
    <row r="143" spans="1:4" x14ac:dyDescent="0.25">
      <c r="A143" t="s">
        <v>31</v>
      </c>
      <c r="B143" t="s">
        <v>101</v>
      </c>
      <c r="C143" t="str">
        <f t="shared" si="2"/>
        <v>Gorontalo-Dec</v>
      </c>
      <c r="D143">
        <v>74</v>
      </c>
    </row>
    <row r="144" spans="1:4" x14ac:dyDescent="0.25">
      <c r="A144" t="s">
        <v>32</v>
      </c>
      <c r="B144" t="s">
        <v>101</v>
      </c>
      <c r="C144" t="str">
        <f t="shared" si="2"/>
        <v>Gresik-Dec</v>
      </c>
      <c r="D144">
        <v>2655</v>
      </c>
    </row>
    <row r="145" spans="1:4" x14ac:dyDescent="0.25">
      <c r="A145" t="s">
        <v>33</v>
      </c>
      <c r="B145" t="s">
        <v>101</v>
      </c>
      <c r="C145" t="str">
        <f t="shared" si="2"/>
        <v>Jayapura-Dec</v>
      </c>
      <c r="D145">
        <v>66</v>
      </c>
    </row>
    <row r="146" spans="1:4" x14ac:dyDescent="0.25">
      <c r="A146" t="s">
        <v>34</v>
      </c>
      <c r="B146" t="s">
        <v>101</v>
      </c>
      <c r="C146" t="str">
        <f t="shared" si="2"/>
        <v>Kendari-Dec</v>
      </c>
      <c r="D146">
        <v>83</v>
      </c>
    </row>
    <row r="147" spans="1:4" x14ac:dyDescent="0.25">
      <c r="A147" t="s">
        <v>35</v>
      </c>
      <c r="B147" t="s">
        <v>101</v>
      </c>
      <c r="C147" t="str">
        <f t="shared" si="2"/>
        <v>Kolonodale-Dec</v>
      </c>
      <c r="D147">
        <v>4</v>
      </c>
    </row>
    <row r="148" spans="1:4" x14ac:dyDescent="0.25">
      <c r="A148" t="s">
        <v>36</v>
      </c>
      <c r="B148" t="s">
        <v>101</v>
      </c>
      <c r="C148" t="str">
        <f t="shared" si="2"/>
        <v>Kuala Tanjung-Dec</v>
      </c>
      <c r="D148">
        <v>15</v>
      </c>
    </row>
    <row r="149" spans="1:4" x14ac:dyDescent="0.25">
      <c r="A149" t="s">
        <v>37</v>
      </c>
      <c r="B149" t="s">
        <v>101</v>
      </c>
      <c r="C149" t="str">
        <f t="shared" si="2"/>
        <v>Kumai-Dec</v>
      </c>
      <c r="D149">
        <v>46</v>
      </c>
    </row>
    <row r="150" spans="1:4" x14ac:dyDescent="0.25">
      <c r="A150" t="s">
        <v>69</v>
      </c>
      <c r="B150" t="s">
        <v>101</v>
      </c>
      <c r="C150" t="str">
        <f t="shared" si="2"/>
        <v>Labuha-Dec</v>
      </c>
      <c r="D150">
        <v>0</v>
      </c>
    </row>
    <row r="151" spans="1:4" x14ac:dyDescent="0.25">
      <c r="A151" t="s">
        <v>38</v>
      </c>
      <c r="B151" t="s">
        <v>101</v>
      </c>
      <c r="C151" t="str">
        <f t="shared" si="2"/>
        <v>Larantuka-Dec</v>
      </c>
      <c r="D151">
        <v>9</v>
      </c>
    </row>
    <row r="152" spans="1:4" x14ac:dyDescent="0.25">
      <c r="A152" t="s">
        <v>71</v>
      </c>
      <c r="B152" t="s">
        <v>101</v>
      </c>
      <c r="C152" t="str">
        <f t="shared" si="2"/>
        <v>Lhokseumawe-Dec</v>
      </c>
      <c r="D152">
        <v>450</v>
      </c>
    </row>
    <row r="153" spans="1:4" x14ac:dyDescent="0.25">
      <c r="A153" t="s">
        <v>39</v>
      </c>
      <c r="B153" t="s">
        <v>101</v>
      </c>
      <c r="C153" t="str">
        <f t="shared" si="2"/>
        <v>Luwuk-Dec</v>
      </c>
      <c r="D153">
        <v>55</v>
      </c>
    </row>
    <row r="154" spans="1:4" x14ac:dyDescent="0.25">
      <c r="A154" t="s">
        <v>40</v>
      </c>
      <c r="B154" t="s">
        <v>101</v>
      </c>
      <c r="C154" t="str">
        <f t="shared" si="2"/>
        <v>Manado-Dec</v>
      </c>
      <c r="D154">
        <v>2</v>
      </c>
    </row>
    <row r="155" spans="1:4" x14ac:dyDescent="0.25">
      <c r="A155" t="s">
        <v>72</v>
      </c>
      <c r="B155" t="s">
        <v>101</v>
      </c>
      <c r="C155" t="str">
        <f t="shared" si="2"/>
        <v>Maumere-Dec</v>
      </c>
      <c r="D155">
        <v>33</v>
      </c>
    </row>
    <row r="156" spans="1:4" x14ac:dyDescent="0.25">
      <c r="A156" t="s">
        <v>41</v>
      </c>
      <c r="B156" t="s">
        <v>101</v>
      </c>
      <c r="C156" t="str">
        <f t="shared" si="2"/>
        <v>Namlea-Dec</v>
      </c>
      <c r="D156">
        <v>34</v>
      </c>
    </row>
    <row r="157" spans="1:4" x14ac:dyDescent="0.25">
      <c r="A157" t="s">
        <v>73</v>
      </c>
      <c r="B157" t="s">
        <v>101</v>
      </c>
      <c r="C157" t="str">
        <f t="shared" si="2"/>
        <v>Palembang-Dec</v>
      </c>
      <c r="D157">
        <v>37</v>
      </c>
    </row>
    <row r="158" spans="1:4" x14ac:dyDescent="0.25">
      <c r="A158" t="s">
        <v>114</v>
      </c>
      <c r="B158" t="s">
        <v>101</v>
      </c>
      <c r="C158" t="str">
        <f t="shared" si="2"/>
        <v>Pangkalansusu-Dec</v>
      </c>
      <c r="D158">
        <v>1</v>
      </c>
    </row>
    <row r="159" spans="1:4" x14ac:dyDescent="0.25">
      <c r="A159" t="s">
        <v>43</v>
      </c>
      <c r="B159" t="s">
        <v>101</v>
      </c>
      <c r="C159" t="str">
        <f t="shared" si="2"/>
        <v>Panjang-Dec</v>
      </c>
      <c r="D159">
        <v>264</v>
      </c>
    </row>
    <row r="160" spans="1:4" x14ac:dyDescent="0.25">
      <c r="A160" t="s">
        <v>74</v>
      </c>
      <c r="B160" t="s">
        <v>101</v>
      </c>
      <c r="C160" t="str">
        <f t="shared" si="2"/>
        <v>Parepare-Dec</v>
      </c>
      <c r="D160">
        <v>33</v>
      </c>
    </row>
    <row r="161" spans="1:4" x14ac:dyDescent="0.25">
      <c r="A161" t="s">
        <v>45</v>
      </c>
      <c r="B161" t="s">
        <v>101</v>
      </c>
      <c r="C161" t="str">
        <f t="shared" si="2"/>
        <v>Pekalongan-Dec</v>
      </c>
      <c r="D161">
        <v>0</v>
      </c>
    </row>
    <row r="162" spans="1:4" x14ac:dyDescent="0.25">
      <c r="A162" t="s">
        <v>47</v>
      </c>
      <c r="B162" t="s">
        <v>101</v>
      </c>
      <c r="C162" t="str">
        <f t="shared" si="2"/>
        <v>Pomalaa-Dec</v>
      </c>
      <c r="D162">
        <v>7</v>
      </c>
    </row>
    <row r="163" spans="1:4" x14ac:dyDescent="0.25">
      <c r="A163" t="s">
        <v>21</v>
      </c>
      <c r="B163" t="s">
        <v>101</v>
      </c>
      <c r="C163" t="str">
        <f t="shared" si="2"/>
        <v>Pontianak-Dec</v>
      </c>
      <c r="D163">
        <v>301</v>
      </c>
    </row>
    <row r="164" spans="1:4" x14ac:dyDescent="0.25">
      <c r="A164" t="s">
        <v>22</v>
      </c>
      <c r="B164" t="s">
        <v>101</v>
      </c>
      <c r="C164" t="str">
        <f t="shared" si="2"/>
        <v>Poso-Dec</v>
      </c>
      <c r="D164">
        <v>14</v>
      </c>
    </row>
    <row r="165" spans="1:4" x14ac:dyDescent="0.25">
      <c r="A165" t="s">
        <v>75</v>
      </c>
      <c r="B165" t="s">
        <v>101</v>
      </c>
      <c r="C165" t="str">
        <f t="shared" si="2"/>
        <v>Probolinggo-Dec</v>
      </c>
      <c r="D165">
        <v>11</v>
      </c>
    </row>
    <row r="166" spans="1:4" x14ac:dyDescent="0.25">
      <c r="A166" t="s">
        <v>82</v>
      </c>
      <c r="B166" t="s">
        <v>101</v>
      </c>
      <c r="C166" t="str">
        <f t="shared" si="2"/>
        <v>Pulau Baai-Dec</v>
      </c>
      <c r="D166">
        <v>261</v>
      </c>
    </row>
    <row r="167" spans="1:4" x14ac:dyDescent="0.25">
      <c r="A167" t="s">
        <v>96</v>
      </c>
      <c r="B167" t="s">
        <v>101</v>
      </c>
      <c r="C167" t="str">
        <f t="shared" si="2"/>
        <v>Pulau Sambu-Dec</v>
      </c>
      <c r="D167">
        <v>6730</v>
      </c>
    </row>
    <row r="168" spans="1:4" x14ac:dyDescent="0.25">
      <c r="A168" t="s">
        <v>115</v>
      </c>
      <c r="B168" t="s">
        <v>101</v>
      </c>
      <c r="C168" t="str">
        <f t="shared" si="2"/>
        <v>Raha Roadstead-Dec</v>
      </c>
      <c r="D168">
        <v>8</v>
      </c>
    </row>
    <row r="169" spans="1:4" x14ac:dyDescent="0.25">
      <c r="A169" t="s">
        <v>48</v>
      </c>
      <c r="B169" t="s">
        <v>101</v>
      </c>
      <c r="C169" t="str">
        <f t="shared" si="2"/>
        <v>Samarinda-Dec</v>
      </c>
      <c r="D169">
        <v>23</v>
      </c>
    </row>
    <row r="170" spans="1:4" x14ac:dyDescent="0.25">
      <c r="A170" t="s">
        <v>49</v>
      </c>
      <c r="B170" t="s">
        <v>101</v>
      </c>
      <c r="C170" t="str">
        <f t="shared" si="2"/>
        <v>Sampit-Dec</v>
      </c>
      <c r="D170">
        <v>6</v>
      </c>
    </row>
    <row r="171" spans="1:4" x14ac:dyDescent="0.25">
      <c r="A171" t="s">
        <v>50</v>
      </c>
      <c r="B171" t="s">
        <v>101</v>
      </c>
      <c r="C171" t="str">
        <f t="shared" si="2"/>
        <v>Saumlaki-Dec</v>
      </c>
      <c r="D171">
        <v>20</v>
      </c>
    </row>
    <row r="172" spans="1:4" x14ac:dyDescent="0.25">
      <c r="A172" t="s">
        <v>76</v>
      </c>
      <c r="B172" t="s">
        <v>101</v>
      </c>
      <c r="C172" t="str">
        <f t="shared" si="2"/>
        <v>Sekupang-Dec</v>
      </c>
      <c r="D172">
        <v>4054</v>
      </c>
    </row>
    <row r="173" spans="1:4" x14ac:dyDescent="0.25">
      <c r="A173" t="s">
        <v>51</v>
      </c>
      <c r="B173" t="s">
        <v>101</v>
      </c>
      <c r="C173" t="str">
        <f t="shared" si="2"/>
        <v>Serui-Dec</v>
      </c>
      <c r="D173">
        <v>21</v>
      </c>
    </row>
    <row r="174" spans="1:4" x14ac:dyDescent="0.25">
      <c r="A174" t="s">
        <v>52</v>
      </c>
      <c r="B174" t="s">
        <v>101</v>
      </c>
      <c r="C174" t="str">
        <f t="shared" si="2"/>
        <v>Sibolga-Dec</v>
      </c>
      <c r="D174">
        <v>27</v>
      </c>
    </row>
    <row r="175" spans="1:4" x14ac:dyDescent="0.25">
      <c r="A175" t="s">
        <v>77</v>
      </c>
      <c r="B175" t="s">
        <v>101</v>
      </c>
      <c r="C175" t="str">
        <f t="shared" si="2"/>
        <v>Sungaipakning-Dec</v>
      </c>
      <c r="D175">
        <v>73</v>
      </c>
    </row>
    <row r="176" spans="1:4" x14ac:dyDescent="0.25">
      <c r="A176" t="s">
        <v>53</v>
      </c>
      <c r="B176" t="s">
        <v>101</v>
      </c>
      <c r="C176" t="str">
        <f t="shared" si="2"/>
        <v>Tahuna-Dec</v>
      </c>
      <c r="D176">
        <v>19</v>
      </c>
    </row>
    <row r="177" spans="1:4" x14ac:dyDescent="0.25">
      <c r="A177" t="s">
        <v>54</v>
      </c>
      <c r="B177" t="s">
        <v>101</v>
      </c>
      <c r="C177" t="str">
        <f t="shared" si="2"/>
        <v>Tanjung Balai Karimun-Dec</v>
      </c>
      <c r="D177">
        <v>298</v>
      </c>
    </row>
    <row r="178" spans="1:4" x14ac:dyDescent="0.25">
      <c r="A178" t="s">
        <v>98</v>
      </c>
      <c r="B178" t="s">
        <v>101</v>
      </c>
      <c r="C178" t="str">
        <f t="shared" si="2"/>
        <v>Tanjung Benete-Dec</v>
      </c>
      <c r="D178">
        <v>16</v>
      </c>
    </row>
    <row r="179" spans="1:4" x14ac:dyDescent="0.25">
      <c r="A179" t="s">
        <v>118</v>
      </c>
      <c r="B179" t="s">
        <v>101</v>
      </c>
      <c r="C179" t="str">
        <f t="shared" si="2"/>
        <v>Tanjung Santan-Dec</v>
      </c>
      <c r="D179">
        <v>10</v>
      </c>
    </row>
    <row r="180" spans="1:4" x14ac:dyDescent="0.25">
      <c r="A180" t="s">
        <v>116</v>
      </c>
      <c r="B180" t="s">
        <v>101</v>
      </c>
      <c r="C180" t="str">
        <f t="shared" si="2"/>
        <v>Tanjungpandan-Dec</v>
      </c>
      <c r="D180">
        <v>2</v>
      </c>
    </row>
    <row r="181" spans="1:4" x14ac:dyDescent="0.25">
      <c r="A181" t="s">
        <v>117</v>
      </c>
      <c r="B181" t="s">
        <v>101</v>
      </c>
      <c r="C181" t="str">
        <f t="shared" si="2"/>
        <v>Tanjungredeb-Dec</v>
      </c>
      <c r="D181">
        <v>16</v>
      </c>
    </row>
    <row r="182" spans="1:4" x14ac:dyDescent="0.25">
      <c r="A182" t="s">
        <v>56</v>
      </c>
      <c r="B182" t="s">
        <v>101</v>
      </c>
      <c r="C182" t="str">
        <f t="shared" si="2"/>
        <v>Tegal-Dec</v>
      </c>
      <c r="D182">
        <v>0</v>
      </c>
    </row>
    <row r="183" spans="1:4" x14ac:dyDescent="0.25">
      <c r="A183" t="s">
        <v>17</v>
      </c>
      <c r="B183" t="s">
        <v>101</v>
      </c>
      <c r="C183" t="str">
        <f t="shared" si="2"/>
        <v>Teluk Bayur-Dec</v>
      </c>
      <c r="D183">
        <v>118</v>
      </c>
    </row>
    <row r="184" spans="1:4" x14ac:dyDescent="0.25">
      <c r="A184" t="s">
        <v>78</v>
      </c>
      <c r="B184" t="s">
        <v>101</v>
      </c>
      <c r="C184" t="str">
        <f t="shared" si="2"/>
        <v>Ternate-Dec</v>
      </c>
      <c r="D184">
        <v>361</v>
      </c>
    </row>
    <row r="185" spans="1:4" x14ac:dyDescent="0.25">
      <c r="A185" t="s">
        <v>97</v>
      </c>
      <c r="B185" t="s">
        <v>101</v>
      </c>
      <c r="C185" t="str">
        <f t="shared" si="2"/>
        <v>Tg. Sorong-Dec</v>
      </c>
      <c r="D185">
        <v>168</v>
      </c>
    </row>
    <row r="186" spans="1:4" x14ac:dyDescent="0.25">
      <c r="A186" t="s">
        <v>58</v>
      </c>
      <c r="B186" t="s">
        <v>101</v>
      </c>
      <c r="C186" t="str">
        <f t="shared" si="2"/>
        <v>Wahai-Dec</v>
      </c>
      <c r="D186">
        <v>1</v>
      </c>
    </row>
    <row r="187" spans="1:4" x14ac:dyDescent="0.25">
      <c r="A187" t="s">
        <v>59</v>
      </c>
      <c r="B187" t="s">
        <v>101</v>
      </c>
      <c r="C187" t="str">
        <f t="shared" si="2"/>
        <v>Waingapu-Dec</v>
      </c>
      <c r="D187">
        <v>27</v>
      </c>
    </row>
    <row r="188" spans="1:4" x14ac:dyDescent="0.25">
      <c r="A188" t="s">
        <v>62</v>
      </c>
      <c r="B188" t="s">
        <v>102</v>
      </c>
      <c r="C188" t="str">
        <f t="shared" si="2"/>
        <v>Ambon-Feb</v>
      </c>
      <c r="D188">
        <v>240</v>
      </c>
    </row>
    <row r="189" spans="1:4" x14ac:dyDescent="0.25">
      <c r="A189" t="s">
        <v>63</v>
      </c>
      <c r="B189" t="s">
        <v>102</v>
      </c>
      <c r="C189" t="str">
        <f t="shared" si="2"/>
        <v>Balikpapan-Feb</v>
      </c>
      <c r="D189">
        <v>2733</v>
      </c>
    </row>
    <row r="190" spans="1:4" x14ac:dyDescent="0.25">
      <c r="A190" t="s">
        <v>23</v>
      </c>
      <c r="B190" t="s">
        <v>102</v>
      </c>
      <c r="C190" t="str">
        <f t="shared" si="2"/>
        <v>Banjarmasin-Feb</v>
      </c>
      <c r="D190">
        <v>57</v>
      </c>
    </row>
    <row r="191" spans="1:4" x14ac:dyDescent="0.25">
      <c r="A191" t="s">
        <v>19</v>
      </c>
      <c r="B191" t="s">
        <v>102</v>
      </c>
      <c r="C191" t="str">
        <f t="shared" si="2"/>
        <v>Banten-Feb</v>
      </c>
      <c r="D191">
        <v>218</v>
      </c>
    </row>
    <row r="192" spans="1:4" x14ac:dyDescent="0.25">
      <c r="A192" t="s">
        <v>64</v>
      </c>
      <c r="B192" t="s">
        <v>102</v>
      </c>
      <c r="C192" t="str">
        <f t="shared" si="2"/>
        <v>Baubau-Feb</v>
      </c>
      <c r="D192">
        <v>64</v>
      </c>
    </row>
    <row r="193" spans="1:4" x14ac:dyDescent="0.25">
      <c r="A193" t="s">
        <v>24</v>
      </c>
      <c r="B193" t="s">
        <v>102</v>
      </c>
      <c r="C193" t="str">
        <f t="shared" si="2"/>
        <v>Belawan-Feb</v>
      </c>
      <c r="D193">
        <v>118</v>
      </c>
    </row>
    <row r="194" spans="1:4" x14ac:dyDescent="0.25">
      <c r="A194" t="s">
        <v>25</v>
      </c>
      <c r="B194" t="s">
        <v>102</v>
      </c>
      <c r="C194" t="str">
        <f t="shared" si="2"/>
        <v>Bengkalis-Feb</v>
      </c>
      <c r="D194">
        <v>34</v>
      </c>
    </row>
    <row r="195" spans="1:4" x14ac:dyDescent="0.25">
      <c r="A195" t="s">
        <v>20</v>
      </c>
      <c r="B195" t="s">
        <v>102</v>
      </c>
      <c r="C195" t="str">
        <f t="shared" ref="C195:C258" si="3">_xlfn.CONCAT(TRIM(A195),"-",TRIM(B195))</f>
        <v>Benoa-Feb</v>
      </c>
      <c r="D195">
        <v>39</v>
      </c>
    </row>
    <row r="196" spans="1:4" x14ac:dyDescent="0.25">
      <c r="A196" t="s">
        <v>26</v>
      </c>
      <c r="B196" t="s">
        <v>102</v>
      </c>
      <c r="C196" t="str">
        <f t="shared" si="3"/>
        <v>Bitung-Feb</v>
      </c>
      <c r="D196">
        <v>232</v>
      </c>
    </row>
    <row r="197" spans="1:4" x14ac:dyDescent="0.25">
      <c r="A197" t="s">
        <v>113</v>
      </c>
      <c r="B197" t="s">
        <v>102</v>
      </c>
      <c r="C197" t="str">
        <f t="shared" si="3"/>
        <v>Bontang Lng Terminal-Feb</v>
      </c>
      <c r="D197">
        <v>4</v>
      </c>
    </row>
    <row r="198" spans="1:4" x14ac:dyDescent="0.25">
      <c r="A198" t="s">
        <v>27</v>
      </c>
      <c r="B198" t="s">
        <v>102</v>
      </c>
      <c r="C198" t="str">
        <f t="shared" si="3"/>
        <v>Bula-Feb</v>
      </c>
      <c r="D198">
        <v>3</v>
      </c>
    </row>
    <row r="199" spans="1:4" x14ac:dyDescent="0.25">
      <c r="A199" t="s">
        <v>28</v>
      </c>
      <c r="B199" t="s">
        <v>102</v>
      </c>
      <c r="C199" t="str">
        <f t="shared" si="3"/>
        <v>Celukan Bawang-Feb</v>
      </c>
      <c r="D199">
        <v>11</v>
      </c>
    </row>
    <row r="200" spans="1:4" x14ac:dyDescent="0.25">
      <c r="A200" t="s">
        <v>18</v>
      </c>
      <c r="B200" t="s">
        <v>102</v>
      </c>
      <c r="C200" t="str">
        <f t="shared" si="3"/>
        <v>Cirebon-Feb</v>
      </c>
      <c r="D200">
        <v>18</v>
      </c>
    </row>
    <row r="201" spans="1:4" x14ac:dyDescent="0.25">
      <c r="A201" t="s">
        <v>29</v>
      </c>
      <c r="B201" t="s">
        <v>102</v>
      </c>
      <c r="C201" t="str">
        <f t="shared" si="3"/>
        <v>Donggala-Feb</v>
      </c>
      <c r="D201">
        <v>64</v>
      </c>
    </row>
    <row r="202" spans="1:4" x14ac:dyDescent="0.25">
      <c r="A202" t="s">
        <v>30</v>
      </c>
      <c r="B202" t="s">
        <v>102</v>
      </c>
      <c r="C202" t="str">
        <f t="shared" si="3"/>
        <v>Dumai-Feb</v>
      </c>
      <c r="D202">
        <v>263</v>
      </c>
    </row>
    <row r="203" spans="1:4" x14ac:dyDescent="0.25">
      <c r="A203" t="s">
        <v>67</v>
      </c>
      <c r="B203" t="s">
        <v>102</v>
      </c>
      <c r="C203" t="str">
        <f t="shared" si="3"/>
        <v>Ende-Feb</v>
      </c>
      <c r="D203">
        <v>15</v>
      </c>
    </row>
    <row r="204" spans="1:4" x14ac:dyDescent="0.25">
      <c r="A204" t="s">
        <v>68</v>
      </c>
      <c r="B204" t="s">
        <v>102</v>
      </c>
      <c r="C204" t="str">
        <f t="shared" si="3"/>
        <v>Fakfak-Feb</v>
      </c>
      <c r="D204">
        <v>35</v>
      </c>
    </row>
    <row r="205" spans="1:4" x14ac:dyDescent="0.25">
      <c r="A205" t="s">
        <v>31</v>
      </c>
      <c r="B205" t="s">
        <v>102</v>
      </c>
      <c r="C205" t="str">
        <f t="shared" si="3"/>
        <v>Gorontalo-Feb</v>
      </c>
      <c r="D205">
        <v>53</v>
      </c>
    </row>
    <row r="206" spans="1:4" x14ac:dyDescent="0.25">
      <c r="A206" t="s">
        <v>32</v>
      </c>
      <c r="B206" t="s">
        <v>102</v>
      </c>
      <c r="C206" t="str">
        <f t="shared" si="3"/>
        <v>Gresik-Feb</v>
      </c>
      <c r="D206">
        <v>1492</v>
      </c>
    </row>
    <row r="207" spans="1:4" x14ac:dyDescent="0.25">
      <c r="A207" t="s">
        <v>33</v>
      </c>
      <c r="B207" t="s">
        <v>102</v>
      </c>
      <c r="C207" t="str">
        <f t="shared" si="3"/>
        <v>Jayapura-Feb</v>
      </c>
      <c r="D207">
        <v>41</v>
      </c>
    </row>
    <row r="208" spans="1:4" x14ac:dyDescent="0.25">
      <c r="A208" t="s">
        <v>34</v>
      </c>
      <c r="B208" t="s">
        <v>102</v>
      </c>
      <c r="C208" t="str">
        <f t="shared" si="3"/>
        <v>Kendari-Feb</v>
      </c>
      <c r="D208">
        <v>80</v>
      </c>
    </row>
    <row r="209" spans="1:4" x14ac:dyDescent="0.25">
      <c r="A209" t="s">
        <v>35</v>
      </c>
      <c r="B209" t="s">
        <v>102</v>
      </c>
      <c r="C209" t="str">
        <f t="shared" si="3"/>
        <v>Kolonodale-Feb</v>
      </c>
      <c r="D209">
        <v>4</v>
      </c>
    </row>
    <row r="210" spans="1:4" x14ac:dyDescent="0.25">
      <c r="A210" t="s">
        <v>36</v>
      </c>
      <c r="B210" t="s">
        <v>102</v>
      </c>
      <c r="C210" t="str">
        <f t="shared" si="3"/>
        <v>Kuala Tanjung-Feb</v>
      </c>
      <c r="D210">
        <v>14</v>
      </c>
    </row>
    <row r="211" spans="1:4" x14ac:dyDescent="0.25">
      <c r="A211" t="s">
        <v>37</v>
      </c>
      <c r="B211" t="s">
        <v>102</v>
      </c>
      <c r="C211" t="str">
        <f t="shared" si="3"/>
        <v>Kumai-Feb</v>
      </c>
      <c r="D211">
        <v>26</v>
      </c>
    </row>
    <row r="212" spans="1:4" x14ac:dyDescent="0.25">
      <c r="A212" t="s">
        <v>69</v>
      </c>
      <c r="B212" t="s">
        <v>102</v>
      </c>
      <c r="C212" t="str">
        <f t="shared" si="3"/>
        <v>Labuha-Feb</v>
      </c>
      <c r="D212">
        <v>1</v>
      </c>
    </row>
    <row r="213" spans="1:4" x14ac:dyDescent="0.25">
      <c r="A213" t="s">
        <v>38</v>
      </c>
      <c r="B213" t="s">
        <v>102</v>
      </c>
      <c r="C213" t="str">
        <f t="shared" si="3"/>
        <v>Larantuka-Feb</v>
      </c>
      <c r="D213">
        <v>8</v>
      </c>
    </row>
    <row r="214" spans="1:4" x14ac:dyDescent="0.25">
      <c r="A214" t="s">
        <v>71</v>
      </c>
      <c r="B214" t="s">
        <v>102</v>
      </c>
      <c r="C214" t="str">
        <f t="shared" si="3"/>
        <v>Lhokseumawe-Feb</v>
      </c>
      <c r="D214">
        <v>112</v>
      </c>
    </row>
    <row r="215" spans="1:4" x14ac:dyDescent="0.25">
      <c r="A215" t="s">
        <v>39</v>
      </c>
      <c r="B215" t="s">
        <v>102</v>
      </c>
      <c r="C215" t="str">
        <f t="shared" si="3"/>
        <v>Luwuk-Feb</v>
      </c>
      <c r="D215">
        <v>39</v>
      </c>
    </row>
    <row r="216" spans="1:4" x14ac:dyDescent="0.25">
      <c r="A216" t="s">
        <v>40</v>
      </c>
      <c r="B216" t="s">
        <v>102</v>
      </c>
      <c r="C216" t="str">
        <f t="shared" si="3"/>
        <v>Manado-Feb</v>
      </c>
      <c r="D216">
        <v>0</v>
      </c>
    </row>
    <row r="217" spans="1:4" x14ac:dyDescent="0.25">
      <c r="A217" t="s">
        <v>72</v>
      </c>
      <c r="B217" t="s">
        <v>102</v>
      </c>
      <c r="C217" t="str">
        <f t="shared" si="3"/>
        <v>Maumere-Feb</v>
      </c>
      <c r="D217">
        <v>19</v>
      </c>
    </row>
    <row r="218" spans="1:4" x14ac:dyDescent="0.25">
      <c r="A218" t="s">
        <v>41</v>
      </c>
      <c r="B218" t="s">
        <v>102</v>
      </c>
      <c r="C218" t="str">
        <f t="shared" si="3"/>
        <v>Namlea-Feb</v>
      </c>
      <c r="D218">
        <v>28</v>
      </c>
    </row>
    <row r="219" spans="1:4" x14ac:dyDescent="0.25">
      <c r="A219" t="s">
        <v>73</v>
      </c>
      <c r="B219" t="s">
        <v>102</v>
      </c>
      <c r="C219" t="str">
        <f t="shared" si="3"/>
        <v>Palembang-Feb</v>
      </c>
      <c r="D219">
        <v>49</v>
      </c>
    </row>
    <row r="220" spans="1:4" x14ac:dyDescent="0.25">
      <c r="A220" t="s">
        <v>114</v>
      </c>
      <c r="B220" t="s">
        <v>102</v>
      </c>
      <c r="C220" t="str">
        <f t="shared" si="3"/>
        <v>Pangkalansusu-Feb</v>
      </c>
      <c r="D220">
        <v>0</v>
      </c>
    </row>
    <row r="221" spans="1:4" x14ac:dyDescent="0.25">
      <c r="A221" t="s">
        <v>43</v>
      </c>
      <c r="B221" t="s">
        <v>102</v>
      </c>
      <c r="C221" t="str">
        <f t="shared" si="3"/>
        <v>Panjang-Feb</v>
      </c>
      <c r="D221">
        <v>266</v>
      </c>
    </row>
    <row r="222" spans="1:4" x14ac:dyDescent="0.25">
      <c r="A222" t="s">
        <v>74</v>
      </c>
      <c r="B222" t="s">
        <v>102</v>
      </c>
      <c r="C222" t="str">
        <f t="shared" si="3"/>
        <v>Parepare-Feb</v>
      </c>
      <c r="D222">
        <v>57</v>
      </c>
    </row>
    <row r="223" spans="1:4" x14ac:dyDescent="0.25">
      <c r="A223" t="s">
        <v>45</v>
      </c>
      <c r="B223" t="s">
        <v>102</v>
      </c>
      <c r="C223" t="str">
        <f t="shared" si="3"/>
        <v>Pekalongan-Feb</v>
      </c>
      <c r="D223">
        <v>1</v>
      </c>
    </row>
    <row r="224" spans="1:4" x14ac:dyDescent="0.25">
      <c r="A224" t="s">
        <v>47</v>
      </c>
      <c r="B224" t="s">
        <v>102</v>
      </c>
      <c r="C224" t="str">
        <f t="shared" si="3"/>
        <v>Pomalaa-Feb</v>
      </c>
      <c r="D224">
        <v>2</v>
      </c>
    </row>
    <row r="225" spans="1:4" x14ac:dyDescent="0.25">
      <c r="A225" t="s">
        <v>21</v>
      </c>
      <c r="B225" t="s">
        <v>102</v>
      </c>
      <c r="C225" t="str">
        <f t="shared" si="3"/>
        <v>Pontianak-Feb</v>
      </c>
      <c r="D225">
        <v>448</v>
      </c>
    </row>
    <row r="226" spans="1:4" x14ac:dyDescent="0.25">
      <c r="A226" t="s">
        <v>22</v>
      </c>
      <c r="B226" t="s">
        <v>102</v>
      </c>
      <c r="C226" t="str">
        <f t="shared" si="3"/>
        <v>Poso-Feb</v>
      </c>
      <c r="D226">
        <v>8</v>
      </c>
    </row>
    <row r="227" spans="1:4" x14ac:dyDescent="0.25">
      <c r="A227" t="s">
        <v>75</v>
      </c>
      <c r="B227" t="s">
        <v>102</v>
      </c>
      <c r="C227" t="str">
        <f t="shared" si="3"/>
        <v>Probolinggo-Feb</v>
      </c>
      <c r="D227">
        <v>10</v>
      </c>
    </row>
    <row r="228" spans="1:4" x14ac:dyDescent="0.25">
      <c r="A228" t="s">
        <v>82</v>
      </c>
      <c r="B228" t="s">
        <v>102</v>
      </c>
      <c r="C228" t="str">
        <f t="shared" si="3"/>
        <v>Pulau Baai-Feb</v>
      </c>
      <c r="D228">
        <v>68</v>
      </c>
    </row>
    <row r="229" spans="1:4" x14ac:dyDescent="0.25">
      <c r="A229" t="s">
        <v>96</v>
      </c>
      <c r="B229" t="s">
        <v>102</v>
      </c>
      <c r="C229" t="str">
        <f t="shared" si="3"/>
        <v>Pulau Sambu-Feb</v>
      </c>
      <c r="D229">
        <v>8354</v>
      </c>
    </row>
    <row r="230" spans="1:4" x14ac:dyDescent="0.25">
      <c r="A230" t="s">
        <v>115</v>
      </c>
      <c r="B230" t="s">
        <v>102</v>
      </c>
      <c r="C230" t="str">
        <f t="shared" si="3"/>
        <v>Raha Roadstead-Feb</v>
      </c>
      <c r="D230">
        <v>22</v>
      </c>
    </row>
    <row r="231" spans="1:4" x14ac:dyDescent="0.25">
      <c r="A231" t="s">
        <v>48</v>
      </c>
      <c r="B231" t="s">
        <v>102</v>
      </c>
      <c r="C231" t="str">
        <f t="shared" si="3"/>
        <v>Samarinda-Feb</v>
      </c>
      <c r="D231">
        <v>23</v>
      </c>
    </row>
    <row r="232" spans="1:4" x14ac:dyDescent="0.25">
      <c r="A232" t="s">
        <v>49</v>
      </c>
      <c r="B232" t="s">
        <v>102</v>
      </c>
      <c r="C232" t="str">
        <f t="shared" si="3"/>
        <v>Sampit-Feb</v>
      </c>
      <c r="D232">
        <v>8</v>
      </c>
    </row>
    <row r="233" spans="1:4" x14ac:dyDescent="0.25">
      <c r="A233" t="s">
        <v>50</v>
      </c>
      <c r="B233" t="s">
        <v>102</v>
      </c>
      <c r="C233" t="str">
        <f t="shared" si="3"/>
        <v>Saumlaki-Feb</v>
      </c>
      <c r="D233">
        <v>17</v>
      </c>
    </row>
    <row r="234" spans="1:4" x14ac:dyDescent="0.25">
      <c r="A234" t="s">
        <v>76</v>
      </c>
      <c r="B234" t="s">
        <v>102</v>
      </c>
      <c r="C234" t="str">
        <f t="shared" si="3"/>
        <v>Sekupang-Feb</v>
      </c>
      <c r="D234">
        <v>6023</v>
      </c>
    </row>
    <row r="235" spans="1:4" x14ac:dyDescent="0.25">
      <c r="A235" t="s">
        <v>51</v>
      </c>
      <c r="B235" t="s">
        <v>102</v>
      </c>
      <c r="C235" t="str">
        <f t="shared" si="3"/>
        <v>Serui-Feb</v>
      </c>
      <c r="D235">
        <v>19</v>
      </c>
    </row>
    <row r="236" spans="1:4" x14ac:dyDescent="0.25">
      <c r="A236" t="s">
        <v>52</v>
      </c>
      <c r="B236" t="s">
        <v>102</v>
      </c>
      <c r="C236" t="str">
        <f t="shared" si="3"/>
        <v>Sibolga-Feb</v>
      </c>
      <c r="D236">
        <v>28</v>
      </c>
    </row>
    <row r="237" spans="1:4" x14ac:dyDescent="0.25">
      <c r="A237" t="s">
        <v>77</v>
      </c>
      <c r="B237" t="s">
        <v>102</v>
      </c>
      <c r="C237" t="str">
        <f t="shared" si="3"/>
        <v>Sungaipakning-Feb</v>
      </c>
      <c r="D237">
        <v>49</v>
      </c>
    </row>
    <row r="238" spans="1:4" x14ac:dyDescent="0.25">
      <c r="A238" t="s">
        <v>53</v>
      </c>
      <c r="B238" t="s">
        <v>102</v>
      </c>
      <c r="C238" t="str">
        <f t="shared" si="3"/>
        <v>Tahuna-Feb</v>
      </c>
      <c r="D238">
        <v>13</v>
      </c>
    </row>
    <row r="239" spans="1:4" x14ac:dyDescent="0.25">
      <c r="A239" t="s">
        <v>54</v>
      </c>
      <c r="B239" t="s">
        <v>102</v>
      </c>
      <c r="C239" t="str">
        <f t="shared" si="3"/>
        <v>Tanjung Balai Karimun-Feb</v>
      </c>
      <c r="D239">
        <v>113</v>
      </c>
    </row>
    <row r="240" spans="1:4" x14ac:dyDescent="0.25">
      <c r="A240" t="s">
        <v>98</v>
      </c>
      <c r="B240" t="s">
        <v>102</v>
      </c>
      <c r="C240" t="str">
        <f t="shared" si="3"/>
        <v>Tanjung Benete-Feb</v>
      </c>
      <c r="D240">
        <v>18</v>
      </c>
    </row>
    <row r="241" spans="1:4" x14ac:dyDescent="0.25">
      <c r="A241" t="s">
        <v>118</v>
      </c>
      <c r="B241" t="s">
        <v>102</v>
      </c>
      <c r="C241" t="str">
        <f t="shared" si="3"/>
        <v>Tanjung Santan-Feb</v>
      </c>
      <c r="D241">
        <v>0</v>
      </c>
    </row>
    <row r="242" spans="1:4" x14ac:dyDescent="0.25">
      <c r="A242" t="s">
        <v>116</v>
      </c>
      <c r="B242" t="s">
        <v>102</v>
      </c>
      <c r="C242" t="str">
        <f t="shared" si="3"/>
        <v>Tanjungpandan-Feb</v>
      </c>
      <c r="D242">
        <v>1</v>
      </c>
    </row>
    <row r="243" spans="1:4" x14ac:dyDescent="0.25">
      <c r="A243" t="s">
        <v>117</v>
      </c>
      <c r="B243" t="s">
        <v>102</v>
      </c>
      <c r="C243" t="str">
        <f t="shared" si="3"/>
        <v>Tanjungredeb-Feb</v>
      </c>
      <c r="D243">
        <v>12</v>
      </c>
    </row>
    <row r="244" spans="1:4" x14ac:dyDescent="0.25">
      <c r="A244" t="s">
        <v>56</v>
      </c>
      <c r="B244" t="s">
        <v>102</v>
      </c>
      <c r="C244" t="str">
        <f t="shared" si="3"/>
        <v>Tegal-Feb</v>
      </c>
      <c r="D244">
        <v>0</v>
      </c>
    </row>
    <row r="245" spans="1:4" x14ac:dyDescent="0.25">
      <c r="A245" t="s">
        <v>17</v>
      </c>
      <c r="B245" t="s">
        <v>102</v>
      </c>
      <c r="C245" t="str">
        <f t="shared" si="3"/>
        <v>Teluk Bayur-Feb</v>
      </c>
      <c r="D245">
        <v>120</v>
      </c>
    </row>
    <row r="246" spans="1:4" x14ac:dyDescent="0.25">
      <c r="A246" t="s">
        <v>78</v>
      </c>
      <c r="B246" t="s">
        <v>102</v>
      </c>
      <c r="C246" t="str">
        <f t="shared" si="3"/>
        <v>Ternate-Feb</v>
      </c>
      <c r="D246">
        <v>324</v>
      </c>
    </row>
    <row r="247" spans="1:4" x14ac:dyDescent="0.25">
      <c r="A247" t="s">
        <v>97</v>
      </c>
      <c r="B247" t="s">
        <v>102</v>
      </c>
      <c r="C247" t="str">
        <f t="shared" si="3"/>
        <v>Tg. Sorong-Feb</v>
      </c>
      <c r="D247">
        <v>138</v>
      </c>
    </row>
    <row r="248" spans="1:4" x14ac:dyDescent="0.25">
      <c r="A248" t="s">
        <v>58</v>
      </c>
      <c r="B248" t="s">
        <v>102</v>
      </c>
      <c r="C248" t="str">
        <f t="shared" si="3"/>
        <v>Wahai-Feb</v>
      </c>
      <c r="D248">
        <v>0</v>
      </c>
    </row>
    <row r="249" spans="1:4" x14ac:dyDescent="0.25">
      <c r="A249" t="s">
        <v>59</v>
      </c>
      <c r="B249" t="s">
        <v>102</v>
      </c>
      <c r="C249" t="str">
        <f t="shared" si="3"/>
        <v>Waingapu-Feb</v>
      </c>
      <c r="D249">
        <v>15</v>
      </c>
    </row>
    <row r="250" spans="1:4" x14ac:dyDescent="0.25">
      <c r="A250" t="s">
        <v>62</v>
      </c>
      <c r="B250" t="s">
        <v>110</v>
      </c>
      <c r="C250" t="str">
        <f t="shared" si="3"/>
        <v>Ambon-Jan</v>
      </c>
      <c r="D250">
        <v>295</v>
      </c>
    </row>
    <row r="251" spans="1:4" x14ac:dyDescent="0.25">
      <c r="A251" t="s">
        <v>63</v>
      </c>
      <c r="B251" t="s">
        <v>110</v>
      </c>
      <c r="C251" t="str">
        <f t="shared" si="3"/>
        <v>Balikpapan-Jan</v>
      </c>
      <c r="D251">
        <v>2591</v>
      </c>
    </row>
    <row r="252" spans="1:4" x14ac:dyDescent="0.25">
      <c r="A252" t="s">
        <v>23</v>
      </c>
      <c r="B252" t="s">
        <v>110</v>
      </c>
      <c r="C252" t="str">
        <f t="shared" si="3"/>
        <v>Banjarmasin-Jan</v>
      </c>
      <c r="D252">
        <v>37</v>
      </c>
    </row>
    <row r="253" spans="1:4" x14ac:dyDescent="0.25">
      <c r="A253" t="s">
        <v>19</v>
      </c>
      <c r="B253" t="s">
        <v>110</v>
      </c>
      <c r="C253" t="str">
        <f t="shared" si="3"/>
        <v>Banten-Jan</v>
      </c>
      <c r="D253">
        <v>208</v>
      </c>
    </row>
    <row r="254" spans="1:4" x14ac:dyDescent="0.25">
      <c r="A254" t="s">
        <v>64</v>
      </c>
      <c r="B254" t="s">
        <v>110</v>
      </c>
      <c r="C254" t="str">
        <f t="shared" si="3"/>
        <v>Baubau-Jan</v>
      </c>
      <c r="D254">
        <v>78</v>
      </c>
    </row>
    <row r="255" spans="1:4" x14ac:dyDescent="0.25">
      <c r="A255" t="s">
        <v>24</v>
      </c>
      <c r="B255" t="s">
        <v>110</v>
      </c>
      <c r="C255" t="str">
        <f t="shared" si="3"/>
        <v>Belawan-Jan</v>
      </c>
      <c r="D255">
        <v>94</v>
      </c>
    </row>
    <row r="256" spans="1:4" x14ac:dyDescent="0.25">
      <c r="A256" t="s">
        <v>25</v>
      </c>
      <c r="B256" t="s">
        <v>110</v>
      </c>
      <c r="C256" t="str">
        <f t="shared" si="3"/>
        <v>Bengkalis-Jan</v>
      </c>
      <c r="D256">
        <v>40</v>
      </c>
    </row>
    <row r="257" spans="1:4" x14ac:dyDescent="0.25">
      <c r="A257" t="s">
        <v>20</v>
      </c>
      <c r="B257" t="s">
        <v>110</v>
      </c>
      <c r="C257" t="str">
        <f t="shared" si="3"/>
        <v>Benoa-Jan</v>
      </c>
      <c r="D257">
        <v>42</v>
      </c>
    </row>
    <row r="258" spans="1:4" x14ac:dyDescent="0.25">
      <c r="A258" t="s">
        <v>26</v>
      </c>
      <c r="B258" t="s">
        <v>110</v>
      </c>
      <c r="C258" t="str">
        <f t="shared" si="3"/>
        <v>Bitung-Jan</v>
      </c>
      <c r="D258">
        <v>147</v>
      </c>
    </row>
    <row r="259" spans="1:4" x14ac:dyDescent="0.25">
      <c r="A259" t="s">
        <v>113</v>
      </c>
      <c r="B259" t="s">
        <v>110</v>
      </c>
      <c r="C259" t="str">
        <f t="shared" ref="C259:C322" si="4">_xlfn.CONCAT(TRIM(A259),"-",TRIM(B259))</f>
        <v>Bontang Lng Terminal-Jan</v>
      </c>
      <c r="D259">
        <v>5</v>
      </c>
    </row>
    <row r="260" spans="1:4" x14ac:dyDescent="0.25">
      <c r="A260" t="s">
        <v>27</v>
      </c>
      <c r="B260" t="s">
        <v>110</v>
      </c>
      <c r="C260" t="str">
        <f t="shared" si="4"/>
        <v>Bula-Jan</v>
      </c>
      <c r="D260">
        <v>4</v>
      </c>
    </row>
    <row r="261" spans="1:4" x14ac:dyDescent="0.25">
      <c r="A261" t="s">
        <v>28</v>
      </c>
      <c r="B261" t="s">
        <v>110</v>
      </c>
      <c r="C261" t="str">
        <f t="shared" si="4"/>
        <v>Celukan Bawang-Jan</v>
      </c>
      <c r="D261">
        <v>11</v>
      </c>
    </row>
    <row r="262" spans="1:4" x14ac:dyDescent="0.25">
      <c r="A262" t="s">
        <v>18</v>
      </c>
      <c r="B262" t="s">
        <v>110</v>
      </c>
      <c r="C262" t="str">
        <f t="shared" si="4"/>
        <v>Cirebon-Jan</v>
      </c>
      <c r="D262">
        <v>21</v>
      </c>
    </row>
    <row r="263" spans="1:4" x14ac:dyDescent="0.25">
      <c r="A263" t="s">
        <v>29</v>
      </c>
      <c r="B263" t="s">
        <v>110</v>
      </c>
      <c r="C263" t="str">
        <f t="shared" si="4"/>
        <v>Donggala-Jan</v>
      </c>
      <c r="D263">
        <v>61</v>
      </c>
    </row>
    <row r="264" spans="1:4" x14ac:dyDescent="0.25">
      <c r="A264" t="s">
        <v>30</v>
      </c>
      <c r="B264" t="s">
        <v>110</v>
      </c>
      <c r="C264" t="str">
        <f t="shared" si="4"/>
        <v>Dumai-Jan</v>
      </c>
      <c r="D264">
        <v>248</v>
      </c>
    </row>
    <row r="265" spans="1:4" x14ac:dyDescent="0.25">
      <c r="A265" t="s">
        <v>67</v>
      </c>
      <c r="B265" t="s">
        <v>110</v>
      </c>
      <c r="C265" t="str">
        <f t="shared" si="4"/>
        <v>Ende-Jan</v>
      </c>
      <c r="D265">
        <v>18</v>
      </c>
    </row>
    <row r="266" spans="1:4" x14ac:dyDescent="0.25">
      <c r="A266" t="s">
        <v>68</v>
      </c>
      <c r="B266" t="s">
        <v>110</v>
      </c>
      <c r="C266" t="str">
        <f t="shared" si="4"/>
        <v>Fakfak-Jan</v>
      </c>
      <c r="D266">
        <v>41</v>
      </c>
    </row>
    <row r="267" spans="1:4" x14ac:dyDescent="0.25">
      <c r="A267" t="s">
        <v>31</v>
      </c>
      <c r="B267" t="s">
        <v>110</v>
      </c>
      <c r="C267" t="str">
        <f t="shared" si="4"/>
        <v>Gorontalo-Jan</v>
      </c>
      <c r="D267">
        <v>47</v>
      </c>
    </row>
    <row r="268" spans="1:4" x14ac:dyDescent="0.25">
      <c r="A268" t="s">
        <v>32</v>
      </c>
      <c r="B268" t="s">
        <v>110</v>
      </c>
      <c r="C268" t="str">
        <f t="shared" si="4"/>
        <v>Gresik-Jan</v>
      </c>
      <c r="D268">
        <v>1300</v>
      </c>
    </row>
    <row r="269" spans="1:4" x14ac:dyDescent="0.25">
      <c r="A269" t="s">
        <v>33</v>
      </c>
      <c r="B269" t="s">
        <v>110</v>
      </c>
      <c r="C269" t="str">
        <f t="shared" si="4"/>
        <v>Jayapura-Jan</v>
      </c>
      <c r="D269">
        <v>62</v>
      </c>
    </row>
    <row r="270" spans="1:4" x14ac:dyDescent="0.25">
      <c r="A270" t="s">
        <v>34</v>
      </c>
      <c r="B270" t="s">
        <v>110</v>
      </c>
      <c r="C270" t="str">
        <f t="shared" si="4"/>
        <v>Kendari-Jan</v>
      </c>
      <c r="D270">
        <v>81</v>
      </c>
    </row>
    <row r="271" spans="1:4" x14ac:dyDescent="0.25">
      <c r="A271" t="s">
        <v>35</v>
      </c>
      <c r="B271" t="s">
        <v>110</v>
      </c>
      <c r="C271" t="str">
        <f t="shared" si="4"/>
        <v>Kolonodale-Jan</v>
      </c>
      <c r="D271">
        <v>4</v>
      </c>
    </row>
    <row r="272" spans="1:4" x14ac:dyDescent="0.25">
      <c r="A272" t="s">
        <v>36</v>
      </c>
      <c r="B272" t="s">
        <v>110</v>
      </c>
      <c r="C272" t="str">
        <f t="shared" si="4"/>
        <v>Kuala Tanjung-Jan</v>
      </c>
      <c r="D272">
        <v>16</v>
      </c>
    </row>
    <row r="273" spans="1:4" x14ac:dyDescent="0.25">
      <c r="A273" t="s">
        <v>37</v>
      </c>
      <c r="B273" t="s">
        <v>110</v>
      </c>
      <c r="C273" t="str">
        <f t="shared" si="4"/>
        <v>Kumai-Jan</v>
      </c>
      <c r="D273">
        <v>26</v>
      </c>
    </row>
    <row r="274" spans="1:4" x14ac:dyDescent="0.25">
      <c r="A274" t="s">
        <v>69</v>
      </c>
      <c r="B274" t="s">
        <v>110</v>
      </c>
      <c r="C274" t="str">
        <f t="shared" si="4"/>
        <v>Labuha-Jan</v>
      </c>
      <c r="D274">
        <v>1</v>
      </c>
    </row>
    <row r="275" spans="1:4" x14ac:dyDescent="0.25">
      <c r="A275" t="s">
        <v>38</v>
      </c>
      <c r="B275" t="s">
        <v>110</v>
      </c>
      <c r="C275" t="str">
        <f t="shared" si="4"/>
        <v>Larantuka-Jan</v>
      </c>
      <c r="D275">
        <v>10</v>
      </c>
    </row>
    <row r="276" spans="1:4" x14ac:dyDescent="0.25">
      <c r="A276" t="s">
        <v>71</v>
      </c>
      <c r="B276" t="s">
        <v>110</v>
      </c>
      <c r="C276" t="str">
        <f t="shared" si="4"/>
        <v>Lhokseumawe-Jan</v>
      </c>
      <c r="D276">
        <v>421</v>
      </c>
    </row>
    <row r="277" spans="1:4" x14ac:dyDescent="0.25">
      <c r="A277" t="s">
        <v>39</v>
      </c>
      <c r="B277" t="s">
        <v>110</v>
      </c>
      <c r="C277" t="str">
        <f t="shared" si="4"/>
        <v>Luwuk-Jan</v>
      </c>
      <c r="D277">
        <v>44</v>
      </c>
    </row>
    <row r="278" spans="1:4" x14ac:dyDescent="0.25">
      <c r="A278" t="s">
        <v>40</v>
      </c>
      <c r="B278" t="s">
        <v>110</v>
      </c>
      <c r="C278" t="str">
        <f t="shared" si="4"/>
        <v>Manado-Jan</v>
      </c>
      <c r="D278">
        <v>0</v>
      </c>
    </row>
    <row r="279" spans="1:4" x14ac:dyDescent="0.25">
      <c r="A279" t="s">
        <v>72</v>
      </c>
      <c r="B279" t="s">
        <v>110</v>
      </c>
      <c r="C279" t="str">
        <f t="shared" si="4"/>
        <v>Maumere-Jan</v>
      </c>
      <c r="D279">
        <v>19</v>
      </c>
    </row>
    <row r="280" spans="1:4" x14ac:dyDescent="0.25">
      <c r="A280" t="s">
        <v>41</v>
      </c>
      <c r="B280" t="s">
        <v>110</v>
      </c>
      <c r="C280" t="str">
        <f t="shared" si="4"/>
        <v>Namlea-Jan</v>
      </c>
      <c r="D280">
        <v>44</v>
      </c>
    </row>
    <row r="281" spans="1:4" x14ac:dyDescent="0.25">
      <c r="A281" t="s">
        <v>73</v>
      </c>
      <c r="B281" t="s">
        <v>110</v>
      </c>
      <c r="C281" t="str">
        <f t="shared" si="4"/>
        <v>Palembang-Jan</v>
      </c>
      <c r="D281">
        <v>41</v>
      </c>
    </row>
    <row r="282" spans="1:4" x14ac:dyDescent="0.25">
      <c r="A282" t="s">
        <v>114</v>
      </c>
      <c r="B282" t="s">
        <v>110</v>
      </c>
      <c r="C282" t="str">
        <f t="shared" si="4"/>
        <v>Pangkalansusu-Jan</v>
      </c>
      <c r="D282">
        <v>1</v>
      </c>
    </row>
    <row r="283" spans="1:4" x14ac:dyDescent="0.25">
      <c r="A283" t="s">
        <v>43</v>
      </c>
      <c r="B283" t="s">
        <v>110</v>
      </c>
      <c r="C283" t="str">
        <f t="shared" si="4"/>
        <v>Panjang-Jan</v>
      </c>
      <c r="D283">
        <v>231</v>
      </c>
    </row>
    <row r="284" spans="1:4" x14ac:dyDescent="0.25">
      <c r="A284" t="s">
        <v>74</v>
      </c>
      <c r="B284" t="s">
        <v>110</v>
      </c>
      <c r="C284" t="str">
        <f t="shared" si="4"/>
        <v>Parepare-Jan</v>
      </c>
      <c r="D284">
        <v>79</v>
      </c>
    </row>
    <row r="285" spans="1:4" x14ac:dyDescent="0.25">
      <c r="A285" t="s">
        <v>45</v>
      </c>
      <c r="B285" t="s">
        <v>110</v>
      </c>
      <c r="C285" t="str">
        <f t="shared" si="4"/>
        <v>Pekalongan-Jan</v>
      </c>
      <c r="D285">
        <v>1</v>
      </c>
    </row>
    <row r="286" spans="1:4" x14ac:dyDescent="0.25">
      <c r="A286" t="s">
        <v>47</v>
      </c>
      <c r="B286" t="s">
        <v>110</v>
      </c>
      <c r="C286" t="str">
        <f t="shared" si="4"/>
        <v>Pomalaa-Jan</v>
      </c>
      <c r="D286">
        <v>3</v>
      </c>
    </row>
    <row r="287" spans="1:4" x14ac:dyDescent="0.25">
      <c r="A287" t="s">
        <v>21</v>
      </c>
      <c r="B287" t="s">
        <v>110</v>
      </c>
      <c r="C287" t="str">
        <f t="shared" si="4"/>
        <v>Pontianak-Jan</v>
      </c>
      <c r="D287">
        <v>195</v>
      </c>
    </row>
    <row r="288" spans="1:4" x14ac:dyDescent="0.25">
      <c r="A288" t="s">
        <v>22</v>
      </c>
      <c r="B288" t="s">
        <v>110</v>
      </c>
      <c r="C288" t="str">
        <f t="shared" si="4"/>
        <v>Poso-Jan</v>
      </c>
      <c r="D288">
        <v>1</v>
      </c>
    </row>
    <row r="289" spans="1:4" x14ac:dyDescent="0.25">
      <c r="A289" t="s">
        <v>75</v>
      </c>
      <c r="B289" t="s">
        <v>110</v>
      </c>
      <c r="C289" t="str">
        <f t="shared" si="4"/>
        <v>Probolinggo-Jan</v>
      </c>
      <c r="D289">
        <v>6</v>
      </c>
    </row>
    <row r="290" spans="1:4" x14ac:dyDescent="0.25">
      <c r="A290" t="s">
        <v>82</v>
      </c>
      <c r="B290" t="s">
        <v>110</v>
      </c>
      <c r="C290" t="str">
        <f t="shared" si="4"/>
        <v>Pulau Baai-Jan</v>
      </c>
      <c r="D290">
        <v>43</v>
      </c>
    </row>
    <row r="291" spans="1:4" x14ac:dyDescent="0.25">
      <c r="A291" t="s">
        <v>96</v>
      </c>
      <c r="B291" t="s">
        <v>110</v>
      </c>
      <c r="C291" t="str">
        <f t="shared" si="4"/>
        <v>Pulau Sambu-Jan</v>
      </c>
      <c r="D291">
        <v>12556</v>
      </c>
    </row>
    <row r="292" spans="1:4" x14ac:dyDescent="0.25">
      <c r="A292" t="s">
        <v>115</v>
      </c>
      <c r="B292" t="s">
        <v>110</v>
      </c>
      <c r="C292" t="str">
        <f t="shared" si="4"/>
        <v>Raha Roadstead-Jan</v>
      </c>
      <c r="D292">
        <v>25</v>
      </c>
    </row>
    <row r="293" spans="1:4" x14ac:dyDescent="0.25">
      <c r="A293" t="s">
        <v>48</v>
      </c>
      <c r="B293" t="s">
        <v>110</v>
      </c>
      <c r="C293" t="str">
        <f t="shared" si="4"/>
        <v>Samarinda-Jan</v>
      </c>
      <c r="D293">
        <v>18</v>
      </c>
    </row>
    <row r="294" spans="1:4" x14ac:dyDescent="0.25">
      <c r="A294" t="s">
        <v>49</v>
      </c>
      <c r="B294" t="s">
        <v>110</v>
      </c>
      <c r="C294" t="str">
        <f t="shared" si="4"/>
        <v>Sampit-Jan</v>
      </c>
      <c r="D294">
        <v>7</v>
      </c>
    </row>
    <row r="295" spans="1:4" x14ac:dyDescent="0.25">
      <c r="A295" t="s">
        <v>50</v>
      </c>
      <c r="B295" t="s">
        <v>110</v>
      </c>
      <c r="C295" t="str">
        <f t="shared" si="4"/>
        <v>Saumlaki-Jan</v>
      </c>
      <c r="D295">
        <v>17</v>
      </c>
    </row>
    <row r="296" spans="1:4" x14ac:dyDescent="0.25">
      <c r="A296" t="s">
        <v>76</v>
      </c>
      <c r="B296" t="s">
        <v>110</v>
      </c>
      <c r="C296" t="str">
        <f t="shared" si="4"/>
        <v>Sekupang-Jan</v>
      </c>
      <c r="D296">
        <v>10646</v>
      </c>
    </row>
    <row r="297" spans="1:4" x14ac:dyDescent="0.25">
      <c r="A297" t="s">
        <v>51</v>
      </c>
      <c r="B297" t="s">
        <v>110</v>
      </c>
      <c r="C297" t="str">
        <f t="shared" si="4"/>
        <v>Serui-Jan</v>
      </c>
      <c r="D297">
        <v>18</v>
      </c>
    </row>
    <row r="298" spans="1:4" x14ac:dyDescent="0.25">
      <c r="A298" t="s">
        <v>52</v>
      </c>
      <c r="B298" t="s">
        <v>110</v>
      </c>
      <c r="C298" t="str">
        <f t="shared" si="4"/>
        <v>Sibolga-Jan</v>
      </c>
      <c r="D298">
        <v>20</v>
      </c>
    </row>
    <row r="299" spans="1:4" x14ac:dyDescent="0.25">
      <c r="A299" t="s">
        <v>77</v>
      </c>
      <c r="B299" t="s">
        <v>110</v>
      </c>
      <c r="C299" t="str">
        <f t="shared" si="4"/>
        <v>Sungaipakning-Jan</v>
      </c>
      <c r="D299">
        <v>68</v>
      </c>
    </row>
    <row r="300" spans="1:4" x14ac:dyDescent="0.25">
      <c r="A300" t="s">
        <v>53</v>
      </c>
      <c r="B300" t="s">
        <v>110</v>
      </c>
      <c r="C300" t="str">
        <f t="shared" si="4"/>
        <v>Tahuna-Jan</v>
      </c>
      <c r="D300">
        <v>17</v>
      </c>
    </row>
    <row r="301" spans="1:4" x14ac:dyDescent="0.25">
      <c r="A301" t="s">
        <v>54</v>
      </c>
      <c r="B301" t="s">
        <v>110</v>
      </c>
      <c r="C301" t="str">
        <f t="shared" si="4"/>
        <v>Tanjung Balai Karimun-Jan</v>
      </c>
      <c r="D301">
        <v>142</v>
      </c>
    </row>
    <row r="302" spans="1:4" x14ac:dyDescent="0.25">
      <c r="A302" t="s">
        <v>98</v>
      </c>
      <c r="B302" t="s">
        <v>110</v>
      </c>
      <c r="C302" t="str">
        <f t="shared" si="4"/>
        <v>Tanjung Benete-Jan</v>
      </c>
      <c r="D302">
        <v>21</v>
      </c>
    </row>
    <row r="303" spans="1:4" x14ac:dyDescent="0.25">
      <c r="A303" t="s">
        <v>118</v>
      </c>
      <c r="B303" t="s">
        <v>110</v>
      </c>
      <c r="C303" t="str">
        <f t="shared" si="4"/>
        <v>Tanjung Santan-Jan</v>
      </c>
      <c r="D303">
        <v>2</v>
      </c>
    </row>
    <row r="304" spans="1:4" x14ac:dyDescent="0.25">
      <c r="A304" t="s">
        <v>116</v>
      </c>
      <c r="B304" t="s">
        <v>110</v>
      </c>
      <c r="C304" t="str">
        <f t="shared" si="4"/>
        <v>Tanjungpandan-Jan</v>
      </c>
      <c r="D304">
        <v>1</v>
      </c>
    </row>
    <row r="305" spans="1:4" x14ac:dyDescent="0.25">
      <c r="A305" t="s">
        <v>117</v>
      </c>
      <c r="B305" t="s">
        <v>110</v>
      </c>
      <c r="C305" t="str">
        <f t="shared" si="4"/>
        <v>Tanjungredeb-Jan</v>
      </c>
      <c r="D305">
        <v>16</v>
      </c>
    </row>
    <row r="306" spans="1:4" x14ac:dyDescent="0.25">
      <c r="A306" t="s">
        <v>56</v>
      </c>
      <c r="B306" t="s">
        <v>110</v>
      </c>
      <c r="C306" t="str">
        <f t="shared" si="4"/>
        <v>Tegal-Jan</v>
      </c>
      <c r="D306">
        <v>0</v>
      </c>
    </row>
    <row r="307" spans="1:4" x14ac:dyDescent="0.25">
      <c r="A307" t="s">
        <v>17</v>
      </c>
      <c r="B307" t="s">
        <v>110</v>
      </c>
      <c r="C307" t="str">
        <f t="shared" si="4"/>
        <v>Teluk Bayur-Jan</v>
      </c>
      <c r="D307">
        <v>87</v>
      </c>
    </row>
    <row r="308" spans="1:4" x14ac:dyDescent="0.25">
      <c r="A308" t="s">
        <v>78</v>
      </c>
      <c r="B308" t="s">
        <v>110</v>
      </c>
      <c r="C308" t="str">
        <f t="shared" si="4"/>
        <v>Ternate-Jan</v>
      </c>
      <c r="D308">
        <v>362</v>
      </c>
    </row>
    <row r="309" spans="1:4" x14ac:dyDescent="0.25">
      <c r="A309" t="s">
        <v>97</v>
      </c>
      <c r="B309" t="s">
        <v>110</v>
      </c>
      <c r="C309" t="str">
        <f t="shared" si="4"/>
        <v>Tg. Sorong-Jan</v>
      </c>
      <c r="D309">
        <v>108</v>
      </c>
    </row>
    <row r="310" spans="1:4" x14ac:dyDescent="0.25">
      <c r="A310" t="s">
        <v>58</v>
      </c>
      <c r="B310" t="s">
        <v>110</v>
      </c>
      <c r="C310" t="str">
        <f t="shared" si="4"/>
        <v>Wahai-Jan</v>
      </c>
      <c r="D310">
        <v>4</v>
      </c>
    </row>
    <row r="311" spans="1:4" x14ac:dyDescent="0.25">
      <c r="A311" t="s">
        <v>59</v>
      </c>
      <c r="B311" t="s">
        <v>110</v>
      </c>
      <c r="C311" t="str">
        <f t="shared" si="4"/>
        <v>Waingapu-Jan</v>
      </c>
      <c r="D311">
        <v>29</v>
      </c>
    </row>
    <row r="312" spans="1:4" x14ac:dyDescent="0.25">
      <c r="A312" t="s">
        <v>62</v>
      </c>
      <c r="B312" t="s">
        <v>106</v>
      </c>
      <c r="C312" t="str">
        <f t="shared" si="4"/>
        <v>Ambon-Jul</v>
      </c>
      <c r="D312">
        <v>103</v>
      </c>
    </row>
    <row r="313" spans="1:4" x14ac:dyDescent="0.25">
      <c r="A313" t="s">
        <v>63</v>
      </c>
      <c r="B313" t="s">
        <v>106</v>
      </c>
      <c r="C313" t="str">
        <f t="shared" si="4"/>
        <v>Balikpapan-Jul</v>
      </c>
      <c r="D313">
        <v>2423</v>
      </c>
    </row>
    <row r="314" spans="1:4" x14ac:dyDescent="0.25">
      <c r="A314" t="s">
        <v>23</v>
      </c>
      <c r="B314" t="s">
        <v>106</v>
      </c>
      <c r="C314" t="str">
        <f t="shared" si="4"/>
        <v>Banjarmasin-Jul</v>
      </c>
      <c r="D314">
        <v>90</v>
      </c>
    </row>
    <row r="315" spans="1:4" x14ac:dyDescent="0.25">
      <c r="A315" t="s">
        <v>19</v>
      </c>
      <c r="B315" t="s">
        <v>106</v>
      </c>
      <c r="C315" t="str">
        <f t="shared" si="4"/>
        <v>Banten-Jul</v>
      </c>
      <c r="D315">
        <v>189</v>
      </c>
    </row>
    <row r="316" spans="1:4" x14ac:dyDescent="0.25">
      <c r="A316" t="s">
        <v>64</v>
      </c>
      <c r="B316" t="s">
        <v>106</v>
      </c>
      <c r="C316" t="str">
        <f t="shared" si="4"/>
        <v>Baubau-Jul</v>
      </c>
      <c r="D316">
        <v>89</v>
      </c>
    </row>
    <row r="317" spans="1:4" x14ac:dyDescent="0.25">
      <c r="A317" t="s">
        <v>24</v>
      </c>
      <c r="B317" t="s">
        <v>106</v>
      </c>
      <c r="C317" t="str">
        <f t="shared" si="4"/>
        <v>Belawan-Jul</v>
      </c>
      <c r="D317">
        <v>172</v>
      </c>
    </row>
    <row r="318" spans="1:4" x14ac:dyDescent="0.25">
      <c r="A318" t="s">
        <v>25</v>
      </c>
      <c r="B318" t="s">
        <v>106</v>
      </c>
      <c r="C318" t="str">
        <f t="shared" si="4"/>
        <v>Bengkalis-Jul</v>
      </c>
      <c r="D318">
        <v>37</v>
      </c>
    </row>
    <row r="319" spans="1:4" x14ac:dyDescent="0.25">
      <c r="A319" t="s">
        <v>20</v>
      </c>
      <c r="B319" t="s">
        <v>106</v>
      </c>
      <c r="C319" t="str">
        <f t="shared" si="4"/>
        <v>Benoa-Jul</v>
      </c>
      <c r="D319">
        <v>98</v>
      </c>
    </row>
    <row r="320" spans="1:4" x14ac:dyDescent="0.25">
      <c r="A320" t="s">
        <v>26</v>
      </c>
      <c r="B320" t="s">
        <v>106</v>
      </c>
      <c r="C320" t="str">
        <f t="shared" si="4"/>
        <v>Bitung-Jul</v>
      </c>
      <c r="D320">
        <v>159</v>
      </c>
    </row>
    <row r="321" spans="1:4" x14ac:dyDescent="0.25">
      <c r="A321" t="s">
        <v>113</v>
      </c>
      <c r="B321" t="s">
        <v>106</v>
      </c>
      <c r="C321" t="str">
        <f t="shared" si="4"/>
        <v>Bontang Lng Terminal-Jul</v>
      </c>
      <c r="D321">
        <v>7</v>
      </c>
    </row>
    <row r="322" spans="1:4" x14ac:dyDescent="0.25">
      <c r="A322" t="s">
        <v>27</v>
      </c>
      <c r="B322" t="s">
        <v>106</v>
      </c>
      <c r="C322" t="str">
        <f t="shared" si="4"/>
        <v>Bula-Jul</v>
      </c>
      <c r="D322">
        <v>3</v>
      </c>
    </row>
    <row r="323" spans="1:4" x14ac:dyDescent="0.25">
      <c r="A323" t="s">
        <v>28</v>
      </c>
      <c r="B323" t="s">
        <v>106</v>
      </c>
      <c r="C323" t="str">
        <f t="shared" ref="C323:C386" si="5">_xlfn.CONCAT(TRIM(A323),"-",TRIM(B323))</f>
        <v>Celukan Bawang-Jul</v>
      </c>
      <c r="D323">
        <v>14</v>
      </c>
    </row>
    <row r="324" spans="1:4" x14ac:dyDescent="0.25">
      <c r="A324" t="s">
        <v>18</v>
      </c>
      <c r="B324" t="s">
        <v>106</v>
      </c>
      <c r="C324" t="str">
        <f t="shared" si="5"/>
        <v>Cirebon-Jul</v>
      </c>
      <c r="D324">
        <v>17</v>
      </c>
    </row>
    <row r="325" spans="1:4" x14ac:dyDescent="0.25">
      <c r="A325" t="s">
        <v>29</v>
      </c>
      <c r="B325" t="s">
        <v>106</v>
      </c>
      <c r="C325" t="str">
        <f t="shared" si="5"/>
        <v>Donggala-Jul</v>
      </c>
      <c r="D325">
        <v>76</v>
      </c>
    </row>
    <row r="326" spans="1:4" x14ac:dyDescent="0.25">
      <c r="A326" t="s">
        <v>30</v>
      </c>
      <c r="B326" t="s">
        <v>106</v>
      </c>
      <c r="C326" t="str">
        <f t="shared" si="5"/>
        <v>Dumai-Jul</v>
      </c>
      <c r="D326">
        <v>502</v>
      </c>
    </row>
    <row r="327" spans="1:4" x14ac:dyDescent="0.25">
      <c r="A327" t="s">
        <v>67</v>
      </c>
      <c r="B327" t="s">
        <v>106</v>
      </c>
      <c r="C327" t="str">
        <f t="shared" si="5"/>
        <v>Ende-Jul</v>
      </c>
      <c r="D327">
        <v>22</v>
      </c>
    </row>
    <row r="328" spans="1:4" x14ac:dyDescent="0.25">
      <c r="A328" t="s">
        <v>68</v>
      </c>
      <c r="B328" t="s">
        <v>106</v>
      </c>
      <c r="C328" t="str">
        <f t="shared" si="5"/>
        <v>Fakfak-Jul</v>
      </c>
      <c r="D328">
        <v>45</v>
      </c>
    </row>
    <row r="329" spans="1:4" x14ac:dyDescent="0.25">
      <c r="A329" t="s">
        <v>31</v>
      </c>
      <c r="B329" t="s">
        <v>106</v>
      </c>
      <c r="C329" t="str">
        <f t="shared" si="5"/>
        <v>Gorontalo-Jul</v>
      </c>
      <c r="D329">
        <v>43</v>
      </c>
    </row>
    <row r="330" spans="1:4" x14ac:dyDescent="0.25">
      <c r="A330" t="s">
        <v>32</v>
      </c>
      <c r="B330" t="s">
        <v>106</v>
      </c>
      <c r="C330" t="str">
        <f t="shared" si="5"/>
        <v>Gresik-Jul</v>
      </c>
      <c r="D330">
        <v>1786</v>
      </c>
    </row>
    <row r="331" spans="1:4" x14ac:dyDescent="0.25">
      <c r="A331" t="s">
        <v>33</v>
      </c>
      <c r="B331" t="s">
        <v>106</v>
      </c>
      <c r="C331" t="str">
        <f t="shared" si="5"/>
        <v>Jayapura-Jul</v>
      </c>
      <c r="D331">
        <v>83</v>
      </c>
    </row>
    <row r="332" spans="1:4" x14ac:dyDescent="0.25">
      <c r="A332" t="s">
        <v>34</v>
      </c>
      <c r="B332" t="s">
        <v>106</v>
      </c>
      <c r="C332" t="str">
        <f t="shared" si="5"/>
        <v>Kendari-Jul</v>
      </c>
      <c r="D332">
        <v>76</v>
      </c>
    </row>
    <row r="333" spans="1:4" x14ac:dyDescent="0.25">
      <c r="A333" t="s">
        <v>35</v>
      </c>
      <c r="B333" t="s">
        <v>106</v>
      </c>
      <c r="C333" t="str">
        <f t="shared" si="5"/>
        <v>Kolonodale-Jul</v>
      </c>
      <c r="D333">
        <v>7</v>
      </c>
    </row>
    <row r="334" spans="1:4" x14ac:dyDescent="0.25">
      <c r="A334" t="s">
        <v>36</v>
      </c>
      <c r="B334" t="s">
        <v>106</v>
      </c>
      <c r="C334" t="str">
        <f t="shared" si="5"/>
        <v>Kuala Tanjung-Jul</v>
      </c>
      <c r="D334">
        <v>29</v>
      </c>
    </row>
    <row r="335" spans="1:4" x14ac:dyDescent="0.25">
      <c r="A335" t="s">
        <v>37</v>
      </c>
      <c r="B335" t="s">
        <v>106</v>
      </c>
      <c r="C335" t="str">
        <f t="shared" si="5"/>
        <v>Kumai-Jul</v>
      </c>
      <c r="D335">
        <v>21</v>
      </c>
    </row>
    <row r="336" spans="1:4" x14ac:dyDescent="0.25">
      <c r="A336" t="s">
        <v>69</v>
      </c>
      <c r="B336" t="s">
        <v>106</v>
      </c>
      <c r="C336" t="str">
        <f t="shared" si="5"/>
        <v>Labuha-Jul</v>
      </c>
      <c r="D336">
        <v>1</v>
      </c>
    </row>
    <row r="337" spans="1:4" x14ac:dyDescent="0.25">
      <c r="A337" t="s">
        <v>38</v>
      </c>
      <c r="B337" t="s">
        <v>106</v>
      </c>
      <c r="C337" t="str">
        <f t="shared" si="5"/>
        <v>Larantuka-Jul</v>
      </c>
      <c r="D337">
        <v>10</v>
      </c>
    </row>
    <row r="338" spans="1:4" x14ac:dyDescent="0.25">
      <c r="A338" t="s">
        <v>71</v>
      </c>
      <c r="B338" t="s">
        <v>106</v>
      </c>
      <c r="C338" t="str">
        <f t="shared" si="5"/>
        <v>Lhokseumawe-Jul</v>
      </c>
      <c r="D338">
        <v>232</v>
      </c>
    </row>
    <row r="339" spans="1:4" x14ac:dyDescent="0.25">
      <c r="A339" t="s">
        <v>39</v>
      </c>
      <c r="B339" t="s">
        <v>106</v>
      </c>
      <c r="C339" t="str">
        <f t="shared" si="5"/>
        <v>Luwuk-Jul</v>
      </c>
      <c r="D339">
        <v>60</v>
      </c>
    </row>
    <row r="340" spans="1:4" x14ac:dyDescent="0.25">
      <c r="A340" t="s">
        <v>40</v>
      </c>
      <c r="B340" t="s">
        <v>106</v>
      </c>
      <c r="C340" t="str">
        <f t="shared" si="5"/>
        <v>Manado-Jul</v>
      </c>
      <c r="D340">
        <v>0</v>
      </c>
    </row>
    <row r="341" spans="1:4" x14ac:dyDescent="0.25">
      <c r="A341" t="s">
        <v>72</v>
      </c>
      <c r="B341" t="s">
        <v>106</v>
      </c>
      <c r="C341" t="str">
        <f t="shared" si="5"/>
        <v>Maumere-Jul</v>
      </c>
      <c r="D341">
        <v>22</v>
      </c>
    </row>
    <row r="342" spans="1:4" x14ac:dyDescent="0.25">
      <c r="A342" t="s">
        <v>41</v>
      </c>
      <c r="B342" t="s">
        <v>106</v>
      </c>
      <c r="C342" t="str">
        <f t="shared" si="5"/>
        <v>Namlea-Jul</v>
      </c>
      <c r="D342">
        <v>26</v>
      </c>
    </row>
    <row r="343" spans="1:4" x14ac:dyDescent="0.25">
      <c r="A343" t="s">
        <v>73</v>
      </c>
      <c r="B343" t="s">
        <v>106</v>
      </c>
      <c r="C343" t="str">
        <f t="shared" si="5"/>
        <v>Palembang-Jul</v>
      </c>
      <c r="D343">
        <v>29</v>
      </c>
    </row>
    <row r="344" spans="1:4" x14ac:dyDescent="0.25">
      <c r="A344" t="s">
        <v>114</v>
      </c>
      <c r="B344" t="s">
        <v>106</v>
      </c>
      <c r="C344" t="str">
        <f t="shared" si="5"/>
        <v>Pangkalansusu-Jul</v>
      </c>
      <c r="D344">
        <v>0</v>
      </c>
    </row>
    <row r="345" spans="1:4" x14ac:dyDescent="0.25">
      <c r="A345" t="s">
        <v>43</v>
      </c>
      <c r="B345" t="s">
        <v>106</v>
      </c>
      <c r="C345" t="str">
        <f t="shared" si="5"/>
        <v>Panjang-Jul</v>
      </c>
      <c r="D345">
        <v>102</v>
      </c>
    </row>
    <row r="346" spans="1:4" x14ac:dyDescent="0.25">
      <c r="A346" t="s">
        <v>74</v>
      </c>
      <c r="B346" t="s">
        <v>106</v>
      </c>
      <c r="C346" t="str">
        <f t="shared" si="5"/>
        <v>Parepare-Jul</v>
      </c>
      <c r="D346">
        <v>30</v>
      </c>
    </row>
    <row r="347" spans="1:4" x14ac:dyDescent="0.25">
      <c r="A347" t="s">
        <v>45</v>
      </c>
      <c r="B347" t="s">
        <v>106</v>
      </c>
      <c r="C347" t="str">
        <f t="shared" si="5"/>
        <v>Pekalongan-Jul</v>
      </c>
      <c r="D347">
        <v>1</v>
      </c>
    </row>
    <row r="348" spans="1:4" x14ac:dyDescent="0.25">
      <c r="A348" t="s">
        <v>47</v>
      </c>
      <c r="B348" t="s">
        <v>106</v>
      </c>
      <c r="C348" t="str">
        <f t="shared" si="5"/>
        <v>Pomalaa-Jul</v>
      </c>
      <c r="D348">
        <v>3</v>
      </c>
    </row>
    <row r="349" spans="1:4" x14ac:dyDescent="0.25">
      <c r="A349" t="s">
        <v>21</v>
      </c>
      <c r="B349" t="s">
        <v>106</v>
      </c>
      <c r="C349" t="str">
        <f t="shared" si="5"/>
        <v>Pontianak-Jul</v>
      </c>
      <c r="D349">
        <v>572</v>
      </c>
    </row>
    <row r="350" spans="1:4" x14ac:dyDescent="0.25">
      <c r="A350" t="s">
        <v>22</v>
      </c>
      <c r="B350" t="s">
        <v>106</v>
      </c>
      <c r="C350" t="str">
        <f t="shared" si="5"/>
        <v>Poso-Jul</v>
      </c>
      <c r="D350">
        <v>7</v>
      </c>
    </row>
    <row r="351" spans="1:4" x14ac:dyDescent="0.25">
      <c r="A351" t="s">
        <v>75</v>
      </c>
      <c r="B351" t="s">
        <v>106</v>
      </c>
      <c r="C351" t="str">
        <f t="shared" si="5"/>
        <v>Probolinggo-Jul</v>
      </c>
      <c r="D351">
        <v>21</v>
      </c>
    </row>
    <row r="352" spans="1:4" x14ac:dyDescent="0.25">
      <c r="A352" t="s">
        <v>82</v>
      </c>
      <c r="B352" t="s">
        <v>106</v>
      </c>
      <c r="C352" t="str">
        <f t="shared" si="5"/>
        <v>Pulau Baai-Jul</v>
      </c>
      <c r="D352">
        <v>43</v>
      </c>
    </row>
    <row r="353" spans="1:4" x14ac:dyDescent="0.25">
      <c r="A353" t="s">
        <v>96</v>
      </c>
      <c r="B353" t="s">
        <v>106</v>
      </c>
      <c r="C353" t="str">
        <f t="shared" si="5"/>
        <v>Pulau Sambu-Jul</v>
      </c>
      <c r="D353">
        <v>15072</v>
      </c>
    </row>
    <row r="354" spans="1:4" x14ac:dyDescent="0.25">
      <c r="A354" t="s">
        <v>115</v>
      </c>
      <c r="B354" t="s">
        <v>106</v>
      </c>
      <c r="C354" t="str">
        <f t="shared" si="5"/>
        <v>Raha Roadstead-Jul</v>
      </c>
      <c r="D354">
        <v>11</v>
      </c>
    </row>
    <row r="355" spans="1:4" x14ac:dyDescent="0.25">
      <c r="A355" t="s">
        <v>48</v>
      </c>
      <c r="B355" t="s">
        <v>106</v>
      </c>
      <c r="C355" t="str">
        <f t="shared" si="5"/>
        <v>Samarinda-Jul</v>
      </c>
      <c r="D355">
        <v>28</v>
      </c>
    </row>
    <row r="356" spans="1:4" x14ac:dyDescent="0.25">
      <c r="A356" t="s">
        <v>49</v>
      </c>
      <c r="B356" t="s">
        <v>106</v>
      </c>
      <c r="C356" t="str">
        <f t="shared" si="5"/>
        <v>Sampit-Jul</v>
      </c>
      <c r="D356">
        <v>5</v>
      </c>
    </row>
    <row r="357" spans="1:4" x14ac:dyDescent="0.25">
      <c r="A357" t="s">
        <v>50</v>
      </c>
      <c r="B357" t="s">
        <v>106</v>
      </c>
      <c r="C357" t="str">
        <f t="shared" si="5"/>
        <v>Saumlaki-Jul</v>
      </c>
      <c r="D357">
        <v>13</v>
      </c>
    </row>
    <row r="358" spans="1:4" x14ac:dyDescent="0.25">
      <c r="A358" t="s">
        <v>76</v>
      </c>
      <c r="B358" t="s">
        <v>106</v>
      </c>
      <c r="C358" t="str">
        <f t="shared" si="5"/>
        <v>Sekupang-Jul</v>
      </c>
      <c r="D358">
        <v>13315</v>
      </c>
    </row>
    <row r="359" spans="1:4" x14ac:dyDescent="0.25">
      <c r="A359" t="s">
        <v>51</v>
      </c>
      <c r="B359" t="s">
        <v>106</v>
      </c>
      <c r="C359" t="str">
        <f t="shared" si="5"/>
        <v>Serui-Jul</v>
      </c>
      <c r="D359">
        <v>15</v>
      </c>
    </row>
    <row r="360" spans="1:4" x14ac:dyDescent="0.25">
      <c r="A360" t="s">
        <v>52</v>
      </c>
      <c r="B360" t="s">
        <v>106</v>
      </c>
      <c r="C360" t="str">
        <f t="shared" si="5"/>
        <v>Sibolga-Jul</v>
      </c>
      <c r="D360">
        <v>24</v>
      </c>
    </row>
    <row r="361" spans="1:4" x14ac:dyDescent="0.25">
      <c r="A361" t="s">
        <v>77</v>
      </c>
      <c r="B361" t="s">
        <v>106</v>
      </c>
      <c r="C361" t="str">
        <f t="shared" si="5"/>
        <v>Sungaipakning-Jul</v>
      </c>
      <c r="D361">
        <v>59</v>
      </c>
    </row>
    <row r="362" spans="1:4" x14ac:dyDescent="0.25">
      <c r="A362" t="s">
        <v>53</v>
      </c>
      <c r="B362" t="s">
        <v>106</v>
      </c>
      <c r="C362" t="str">
        <f t="shared" si="5"/>
        <v>Tahuna-Jul</v>
      </c>
      <c r="D362">
        <v>13</v>
      </c>
    </row>
    <row r="363" spans="1:4" x14ac:dyDescent="0.25">
      <c r="A363" t="s">
        <v>54</v>
      </c>
      <c r="B363" t="s">
        <v>106</v>
      </c>
      <c r="C363" t="str">
        <f t="shared" si="5"/>
        <v>Tanjung Balai Karimun-Jul</v>
      </c>
      <c r="D363">
        <v>212</v>
      </c>
    </row>
    <row r="364" spans="1:4" x14ac:dyDescent="0.25">
      <c r="A364" t="s">
        <v>98</v>
      </c>
      <c r="B364" t="s">
        <v>106</v>
      </c>
      <c r="C364" t="str">
        <f t="shared" si="5"/>
        <v>Tanjung Benete-Jul</v>
      </c>
      <c r="D364">
        <v>24</v>
      </c>
    </row>
    <row r="365" spans="1:4" x14ac:dyDescent="0.25">
      <c r="A365" t="s">
        <v>118</v>
      </c>
      <c r="B365" t="s">
        <v>106</v>
      </c>
      <c r="C365" t="str">
        <f t="shared" si="5"/>
        <v>Tanjung Santan-Jul</v>
      </c>
      <c r="D365">
        <v>7</v>
      </c>
    </row>
    <row r="366" spans="1:4" x14ac:dyDescent="0.25">
      <c r="A366" t="s">
        <v>116</v>
      </c>
      <c r="B366" t="s">
        <v>106</v>
      </c>
      <c r="C366" t="str">
        <f t="shared" si="5"/>
        <v>Tanjungpandan-Jul</v>
      </c>
      <c r="D366">
        <v>0</v>
      </c>
    </row>
    <row r="367" spans="1:4" x14ac:dyDescent="0.25">
      <c r="A367" t="s">
        <v>117</v>
      </c>
      <c r="B367" t="s">
        <v>106</v>
      </c>
      <c r="C367" t="str">
        <f t="shared" si="5"/>
        <v>Tanjungredeb-Jul</v>
      </c>
      <c r="D367">
        <v>19</v>
      </c>
    </row>
    <row r="368" spans="1:4" x14ac:dyDescent="0.25">
      <c r="A368" t="s">
        <v>56</v>
      </c>
      <c r="B368" t="s">
        <v>106</v>
      </c>
      <c r="C368" t="str">
        <f t="shared" si="5"/>
        <v>Tegal-Jul</v>
      </c>
      <c r="D368">
        <v>0</v>
      </c>
    </row>
    <row r="369" spans="1:4" x14ac:dyDescent="0.25">
      <c r="A369" t="s">
        <v>17</v>
      </c>
      <c r="B369" t="s">
        <v>106</v>
      </c>
      <c r="C369" t="str">
        <f t="shared" si="5"/>
        <v>Teluk Bayur-Jul</v>
      </c>
      <c r="D369">
        <v>106</v>
      </c>
    </row>
    <row r="370" spans="1:4" x14ac:dyDescent="0.25">
      <c r="A370" t="s">
        <v>78</v>
      </c>
      <c r="B370" t="s">
        <v>106</v>
      </c>
      <c r="C370" t="str">
        <f t="shared" si="5"/>
        <v>Ternate-Jul</v>
      </c>
      <c r="D370">
        <v>329</v>
      </c>
    </row>
    <row r="371" spans="1:4" x14ac:dyDescent="0.25">
      <c r="A371" t="s">
        <v>97</v>
      </c>
      <c r="B371" t="s">
        <v>106</v>
      </c>
      <c r="C371" t="str">
        <f t="shared" si="5"/>
        <v>Tg. Sorong-Jul</v>
      </c>
      <c r="D371">
        <v>159</v>
      </c>
    </row>
    <row r="372" spans="1:4" x14ac:dyDescent="0.25">
      <c r="A372" t="s">
        <v>58</v>
      </c>
      <c r="B372" t="s">
        <v>106</v>
      </c>
      <c r="C372" t="str">
        <f t="shared" si="5"/>
        <v>Wahai-Jul</v>
      </c>
      <c r="D372">
        <v>3</v>
      </c>
    </row>
    <row r="373" spans="1:4" x14ac:dyDescent="0.25">
      <c r="A373" t="s">
        <v>59</v>
      </c>
      <c r="B373" t="s">
        <v>106</v>
      </c>
      <c r="C373" t="str">
        <f t="shared" si="5"/>
        <v>Waingapu-Jul</v>
      </c>
      <c r="D373">
        <v>12</v>
      </c>
    </row>
    <row r="374" spans="1:4" x14ac:dyDescent="0.25">
      <c r="A374" t="s">
        <v>62</v>
      </c>
      <c r="B374" t="s">
        <v>105</v>
      </c>
      <c r="C374" t="str">
        <f t="shared" si="5"/>
        <v>Ambon-Jun</v>
      </c>
      <c r="D374">
        <v>116</v>
      </c>
    </row>
    <row r="375" spans="1:4" x14ac:dyDescent="0.25">
      <c r="A375" t="s">
        <v>63</v>
      </c>
      <c r="B375" t="s">
        <v>105</v>
      </c>
      <c r="C375" t="str">
        <f t="shared" si="5"/>
        <v>Balikpapan-Jun</v>
      </c>
      <c r="D375">
        <v>2170</v>
      </c>
    </row>
    <row r="376" spans="1:4" x14ac:dyDescent="0.25">
      <c r="A376" t="s">
        <v>23</v>
      </c>
      <c r="B376" t="s">
        <v>105</v>
      </c>
      <c r="C376" t="str">
        <f t="shared" si="5"/>
        <v>Banjarmasin-Jun</v>
      </c>
      <c r="D376">
        <v>73</v>
      </c>
    </row>
    <row r="377" spans="1:4" x14ac:dyDescent="0.25">
      <c r="A377" t="s">
        <v>19</v>
      </c>
      <c r="B377" t="s">
        <v>105</v>
      </c>
      <c r="C377" t="str">
        <f t="shared" si="5"/>
        <v>Banten-Jun</v>
      </c>
      <c r="D377">
        <v>157</v>
      </c>
    </row>
    <row r="378" spans="1:4" x14ac:dyDescent="0.25">
      <c r="A378" t="s">
        <v>64</v>
      </c>
      <c r="B378" t="s">
        <v>105</v>
      </c>
      <c r="C378" t="str">
        <f t="shared" si="5"/>
        <v>Baubau-Jun</v>
      </c>
      <c r="D378">
        <v>93</v>
      </c>
    </row>
    <row r="379" spans="1:4" x14ac:dyDescent="0.25">
      <c r="A379" t="s">
        <v>24</v>
      </c>
      <c r="B379" t="s">
        <v>105</v>
      </c>
      <c r="C379" t="str">
        <f t="shared" si="5"/>
        <v>Belawan-Jun</v>
      </c>
      <c r="D379">
        <v>124</v>
      </c>
    </row>
    <row r="380" spans="1:4" x14ac:dyDescent="0.25">
      <c r="A380" t="s">
        <v>25</v>
      </c>
      <c r="B380" t="s">
        <v>105</v>
      </c>
      <c r="C380" t="str">
        <f t="shared" si="5"/>
        <v>Bengkalis-Jun</v>
      </c>
      <c r="D380">
        <v>37</v>
      </c>
    </row>
    <row r="381" spans="1:4" x14ac:dyDescent="0.25">
      <c r="A381" t="s">
        <v>20</v>
      </c>
      <c r="B381" t="s">
        <v>105</v>
      </c>
      <c r="C381" t="str">
        <f t="shared" si="5"/>
        <v>Benoa-Jun</v>
      </c>
      <c r="D381">
        <v>113</v>
      </c>
    </row>
    <row r="382" spans="1:4" x14ac:dyDescent="0.25">
      <c r="A382" t="s">
        <v>26</v>
      </c>
      <c r="B382" t="s">
        <v>105</v>
      </c>
      <c r="C382" t="str">
        <f t="shared" si="5"/>
        <v>Bitung-Jun</v>
      </c>
      <c r="D382">
        <v>131</v>
      </c>
    </row>
    <row r="383" spans="1:4" x14ac:dyDescent="0.25">
      <c r="A383" t="s">
        <v>113</v>
      </c>
      <c r="B383" t="s">
        <v>105</v>
      </c>
      <c r="C383" t="str">
        <f t="shared" si="5"/>
        <v>Bontang Lng Terminal-Jun</v>
      </c>
      <c r="D383">
        <v>7</v>
      </c>
    </row>
    <row r="384" spans="1:4" x14ac:dyDescent="0.25">
      <c r="A384" t="s">
        <v>27</v>
      </c>
      <c r="B384" t="s">
        <v>105</v>
      </c>
      <c r="C384" t="str">
        <f t="shared" si="5"/>
        <v>Bula-Jun</v>
      </c>
      <c r="D384">
        <v>3</v>
      </c>
    </row>
    <row r="385" spans="1:4" x14ac:dyDescent="0.25">
      <c r="A385" t="s">
        <v>28</v>
      </c>
      <c r="B385" t="s">
        <v>105</v>
      </c>
      <c r="C385" t="str">
        <f t="shared" si="5"/>
        <v>Celukan Bawang-Jun</v>
      </c>
      <c r="D385">
        <v>10</v>
      </c>
    </row>
    <row r="386" spans="1:4" x14ac:dyDescent="0.25">
      <c r="A386" t="s">
        <v>18</v>
      </c>
      <c r="B386" t="s">
        <v>105</v>
      </c>
      <c r="C386" t="str">
        <f t="shared" si="5"/>
        <v>Cirebon-Jun</v>
      </c>
      <c r="D386">
        <v>24</v>
      </c>
    </row>
    <row r="387" spans="1:4" x14ac:dyDescent="0.25">
      <c r="A387" t="s">
        <v>29</v>
      </c>
      <c r="B387" t="s">
        <v>105</v>
      </c>
      <c r="C387" t="str">
        <f t="shared" ref="C387:C450" si="6">_xlfn.CONCAT(TRIM(A387),"-",TRIM(B387))</f>
        <v>Donggala-Jun</v>
      </c>
      <c r="D387">
        <v>77</v>
      </c>
    </row>
    <row r="388" spans="1:4" x14ac:dyDescent="0.25">
      <c r="A388" t="s">
        <v>30</v>
      </c>
      <c r="B388" t="s">
        <v>105</v>
      </c>
      <c r="C388" t="str">
        <f t="shared" si="6"/>
        <v>Dumai-Jun</v>
      </c>
      <c r="D388">
        <v>326</v>
      </c>
    </row>
    <row r="389" spans="1:4" x14ac:dyDescent="0.25">
      <c r="A389" t="s">
        <v>67</v>
      </c>
      <c r="B389" t="s">
        <v>105</v>
      </c>
      <c r="C389" t="str">
        <f t="shared" si="6"/>
        <v>Ende-Jun</v>
      </c>
      <c r="D389">
        <v>22</v>
      </c>
    </row>
    <row r="390" spans="1:4" x14ac:dyDescent="0.25">
      <c r="A390" t="s">
        <v>68</v>
      </c>
      <c r="B390" t="s">
        <v>105</v>
      </c>
      <c r="C390" t="str">
        <f t="shared" si="6"/>
        <v>Fakfak-Jun</v>
      </c>
      <c r="D390">
        <v>45</v>
      </c>
    </row>
    <row r="391" spans="1:4" x14ac:dyDescent="0.25">
      <c r="A391" t="s">
        <v>31</v>
      </c>
      <c r="B391" t="s">
        <v>105</v>
      </c>
      <c r="C391" t="str">
        <f t="shared" si="6"/>
        <v>Gorontalo-Jun</v>
      </c>
      <c r="D391">
        <v>50</v>
      </c>
    </row>
    <row r="392" spans="1:4" x14ac:dyDescent="0.25">
      <c r="A392" t="s">
        <v>32</v>
      </c>
      <c r="B392" t="s">
        <v>105</v>
      </c>
      <c r="C392" t="str">
        <f t="shared" si="6"/>
        <v>Gresik-Jun</v>
      </c>
      <c r="D392">
        <v>1441</v>
      </c>
    </row>
    <row r="393" spans="1:4" x14ac:dyDescent="0.25">
      <c r="A393" t="s">
        <v>33</v>
      </c>
      <c r="B393" t="s">
        <v>105</v>
      </c>
      <c r="C393" t="str">
        <f t="shared" si="6"/>
        <v>Jayapura-Jun</v>
      </c>
      <c r="D393">
        <v>71</v>
      </c>
    </row>
    <row r="394" spans="1:4" x14ac:dyDescent="0.25">
      <c r="A394" t="s">
        <v>34</v>
      </c>
      <c r="B394" t="s">
        <v>105</v>
      </c>
      <c r="C394" t="str">
        <f t="shared" si="6"/>
        <v>Kendari-Jun</v>
      </c>
      <c r="D394">
        <v>78</v>
      </c>
    </row>
    <row r="395" spans="1:4" x14ac:dyDescent="0.25">
      <c r="A395" t="s">
        <v>35</v>
      </c>
      <c r="B395" t="s">
        <v>105</v>
      </c>
      <c r="C395" t="str">
        <f t="shared" si="6"/>
        <v>Kolonodale-Jun</v>
      </c>
      <c r="D395">
        <v>3</v>
      </c>
    </row>
    <row r="396" spans="1:4" x14ac:dyDescent="0.25">
      <c r="A396" t="s">
        <v>36</v>
      </c>
      <c r="B396" t="s">
        <v>105</v>
      </c>
      <c r="C396" t="str">
        <f t="shared" si="6"/>
        <v>Kuala Tanjung-Jun</v>
      </c>
      <c r="D396">
        <v>14</v>
      </c>
    </row>
    <row r="397" spans="1:4" x14ac:dyDescent="0.25">
      <c r="A397" t="s">
        <v>37</v>
      </c>
      <c r="B397" t="s">
        <v>105</v>
      </c>
      <c r="C397" t="str">
        <f t="shared" si="6"/>
        <v>Kumai-Jun</v>
      </c>
      <c r="D397">
        <v>23</v>
      </c>
    </row>
    <row r="398" spans="1:4" x14ac:dyDescent="0.25">
      <c r="A398" t="s">
        <v>69</v>
      </c>
      <c r="B398" t="s">
        <v>105</v>
      </c>
      <c r="C398" t="str">
        <f t="shared" si="6"/>
        <v>Labuha-Jun</v>
      </c>
      <c r="D398">
        <v>0</v>
      </c>
    </row>
    <row r="399" spans="1:4" x14ac:dyDescent="0.25">
      <c r="A399" t="s">
        <v>38</v>
      </c>
      <c r="B399" t="s">
        <v>105</v>
      </c>
      <c r="C399" t="str">
        <f t="shared" si="6"/>
        <v>Larantuka-Jun</v>
      </c>
      <c r="D399">
        <v>15</v>
      </c>
    </row>
    <row r="400" spans="1:4" x14ac:dyDescent="0.25">
      <c r="A400" t="s">
        <v>71</v>
      </c>
      <c r="B400" t="s">
        <v>105</v>
      </c>
      <c r="C400" t="str">
        <f t="shared" si="6"/>
        <v>Lhokseumawe-Jun</v>
      </c>
      <c r="D400">
        <v>926</v>
      </c>
    </row>
    <row r="401" spans="1:4" x14ac:dyDescent="0.25">
      <c r="A401" t="s">
        <v>39</v>
      </c>
      <c r="B401" t="s">
        <v>105</v>
      </c>
      <c r="C401" t="str">
        <f t="shared" si="6"/>
        <v>Luwuk-Jun</v>
      </c>
      <c r="D401">
        <v>58</v>
      </c>
    </row>
    <row r="402" spans="1:4" x14ac:dyDescent="0.25">
      <c r="A402" t="s">
        <v>40</v>
      </c>
      <c r="B402" t="s">
        <v>105</v>
      </c>
      <c r="C402" t="str">
        <f t="shared" si="6"/>
        <v>Manado-Jun</v>
      </c>
      <c r="D402">
        <v>0</v>
      </c>
    </row>
    <row r="403" spans="1:4" x14ac:dyDescent="0.25">
      <c r="A403" t="s">
        <v>72</v>
      </c>
      <c r="B403" t="s">
        <v>105</v>
      </c>
      <c r="C403" t="str">
        <f t="shared" si="6"/>
        <v>Maumere-Jun</v>
      </c>
      <c r="D403">
        <v>24</v>
      </c>
    </row>
    <row r="404" spans="1:4" x14ac:dyDescent="0.25">
      <c r="A404" t="s">
        <v>41</v>
      </c>
      <c r="B404" t="s">
        <v>105</v>
      </c>
      <c r="C404" t="str">
        <f t="shared" si="6"/>
        <v>Namlea-Jun</v>
      </c>
      <c r="D404">
        <v>26</v>
      </c>
    </row>
    <row r="405" spans="1:4" x14ac:dyDescent="0.25">
      <c r="A405" t="s">
        <v>73</v>
      </c>
      <c r="B405" t="s">
        <v>105</v>
      </c>
      <c r="C405" t="str">
        <f t="shared" si="6"/>
        <v>Palembang-Jun</v>
      </c>
      <c r="D405">
        <v>30</v>
      </c>
    </row>
    <row r="406" spans="1:4" x14ac:dyDescent="0.25">
      <c r="A406" t="s">
        <v>114</v>
      </c>
      <c r="B406" t="s">
        <v>105</v>
      </c>
      <c r="C406" t="str">
        <f t="shared" si="6"/>
        <v>Pangkalansusu-Jun</v>
      </c>
      <c r="D406">
        <v>0</v>
      </c>
    </row>
    <row r="407" spans="1:4" x14ac:dyDescent="0.25">
      <c r="A407" t="s">
        <v>43</v>
      </c>
      <c r="B407" t="s">
        <v>105</v>
      </c>
      <c r="C407" t="str">
        <f t="shared" si="6"/>
        <v>Panjang-Jun</v>
      </c>
      <c r="D407">
        <v>96</v>
      </c>
    </row>
    <row r="408" spans="1:4" x14ac:dyDescent="0.25">
      <c r="A408" t="s">
        <v>74</v>
      </c>
      <c r="B408" t="s">
        <v>105</v>
      </c>
      <c r="C408" t="str">
        <f t="shared" si="6"/>
        <v>Parepare-Jun</v>
      </c>
      <c r="D408">
        <v>23</v>
      </c>
    </row>
    <row r="409" spans="1:4" x14ac:dyDescent="0.25">
      <c r="A409" t="s">
        <v>45</v>
      </c>
      <c r="B409" t="s">
        <v>105</v>
      </c>
      <c r="C409" t="str">
        <f t="shared" si="6"/>
        <v>Pekalongan-Jun</v>
      </c>
      <c r="D409">
        <v>0</v>
      </c>
    </row>
    <row r="410" spans="1:4" x14ac:dyDescent="0.25">
      <c r="A410" t="s">
        <v>47</v>
      </c>
      <c r="B410" t="s">
        <v>105</v>
      </c>
      <c r="C410" t="str">
        <f t="shared" si="6"/>
        <v>Pomalaa-Jun</v>
      </c>
      <c r="D410">
        <v>2</v>
      </c>
    </row>
    <row r="411" spans="1:4" x14ac:dyDescent="0.25">
      <c r="A411" t="s">
        <v>21</v>
      </c>
      <c r="B411" t="s">
        <v>105</v>
      </c>
      <c r="C411" t="str">
        <f t="shared" si="6"/>
        <v>Pontianak-Jun</v>
      </c>
      <c r="D411">
        <v>646</v>
      </c>
    </row>
    <row r="412" spans="1:4" x14ac:dyDescent="0.25">
      <c r="A412" t="s">
        <v>22</v>
      </c>
      <c r="B412" t="s">
        <v>105</v>
      </c>
      <c r="C412" t="str">
        <f t="shared" si="6"/>
        <v>Poso-Jun</v>
      </c>
      <c r="D412">
        <v>5</v>
      </c>
    </row>
    <row r="413" spans="1:4" x14ac:dyDescent="0.25">
      <c r="A413" t="s">
        <v>75</v>
      </c>
      <c r="B413" t="s">
        <v>105</v>
      </c>
      <c r="C413" t="str">
        <f t="shared" si="6"/>
        <v>Probolinggo-Jun</v>
      </c>
      <c r="D413">
        <v>15</v>
      </c>
    </row>
    <row r="414" spans="1:4" x14ac:dyDescent="0.25">
      <c r="A414" t="s">
        <v>82</v>
      </c>
      <c r="B414" t="s">
        <v>105</v>
      </c>
      <c r="C414" t="str">
        <f t="shared" si="6"/>
        <v>Pulau Baai-Jun</v>
      </c>
      <c r="D414">
        <v>213</v>
      </c>
    </row>
    <row r="415" spans="1:4" x14ac:dyDescent="0.25">
      <c r="A415" t="s">
        <v>96</v>
      </c>
      <c r="B415" t="s">
        <v>105</v>
      </c>
      <c r="C415" t="str">
        <f t="shared" si="6"/>
        <v>Pulau Sambu-Jun</v>
      </c>
      <c r="D415">
        <v>18353</v>
      </c>
    </row>
    <row r="416" spans="1:4" x14ac:dyDescent="0.25">
      <c r="A416" t="s">
        <v>115</v>
      </c>
      <c r="B416" t="s">
        <v>105</v>
      </c>
      <c r="C416" t="str">
        <f t="shared" si="6"/>
        <v>Raha Roadstead-Jun</v>
      </c>
      <c r="D416">
        <v>7</v>
      </c>
    </row>
    <row r="417" spans="1:4" x14ac:dyDescent="0.25">
      <c r="A417" t="s">
        <v>48</v>
      </c>
      <c r="B417" t="s">
        <v>105</v>
      </c>
      <c r="C417" t="str">
        <f t="shared" si="6"/>
        <v>Samarinda-Jun</v>
      </c>
      <c r="D417">
        <v>21</v>
      </c>
    </row>
    <row r="418" spans="1:4" x14ac:dyDescent="0.25">
      <c r="A418" t="s">
        <v>49</v>
      </c>
      <c r="B418" t="s">
        <v>105</v>
      </c>
      <c r="C418" t="str">
        <f t="shared" si="6"/>
        <v>Sampit-Jun</v>
      </c>
      <c r="D418">
        <v>6</v>
      </c>
    </row>
    <row r="419" spans="1:4" x14ac:dyDescent="0.25">
      <c r="A419" t="s">
        <v>50</v>
      </c>
      <c r="B419" t="s">
        <v>105</v>
      </c>
      <c r="C419" t="str">
        <f t="shared" si="6"/>
        <v>Saumlaki-Jun</v>
      </c>
      <c r="D419">
        <v>20</v>
      </c>
    </row>
    <row r="420" spans="1:4" x14ac:dyDescent="0.25">
      <c r="A420" t="s">
        <v>76</v>
      </c>
      <c r="B420" t="s">
        <v>105</v>
      </c>
      <c r="C420" t="str">
        <f t="shared" si="6"/>
        <v>Sekupang-Jun</v>
      </c>
      <c r="D420">
        <v>16668</v>
      </c>
    </row>
    <row r="421" spans="1:4" x14ac:dyDescent="0.25">
      <c r="A421" t="s">
        <v>51</v>
      </c>
      <c r="B421" t="s">
        <v>105</v>
      </c>
      <c r="C421" t="str">
        <f t="shared" si="6"/>
        <v>Serui-Jun</v>
      </c>
      <c r="D421">
        <v>15</v>
      </c>
    </row>
    <row r="422" spans="1:4" x14ac:dyDescent="0.25">
      <c r="A422" t="s">
        <v>52</v>
      </c>
      <c r="B422" t="s">
        <v>105</v>
      </c>
      <c r="C422" t="str">
        <f t="shared" si="6"/>
        <v>Sibolga-Jun</v>
      </c>
      <c r="D422">
        <v>30</v>
      </c>
    </row>
    <row r="423" spans="1:4" x14ac:dyDescent="0.25">
      <c r="A423" t="s">
        <v>77</v>
      </c>
      <c r="B423" t="s">
        <v>105</v>
      </c>
      <c r="C423" t="str">
        <f t="shared" si="6"/>
        <v>Sungaipakning-Jun</v>
      </c>
      <c r="D423">
        <v>54</v>
      </c>
    </row>
    <row r="424" spans="1:4" x14ac:dyDescent="0.25">
      <c r="A424" t="s">
        <v>53</v>
      </c>
      <c r="B424" t="s">
        <v>105</v>
      </c>
      <c r="C424" t="str">
        <f t="shared" si="6"/>
        <v>Tahuna-Jun</v>
      </c>
      <c r="D424">
        <v>22</v>
      </c>
    </row>
    <row r="425" spans="1:4" x14ac:dyDescent="0.25">
      <c r="A425" t="s">
        <v>54</v>
      </c>
      <c r="B425" t="s">
        <v>105</v>
      </c>
      <c r="C425" t="str">
        <f t="shared" si="6"/>
        <v>Tanjung Balai Karimun-Jun</v>
      </c>
      <c r="D425">
        <v>153</v>
      </c>
    </row>
    <row r="426" spans="1:4" x14ac:dyDescent="0.25">
      <c r="A426" t="s">
        <v>98</v>
      </c>
      <c r="B426" t="s">
        <v>105</v>
      </c>
      <c r="C426" t="str">
        <f t="shared" si="6"/>
        <v>Tanjung Benete-Jun</v>
      </c>
      <c r="D426">
        <v>103</v>
      </c>
    </row>
    <row r="427" spans="1:4" x14ac:dyDescent="0.25">
      <c r="A427" t="s">
        <v>118</v>
      </c>
      <c r="B427" t="s">
        <v>105</v>
      </c>
      <c r="C427" t="str">
        <f t="shared" si="6"/>
        <v>Tanjung Santan-Jun</v>
      </c>
      <c r="D427">
        <v>3</v>
      </c>
    </row>
    <row r="428" spans="1:4" x14ac:dyDescent="0.25">
      <c r="A428" t="s">
        <v>116</v>
      </c>
      <c r="B428" t="s">
        <v>105</v>
      </c>
      <c r="C428" t="str">
        <f t="shared" si="6"/>
        <v>Tanjungpandan-Jun</v>
      </c>
      <c r="D428">
        <v>1</v>
      </c>
    </row>
    <row r="429" spans="1:4" x14ac:dyDescent="0.25">
      <c r="A429" t="s">
        <v>117</v>
      </c>
      <c r="B429" t="s">
        <v>105</v>
      </c>
      <c r="C429" t="str">
        <f t="shared" si="6"/>
        <v>Tanjungredeb-Jun</v>
      </c>
      <c r="D429">
        <v>17</v>
      </c>
    </row>
    <row r="430" spans="1:4" x14ac:dyDescent="0.25">
      <c r="A430" t="s">
        <v>56</v>
      </c>
      <c r="B430" t="s">
        <v>105</v>
      </c>
      <c r="C430" t="str">
        <f t="shared" si="6"/>
        <v>Tegal-Jun</v>
      </c>
      <c r="D430">
        <v>0</v>
      </c>
    </row>
    <row r="431" spans="1:4" x14ac:dyDescent="0.25">
      <c r="A431" t="s">
        <v>17</v>
      </c>
      <c r="B431" t="s">
        <v>105</v>
      </c>
      <c r="C431" t="str">
        <f t="shared" si="6"/>
        <v>Teluk Bayur-Jun</v>
      </c>
      <c r="D431">
        <v>124</v>
      </c>
    </row>
    <row r="432" spans="1:4" x14ac:dyDescent="0.25">
      <c r="A432" t="s">
        <v>78</v>
      </c>
      <c r="B432" t="s">
        <v>105</v>
      </c>
      <c r="C432" t="str">
        <f t="shared" si="6"/>
        <v>Ternate-Jun</v>
      </c>
      <c r="D432">
        <v>342</v>
      </c>
    </row>
    <row r="433" spans="1:4" x14ac:dyDescent="0.25">
      <c r="A433" t="s">
        <v>97</v>
      </c>
      <c r="B433" t="s">
        <v>105</v>
      </c>
      <c r="C433" t="str">
        <f t="shared" si="6"/>
        <v>Tg. Sorong-Jun</v>
      </c>
      <c r="D433">
        <v>114</v>
      </c>
    </row>
    <row r="434" spans="1:4" x14ac:dyDescent="0.25">
      <c r="A434" t="s">
        <v>58</v>
      </c>
      <c r="B434" t="s">
        <v>105</v>
      </c>
      <c r="C434" t="str">
        <f t="shared" si="6"/>
        <v>Wahai-Jun</v>
      </c>
      <c r="D434">
        <v>2</v>
      </c>
    </row>
    <row r="435" spans="1:4" x14ac:dyDescent="0.25">
      <c r="A435" t="s">
        <v>59</v>
      </c>
      <c r="B435" t="s">
        <v>105</v>
      </c>
      <c r="C435" t="str">
        <f t="shared" si="6"/>
        <v>Waingapu-Jun</v>
      </c>
      <c r="D435">
        <v>17</v>
      </c>
    </row>
    <row r="436" spans="1:4" x14ac:dyDescent="0.25">
      <c r="A436" t="s">
        <v>62</v>
      </c>
      <c r="B436" t="s">
        <v>103</v>
      </c>
      <c r="C436" t="str">
        <f t="shared" si="6"/>
        <v>Ambon-Mar</v>
      </c>
      <c r="D436">
        <v>360</v>
      </c>
    </row>
    <row r="437" spans="1:4" x14ac:dyDescent="0.25">
      <c r="A437" t="s">
        <v>63</v>
      </c>
      <c r="B437" t="s">
        <v>103</v>
      </c>
      <c r="C437" t="str">
        <f t="shared" si="6"/>
        <v>Balikpapan-Mar</v>
      </c>
      <c r="D437">
        <v>2732</v>
      </c>
    </row>
    <row r="438" spans="1:4" x14ac:dyDescent="0.25">
      <c r="A438" t="s">
        <v>23</v>
      </c>
      <c r="B438" t="s">
        <v>103</v>
      </c>
      <c r="C438" t="str">
        <f t="shared" si="6"/>
        <v>Banjarmasin-Mar</v>
      </c>
      <c r="D438">
        <v>86</v>
      </c>
    </row>
    <row r="439" spans="1:4" x14ac:dyDescent="0.25">
      <c r="A439" t="s">
        <v>19</v>
      </c>
      <c r="B439" t="s">
        <v>103</v>
      </c>
      <c r="C439" t="str">
        <f t="shared" si="6"/>
        <v>Banten-Mar</v>
      </c>
      <c r="D439">
        <v>242</v>
      </c>
    </row>
    <row r="440" spans="1:4" x14ac:dyDescent="0.25">
      <c r="A440" t="s">
        <v>64</v>
      </c>
      <c r="B440" t="s">
        <v>103</v>
      </c>
      <c r="C440" t="str">
        <f t="shared" si="6"/>
        <v>Baubau-Mar</v>
      </c>
      <c r="D440">
        <v>75</v>
      </c>
    </row>
    <row r="441" spans="1:4" x14ac:dyDescent="0.25">
      <c r="A441" t="s">
        <v>24</v>
      </c>
      <c r="B441" t="s">
        <v>103</v>
      </c>
      <c r="C441" t="str">
        <f t="shared" si="6"/>
        <v>Belawan-Mar</v>
      </c>
      <c r="D441">
        <v>146</v>
      </c>
    </row>
    <row r="442" spans="1:4" x14ac:dyDescent="0.25">
      <c r="A442" t="s">
        <v>25</v>
      </c>
      <c r="B442" t="s">
        <v>103</v>
      </c>
      <c r="C442" t="str">
        <f t="shared" si="6"/>
        <v>Bengkalis-Mar</v>
      </c>
      <c r="D442">
        <v>46</v>
      </c>
    </row>
    <row r="443" spans="1:4" x14ac:dyDescent="0.25">
      <c r="A443" t="s">
        <v>20</v>
      </c>
      <c r="B443" t="s">
        <v>103</v>
      </c>
      <c r="C443" t="str">
        <f t="shared" si="6"/>
        <v>Benoa-Mar</v>
      </c>
      <c r="D443">
        <v>37</v>
      </c>
    </row>
    <row r="444" spans="1:4" x14ac:dyDescent="0.25">
      <c r="A444" t="s">
        <v>26</v>
      </c>
      <c r="B444" t="s">
        <v>103</v>
      </c>
      <c r="C444" t="str">
        <f t="shared" si="6"/>
        <v>Bitung-Mar</v>
      </c>
      <c r="D444">
        <v>215</v>
      </c>
    </row>
    <row r="445" spans="1:4" x14ac:dyDescent="0.25">
      <c r="A445" t="s">
        <v>113</v>
      </c>
      <c r="B445" t="s">
        <v>103</v>
      </c>
      <c r="C445" t="str">
        <f t="shared" si="6"/>
        <v>Bontang Lng Terminal-Mar</v>
      </c>
      <c r="D445">
        <v>10</v>
      </c>
    </row>
    <row r="446" spans="1:4" x14ac:dyDescent="0.25">
      <c r="A446" t="s">
        <v>27</v>
      </c>
      <c r="B446" t="s">
        <v>103</v>
      </c>
      <c r="C446" t="str">
        <f t="shared" si="6"/>
        <v>Bula-Mar</v>
      </c>
      <c r="D446">
        <v>1</v>
      </c>
    </row>
    <row r="447" spans="1:4" x14ac:dyDescent="0.25">
      <c r="A447" t="s">
        <v>28</v>
      </c>
      <c r="B447" t="s">
        <v>103</v>
      </c>
      <c r="C447" t="str">
        <f t="shared" si="6"/>
        <v>Celukan Bawang-Mar</v>
      </c>
      <c r="D447">
        <v>10</v>
      </c>
    </row>
    <row r="448" spans="1:4" x14ac:dyDescent="0.25">
      <c r="A448" t="s">
        <v>18</v>
      </c>
      <c r="B448" t="s">
        <v>103</v>
      </c>
      <c r="C448" t="str">
        <f t="shared" si="6"/>
        <v>Cirebon-Mar</v>
      </c>
      <c r="D448">
        <v>89</v>
      </c>
    </row>
    <row r="449" spans="1:4" x14ac:dyDescent="0.25">
      <c r="A449" t="s">
        <v>29</v>
      </c>
      <c r="B449" t="s">
        <v>103</v>
      </c>
      <c r="C449" t="str">
        <f t="shared" si="6"/>
        <v>Donggala-Mar</v>
      </c>
      <c r="D449">
        <v>97</v>
      </c>
    </row>
    <row r="450" spans="1:4" x14ac:dyDescent="0.25">
      <c r="A450" t="s">
        <v>30</v>
      </c>
      <c r="B450" t="s">
        <v>103</v>
      </c>
      <c r="C450" t="str">
        <f t="shared" si="6"/>
        <v>Dumai-Mar</v>
      </c>
      <c r="D450">
        <v>436</v>
      </c>
    </row>
    <row r="451" spans="1:4" x14ac:dyDescent="0.25">
      <c r="A451" t="s">
        <v>67</v>
      </c>
      <c r="B451" t="s">
        <v>103</v>
      </c>
      <c r="C451" t="str">
        <f t="shared" ref="C451:C514" si="7">_xlfn.CONCAT(TRIM(A451),"-",TRIM(B451))</f>
        <v>Ende-Mar</v>
      </c>
      <c r="D451">
        <v>15</v>
      </c>
    </row>
    <row r="452" spans="1:4" x14ac:dyDescent="0.25">
      <c r="A452" t="s">
        <v>68</v>
      </c>
      <c r="B452" t="s">
        <v>103</v>
      </c>
      <c r="C452" t="str">
        <f t="shared" si="7"/>
        <v>Fakfak-Mar</v>
      </c>
      <c r="D452">
        <v>50</v>
      </c>
    </row>
    <row r="453" spans="1:4" x14ac:dyDescent="0.25">
      <c r="A453" t="s">
        <v>31</v>
      </c>
      <c r="B453" t="s">
        <v>103</v>
      </c>
      <c r="C453" t="str">
        <f t="shared" si="7"/>
        <v>Gorontalo-Mar</v>
      </c>
      <c r="D453">
        <v>81</v>
      </c>
    </row>
    <row r="454" spans="1:4" x14ac:dyDescent="0.25">
      <c r="A454" t="s">
        <v>32</v>
      </c>
      <c r="B454" t="s">
        <v>103</v>
      </c>
      <c r="C454" t="str">
        <f t="shared" si="7"/>
        <v>Gresik-Mar</v>
      </c>
      <c r="D454">
        <v>1829</v>
      </c>
    </row>
    <row r="455" spans="1:4" x14ac:dyDescent="0.25">
      <c r="A455" t="s">
        <v>33</v>
      </c>
      <c r="B455" t="s">
        <v>103</v>
      </c>
      <c r="C455" t="str">
        <f t="shared" si="7"/>
        <v>Jayapura-Mar</v>
      </c>
      <c r="D455">
        <v>79</v>
      </c>
    </row>
    <row r="456" spans="1:4" x14ac:dyDescent="0.25">
      <c r="A456" t="s">
        <v>34</v>
      </c>
      <c r="B456" t="s">
        <v>103</v>
      </c>
      <c r="C456" t="str">
        <f t="shared" si="7"/>
        <v>Kendari-Mar</v>
      </c>
      <c r="D456">
        <v>87</v>
      </c>
    </row>
    <row r="457" spans="1:4" x14ac:dyDescent="0.25">
      <c r="A457" t="s">
        <v>35</v>
      </c>
      <c r="B457" t="s">
        <v>103</v>
      </c>
      <c r="C457" t="str">
        <f t="shared" si="7"/>
        <v>Kolonodale-Mar</v>
      </c>
      <c r="D457">
        <v>6</v>
      </c>
    </row>
    <row r="458" spans="1:4" x14ac:dyDescent="0.25">
      <c r="A458" t="s">
        <v>36</v>
      </c>
      <c r="B458" t="s">
        <v>103</v>
      </c>
      <c r="C458" t="str">
        <f t="shared" si="7"/>
        <v>Kuala Tanjung-Mar</v>
      </c>
      <c r="D458">
        <v>8</v>
      </c>
    </row>
    <row r="459" spans="1:4" x14ac:dyDescent="0.25">
      <c r="A459" t="s">
        <v>37</v>
      </c>
      <c r="B459" t="s">
        <v>103</v>
      </c>
      <c r="C459" t="str">
        <f t="shared" si="7"/>
        <v>Kumai-Mar</v>
      </c>
      <c r="D459">
        <v>17</v>
      </c>
    </row>
    <row r="460" spans="1:4" x14ac:dyDescent="0.25">
      <c r="A460" t="s">
        <v>69</v>
      </c>
      <c r="B460" t="s">
        <v>103</v>
      </c>
      <c r="C460" t="str">
        <f t="shared" si="7"/>
        <v>Labuha-Mar</v>
      </c>
      <c r="D460">
        <v>0</v>
      </c>
    </row>
    <row r="461" spans="1:4" x14ac:dyDescent="0.25">
      <c r="A461" t="s">
        <v>38</v>
      </c>
      <c r="B461" t="s">
        <v>103</v>
      </c>
      <c r="C461" t="str">
        <f t="shared" si="7"/>
        <v>Larantuka-Mar</v>
      </c>
      <c r="D461">
        <v>10</v>
      </c>
    </row>
    <row r="462" spans="1:4" x14ac:dyDescent="0.25">
      <c r="A462" t="s">
        <v>71</v>
      </c>
      <c r="B462" t="s">
        <v>103</v>
      </c>
      <c r="C462" t="str">
        <f t="shared" si="7"/>
        <v>Lhokseumawe-Mar</v>
      </c>
      <c r="D462">
        <v>151</v>
      </c>
    </row>
    <row r="463" spans="1:4" x14ac:dyDescent="0.25">
      <c r="A463" t="s">
        <v>39</v>
      </c>
      <c r="B463" t="s">
        <v>103</v>
      </c>
      <c r="C463" t="str">
        <f t="shared" si="7"/>
        <v>Luwuk-Mar</v>
      </c>
      <c r="D463">
        <v>45</v>
      </c>
    </row>
    <row r="464" spans="1:4" x14ac:dyDescent="0.25">
      <c r="A464" t="s">
        <v>40</v>
      </c>
      <c r="B464" t="s">
        <v>103</v>
      </c>
      <c r="C464" t="str">
        <f t="shared" si="7"/>
        <v>Manado-Mar</v>
      </c>
      <c r="D464">
        <v>0</v>
      </c>
    </row>
    <row r="465" spans="1:4" x14ac:dyDescent="0.25">
      <c r="A465" t="s">
        <v>72</v>
      </c>
      <c r="B465" t="s">
        <v>103</v>
      </c>
      <c r="C465" t="str">
        <f t="shared" si="7"/>
        <v>Maumere-Mar</v>
      </c>
      <c r="D465">
        <v>19</v>
      </c>
    </row>
    <row r="466" spans="1:4" x14ac:dyDescent="0.25">
      <c r="A466" t="s">
        <v>41</v>
      </c>
      <c r="B466" t="s">
        <v>103</v>
      </c>
      <c r="C466" t="str">
        <f t="shared" si="7"/>
        <v>Namlea-Mar</v>
      </c>
      <c r="D466">
        <v>33</v>
      </c>
    </row>
    <row r="467" spans="1:4" x14ac:dyDescent="0.25">
      <c r="A467" t="s">
        <v>73</v>
      </c>
      <c r="B467" t="s">
        <v>103</v>
      </c>
      <c r="C467" t="str">
        <f t="shared" si="7"/>
        <v>Palembang-Mar</v>
      </c>
      <c r="D467">
        <v>31</v>
      </c>
    </row>
    <row r="468" spans="1:4" x14ac:dyDescent="0.25">
      <c r="A468" t="s">
        <v>114</v>
      </c>
      <c r="B468" t="s">
        <v>103</v>
      </c>
      <c r="C468" t="str">
        <f t="shared" si="7"/>
        <v>Pangkalansusu-Mar</v>
      </c>
      <c r="D468">
        <v>0</v>
      </c>
    </row>
    <row r="469" spans="1:4" x14ac:dyDescent="0.25">
      <c r="A469" t="s">
        <v>43</v>
      </c>
      <c r="B469" t="s">
        <v>103</v>
      </c>
      <c r="C469" t="str">
        <f t="shared" si="7"/>
        <v>Panjang-Mar</v>
      </c>
      <c r="D469">
        <v>116</v>
      </c>
    </row>
    <row r="470" spans="1:4" x14ac:dyDescent="0.25">
      <c r="A470" t="s">
        <v>74</v>
      </c>
      <c r="B470" t="s">
        <v>103</v>
      </c>
      <c r="C470" t="str">
        <f t="shared" si="7"/>
        <v>Parepare-Mar</v>
      </c>
      <c r="D470">
        <v>42</v>
      </c>
    </row>
    <row r="471" spans="1:4" x14ac:dyDescent="0.25">
      <c r="A471" t="s">
        <v>45</v>
      </c>
      <c r="B471" t="s">
        <v>103</v>
      </c>
      <c r="C471" t="str">
        <f t="shared" si="7"/>
        <v>Pekalongan-Mar</v>
      </c>
      <c r="D471">
        <v>0</v>
      </c>
    </row>
    <row r="472" spans="1:4" x14ac:dyDescent="0.25">
      <c r="A472" t="s">
        <v>47</v>
      </c>
      <c r="B472" t="s">
        <v>103</v>
      </c>
      <c r="C472" t="str">
        <f t="shared" si="7"/>
        <v>Pomalaa-Mar</v>
      </c>
      <c r="D472">
        <v>4</v>
      </c>
    </row>
    <row r="473" spans="1:4" x14ac:dyDescent="0.25">
      <c r="A473" t="s">
        <v>21</v>
      </c>
      <c r="B473" t="s">
        <v>103</v>
      </c>
      <c r="C473" t="str">
        <f t="shared" si="7"/>
        <v>Pontianak-Mar</v>
      </c>
      <c r="D473">
        <v>111</v>
      </c>
    </row>
    <row r="474" spans="1:4" x14ac:dyDescent="0.25">
      <c r="A474" t="s">
        <v>22</v>
      </c>
      <c r="B474" t="s">
        <v>103</v>
      </c>
      <c r="C474" t="str">
        <f t="shared" si="7"/>
        <v>Poso-Mar</v>
      </c>
      <c r="D474">
        <v>11</v>
      </c>
    </row>
    <row r="475" spans="1:4" x14ac:dyDescent="0.25">
      <c r="A475" t="s">
        <v>75</v>
      </c>
      <c r="B475" t="s">
        <v>103</v>
      </c>
      <c r="C475" t="str">
        <f t="shared" si="7"/>
        <v>Probolinggo-Mar</v>
      </c>
      <c r="D475">
        <v>6</v>
      </c>
    </row>
    <row r="476" spans="1:4" x14ac:dyDescent="0.25">
      <c r="A476" t="s">
        <v>82</v>
      </c>
      <c r="B476" t="s">
        <v>103</v>
      </c>
      <c r="C476" t="str">
        <f t="shared" si="7"/>
        <v>Pulau Baai-Mar</v>
      </c>
      <c r="D476">
        <v>84</v>
      </c>
    </row>
    <row r="477" spans="1:4" x14ac:dyDescent="0.25">
      <c r="A477" t="s">
        <v>96</v>
      </c>
      <c r="B477" t="s">
        <v>103</v>
      </c>
      <c r="C477" t="str">
        <f t="shared" si="7"/>
        <v>Pulau Sambu-Mar</v>
      </c>
      <c r="D477">
        <v>9414</v>
      </c>
    </row>
    <row r="478" spans="1:4" x14ac:dyDescent="0.25">
      <c r="A478" t="s">
        <v>115</v>
      </c>
      <c r="B478" t="s">
        <v>103</v>
      </c>
      <c r="C478" t="str">
        <f t="shared" si="7"/>
        <v>Raha Roadstead-Mar</v>
      </c>
      <c r="D478">
        <v>17</v>
      </c>
    </row>
    <row r="479" spans="1:4" x14ac:dyDescent="0.25">
      <c r="A479" t="s">
        <v>48</v>
      </c>
      <c r="B479" t="s">
        <v>103</v>
      </c>
      <c r="C479" t="str">
        <f t="shared" si="7"/>
        <v>Samarinda-Mar</v>
      </c>
      <c r="D479">
        <v>30</v>
      </c>
    </row>
    <row r="480" spans="1:4" x14ac:dyDescent="0.25">
      <c r="A480" t="s">
        <v>49</v>
      </c>
      <c r="B480" t="s">
        <v>103</v>
      </c>
      <c r="C480" t="str">
        <f t="shared" si="7"/>
        <v>Sampit-Mar</v>
      </c>
      <c r="D480">
        <v>6</v>
      </c>
    </row>
    <row r="481" spans="1:4" x14ac:dyDescent="0.25">
      <c r="A481" t="s">
        <v>50</v>
      </c>
      <c r="B481" t="s">
        <v>103</v>
      </c>
      <c r="C481" t="str">
        <f t="shared" si="7"/>
        <v>Saumlaki-Mar</v>
      </c>
      <c r="D481">
        <v>23</v>
      </c>
    </row>
    <row r="482" spans="1:4" x14ac:dyDescent="0.25">
      <c r="A482" t="s">
        <v>76</v>
      </c>
      <c r="B482" t="s">
        <v>103</v>
      </c>
      <c r="C482" t="str">
        <f t="shared" si="7"/>
        <v>Sekupang-Mar</v>
      </c>
      <c r="D482">
        <v>6306</v>
      </c>
    </row>
    <row r="483" spans="1:4" x14ac:dyDescent="0.25">
      <c r="A483" t="s">
        <v>51</v>
      </c>
      <c r="B483" t="s">
        <v>103</v>
      </c>
      <c r="C483" t="str">
        <f t="shared" si="7"/>
        <v>Serui-Mar</v>
      </c>
      <c r="D483">
        <v>17</v>
      </c>
    </row>
    <row r="484" spans="1:4" x14ac:dyDescent="0.25">
      <c r="A484" t="s">
        <v>52</v>
      </c>
      <c r="B484" t="s">
        <v>103</v>
      </c>
      <c r="C484" t="str">
        <f t="shared" si="7"/>
        <v>Sibolga-Mar</v>
      </c>
      <c r="D484">
        <v>23</v>
      </c>
    </row>
    <row r="485" spans="1:4" x14ac:dyDescent="0.25">
      <c r="A485" t="s">
        <v>77</v>
      </c>
      <c r="B485" t="s">
        <v>103</v>
      </c>
      <c r="C485" t="str">
        <f t="shared" si="7"/>
        <v>Sungaipakning-Mar</v>
      </c>
      <c r="D485">
        <v>112</v>
      </c>
    </row>
    <row r="486" spans="1:4" x14ac:dyDescent="0.25">
      <c r="A486" t="s">
        <v>53</v>
      </c>
      <c r="B486" t="s">
        <v>103</v>
      </c>
      <c r="C486" t="str">
        <f t="shared" si="7"/>
        <v>Tahuna-Mar</v>
      </c>
      <c r="D486">
        <v>21</v>
      </c>
    </row>
    <row r="487" spans="1:4" x14ac:dyDescent="0.25">
      <c r="A487" t="s">
        <v>54</v>
      </c>
      <c r="B487" t="s">
        <v>103</v>
      </c>
      <c r="C487" t="str">
        <f t="shared" si="7"/>
        <v>Tanjung Balai Karimun-Mar</v>
      </c>
      <c r="D487">
        <v>124</v>
      </c>
    </row>
    <row r="488" spans="1:4" x14ac:dyDescent="0.25">
      <c r="A488" t="s">
        <v>98</v>
      </c>
      <c r="B488" t="s">
        <v>103</v>
      </c>
      <c r="C488" t="str">
        <f t="shared" si="7"/>
        <v>Tanjung Benete-Mar</v>
      </c>
      <c r="D488">
        <v>33</v>
      </c>
    </row>
    <row r="489" spans="1:4" x14ac:dyDescent="0.25">
      <c r="A489" t="s">
        <v>118</v>
      </c>
      <c r="B489" t="s">
        <v>103</v>
      </c>
      <c r="C489" t="str">
        <f t="shared" si="7"/>
        <v>Tanjung Santan-Mar</v>
      </c>
      <c r="D489">
        <v>6</v>
      </c>
    </row>
    <row r="490" spans="1:4" x14ac:dyDescent="0.25">
      <c r="A490" t="s">
        <v>116</v>
      </c>
      <c r="B490" t="s">
        <v>103</v>
      </c>
      <c r="C490" t="str">
        <f t="shared" si="7"/>
        <v>Tanjungpandan-Mar</v>
      </c>
      <c r="D490">
        <v>10</v>
      </c>
    </row>
    <row r="491" spans="1:4" x14ac:dyDescent="0.25">
      <c r="A491" t="s">
        <v>117</v>
      </c>
      <c r="B491" t="s">
        <v>103</v>
      </c>
      <c r="C491" t="str">
        <f t="shared" si="7"/>
        <v>Tanjungredeb-Mar</v>
      </c>
      <c r="D491">
        <v>15</v>
      </c>
    </row>
    <row r="492" spans="1:4" x14ac:dyDescent="0.25">
      <c r="A492" t="s">
        <v>56</v>
      </c>
      <c r="B492" t="s">
        <v>103</v>
      </c>
      <c r="C492" t="str">
        <f t="shared" si="7"/>
        <v>Tegal-Mar</v>
      </c>
      <c r="D492">
        <v>0</v>
      </c>
    </row>
    <row r="493" spans="1:4" x14ac:dyDescent="0.25">
      <c r="A493" t="s">
        <v>17</v>
      </c>
      <c r="B493" t="s">
        <v>103</v>
      </c>
      <c r="C493" t="str">
        <f t="shared" si="7"/>
        <v>Teluk Bayur-Mar</v>
      </c>
      <c r="D493">
        <v>137</v>
      </c>
    </row>
    <row r="494" spans="1:4" x14ac:dyDescent="0.25">
      <c r="A494" t="s">
        <v>78</v>
      </c>
      <c r="B494" t="s">
        <v>103</v>
      </c>
      <c r="C494" t="str">
        <f t="shared" si="7"/>
        <v>Ternate-Mar</v>
      </c>
      <c r="D494">
        <v>378</v>
      </c>
    </row>
    <row r="495" spans="1:4" x14ac:dyDescent="0.25">
      <c r="A495" t="s">
        <v>97</v>
      </c>
      <c r="B495" t="s">
        <v>103</v>
      </c>
      <c r="C495" t="str">
        <f t="shared" si="7"/>
        <v>Tg. Sorong-Mar</v>
      </c>
      <c r="D495">
        <v>122</v>
      </c>
    </row>
    <row r="496" spans="1:4" x14ac:dyDescent="0.25">
      <c r="A496" t="s">
        <v>58</v>
      </c>
      <c r="B496" t="s">
        <v>103</v>
      </c>
      <c r="C496" t="str">
        <f t="shared" si="7"/>
        <v>Wahai-Mar</v>
      </c>
      <c r="D496">
        <v>1</v>
      </c>
    </row>
    <row r="497" spans="1:4" x14ac:dyDescent="0.25">
      <c r="A497" t="s">
        <v>59</v>
      </c>
      <c r="B497" t="s">
        <v>103</v>
      </c>
      <c r="C497" t="str">
        <f t="shared" si="7"/>
        <v>Waingapu-Mar</v>
      </c>
      <c r="D497">
        <v>23</v>
      </c>
    </row>
    <row r="498" spans="1:4" x14ac:dyDescent="0.25">
      <c r="A498" t="s">
        <v>62</v>
      </c>
      <c r="B498" t="s">
        <v>92</v>
      </c>
      <c r="C498" t="str">
        <f t="shared" si="7"/>
        <v>Ambon-May</v>
      </c>
      <c r="D498">
        <v>244</v>
      </c>
    </row>
    <row r="499" spans="1:4" x14ac:dyDescent="0.25">
      <c r="A499" t="s">
        <v>63</v>
      </c>
      <c r="B499" t="s">
        <v>92</v>
      </c>
      <c r="C499" t="str">
        <f t="shared" si="7"/>
        <v>Balikpapan-May</v>
      </c>
      <c r="D499">
        <v>2335</v>
      </c>
    </row>
    <row r="500" spans="1:4" x14ac:dyDescent="0.25">
      <c r="A500" t="s">
        <v>23</v>
      </c>
      <c r="B500" t="s">
        <v>92</v>
      </c>
      <c r="C500" t="str">
        <f t="shared" si="7"/>
        <v>Banjarmasin-May</v>
      </c>
      <c r="D500">
        <v>64</v>
      </c>
    </row>
    <row r="501" spans="1:4" x14ac:dyDescent="0.25">
      <c r="A501" t="s">
        <v>19</v>
      </c>
      <c r="B501" t="s">
        <v>92</v>
      </c>
      <c r="C501" t="str">
        <f t="shared" si="7"/>
        <v>Banten-May</v>
      </c>
      <c r="D501">
        <v>185</v>
      </c>
    </row>
    <row r="502" spans="1:4" x14ac:dyDescent="0.25">
      <c r="A502" t="s">
        <v>64</v>
      </c>
      <c r="B502" t="s">
        <v>92</v>
      </c>
      <c r="C502" t="str">
        <f t="shared" si="7"/>
        <v>Baubau-May</v>
      </c>
      <c r="D502">
        <v>99</v>
      </c>
    </row>
    <row r="503" spans="1:4" x14ac:dyDescent="0.25">
      <c r="A503" t="s">
        <v>24</v>
      </c>
      <c r="B503" t="s">
        <v>92</v>
      </c>
      <c r="C503" t="str">
        <f t="shared" si="7"/>
        <v>Belawan-May</v>
      </c>
      <c r="D503">
        <v>77</v>
      </c>
    </row>
    <row r="504" spans="1:4" x14ac:dyDescent="0.25">
      <c r="A504" t="s">
        <v>25</v>
      </c>
      <c r="B504" t="s">
        <v>92</v>
      </c>
      <c r="C504" t="str">
        <f t="shared" si="7"/>
        <v>Bengkalis-May</v>
      </c>
      <c r="D504">
        <v>54</v>
      </c>
    </row>
    <row r="505" spans="1:4" x14ac:dyDescent="0.25">
      <c r="A505" t="s">
        <v>20</v>
      </c>
      <c r="B505" t="s">
        <v>92</v>
      </c>
      <c r="C505" t="str">
        <f t="shared" si="7"/>
        <v>Benoa-May</v>
      </c>
      <c r="D505">
        <v>85</v>
      </c>
    </row>
    <row r="506" spans="1:4" x14ac:dyDescent="0.25">
      <c r="A506" t="s">
        <v>26</v>
      </c>
      <c r="B506" t="s">
        <v>92</v>
      </c>
      <c r="C506" t="str">
        <f t="shared" si="7"/>
        <v>Bitung-May</v>
      </c>
      <c r="D506">
        <v>196</v>
      </c>
    </row>
    <row r="507" spans="1:4" x14ac:dyDescent="0.25">
      <c r="A507" t="s">
        <v>113</v>
      </c>
      <c r="B507" t="s">
        <v>92</v>
      </c>
      <c r="C507" t="str">
        <f t="shared" si="7"/>
        <v>Bontang Lng Terminal-May</v>
      </c>
      <c r="D507">
        <v>4</v>
      </c>
    </row>
    <row r="508" spans="1:4" x14ac:dyDescent="0.25">
      <c r="A508" t="s">
        <v>27</v>
      </c>
      <c r="B508" t="s">
        <v>92</v>
      </c>
      <c r="C508" t="str">
        <f t="shared" si="7"/>
        <v>Bula-May</v>
      </c>
      <c r="D508">
        <v>2</v>
      </c>
    </row>
    <row r="509" spans="1:4" x14ac:dyDescent="0.25">
      <c r="A509" t="s">
        <v>28</v>
      </c>
      <c r="B509" t="s">
        <v>92</v>
      </c>
      <c r="C509" t="str">
        <f t="shared" si="7"/>
        <v>Celukan Bawang-May</v>
      </c>
      <c r="D509">
        <v>6</v>
      </c>
    </row>
    <row r="510" spans="1:4" x14ac:dyDescent="0.25">
      <c r="A510" t="s">
        <v>18</v>
      </c>
      <c r="B510" t="s">
        <v>92</v>
      </c>
      <c r="C510" t="str">
        <f t="shared" si="7"/>
        <v>Cirebon-May</v>
      </c>
      <c r="D510">
        <v>9</v>
      </c>
    </row>
    <row r="511" spans="1:4" x14ac:dyDescent="0.25">
      <c r="A511" t="s">
        <v>29</v>
      </c>
      <c r="B511" t="s">
        <v>92</v>
      </c>
      <c r="C511" t="str">
        <f t="shared" si="7"/>
        <v>Donggala-May</v>
      </c>
      <c r="D511">
        <v>79</v>
      </c>
    </row>
    <row r="512" spans="1:4" x14ac:dyDescent="0.25">
      <c r="A512" t="s">
        <v>30</v>
      </c>
      <c r="B512" t="s">
        <v>92</v>
      </c>
      <c r="C512" t="str">
        <f t="shared" si="7"/>
        <v>Dumai-May</v>
      </c>
      <c r="D512">
        <v>255</v>
      </c>
    </row>
    <row r="513" spans="1:4" x14ac:dyDescent="0.25">
      <c r="A513" t="s">
        <v>67</v>
      </c>
      <c r="B513" t="s">
        <v>92</v>
      </c>
      <c r="C513" t="str">
        <f t="shared" si="7"/>
        <v>Ende-May</v>
      </c>
      <c r="D513">
        <v>21</v>
      </c>
    </row>
    <row r="514" spans="1:4" x14ac:dyDescent="0.25">
      <c r="A514" t="s">
        <v>68</v>
      </c>
      <c r="B514" t="s">
        <v>92</v>
      </c>
      <c r="C514" t="str">
        <f t="shared" si="7"/>
        <v>Fakfak-May</v>
      </c>
      <c r="D514">
        <v>39</v>
      </c>
    </row>
    <row r="515" spans="1:4" x14ac:dyDescent="0.25">
      <c r="A515" t="s">
        <v>31</v>
      </c>
      <c r="B515" t="s">
        <v>92</v>
      </c>
      <c r="C515" t="str">
        <f t="shared" ref="C515:C578" si="8">_xlfn.CONCAT(TRIM(A515),"-",TRIM(B515))</f>
        <v>Gorontalo-May</v>
      </c>
      <c r="D515">
        <v>45</v>
      </c>
    </row>
    <row r="516" spans="1:4" x14ac:dyDescent="0.25">
      <c r="A516" t="s">
        <v>32</v>
      </c>
      <c r="B516" t="s">
        <v>92</v>
      </c>
      <c r="C516" t="str">
        <f t="shared" si="8"/>
        <v>Gresik-May</v>
      </c>
      <c r="D516">
        <v>1796</v>
      </c>
    </row>
    <row r="517" spans="1:4" x14ac:dyDescent="0.25">
      <c r="A517" t="s">
        <v>33</v>
      </c>
      <c r="B517" t="s">
        <v>92</v>
      </c>
      <c r="C517" t="str">
        <f t="shared" si="8"/>
        <v>Jayapura-May</v>
      </c>
      <c r="D517">
        <v>63</v>
      </c>
    </row>
    <row r="518" spans="1:4" x14ac:dyDescent="0.25">
      <c r="A518" t="s">
        <v>34</v>
      </c>
      <c r="B518" t="s">
        <v>92</v>
      </c>
      <c r="C518" t="str">
        <f t="shared" si="8"/>
        <v>Kendari-May</v>
      </c>
      <c r="D518">
        <v>82</v>
      </c>
    </row>
    <row r="519" spans="1:4" x14ac:dyDescent="0.25">
      <c r="A519" t="s">
        <v>35</v>
      </c>
      <c r="B519" t="s">
        <v>92</v>
      </c>
      <c r="C519" t="str">
        <f t="shared" si="8"/>
        <v>Kolonodale-May</v>
      </c>
      <c r="D519">
        <v>5</v>
      </c>
    </row>
    <row r="520" spans="1:4" x14ac:dyDescent="0.25">
      <c r="A520" t="s">
        <v>36</v>
      </c>
      <c r="B520" t="s">
        <v>92</v>
      </c>
      <c r="C520" t="str">
        <f t="shared" si="8"/>
        <v>Kuala Tanjung-May</v>
      </c>
      <c r="D520">
        <v>11</v>
      </c>
    </row>
    <row r="521" spans="1:4" x14ac:dyDescent="0.25">
      <c r="A521" t="s">
        <v>37</v>
      </c>
      <c r="B521" t="s">
        <v>92</v>
      </c>
      <c r="C521" t="str">
        <f t="shared" si="8"/>
        <v>Kumai-May</v>
      </c>
      <c r="D521">
        <v>19</v>
      </c>
    </row>
    <row r="522" spans="1:4" x14ac:dyDescent="0.25">
      <c r="A522" t="s">
        <v>69</v>
      </c>
      <c r="B522" t="s">
        <v>92</v>
      </c>
      <c r="C522" t="str">
        <f t="shared" si="8"/>
        <v>Labuha-May</v>
      </c>
      <c r="D522">
        <v>1</v>
      </c>
    </row>
    <row r="523" spans="1:4" x14ac:dyDescent="0.25">
      <c r="A523" t="s">
        <v>38</v>
      </c>
      <c r="B523" t="s">
        <v>92</v>
      </c>
      <c r="C523" t="str">
        <f t="shared" si="8"/>
        <v>Larantuka-May</v>
      </c>
      <c r="D523">
        <v>14</v>
      </c>
    </row>
    <row r="524" spans="1:4" x14ac:dyDescent="0.25">
      <c r="A524" t="s">
        <v>71</v>
      </c>
      <c r="B524" t="s">
        <v>92</v>
      </c>
      <c r="C524" t="str">
        <f t="shared" si="8"/>
        <v>Lhokseumawe-May</v>
      </c>
      <c r="D524">
        <v>359</v>
      </c>
    </row>
    <row r="525" spans="1:4" x14ac:dyDescent="0.25">
      <c r="A525" t="s">
        <v>39</v>
      </c>
      <c r="B525" t="s">
        <v>92</v>
      </c>
      <c r="C525" t="str">
        <f t="shared" si="8"/>
        <v>Luwuk-May</v>
      </c>
      <c r="D525">
        <v>60</v>
      </c>
    </row>
    <row r="526" spans="1:4" x14ac:dyDescent="0.25">
      <c r="A526" t="s">
        <v>40</v>
      </c>
      <c r="B526" t="s">
        <v>92</v>
      </c>
      <c r="C526" t="str">
        <f t="shared" si="8"/>
        <v>Manado-May</v>
      </c>
      <c r="D526">
        <v>0</v>
      </c>
    </row>
    <row r="527" spans="1:4" x14ac:dyDescent="0.25">
      <c r="A527" t="s">
        <v>72</v>
      </c>
      <c r="B527" t="s">
        <v>92</v>
      </c>
      <c r="C527" t="str">
        <f t="shared" si="8"/>
        <v>Maumere-May</v>
      </c>
      <c r="D527">
        <v>22</v>
      </c>
    </row>
    <row r="528" spans="1:4" x14ac:dyDescent="0.25">
      <c r="A528" t="s">
        <v>41</v>
      </c>
      <c r="B528" t="s">
        <v>92</v>
      </c>
      <c r="C528" t="str">
        <f t="shared" si="8"/>
        <v>Namlea-May</v>
      </c>
      <c r="D528">
        <v>32</v>
      </c>
    </row>
    <row r="529" spans="1:4" x14ac:dyDescent="0.25">
      <c r="A529" t="s">
        <v>73</v>
      </c>
      <c r="B529" t="s">
        <v>92</v>
      </c>
      <c r="C529" t="str">
        <f t="shared" si="8"/>
        <v>Palembang-May</v>
      </c>
      <c r="D529">
        <v>21</v>
      </c>
    </row>
    <row r="530" spans="1:4" x14ac:dyDescent="0.25">
      <c r="A530" t="s">
        <v>114</v>
      </c>
      <c r="B530" t="s">
        <v>92</v>
      </c>
      <c r="C530" t="str">
        <f t="shared" si="8"/>
        <v>Pangkalansusu-May</v>
      </c>
      <c r="D530">
        <v>1</v>
      </c>
    </row>
    <row r="531" spans="1:4" x14ac:dyDescent="0.25">
      <c r="A531" t="s">
        <v>43</v>
      </c>
      <c r="B531" t="s">
        <v>92</v>
      </c>
      <c r="C531" t="str">
        <f t="shared" si="8"/>
        <v>Panjang-May</v>
      </c>
      <c r="D531">
        <v>135</v>
      </c>
    </row>
    <row r="532" spans="1:4" x14ac:dyDescent="0.25">
      <c r="A532" t="s">
        <v>74</v>
      </c>
      <c r="B532" t="s">
        <v>92</v>
      </c>
      <c r="C532" t="str">
        <f t="shared" si="8"/>
        <v>Parepare-May</v>
      </c>
      <c r="D532">
        <v>23</v>
      </c>
    </row>
    <row r="533" spans="1:4" x14ac:dyDescent="0.25">
      <c r="A533" t="s">
        <v>45</v>
      </c>
      <c r="B533" t="s">
        <v>92</v>
      </c>
      <c r="C533" t="str">
        <f t="shared" si="8"/>
        <v>Pekalongan-May</v>
      </c>
      <c r="D533">
        <v>0</v>
      </c>
    </row>
    <row r="534" spans="1:4" x14ac:dyDescent="0.25">
      <c r="A534" t="s">
        <v>47</v>
      </c>
      <c r="B534" t="s">
        <v>92</v>
      </c>
      <c r="C534" t="str">
        <f t="shared" si="8"/>
        <v>Pomalaa-May</v>
      </c>
      <c r="D534">
        <v>6</v>
      </c>
    </row>
    <row r="535" spans="1:4" x14ac:dyDescent="0.25">
      <c r="A535" t="s">
        <v>21</v>
      </c>
      <c r="B535" t="s">
        <v>92</v>
      </c>
      <c r="C535" t="str">
        <f t="shared" si="8"/>
        <v>Pontianak-May</v>
      </c>
      <c r="D535">
        <v>476</v>
      </c>
    </row>
    <row r="536" spans="1:4" x14ac:dyDescent="0.25">
      <c r="A536" t="s">
        <v>22</v>
      </c>
      <c r="B536" t="s">
        <v>92</v>
      </c>
      <c r="C536" t="str">
        <f t="shared" si="8"/>
        <v>Poso-May</v>
      </c>
      <c r="D536">
        <v>3</v>
      </c>
    </row>
    <row r="537" spans="1:4" x14ac:dyDescent="0.25">
      <c r="A537" t="s">
        <v>75</v>
      </c>
      <c r="B537" t="s">
        <v>92</v>
      </c>
      <c r="C537" t="str">
        <f t="shared" si="8"/>
        <v>Probolinggo-May</v>
      </c>
      <c r="D537">
        <v>9</v>
      </c>
    </row>
    <row r="538" spans="1:4" x14ac:dyDescent="0.25">
      <c r="A538" t="s">
        <v>82</v>
      </c>
      <c r="B538" t="s">
        <v>92</v>
      </c>
      <c r="C538" t="str">
        <f t="shared" si="8"/>
        <v>Pulau Baai-May</v>
      </c>
      <c r="D538">
        <v>65</v>
      </c>
    </row>
    <row r="539" spans="1:4" x14ac:dyDescent="0.25">
      <c r="A539" t="s">
        <v>96</v>
      </c>
      <c r="B539" t="s">
        <v>92</v>
      </c>
      <c r="C539" t="str">
        <f t="shared" si="8"/>
        <v>Pulau Sambu-May</v>
      </c>
      <c r="D539">
        <v>16580</v>
      </c>
    </row>
    <row r="540" spans="1:4" x14ac:dyDescent="0.25">
      <c r="A540" t="s">
        <v>115</v>
      </c>
      <c r="B540" t="s">
        <v>92</v>
      </c>
      <c r="C540" t="str">
        <f t="shared" si="8"/>
        <v>Raha Roadstead-May</v>
      </c>
      <c r="D540">
        <v>12</v>
      </c>
    </row>
    <row r="541" spans="1:4" x14ac:dyDescent="0.25">
      <c r="A541" t="s">
        <v>48</v>
      </c>
      <c r="B541" t="s">
        <v>92</v>
      </c>
      <c r="C541" t="str">
        <f t="shared" si="8"/>
        <v>Samarinda-May</v>
      </c>
      <c r="D541">
        <v>28</v>
      </c>
    </row>
    <row r="542" spans="1:4" x14ac:dyDescent="0.25">
      <c r="A542" t="s">
        <v>49</v>
      </c>
      <c r="B542" t="s">
        <v>92</v>
      </c>
      <c r="C542" t="str">
        <f t="shared" si="8"/>
        <v>Sampit-May</v>
      </c>
      <c r="D542">
        <v>4</v>
      </c>
    </row>
    <row r="543" spans="1:4" x14ac:dyDescent="0.25">
      <c r="A543" t="s">
        <v>50</v>
      </c>
      <c r="B543" t="s">
        <v>92</v>
      </c>
      <c r="C543" t="str">
        <f t="shared" si="8"/>
        <v>Saumlaki-May</v>
      </c>
      <c r="D543">
        <v>27</v>
      </c>
    </row>
    <row r="544" spans="1:4" x14ac:dyDescent="0.25">
      <c r="A544" t="s">
        <v>76</v>
      </c>
      <c r="B544" t="s">
        <v>92</v>
      </c>
      <c r="C544" t="str">
        <f t="shared" si="8"/>
        <v>Sekupang-May</v>
      </c>
      <c r="D544">
        <v>14510</v>
      </c>
    </row>
    <row r="545" spans="1:4" x14ac:dyDescent="0.25">
      <c r="A545" t="s">
        <v>51</v>
      </c>
      <c r="B545" t="s">
        <v>92</v>
      </c>
      <c r="C545" t="str">
        <f t="shared" si="8"/>
        <v>Serui-May</v>
      </c>
      <c r="D545">
        <v>16</v>
      </c>
    </row>
    <row r="546" spans="1:4" x14ac:dyDescent="0.25">
      <c r="A546" t="s">
        <v>52</v>
      </c>
      <c r="B546" t="s">
        <v>92</v>
      </c>
      <c r="C546" t="str">
        <f t="shared" si="8"/>
        <v>Sibolga-May</v>
      </c>
      <c r="D546">
        <v>26</v>
      </c>
    </row>
    <row r="547" spans="1:4" x14ac:dyDescent="0.25">
      <c r="A547" t="s">
        <v>77</v>
      </c>
      <c r="B547" t="s">
        <v>92</v>
      </c>
      <c r="C547" t="str">
        <f t="shared" si="8"/>
        <v>Sungaipakning-May</v>
      </c>
      <c r="D547">
        <v>54</v>
      </c>
    </row>
    <row r="548" spans="1:4" x14ac:dyDescent="0.25">
      <c r="A548" t="s">
        <v>53</v>
      </c>
      <c r="B548" t="s">
        <v>92</v>
      </c>
      <c r="C548" t="str">
        <f t="shared" si="8"/>
        <v>Tahuna-May</v>
      </c>
      <c r="D548">
        <v>26</v>
      </c>
    </row>
    <row r="549" spans="1:4" x14ac:dyDescent="0.25">
      <c r="A549" t="s">
        <v>54</v>
      </c>
      <c r="B549" t="s">
        <v>92</v>
      </c>
      <c r="C549" t="str">
        <f t="shared" si="8"/>
        <v>Tanjung Balai Karimun-May</v>
      </c>
      <c r="D549">
        <v>153</v>
      </c>
    </row>
    <row r="550" spans="1:4" x14ac:dyDescent="0.25">
      <c r="A550" t="s">
        <v>98</v>
      </c>
      <c r="B550" t="s">
        <v>92</v>
      </c>
      <c r="C550" t="str">
        <f t="shared" si="8"/>
        <v>Tanjung Benete-May</v>
      </c>
      <c r="D550">
        <v>25</v>
      </c>
    </row>
    <row r="551" spans="1:4" x14ac:dyDescent="0.25">
      <c r="A551" t="s">
        <v>118</v>
      </c>
      <c r="B551" t="s">
        <v>92</v>
      </c>
      <c r="C551" t="str">
        <f t="shared" si="8"/>
        <v>Tanjung Santan-May</v>
      </c>
      <c r="D551">
        <v>6</v>
      </c>
    </row>
    <row r="552" spans="1:4" x14ac:dyDescent="0.25">
      <c r="A552" t="s">
        <v>116</v>
      </c>
      <c r="B552" t="s">
        <v>92</v>
      </c>
      <c r="C552" t="str">
        <f t="shared" si="8"/>
        <v>Tanjungpandan-May</v>
      </c>
      <c r="D552">
        <v>1</v>
      </c>
    </row>
    <row r="553" spans="1:4" x14ac:dyDescent="0.25">
      <c r="A553" t="s">
        <v>117</v>
      </c>
      <c r="B553" t="s">
        <v>92</v>
      </c>
      <c r="C553" t="str">
        <f t="shared" si="8"/>
        <v>Tanjungredeb-May</v>
      </c>
      <c r="D553">
        <v>16</v>
      </c>
    </row>
    <row r="554" spans="1:4" x14ac:dyDescent="0.25">
      <c r="A554" t="s">
        <v>56</v>
      </c>
      <c r="B554" t="s">
        <v>92</v>
      </c>
      <c r="C554" t="str">
        <f t="shared" si="8"/>
        <v>Tegal-May</v>
      </c>
      <c r="D554">
        <v>0</v>
      </c>
    </row>
    <row r="555" spans="1:4" x14ac:dyDescent="0.25">
      <c r="A555" t="s">
        <v>17</v>
      </c>
      <c r="B555" t="s">
        <v>92</v>
      </c>
      <c r="C555" t="str">
        <f t="shared" si="8"/>
        <v>Teluk Bayur-May</v>
      </c>
      <c r="D555">
        <v>75</v>
      </c>
    </row>
    <row r="556" spans="1:4" x14ac:dyDescent="0.25">
      <c r="A556" t="s">
        <v>78</v>
      </c>
      <c r="B556" t="s">
        <v>92</v>
      </c>
      <c r="C556" t="str">
        <f t="shared" si="8"/>
        <v>Ternate-May</v>
      </c>
      <c r="D556">
        <v>363</v>
      </c>
    </row>
    <row r="557" spans="1:4" x14ac:dyDescent="0.25">
      <c r="A557" t="s">
        <v>97</v>
      </c>
      <c r="B557" t="s">
        <v>92</v>
      </c>
      <c r="C557" t="str">
        <f t="shared" si="8"/>
        <v>Tg. Sorong-May</v>
      </c>
      <c r="D557">
        <v>110</v>
      </c>
    </row>
    <row r="558" spans="1:4" x14ac:dyDescent="0.25">
      <c r="A558" t="s">
        <v>58</v>
      </c>
      <c r="B558" t="s">
        <v>92</v>
      </c>
      <c r="C558" t="str">
        <f t="shared" si="8"/>
        <v>Wahai-May</v>
      </c>
      <c r="D558">
        <v>4</v>
      </c>
    </row>
    <row r="559" spans="1:4" x14ac:dyDescent="0.25">
      <c r="A559" t="s">
        <v>59</v>
      </c>
      <c r="B559" t="s">
        <v>92</v>
      </c>
      <c r="C559" t="str">
        <f t="shared" si="8"/>
        <v>Waingapu-May</v>
      </c>
      <c r="D559">
        <v>17</v>
      </c>
    </row>
    <row r="560" spans="1:4" x14ac:dyDescent="0.25">
      <c r="A560" t="s">
        <v>62</v>
      </c>
      <c r="B560" t="s">
        <v>109</v>
      </c>
      <c r="C560" t="str">
        <f t="shared" si="8"/>
        <v>Ambon-Nov</v>
      </c>
      <c r="D560">
        <v>117</v>
      </c>
    </row>
    <row r="561" spans="1:4" x14ac:dyDescent="0.25">
      <c r="A561" t="s">
        <v>63</v>
      </c>
      <c r="B561" t="s">
        <v>109</v>
      </c>
      <c r="C561" t="str">
        <f t="shared" si="8"/>
        <v>Balikpapan-Nov</v>
      </c>
      <c r="D561">
        <v>1935</v>
      </c>
    </row>
    <row r="562" spans="1:4" x14ac:dyDescent="0.25">
      <c r="A562" t="s">
        <v>23</v>
      </c>
      <c r="B562" t="s">
        <v>109</v>
      </c>
      <c r="C562" t="str">
        <f t="shared" si="8"/>
        <v>Banjarmasin-Nov</v>
      </c>
      <c r="D562">
        <v>317</v>
      </c>
    </row>
    <row r="563" spans="1:4" x14ac:dyDescent="0.25">
      <c r="A563" t="s">
        <v>19</v>
      </c>
      <c r="B563" t="s">
        <v>109</v>
      </c>
      <c r="C563" t="str">
        <f t="shared" si="8"/>
        <v>Banten-Nov</v>
      </c>
      <c r="D563">
        <v>349</v>
      </c>
    </row>
    <row r="564" spans="1:4" x14ac:dyDescent="0.25">
      <c r="A564" t="s">
        <v>64</v>
      </c>
      <c r="B564" t="s">
        <v>109</v>
      </c>
      <c r="C564" t="str">
        <f t="shared" si="8"/>
        <v>Baubau-Nov</v>
      </c>
      <c r="D564">
        <v>52</v>
      </c>
    </row>
    <row r="565" spans="1:4" x14ac:dyDescent="0.25">
      <c r="A565" t="s">
        <v>24</v>
      </c>
      <c r="B565" t="s">
        <v>109</v>
      </c>
      <c r="C565" t="str">
        <f t="shared" si="8"/>
        <v>Belawan-Nov</v>
      </c>
      <c r="D565">
        <v>175</v>
      </c>
    </row>
    <row r="566" spans="1:4" x14ac:dyDescent="0.25">
      <c r="A566" t="s">
        <v>25</v>
      </c>
      <c r="B566" t="s">
        <v>109</v>
      </c>
      <c r="C566" t="str">
        <f t="shared" si="8"/>
        <v>Bengkalis-Nov</v>
      </c>
      <c r="D566">
        <v>38</v>
      </c>
    </row>
    <row r="567" spans="1:4" x14ac:dyDescent="0.25">
      <c r="A567" t="s">
        <v>20</v>
      </c>
      <c r="B567" t="s">
        <v>109</v>
      </c>
      <c r="C567" t="str">
        <f t="shared" si="8"/>
        <v>Benoa-Nov</v>
      </c>
      <c r="D567">
        <v>57</v>
      </c>
    </row>
    <row r="568" spans="1:4" x14ac:dyDescent="0.25">
      <c r="A568" t="s">
        <v>26</v>
      </c>
      <c r="B568" t="s">
        <v>109</v>
      </c>
      <c r="C568" t="str">
        <f t="shared" si="8"/>
        <v>Bitung-Nov</v>
      </c>
      <c r="D568">
        <v>118</v>
      </c>
    </row>
    <row r="569" spans="1:4" x14ac:dyDescent="0.25">
      <c r="A569" t="s">
        <v>113</v>
      </c>
      <c r="B569" t="s">
        <v>109</v>
      </c>
      <c r="C569" t="str">
        <f t="shared" si="8"/>
        <v>Bontang Lng Terminal-Nov</v>
      </c>
      <c r="D569">
        <v>5</v>
      </c>
    </row>
    <row r="570" spans="1:4" x14ac:dyDescent="0.25">
      <c r="A570" t="s">
        <v>27</v>
      </c>
      <c r="B570" t="s">
        <v>109</v>
      </c>
      <c r="C570" t="str">
        <f t="shared" si="8"/>
        <v>Bula-Nov</v>
      </c>
      <c r="D570">
        <v>3</v>
      </c>
    </row>
    <row r="571" spans="1:4" x14ac:dyDescent="0.25">
      <c r="A571" t="s">
        <v>28</v>
      </c>
      <c r="B571" t="s">
        <v>109</v>
      </c>
      <c r="C571" t="str">
        <f t="shared" si="8"/>
        <v>Celukan Bawang-Nov</v>
      </c>
      <c r="D571">
        <v>9</v>
      </c>
    </row>
    <row r="572" spans="1:4" x14ac:dyDescent="0.25">
      <c r="A572" t="s">
        <v>18</v>
      </c>
      <c r="B572" t="s">
        <v>109</v>
      </c>
      <c r="C572" t="str">
        <f t="shared" si="8"/>
        <v>Cirebon-Nov</v>
      </c>
      <c r="D572">
        <v>12</v>
      </c>
    </row>
    <row r="573" spans="1:4" x14ac:dyDescent="0.25">
      <c r="A573" t="s">
        <v>29</v>
      </c>
      <c r="B573" t="s">
        <v>109</v>
      </c>
      <c r="C573" t="str">
        <f t="shared" si="8"/>
        <v>Donggala-Nov</v>
      </c>
      <c r="D573">
        <v>53</v>
      </c>
    </row>
    <row r="574" spans="1:4" x14ac:dyDescent="0.25">
      <c r="A574" t="s">
        <v>30</v>
      </c>
      <c r="B574" t="s">
        <v>109</v>
      </c>
      <c r="C574" t="str">
        <f t="shared" si="8"/>
        <v>Dumai-Nov</v>
      </c>
      <c r="D574">
        <v>1378</v>
      </c>
    </row>
    <row r="575" spans="1:4" x14ac:dyDescent="0.25">
      <c r="A575" t="s">
        <v>67</v>
      </c>
      <c r="B575" t="s">
        <v>109</v>
      </c>
      <c r="C575" t="str">
        <f t="shared" si="8"/>
        <v>Ende-Nov</v>
      </c>
      <c r="D575">
        <v>12</v>
      </c>
    </row>
    <row r="576" spans="1:4" x14ac:dyDescent="0.25">
      <c r="A576" t="s">
        <v>68</v>
      </c>
      <c r="B576" t="s">
        <v>109</v>
      </c>
      <c r="C576" t="str">
        <f t="shared" si="8"/>
        <v>Fakfak-Nov</v>
      </c>
      <c r="D576">
        <v>23</v>
      </c>
    </row>
    <row r="577" spans="1:4" x14ac:dyDescent="0.25">
      <c r="A577" t="s">
        <v>31</v>
      </c>
      <c r="B577" t="s">
        <v>109</v>
      </c>
      <c r="C577" t="str">
        <f t="shared" si="8"/>
        <v>Gorontalo-Nov</v>
      </c>
      <c r="D577">
        <v>27</v>
      </c>
    </row>
    <row r="578" spans="1:4" x14ac:dyDescent="0.25">
      <c r="A578" t="s">
        <v>32</v>
      </c>
      <c r="B578" t="s">
        <v>109</v>
      </c>
      <c r="C578" t="str">
        <f t="shared" si="8"/>
        <v>Gresik-Nov</v>
      </c>
      <c r="D578">
        <v>1685</v>
      </c>
    </row>
    <row r="579" spans="1:4" x14ac:dyDescent="0.25">
      <c r="A579" t="s">
        <v>33</v>
      </c>
      <c r="B579" t="s">
        <v>109</v>
      </c>
      <c r="C579" t="str">
        <f t="shared" ref="C579:C642" si="9">_xlfn.CONCAT(TRIM(A579),"-",TRIM(B579))</f>
        <v>Jayapura-Nov</v>
      </c>
      <c r="D579">
        <v>56</v>
      </c>
    </row>
    <row r="580" spans="1:4" x14ac:dyDescent="0.25">
      <c r="A580" t="s">
        <v>34</v>
      </c>
      <c r="B580" t="s">
        <v>109</v>
      </c>
      <c r="C580" t="str">
        <f t="shared" si="9"/>
        <v>Kendari-Nov</v>
      </c>
      <c r="D580">
        <v>49</v>
      </c>
    </row>
    <row r="581" spans="1:4" x14ac:dyDescent="0.25">
      <c r="A581" t="s">
        <v>35</v>
      </c>
      <c r="B581" t="s">
        <v>109</v>
      </c>
      <c r="C581" t="str">
        <f t="shared" si="9"/>
        <v>Kolonodale-Nov</v>
      </c>
      <c r="D581">
        <v>2</v>
      </c>
    </row>
    <row r="582" spans="1:4" x14ac:dyDescent="0.25">
      <c r="A582" t="s">
        <v>36</v>
      </c>
      <c r="B582" t="s">
        <v>109</v>
      </c>
      <c r="C582" t="str">
        <f t="shared" si="9"/>
        <v>Kuala Tanjung-Nov</v>
      </c>
      <c r="D582">
        <v>11</v>
      </c>
    </row>
    <row r="583" spans="1:4" x14ac:dyDescent="0.25">
      <c r="A583" t="s">
        <v>37</v>
      </c>
      <c r="B583" t="s">
        <v>109</v>
      </c>
      <c r="C583" t="str">
        <f t="shared" si="9"/>
        <v>Kumai-Nov</v>
      </c>
      <c r="D583">
        <v>25</v>
      </c>
    </row>
    <row r="584" spans="1:4" x14ac:dyDescent="0.25">
      <c r="A584" t="s">
        <v>69</v>
      </c>
      <c r="B584" t="s">
        <v>109</v>
      </c>
      <c r="C584" t="str">
        <f t="shared" si="9"/>
        <v>Labuha-Nov</v>
      </c>
      <c r="D584">
        <v>0</v>
      </c>
    </row>
    <row r="585" spans="1:4" x14ac:dyDescent="0.25">
      <c r="A585" t="s">
        <v>38</v>
      </c>
      <c r="B585" t="s">
        <v>109</v>
      </c>
      <c r="C585" t="str">
        <f t="shared" si="9"/>
        <v>Larantuka-Nov</v>
      </c>
      <c r="D585">
        <v>9</v>
      </c>
    </row>
    <row r="586" spans="1:4" x14ac:dyDescent="0.25">
      <c r="A586" t="s">
        <v>71</v>
      </c>
      <c r="B586" t="s">
        <v>109</v>
      </c>
      <c r="C586" t="str">
        <f t="shared" si="9"/>
        <v>Lhokseumawe-Nov</v>
      </c>
      <c r="D586">
        <v>209</v>
      </c>
    </row>
    <row r="587" spans="1:4" x14ac:dyDescent="0.25">
      <c r="A587" t="s">
        <v>39</v>
      </c>
      <c r="B587" t="s">
        <v>109</v>
      </c>
      <c r="C587" t="str">
        <f t="shared" si="9"/>
        <v>Luwuk-Nov</v>
      </c>
      <c r="D587">
        <v>36</v>
      </c>
    </row>
    <row r="588" spans="1:4" x14ac:dyDescent="0.25">
      <c r="A588" t="s">
        <v>40</v>
      </c>
      <c r="B588" t="s">
        <v>109</v>
      </c>
      <c r="C588" t="str">
        <f t="shared" si="9"/>
        <v>Manado-Nov</v>
      </c>
      <c r="D588">
        <v>0</v>
      </c>
    </row>
    <row r="589" spans="1:4" x14ac:dyDescent="0.25">
      <c r="A589" t="s">
        <v>72</v>
      </c>
      <c r="B589" t="s">
        <v>109</v>
      </c>
      <c r="C589" t="str">
        <f t="shared" si="9"/>
        <v>Maumere-Nov</v>
      </c>
      <c r="D589">
        <v>19</v>
      </c>
    </row>
    <row r="590" spans="1:4" x14ac:dyDescent="0.25">
      <c r="A590" t="s">
        <v>41</v>
      </c>
      <c r="B590" t="s">
        <v>109</v>
      </c>
      <c r="C590" t="str">
        <f t="shared" si="9"/>
        <v>Namlea-Nov</v>
      </c>
      <c r="D590">
        <v>7</v>
      </c>
    </row>
    <row r="591" spans="1:4" x14ac:dyDescent="0.25">
      <c r="A591" t="s">
        <v>73</v>
      </c>
      <c r="B591" t="s">
        <v>109</v>
      </c>
      <c r="C591" t="str">
        <f t="shared" si="9"/>
        <v>Palembang-Nov</v>
      </c>
      <c r="D591">
        <v>22</v>
      </c>
    </row>
    <row r="592" spans="1:4" x14ac:dyDescent="0.25">
      <c r="A592" t="s">
        <v>114</v>
      </c>
      <c r="B592" t="s">
        <v>109</v>
      </c>
      <c r="C592" t="str">
        <f t="shared" si="9"/>
        <v>Pangkalansusu-Nov</v>
      </c>
      <c r="D592">
        <v>0</v>
      </c>
    </row>
    <row r="593" spans="1:4" x14ac:dyDescent="0.25">
      <c r="A593" t="s">
        <v>43</v>
      </c>
      <c r="B593" t="s">
        <v>109</v>
      </c>
      <c r="C593" t="str">
        <f t="shared" si="9"/>
        <v>Panjang-Nov</v>
      </c>
      <c r="D593">
        <v>84</v>
      </c>
    </row>
    <row r="594" spans="1:4" x14ac:dyDescent="0.25">
      <c r="A594" t="s">
        <v>74</v>
      </c>
      <c r="B594" t="s">
        <v>109</v>
      </c>
      <c r="C594" t="str">
        <f t="shared" si="9"/>
        <v>Parepare-Nov</v>
      </c>
      <c r="D594">
        <v>19</v>
      </c>
    </row>
    <row r="595" spans="1:4" x14ac:dyDescent="0.25">
      <c r="A595" t="s">
        <v>45</v>
      </c>
      <c r="B595" t="s">
        <v>109</v>
      </c>
      <c r="C595" t="str">
        <f t="shared" si="9"/>
        <v>Pekalongan-Nov</v>
      </c>
      <c r="D595">
        <v>0</v>
      </c>
    </row>
    <row r="596" spans="1:4" x14ac:dyDescent="0.25">
      <c r="A596" t="s">
        <v>47</v>
      </c>
      <c r="B596" t="s">
        <v>109</v>
      </c>
      <c r="C596" t="str">
        <f t="shared" si="9"/>
        <v>Pomalaa-Nov</v>
      </c>
      <c r="D596">
        <v>1</v>
      </c>
    </row>
    <row r="597" spans="1:4" x14ac:dyDescent="0.25">
      <c r="A597" t="s">
        <v>21</v>
      </c>
      <c r="B597" t="s">
        <v>109</v>
      </c>
      <c r="C597" t="str">
        <f t="shared" si="9"/>
        <v>Pontianak-Nov</v>
      </c>
      <c r="D597">
        <v>106</v>
      </c>
    </row>
    <row r="598" spans="1:4" x14ac:dyDescent="0.25">
      <c r="A598" t="s">
        <v>22</v>
      </c>
      <c r="B598" t="s">
        <v>109</v>
      </c>
      <c r="C598" t="str">
        <f t="shared" si="9"/>
        <v>Poso-Nov</v>
      </c>
      <c r="D598">
        <v>6</v>
      </c>
    </row>
    <row r="599" spans="1:4" x14ac:dyDescent="0.25">
      <c r="A599" t="s">
        <v>75</v>
      </c>
      <c r="B599" t="s">
        <v>109</v>
      </c>
      <c r="C599" t="str">
        <f t="shared" si="9"/>
        <v>Probolinggo-Nov</v>
      </c>
      <c r="D599">
        <v>12</v>
      </c>
    </row>
    <row r="600" spans="1:4" x14ac:dyDescent="0.25">
      <c r="A600" t="s">
        <v>82</v>
      </c>
      <c r="B600" t="s">
        <v>109</v>
      </c>
      <c r="C600" t="str">
        <f t="shared" si="9"/>
        <v>Pulau Baai-Nov</v>
      </c>
      <c r="D600">
        <v>80</v>
      </c>
    </row>
    <row r="601" spans="1:4" x14ac:dyDescent="0.25">
      <c r="A601" t="s">
        <v>96</v>
      </c>
      <c r="B601" t="s">
        <v>109</v>
      </c>
      <c r="C601" t="str">
        <f t="shared" si="9"/>
        <v>Pulau Sambu-Nov</v>
      </c>
      <c r="D601">
        <v>5084</v>
      </c>
    </row>
    <row r="602" spans="1:4" x14ac:dyDescent="0.25">
      <c r="A602" t="s">
        <v>115</v>
      </c>
      <c r="B602" t="s">
        <v>109</v>
      </c>
      <c r="C602" t="str">
        <f t="shared" si="9"/>
        <v>Raha Roadstead-Nov</v>
      </c>
      <c r="D602">
        <v>5</v>
      </c>
    </row>
    <row r="603" spans="1:4" x14ac:dyDescent="0.25">
      <c r="A603" t="s">
        <v>48</v>
      </c>
      <c r="B603" t="s">
        <v>109</v>
      </c>
      <c r="C603" t="str">
        <f t="shared" si="9"/>
        <v>Samarinda-Nov</v>
      </c>
      <c r="D603">
        <v>15</v>
      </c>
    </row>
    <row r="604" spans="1:4" x14ac:dyDescent="0.25">
      <c r="A604" t="s">
        <v>49</v>
      </c>
      <c r="B604" t="s">
        <v>109</v>
      </c>
      <c r="C604" t="str">
        <f t="shared" si="9"/>
        <v>Sampit-Nov</v>
      </c>
      <c r="D604">
        <v>3</v>
      </c>
    </row>
    <row r="605" spans="1:4" x14ac:dyDescent="0.25">
      <c r="A605" t="s">
        <v>50</v>
      </c>
      <c r="B605" t="s">
        <v>109</v>
      </c>
      <c r="C605" t="str">
        <f t="shared" si="9"/>
        <v>Saumlaki-Nov</v>
      </c>
      <c r="D605">
        <v>14</v>
      </c>
    </row>
    <row r="606" spans="1:4" x14ac:dyDescent="0.25">
      <c r="A606" t="s">
        <v>76</v>
      </c>
      <c r="B606" t="s">
        <v>109</v>
      </c>
      <c r="C606" t="str">
        <f t="shared" si="9"/>
        <v>Sekupang-Nov</v>
      </c>
      <c r="D606">
        <v>3580</v>
      </c>
    </row>
    <row r="607" spans="1:4" x14ac:dyDescent="0.25">
      <c r="A607" t="s">
        <v>51</v>
      </c>
      <c r="B607" t="s">
        <v>109</v>
      </c>
      <c r="C607" t="str">
        <f t="shared" si="9"/>
        <v>Serui-Nov</v>
      </c>
      <c r="D607">
        <v>9</v>
      </c>
    </row>
    <row r="608" spans="1:4" x14ac:dyDescent="0.25">
      <c r="A608" t="s">
        <v>52</v>
      </c>
      <c r="B608" t="s">
        <v>109</v>
      </c>
      <c r="C608" t="str">
        <f t="shared" si="9"/>
        <v>Sibolga-Nov</v>
      </c>
      <c r="D608">
        <v>15</v>
      </c>
    </row>
    <row r="609" spans="1:4" x14ac:dyDescent="0.25">
      <c r="A609" t="s">
        <v>77</v>
      </c>
      <c r="B609" t="s">
        <v>109</v>
      </c>
      <c r="C609" t="str">
        <f t="shared" si="9"/>
        <v>Sungaipakning-Nov</v>
      </c>
      <c r="D609">
        <v>131</v>
      </c>
    </row>
    <row r="610" spans="1:4" x14ac:dyDescent="0.25">
      <c r="A610" t="s">
        <v>53</v>
      </c>
      <c r="B610" t="s">
        <v>109</v>
      </c>
      <c r="C610" t="str">
        <f t="shared" si="9"/>
        <v>Tahuna-Nov</v>
      </c>
      <c r="D610">
        <v>10</v>
      </c>
    </row>
    <row r="611" spans="1:4" x14ac:dyDescent="0.25">
      <c r="A611" t="s">
        <v>54</v>
      </c>
      <c r="B611" t="s">
        <v>109</v>
      </c>
      <c r="C611" t="str">
        <f t="shared" si="9"/>
        <v>Tanjung Balai Karimun-Nov</v>
      </c>
      <c r="D611">
        <v>180</v>
      </c>
    </row>
    <row r="612" spans="1:4" x14ac:dyDescent="0.25">
      <c r="A612" t="s">
        <v>98</v>
      </c>
      <c r="B612" t="s">
        <v>109</v>
      </c>
      <c r="C612" t="str">
        <f t="shared" si="9"/>
        <v>Tanjung Benete-Nov</v>
      </c>
      <c r="D612">
        <v>29</v>
      </c>
    </row>
    <row r="613" spans="1:4" x14ac:dyDescent="0.25">
      <c r="A613" t="s">
        <v>118</v>
      </c>
      <c r="B613" t="s">
        <v>109</v>
      </c>
      <c r="C613" t="str">
        <f t="shared" si="9"/>
        <v>Tanjung Santan-Nov</v>
      </c>
      <c r="D613">
        <v>9</v>
      </c>
    </row>
    <row r="614" spans="1:4" x14ac:dyDescent="0.25">
      <c r="A614" t="s">
        <v>116</v>
      </c>
      <c r="B614" t="s">
        <v>109</v>
      </c>
      <c r="C614" t="str">
        <f t="shared" si="9"/>
        <v>Tanjungpandan-Nov</v>
      </c>
      <c r="D614">
        <v>1</v>
      </c>
    </row>
    <row r="615" spans="1:4" x14ac:dyDescent="0.25">
      <c r="A615" t="s">
        <v>117</v>
      </c>
      <c r="B615" t="s">
        <v>109</v>
      </c>
      <c r="C615" t="str">
        <f t="shared" si="9"/>
        <v>Tanjungredeb-Nov</v>
      </c>
      <c r="D615">
        <v>14</v>
      </c>
    </row>
    <row r="616" spans="1:4" x14ac:dyDescent="0.25">
      <c r="A616" t="s">
        <v>56</v>
      </c>
      <c r="B616" t="s">
        <v>109</v>
      </c>
      <c r="C616" t="str">
        <f t="shared" si="9"/>
        <v>Tegal-Nov</v>
      </c>
      <c r="D616">
        <v>0</v>
      </c>
    </row>
    <row r="617" spans="1:4" x14ac:dyDescent="0.25">
      <c r="A617" t="s">
        <v>17</v>
      </c>
      <c r="B617" t="s">
        <v>109</v>
      </c>
      <c r="C617" t="str">
        <f t="shared" si="9"/>
        <v>Teluk Bayur-Nov</v>
      </c>
      <c r="D617">
        <v>94</v>
      </c>
    </row>
    <row r="618" spans="1:4" x14ac:dyDescent="0.25">
      <c r="A618" t="s">
        <v>78</v>
      </c>
      <c r="B618" t="s">
        <v>109</v>
      </c>
      <c r="C618" t="str">
        <f t="shared" si="9"/>
        <v>Ternate-Nov</v>
      </c>
      <c r="D618">
        <v>200</v>
      </c>
    </row>
    <row r="619" spans="1:4" x14ac:dyDescent="0.25">
      <c r="A619" t="s">
        <v>97</v>
      </c>
      <c r="B619" t="s">
        <v>109</v>
      </c>
      <c r="C619" t="str">
        <f t="shared" si="9"/>
        <v>Tg. Sorong-Nov</v>
      </c>
      <c r="D619">
        <v>198</v>
      </c>
    </row>
    <row r="620" spans="1:4" x14ac:dyDescent="0.25">
      <c r="A620" t="s">
        <v>58</v>
      </c>
      <c r="B620" t="s">
        <v>109</v>
      </c>
      <c r="C620" t="str">
        <f t="shared" si="9"/>
        <v>Wahai-Nov</v>
      </c>
      <c r="D620">
        <v>0</v>
      </c>
    </row>
    <row r="621" spans="1:4" x14ac:dyDescent="0.25">
      <c r="A621" t="s">
        <v>59</v>
      </c>
      <c r="B621" t="s">
        <v>109</v>
      </c>
      <c r="C621" t="str">
        <f t="shared" si="9"/>
        <v>Waingapu-Nov</v>
      </c>
      <c r="D621">
        <v>7</v>
      </c>
    </row>
    <row r="622" spans="1:4" x14ac:dyDescent="0.25">
      <c r="A622" t="s">
        <v>62</v>
      </c>
      <c r="B622" t="s">
        <v>108</v>
      </c>
      <c r="C622" t="str">
        <f t="shared" si="9"/>
        <v>Ambon-Oct</v>
      </c>
      <c r="D622">
        <v>137</v>
      </c>
    </row>
    <row r="623" spans="1:4" x14ac:dyDescent="0.25">
      <c r="A623" t="s">
        <v>63</v>
      </c>
      <c r="B623" t="s">
        <v>108</v>
      </c>
      <c r="C623" t="str">
        <f t="shared" si="9"/>
        <v>Balikpapan-Oct</v>
      </c>
      <c r="D623">
        <v>3553</v>
      </c>
    </row>
    <row r="624" spans="1:4" x14ac:dyDescent="0.25">
      <c r="A624" t="s">
        <v>23</v>
      </c>
      <c r="B624" t="s">
        <v>108</v>
      </c>
      <c r="C624" t="str">
        <f t="shared" si="9"/>
        <v>Banjarmasin-Oct</v>
      </c>
      <c r="D624">
        <v>516</v>
      </c>
    </row>
    <row r="625" spans="1:4" x14ac:dyDescent="0.25">
      <c r="A625" t="s">
        <v>19</v>
      </c>
      <c r="B625" t="s">
        <v>108</v>
      </c>
      <c r="C625" t="str">
        <f t="shared" si="9"/>
        <v>Banten-Oct</v>
      </c>
      <c r="D625">
        <v>1772</v>
      </c>
    </row>
    <row r="626" spans="1:4" x14ac:dyDescent="0.25">
      <c r="A626" t="s">
        <v>64</v>
      </c>
      <c r="B626" t="s">
        <v>108</v>
      </c>
      <c r="C626" t="str">
        <f t="shared" si="9"/>
        <v>Baubau-Oct</v>
      </c>
      <c r="D626">
        <v>79</v>
      </c>
    </row>
    <row r="627" spans="1:4" x14ac:dyDescent="0.25">
      <c r="A627" t="s">
        <v>24</v>
      </c>
      <c r="B627" t="s">
        <v>108</v>
      </c>
      <c r="C627" t="str">
        <f t="shared" si="9"/>
        <v>Belawan-Oct</v>
      </c>
      <c r="D627">
        <v>565</v>
      </c>
    </row>
    <row r="628" spans="1:4" x14ac:dyDescent="0.25">
      <c r="A628" t="s">
        <v>25</v>
      </c>
      <c r="B628" t="s">
        <v>108</v>
      </c>
      <c r="C628" t="str">
        <f t="shared" si="9"/>
        <v>Bengkalis-Oct</v>
      </c>
      <c r="D628">
        <v>58</v>
      </c>
    </row>
    <row r="629" spans="1:4" x14ac:dyDescent="0.25">
      <c r="A629" t="s">
        <v>20</v>
      </c>
      <c r="B629" t="s">
        <v>108</v>
      </c>
      <c r="C629" t="str">
        <f t="shared" si="9"/>
        <v>Benoa-Oct</v>
      </c>
      <c r="D629">
        <v>71</v>
      </c>
    </row>
    <row r="630" spans="1:4" x14ac:dyDescent="0.25">
      <c r="A630" t="s">
        <v>26</v>
      </c>
      <c r="B630" t="s">
        <v>108</v>
      </c>
      <c r="C630" t="str">
        <f t="shared" si="9"/>
        <v>Bitung-Oct</v>
      </c>
      <c r="D630">
        <v>260</v>
      </c>
    </row>
    <row r="631" spans="1:4" x14ac:dyDescent="0.25">
      <c r="A631" t="s">
        <v>113</v>
      </c>
      <c r="B631" t="s">
        <v>108</v>
      </c>
      <c r="C631" t="str">
        <f t="shared" si="9"/>
        <v>Bontang Lng Terminal-Oct</v>
      </c>
      <c r="D631">
        <v>7</v>
      </c>
    </row>
    <row r="632" spans="1:4" x14ac:dyDescent="0.25">
      <c r="A632" t="s">
        <v>27</v>
      </c>
      <c r="B632" t="s">
        <v>108</v>
      </c>
      <c r="C632" t="str">
        <f t="shared" si="9"/>
        <v>Bula-Oct</v>
      </c>
      <c r="D632">
        <v>3</v>
      </c>
    </row>
    <row r="633" spans="1:4" x14ac:dyDescent="0.25">
      <c r="A633" t="s">
        <v>28</v>
      </c>
      <c r="B633" t="s">
        <v>108</v>
      </c>
      <c r="C633" t="str">
        <f t="shared" si="9"/>
        <v>Celukan Bawang-Oct</v>
      </c>
      <c r="D633">
        <v>11</v>
      </c>
    </row>
    <row r="634" spans="1:4" x14ac:dyDescent="0.25">
      <c r="A634" t="s">
        <v>18</v>
      </c>
      <c r="B634" t="s">
        <v>108</v>
      </c>
      <c r="C634" t="str">
        <f t="shared" si="9"/>
        <v>Cirebon-Oct</v>
      </c>
      <c r="D634">
        <v>26</v>
      </c>
    </row>
    <row r="635" spans="1:4" x14ac:dyDescent="0.25">
      <c r="A635" t="s">
        <v>29</v>
      </c>
      <c r="B635" t="s">
        <v>108</v>
      </c>
      <c r="C635" t="str">
        <f t="shared" si="9"/>
        <v>Donggala-Oct</v>
      </c>
      <c r="D635">
        <v>101</v>
      </c>
    </row>
    <row r="636" spans="1:4" x14ac:dyDescent="0.25">
      <c r="A636" t="s">
        <v>30</v>
      </c>
      <c r="B636" t="s">
        <v>108</v>
      </c>
      <c r="C636" t="str">
        <f t="shared" si="9"/>
        <v>Dumai-Oct</v>
      </c>
      <c r="D636">
        <v>2136</v>
      </c>
    </row>
    <row r="637" spans="1:4" x14ac:dyDescent="0.25">
      <c r="A637" t="s">
        <v>67</v>
      </c>
      <c r="B637" t="s">
        <v>108</v>
      </c>
      <c r="C637" t="str">
        <f t="shared" si="9"/>
        <v>Ende-Oct</v>
      </c>
      <c r="D637">
        <v>22</v>
      </c>
    </row>
    <row r="638" spans="1:4" x14ac:dyDescent="0.25">
      <c r="A638" t="s">
        <v>68</v>
      </c>
      <c r="B638" t="s">
        <v>108</v>
      </c>
      <c r="C638" t="str">
        <f t="shared" si="9"/>
        <v>Fakfak-Oct</v>
      </c>
      <c r="D638">
        <v>46</v>
      </c>
    </row>
    <row r="639" spans="1:4" x14ac:dyDescent="0.25">
      <c r="A639" t="s">
        <v>31</v>
      </c>
      <c r="B639" t="s">
        <v>108</v>
      </c>
      <c r="C639" t="str">
        <f t="shared" si="9"/>
        <v>Gorontalo-Oct</v>
      </c>
      <c r="D639">
        <v>45</v>
      </c>
    </row>
    <row r="640" spans="1:4" x14ac:dyDescent="0.25">
      <c r="A640" t="s">
        <v>32</v>
      </c>
      <c r="B640" t="s">
        <v>108</v>
      </c>
      <c r="C640" t="str">
        <f t="shared" si="9"/>
        <v>Gresik-Oct</v>
      </c>
      <c r="D640">
        <v>1709</v>
      </c>
    </row>
    <row r="641" spans="1:4" x14ac:dyDescent="0.25">
      <c r="A641" t="s">
        <v>33</v>
      </c>
      <c r="B641" t="s">
        <v>108</v>
      </c>
      <c r="C641" t="str">
        <f t="shared" si="9"/>
        <v>Jayapura-Oct</v>
      </c>
      <c r="D641">
        <v>56</v>
      </c>
    </row>
    <row r="642" spans="1:4" x14ac:dyDescent="0.25">
      <c r="A642" t="s">
        <v>34</v>
      </c>
      <c r="B642" t="s">
        <v>108</v>
      </c>
      <c r="C642" t="str">
        <f t="shared" si="9"/>
        <v>Kendari-Oct</v>
      </c>
      <c r="D642">
        <v>60</v>
      </c>
    </row>
    <row r="643" spans="1:4" x14ac:dyDescent="0.25">
      <c r="A643" t="s">
        <v>35</v>
      </c>
      <c r="B643" t="s">
        <v>108</v>
      </c>
      <c r="C643" t="str">
        <f t="shared" ref="C643:C706" si="10">_xlfn.CONCAT(TRIM(A643),"-",TRIM(B643))</f>
        <v>Kolonodale-Oct</v>
      </c>
      <c r="D643">
        <v>2</v>
      </c>
    </row>
    <row r="644" spans="1:4" x14ac:dyDescent="0.25">
      <c r="A644" t="s">
        <v>36</v>
      </c>
      <c r="B644" t="s">
        <v>108</v>
      </c>
      <c r="C644" t="str">
        <f t="shared" si="10"/>
        <v>Kuala Tanjung-Oct</v>
      </c>
      <c r="D644">
        <v>17</v>
      </c>
    </row>
    <row r="645" spans="1:4" x14ac:dyDescent="0.25">
      <c r="A645" t="s">
        <v>37</v>
      </c>
      <c r="B645" t="s">
        <v>108</v>
      </c>
      <c r="C645" t="str">
        <f t="shared" si="10"/>
        <v>Kumai-Oct</v>
      </c>
      <c r="D645">
        <v>45</v>
      </c>
    </row>
    <row r="646" spans="1:4" x14ac:dyDescent="0.25">
      <c r="A646" t="s">
        <v>69</v>
      </c>
      <c r="B646" t="s">
        <v>108</v>
      </c>
      <c r="C646" t="str">
        <f t="shared" si="10"/>
        <v>Labuha-Oct</v>
      </c>
      <c r="D646">
        <v>0</v>
      </c>
    </row>
    <row r="647" spans="1:4" x14ac:dyDescent="0.25">
      <c r="A647" t="s">
        <v>38</v>
      </c>
      <c r="B647" t="s">
        <v>108</v>
      </c>
      <c r="C647" t="str">
        <f t="shared" si="10"/>
        <v>Larantuka-Oct</v>
      </c>
      <c r="D647">
        <v>10</v>
      </c>
    </row>
    <row r="648" spans="1:4" x14ac:dyDescent="0.25">
      <c r="A648" t="s">
        <v>71</v>
      </c>
      <c r="B648" t="s">
        <v>108</v>
      </c>
      <c r="C648" t="str">
        <f t="shared" si="10"/>
        <v>Lhokseumawe-Oct</v>
      </c>
      <c r="D648">
        <v>355</v>
      </c>
    </row>
    <row r="649" spans="1:4" x14ac:dyDescent="0.25">
      <c r="A649" t="s">
        <v>39</v>
      </c>
      <c r="B649" t="s">
        <v>108</v>
      </c>
      <c r="C649" t="str">
        <f t="shared" si="10"/>
        <v>Luwuk-Oct</v>
      </c>
      <c r="D649">
        <v>55</v>
      </c>
    </row>
    <row r="650" spans="1:4" x14ac:dyDescent="0.25">
      <c r="A650" t="s">
        <v>40</v>
      </c>
      <c r="B650" t="s">
        <v>108</v>
      </c>
      <c r="C650" t="str">
        <f t="shared" si="10"/>
        <v>Manado-Oct</v>
      </c>
      <c r="D650">
        <v>0</v>
      </c>
    </row>
    <row r="651" spans="1:4" x14ac:dyDescent="0.25">
      <c r="A651" t="s">
        <v>72</v>
      </c>
      <c r="B651" t="s">
        <v>108</v>
      </c>
      <c r="C651" t="str">
        <f t="shared" si="10"/>
        <v>Maumere-Oct</v>
      </c>
      <c r="D651">
        <v>30</v>
      </c>
    </row>
    <row r="652" spans="1:4" x14ac:dyDescent="0.25">
      <c r="A652" t="s">
        <v>41</v>
      </c>
      <c r="B652" t="s">
        <v>108</v>
      </c>
      <c r="C652" t="str">
        <f t="shared" si="10"/>
        <v>Namlea-Oct</v>
      </c>
      <c r="D652">
        <v>26</v>
      </c>
    </row>
    <row r="653" spans="1:4" x14ac:dyDescent="0.25">
      <c r="A653" t="s">
        <v>73</v>
      </c>
      <c r="B653" t="s">
        <v>108</v>
      </c>
      <c r="C653" t="str">
        <f t="shared" si="10"/>
        <v>Palembang-Oct</v>
      </c>
      <c r="D653">
        <v>29</v>
      </c>
    </row>
    <row r="654" spans="1:4" x14ac:dyDescent="0.25">
      <c r="A654" t="s">
        <v>114</v>
      </c>
      <c r="B654" t="s">
        <v>108</v>
      </c>
      <c r="C654" t="str">
        <f t="shared" si="10"/>
        <v>Pangkalansusu-Oct</v>
      </c>
      <c r="D654">
        <v>1</v>
      </c>
    </row>
    <row r="655" spans="1:4" x14ac:dyDescent="0.25">
      <c r="A655" t="s">
        <v>43</v>
      </c>
      <c r="B655" t="s">
        <v>108</v>
      </c>
      <c r="C655" t="str">
        <f t="shared" si="10"/>
        <v>Panjang-Oct</v>
      </c>
      <c r="D655">
        <v>260</v>
      </c>
    </row>
    <row r="656" spans="1:4" x14ac:dyDescent="0.25">
      <c r="A656" t="s">
        <v>74</v>
      </c>
      <c r="B656" t="s">
        <v>108</v>
      </c>
      <c r="C656" t="str">
        <f t="shared" si="10"/>
        <v>Parepare-Oct</v>
      </c>
      <c r="D656">
        <v>33</v>
      </c>
    </row>
    <row r="657" spans="1:4" x14ac:dyDescent="0.25">
      <c r="A657" t="s">
        <v>45</v>
      </c>
      <c r="B657" t="s">
        <v>108</v>
      </c>
      <c r="C657" t="str">
        <f t="shared" si="10"/>
        <v>Pekalongan-Oct</v>
      </c>
      <c r="D657">
        <v>1</v>
      </c>
    </row>
    <row r="658" spans="1:4" x14ac:dyDescent="0.25">
      <c r="A658" t="s">
        <v>47</v>
      </c>
      <c r="B658" t="s">
        <v>108</v>
      </c>
      <c r="C658" t="str">
        <f t="shared" si="10"/>
        <v>Pomalaa-Oct</v>
      </c>
      <c r="D658">
        <v>5</v>
      </c>
    </row>
    <row r="659" spans="1:4" x14ac:dyDescent="0.25">
      <c r="A659" t="s">
        <v>21</v>
      </c>
      <c r="B659" t="s">
        <v>108</v>
      </c>
      <c r="C659" t="str">
        <f t="shared" si="10"/>
        <v>Pontianak-Oct</v>
      </c>
      <c r="D659">
        <v>248</v>
      </c>
    </row>
    <row r="660" spans="1:4" x14ac:dyDescent="0.25">
      <c r="A660" t="s">
        <v>22</v>
      </c>
      <c r="B660" t="s">
        <v>108</v>
      </c>
      <c r="C660" t="str">
        <f t="shared" si="10"/>
        <v>Poso-Oct</v>
      </c>
      <c r="D660">
        <v>12</v>
      </c>
    </row>
    <row r="661" spans="1:4" x14ac:dyDescent="0.25">
      <c r="A661" t="s">
        <v>75</v>
      </c>
      <c r="B661" t="s">
        <v>108</v>
      </c>
      <c r="C661" t="str">
        <f t="shared" si="10"/>
        <v>Probolinggo-Oct</v>
      </c>
      <c r="D661">
        <v>13</v>
      </c>
    </row>
    <row r="662" spans="1:4" x14ac:dyDescent="0.25">
      <c r="A662" t="s">
        <v>82</v>
      </c>
      <c r="B662" t="s">
        <v>108</v>
      </c>
      <c r="C662" t="str">
        <f t="shared" si="10"/>
        <v>Pulau Baai-Oct</v>
      </c>
      <c r="D662">
        <v>86</v>
      </c>
    </row>
    <row r="663" spans="1:4" x14ac:dyDescent="0.25">
      <c r="A663" t="s">
        <v>96</v>
      </c>
      <c r="B663" t="s">
        <v>108</v>
      </c>
      <c r="C663" t="str">
        <f t="shared" si="10"/>
        <v>Pulau Sambu-Oct</v>
      </c>
      <c r="D663">
        <v>7966</v>
      </c>
    </row>
    <row r="664" spans="1:4" x14ac:dyDescent="0.25">
      <c r="A664" t="s">
        <v>115</v>
      </c>
      <c r="B664" t="s">
        <v>108</v>
      </c>
      <c r="C664" t="str">
        <f t="shared" si="10"/>
        <v>Raha Roadstead-Oct</v>
      </c>
      <c r="D664">
        <v>8</v>
      </c>
    </row>
    <row r="665" spans="1:4" x14ac:dyDescent="0.25">
      <c r="A665" t="s">
        <v>48</v>
      </c>
      <c r="B665" t="s">
        <v>108</v>
      </c>
      <c r="C665" t="str">
        <f t="shared" si="10"/>
        <v>Samarinda-Oct</v>
      </c>
      <c r="D665">
        <v>24</v>
      </c>
    </row>
    <row r="666" spans="1:4" x14ac:dyDescent="0.25">
      <c r="A666" t="s">
        <v>49</v>
      </c>
      <c r="B666" t="s">
        <v>108</v>
      </c>
      <c r="C666" t="str">
        <f t="shared" si="10"/>
        <v>Sampit-Oct</v>
      </c>
      <c r="D666">
        <v>8</v>
      </c>
    </row>
    <row r="667" spans="1:4" x14ac:dyDescent="0.25">
      <c r="A667" t="s">
        <v>50</v>
      </c>
      <c r="B667" t="s">
        <v>108</v>
      </c>
      <c r="C667" t="str">
        <f t="shared" si="10"/>
        <v>Saumlaki-Oct</v>
      </c>
      <c r="D667">
        <v>25</v>
      </c>
    </row>
    <row r="668" spans="1:4" x14ac:dyDescent="0.25">
      <c r="A668" t="s">
        <v>76</v>
      </c>
      <c r="B668" t="s">
        <v>108</v>
      </c>
      <c r="C668" t="str">
        <f t="shared" si="10"/>
        <v>Sekupang-Oct</v>
      </c>
      <c r="D668">
        <v>5512</v>
      </c>
    </row>
    <row r="669" spans="1:4" x14ac:dyDescent="0.25">
      <c r="A669" t="s">
        <v>51</v>
      </c>
      <c r="B669" t="s">
        <v>108</v>
      </c>
      <c r="C669" t="str">
        <f t="shared" si="10"/>
        <v>Serui-Oct</v>
      </c>
      <c r="D669">
        <v>6</v>
      </c>
    </row>
    <row r="670" spans="1:4" x14ac:dyDescent="0.25">
      <c r="A670" t="s">
        <v>52</v>
      </c>
      <c r="B670" t="s">
        <v>108</v>
      </c>
      <c r="C670" t="str">
        <f t="shared" si="10"/>
        <v>Sibolga-Oct</v>
      </c>
      <c r="D670">
        <v>26</v>
      </c>
    </row>
    <row r="671" spans="1:4" x14ac:dyDescent="0.25">
      <c r="A671" t="s">
        <v>77</v>
      </c>
      <c r="B671" t="s">
        <v>108</v>
      </c>
      <c r="C671" t="str">
        <f t="shared" si="10"/>
        <v>Sungaipakning-Oct</v>
      </c>
      <c r="D671">
        <v>108</v>
      </c>
    </row>
    <row r="672" spans="1:4" x14ac:dyDescent="0.25">
      <c r="A672" t="s">
        <v>53</v>
      </c>
      <c r="B672" t="s">
        <v>108</v>
      </c>
      <c r="C672" t="str">
        <f t="shared" si="10"/>
        <v>Tahuna-Oct</v>
      </c>
      <c r="D672">
        <v>17</v>
      </c>
    </row>
    <row r="673" spans="1:4" x14ac:dyDescent="0.25">
      <c r="A673" t="s">
        <v>54</v>
      </c>
      <c r="B673" t="s">
        <v>108</v>
      </c>
      <c r="C673" t="str">
        <f t="shared" si="10"/>
        <v>Tanjung Balai Karimun-Oct</v>
      </c>
      <c r="D673">
        <v>254</v>
      </c>
    </row>
    <row r="674" spans="1:4" x14ac:dyDescent="0.25">
      <c r="A674" t="s">
        <v>98</v>
      </c>
      <c r="B674" t="s">
        <v>108</v>
      </c>
      <c r="C674" t="str">
        <f t="shared" si="10"/>
        <v>Tanjung Benete-Oct</v>
      </c>
      <c r="D674">
        <v>16</v>
      </c>
    </row>
    <row r="675" spans="1:4" x14ac:dyDescent="0.25">
      <c r="A675" t="s">
        <v>118</v>
      </c>
      <c r="B675" t="s">
        <v>108</v>
      </c>
      <c r="C675" t="str">
        <f t="shared" si="10"/>
        <v>Tanjung Santan-Oct</v>
      </c>
      <c r="D675">
        <v>9</v>
      </c>
    </row>
    <row r="676" spans="1:4" x14ac:dyDescent="0.25">
      <c r="A676" t="s">
        <v>116</v>
      </c>
      <c r="B676" t="s">
        <v>108</v>
      </c>
      <c r="C676" t="str">
        <f t="shared" si="10"/>
        <v>Tanjungpandan-Oct</v>
      </c>
      <c r="D676">
        <v>6</v>
      </c>
    </row>
    <row r="677" spans="1:4" x14ac:dyDescent="0.25">
      <c r="A677" t="s">
        <v>117</v>
      </c>
      <c r="B677" t="s">
        <v>108</v>
      </c>
      <c r="C677" t="str">
        <f t="shared" si="10"/>
        <v>Tanjungredeb-Oct</v>
      </c>
      <c r="D677">
        <v>17</v>
      </c>
    </row>
    <row r="678" spans="1:4" x14ac:dyDescent="0.25">
      <c r="A678" t="s">
        <v>56</v>
      </c>
      <c r="B678" t="s">
        <v>108</v>
      </c>
      <c r="C678" t="str">
        <f t="shared" si="10"/>
        <v>Tegal-Oct</v>
      </c>
      <c r="D678">
        <v>1</v>
      </c>
    </row>
    <row r="679" spans="1:4" x14ac:dyDescent="0.25">
      <c r="A679" t="s">
        <v>17</v>
      </c>
      <c r="B679" t="s">
        <v>108</v>
      </c>
      <c r="C679" t="str">
        <f t="shared" si="10"/>
        <v>Teluk Bayur-Oct</v>
      </c>
      <c r="D679">
        <v>134</v>
      </c>
    </row>
    <row r="680" spans="1:4" x14ac:dyDescent="0.25">
      <c r="A680" t="s">
        <v>78</v>
      </c>
      <c r="B680" t="s">
        <v>108</v>
      </c>
      <c r="C680" t="str">
        <f t="shared" si="10"/>
        <v>Ternate-Oct</v>
      </c>
      <c r="D680">
        <v>223</v>
      </c>
    </row>
    <row r="681" spans="1:4" x14ac:dyDescent="0.25">
      <c r="A681" t="s">
        <v>97</v>
      </c>
      <c r="B681" t="s">
        <v>108</v>
      </c>
      <c r="C681" t="str">
        <f t="shared" si="10"/>
        <v>Tg. Sorong-Oct</v>
      </c>
      <c r="D681">
        <v>133</v>
      </c>
    </row>
    <row r="682" spans="1:4" x14ac:dyDescent="0.25">
      <c r="A682" t="s">
        <v>58</v>
      </c>
      <c r="B682" t="s">
        <v>108</v>
      </c>
      <c r="C682" t="str">
        <f t="shared" si="10"/>
        <v>Wahai-Oct</v>
      </c>
      <c r="D682">
        <v>0</v>
      </c>
    </row>
    <row r="683" spans="1:4" x14ac:dyDescent="0.25">
      <c r="A683" t="s">
        <v>59</v>
      </c>
      <c r="B683" t="s">
        <v>108</v>
      </c>
      <c r="C683" t="str">
        <f t="shared" si="10"/>
        <v>Waingapu-Oct</v>
      </c>
      <c r="D683">
        <v>19</v>
      </c>
    </row>
    <row r="684" spans="1:4" x14ac:dyDescent="0.25">
      <c r="A684" t="s">
        <v>62</v>
      </c>
      <c r="B684" t="s">
        <v>107</v>
      </c>
      <c r="C684" t="str">
        <f t="shared" si="10"/>
        <v>Ambon-Sep</v>
      </c>
      <c r="D684">
        <v>121</v>
      </c>
    </row>
    <row r="685" spans="1:4" x14ac:dyDescent="0.25">
      <c r="A685" t="s">
        <v>63</v>
      </c>
      <c r="B685" t="s">
        <v>107</v>
      </c>
      <c r="C685" t="str">
        <f t="shared" si="10"/>
        <v>Balikpapan-Sep</v>
      </c>
      <c r="D685">
        <v>2895</v>
      </c>
    </row>
    <row r="686" spans="1:4" x14ac:dyDescent="0.25">
      <c r="A686" t="s">
        <v>23</v>
      </c>
      <c r="B686" t="s">
        <v>107</v>
      </c>
      <c r="C686" t="str">
        <f t="shared" si="10"/>
        <v>Banjarmasin-Sep</v>
      </c>
      <c r="D686">
        <v>167</v>
      </c>
    </row>
    <row r="687" spans="1:4" x14ac:dyDescent="0.25">
      <c r="A687" t="s">
        <v>19</v>
      </c>
      <c r="B687" t="s">
        <v>107</v>
      </c>
      <c r="C687" t="str">
        <f t="shared" si="10"/>
        <v>Banten-Sep</v>
      </c>
      <c r="D687">
        <v>1629</v>
      </c>
    </row>
    <row r="688" spans="1:4" x14ac:dyDescent="0.25">
      <c r="A688" t="s">
        <v>64</v>
      </c>
      <c r="B688" t="s">
        <v>107</v>
      </c>
      <c r="C688" t="str">
        <f t="shared" si="10"/>
        <v>Baubau-Sep</v>
      </c>
      <c r="D688">
        <v>69</v>
      </c>
    </row>
    <row r="689" spans="1:4" x14ac:dyDescent="0.25">
      <c r="A689" t="s">
        <v>24</v>
      </c>
      <c r="B689" t="s">
        <v>107</v>
      </c>
      <c r="C689" t="str">
        <f t="shared" si="10"/>
        <v>Belawan-Sep</v>
      </c>
      <c r="D689">
        <v>775</v>
      </c>
    </row>
    <row r="690" spans="1:4" x14ac:dyDescent="0.25">
      <c r="A690" t="s">
        <v>25</v>
      </c>
      <c r="B690" t="s">
        <v>107</v>
      </c>
      <c r="C690" t="str">
        <f t="shared" si="10"/>
        <v>Bengkalis-Sep</v>
      </c>
      <c r="D690">
        <v>48</v>
      </c>
    </row>
    <row r="691" spans="1:4" x14ac:dyDescent="0.25">
      <c r="A691" t="s">
        <v>20</v>
      </c>
      <c r="B691" t="s">
        <v>107</v>
      </c>
      <c r="C691" t="str">
        <f t="shared" si="10"/>
        <v>Benoa-Sep</v>
      </c>
      <c r="D691">
        <v>80</v>
      </c>
    </row>
    <row r="692" spans="1:4" x14ac:dyDescent="0.25">
      <c r="A692" t="s">
        <v>26</v>
      </c>
      <c r="B692" t="s">
        <v>107</v>
      </c>
      <c r="C692" t="str">
        <f t="shared" si="10"/>
        <v>Bitung-Sep</v>
      </c>
      <c r="D692">
        <v>194</v>
      </c>
    </row>
    <row r="693" spans="1:4" x14ac:dyDescent="0.25">
      <c r="A693" t="s">
        <v>113</v>
      </c>
      <c r="B693" t="s">
        <v>107</v>
      </c>
      <c r="C693" t="str">
        <f t="shared" si="10"/>
        <v>Bontang Lng Terminal-Sep</v>
      </c>
      <c r="D693">
        <v>6</v>
      </c>
    </row>
    <row r="694" spans="1:4" x14ac:dyDescent="0.25">
      <c r="A694" t="s">
        <v>27</v>
      </c>
      <c r="B694" t="s">
        <v>107</v>
      </c>
      <c r="C694" t="str">
        <f t="shared" si="10"/>
        <v>Bula-Sep</v>
      </c>
      <c r="D694">
        <v>5</v>
      </c>
    </row>
    <row r="695" spans="1:4" x14ac:dyDescent="0.25">
      <c r="A695" t="s">
        <v>28</v>
      </c>
      <c r="B695" t="s">
        <v>107</v>
      </c>
      <c r="C695" t="str">
        <f t="shared" si="10"/>
        <v>Celukan Bawang-Sep</v>
      </c>
      <c r="D695">
        <v>8</v>
      </c>
    </row>
    <row r="696" spans="1:4" x14ac:dyDescent="0.25">
      <c r="A696" t="s">
        <v>18</v>
      </c>
      <c r="B696" t="s">
        <v>107</v>
      </c>
      <c r="C696" t="str">
        <f t="shared" si="10"/>
        <v>Cirebon-Sep</v>
      </c>
      <c r="D696">
        <v>32</v>
      </c>
    </row>
    <row r="697" spans="1:4" x14ac:dyDescent="0.25">
      <c r="A697" t="s">
        <v>29</v>
      </c>
      <c r="B697" t="s">
        <v>107</v>
      </c>
      <c r="C697" t="str">
        <f t="shared" si="10"/>
        <v>Donggala-Sep</v>
      </c>
      <c r="D697">
        <v>99</v>
      </c>
    </row>
    <row r="698" spans="1:4" x14ac:dyDescent="0.25">
      <c r="A698" t="s">
        <v>30</v>
      </c>
      <c r="B698" t="s">
        <v>107</v>
      </c>
      <c r="C698" t="str">
        <f t="shared" si="10"/>
        <v>Dumai-Sep</v>
      </c>
      <c r="D698">
        <v>1403</v>
      </c>
    </row>
    <row r="699" spans="1:4" x14ac:dyDescent="0.25">
      <c r="A699" t="s">
        <v>67</v>
      </c>
      <c r="B699" t="s">
        <v>107</v>
      </c>
      <c r="C699" t="str">
        <f t="shared" si="10"/>
        <v>Ende-Sep</v>
      </c>
      <c r="D699">
        <v>16</v>
      </c>
    </row>
    <row r="700" spans="1:4" x14ac:dyDescent="0.25">
      <c r="A700" t="s">
        <v>68</v>
      </c>
      <c r="B700" t="s">
        <v>107</v>
      </c>
      <c r="C700" t="str">
        <f t="shared" si="10"/>
        <v>Fakfak-Sep</v>
      </c>
      <c r="D700">
        <v>41</v>
      </c>
    </row>
    <row r="701" spans="1:4" x14ac:dyDescent="0.25">
      <c r="A701" t="s">
        <v>31</v>
      </c>
      <c r="B701" t="s">
        <v>107</v>
      </c>
      <c r="C701" t="str">
        <f t="shared" si="10"/>
        <v>Gorontalo-Sep</v>
      </c>
      <c r="D701">
        <v>44</v>
      </c>
    </row>
    <row r="702" spans="1:4" x14ac:dyDescent="0.25">
      <c r="A702" t="s">
        <v>32</v>
      </c>
      <c r="B702" t="s">
        <v>107</v>
      </c>
      <c r="C702" t="str">
        <f t="shared" si="10"/>
        <v>Gresik-Sep</v>
      </c>
      <c r="D702">
        <v>2234</v>
      </c>
    </row>
    <row r="703" spans="1:4" x14ac:dyDescent="0.25">
      <c r="A703" t="s">
        <v>33</v>
      </c>
      <c r="B703" t="s">
        <v>107</v>
      </c>
      <c r="C703" t="str">
        <f t="shared" si="10"/>
        <v>Jayapura-Sep</v>
      </c>
      <c r="D703">
        <v>64</v>
      </c>
    </row>
    <row r="704" spans="1:4" x14ac:dyDescent="0.25">
      <c r="A704" t="s">
        <v>34</v>
      </c>
      <c r="B704" t="s">
        <v>107</v>
      </c>
      <c r="C704" t="str">
        <f t="shared" si="10"/>
        <v>Kendari-Sep</v>
      </c>
      <c r="D704">
        <v>72</v>
      </c>
    </row>
    <row r="705" spans="1:4" x14ac:dyDescent="0.25">
      <c r="A705" t="s">
        <v>35</v>
      </c>
      <c r="B705" t="s">
        <v>107</v>
      </c>
      <c r="C705" t="str">
        <f t="shared" si="10"/>
        <v>Kolonodale-Sep</v>
      </c>
      <c r="D705">
        <v>3</v>
      </c>
    </row>
    <row r="706" spans="1:4" x14ac:dyDescent="0.25">
      <c r="A706" t="s">
        <v>36</v>
      </c>
      <c r="B706" t="s">
        <v>107</v>
      </c>
      <c r="C706" t="str">
        <f t="shared" si="10"/>
        <v>Kuala Tanjung-Sep</v>
      </c>
      <c r="D706">
        <v>24</v>
      </c>
    </row>
    <row r="707" spans="1:4" x14ac:dyDescent="0.25">
      <c r="A707" t="s">
        <v>37</v>
      </c>
      <c r="B707" t="s">
        <v>107</v>
      </c>
      <c r="C707" t="str">
        <f t="shared" ref="C707:C745" si="11">_xlfn.CONCAT(TRIM(A707),"-",TRIM(B707))</f>
        <v>Kumai-Sep</v>
      </c>
      <c r="D707">
        <v>20</v>
      </c>
    </row>
    <row r="708" spans="1:4" x14ac:dyDescent="0.25">
      <c r="A708" t="s">
        <v>69</v>
      </c>
      <c r="B708" t="s">
        <v>107</v>
      </c>
      <c r="C708" t="str">
        <f t="shared" si="11"/>
        <v>Labuha-Sep</v>
      </c>
      <c r="D708">
        <v>0</v>
      </c>
    </row>
    <row r="709" spans="1:4" x14ac:dyDescent="0.25">
      <c r="A709" t="s">
        <v>38</v>
      </c>
      <c r="B709" t="s">
        <v>107</v>
      </c>
      <c r="C709" t="str">
        <f t="shared" si="11"/>
        <v>Larantuka-Sep</v>
      </c>
      <c r="D709">
        <v>13</v>
      </c>
    </row>
    <row r="710" spans="1:4" x14ac:dyDescent="0.25">
      <c r="A710" t="s">
        <v>71</v>
      </c>
      <c r="B710" t="s">
        <v>107</v>
      </c>
      <c r="C710" t="str">
        <f t="shared" si="11"/>
        <v>Lhokseumawe-Sep</v>
      </c>
      <c r="D710">
        <v>252</v>
      </c>
    </row>
    <row r="711" spans="1:4" x14ac:dyDescent="0.25">
      <c r="A711" t="s">
        <v>39</v>
      </c>
      <c r="B711" t="s">
        <v>107</v>
      </c>
      <c r="C711" t="str">
        <f t="shared" si="11"/>
        <v>Luwuk-Sep</v>
      </c>
      <c r="D711">
        <v>57</v>
      </c>
    </row>
    <row r="712" spans="1:4" x14ac:dyDescent="0.25">
      <c r="A712" t="s">
        <v>40</v>
      </c>
      <c r="B712" t="s">
        <v>107</v>
      </c>
      <c r="C712" t="str">
        <f t="shared" si="11"/>
        <v>Manado-Sep</v>
      </c>
      <c r="D712">
        <v>0</v>
      </c>
    </row>
    <row r="713" spans="1:4" x14ac:dyDescent="0.25">
      <c r="A713" t="s">
        <v>72</v>
      </c>
      <c r="B713" t="s">
        <v>107</v>
      </c>
      <c r="C713" t="str">
        <f t="shared" si="11"/>
        <v>Maumere-Sep</v>
      </c>
      <c r="D713">
        <v>24</v>
      </c>
    </row>
    <row r="714" spans="1:4" x14ac:dyDescent="0.25">
      <c r="A714" t="s">
        <v>41</v>
      </c>
      <c r="B714" t="s">
        <v>107</v>
      </c>
      <c r="C714" t="str">
        <f t="shared" si="11"/>
        <v>Namlea-Sep</v>
      </c>
      <c r="D714">
        <v>20</v>
      </c>
    </row>
    <row r="715" spans="1:4" x14ac:dyDescent="0.25">
      <c r="A715" t="s">
        <v>73</v>
      </c>
      <c r="B715" t="s">
        <v>107</v>
      </c>
      <c r="C715" t="str">
        <f t="shared" si="11"/>
        <v>Palembang-Sep</v>
      </c>
      <c r="D715">
        <v>34</v>
      </c>
    </row>
    <row r="716" spans="1:4" x14ac:dyDescent="0.25">
      <c r="A716" t="s">
        <v>114</v>
      </c>
      <c r="B716" t="s">
        <v>107</v>
      </c>
      <c r="C716" t="str">
        <f t="shared" si="11"/>
        <v>Pangkalansusu-Sep</v>
      </c>
      <c r="D716">
        <v>1</v>
      </c>
    </row>
    <row r="717" spans="1:4" x14ac:dyDescent="0.25">
      <c r="A717" t="s">
        <v>43</v>
      </c>
      <c r="B717" t="s">
        <v>107</v>
      </c>
      <c r="C717" t="str">
        <f t="shared" si="11"/>
        <v>Panjang-Sep</v>
      </c>
      <c r="D717">
        <v>122</v>
      </c>
    </row>
    <row r="718" spans="1:4" x14ac:dyDescent="0.25">
      <c r="A718" t="s">
        <v>74</v>
      </c>
      <c r="B718" t="s">
        <v>107</v>
      </c>
      <c r="C718" t="str">
        <f t="shared" si="11"/>
        <v>Parepare-Sep</v>
      </c>
      <c r="D718">
        <v>38</v>
      </c>
    </row>
    <row r="719" spans="1:4" x14ac:dyDescent="0.25">
      <c r="A719" t="s">
        <v>45</v>
      </c>
      <c r="B719" t="s">
        <v>107</v>
      </c>
      <c r="C719" t="str">
        <f t="shared" si="11"/>
        <v>Pekalongan-Sep</v>
      </c>
      <c r="D719">
        <v>1</v>
      </c>
    </row>
    <row r="720" spans="1:4" x14ac:dyDescent="0.25">
      <c r="A720" t="s">
        <v>47</v>
      </c>
      <c r="B720" t="s">
        <v>107</v>
      </c>
      <c r="C720" t="str">
        <f t="shared" si="11"/>
        <v>Pomalaa-Sep</v>
      </c>
      <c r="D720">
        <v>6</v>
      </c>
    </row>
    <row r="721" spans="1:4" x14ac:dyDescent="0.25">
      <c r="A721" t="s">
        <v>21</v>
      </c>
      <c r="B721" t="s">
        <v>107</v>
      </c>
      <c r="C721" t="str">
        <f t="shared" si="11"/>
        <v>Pontianak-Sep</v>
      </c>
      <c r="D721">
        <v>386</v>
      </c>
    </row>
    <row r="722" spans="1:4" x14ac:dyDescent="0.25">
      <c r="A722" t="s">
        <v>22</v>
      </c>
      <c r="B722" t="s">
        <v>107</v>
      </c>
      <c r="C722" t="str">
        <f t="shared" si="11"/>
        <v>Poso-Sep</v>
      </c>
      <c r="D722">
        <v>4</v>
      </c>
    </row>
    <row r="723" spans="1:4" x14ac:dyDescent="0.25">
      <c r="A723" t="s">
        <v>75</v>
      </c>
      <c r="B723" t="s">
        <v>107</v>
      </c>
      <c r="C723" t="str">
        <f t="shared" si="11"/>
        <v>Probolinggo-Sep</v>
      </c>
      <c r="D723">
        <v>9</v>
      </c>
    </row>
    <row r="724" spans="1:4" x14ac:dyDescent="0.25">
      <c r="A724" t="s">
        <v>82</v>
      </c>
      <c r="B724" t="s">
        <v>107</v>
      </c>
      <c r="C724" t="str">
        <f t="shared" si="11"/>
        <v>Pulau Baai-Sep</v>
      </c>
      <c r="D724">
        <v>104</v>
      </c>
    </row>
    <row r="725" spans="1:4" x14ac:dyDescent="0.25">
      <c r="A725" t="s">
        <v>96</v>
      </c>
      <c r="B725" t="s">
        <v>107</v>
      </c>
      <c r="C725" t="str">
        <f t="shared" si="11"/>
        <v>Pulau Sambu-Sep</v>
      </c>
      <c r="D725">
        <v>6641</v>
      </c>
    </row>
    <row r="726" spans="1:4" x14ac:dyDescent="0.25">
      <c r="A726" t="s">
        <v>115</v>
      </c>
      <c r="B726" t="s">
        <v>107</v>
      </c>
      <c r="C726" t="str">
        <f t="shared" si="11"/>
        <v>Raha Roadstead-Sep</v>
      </c>
      <c r="D726">
        <v>6</v>
      </c>
    </row>
    <row r="727" spans="1:4" x14ac:dyDescent="0.25">
      <c r="A727" t="s">
        <v>48</v>
      </c>
      <c r="B727" t="s">
        <v>107</v>
      </c>
      <c r="C727" t="str">
        <f t="shared" si="11"/>
        <v>Samarinda-Sep</v>
      </c>
      <c r="D727">
        <v>13</v>
      </c>
    </row>
    <row r="728" spans="1:4" x14ac:dyDescent="0.25">
      <c r="A728" t="s">
        <v>49</v>
      </c>
      <c r="B728" t="s">
        <v>107</v>
      </c>
      <c r="C728" t="str">
        <f t="shared" si="11"/>
        <v>Sampit-Sep</v>
      </c>
      <c r="D728">
        <v>5</v>
      </c>
    </row>
    <row r="729" spans="1:4" x14ac:dyDescent="0.25">
      <c r="A729" t="s">
        <v>50</v>
      </c>
      <c r="B729" t="s">
        <v>107</v>
      </c>
      <c r="C729" t="str">
        <f t="shared" si="11"/>
        <v>Saumlaki-Sep</v>
      </c>
      <c r="D729">
        <v>21</v>
      </c>
    </row>
    <row r="730" spans="1:4" x14ac:dyDescent="0.25">
      <c r="A730" t="s">
        <v>76</v>
      </c>
      <c r="B730" t="s">
        <v>107</v>
      </c>
      <c r="C730" t="str">
        <f t="shared" si="11"/>
        <v>Sekupang-Sep</v>
      </c>
      <c r="D730">
        <v>4541</v>
      </c>
    </row>
    <row r="731" spans="1:4" x14ac:dyDescent="0.25">
      <c r="A731" t="s">
        <v>51</v>
      </c>
      <c r="B731" t="s">
        <v>107</v>
      </c>
      <c r="C731" t="str">
        <f t="shared" si="11"/>
        <v>Serui-Sep</v>
      </c>
      <c r="D731">
        <v>12</v>
      </c>
    </row>
    <row r="732" spans="1:4" x14ac:dyDescent="0.25">
      <c r="A732" t="s">
        <v>52</v>
      </c>
      <c r="B732" t="s">
        <v>107</v>
      </c>
      <c r="C732" t="str">
        <f t="shared" si="11"/>
        <v>Sibolga-Sep</v>
      </c>
      <c r="D732">
        <v>26</v>
      </c>
    </row>
    <row r="733" spans="1:4" x14ac:dyDescent="0.25">
      <c r="A733" t="s">
        <v>77</v>
      </c>
      <c r="B733" t="s">
        <v>107</v>
      </c>
      <c r="C733" t="str">
        <f t="shared" si="11"/>
        <v>Sungaipakning-Sep</v>
      </c>
      <c r="D733">
        <v>102</v>
      </c>
    </row>
    <row r="734" spans="1:4" x14ac:dyDescent="0.25">
      <c r="A734" t="s">
        <v>53</v>
      </c>
      <c r="B734" t="s">
        <v>107</v>
      </c>
      <c r="C734" t="str">
        <f t="shared" si="11"/>
        <v>Tahuna-Sep</v>
      </c>
      <c r="D734">
        <v>18</v>
      </c>
    </row>
    <row r="735" spans="1:4" x14ac:dyDescent="0.25">
      <c r="A735" t="s">
        <v>54</v>
      </c>
      <c r="B735" t="s">
        <v>107</v>
      </c>
      <c r="C735" t="str">
        <f t="shared" si="11"/>
        <v>Tanjung Balai Karimun-Sep</v>
      </c>
      <c r="D735">
        <v>217</v>
      </c>
    </row>
    <row r="736" spans="1:4" x14ac:dyDescent="0.25">
      <c r="A736" t="s">
        <v>98</v>
      </c>
      <c r="B736" t="s">
        <v>107</v>
      </c>
      <c r="C736" t="str">
        <f t="shared" si="11"/>
        <v>Tanjung Benete-Sep</v>
      </c>
      <c r="D736">
        <v>23</v>
      </c>
    </row>
    <row r="737" spans="1:4" x14ac:dyDescent="0.25">
      <c r="A737" t="s">
        <v>118</v>
      </c>
      <c r="B737" t="s">
        <v>107</v>
      </c>
      <c r="C737" t="str">
        <f t="shared" si="11"/>
        <v>Tanjung Santan-Sep</v>
      </c>
      <c r="D737">
        <v>17</v>
      </c>
    </row>
    <row r="738" spans="1:4" x14ac:dyDescent="0.25">
      <c r="A738" t="s">
        <v>116</v>
      </c>
      <c r="B738" t="s">
        <v>107</v>
      </c>
      <c r="C738" t="str">
        <f t="shared" si="11"/>
        <v>Tanjungpandan-Sep</v>
      </c>
      <c r="D738">
        <v>2</v>
      </c>
    </row>
    <row r="739" spans="1:4" x14ac:dyDescent="0.25">
      <c r="A739" t="s">
        <v>117</v>
      </c>
      <c r="B739" t="s">
        <v>107</v>
      </c>
      <c r="C739" t="str">
        <f t="shared" si="11"/>
        <v>Tanjungredeb-Sep</v>
      </c>
      <c r="D739">
        <v>13</v>
      </c>
    </row>
    <row r="740" spans="1:4" x14ac:dyDescent="0.25">
      <c r="A740" t="s">
        <v>56</v>
      </c>
      <c r="B740" t="s">
        <v>107</v>
      </c>
      <c r="C740" t="str">
        <f t="shared" si="11"/>
        <v>Tegal-Sep</v>
      </c>
      <c r="D740">
        <v>1</v>
      </c>
    </row>
    <row r="741" spans="1:4" x14ac:dyDescent="0.25">
      <c r="A741" t="s">
        <v>17</v>
      </c>
      <c r="B741" t="s">
        <v>107</v>
      </c>
      <c r="C741" t="str">
        <f t="shared" si="11"/>
        <v>Teluk Bayur-Sep</v>
      </c>
      <c r="D741">
        <v>125</v>
      </c>
    </row>
    <row r="742" spans="1:4" x14ac:dyDescent="0.25">
      <c r="A742" t="s">
        <v>78</v>
      </c>
      <c r="B742" t="s">
        <v>107</v>
      </c>
      <c r="C742" t="str">
        <f t="shared" si="11"/>
        <v>Ternate-Sep</v>
      </c>
      <c r="D742">
        <v>157</v>
      </c>
    </row>
    <row r="743" spans="1:4" x14ac:dyDescent="0.25">
      <c r="A743" t="s">
        <v>97</v>
      </c>
      <c r="B743" t="s">
        <v>107</v>
      </c>
      <c r="C743" t="str">
        <f t="shared" si="11"/>
        <v>Tg. Sorong-Sep</v>
      </c>
      <c r="D743">
        <v>141</v>
      </c>
    </row>
    <row r="744" spans="1:4" x14ac:dyDescent="0.25">
      <c r="A744" t="s">
        <v>58</v>
      </c>
      <c r="B744" t="s">
        <v>107</v>
      </c>
      <c r="C744" t="str">
        <f t="shared" si="11"/>
        <v>Wahai-Sep</v>
      </c>
      <c r="D744">
        <v>2</v>
      </c>
    </row>
    <row r="745" spans="1:4" x14ac:dyDescent="0.25">
      <c r="A745" t="s">
        <v>59</v>
      </c>
      <c r="B745" t="s">
        <v>107</v>
      </c>
      <c r="C745" t="str">
        <f t="shared" si="11"/>
        <v>Waingapu-Sep</v>
      </c>
      <c r="D745">
        <v>20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BE00-3794-4A10-96E6-033B99AB8848}">
  <dimension ref="A1:P529"/>
  <sheetViews>
    <sheetView topLeftCell="A508" workbookViewId="0">
      <selection activeCell="D2" sqref="D2:D529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1</v>
      </c>
      <c r="E2">
        <v>1</v>
      </c>
      <c r="F2">
        <v>8</v>
      </c>
      <c r="G2">
        <v>1</v>
      </c>
      <c r="H2">
        <v>1</v>
      </c>
      <c r="I2">
        <v>1</v>
      </c>
      <c r="J2">
        <v>0</v>
      </c>
      <c r="K2">
        <v>0</v>
      </c>
      <c r="L2">
        <v>1</v>
      </c>
      <c r="M2">
        <v>1</v>
      </c>
      <c r="N2">
        <v>0</v>
      </c>
      <c r="O2">
        <v>2</v>
      </c>
      <c r="P2">
        <v>3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273</v>
      </c>
      <c r="E3">
        <v>273</v>
      </c>
      <c r="F3">
        <v>676</v>
      </c>
      <c r="G3">
        <v>323</v>
      </c>
      <c r="H3">
        <v>231</v>
      </c>
      <c r="I3">
        <v>245</v>
      </c>
      <c r="J3">
        <v>420</v>
      </c>
      <c r="K3">
        <v>337</v>
      </c>
      <c r="L3">
        <v>261</v>
      </c>
      <c r="M3">
        <v>147</v>
      </c>
      <c r="N3">
        <v>249</v>
      </c>
      <c r="O3">
        <v>719</v>
      </c>
      <c r="P3">
        <v>461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0</v>
      </c>
      <c r="E4">
        <v>0</v>
      </c>
      <c r="F4">
        <v>7</v>
      </c>
      <c r="G4">
        <v>382</v>
      </c>
      <c r="H4">
        <v>3</v>
      </c>
      <c r="I4">
        <v>3</v>
      </c>
      <c r="J4">
        <v>0</v>
      </c>
      <c r="K4">
        <v>0</v>
      </c>
      <c r="L4">
        <v>2</v>
      </c>
      <c r="M4">
        <v>0</v>
      </c>
      <c r="N4">
        <v>160</v>
      </c>
      <c r="O4">
        <v>326</v>
      </c>
      <c r="P4">
        <v>2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238</v>
      </c>
      <c r="E5">
        <v>238</v>
      </c>
      <c r="F5">
        <v>330</v>
      </c>
      <c r="G5">
        <v>305</v>
      </c>
      <c r="H5">
        <v>149</v>
      </c>
      <c r="I5">
        <v>136</v>
      </c>
      <c r="J5">
        <v>124</v>
      </c>
      <c r="K5">
        <v>96</v>
      </c>
      <c r="L5">
        <v>173</v>
      </c>
      <c r="M5">
        <v>119</v>
      </c>
      <c r="N5">
        <v>256</v>
      </c>
      <c r="O5">
        <v>1662</v>
      </c>
      <c r="P5">
        <v>1109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2</v>
      </c>
      <c r="E6">
        <v>2</v>
      </c>
      <c r="F6">
        <v>0</v>
      </c>
      <c r="G6">
        <v>2</v>
      </c>
      <c r="H6">
        <v>2</v>
      </c>
      <c r="I6">
        <v>2</v>
      </c>
      <c r="J6">
        <v>0</v>
      </c>
      <c r="K6">
        <v>0</v>
      </c>
      <c r="L6">
        <v>3</v>
      </c>
      <c r="M6">
        <v>1</v>
      </c>
      <c r="N6">
        <v>0</v>
      </c>
      <c r="O6">
        <v>0</v>
      </c>
      <c r="P6">
        <v>0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65</v>
      </c>
      <c r="E7">
        <v>65</v>
      </c>
      <c r="F7">
        <v>70</v>
      </c>
      <c r="G7">
        <v>189</v>
      </c>
      <c r="H7">
        <v>62</v>
      </c>
      <c r="I7">
        <v>57</v>
      </c>
      <c r="J7">
        <v>101</v>
      </c>
      <c r="K7">
        <v>64</v>
      </c>
      <c r="L7">
        <v>63</v>
      </c>
      <c r="M7">
        <v>32</v>
      </c>
      <c r="N7">
        <v>62</v>
      </c>
      <c r="O7">
        <v>271</v>
      </c>
      <c r="P7">
        <v>539</v>
      </c>
    </row>
    <row r="8" spans="1:16" x14ac:dyDescent="0.25">
      <c r="A8" t="s">
        <v>20</v>
      </c>
      <c r="B8" t="s">
        <v>104</v>
      </c>
      <c r="C8" t="str">
        <f t="shared" si="0"/>
        <v>Benoa-Apr</v>
      </c>
      <c r="D8">
        <v>15</v>
      </c>
      <c r="E8">
        <v>15</v>
      </c>
      <c r="F8">
        <v>13</v>
      </c>
      <c r="G8">
        <v>26</v>
      </c>
      <c r="H8">
        <v>17</v>
      </c>
      <c r="I8">
        <v>15</v>
      </c>
      <c r="J8">
        <v>22</v>
      </c>
      <c r="K8">
        <v>31</v>
      </c>
      <c r="L8">
        <v>13</v>
      </c>
      <c r="M8">
        <v>8</v>
      </c>
      <c r="N8">
        <v>23</v>
      </c>
      <c r="O8">
        <v>15</v>
      </c>
      <c r="P8">
        <v>46</v>
      </c>
    </row>
    <row r="9" spans="1:16" x14ac:dyDescent="0.25">
      <c r="A9" t="s">
        <v>26</v>
      </c>
      <c r="B9" t="s">
        <v>104</v>
      </c>
      <c r="C9" t="str">
        <f t="shared" si="0"/>
        <v>Bitung-Apr</v>
      </c>
      <c r="D9">
        <v>7</v>
      </c>
      <c r="E9">
        <v>7</v>
      </c>
      <c r="F9">
        <v>30</v>
      </c>
      <c r="G9">
        <v>35</v>
      </c>
      <c r="H9">
        <v>11</v>
      </c>
      <c r="I9">
        <v>29</v>
      </c>
      <c r="J9">
        <v>13</v>
      </c>
      <c r="K9">
        <v>18</v>
      </c>
      <c r="L9">
        <v>15</v>
      </c>
      <c r="M9">
        <v>15</v>
      </c>
      <c r="N9">
        <v>15</v>
      </c>
      <c r="O9">
        <v>122</v>
      </c>
      <c r="P9">
        <v>31</v>
      </c>
    </row>
    <row r="10" spans="1:16" x14ac:dyDescent="0.25">
      <c r="A10" t="s">
        <v>113</v>
      </c>
      <c r="B10" t="s">
        <v>104</v>
      </c>
      <c r="C10" t="str">
        <f t="shared" si="0"/>
        <v>Bontang Lng Terminal-Apr</v>
      </c>
      <c r="D10">
        <v>4</v>
      </c>
      <c r="E10">
        <v>4</v>
      </c>
      <c r="F10">
        <v>7</v>
      </c>
      <c r="G10">
        <v>7</v>
      </c>
      <c r="H10">
        <v>2</v>
      </c>
      <c r="I10">
        <v>1</v>
      </c>
      <c r="J10">
        <v>3</v>
      </c>
      <c r="K10">
        <v>4</v>
      </c>
      <c r="L10">
        <v>5</v>
      </c>
      <c r="M10">
        <v>2</v>
      </c>
      <c r="N10">
        <v>4</v>
      </c>
      <c r="O10">
        <v>5</v>
      </c>
      <c r="P10">
        <v>5</v>
      </c>
    </row>
    <row r="11" spans="1:16" x14ac:dyDescent="0.25">
      <c r="A11" t="s">
        <v>27</v>
      </c>
      <c r="B11" t="s">
        <v>104</v>
      </c>
      <c r="C11" t="str">
        <f t="shared" si="0"/>
        <v>Bula-Apr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28</v>
      </c>
      <c r="B12" t="s">
        <v>104</v>
      </c>
      <c r="C12" t="str">
        <f t="shared" si="0"/>
        <v>Celukan Bawang-Apr</v>
      </c>
      <c r="D12">
        <v>0</v>
      </c>
      <c r="E12">
        <v>0</v>
      </c>
      <c r="F12">
        <v>1</v>
      </c>
      <c r="G12">
        <v>0</v>
      </c>
      <c r="H12">
        <v>1</v>
      </c>
      <c r="I12">
        <v>1</v>
      </c>
      <c r="J12">
        <v>0</v>
      </c>
      <c r="K12">
        <v>0</v>
      </c>
      <c r="L12">
        <v>2</v>
      </c>
      <c r="M12">
        <v>0</v>
      </c>
      <c r="N12">
        <v>0</v>
      </c>
      <c r="O12">
        <v>2</v>
      </c>
      <c r="P12">
        <v>0</v>
      </c>
    </row>
    <row r="13" spans="1:16" x14ac:dyDescent="0.25">
      <c r="A13" t="s">
        <v>18</v>
      </c>
      <c r="B13" t="s">
        <v>104</v>
      </c>
      <c r="C13" t="str">
        <f t="shared" si="0"/>
        <v>Cirebon-Apr</v>
      </c>
      <c r="D13">
        <v>1</v>
      </c>
      <c r="E13">
        <v>1</v>
      </c>
      <c r="F13">
        <v>1</v>
      </c>
      <c r="G13">
        <v>2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1</v>
      </c>
      <c r="O13">
        <v>2</v>
      </c>
      <c r="P13">
        <v>3</v>
      </c>
    </row>
    <row r="14" spans="1:16" x14ac:dyDescent="0.25">
      <c r="A14" t="s">
        <v>30</v>
      </c>
      <c r="B14" t="s">
        <v>104</v>
      </c>
      <c r="C14" t="str">
        <f t="shared" si="0"/>
        <v>Dumai-Apr</v>
      </c>
      <c r="D14">
        <v>202</v>
      </c>
      <c r="E14">
        <v>202</v>
      </c>
      <c r="F14">
        <v>503</v>
      </c>
      <c r="G14">
        <v>570</v>
      </c>
      <c r="H14">
        <v>185</v>
      </c>
      <c r="I14">
        <v>156</v>
      </c>
      <c r="J14">
        <v>304</v>
      </c>
      <c r="K14">
        <v>207</v>
      </c>
      <c r="L14">
        <v>199</v>
      </c>
      <c r="M14">
        <v>131</v>
      </c>
      <c r="N14">
        <v>631</v>
      </c>
      <c r="O14">
        <v>974</v>
      </c>
      <c r="P14">
        <v>490</v>
      </c>
    </row>
    <row r="15" spans="1:16" x14ac:dyDescent="0.25">
      <c r="A15" t="s">
        <v>67</v>
      </c>
      <c r="B15" t="s">
        <v>104</v>
      </c>
      <c r="C15" t="str">
        <f t="shared" si="0"/>
        <v>Ende-Apr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t="s">
        <v>31</v>
      </c>
      <c r="B16" t="s">
        <v>104</v>
      </c>
      <c r="C16" t="str">
        <f t="shared" si="0"/>
        <v>Gorontalo-Apr</v>
      </c>
      <c r="D16">
        <v>1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32</v>
      </c>
      <c r="B17" t="s">
        <v>104</v>
      </c>
      <c r="C17" t="str">
        <f t="shared" si="0"/>
        <v>Gresik-Apr</v>
      </c>
      <c r="D17">
        <v>370</v>
      </c>
      <c r="E17">
        <v>370</v>
      </c>
      <c r="F17">
        <v>542</v>
      </c>
      <c r="G17">
        <v>342</v>
      </c>
      <c r="H17">
        <v>407</v>
      </c>
      <c r="I17">
        <v>279</v>
      </c>
      <c r="J17">
        <v>704</v>
      </c>
      <c r="K17">
        <v>383</v>
      </c>
      <c r="L17">
        <v>525</v>
      </c>
      <c r="M17">
        <v>392</v>
      </c>
      <c r="N17">
        <v>405</v>
      </c>
      <c r="O17">
        <v>345</v>
      </c>
      <c r="P17">
        <v>555</v>
      </c>
    </row>
    <row r="18" spans="1:16" x14ac:dyDescent="0.25">
      <c r="A18" t="s">
        <v>33</v>
      </c>
      <c r="B18" t="s">
        <v>104</v>
      </c>
      <c r="C18" t="str">
        <f t="shared" si="0"/>
        <v>Jayapura-Apr</v>
      </c>
      <c r="D18">
        <v>2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2</v>
      </c>
      <c r="P18">
        <v>0</v>
      </c>
    </row>
    <row r="19" spans="1:16" x14ac:dyDescent="0.25">
      <c r="A19" t="s">
        <v>34</v>
      </c>
      <c r="B19" t="s">
        <v>104</v>
      </c>
      <c r="C19" t="str">
        <f t="shared" si="0"/>
        <v>Kendari-Apr</v>
      </c>
      <c r="D19">
        <v>2</v>
      </c>
      <c r="E19">
        <v>2</v>
      </c>
      <c r="F19">
        <v>0</v>
      </c>
      <c r="G19">
        <v>0</v>
      </c>
      <c r="H19">
        <v>1</v>
      </c>
      <c r="I19">
        <v>21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0</v>
      </c>
    </row>
    <row r="20" spans="1:16" x14ac:dyDescent="0.25">
      <c r="A20" t="s">
        <v>35</v>
      </c>
      <c r="B20" t="s">
        <v>104</v>
      </c>
      <c r="C20" t="str">
        <f t="shared" si="0"/>
        <v>Kolonodale-Apr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t="s">
        <v>36</v>
      </c>
      <c r="B21" t="s">
        <v>104</v>
      </c>
      <c r="C21" t="str">
        <f t="shared" si="0"/>
        <v>Kuala Tanjung-Apr</v>
      </c>
      <c r="D21">
        <v>11</v>
      </c>
      <c r="E21">
        <v>11</v>
      </c>
      <c r="F21">
        <v>41</v>
      </c>
      <c r="G21">
        <v>6</v>
      </c>
      <c r="H21">
        <v>7</v>
      </c>
      <c r="I21">
        <v>13</v>
      </c>
      <c r="J21">
        <v>16</v>
      </c>
      <c r="K21">
        <v>5</v>
      </c>
      <c r="L21">
        <v>5</v>
      </c>
      <c r="M21">
        <v>5</v>
      </c>
      <c r="N21">
        <v>6</v>
      </c>
      <c r="O21">
        <v>8</v>
      </c>
      <c r="P21">
        <v>14</v>
      </c>
    </row>
    <row r="22" spans="1:16" x14ac:dyDescent="0.25">
      <c r="A22" t="s">
        <v>37</v>
      </c>
      <c r="B22" t="s">
        <v>104</v>
      </c>
      <c r="C22" t="str">
        <f t="shared" si="0"/>
        <v>Kumai-Apr</v>
      </c>
      <c r="D22">
        <v>0</v>
      </c>
      <c r="E22">
        <v>0</v>
      </c>
      <c r="F22">
        <v>0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71</v>
      </c>
      <c r="B23" t="s">
        <v>104</v>
      </c>
      <c r="C23" t="str">
        <f t="shared" si="0"/>
        <v>Lhokseumawe-Apr</v>
      </c>
      <c r="D23">
        <v>80</v>
      </c>
      <c r="E23">
        <v>80</v>
      </c>
      <c r="F23">
        <v>73</v>
      </c>
      <c r="G23">
        <v>0</v>
      </c>
      <c r="H23">
        <v>2</v>
      </c>
      <c r="I23">
        <v>198</v>
      </c>
      <c r="J23">
        <v>111</v>
      </c>
      <c r="K23">
        <v>428</v>
      </c>
      <c r="L23">
        <v>17</v>
      </c>
      <c r="M23">
        <v>103</v>
      </c>
      <c r="N23">
        <v>28</v>
      </c>
      <c r="O23">
        <v>70</v>
      </c>
      <c r="P23">
        <v>1</v>
      </c>
    </row>
    <row r="24" spans="1:16" x14ac:dyDescent="0.25">
      <c r="A24" t="s">
        <v>39</v>
      </c>
      <c r="B24" t="s">
        <v>104</v>
      </c>
      <c r="C24" t="str">
        <f t="shared" si="0"/>
        <v>Luwuk-Apr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72</v>
      </c>
      <c r="B25" t="s">
        <v>104</v>
      </c>
      <c r="C25" t="str">
        <f t="shared" si="0"/>
        <v>Maumere-Apr</v>
      </c>
      <c r="D25">
        <v>0</v>
      </c>
      <c r="E25">
        <v>0</v>
      </c>
      <c r="F25">
        <v>0</v>
      </c>
      <c r="G25">
        <v>1</v>
      </c>
      <c r="H25">
        <v>2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73</v>
      </c>
      <c r="B26" t="s">
        <v>104</v>
      </c>
      <c r="C26" t="str">
        <f t="shared" si="0"/>
        <v>Palembang-Apr</v>
      </c>
      <c r="D26">
        <v>10</v>
      </c>
      <c r="E26">
        <v>10</v>
      </c>
      <c r="F26">
        <v>6</v>
      </c>
      <c r="G26">
        <v>21</v>
      </c>
      <c r="H26">
        <v>29</v>
      </c>
      <c r="I26">
        <v>15</v>
      </c>
      <c r="J26">
        <v>11</v>
      </c>
      <c r="K26">
        <v>9</v>
      </c>
      <c r="L26">
        <v>9</v>
      </c>
      <c r="M26">
        <v>7</v>
      </c>
      <c r="N26">
        <v>10</v>
      </c>
      <c r="O26">
        <v>4</v>
      </c>
      <c r="P26">
        <v>7</v>
      </c>
    </row>
    <row r="27" spans="1:16" x14ac:dyDescent="0.25">
      <c r="A27" t="s">
        <v>43</v>
      </c>
      <c r="B27" t="s">
        <v>104</v>
      </c>
      <c r="C27" t="str">
        <f t="shared" si="0"/>
        <v>Panjang-Apr</v>
      </c>
      <c r="D27">
        <v>64</v>
      </c>
      <c r="E27">
        <v>64</v>
      </c>
      <c r="F27">
        <v>104</v>
      </c>
      <c r="G27">
        <v>136</v>
      </c>
      <c r="H27">
        <v>124</v>
      </c>
      <c r="I27">
        <v>101</v>
      </c>
      <c r="J27">
        <v>35</v>
      </c>
      <c r="K27">
        <v>44</v>
      </c>
      <c r="L27">
        <v>56</v>
      </c>
      <c r="M27">
        <v>55</v>
      </c>
      <c r="N27">
        <v>35</v>
      </c>
      <c r="O27">
        <v>115</v>
      </c>
      <c r="P27">
        <v>39</v>
      </c>
    </row>
    <row r="28" spans="1:16" x14ac:dyDescent="0.25">
      <c r="A28" t="s">
        <v>74</v>
      </c>
      <c r="B28" t="s">
        <v>104</v>
      </c>
      <c r="C28" t="str">
        <f t="shared" si="0"/>
        <v>Parepare-Apr</v>
      </c>
      <c r="D28">
        <v>0</v>
      </c>
      <c r="E28">
        <v>0</v>
      </c>
      <c r="F28">
        <v>0</v>
      </c>
      <c r="G28">
        <v>3</v>
      </c>
      <c r="H28">
        <v>3</v>
      </c>
      <c r="I28">
        <v>0</v>
      </c>
      <c r="J28">
        <v>0</v>
      </c>
      <c r="K28">
        <v>0</v>
      </c>
      <c r="L28">
        <v>0</v>
      </c>
      <c r="M28">
        <v>1</v>
      </c>
      <c r="N28">
        <v>3</v>
      </c>
      <c r="O28">
        <v>1</v>
      </c>
      <c r="P28">
        <v>1</v>
      </c>
    </row>
    <row r="29" spans="1:16" x14ac:dyDescent="0.25">
      <c r="A29" t="s">
        <v>47</v>
      </c>
      <c r="B29" t="s">
        <v>104</v>
      </c>
      <c r="C29" t="str">
        <f t="shared" si="0"/>
        <v>Pomalaa-Apr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1</v>
      </c>
    </row>
    <row r="30" spans="1:16" x14ac:dyDescent="0.25">
      <c r="A30" t="s">
        <v>21</v>
      </c>
      <c r="B30" t="s">
        <v>104</v>
      </c>
      <c r="C30" t="str">
        <f t="shared" si="0"/>
        <v>Pontianak-Apr</v>
      </c>
      <c r="D30">
        <v>7</v>
      </c>
      <c r="E30">
        <v>7</v>
      </c>
      <c r="F30">
        <v>7</v>
      </c>
      <c r="G30">
        <v>4</v>
      </c>
      <c r="H30">
        <v>6</v>
      </c>
      <c r="I30">
        <v>10</v>
      </c>
      <c r="J30">
        <v>14</v>
      </c>
      <c r="K30">
        <v>9</v>
      </c>
      <c r="L30">
        <v>10</v>
      </c>
      <c r="M30">
        <v>6</v>
      </c>
      <c r="N30">
        <v>5</v>
      </c>
      <c r="O30">
        <v>8</v>
      </c>
      <c r="P30">
        <v>4</v>
      </c>
    </row>
    <row r="31" spans="1:16" x14ac:dyDescent="0.25">
      <c r="A31" t="s">
        <v>75</v>
      </c>
      <c r="B31" t="s">
        <v>104</v>
      </c>
      <c r="C31" t="str">
        <f t="shared" si="0"/>
        <v>Probolinggo-Apr</v>
      </c>
      <c r="D31">
        <v>2</v>
      </c>
      <c r="E31">
        <v>2</v>
      </c>
      <c r="F31">
        <v>1</v>
      </c>
      <c r="G31">
        <v>1</v>
      </c>
      <c r="H31">
        <v>3</v>
      </c>
      <c r="I31">
        <v>3</v>
      </c>
      <c r="J31">
        <v>3</v>
      </c>
      <c r="K31">
        <v>1</v>
      </c>
      <c r="L31">
        <v>2</v>
      </c>
      <c r="M31">
        <v>3</v>
      </c>
      <c r="N31">
        <v>1</v>
      </c>
      <c r="O31">
        <v>1</v>
      </c>
      <c r="P31">
        <v>2</v>
      </c>
    </row>
    <row r="32" spans="1:16" x14ac:dyDescent="0.25">
      <c r="A32" t="s">
        <v>82</v>
      </c>
      <c r="B32" t="s">
        <v>104</v>
      </c>
      <c r="C32" t="str">
        <f t="shared" si="0"/>
        <v>Pulau Baai-Apr</v>
      </c>
      <c r="D32">
        <v>64</v>
      </c>
      <c r="E32">
        <v>64</v>
      </c>
      <c r="F32">
        <v>6</v>
      </c>
      <c r="G32">
        <v>206</v>
      </c>
      <c r="H32">
        <v>33</v>
      </c>
      <c r="I32">
        <v>0</v>
      </c>
      <c r="J32">
        <v>2</v>
      </c>
      <c r="K32">
        <v>43</v>
      </c>
      <c r="L32">
        <v>40</v>
      </c>
      <c r="M32">
        <v>4</v>
      </c>
      <c r="N32">
        <v>51</v>
      </c>
      <c r="O32">
        <v>48</v>
      </c>
      <c r="P32">
        <v>37</v>
      </c>
    </row>
    <row r="33" spans="1:16" x14ac:dyDescent="0.25">
      <c r="A33" t="s">
        <v>96</v>
      </c>
      <c r="B33" t="s">
        <v>104</v>
      </c>
      <c r="C33" t="str">
        <f t="shared" si="0"/>
        <v>Pulau Sambu-Apr</v>
      </c>
      <c r="D33">
        <v>4074</v>
      </c>
      <c r="E33">
        <v>4074</v>
      </c>
      <c r="F33">
        <v>4875</v>
      </c>
      <c r="G33">
        <v>4530</v>
      </c>
      <c r="H33">
        <v>4994</v>
      </c>
      <c r="I33">
        <v>3314</v>
      </c>
      <c r="J33">
        <v>6206</v>
      </c>
      <c r="K33">
        <v>12696</v>
      </c>
      <c r="L33">
        <v>5964</v>
      </c>
      <c r="M33">
        <v>14357</v>
      </c>
      <c r="N33">
        <v>3914</v>
      </c>
      <c r="O33">
        <v>5240</v>
      </c>
      <c r="P33">
        <v>3570</v>
      </c>
    </row>
    <row r="34" spans="1:16" x14ac:dyDescent="0.25">
      <c r="A34" t="s">
        <v>48</v>
      </c>
      <c r="B34" t="s">
        <v>104</v>
      </c>
      <c r="C34" t="str">
        <f t="shared" si="0"/>
        <v>Samarinda-Apr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</v>
      </c>
      <c r="P34">
        <v>0</v>
      </c>
    </row>
    <row r="35" spans="1:16" x14ac:dyDescent="0.25">
      <c r="A35" t="s">
        <v>76</v>
      </c>
      <c r="B35" t="s">
        <v>104</v>
      </c>
      <c r="C35" t="str">
        <f t="shared" si="0"/>
        <v>Sekupang-Apr</v>
      </c>
      <c r="D35">
        <v>2223</v>
      </c>
      <c r="E35">
        <v>2223</v>
      </c>
      <c r="F35">
        <v>3440</v>
      </c>
      <c r="G35">
        <v>2495</v>
      </c>
      <c r="H35">
        <v>3332</v>
      </c>
      <c r="I35">
        <v>1573</v>
      </c>
      <c r="J35">
        <v>4711</v>
      </c>
      <c r="K35">
        <v>11212</v>
      </c>
      <c r="L35">
        <v>4040</v>
      </c>
      <c r="M35">
        <v>12748</v>
      </c>
      <c r="N35">
        <v>2843</v>
      </c>
      <c r="O35">
        <v>3356</v>
      </c>
      <c r="P35">
        <v>1931</v>
      </c>
    </row>
    <row r="36" spans="1:16" x14ac:dyDescent="0.25">
      <c r="A36" t="s">
        <v>51</v>
      </c>
      <c r="B36" t="s">
        <v>104</v>
      </c>
      <c r="C36" t="str">
        <f t="shared" si="0"/>
        <v>Serui-Apr</v>
      </c>
      <c r="D36">
        <v>2</v>
      </c>
      <c r="E36">
        <v>2</v>
      </c>
      <c r="F36">
        <v>2</v>
      </c>
      <c r="G36">
        <v>0</v>
      </c>
      <c r="H36">
        <v>2</v>
      </c>
      <c r="I36">
        <v>2</v>
      </c>
      <c r="J36">
        <v>0</v>
      </c>
      <c r="K36">
        <v>1</v>
      </c>
      <c r="L36">
        <v>2</v>
      </c>
      <c r="M36">
        <v>0</v>
      </c>
      <c r="N36">
        <v>1</v>
      </c>
      <c r="O36">
        <v>0</v>
      </c>
      <c r="P36">
        <v>2</v>
      </c>
    </row>
    <row r="37" spans="1:16" x14ac:dyDescent="0.25">
      <c r="A37" t="s">
        <v>52</v>
      </c>
      <c r="B37" t="s">
        <v>104</v>
      </c>
      <c r="C37" t="str">
        <f t="shared" si="0"/>
        <v>Sibolga-Apr</v>
      </c>
      <c r="D37">
        <v>0</v>
      </c>
      <c r="E37">
        <v>0</v>
      </c>
      <c r="F37">
        <v>2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77</v>
      </c>
      <c r="B38" t="s">
        <v>104</v>
      </c>
      <c r="C38" t="str">
        <f t="shared" si="0"/>
        <v>Sungaipakning-Apr</v>
      </c>
      <c r="D38">
        <v>43</v>
      </c>
      <c r="E38">
        <v>43</v>
      </c>
      <c r="F38">
        <v>34</v>
      </c>
      <c r="G38">
        <v>36</v>
      </c>
      <c r="H38">
        <v>31</v>
      </c>
      <c r="I38">
        <v>41</v>
      </c>
      <c r="J38">
        <v>37</v>
      </c>
      <c r="K38">
        <v>31</v>
      </c>
      <c r="L38">
        <v>37</v>
      </c>
      <c r="M38">
        <v>37</v>
      </c>
      <c r="N38">
        <v>62</v>
      </c>
      <c r="O38">
        <v>40</v>
      </c>
      <c r="P38">
        <v>44</v>
      </c>
    </row>
    <row r="39" spans="1:16" x14ac:dyDescent="0.25">
      <c r="A39" t="s">
        <v>54</v>
      </c>
      <c r="B39" t="s">
        <v>104</v>
      </c>
      <c r="C39" t="str">
        <f t="shared" si="0"/>
        <v>Tanjung Balai Karimun-Apr</v>
      </c>
      <c r="D39">
        <v>1</v>
      </c>
      <c r="E39">
        <v>1</v>
      </c>
      <c r="F39">
        <v>16</v>
      </c>
      <c r="G39">
        <v>38</v>
      </c>
      <c r="H39">
        <v>6</v>
      </c>
      <c r="I39">
        <v>5</v>
      </c>
      <c r="J39">
        <v>17</v>
      </c>
      <c r="K39">
        <v>9</v>
      </c>
      <c r="L39">
        <v>4</v>
      </c>
      <c r="M39">
        <v>0</v>
      </c>
      <c r="N39">
        <v>13</v>
      </c>
      <c r="O39">
        <v>22</v>
      </c>
      <c r="P39">
        <v>17</v>
      </c>
    </row>
    <row r="40" spans="1:16" x14ac:dyDescent="0.25">
      <c r="A40" t="s">
        <v>98</v>
      </c>
      <c r="B40" t="s">
        <v>104</v>
      </c>
      <c r="C40" t="str">
        <f t="shared" si="0"/>
        <v>Tanjung Benete-Apr</v>
      </c>
      <c r="D40">
        <v>5</v>
      </c>
      <c r="E40">
        <v>5</v>
      </c>
      <c r="F40">
        <v>4</v>
      </c>
      <c r="G40">
        <v>6</v>
      </c>
      <c r="H40">
        <v>3</v>
      </c>
      <c r="I40">
        <v>2</v>
      </c>
      <c r="J40">
        <v>6</v>
      </c>
      <c r="K40">
        <v>5</v>
      </c>
      <c r="L40">
        <v>4</v>
      </c>
      <c r="M40">
        <v>2</v>
      </c>
      <c r="N40">
        <v>5</v>
      </c>
      <c r="O40">
        <v>6</v>
      </c>
      <c r="P40">
        <v>8</v>
      </c>
    </row>
    <row r="41" spans="1:16" x14ac:dyDescent="0.25">
      <c r="A41" t="s">
        <v>118</v>
      </c>
      <c r="B41" t="s">
        <v>104</v>
      </c>
      <c r="C41" t="str">
        <f t="shared" si="0"/>
        <v>Tanjung Santan-Apr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 x14ac:dyDescent="0.25">
      <c r="A42" t="s">
        <v>17</v>
      </c>
      <c r="B42" t="s">
        <v>104</v>
      </c>
      <c r="C42" t="str">
        <f t="shared" si="0"/>
        <v>Teluk Bayur-Apr</v>
      </c>
      <c r="D42">
        <v>34</v>
      </c>
      <c r="E42">
        <v>34</v>
      </c>
      <c r="F42">
        <v>40</v>
      </c>
      <c r="G42">
        <v>35</v>
      </c>
      <c r="H42">
        <v>30</v>
      </c>
      <c r="I42">
        <v>29</v>
      </c>
      <c r="J42">
        <v>38</v>
      </c>
      <c r="K42">
        <v>38</v>
      </c>
      <c r="L42">
        <v>26</v>
      </c>
      <c r="M42">
        <v>21</v>
      </c>
      <c r="N42">
        <v>35</v>
      </c>
      <c r="O42">
        <v>68</v>
      </c>
      <c r="P42">
        <v>37</v>
      </c>
    </row>
    <row r="43" spans="1:16" x14ac:dyDescent="0.25">
      <c r="A43" t="s">
        <v>78</v>
      </c>
      <c r="B43" t="s">
        <v>104</v>
      </c>
      <c r="C43" t="str">
        <f t="shared" si="0"/>
        <v>Ternate-Apr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</row>
    <row r="44" spans="1:16" x14ac:dyDescent="0.25">
      <c r="A44" t="s">
        <v>97</v>
      </c>
      <c r="B44" t="s">
        <v>104</v>
      </c>
      <c r="C44" t="str">
        <f t="shared" si="0"/>
        <v>Tg. Sorong-Apr</v>
      </c>
      <c r="D44">
        <v>1</v>
      </c>
      <c r="E44">
        <v>1</v>
      </c>
      <c r="F44">
        <v>0</v>
      </c>
      <c r="G44">
        <v>9</v>
      </c>
      <c r="H44">
        <v>1</v>
      </c>
      <c r="I44">
        <v>1</v>
      </c>
      <c r="J44">
        <v>2</v>
      </c>
      <c r="K44">
        <v>1</v>
      </c>
      <c r="L44">
        <v>2</v>
      </c>
      <c r="M44">
        <v>3</v>
      </c>
      <c r="N44">
        <v>6</v>
      </c>
      <c r="O44">
        <v>7</v>
      </c>
      <c r="P44">
        <v>3</v>
      </c>
    </row>
    <row r="45" spans="1:16" x14ac:dyDescent="0.25">
      <c r="A45" t="s">
        <v>59</v>
      </c>
      <c r="B45" t="s">
        <v>104</v>
      </c>
      <c r="C45" t="str">
        <f t="shared" si="0"/>
        <v>Waingapu-Apr</v>
      </c>
      <c r="D45">
        <v>0</v>
      </c>
      <c r="E45">
        <v>0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t="s">
        <v>62</v>
      </c>
      <c r="B46" t="s">
        <v>100</v>
      </c>
      <c r="C46" t="str">
        <f t="shared" si="0"/>
        <v>Ambon-Aug</v>
      </c>
      <c r="D46">
        <v>8</v>
      </c>
    </row>
    <row r="47" spans="1:16" x14ac:dyDescent="0.25">
      <c r="A47" t="s">
        <v>63</v>
      </c>
      <c r="B47" t="s">
        <v>100</v>
      </c>
      <c r="C47" t="str">
        <f t="shared" si="0"/>
        <v>Balikpapan-Aug</v>
      </c>
      <c r="D47">
        <v>676</v>
      </c>
    </row>
    <row r="48" spans="1:16" x14ac:dyDescent="0.25">
      <c r="A48" t="s">
        <v>23</v>
      </c>
      <c r="B48" t="s">
        <v>100</v>
      </c>
      <c r="C48" t="str">
        <f t="shared" si="0"/>
        <v>Banjarmasin-Aug</v>
      </c>
      <c r="D48">
        <v>7</v>
      </c>
    </row>
    <row r="49" spans="1:4" x14ac:dyDescent="0.25">
      <c r="A49" t="s">
        <v>19</v>
      </c>
      <c r="B49" t="s">
        <v>100</v>
      </c>
      <c r="C49" t="str">
        <f t="shared" si="0"/>
        <v>Banten-Aug</v>
      </c>
      <c r="D49">
        <v>330</v>
      </c>
    </row>
    <row r="50" spans="1:4" x14ac:dyDescent="0.25">
      <c r="A50" t="s">
        <v>64</v>
      </c>
      <c r="B50" t="s">
        <v>100</v>
      </c>
      <c r="C50" t="str">
        <f t="shared" si="0"/>
        <v>Baubau-Aug</v>
      </c>
      <c r="D50">
        <v>0</v>
      </c>
    </row>
    <row r="51" spans="1:4" x14ac:dyDescent="0.25">
      <c r="A51" t="s">
        <v>24</v>
      </c>
      <c r="B51" t="s">
        <v>100</v>
      </c>
      <c r="C51" t="str">
        <f t="shared" si="0"/>
        <v>Belawan-Aug</v>
      </c>
      <c r="D51">
        <v>70</v>
      </c>
    </row>
    <row r="52" spans="1:4" x14ac:dyDescent="0.25">
      <c r="A52" t="s">
        <v>20</v>
      </c>
      <c r="B52" t="s">
        <v>100</v>
      </c>
      <c r="C52" t="str">
        <f t="shared" si="0"/>
        <v>Benoa-Aug</v>
      </c>
      <c r="D52">
        <v>13</v>
      </c>
    </row>
    <row r="53" spans="1:4" x14ac:dyDescent="0.25">
      <c r="A53" t="s">
        <v>26</v>
      </c>
      <c r="B53" t="s">
        <v>100</v>
      </c>
      <c r="C53" t="str">
        <f t="shared" si="0"/>
        <v>Bitung-Aug</v>
      </c>
      <c r="D53">
        <v>30</v>
      </c>
    </row>
    <row r="54" spans="1:4" x14ac:dyDescent="0.25">
      <c r="A54" t="s">
        <v>113</v>
      </c>
      <c r="B54" t="s">
        <v>100</v>
      </c>
      <c r="C54" t="str">
        <f t="shared" si="0"/>
        <v>Bontang Lng Terminal-Aug</v>
      </c>
      <c r="D54">
        <v>7</v>
      </c>
    </row>
    <row r="55" spans="1:4" x14ac:dyDescent="0.25">
      <c r="A55" t="s">
        <v>27</v>
      </c>
      <c r="B55" t="s">
        <v>100</v>
      </c>
      <c r="C55" t="str">
        <f t="shared" si="0"/>
        <v>Bula-Aug</v>
      </c>
      <c r="D55">
        <v>0</v>
      </c>
    </row>
    <row r="56" spans="1:4" x14ac:dyDescent="0.25">
      <c r="A56" t="s">
        <v>28</v>
      </c>
      <c r="B56" t="s">
        <v>100</v>
      </c>
      <c r="C56" t="str">
        <f t="shared" si="0"/>
        <v>Celukan Bawang-Aug</v>
      </c>
      <c r="D56">
        <v>1</v>
      </c>
    </row>
    <row r="57" spans="1:4" x14ac:dyDescent="0.25">
      <c r="A57" t="s">
        <v>18</v>
      </c>
      <c r="B57" t="s">
        <v>100</v>
      </c>
      <c r="C57" t="str">
        <f t="shared" si="0"/>
        <v>Cirebon-Aug</v>
      </c>
      <c r="D57">
        <v>1</v>
      </c>
    </row>
    <row r="58" spans="1:4" x14ac:dyDescent="0.25">
      <c r="A58" t="s">
        <v>30</v>
      </c>
      <c r="B58" t="s">
        <v>100</v>
      </c>
      <c r="C58" t="str">
        <f t="shared" si="0"/>
        <v>Dumai-Aug</v>
      </c>
      <c r="D58">
        <v>503</v>
      </c>
    </row>
    <row r="59" spans="1:4" x14ac:dyDescent="0.25">
      <c r="A59" t="s">
        <v>67</v>
      </c>
      <c r="B59" t="s">
        <v>100</v>
      </c>
      <c r="C59" t="str">
        <f t="shared" si="0"/>
        <v>Ende-Aug</v>
      </c>
      <c r="D59">
        <v>0</v>
      </c>
    </row>
    <row r="60" spans="1:4" x14ac:dyDescent="0.25">
      <c r="A60" t="s">
        <v>31</v>
      </c>
      <c r="B60" t="s">
        <v>100</v>
      </c>
      <c r="C60" t="str">
        <f t="shared" si="0"/>
        <v>Gorontalo-Aug</v>
      </c>
      <c r="D60">
        <v>0</v>
      </c>
    </row>
    <row r="61" spans="1:4" x14ac:dyDescent="0.25">
      <c r="A61" t="s">
        <v>32</v>
      </c>
      <c r="B61" t="s">
        <v>100</v>
      </c>
      <c r="C61" t="str">
        <f t="shared" si="0"/>
        <v>Gresik-Aug</v>
      </c>
      <c r="D61">
        <v>542</v>
      </c>
    </row>
    <row r="62" spans="1:4" x14ac:dyDescent="0.25">
      <c r="A62" t="s">
        <v>33</v>
      </c>
      <c r="B62" t="s">
        <v>100</v>
      </c>
      <c r="C62" t="str">
        <f t="shared" si="0"/>
        <v>Jayapura-Aug</v>
      </c>
      <c r="D62">
        <v>0</v>
      </c>
    </row>
    <row r="63" spans="1:4" x14ac:dyDescent="0.25">
      <c r="A63" t="s">
        <v>34</v>
      </c>
      <c r="B63" t="s">
        <v>100</v>
      </c>
      <c r="C63" t="str">
        <f t="shared" si="0"/>
        <v>Kendari-Aug</v>
      </c>
      <c r="D63">
        <v>0</v>
      </c>
    </row>
    <row r="64" spans="1:4" x14ac:dyDescent="0.25">
      <c r="A64" t="s">
        <v>35</v>
      </c>
      <c r="B64" t="s">
        <v>100</v>
      </c>
      <c r="C64" t="str">
        <f t="shared" si="0"/>
        <v>Kolonodale-Aug</v>
      </c>
      <c r="D64">
        <v>0</v>
      </c>
    </row>
    <row r="65" spans="1:4" x14ac:dyDescent="0.25">
      <c r="A65" t="s">
        <v>36</v>
      </c>
      <c r="B65" t="s">
        <v>100</v>
      </c>
      <c r="C65" t="str">
        <f t="shared" si="0"/>
        <v>Kuala Tanjung-Aug</v>
      </c>
      <c r="D65">
        <v>41</v>
      </c>
    </row>
    <row r="66" spans="1:4" x14ac:dyDescent="0.25">
      <c r="A66" t="s">
        <v>37</v>
      </c>
      <c r="B66" t="s">
        <v>100</v>
      </c>
      <c r="C66" t="str">
        <f t="shared" si="0"/>
        <v>Kumai-Aug</v>
      </c>
      <c r="D66">
        <v>0</v>
      </c>
    </row>
    <row r="67" spans="1:4" x14ac:dyDescent="0.25">
      <c r="A67" t="s">
        <v>71</v>
      </c>
      <c r="B67" t="s">
        <v>100</v>
      </c>
      <c r="C67" t="str">
        <f t="shared" ref="C67:C130" si="1">_xlfn.CONCAT(TRIM(A67),"-",TRIM(B67))</f>
        <v>Lhokseumawe-Aug</v>
      </c>
      <c r="D67">
        <v>73</v>
      </c>
    </row>
    <row r="68" spans="1:4" x14ac:dyDescent="0.25">
      <c r="A68" t="s">
        <v>39</v>
      </c>
      <c r="B68" t="s">
        <v>100</v>
      </c>
      <c r="C68" t="str">
        <f t="shared" si="1"/>
        <v>Luwuk-Aug</v>
      </c>
      <c r="D68">
        <v>0</v>
      </c>
    </row>
    <row r="69" spans="1:4" x14ac:dyDescent="0.25">
      <c r="A69" t="s">
        <v>72</v>
      </c>
      <c r="B69" t="s">
        <v>100</v>
      </c>
      <c r="C69" t="str">
        <f t="shared" si="1"/>
        <v>Maumere-Aug</v>
      </c>
      <c r="D69">
        <v>0</v>
      </c>
    </row>
    <row r="70" spans="1:4" x14ac:dyDescent="0.25">
      <c r="A70" t="s">
        <v>73</v>
      </c>
      <c r="B70" t="s">
        <v>100</v>
      </c>
      <c r="C70" t="str">
        <f t="shared" si="1"/>
        <v>Palembang-Aug</v>
      </c>
      <c r="D70">
        <v>6</v>
      </c>
    </row>
    <row r="71" spans="1:4" x14ac:dyDescent="0.25">
      <c r="A71" t="s">
        <v>43</v>
      </c>
      <c r="B71" t="s">
        <v>100</v>
      </c>
      <c r="C71" t="str">
        <f t="shared" si="1"/>
        <v>Panjang-Aug</v>
      </c>
      <c r="D71">
        <v>104</v>
      </c>
    </row>
    <row r="72" spans="1:4" x14ac:dyDescent="0.25">
      <c r="A72" t="s">
        <v>74</v>
      </c>
      <c r="B72" t="s">
        <v>100</v>
      </c>
      <c r="C72" t="str">
        <f t="shared" si="1"/>
        <v>Parepare-Aug</v>
      </c>
      <c r="D72">
        <v>0</v>
      </c>
    </row>
    <row r="73" spans="1:4" x14ac:dyDescent="0.25">
      <c r="A73" t="s">
        <v>47</v>
      </c>
      <c r="B73" t="s">
        <v>100</v>
      </c>
      <c r="C73" t="str">
        <f t="shared" si="1"/>
        <v>Pomalaa-Aug</v>
      </c>
      <c r="D73">
        <v>1</v>
      </c>
    </row>
    <row r="74" spans="1:4" x14ac:dyDescent="0.25">
      <c r="A74" t="s">
        <v>21</v>
      </c>
      <c r="B74" t="s">
        <v>100</v>
      </c>
      <c r="C74" t="str">
        <f t="shared" si="1"/>
        <v>Pontianak-Aug</v>
      </c>
      <c r="D74">
        <v>7</v>
      </c>
    </row>
    <row r="75" spans="1:4" x14ac:dyDescent="0.25">
      <c r="A75" t="s">
        <v>75</v>
      </c>
      <c r="B75" t="s">
        <v>100</v>
      </c>
      <c r="C75" t="str">
        <f t="shared" si="1"/>
        <v>Probolinggo-Aug</v>
      </c>
      <c r="D75">
        <v>1</v>
      </c>
    </row>
    <row r="76" spans="1:4" x14ac:dyDescent="0.25">
      <c r="A76" t="s">
        <v>82</v>
      </c>
      <c r="B76" t="s">
        <v>100</v>
      </c>
      <c r="C76" t="str">
        <f t="shared" si="1"/>
        <v>Pulau Baai-Aug</v>
      </c>
      <c r="D76">
        <v>6</v>
      </c>
    </row>
    <row r="77" spans="1:4" x14ac:dyDescent="0.25">
      <c r="A77" t="s">
        <v>96</v>
      </c>
      <c r="B77" t="s">
        <v>100</v>
      </c>
      <c r="C77" t="str">
        <f t="shared" si="1"/>
        <v>Pulau Sambu-Aug</v>
      </c>
      <c r="D77">
        <v>4875</v>
      </c>
    </row>
    <row r="78" spans="1:4" x14ac:dyDescent="0.25">
      <c r="A78" t="s">
        <v>48</v>
      </c>
      <c r="B78" t="s">
        <v>100</v>
      </c>
      <c r="C78" t="str">
        <f t="shared" si="1"/>
        <v>Samarinda-Aug</v>
      </c>
      <c r="D78">
        <v>0</v>
      </c>
    </row>
    <row r="79" spans="1:4" x14ac:dyDescent="0.25">
      <c r="A79" t="s">
        <v>76</v>
      </c>
      <c r="B79" t="s">
        <v>100</v>
      </c>
      <c r="C79" t="str">
        <f t="shared" si="1"/>
        <v>Sekupang-Aug</v>
      </c>
      <c r="D79">
        <v>3440</v>
      </c>
    </row>
    <row r="80" spans="1:4" x14ac:dyDescent="0.25">
      <c r="A80" t="s">
        <v>51</v>
      </c>
      <c r="B80" t="s">
        <v>100</v>
      </c>
      <c r="C80" t="str">
        <f t="shared" si="1"/>
        <v>Serui-Aug</v>
      </c>
      <c r="D80">
        <v>2</v>
      </c>
    </row>
    <row r="81" spans="1:4" x14ac:dyDescent="0.25">
      <c r="A81" t="s">
        <v>52</v>
      </c>
      <c r="B81" t="s">
        <v>100</v>
      </c>
      <c r="C81" t="str">
        <f t="shared" si="1"/>
        <v>Sibolga-Aug</v>
      </c>
      <c r="D81">
        <v>2</v>
      </c>
    </row>
    <row r="82" spans="1:4" x14ac:dyDescent="0.25">
      <c r="A82" t="s">
        <v>77</v>
      </c>
      <c r="B82" t="s">
        <v>100</v>
      </c>
      <c r="C82" t="str">
        <f t="shared" si="1"/>
        <v>Sungaipakning-Aug</v>
      </c>
      <c r="D82">
        <v>34</v>
      </c>
    </row>
    <row r="83" spans="1:4" x14ac:dyDescent="0.25">
      <c r="A83" t="s">
        <v>54</v>
      </c>
      <c r="B83" t="s">
        <v>100</v>
      </c>
      <c r="C83" t="str">
        <f t="shared" si="1"/>
        <v>Tanjung Balai Karimun-Aug</v>
      </c>
      <c r="D83">
        <v>16</v>
      </c>
    </row>
    <row r="84" spans="1:4" x14ac:dyDescent="0.25">
      <c r="A84" t="s">
        <v>98</v>
      </c>
      <c r="B84" t="s">
        <v>100</v>
      </c>
      <c r="C84" t="str">
        <f t="shared" si="1"/>
        <v>Tanjung Benete-Aug</v>
      </c>
      <c r="D84">
        <v>4</v>
      </c>
    </row>
    <row r="85" spans="1:4" x14ac:dyDescent="0.25">
      <c r="A85" t="s">
        <v>118</v>
      </c>
      <c r="B85" t="s">
        <v>100</v>
      </c>
      <c r="C85" t="str">
        <f t="shared" si="1"/>
        <v>Tanjung Santan-Aug</v>
      </c>
      <c r="D85">
        <v>0</v>
      </c>
    </row>
    <row r="86" spans="1:4" x14ac:dyDescent="0.25">
      <c r="A86" t="s">
        <v>17</v>
      </c>
      <c r="B86" t="s">
        <v>100</v>
      </c>
      <c r="C86" t="str">
        <f t="shared" si="1"/>
        <v>Teluk Bayur-Aug</v>
      </c>
      <c r="D86">
        <v>40</v>
      </c>
    </row>
    <row r="87" spans="1:4" x14ac:dyDescent="0.25">
      <c r="A87" t="s">
        <v>78</v>
      </c>
      <c r="B87" t="s">
        <v>100</v>
      </c>
      <c r="C87" t="str">
        <f t="shared" si="1"/>
        <v>Ternate-Aug</v>
      </c>
      <c r="D87">
        <v>0</v>
      </c>
    </row>
    <row r="88" spans="1:4" x14ac:dyDescent="0.25">
      <c r="A88" t="s">
        <v>97</v>
      </c>
      <c r="B88" t="s">
        <v>100</v>
      </c>
      <c r="C88" t="str">
        <f t="shared" si="1"/>
        <v>Tg. Sorong-Aug</v>
      </c>
      <c r="D88">
        <v>0</v>
      </c>
    </row>
    <row r="89" spans="1:4" x14ac:dyDescent="0.25">
      <c r="A89" t="s">
        <v>59</v>
      </c>
      <c r="B89" t="s">
        <v>100</v>
      </c>
      <c r="C89" t="str">
        <f t="shared" si="1"/>
        <v>Waingapu-Aug</v>
      </c>
      <c r="D89">
        <v>0</v>
      </c>
    </row>
    <row r="90" spans="1:4" x14ac:dyDescent="0.25">
      <c r="A90" t="s">
        <v>62</v>
      </c>
      <c r="B90" t="s">
        <v>101</v>
      </c>
      <c r="C90" t="str">
        <f t="shared" si="1"/>
        <v>Ambon-Dec</v>
      </c>
      <c r="D90">
        <v>1</v>
      </c>
    </row>
    <row r="91" spans="1:4" x14ac:dyDescent="0.25">
      <c r="A91" t="s">
        <v>63</v>
      </c>
      <c r="B91" t="s">
        <v>101</v>
      </c>
      <c r="C91" t="str">
        <f t="shared" si="1"/>
        <v>Balikpapan-Dec</v>
      </c>
      <c r="D91">
        <v>323</v>
      </c>
    </row>
    <row r="92" spans="1:4" x14ac:dyDescent="0.25">
      <c r="A92" t="s">
        <v>23</v>
      </c>
      <c r="B92" t="s">
        <v>101</v>
      </c>
      <c r="C92" t="str">
        <f t="shared" si="1"/>
        <v>Banjarmasin-Dec</v>
      </c>
      <c r="D92">
        <v>382</v>
      </c>
    </row>
    <row r="93" spans="1:4" x14ac:dyDescent="0.25">
      <c r="A93" t="s">
        <v>19</v>
      </c>
      <c r="B93" t="s">
        <v>101</v>
      </c>
      <c r="C93" t="str">
        <f t="shared" si="1"/>
        <v>Banten-Dec</v>
      </c>
      <c r="D93">
        <v>305</v>
      </c>
    </row>
    <row r="94" spans="1:4" x14ac:dyDescent="0.25">
      <c r="A94" t="s">
        <v>64</v>
      </c>
      <c r="B94" t="s">
        <v>101</v>
      </c>
      <c r="C94" t="str">
        <f t="shared" si="1"/>
        <v>Baubau-Dec</v>
      </c>
      <c r="D94">
        <v>2</v>
      </c>
    </row>
    <row r="95" spans="1:4" x14ac:dyDescent="0.25">
      <c r="A95" t="s">
        <v>24</v>
      </c>
      <c r="B95" t="s">
        <v>101</v>
      </c>
      <c r="C95" t="str">
        <f t="shared" si="1"/>
        <v>Belawan-Dec</v>
      </c>
      <c r="D95">
        <v>189</v>
      </c>
    </row>
    <row r="96" spans="1:4" x14ac:dyDescent="0.25">
      <c r="A96" t="s">
        <v>20</v>
      </c>
      <c r="B96" t="s">
        <v>101</v>
      </c>
      <c r="C96" t="str">
        <f t="shared" si="1"/>
        <v>Benoa-Dec</v>
      </c>
      <c r="D96">
        <v>26</v>
      </c>
    </row>
    <row r="97" spans="1:4" x14ac:dyDescent="0.25">
      <c r="A97" t="s">
        <v>26</v>
      </c>
      <c r="B97" t="s">
        <v>101</v>
      </c>
      <c r="C97" t="str">
        <f t="shared" si="1"/>
        <v>Bitung-Dec</v>
      </c>
      <c r="D97">
        <v>35</v>
      </c>
    </row>
    <row r="98" spans="1:4" x14ac:dyDescent="0.25">
      <c r="A98" t="s">
        <v>113</v>
      </c>
      <c r="B98" t="s">
        <v>101</v>
      </c>
      <c r="C98" t="str">
        <f t="shared" si="1"/>
        <v>Bontang Lng Terminal-Dec</v>
      </c>
      <c r="D98">
        <v>7</v>
      </c>
    </row>
    <row r="99" spans="1:4" x14ac:dyDescent="0.25">
      <c r="A99" t="s">
        <v>27</v>
      </c>
      <c r="B99" t="s">
        <v>101</v>
      </c>
      <c r="C99" t="str">
        <f t="shared" si="1"/>
        <v>Bula-Dec</v>
      </c>
      <c r="D99">
        <v>1</v>
      </c>
    </row>
    <row r="100" spans="1:4" x14ac:dyDescent="0.25">
      <c r="A100" t="s">
        <v>28</v>
      </c>
      <c r="B100" t="s">
        <v>101</v>
      </c>
      <c r="C100" t="str">
        <f t="shared" si="1"/>
        <v>Celukan Bawang-Dec</v>
      </c>
      <c r="D100">
        <v>0</v>
      </c>
    </row>
    <row r="101" spans="1:4" x14ac:dyDescent="0.25">
      <c r="A101" t="s">
        <v>18</v>
      </c>
      <c r="B101" t="s">
        <v>101</v>
      </c>
      <c r="C101" t="str">
        <f t="shared" si="1"/>
        <v>Cirebon-Dec</v>
      </c>
      <c r="D101">
        <v>2</v>
      </c>
    </row>
    <row r="102" spans="1:4" x14ac:dyDescent="0.25">
      <c r="A102" t="s">
        <v>30</v>
      </c>
      <c r="B102" t="s">
        <v>101</v>
      </c>
      <c r="C102" t="str">
        <f t="shared" si="1"/>
        <v>Dumai-Dec</v>
      </c>
      <c r="D102">
        <v>570</v>
      </c>
    </row>
    <row r="103" spans="1:4" x14ac:dyDescent="0.25">
      <c r="A103" t="s">
        <v>67</v>
      </c>
      <c r="B103" t="s">
        <v>101</v>
      </c>
      <c r="C103" t="str">
        <f t="shared" si="1"/>
        <v>Ende-Dec</v>
      </c>
      <c r="D103">
        <v>1</v>
      </c>
    </row>
    <row r="104" spans="1:4" x14ac:dyDescent="0.25">
      <c r="A104" t="s">
        <v>31</v>
      </c>
      <c r="B104" t="s">
        <v>101</v>
      </c>
      <c r="C104" t="str">
        <f t="shared" si="1"/>
        <v>Gorontalo-Dec</v>
      </c>
      <c r="D104">
        <v>0</v>
      </c>
    </row>
    <row r="105" spans="1:4" x14ac:dyDescent="0.25">
      <c r="A105" t="s">
        <v>32</v>
      </c>
      <c r="B105" t="s">
        <v>101</v>
      </c>
      <c r="C105" t="str">
        <f t="shared" si="1"/>
        <v>Gresik-Dec</v>
      </c>
      <c r="D105">
        <v>342</v>
      </c>
    </row>
    <row r="106" spans="1:4" x14ac:dyDescent="0.25">
      <c r="A106" t="s">
        <v>33</v>
      </c>
      <c r="B106" t="s">
        <v>101</v>
      </c>
      <c r="C106" t="str">
        <f t="shared" si="1"/>
        <v>Jayapura-Dec</v>
      </c>
      <c r="D106">
        <v>0</v>
      </c>
    </row>
    <row r="107" spans="1:4" x14ac:dyDescent="0.25">
      <c r="A107" t="s">
        <v>34</v>
      </c>
      <c r="B107" t="s">
        <v>101</v>
      </c>
      <c r="C107" t="str">
        <f t="shared" si="1"/>
        <v>Kendari-Dec</v>
      </c>
      <c r="D107">
        <v>0</v>
      </c>
    </row>
    <row r="108" spans="1:4" x14ac:dyDescent="0.25">
      <c r="A108" t="s">
        <v>35</v>
      </c>
      <c r="B108" t="s">
        <v>101</v>
      </c>
      <c r="C108" t="str">
        <f t="shared" si="1"/>
        <v>Kolonodale-Dec</v>
      </c>
      <c r="D108">
        <v>0</v>
      </c>
    </row>
    <row r="109" spans="1:4" x14ac:dyDescent="0.25">
      <c r="A109" t="s">
        <v>36</v>
      </c>
      <c r="B109" t="s">
        <v>101</v>
      </c>
      <c r="C109" t="str">
        <f t="shared" si="1"/>
        <v>Kuala Tanjung-Dec</v>
      </c>
      <c r="D109">
        <v>6</v>
      </c>
    </row>
    <row r="110" spans="1:4" x14ac:dyDescent="0.25">
      <c r="A110" t="s">
        <v>37</v>
      </c>
      <c r="B110" t="s">
        <v>101</v>
      </c>
      <c r="C110" t="str">
        <f t="shared" si="1"/>
        <v>Kumai-Dec</v>
      </c>
      <c r="D110">
        <v>1</v>
      </c>
    </row>
    <row r="111" spans="1:4" x14ac:dyDescent="0.25">
      <c r="A111" t="s">
        <v>71</v>
      </c>
      <c r="B111" t="s">
        <v>101</v>
      </c>
      <c r="C111" t="str">
        <f t="shared" si="1"/>
        <v>Lhokseumawe-Dec</v>
      </c>
      <c r="D111">
        <v>0</v>
      </c>
    </row>
    <row r="112" spans="1:4" x14ac:dyDescent="0.25">
      <c r="A112" t="s">
        <v>39</v>
      </c>
      <c r="B112" t="s">
        <v>101</v>
      </c>
      <c r="C112" t="str">
        <f t="shared" si="1"/>
        <v>Luwuk-Dec</v>
      </c>
      <c r="D112">
        <v>0</v>
      </c>
    </row>
    <row r="113" spans="1:4" x14ac:dyDescent="0.25">
      <c r="A113" t="s">
        <v>72</v>
      </c>
      <c r="B113" t="s">
        <v>101</v>
      </c>
      <c r="C113" t="str">
        <f t="shared" si="1"/>
        <v>Maumere-Dec</v>
      </c>
      <c r="D113">
        <v>1</v>
      </c>
    </row>
    <row r="114" spans="1:4" x14ac:dyDescent="0.25">
      <c r="A114" t="s">
        <v>73</v>
      </c>
      <c r="B114" t="s">
        <v>101</v>
      </c>
      <c r="C114" t="str">
        <f t="shared" si="1"/>
        <v>Palembang-Dec</v>
      </c>
      <c r="D114">
        <v>21</v>
      </c>
    </row>
    <row r="115" spans="1:4" x14ac:dyDescent="0.25">
      <c r="A115" t="s">
        <v>43</v>
      </c>
      <c r="B115" t="s">
        <v>101</v>
      </c>
      <c r="C115" t="str">
        <f t="shared" si="1"/>
        <v>Panjang-Dec</v>
      </c>
      <c r="D115">
        <v>136</v>
      </c>
    </row>
    <row r="116" spans="1:4" x14ac:dyDescent="0.25">
      <c r="A116" t="s">
        <v>74</v>
      </c>
      <c r="B116" t="s">
        <v>101</v>
      </c>
      <c r="C116" t="str">
        <f t="shared" si="1"/>
        <v>Parepare-Dec</v>
      </c>
      <c r="D116">
        <v>3</v>
      </c>
    </row>
    <row r="117" spans="1:4" x14ac:dyDescent="0.25">
      <c r="A117" t="s">
        <v>47</v>
      </c>
      <c r="B117" t="s">
        <v>101</v>
      </c>
      <c r="C117" t="str">
        <f t="shared" si="1"/>
        <v>Pomalaa-Dec</v>
      </c>
      <c r="D117">
        <v>0</v>
      </c>
    </row>
    <row r="118" spans="1:4" x14ac:dyDescent="0.25">
      <c r="A118" t="s">
        <v>21</v>
      </c>
      <c r="B118" t="s">
        <v>101</v>
      </c>
      <c r="C118" t="str">
        <f t="shared" si="1"/>
        <v>Pontianak-Dec</v>
      </c>
      <c r="D118">
        <v>4</v>
      </c>
    </row>
    <row r="119" spans="1:4" x14ac:dyDescent="0.25">
      <c r="A119" t="s">
        <v>75</v>
      </c>
      <c r="B119" t="s">
        <v>101</v>
      </c>
      <c r="C119" t="str">
        <f t="shared" si="1"/>
        <v>Probolinggo-Dec</v>
      </c>
      <c r="D119">
        <v>1</v>
      </c>
    </row>
    <row r="120" spans="1:4" x14ac:dyDescent="0.25">
      <c r="A120" t="s">
        <v>82</v>
      </c>
      <c r="B120" t="s">
        <v>101</v>
      </c>
      <c r="C120" t="str">
        <f t="shared" si="1"/>
        <v>Pulau Baai-Dec</v>
      </c>
      <c r="D120">
        <v>206</v>
      </c>
    </row>
    <row r="121" spans="1:4" x14ac:dyDescent="0.25">
      <c r="A121" t="s">
        <v>96</v>
      </c>
      <c r="B121" t="s">
        <v>101</v>
      </c>
      <c r="C121" t="str">
        <f t="shared" si="1"/>
        <v>Pulau Sambu-Dec</v>
      </c>
      <c r="D121">
        <v>4530</v>
      </c>
    </row>
    <row r="122" spans="1:4" x14ac:dyDescent="0.25">
      <c r="A122" t="s">
        <v>48</v>
      </c>
      <c r="B122" t="s">
        <v>101</v>
      </c>
      <c r="C122" t="str">
        <f t="shared" si="1"/>
        <v>Samarinda-Dec</v>
      </c>
      <c r="D122">
        <v>0</v>
      </c>
    </row>
    <row r="123" spans="1:4" x14ac:dyDescent="0.25">
      <c r="A123" t="s">
        <v>76</v>
      </c>
      <c r="B123" t="s">
        <v>101</v>
      </c>
      <c r="C123" t="str">
        <f t="shared" si="1"/>
        <v>Sekupang-Dec</v>
      </c>
      <c r="D123">
        <v>2495</v>
      </c>
    </row>
    <row r="124" spans="1:4" x14ac:dyDescent="0.25">
      <c r="A124" t="s">
        <v>51</v>
      </c>
      <c r="B124" t="s">
        <v>101</v>
      </c>
      <c r="C124" t="str">
        <f t="shared" si="1"/>
        <v>Serui-Dec</v>
      </c>
      <c r="D124">
        <v>0</v>
      </c>
    </row>
    <row r="125" spans="1:4" x14ac:dyDescent="0.25">
      <c r="A125" t="s">
        <v>52</v>
      </c>
      <c r="B125" t="s">
        <v>101</v>
      </c>
      <c r="C125" t="str">
        <f t="shared" si="1"/>
        <v>Sibolga-Dec</v>
      </c>
      <c r="D125">
        <v>0</v>
      </c>
    </row>
    <row r="126" spans="1:4" x14ac:dyDescent="0.25">
      <c r="A126" t="s">
        <v>77</v>
      </c>
      <c r="B126" t="s">
        <v>101</v>
      </c>
      <c r="C126" t="str">
        <f t="shared" si="1"/>
        <v>Sungaipakning-Dec</v>
      </c>
      <c r="D126">
        <v>36</v>
      </c>
    </row>
    <row r="127" spans="1:4" x14ac:dyDescent="0.25">
      <c r="A127" t="s">
        <v>54</v>
      </c>
      <c r="B127" t="s">
        <v>101</v>
      </c>
      <c r="C127" t="str">
        <f t="shared" si="1"/>
        <v>Tanjung Balai Karimun-Dec</v>
      </c>
      <c r="D127">
        <v>38</v>
      </c>
    </row>
    <row r="128" spans="1:4" x14ac:dyDescent="0.25">
      <c r="A128" t="s">
        <v>98</v>
      </c>
      <c r="B128" t="s">
        <v>101</v>
      </c>
      <c r="C128" t="str">
        <f t="shared" si="1"/>
        <v>Tanjung Benete-Dec</v>
      </c>
      <c r="D128">
        <v>6</v>
      </c>
    </row>
    <row r="129" spans="1:4" x14ac:dyDescent="0.25">
      <c r="A129" t="s">
        <v>118</v>
      </c>
      <c r="B129" t="s">
        <v>101</v>
      </c>
      <c r="C129" t="str">
        <f t="shared" si="1"/>
        <v>Tanjung Santan-Dec</v>
      </c>
      <c r="D129">
        <v>0</v>
      </c>
    </row>
    <row r="130" spans="1:4" x14ac:dyDescent="0.25">
      <c r="A130" t="s">
        <v>17</v>
      </c>
      <c r="B130" t="s">
        <v>101</v>
      </c>
      <c r="C130" t="str">
        <f t="shared" si="1"/>
        <v>Teluk Bayur-Dec</v>
      </c>
      <c r="D130">
        <v>35</v>
      </c>
    </row>
    <row r="131" spans="1:4" x14ac:dyDescent="0.25">
      <c r="A131" t="s">
        <v>78</v>
      </c>
      <c r="B131" t="s">
        <v>101</v>
      </c>
      <c r="C131" t="str">
        <f t="shared" ref="C131:C194" si="2">_xlfn.CONCAT(TRIM(A131),"-",TRIM(B131))</f>
        <v>Ternate-Dec</v>
      </c>
      <c r="D131">
        <v>0</v>
      </c>
    </row>
    <row r="132" spans="1:4" x14ac:dyDescent="0.25">
      <c r="A132" t="s">
        <v>97</v>
      </c>
      <c r="B132" t="s">
        <v>101</v>
      </c>
      <c r="C132" t="str">
        <f t="shared" si="2"/>
        <v>Tg. Sorong-Dec</v>
      </c>
      <c r="D132">
        <v>9</v>
      </c>
    </row>
    <row r="133" spans="1:4" x14ac:dyDescent="0.25">
      <c r="A133" t="s">
        <v>59</v>
      </c>
      <c r="B133" t="s">
        <v>101</v>
      </c>
      <c r="C133" t="str">
        <f t="shared" si="2"/>
        <v>Waingapu-Dec</v>
      </c>
      <c r="D133">
        <v>2</v>
      </c>
    </row>
    <row r="134" spans="1:4" x14ac:dyDescent="0.25">
      <c r="A134" t="s">
        <v>62</v>
      </c>
      <c r="B134" t="s">
        <v>102</v>
      </c>
      <c r="C134" t="str">
        <f t="shared" si="2"/>
        <v>Ambon-Feb</v>
      </c>
      <c r="D134">
        <v>1</v>
      </c>
    </row>
    <row r="135" spans="1:4" x14ac:dyDescent="0.25">
      <c r="A135" t="s">
        <v>63</v>
      </c>
      <c r="B135" t="s">
        <v>102</v>
      </c>
      <c r="C135" t="str">
        <f t="shared" si="2"/>
        <v>Balikpapan-Feb</v>
      </c>
      <c r="D135">
        <v>231</v>
      </c>
    </row>
    <row r="136" spans="1:4" x14ac:dyDescent="0.25">
      <c r="A136" t="s">
        <v>23</v>
      </c>
      <c r="B136" t="s">
        <v>102</v>
      </c>
      <c r="C136" t="str">
        <f t="shared" si="2"/>
        <v>Banjarmasin-Feb</v>
      </c>
      <c r="D136">
        <v>3</v>
      </c>
    </row>
    <row r="137" spans="1:4" x14ac:dyDescent="0.25">
      <c r="A137" t="s">
        <v>19</v>
      </c>
      <c r="B137" t="s">
        <v>102</v>
      </c>
      <c r="C137" t="str">
        <f t="shared" si="2"/>
        <v>Banten-Feb</v>
      </c>
      <c r="D137">
        <v>149</v>
      </c>
    </row>
    <row r="138" spans="1:4" x14ac:dyDescent="0.25">
      <c r="A138" t="s">
        <v>64</v>
      </c>
      <c r="B138" t="s">
        <v>102</v>
      </c>
      <c r="C138" t="str">
        <f t="shared" si="2"/>
        <v>Baubau-Feb</v>
      </c>
      <c r="D138">
        <v>2</v>
      </c>
    </row>
    <row r="139" spans="1:4" x14ac:dyDescent="0.25">
      <c r="A139" t="s">
        <v>24</v>
      </c>
      <c r="B139" t="s">
        <v>102</v>
      </c>
      <c r="C139" t="str">
        <f t="shared" si="2"/>
        <v>Belawan-Feb</v>
      </c>
      <c r="D139">
        <v>62</v>
      </c>
    </row>
    <row r="140" spans="1:4" x14ac:dyDescent="0.25">
      <c r="A140" t="s">
        <v>20</v>
      </c>
      <c r="B140" t="s">
        <v>102</v>
      </c>
      <c r="C140" t="str">
        <f t="shared" si="2"/>
        <v>Benoa-Feb</v>
      </c>
      <c r="D140">
        <v>17</v>
      </c>
    </row>
    <row r="141" spans="1:4" x14ac:dyDescent="0.25">
      <c r="A141" t="s">
        <v>26</v>
      </c>
      <c r="B141" t="s">
        <v>102</v>
      </c>
      <c r="C141" t="str">
        <f t="shared" si="2"/>
        <v>Bitung-Feb</v>
      </c>
      <c r="D141">
        <v>11</v>
      </c>
    </row>
    <row r="142" spans="1:4" x14ac:dyDescent="0.25">
      <c r="A142" t="s">
        <v>113</v>
      </c>
      <c r="B142" t="s">
        <v>102</v>
      </c>
      <c r="C142" t="str">
        <f t="shared" si="2"/>
        <v>Bontang Lng Terminal-Feb</v>
      </c>
      <c r="D142">
        <v>2</v>
      </c>
    </row>
    <row r="143" spans="1:4" x14ac:dyDescent="0.25">
      <c r="A143" t="s">
        <v>27</v>
      </c>
      <c r="B143" t="s">
        <v>102</v>
      </c>
      <c r="C143" t="str">
        <f t="shared" si="2"/>
        <v>Bula-Feb</v>
      </c>
      <c r="D143">
        <v>0</v>
      </c>
    </row>
    <row r="144" spans="1:4" x14ac:dyDescent="0.25">
      <c r="A144" t="s">
        <v>28</v>
      </c>
      <c r="B144" t="s">
        <v>102</v>
      </c>
      <c r="C144" t="str">
        <f t="shared" si="2"/>
        <v>Celukan Bawang-Feb</v>
      </c>
      <c r="D144">
        <v>1</v>
      </c>
    </row>
    <row r="145" spans="1:4" x14ac:dyDescent="0.25">
      <c r="A145" t="s">
        <v>18</v>
      </c>
      <c r="B145" t="s">
        <v>102</v>
      </c>
      <c r="C145" t="str">
        <f t="shared" si="2"/>
        <v>Cirebon-Feb</v>
      </c>
      <c r="D145">
        <v>1</v>
      </c>
    </row>
    <row r="146" spans="1:4" x14ac:dyDescent="0.25">
      <c r="A146" t="s">
        <v>30</v>
      </c>
      <c r="B146" t="s">
        <v>102</v>
      </c>
      <c r="C146" t="str">
        <f t="shared" si="2"/>
        <v>Dumai-Feb</v>
      </c>
      <c r="D146">
        <v>185</v>
      </c>
    </row>
    <row r="147" spans="1:4" x14ac:dyDescent="0.25">
      <c r="A147" t="s">
        <v>67</v>
      </c>
      <c r="B147" t="s">
        <v>102</v>
      </c>
      <c r="C147" t="str">
        <f t="shared" si="2"/>
        <v>Ende-Feb</v>
      </c>
      <c r="D147">
        <v>0</v>
      </c>
    </row>
    <row r="148" spans="1:4" x14ac:dyDescent="0.25">
      <c r="A148" t="s">
        <v>31</v>
      </c>
      <c r="B148" t="s">
        <v>102</v>
      </c>
      <c r="C148" t="str">
        <f t="shared" si="2"/>
        <v>Gorontalo-Feb</v>
      </c>
      <c r="D148">
        <v>0</v>
      </c>
    </row>
    <row r="149" spans="1:4" x14ac:dyDescent="0.25">
      <c r="A149" t="s">
        <v>32</v>
      </c>
      <c r="B149" t="s">
        <v>102</v>
      </c>
      <c r="C149" t="str">
        <f t="shared" si="2"/>
        <v>Gresik-Feb</v>
      </c>
      <c r="D149">
        <v>407</v>
      </c>
    </row>
    <row r="150" spans="1:4" x14ac:dyDescent="0.25">
      <c r="A150" t="s">
        <v>33</v>
      </c>
      <c r="B150" t="s">
        <v>102</v>
      </c>
      <c r="C150" t="str">
        <f t="shared" si="2"/>
        <v>Jayapura-Feb</v>
      </c>
      <c r="D150">
        <v>0</v>
      </c>
    </row>
    <row r="151" spans="1:4" x14ac:dyDescent="0.25">
      <c r="A151" t="s">
        <v>34</v>
      </c>
      <c r="B151" t="s">
        <v>102</v>
      </c>
      <c r="C151" t="str">
        <f t="shared" si="2"/>
        <v>Kendari-Feb</v>
      </c>
      <c r="D151">
        <v>1</v>
      </c>
    </row>
    <row r="152" spans="1:4" x14ac:dyDescent="0.25">
      <c r="A152" t="s">
        <v>35</v>
      </c>
      <c r="B152" t="s">
        <v>102</v>
      </c>
      <c r="C152" t="str">
        <f t="shared" si="2"/>
        <v>Kolonodale-Feb</v>
      </c>
      <c r="D152">
        <v>0</v>
      </c>
    </row>
    <row r="153" spans="1:4" x14ac:dyDescent="0.25">
      <c r="A153" t="s">
        <v>36</v>
      </c>
      <c r="B153" t="s">
        <v>102</v>
      </c>
      <c r="C153" t="str">
        <f t="shared" si="2"/>
        <v>Kuala Tanjung-Feb</v>
      </c>
      <c r="D153">
        <v>7</v>
      </c>
    </row>
    <row r="154" spans="1:4" x14ac:dyDescent="0.25">
      <c r="A154" t="s">
        <v>37</v>
      </c>
      <c r="B154" t="s">
        <v>102</v>
      </c>
      <c r="C154" t="str">
        <f t="shared" si="2"/>
        <v>Kumai-Feb</v>
      </c>
      <c r="D154">
        <v>1</v>
      </c>
    </row>
    <row r="155" spans="1:4" x14ac:dyDescent="0.25">
      <c r="A155" t="s">
        <v>71</v>
      </c>
      <c r="B155" t="s">
        <v>102</v>
      </c>
      <c r="C155" t="str">
        <f t="shared" si="2"/>
        <v>Lhokseumawe-Feb</v>
      </c>
      <c r="D155">
        <v>2</v>
      </c>
    </row>
    <row r="156" spans="1:4" x14ac:dyDescent="0.25">
      <c r="A156" t="s">
        <v>39</v>
      </c>
      <c r="B156" t="s">
        <v>102</v>
      </c>
      <c r="C156" t="str">
        <f t="shared" si="2"/>
        <v>Luwuk-Feb</v>
      </c>
      <c r="D156">
        <v>0</v>
      </c>
    </row>
    <row r="157" spans="1:4" x14ac:dyDescent="0.25">
      <c r="A157" t="s">
        <v>72</v>
      </c>
      <c r="B157" t="s">
        <v>102</v>
      </c>
      <c r="C157" t="str">
        <f t="shared" si="2"/>
        <v>Maumere-Feb</v>
      </c>
      <c r="D157">
        <v>2</v>
      </c>
    </row>
    <row r="158" spans="1:4" x14ac:dyDescent="0.25">
      <c r="A158" t="s">
        <v>73</v>
      </c>
      <c r="B158" t="s">
        <v>102</v>
      </c>
      <c r="C158" t="str">
        <f t="shared" si="2"/>
        <v>Palembang-Feb</v>
      </c>
      <c r="D158">
        <v>29</v>
      </c>
    </row>
    <row r="159" spans="1:4" x14ac:dyDescent="0.25">
      <c r="A159" t="s">
        <v>43</v>
      </c>
      <c r="B159" t="s">
        <v>102</v>
      </c>
      <c r="C159" t="str">
        <f t="shared" si="2"/>
        <v>Panjang-Feb</v>
      </c>
      <c r="D159">
        <v>124</v>
      </c>
    </row>
    <row r="160" spans="1:4" x14ac:dyDescent="0.25">
      <c r="A160" t="s">
        <v>74</v>
      </c>
      <c r="B160" t="s">
        <v>102</v>
      </c>
      <c r="C160" t="str">
        <f t="shared" si="2"/>
        <v>Parepare-Feb</v>
      </c>
      <c r="D160">
        <v>3</v>
      </c>
    </row>
    <row r="161" spans="1:4" x14ac:dyDescent="0.25">
      <c r="A161" t="s">
        <v>47</v>
      </c>
      <c r="B161" t="s">
        <v>102</v>
      </c>
      <c r="C161" t="str">
        <f t="shared" si="2"/>
        <v>Pomalaa-Feb</v>
      </c>
      <c r="D161">
        <v>0</v>
      </c>
    </row>
    <row r="162" spans="1:4" x14ac:dyDescent="0.25">
      <c r="A162" t="s">
        <v>21</v>
      </c>
      <c r="B162" t="s">
        <v>102</v>
      </c>
      <c r="C162" t="str">
        <f t="shared" si="2"/>
        <v>Pontianak-Feb</v>
      </c>
      <c r="D162">
        <v>6</v>
      </c>
    </row>
    <row r="163" spans="1:4" x14ac:dyDescent="0.25">
      <c r="A163" t="s">
        <v>75</v>
      </c>
      <c r="B163" t="s">
        <v>102</v>
      </c>
      <c r="C163" t="str">
        <f t="shared" si="2"/>
        <v>Probolinggo-Feb</v>
      </c>
      <c r="D163">
        <v>3</v>
      </c>
    </row>
    <row r="164" spans="1:4" x14ac:dyDescent="0.25">
      <c r="A164" t="s">
        <v>82</v>
      </c>
      <c r="B164" t="s">
        <v>102</v>
      </c>
      <c r="C164" t="str">
        <f t="shared" si="2"/>
        <v>Pulau Baai-Feb</v>
      </c>
      <c r="D164">
        <v>33</v>
      </c>
    </row>
    <row r="165" spans="1:4" x14ac:dyDescent="0.25">
      <c r="A165" t="s">
        <v>96</v>
      </c>
      <c r="B165" t="s">
        <v>102</v>
      </c>
      <c r="C165" t="str">
        <f t="shared" si="2"/>
        <v>Pulau Sambu-Feb</v>
      </c>
      <c r="D165">
        <v>4994</v>
      </c>
    </row>
    <row r="166" spans="1:4" x14ac:dyDescent="0.25">
      <c r="A166" t="s">
        <v>48</v>
      </c>
      <c r="B166" t="s">
        <v>102</v>
      </c>
      <c r="C166" t="str">
        <f t="shared" si="2"/>
        <v>Samarinda-Feb</v>
      </c>
      <c r="D166">
        <v>0</v>
      </c>
    </row>
    <row r="167" spans="1:4" x14ac:dyDescent="0.25">
      <c r="A167" t="s">
        <v>76</v>
      </c>
      <c r="B167" t="s">
        <v>102</v>
      </c>
      <c r="C167" t="str">
        <f t="shared" si="2"/>
        <v>Sekupang-Feb</v>
      </c>
      <c r="D167">
        <v>3332</v>
      </c>
    </row>
    <row r="168" spans="1:4" x14ac:dyDescent="0.25">
      <c r="A168" t="s">
        <v>51</v>
      </c>
      <c r="B168" t="s">
        <v>102</v>
      </c>
      <c r="C168" t="str">
        <f t="shared" si="2"/>
        <v>Serui-Feb</v>
      </c>
      <c r="D168">
        <v>2</v>
      </c>
    </row>
    <row r="169" spans="1:4" x14ac:dyDescent="0.25">
      <c r="A169" t="s">
        <v>52</v>
      </c>
      <c r="B169" t="s">
        <v>102</v>
      </c>
      <c r="C169" t="str">
        <f t="shared" si="2"/>
        <v>Sibolga-Feb</v>
      </c>
      <c r="D169">
        <v>1</v>
      </c>
    </row>
    <row r="170" spans="1:4" x14ac:dyDescent="0.25">
      <c r="A170" t="s">
        <v>77</v>
      </c>
      <c r="B170" t="s">
        <v>102</v>
      </c>
      <c r="C170" t="str">
        <f t="shared" si="2"/>
        <v>Sungaipakning-Feb</v>
      </c>
      <c r="D170">
        <v>31</v>
      </c>
    </row>
    <row r="171" spans="1:4" x14ac:dyDescent="0.25">
      <c r="A171" t="s">
        <v>54</v>
      </c>
      <c r="B171" t="s">
        <v>102</v>
      </c>
      <c r="C171" t="str">
        <f t="shared" si="2"/>
        <v>Tanjung Balai Karimun-Feb</v>
      </c>
      <c r="D171">
        <v>6</v>
      </c>
    </row>
    <row r="172" spans="1:4" x14ac:dyDescent="0.25">
      <c r="A172" t="s">
        <v>98</v>
      </c>
      <c r="B172" t="s">
        <v>102</v>
      </c>
      <c r="C172" t="str">
        <f t="shared" si="2"/>
        <v>Tanjung Benete-Feb</v>
      </c>
      <c r="D172">
        <v>3</v>
      </c>
    </row>
    <row r="173" spans="1:4" x14ac:dyDescent="0.25">
      <c r="A173" t="s">
        <v>118</v>
      </c>
      <c r="B173" t="s">
        <v>102</v>
      </c>
      <c r="C173" t="str">
        <f t="shared" si="2"/>
        <v>Tanjung Santan-Feb</v>
      </c>
      <c r="D173">
        <v>0</v>
      </c>
    </row>
    <row r="174" spans="1:4" x14ac:dyDescent="0.25">
      <c r="A174" t="s">
        <v>17</v>
      </c>
      <c r="B174" t="s">
        <v>102</v>
      </c>
      <c r="C174" t="str">
        <f t="shared" si="2"/>
        <v>Teluk Bayur-Feb</v>
      </c>
      <c r="D174">
        <v>30</v>
      </c>
    </row>
    <row r="175" spans="1:4" x14ac:dyDescent="0.25">
      <c r="A175" t="s">
        <v>78</v>
      </c>
      <c r="B175" t="s">
        <v>102</v>
      </c>
      <c r="C175" t="str">
        <f t="shared" si="2"/>
        <v>Ternate-Feb</v>
      </c>
      <c r="D175">
        <v>0</v>
      </c>
    </row>
    <row r="176" spans="1:4" x14ac:dyDescent="0.25">
      <c r="A176" t="s">
        <v>97</v>
      </c>
      <c r="B176" t="s">
        <v>102</v>
      </c>
      <c r="C176" t="str">
        <f t="shared" si="2"/>
        <v>Tg. Sorong-Feb</v>
      </c>
      <c r="D176">
        <v>1</v>
      </c>
    </row>
    <row r="177" spans="1:4" x14ac:dyDescent="0.25">
      <c r="A177" t="s">
        <v>59</v>
      </c>
      <c r="B177" t="s">
        <v>102</v>
      </c>
      <c r="C177" t="str">
        <f t="shared" si="2"/>
        <v>Waingapu-Feb</v>
      </c>
      <c r="D177">
        <v>0</v>
      </c>
    </row>
    <row r="178" spans="1:4" x14ac:dyDescent="0.25">
      <c r="A178" t="s">
        <v>62</v>
      </c>
      <c r="B178" t="s">
        <v>110</v>
      </c>
      <c r="C178" t="str">
        <f t="shared" si="2"/>
        <v>Ambon-Jan</v>
      </c>
      <c r="D178">
        <v>1</v>
      </c>
    </row>
    <row r="179" spans="1:4" x14ac:dyDescent="0.25">
      <c r="A179" t="s">
        <v>63</v>
      </c>
      <c r="B179" t="s">
        <v>110</v>
      </c>
      <c r="C179" t="str">
        <f t="shared" si="2"/>
        <v>Balikpapan-Jan</v>
      </c>
      <c r="D179">
        <v>245</v>
      </c>
    </row>
    <row r="180" spans="1:4" x14ac:dyDescent="0.25">
      <c r="A180" t="s">
        <v>23</v>
      </c>
      <c r="B180" t="s">
        <v>110</v>
      </c>
      <c r="C180" t="str">
        <f t="shared" si="2"/>
        <v>Banjarmasin-Jan</v>
      </c>
      <c r="D180">
        <v>3</v>
      </c>
    </row>
    <row r="181" spans="1:4" x14ac:dyDescent="0.25">
      <c r="A181" t="s">
        <v>19</v>
      </c>
      <c r="B181" t="s">
        <v>110</v>
      </c>
      <c r="C181" t="str">
        <f t="shared" si="2"/>
        <v>Banten-Jan</v>
      </c>
      <c r="D181">
        <v>136</v>
      </c>
    </row>
    <row r="182" spans="1:4" x14ac:dyDescent="0.25">
      <c r="A182" t="s">
        <v>64</v>
      </c>
      <c r="B182" t="s">
        <v>110</v>
      </c>
      <c r="C182" t="str">
        <f t="shared" si="2"/>
        <v>Baubau-Jan</v>
      </c>
      <c r="D182">
        <v>2</v>
      </c>
    </row>
    <row r="183" spans="1:4" x14ac:dyDescent="0.25">
      <c r="A183" t="s">
        <v>24</v>
      </c>
      <c r="B183" t="s">
        <v>110</v>
      </c>
      <c r="C183" t="str">
        <f t="shared" si="2"/>
        <v>Belawan-Jan</v>
      </c>
      <c r="D183">
        <v>57</v>
      </c>
    </row>
    <row r="184" spans="1:4" x14ac:dyDescent="0.25">
      <c r="A184" t="s">
        <v>20</v>
      </c>
      <c r="B184" t="s">
        <v>110</v>
      </c>
      <c r="C184" t="str">
        <f t="shared" si="2"/>
        <v>Benoa-Jan</v>
      </c>
      <c r="D184">
        <v>15</v>
      </c>
    </row>
    <row r="185" spans="1:4" x14ac:dyDescent="0.25">
      <c r="A185" t="s">
        <v>26</v>
      </c>
      <c r="B185" t="s">
        <v>110</v>
      </c>
      <c r="C185" t="str">
        <f t="shared" si="2"/>
        <v>Bitung-Jan</v>
      </c>
      <c r="D185">
        <v>29</v>
      </c>
    </row>
    <row r="186" spans="1:4" x14ac:dyDescent="0.25">
      <c r="A186" t="s">
        <v>113</v>
      </c>
      <c r="B186" t="s">
        <v>110</v>
      </c>
      <c r="C186" t="str">
        <f t="shared" si="2"/>
        <v>Bontang Lng Terminal-Jan</v>
      </c>
      <c r="D186">
        <v>1</v>
      </c>
    </row>
    <row r="187" spans="1:4" x14ac:dyDescent="0.25">
      <c r="A187" t="s">
        <v>27</v>
      </c>
      <c r="B187" t="s">
        <v>110</v>
      </c>
      <c r="C187" t="str">
        <f t="shared" si="2"/>
        <v>Bula-Jan</v>
      </c>
      <c r="D187">
        <v>0</v>
      </c>
    </row>
    <row r="188" spans="1:4" x14ac:dyDescent="0.25">
      <c r="A188" t="s">
        <v>28</v>
      </c>
      <c r="B188" t="s">
        <v>110</v>
      </c>
      <c r="C188" t="str">
        <f t="shared" si="2"/>
        <v>Celukan Bawang-Jan</v>
      </c>
      <c r="D188">
        <v>1</v>
      </c>
    </row>
    <row r="189" spans="1:4" x14ac:dyDescent="0.25">
      <c r="A189" t="s">
        <v>18</v>
      </c>
      <c r="B189" t="s">
        <v>110</v>
      </c>
      <c r="C189" t="str">
        <f t="shared" si="2"/>
        <v>Cirebon-Jan</v>
      </c>
      <c r="D189">
        <v>1</v>
      </c>
    </row>
    <row r="190" spans="1:4" x14ac:dyDescent="0.25">
      <c r="A190" t="s">
        <v>30</v>
      </c>
      <c r="B190" t="s">
        <v>110</v>
      </c>
      <c r="C190" t="str">
        <f t="shared" si="2"/>
        <v>Dumai-Jan</v>
      </c>
      <c r="D190">
        <v>156</v>
      </c>
    </row>
    <row r="191" spans="1:4" x14ac:dyDescent="0.25">
      <c r="A191" t="s">
        <v>67</v>
      </c>
      <c r="B191" t="s">
        <v>110</v>
      </c>
      <c r="C191" t="str">
        <f t="shared" si="2"/>
        <v>Ende-Jan</v>
      </c>
      <c r="D191">
        <v>0</v>
      </c>
    </row>
    <row r="192" spans="1:4" x14ac:dyDescent="0.25">
      <c r="A192" t="s">
        <v>31</v>
      </c>
      <c r="B192" t="s">
        <v>110</v>
      </c>
      <c r="C192" t="str">
        <f t="shared" si="2"/>
        <v>Gorontalo-Jan</v>
      </c>
      <c r="D192">
        <v>1</v>
      </c>
    </row>
    <row r="193" spans="1:4" x14ac:dyDescent="0.25">
      <c r="A193" t="s">
        <v>32</v>
      </c>
      <c r="B193" t="s">
        <v>110</v>
      </c>
      <c r="C193" t="str">
        <f t="shared" si="2"/>
        <v>Gresik-Jan</v>
      </c>
      <c r="D193">
        <v>279</v>
      </c>
    </row>
    <row r="194" spans="1:4" x14ac:dyDescent="0.25">
      <c r="A194" t="s">
        <v>33</v>
      </c>
      <c r="B194" t="s">
        <v>110</v>
      </c>
      <c r="C194" t="str">
        <f t="shared" si="2"/>
        <v>Jayapura-Jan</v>
      </c>
      <c r="D194">
        <v>0</v>
      </c>
    </row>
    <row r="195" spans="1:4" x14ac:dyDescent="0.25">
      <c r="A195" t="s">
        <v>34</v>
      </c>
      <c r="B195" t="s">
        <v>110</v>
      </c>
      <c r="C195" t="str">
        <f t="shared" ref="C195:C258" si="3">_xlfn.CONCAT(TRIM(A195),"-",TRIM(B195))</f>
        <v>Kendari-Jan</v>
      </c>
      <c r="D195">
        <v>21</v>
      </c>
    </row>
    <row r="196" spans="1:4" x14ac:dyDescent="0.25">
      <c r="A196" t="s">
        <v>35</v>
      </c>
      <c r="B196" t="s">
        <v>110</v>
      </c>
      <c r="C196" t="str">
        <f t="shared" si="3"/>
        <v>Kolonodale-Jan</v>
      </c>
      <c r="D196">
        <v>0</v>
      </c>
    </row>
    <row r="197" spans="1:4" x14ac:dyDescent="0.25">
      <c r="A197" t="s">
        <v>36</v>
      </c>
      <c r="B197" t="s">
        <v>110</v>
      </c>
      <c r="C197" t="str">
        <f t="shared" si="3"/>
        <v>Kuala Tanjung-Jan</v>
      </c>
      <c r="D197">
        <v>13</v>
      </c>
    </row>
    <row r="198" spans="1:4" x14ac:dyDescent="0.25">
      <c r="A198" t="s">
        <v>37</v>
      </c>
      <c r="B198" t="s">
        <v>110</v>
      </c>
      <c r="C198" t="str">
        <f t="shared" si="3"/>
        <v>Kumai-Jan</v>
      </c>
      <c r="D198">
        <v>0</v>
      </c>
    </row>
    <row r="199" spans="1:4" x14ac:dyDescent="0.25">
      <c r="A199" t="s">
        <v>71</v>
      </c>
      <c r="B199" t="s">
        <v>110</v>
      </c>
      <c r="C199" t="str">
        <f t="shared" si="3"/>
        <v>Lhokseumawe-Jan</v>
      </c>
      <c r="D199">
        <v>198</v>
      </c>
    </row>
    <row r="200" spans="1:4" x14ac:dyDescent="0.25">
      <c r="A200" t="s">
        <v>39</v>
      </c>
      <c r="B200" t="s">
        <v>110</v>
      </c>
      <c r="C200" t="str">
        <f t="shared" si="3"/>
        <v>Luwuk-Jan</v>
      </c>
      <c r="D200">
        <v>1</v>
      </c>
    </row>
    <row r="201" spans="1:4" x14ac:dyDescent="0.25">
      <c r="A201" t="s">
        <v>72</v>
      </c>
      <c r="B201" t="s">
        <v>110</v>
      </c>
      <c r="C201" t="str">
        <f t="shared" si="3"/>
        <v>Maumere-Jan</v>
      </c>
      <c r="D201">
        <v>1</v>
      </c>
    </row>
    <row r="202" spans="1:4" x14ac:dyDescent="0.25">
      <c r="A202" t="s">
        <v>73</v>
      </c>
      <c r="B202" t="s">
        <v>110</v>
      </c>
      <c r="C202" t="str">
        <f t="shared" si="3"/>
        <v>Palembang-Jan</v>
      </c>
      <c r="D202">
        <v>15</v>
      </c>
    </row>
    <row r="203" spans="1:4" x14ac:dyDescent="0.25">
      <c r="A203" t="s">
        <v>43</v>
      </c>
      <c r="B203" t="s">
        <v>110</v>
      </c>
      <c r="C203" t="str">
        <f t="shared" si="3"/>
        <v>Panjang-Jan</v>
      </c>
      <c r="D203">
        <v>101</v>
      </c>
    </row>
    <row r="204" spans="1:4" x14ac:dyDescent="0.25">
      <c r="A204" t="s">
        <v>74</v>
      </c>
      <c r="B204" t="s">
        <v>110</v>
      </c>
      <c r="C204" t="str">
        <f t="shared" si="3"/>
        <v>Parepare-Jan</v>
      </c>
      <c r="D204">
        <v>0</v>
      </c>
    </row>
    <row r="205" spans="1:4" x14ac:dyDescent="0.25">
      <c r="A205" t="s">
        <v>47</v>
      </c>
      <c r="B205" t="s">
        <v>110</v>
      </c>
      <c r="C205" t="str">
        <f t="shared" si="3"/>
        <v>Pomalaa-Jan</v>
      </c>
      <c r="D205">
        <v>0</v>
      </c>
    </row>
    <row r="206" spans="1:4" x14ac:dyDescent="0.25">
      <c r="A206" t="s">
        <v>21</v>
      </c>
      <c r="B206" t="s">
        <v>110</v>
      </c>
      <c r="C206" t="str">
        <f t="shared" si="3"/>
        <v>Pontianak-Jan</v>
      </c>
      <c r="D206">
        <v>10</v>
      </c>
    </row>
    <row r="207" spans="1:4" x14ac:dyDescent="0.25">
      <c r="A207" t="s">
        <v>75</v>
      </c>
      <c r="B207" t="s">
        <v>110</v>
      </c>
      <c r="C207" t="str">
        <f t="shared" si="3"/>
        <v>Probolinggo-Jan</v>
      </c>
      <c r="D207">
        <v>3</v>
      </c>
    </row>
    <row r="208" spans="1:4" x14ac:dyDescent="0.25">
      <c r="A208" t="s">
        <v>82</v>
      </c>
      <c r="B208" t="s">
        <v>110</v>
      </c>
      <c r="C208" t="str">
        <f t="shared" si="3"/>
        <v>Pulau Baai-Jan</v>
      </c>
      <c r="D208">
        <v>0</v>
      </c>
    </row>
    <row r="209" spans="1:4" x14ac:dyDescent="0.25">
      <c r="A209" t="s">
        <v>96</v>
      </c>
      <c r="B209" t="s">
        <v>110</v>
      </c>
      <c r="C209" t="str">
        <f t="shared" si="3"/>
        <v>Pulau Sambu-Jan</v>
      </c>
      <c r="D209">
        <v>3314</v>
      </c>
    </row>
    <row r="210" spans="1:4" x14ac:dyDescent="0.25">
      <c r="A210" t="s">
        <v>48</v>
      </c>
      <c r="B210" t="s">
        <v>110</v>
      </c>
      <c r="C210" t="str">
        <f t="shared" si="3"/>
        <v>Samarinda-Jan</v>
      </c>
      <c r="D210">
        <v>0</v>
      </c>
    </row>
    <row r="211" spans="1:4" x14ac:dyDescent="0.25">
      <c r="A211" t="s">
        <v>76</v>
      </c>
      <c r="B211" t="s">
        <v>110</v>
      </c>
      <c r="C211" t="str">
        <f t="shared" si="3"/>
        <v>Sekupang-Jan</v>
      </c>
      <c r="D211">
        <v>1573</v>
      </c>
    </row>
    <row r="212" spans="1:4" x14ac:dyDescent="0.25">
      <c r="A212" t="s">
        <v>51</v>
      </c>
      <c r="B212" t="s">
        <v>110</v>
      </c>
      <c r="C212" t="str">
        <f t="shared" si="3"/>
        <v>Serui-Jan</v>
      </c>
      <c r="D212">
        <v>2</v>
      </c>
    </row>
    <row r="213" spans="1:4" x14ac:dyDescent="0.25">
      <c r="A213" t="s">
        <v>52</v>
      </c>
      <c r="B213" t="s">
        <v>110</v>
      </c>
      <c r="C213" t="str">
        <f t="shared" si="3"/>
        <v>Sibolga-Jan</v>
      </c>
      <c r="D213">
        <v>0</v>
      </c>
    </row>
    <row r="214" spans="1:4" x14ac:dyDescent="0.25">
      <c r="A214" t="s">
        <v>77</v>
      </c>
      <c r="B214" t="s">
        <v>110</v>
      </c>
      <c r="C214" t="str">
        <f t="shared" si="3"/>
        <v>Sungaipakning-Jan</v>
      </c>
      <c r="D214">
        <v>41</v>
      </c>
    </row>
    <row r="215" spans="1:4" x14ac:dyDescent="0.25">
      <c r="A215" t="s">
        <v>54</v>
      </c>
      <c r="B215" t="s">
        <v>110</v>
      </c>
      <c r="C215" t="str">
        <f t="shared" si="3"/>
        <v>Tanjung Balai Karimun-Jan</v>
      </c>
      <c r="D215">
        <v>5</v>
      </c>
    </row>
    <row r="216" spans="1:4" x14ac:dyDescent="0.25">
      <c r="A216" t="s">
        <v>98</v>
      </c>
      <c r="B216" t="s">
        <v>110</v>
      </c>
      <c r="C216" t="str">
        <f t="shared" si="3"/>
        <v>Tanjung Benete-Jan</v>
      </c>
      <c r="D216">
        <v>2</v>
      </c>
    </row>
    <row r="217" spans="1:4" x14ac:dyDescent="0.25">
      <c r="A217" t="s">
        <v>118</v>
      </c>
      <c r="B217" t="s">
        <v>110</v>
      </c>
      <c r="C217" t="str">
        <f t="shared" si="3"/>
        <v>Tanjung Santan-Jan</v>
      </c>
      <c r="D217">
        <v>0</v>
      </c>
    </row>
    <row r="218" spans="1:4" x14ac:dyDescent="0.25">
      <c r="A218" t="s">
        <v>17</v>
      </c>
      <c r="B218" t="s">
        <v>110</v>
      </c>
      <c r="C218" t="str">
        <f t="shared" si="3"/>
        <v>Teluk Bayur-Jan</v>
      </c>
      <c r="D218">
        <v>29</v>
      </c>
    </row>
    <row r="219" spans="1:4" x14ac:dyDescent="0.25">
      <c r="A219" t="s">
        <v>78</v>
      </c>
      <c r="B219" t="s">
        <v>110</v>
      </c>
      <c r="C219" t="str">
        <f t="shared" si="3"/>
        <v>Ternate-Jan</v>
      </c>
      <c r="D219">
        <v>0</v>
      </c>
    </row>
    <row r="220" spans="1:4" x14ac:dyDescent="0.25">
      <c r="A220" t="s">
        <v>97</v>
      </c>
      <c r="B220" t="s">
        <v>110</v>
      </c>
      <c r="C220" t="str">
        <f t="shared" si="3"/>
        <v>Tg. Sorong-Jan</v>
      </c>
      <c r="D220">
        <v>1</v>
      </c>
    </row>
    <row r="221" spans="1:4" x14ac:dyDescent="0.25">
      <c r="A221" t="s">
        <v>59</v>
      </c>
      <c r="B221" t="s">
        <v>110</v>
      </c>
      <c r="C221" t="str">
        <f t="shared" si="3"/>
        <v>Waingapu-Jan</v>
      </c>
      <c r="D221">
        <v>0</v>
      </c>
    </row>
    <row r="222" spans="1:4" x14ac:dyDescent="0.25">
      <c r="A222" t="s">
        <v>62</v>
      </c>
      <c r="B222" t="s">
        <v>106</v>
      </c>
      <c r="C222" t="str">
        <f t="shared" si="3"/>
        <v>Ambon-Jul</v>
      </c>
      <c r="D222">
        <v>0</v>
      </c>
    </row>
    <row r="223" spans="1:4" x14ac:dyDescent="0.25">
      <c r="A223" t="s">
        <v>63</v>
      </c>
      <c r="B223" t="s">
        <v>106</v>
      </c>
      <c r="C223" t="str">
        <f t="shared" si="3"/>
        <v>Balikpapan-Jul</v>
      </c>
      <c r="D223">
        <v>420</v>
      </c>
    </row>
    <row r="224" spans="1:4" x14ac:dyDescent="0.25">
      <c r="A224" t="s">
        <v>23</v>
      </c>
      <c r="B224" t="s">
        <v>106</v>
      </c>
      <c r="C224" t="str">
        <f t="shared" si="3"/>
        <v>Banjarmasin-Jul</v>
      </c>
      <c r="D224">
        <v>0</v>
      </c>
    </row>
    <row r="225" spans="1:4" x14ac:dyDescent="0.25">
      <c r="A225" t="s">
        <v>19</v>
      </c>
      <c r="B225" t="s">
        <v>106</v>
      </c>
      <c r="C225" t="str">
        <f t="shared" si="3"/>
        <v>Banten-Jul</v>
      </c>
      <c r="D225">
        <v>124</v>
      </c>
    </row>
    <row r="226" spans="1:4" x14ac:dyDescent="0.25">
      <c r="A226" t="s">
        <v>64</v>
      </c>
      <c r="B226" t="s">
        <v>106</v>
      </c>
      <c r="C226" t="str">
        <f t="shared" si="3"/>
        <v>Baubau-Jul</v>
      </c>
      <c r="D226">
        <v>0</v>
      </c>
    </row>
    <row r="227" spans="1:4" x14ac:dyDescent="0.25">
      <c r="A227" t="s">
        <v>24</v>
      </c>
      <c r="B227" t="s">
        <v>106</v>
      </c>
      <c r="C227" t="str">
        <f t="shared" si="3"/>
        <v>Belawan-Jul</v>
      </c>
      <c r="D227">
        <v>101</v>
      </c>
    </row>
    <row r="228" spans="1:4" x14ac:dyDescent="0.25">
      <c r="A228" t="s">
        <v>20</v>
      </c>
      <c r="B228" t="s">
        <v>106</v>
      </c>
      <c r="C228" t="str">
        <f t="shared" si="3"/>
        <v>Benoa-Jul</v>
      </c>
      <c r="D228">
        <v>22</v>
      </c>
    </row>
    <row r="229" spans="1:4" x14ac:dyDescent="0.25">
      <c r="A229" t="s">
        <v>26</v>
      </c>
      <c r="B229" t="s">
        <v>106</v>
      </c>
      <c r="C229" t="str">
        <f t="shared" si="3"/>
        <v>Bitung-Jul</v>
      </c>
      <c r="D229">
        <v>13</v>
      </c>
    </row>
    <row r="230" spans="1:4" x14ac:dyDescent="0.25">
      <c r="A230" t="s">
        <v>113</v>
      </c>
      <c r="B230" t="s">
        <v>106</v>
      </c>
      <c r="C230" t="str">
        <f t="shared" si="3"/>
        <v>Bontang Lng Terminal-Jul</v>
      </c>
      <c r="D230">
        <v>3</v>
      </c>
    </row>
    <row r="231" spans="1:4" x14ac:dyDescent="0.25">
      <c r="A231" t="s">
        <v>27</v>
      </c>
      <c r="B231" t="s">
        <v>106</v>
      </c>
      <c r="C231" t="str">
        <f t="shared" si="3"/>
        <v>Bula-Jul</v>
      </c>
      <c r="D231">
        <v>0</v>
      </c>
    </row>
    <row r="232" spans="1:4" x14ac:dyDescent="0.25">
      <c r="A232" t="s">
        <v>28</v>
      </c>
      <c r="B232" t="s">
        <v>106</v>
      </c>
      <c r="C232" t="str">
        <f t="shared" si="3"/>
        <v>Celukan Bawang-Jul</v>
      </c>
      <c r="D232">
        <v>0</v>
      </c>
    </row>
    <row r="233" spans="1:4" x14ac:dyDescent="0.25">
      <c r="A233" t="s">
        <v>18</v>
      </c>
      <c r="B233" t="s">
        <v>106</v>
      </c>
      <c r="C233" t="str">
        <f t="shared" si="3"/>
        <v>Cirebon-Jul</v>
      </c>
      <c r="D233">
        <v>1</v>
      </c>
    </row>
    <row r="234" spans="1:4" x14ac:dyDescent="0.25">
      <c r="A234" t="s">
        <v>30</v>
      </c>
      <c r="B234" t="s">
        <v>106</v>
      </c>
      <c r="C234" t="str">
        <f t="shared" si="3"/>
        <v>Dumai-Jul</v>
      </c>
      <c r="D234">
        <v>304</v>
      </c>
    </row>
    <row r="235" spans="1:4" x14ac:dyDescent="0.25">
      <c r="A235" t="s">
        <v>67</v>
      </c>
      <c r="B235" t="s">
        <v>106</v>
      </c>
      <c r="C235" t="str">
        <f t="shared" si="3"/>
        <v>Ende-Jul</v>
      </c>
      <c r="D235">
        <v>0</v>
      </c>
    </row>
    <row r="236" spans="1:4" x14ac:dyDescent="0.25">
      <c r="A236" t="s">
        <v>31</v>
      </c>
      <c r="B236" t="s">
        <v>106</v>
      </c>
      <c r="C236" t="str">
        <f t="shared" si="3"/>
        <v>Gorontalo-Jul</v>
      </c>
      <c r="D236">
        <v>0</v>
      </c>
    </row>
    <row r="237" spans="1:4" x14ac:dyDescent="0.25">
      <c r="A237" t="s">
        <v>32</v>
      </c>
      <c r="B237" t="s">
        <v>106</v>
      </c>
      <c r="C237" t="str">
        <f t="shared" si="3"/>
        <v>Gresik-Jul</v>
      </c>
      <c r="D237">
        <v>704</v>
      </c>
    </row>
    <row r="238" spans="1:4" x14ac:dyDescent="0.25">
      <c r="A238" t="s">
        <v>33</v>
      </c>
      <c r="B238" t="s">
        <v>106</v>
      </c>
      <c r="C238" t="str">
        <f t="shared" si="3"/>
        <v>Jayapura-Jul</v>
      </c>
      <c r="D238">
        <v>0</v>
      </c>
    </row>
    <row r="239" spans="1:4" x14ac:dyDescent="0.25">
      <c r="A239" t="s">
        <v>34</v>
      </c>
      <c r="B239" t="s">
        <v>106</v>
      </c>
      <c r="C239" t="str">
        <f t="shared" si="3"/>
        <v>Kendari-Jul</v>
      </c>
      <c r="D239">
        <v>0</v>
      </c>
    </row>
    <row r="240" spans="1:4" x14ac:dyDescent="0.25">
      <c r="A240" t="s">
        <v>35</v>
      </c>
      <c r="B240" t="s">
        <v>106</v>
      </c>
      <c r="C240" t="str">
        <f t="shared" si="3"/>
        <v>Kolonodale-Jul</v>
      </c>
      <c r="D240">
        <v>0</v>
      </c>
    </row>
    <row r="241" spans="1:4" x14ac:dyDescent="0.25">
      <c r="A241" t="s">
        <v>36</v>
      </c>
      <c r="B241" t="s">
        <v>106</v>
      </c>
      <c r="C241" t="str">
        <f t="shared" si="3"/>
        <v>Kuala Tanjung-Jul</v>
      </c>
      <c r="D241">
        <v>16</v>
      </c>
    </row>
    <row r="242" spans="1:4" x14ac:dyDescent="0.25">
      <c r="A242" t="s">
        <v>37</v>
      </c>
      <c r="B242" t="s">
        <v>106</v>
      </c>
      <c r="C242" t="str">
        <f t="shared" si="3"/>
        <v>Kumai-Jul</v>
      </c>
      <c r="D242">
        <v>1</v>
      </c>
    </row>
    <row r="243" spans="1:4" x14ac:dyDescent="0.25">
      <c r="A243" t="s">
        <v>71</v>
      </c>
      <c r="B243" t="s">
        <v>106</v>
      </c>
      <c r="C243" t="str">
        <f t="shared" si="3"/>
        <v>Lhokseumawe-Jul</v>
      </c>
      <c r="D243">
        <v>111</v>
      </c>
    </row>
    <row r="244" spans="1:4" x14ac:dyDescent="0.25">
      <c r="A244" t="s">
        <v>39</v>
      </c>
      <c r="B244" t="s">
        <v>106</v>
      </c>
      <c r="C244" t="str">
        <f t="shared" si="3"/>
        <v>Luwuk-Jul</v>
      </c>
      <c r="D244">
        <v>0</v>
      </c>
    </row>
    <row r="245" spans="1:4" x14ac:dyDescent="0.25">
      <c r="A245" t="s">
        <v>72</v>
      </c>
      <c r="B245" t="s">
        <v>106</v>
      </c>
      <c r="C245" t="str">
        <f t="shared" si="3"/>
        <v>Maumere-Jul</v>
      </c>
      <c r="D245">
        <v>0</v>
      </c>
    </row>
    <row r="246" spans="1:4" x14ac:dyDescent="0.25">
      <c r="A246" t="s">
        <v>73</v>
      </c>
      <c r="B246" t="s">
        <v>106</v>
      </c>
      <c r="C246" t="str">
        <f t="shared" si="3"/>
        <v>Palembang-Jul</v>
      </c>
      <c r="D246">
        <v>11</v>
      </c>
    </row>
    <row r="247" spans="1:4" x14ac:dyDescent="0.25">
      <c r="A247" t="s">
        <v>43</v>
      </c>
      <c r="B247" t="s">
        <v>106</v>
      </c>
      <c r="C247" t="str">
        <f t="shared" si="3"/>
        <v>Panjang-Jul</v>
      </c>
      <c r="D247">
        <v>35</v>
      </c>
    </row>
    <row r="248" spans="1:4" x14ac:dyDescent="0.25">
      <c r="A248" t="s">
        <v>74</v>
      </c>
      <c r="B248" t="s">
        <v>106</v>
      </c>
      <c r="C248" t="str">
        <f t="shared" si="3"/>
        <v>Parepare-Jul</v>
      </c>
      <c r="D248">
        <v>0</v>
      </c>
    </row>
    <row r="249" spans="1:4" x14ac:dyDescent="0.25">
      <c r="A249" t="s">
        <v>47</v>
      </c>
      <c r="B249" t="s">
        <v>106</v>
      </c>
      <c r="C249" t="str">
        <f t="shared" si="3"/>
        <v>Pomalaa-Jul</v>
      </c>
      <c r="D249">
        <v>0</v>
      </c>
    </row>
    <row r="250" spans="1:4" x14ac:dyDescent="0.25">
      <c r="A250" t="s">
        <v>21</v>
      </c>
      <c r="B250" t="s">
        <v>106</v>
      </c>
      <c r="C250" t="str">
        <f t="shared" si="3"/>
        <v>Pontianak-Jul</v>
      </c>
      <c r="D250">
        <v>14</v>
      </c>
    </row>
    <row r="251" spans="1:4" x14ac:dyDescent="0.25">
      <c r="A251" t="s">
        <v>75</v>
      </c>
      <c r="B251" t="s">
        <v>106</v>
      </c>
      <c r="C251" t="str">
        <f t="shared" si="3"/>
        <v>Probolinggo-Jul</v>
      </c>
      <c r="D251">
        <v>3</v>
      </c>
    </row>
    <row r="252" spans="1:4" x14ac:dyDescent="0.25">
      <c r="A252" t="s">
        <v>82</v>
      </c>
      <c r="B252" t="s">
        <v>106</v>
      </c>
      <c r="C252" t="str">
        <f t="shared" si="3"/>
        <v>Pulau Baai-Jul</v>
      </c>
      <c r="D252">
        <v>2</v>
      </c>
    </row>
    <row r="253" spans="1:4" x14ac:dyDescent="0.25">
      <c r="A253" t="s">
        <v>96</v>
      </c>
      <c r="B253" t="s">
        <v>106</v>
      </c>
      <c r="C253" t="str">
        <f t="shared" si="3"/>
        <v>Pulau Sambu-Jul</v>
      </c>
      <c r="D253">
        <v>6206</v>
      </c>
    </row>
    <row r="254" spans="1:4" x14ac:dyDescent="0.25">
      <c r="A254" t="s">
        <v>48</v>
      </c>
      <c r="B254" t="s">
        <v>106</v>
      </c>
      <c r="C254" t="str">
        <f t="shared" si="3"/>
        <v>Samarinda-Jul</v>
      </c>
      <c r="D254">
        <v>0</v>
      </c>
    </row>
    <row r="255" spans="1:4" x14ac:dyDescent="0.25">
      <c r="A255" t="s">
        <v>76</v>
      </c>
      <c r="B255" t="s">
        <v>106</v>
      </c>
      <c r="C255" t="str">
        <f t="shared" si="3"/>
        <v>Sekupang-Jul</v>
      </c>
      <c r="D255">
        <v>4711</v>
      </c>
    </row>
    <row r="256" spans="1:4" x14ac:dyDescent="0.25">
      <c r="A256" t="s">
        <v>51</v>
      </c>
      <c r="B256" t="s">
        <v>106</v>
      </c>
      <c r="C256" t="str">
        <f t="shared" si="3"/>
        <v>Serui-Jul</v>
      </c>
      <c r="D256">
        <v>0</v>
      </c>
    </row>
    <row r="257" spans="1:4" x14ac:dyDescent="0.25">
      <c r="A257" t="s">
        <v>52</v>
      </c>
      <c r="B257" t="s">
        <v>106</v>
      </c>
      <c r="C257" t="str">
        <f t="shared" si="3"/>
        <v>Sibolga-Jul</v>
      </c>
      <c r="D257">
        <v>0</v>
      </c>
    </row>
    <row r="258" spans="1:4" x14ac:dyDescent="0.25">
      <c r="A258" t="s">
        <v>77</v>
      </c>
      <c r="B258" t="s">
        <v>106</v>
      </c>
      <c r="C258" t="str">
        <f t="shared" si="3"/>
        <v>Sungaipakning-Jul</v>
      </c>
      <c r="D258">
        <v>37</v>
      </c>
    </row>
    <row r="259" spans="1:4" x14ac:dyDescent="0.25">
      <c r="A259" t="s">
        <v>54</v>
      </c>
      <c r="B259" t="s">
        <v>106</v>
      </c>
      <c r="C259" t="str">
        <f t="shared" ref="C259:C322" si="4">_xlfn.CONCAT(TRIM(A259),"-",TRIM(B259))</f>
        <v>Tanjung Balai Karimun-Jul</v>
      </c>
      <c r="D259">
        <v>17</v>
      </c>
    </row>
    <row r="260" spans="1:4" x14ac:dyDescent="0.25">
      <c r="A260" t="s">
        <v>98</v>
      </c>
      <c r="B260" t="s">
        <v>106</v>
      </c>
      <c r="C260" t="str">
        <f t="shared" si="4"/>
        <v>Tanjung Benete-Jul</v>
      </c>
      <c r="D260">
        <v>6</v>
      </c>
    </row>
    <row r="261" spans="1:4" x14ac:dyDescent="0.25">
      <c r="A261" t="s">
        <v>118</v>
      </c>
      <c r="B261" t="s">
        <v>106</v>
      </c>
      <c r="C261" t="str">
        <f t="shared" si="4"/>
        <v>Tanjung Santan-Jul</v>
      </c>
      <c r="D261">
        <v>0</v>
      </c>
    </row>
    <row r="262" spans="1:4" x14ac:dyDescent="0.25">
      <c r="A262" t="s">
        <v>17</v>
      </c>
      <c r="B262" t="s">
        <v>106</v>
      </c>
      <c r="C262" t="str">
        <f t="shared" si="4"/>
        <v>Teluk Bayur-Jul</v>
      </c>
      <c r="D262">
        <v>38</v>
      </c>
    </row>
    <row r="263" spans="1:4" x14ac:dyDescent="0.25">
      <c r="A263" t="s">
        <v>78</v>
      </c>
      <c r="B263" t="s">
        <v>106</v>
      </c>
      <c r="C263" t="str">
        <f t="shared" si="4"/>
        <v>Ternate-Jul</v>
      </c>
      <c r="D263">
        <v>0</v>
      </c>
    </row>
    <row r="264" spans="1:4" x14ac:dyDescent="0.25">
      <c r="A264" t="s">
        <v>97</v>
      </c>
      <c r="B264" t="s">
        <v>106</v>
      </c>
      <c r="C264" t="str">
        <f t="shared" si="4"/>
        <v>Tg. Sorong-Jul</v>
      </c>
      <c r="D264">
        <v>2</v>
      </c>
    </row>
    <row r="265" spans="1:4" x14ac:dyDescent="0.25">
      <c r="A265" t="s">
        <v>59</v>
      </c>
      <c r="B265" t="s">
        <v>106</v>
      </c>
      <c r="C265" t="str">
        <f t="shared" si="4"/>
        <v>Waingapu-Jul</v>
      </c>
      <c r="D265">
        <v>0</v>
      </c>
    </row>
    <row r="266" spans="1:4" x14ac:dyDescent="0.25">
      <c r="A266" t="s">
        <v>62</v>
      </c>
      <c r="B266" t="s">
        <v>105</v>
      </c>
      <c r="C266" t="str">
        <f t="shared" si="4"/>
        <v>Ambon-Jun</v>
      </c>
      <c r="D266">
        <v>0</v>
      </c>
    </row>
    <row r="267" spans="1:4" x14ac:dyDescent="0.25">
      <c r="A267" t="s">
        <v>63</v>
      </c>
      <c r="B267" t="s">
        <v>105</v>
      </c>
      <c r="C267" t="str">
        <f t="shared" si="4"/>
        <v>Balikpapan-Jun</v>
      </c>
      <c r="D267">
        <v>337</v>
      </c>
    </row>
    <row r="268" spans="1:4" x14ac:dyDescent="0.25">
      <c r="A268" t="s">
        <v>23</v>
      </c>
      <c r="B268" t="s">
        <v>105</v>
      </c>
      <c r="C268" t="str">
        <f t="shared" si="4"/>
        <v>Banjarmasin-Jun</v>
      </c>
      <c r="D268">
        <v>0</v>
      </c>
    </row>
    <row r="269" spans="1:4" x14ac:dyDescent="0.25">
      <c r="A269" t="s">
        <v>19</v>
      </c>
      <c r="B269" t="s">
        <v>105</v>
      </c>
      <c r="C269" t="str">
        <f t="shared" si="4"/>
        <v>Banten-Jun</v>
      </c>
      <c r="D269">
        <v>96</v>
      </c>
    </row>
    <row r="270" spans="1:4" x14ac:dyDescent="0.25">
      <c r="A270" t="s">
        <v>64</v>
      </c>
      <c r="B270" t="s">
        <v>105</v>
      </c>
      <c r="C270" t="str">
        <f t="shared" si="4"/>
        <v>Baubau-Jun</v>
      </c>
      <c r="D270">
        <v>0</v>
      </c>
    </row>
    <row r="271" spans="1:4" x14ac:dyDescent="0.25">
      <c r="A271" t="s">
        <v>24</v>
      </c>
      <c r="B271" t="s">
        <v>105</v>
      </c>
      <c r="C271" t="str">
        <f t="shared" si="4"/>
        <v>Belawan-Jun</v>
      </c>
      <c r="D271">
        <v>64</v>
      </c>
    </row>
    <row r="272" spans="1:4" x14ac:dyDescent="0.25">
      <c r="A272" t="s">
        <v>20</v>
      </c>
      <c r="B272" t="s">
        <v>105</v>
      </c>
      <c r="C272" t="str">
        <f t="shared" si="4"/>
        <v>Benoa-Jun</v>
      </c>
      <c r="D272">
        <v>31</v>
      </c>
    </row>
    <row r="273" spans="1:4" x14ac:dyDescent="0.25">
      <c r="A273" t="s">
        <v>26</v>
      </c>
      <c r="B273" t="s">
        <v>105</v>
      </c>
      <c r="C273" t="str">
        <f t="shared" si="4"/>
        <v>Bitung-Jun</v>
      </c>
      <c r="D273">
        <v>18</v>
      </c>
    </row>
    <row r="274" spans="1:4" x14ac:dyDescent="0.25">
      <c r="A274" t="s">
        <v>113</v>
      </c>
      <c r="B274" t="s">
        <v>105</v>
      </c>
      <c r="C274" t="str">
        <f t="shared" si="4"/>
        <v>Bontang Lng Terminal-Jun</v>
      </c>
      <c r="D274">
        <v>4</v>
      </c>
    </row>
    <row r="275" spans="1:4" x14ac:dyDescent="0.25">
      <c r="A275" t="s">
        <v>27</v>
      </c>
      <c r="B275" t="s">
        <v>105</v>
      </c>
      <c r="C275" t="str">
        <f t="shared" si="4"/>
        <v>Bula-Jun</v>
      </c>
      <c r="D275">
        <v>1</v>
      </c>
    </row>
    <row r="276" spans="1:4" x14ac:dyDescent="0.25">
      <c r="A276" t="s">
        <v>28</v>
      </c>
      <c r="B276" t="s">
        <v>105</v>
      </c>
      <c r="C276" t="str">
        <f t="shared" si="4"/>
        <v>Celukan Bawang-Jun</v>
      </c>
      <c r="D276">
        <v>0</v>
      </c>
    </row>
    <row r="277" spans="1:4" x14ac:dyDescent="0.25">
      <c r="A277" t="s">
        <v>18</v>
      </c>
      <c r="B277" t="s">
        <v>105</v>
      </c>
      <c r="C277" t="str">
        <f t="shared" si="4"/>
        <v>Cirebon-Jun</v>
      </c>
      <c r="D277">
        <v>1</v>
      </c>
    </row>
    <row r="278" spans="1:4" x14ac:dyDescent="0.25">
      <c r="A278" t="s">
        <v>30</v>
      </c>
      <c r="B278" t="s">
        <v>105</v>
      </c>
      <c r="C278" t="str">
        <f t="shared" si="4"/>
        <v>Dumai-Jun</v>
      </c>
      <c r="D278">
        <v>207</v>
      </c>
    </row>
    <row r="279" spans="1:4" x14ac:dyDescent="0.25">
      <c r="A279" t="s">
        <v>67</v>
      </c>
      <c r="B279" t="s">
        <v>105</v>
      </c>
      <c r="C279" t="str">
        <f t="shared" si="4"/>
        <v>Ende-Jun</v>
      </c>
      <c r="D279">
        <v>0</v>
      </c>
    </row>
    <row r="280" spans="1:4" x14ac:dyDescent="0.25">
      <c r="A280" t="s">
        <v>31</v>
      </c>
      <c r="B280" t="s">
        <v>105</v>
      </c>
      <c r="C280" t="str">
        <f t="shared" si="4"/>
        <v>Gorontalo-Jun</v>
      </c>
      <c r="D280">
        <v>0</v>
      </c>
    </row>
    <row r="281" spans="1:4" x14ac:dyDescent="0.25">
      <c r="A281" t="s">
        <v>32</v>
      </c>
      <c r="B281" t="s">
        <v>105</v>
      </c>
      <c r="C281" t="str">
        <f t="shared" si="4"/>
        <v>Gresik-Jun</v>
      </c>
      <c r="D281">
        <v>383</v>
      </c>
    </row>
    <row r="282" spans="1:4" x14ac:dyDescent="0.25">
      <c r="A282" t="s">
        <v>33</v>
      </c>
      <c r="B282" t="s">
        <v>105</v>
      </c>
      <c r="C282" t="str">
        <f t="shared" si="4"/>
        <v>Jayapura-Jun</v>
      </c>
      <c r="D282">
        <v>0</v>
      </c>
    </row>
    <row r="283" spans="1:4" x14ac:dyDescent="0.25">
      <c r="A283" t="s">
        <v>34</v>
      </c>
      <c r="B283" t="s">
        <v>105</v>
      </c>
      <c r="C283" t="str">
        <f t="shared" si="4"/>
        <v>Kendari-Jun</v>
      </c>
      <c r="D283">
        <v>1</v>
      </c>
    </row>
    <row r="284" spans="1:4" x14ac:dyDescent="0.25">
      <c r="A284" t="s">
        <v>35</v>
      </c>
      <c r="B284" t="s">
        <v>105</v>
      </c>
      <c r="C284" t="str">
        <f t="shared" si="4"/>
        <v>Kolonodale-Jun</v>
      </c>
      <c r="D284">
        <v>0</v>
      </c>
    </row>
    <row r="285" spans="1:4" x14ac:dyDescent="0.25">
      <c r="A285" t="s">
        <v>36</v>
      </c>
      <c r="B285" t="s">
        <v>105</v>
      </c>
      <c r="C285" t="str">
        <f t="shared" si="4"/>
        <v>Kuala Tanjung-Jun</v>
      </c>
      <c r="D285">
        <v>5</v>
      </c>
    </row>
    <row r="286" spans="1:4" x14ac:dyDescent="0.25">
      <c r="A286" t="s">
        <v>37</v>
      </c>
      <c r="B286" t="s">
        <v>105</v>
      </c>
      <c r="C286" t="str">
        <f t="shared" si="4"/>
        <v>Kumai-Jun</v>
      </c>
      <c r="D286">
        <v>0</v>
      </c>
    </row>
    <row r="287" spans="1:4" x14ac:dyDescent="0.25">
      <c r="A287" t="s">
        <v>71</v>
      </c>
      <c r="B287" t="s">
        <v>105</v>
      </c>
      <c r="C287" t="str">
        <f t="shared" si="4"/>
        <v>Lhokseumawe-Jun</v>
      </c>
      <c r="D287">
        <v>428</v>
      </c>
    </row>
    <row r="288" spans="1:4" x14ac:dyDescent="0.25">
      <c r="A288" t="s">
        <v>39</v>
      </c>
      <c r="B288" t="s">
        <v>105</v>
      </c>
      <c r="C288" t="str">
        <f t="shared" si="4"/>
        <v>Luwuk-Jun</v>
      </c>
      <c r="D288">
        <v>0</v>
      </c>
    </row>
    <row r="289" spans="1:4" x14ac:dyDescent="0.25">
      <c r="A289" t="s">
        <v>72</v>
      </c>
      <c r="B289" t="s">
        <v>105</v>
      </c>
      <c r="C289" t="str">
        <f t="shared" si="4"/>
        <v>Maumere-Jun</v>
      </c>
      <c r="D289">
        <v>0</v>
      </c>
    </row>
    <row r="290" spans="1:4" x14ac:dyDescent="0.25">
      <c r="A290" t="s">
        <v>73</v>
      </c>
      <c r="B290" t="s">
        <v>105</v>
      </c>
      <c r="C290" t="str">
        <f t="shared" si="4"/>
        <v>Palembang-Jun</v>
      </c>
      <c r="D290">
        <v>9</v>
      </c>
    </row>
    <row r="291" spans="1:4" x14ac:dyDescent="0.25">
      <c r="A291" t="s">
        <v>43</v>
      </c>
      <c r="B291" t="s">
        <v>105</v>
      </c>
      <c r="C291" t="str">
        <f t="shared" si="4"/>
        <v>Panjang-Jun</v>
      </c>
      <c r="D291">
        <v>44</v>
      </c>
    </row>
    <row r="292" spans="1:4" x14ac:dyDescent="0.25">
      <c r="A292" t="s">
        <v>74</v>
      </c>
      <c r="B292" t="s">
        <v>105</v>
      </c>
      <c r="C292" t="str">
        <f t="shared" si="4"/>
        <v>Parepare-Jun</v>
      </c>
      <c r="D292">
        <v>0</v>
      </c>
    </row>
    <row r="293" spans="1:4" x14ac:dyDescent="0.25">
      <c r="A293" t="s">
        <v>47</v>
      </c>
      <c r="B293" t="s">
        <v>105</v>
      </c>
      <c r="C293" t="str">
        <f t="shared" si="4"/>
        <v>Pomalaa-Jun</v>
      </c>
      <c r="D293">
        <v>0</v>
      </c>
    </row>
    <row r="294" spans="1:4" x14ac:dyDescent="0.25">
      <c r="A294" t="s">
        <v>21</v>
      </c>
      <c r="B294" t="s">
        <v>105</v>
      </c>
      <c r="C294" t="str">
        <f t="shared" si="4"/>
        <v>Pontianak-Jun</v>
      </c>
      <c r="D294">
        <v>9</v>
      </c>
    </row>
    <row r="295" spans="1:4" x14ac:dyDescent="0.25">
      <c r="A295" t="s">
        <v>75</v>
      </c>
      <c r="B295" t="s">
        <v>105</v>
      </c>
      <c r="C295" t="str">
        <f t="shared" si="4"/>
        <v>Probolinggo-Jun</v>
      </c>
      <c r="D295">
        <v>1</v>
      </c>
    </row>
    <row r="296" spans="1:4" x14ac:dyDescent="0.25">
      <c r="A296" t="s">
        <v>82</v>
      </c>
      <c r="B296" t="s">
        <v>105</v>
      </c>
      <c r="C296" t="str">
        <f t="shared" si="4"/>
        <v>Pulau Baai-Jun</v>
      </c>
      <c r="D296">
        <v>43</v>
      </c>
    </row>
    <row r="297" spans="1:4" x14ac:dyDescent="0.25">
      <c r="A297" t="s">
        <v>96</v>
      </c>
      <c r="B297" t="s">
        <v>105</v>
      </c>
      <c r="C297" t="str">
        <f t="shared" si="4"/>
        <v>Pulau Sambu-Jun</v>
      </c>
      <c r="D297">
        <v>12696</v>
      </c>
    </row>
    <row r="298" spans="1:4" x14ac:dyDescent="0.25">
      <c r="A298" t="s">
        <v>48</v>
      </c>
      <c r="B298" t="s">
        <v>105</v>
      </c>
      <c r="C298" t="str">
        <f t="shared" si="4"/>
        <v>Samarinda-Jun</v>
      </c>
      <c r="D298">
        <v>0</v>
      </c>
    </row>
    <row r="299" spans="1:4" x14ac:dyDescent="0.25">
      <c r="A299" t="s">
        <v>76</v>
      </c>
      <c r="B299" t="s">
        <v>105</v>
      </c>
      <c r="C299" t="str">
        <f t="shared" si="4"/>
        <v>Sekupang-Jun</v>
      </c>
      <c r="D299">
        <v>11212</v>
      </c>
    </row>
    <row r="300" spans="1:4" x14ac:dyDescent="0.25">
      <c r="A300" t="s">
        <v>51</v>
      </c>
      <c r="B300" t="s">
        <v>105</v>
      </c>
      <c r="C300" t="str">
        <f t="shared" si="4"/>
        <v>Serui-Jun</v>
      </c>
      <c r="D300">
        <v>1</v>
      </c>
    </row>
    <row r="301" spans="1:4" x14ac:dyDescent="0.25">
      <c r="A301" t="s">
        <v>52</v>
      </c>
      <c r="B301" t="s">
        <v>105</v>
      </c>
      <c r="C301" t="str">
        <f t="shared" si="4"/>
        <v>Sibolga-Jun</v>
      </c>
      <c r="D301">
        <v>0</v>
      </c>
    </row>
    <row r="302" spans="1:4" x14ac:dyDescent="0.25">
      <c r="A302" t="s">
        <v>77</v>
      </c>
      <c r="B302" t="s">
        <v>105</v>
      </c>
      <c r="C302" t="str">
        <f t="shared" si="4"/>
        <v>Sungaipakning-Jun</v>
      </c>
      <c r="D302">
        <v>31</v>
      </c>
    </row>
    <row r="303" spans="1:4" x14ac:dyDescent="0.25">
      <c r="A303" t="s">
        <v>54</v>
      </c>
      <c r="B303" t="s">
        <v>105</v>
      </c>
      <c r="C303" t="str">
        <f t="shared" si="4"/>
        <v>Tanjung Balai Karimun-Jun</v>
      </c>
      <c r="D303">
        <v>9</v>
      </c>
    </row>
    <row r="304" spans="1:4" x14ac:dyDescent="0.25">
      <c r="A304" t="s">
        <v>98</v>
      </c>
      <c r="B304" t="s">
        <v>105</v>
      </c>
      <c r="C304" t="str">
        <f t="shared" si="4"/>
        <v>Tanjung Benete-Jun</v>
      </c>
      <c r="D304">
        <v>5</v>
      </c>
    </row>
    <row r="305" spans="1:4" x14ac:dyDescent="0.25">
      <c r="A305" t="s">
        <v>118</v>
      </c>
      <c r="B305" t="s">
        <v>105</v>
      </c>
      <c r="C305" t="str">
        <f t="shared" si="4"/>
        <v>Tanjung Santan-Jun</v>
      </c>
      <c r="D305">
        <v>0</v>
      </c>
    </row>
    <row r="306" spans="1:4" x14ac:dyDescent="0.25">
      <c r="A306" t="s">
        <v>17</v>
      </c>
      <c r="B306" t="s">
        <v>105</v>
      </c>
      <c r="C306" t="str">
        <f t="shared" si="4"/>
        <v>Teluk Bayur-Jun</v>
      </c>
      <c r="D306">
        <v>38</v>
      </c>
    </row>
    <row r="307" spans="1:4" x14ac:dyDescent="0.25">
      <c r="A307" t="s">
        <v>78</v>
      </c>
      <c r="B307" t="s">
        <v>105</v>
      </c>
      <c r="C307" t="str">
        <f t="shared" si="4"/>
        <v>Ternate-Jun</v>
      </c>
      <c r="D307">
        <v>0</v>
      </c>
    </row>
    <row r="308" spans="1:4" x14ac:dyDescent="0.25">
      <c r="A308" t="s">
        <v>97</v>
      </c>
      <c r="B308" t="s">
        <v>105</v>
      </c>
      <c r="C308" t="str">
        <f t="shared" si="4"/>
        <v>Tg. Sorong-Jun</v>
      </c>
      <c r="D308">
        <v>1</v>
      </c>
    </row>
    <row r="309" spans="1:4" x14ac:dyDescent="0.25">
      <c r="A309" t="s">
        <v>59</v>
      </c>
      <c r="B309" t="s">
        <v>105</v>
      </c>
      <c r="C309" t="str">
        <f t="shared" si="4"/>
        <v>Waingapu-Jun</v>
      </c>
      <c r="D309">
        <v>0</v>
      </c>
    </row>
    <row r="310" spans="1:4" x14ac:dyDescent="0.25">
      <c r="A310" t="s">
        <v>62</v>
      </c>
      <c r="B310" t="s">
        <v>103</v>
      </c>
      <c r="C310" t="str">
        <f t="shared" si="4"/>
        <v>Ambon-Mar</v>
      </c>
      <c r="D310">
        <v>1</v>
      </c>
    </row>
    <row r="311" spans="1:4" x14ac:dyDescent="0.25">
      <c r="A311" t="s">
        <v>63</v>
      </c>
      <c r="B311" t="s">
        <v>103</v>
      </c>
      <c r="C311" t="str">
        <f t="shared" si="4"/>
        <v>Balikpapan-Mar</v>
      </c>
      <c r="D311">
        <v>261</v>
      </c>
    </row>
    <row r="312" spans="1:4" x14ac:dyDescent="0.25">
      <c r="A312" t="s">
        <v>23</v>
      </c>
      <c r="B312" t="s">
        <v>103</v>
      </c>
      <c r="C312" t="str">
        <f t="shared" si="4"/>
        <v>Banjarmasin-Mar</v>
      </c>
      <c r="D312">
        <v>2</v>
      </c>
    </row>
    <row r="313" spans="1:4" x14ac:dyDescent="0.25">
      <c r="A313" t="s">
        <v>19</v>
      </c>
      <c r="B313" t="s">
        <v>103</v>
      </c>
      <c r="C313" t="str">
        <f t="shared" si="4"/>
        <v>Banten-Mar</v>
      </c>
      <c r="D313">
        <v>173</v>
      </c>
    </row>
    <row r="314" spans="1:4" x14ac:dyDescent="0.25">
      <c r="A314" t="s">
        <v>64</v>
      </c>
      <c r="B314" t="s">
        <v>103</v>
      </c>
      <c r="C314" t="str">
        <f t="shared" si="4"/>
        <v>Baubau-Mar</v>
      </c>
      <c r="D314">
        <v>3</v>
      </c>
    </row>
    <row r="315" spans="1:4" x14ac:dyDescent="0.25">
      <c r="A315" t="s">
        <v>24</v>
      </c>
      <c r="B315" t="s">
        <v>103</v>
      </c>
      <c r="C315" t="str">
        <f t="shared" si="4"/>
        <v>Belawan-Mar</v>
      </c>
      <c r="D315">
        <v>63</v>
      </c>
    </row>
    <row r="316" spans="1:4" x14ac:dyDescent="0.25">
      <c r="A316" t="s">
        <v>20</v>
      </c>
      <c r="B316" t="s">
        <v>103</v>
      </c>
      <c r="C316" t="str">
        <f t="shared" si="4"/>
        <v>Benoa-Mar</v>
      </c>
      <c r="D316">
        <v>13</v>
      </c>
    </row>
    <row r="317" spans="1:4" x14ac:dyDescent="0.25">
      <c r="A317" t="s">
        <v>26</v>
      </c>
      <c r="B317" t="s">
        <v>103</v>
      </c>
      <c r="C317" t="str">
        <f t="shared" si="4"/>
        <v>Bitung-Mar</v>
      </c>
      <c r="D317">
        <v>15</v>
      </c>
    </row>
    <row r="318" spans="1:4" x14ac:dyDescent="0.25">
      <c r="A318" t="s">
        <v>113</v>
      </c>
      <c r="B318" t="s">
        <v>103</v>
      </c>
      <c r="C318" t="str">
        <f t="shared" si="4"/>
        <v>Bontang Lng Terminal-Mar</v>
      </c>
      <c r="D318">
        <v>5</v>
      </c>
    </row>
    <row r="319" spans="1:4" x14ac:dyDescent="0.25">
      <c r="A319" t="s">
        <v>27</v>
      </c>
      <c r="B319" t="s">
        <v>103</v>
      </c>
      <c r="C319" t="str">
        <f t="shared" si="4"/>
        <v>Bula-Mar</v>
      </c>
      <c r="D319">
        <v>0</v>
      </c>
    </row>
    <row r="320" spans="1:4" x14ac:dyDescent="0.25">
      <c r="A320" t="s">
        <v>28</v>
      </c>
      <c r="B320" t="s">
        <v>103</v>
      </c>
      <c r="C320" t="str">
        <f t="shared" si="4"/>
        <v>Celukan Bawang-Mar</v>
      </c>
      <c r="D320">
        <v>2</v>
      </c>
    </row>
    <row r="321" spans="1:4" x14ac:dyDescent="0.25">
      <c r="A321" t="s">
        <v>18</v>
      </c>
      <c r="B321" t="s">
        <v>103</v>
      </c>
      <c r="C321" t="str">
        <f t="shared" si="4"/>
        <v>Cirebon-Mar</v>
      </c>
      <c r="D321">
        <v>0</v>
      </c>
    </row>
    <row r="322" spans="1:4" x14ac:dyDescent="0.25">
      <c r="A322" t="s">
        <v>30</v>
      </c>
      <c r="B322" t="s">
        <v>103</v>
      </c>
      <c r="C322" t="str">
        <f t="shared" si="4"/>
        <v>Dumai-Mar</v>
      </c>
      <c r="D322">
        <v>199</v>
      </c>
    </row>
    <row r="323" spans="1:4" x14ac:dyDescent="0.25">
      <c r="A323" t="s">
        <v>67</v>
      </c>
      <c r="B323" t="s">
        <v>103</v>
      </c>
      <c r="C323" t="str">
        <f t="shared" ref="C323:C386" si="5">_xlfn.CONCAT(TRIM(A323),"-",TRIM(B323))</f>
        <v>Ende-Mar</v>
      </c>
      <c r="D323">
        <v>0</v>
      </c>
    </row>
    <row r="324" spans="1:4" x14ac:dyDescent="0.25">
      <c r="A324" t="s">
        <v>31</v>
      </c>
      <c r="B324" t="s">
        <v>103</v>
      </c>
      <c r="C324" t="str">
        <f t="shared" si="5"/>
        <v>Gorontalo-Mar</v>
      </c>
      <c r="D324">
        <v>1</v>
      </c>
    </row>
    <row r="325" spans="1:4" x14ac:dyDescent="0.25">
      <c r="A325" t="s">
        <v>32</v>
      </c>
      <c r="B325" t="s">
        <v>103</v>
      </c>
      <c r="C325" t="str">
        <f t="shared" si="5"/>
        <v>Gresik-Mar</v>
      </c>
      <c r="D325">
        <v>525</v>
      </c>
    </row>
    <row r="326" spans="1:4" x14ac:dyDescent="0.25">
      <c r="A326" t="s">
        <v>33</v>
      </c>
      <c r="B326" t="s">
        <v>103</v>
      </c>
      <c r="C326" t="str">
        <f t="shared" si="5"/>
        <v>Jayapura-Mar</v>
      </c>
      <c r="D326">
        <v>0</v>
      </c>
    </row>
    <row r="327" spans="1:4" x14ac:dyDescent="0.25">
      <c r="A327" t="s">
        <v>34</v>
      </c>
      <c r="B327" t="s">
        <v>103</v>
      </c>
      <c r="C327" t="str">
        <f t="shared" si="5"/>
        <v>Kendari-Mar</v>
      </c>
      <c r="D327">
        <v>1</v>
      </c>
    </row>
    <row r="328" spans="1:4" x14ac:dyDescent="0.25">
      <c r="A328" t="s">
        <v>35</v>
      </c>
      <c r="B328" t="s">
        <v>103</v>
      </c>
      <c r="C328" t="str">
        <f t="shared" si="5"/>
        <v>Kolonodale-Mar</v>
      </c>
      <c r="D328">
        <v>1</v>
      </c>
    </row>
    <row r="329" spans="1:4" x14ac:dyDescent="0.25">
      <c r="A329" t="s">
        <v>36</v>
      </c>
      <c r="B329" t="s">
        <v>103</v>
      </c>
      <c r="C329" t="str">
        <f t="shared" si="5"/>
        <v>Kuala Tanjung-Mar</v>
      </c>
      <c r="D329">
        <v>5</v>
      </c>
    </row>
    <row r="330" spans="1:4" x14ac:dyDescent="0.25">
      <c r="A330" t="s">
        <v>37</v>
      </c>
      <c r="B330" t="s">
        <v>103</v>
      </c>
      <c r="C330" t="str">
        <f t="shared" si="5"/>
        <v>Kumai-Mar</v>
      </c>
      <c r="D330">
        <v>0</v>
      </c>
    </row>
    <row r="331" spans="1:4" x14ac:dyDescent="0.25">
      <c r="A331" t="s">
        <v>71</v>
      </c>
      <c r="B331" t="s">
        <v>103</v>
      </c>
      <c r="C331" t="str">
        <f t="shared" si="5"/>
        <v>Lhokseumawe-Mar</v>
      </c>
      <c r="D331">
        <v>17</v>
      </c>
    </row>
    <row r="332" spans="1:4" x14ac:dyDescent="0.25">
      <c r="A332" t="s">
        <v>39</v>
      </c>
      <c r="B332" t="s">
        <v>103</v>
      </c>
      <c r="C332" t="str">
        <f t="shared" si="5"/>
        <v>Luwuk-Mar</v>
      </c>
      <c r="D332">
        <v>0</v>
      </c>
    </row>
    <row r="333" spans="1:4" x14ac:dyDescent="0.25">
      <c r="A333" t="s">
        <v>72</v>
      </c>
      <c r="B333" t="s">
        <v>103</v>
      </c>
      <c r="C333" t="str">
        <f t="shared" si="5"/>
        <v>Maumere-Mar</v>
      </c>
      <c r="D333">
        <v>0</v>
      </c>
    </row>
    <row r="334" spans="1:4" x14ac:dyDescent="0.25">
      <c r="A334" t="s">
        <v>73</v>
      </c>
      <c r="B334" t="s">
        <v>103</v>
      </c>
      <c r="C334" t="str">
        <f t="shared" si="5"/>
        <v>Palembang-Mar</v>
      </c>
      <c r="D334">
        <v>9</v>
      </c>
    </row>
    <row r="335" spans="1:4" x14ac:dyDescent="0.25">
      <c r="A335" t="s">
        <v>43</v>
      </c>
      <c r="B335" t="s">
        <v>103</v>
      </c>
      <c r="C335" t="str">
        <f t="shared" si="5"/>
        <v>Panjang-Mar</v>
      </c>
      <c r="D335">
        <v>56</v>
      </c>
    </row>
    <row r="336" spans="1:4" x14ac:dyDescent="0.25">
      <c r="A336" t="s">
        <v>74</v>
      </c>
      <c r="B336" t="s">
        <v>103</v>
      </c>
      <c r="C336" t="str">
        <f t="shared" si="5"/>
        <v>Parepare-Mar</v>
      </c>
      <c r="D336">
        <v>0</v>
      </c>
    </row>
    <row r="337" spans="1:4" x14ac:dyDescent="0.25">
      <c r="A337" t="s">
        <v>47</v>
      </c>
      <c r="B337" t="s">
        <v>103</v>
      </c>
      <c r="C337" t="str">
        <f t="shared" si="5"/>
        <v>Pomalaa-Mar</v>
      </c>
      <c r="D337">
        <v>1</v>
      </c>
    </row>
    <row r="338" spans="1:4" x14ac:dyDescent="0.25">
      <c r="A338" t="s">
        <v>21</v>
      </c>
      <c r="B338" t="s">
        <v>103</v>
      </c>
      <c r="C338" t="str">
        <f t="shared" si="5"/>
        <v>Pontianak-Mar</v>
      </c>
      <c r="D338">
        <v>10</v>
      </c>
    </row>
    <row r="339" spans="1:4" x14ac:dyDescent="0.25">
      <c r="A339" t="s">
        <v>75</v>
      </c>
      <c r="B339" t="s">
        <v>103</v>
      </c>
      <c r="C339" t="str">
        <f t="shared" si="5"/>
        <v>Probolinggo-Mar</v>
      </c>
      <c r="D339">
        <v>2</v>
      </c>
    </row>
    <row r="340" spans="1:4" x14ac:dyDescent="0.25">
      <c r="A340" t="s">
        <v>82</v>
      </c>
      <c r="B340" t="s">
        <v>103</v>
      </c>
      <c r="C340" t="str">
        <f t="shared" si="5"/>
        <v>Pulau Baai-Mar</v>
      </c>
      <c r="D340">
        <v>40</v>
      </c>
    </row>
    <row r="341" spans="1:4" x14ac:dyDescent="0.25">
      <c r="A341" t="s">
        <v>96</v>
      </c>
      <c r="B341" t="s">
        <v>103</v>
      </c>
      <c r="C341" t="str">
        <f t="shared" si="5"/>
        <v>Pulau Sambu-Mar</v>
      </c>
      <c r="D341">
        <v>5964</v>
      </c>
    </row>
    <row r="342" spans="1:4" x14ac:dyDescent="0.25">
      <c r="A342" t="s">
        <v>48</v>
      </c>
      <c r="B342" t="s">
        <v>103</v>
      </c>
      <c r="C342" t="str">
        <f t="shared" si="5"/>
        <v>Samarinda-Mar</v>
      </c>
      <c r="D342">
        <v>0</v>
      </c>
    </row>
    <row r="343" spans="1:4" x14ac:dyDescent="0.25">
      <c r="A343" t="s">
        <v>76</v>
      </c>
      <c r="B343" t="s">
        <v>103</v>
      </c>
      <c r="C343" t="str">
        <f t="shared" si="5"/>
        <v>Sekupang-Mar</v>
      </c>
      <c r="D343">
        <v>4040</v>
      </c>
    </row>
    <row r="344" spans="1:4" x14ac:dyDescent="0.25">
      <c r="A344" t="s">
        <v>51</v>
      </c>
      <c r="B344" t="s">
        <v>103</v>
      </c>
      <c r="C344" t="str">
        <f t="shared" si="5"/>
        <v>Serui-Mar</v>
      </c>
      <c r="D344">
        <v>2</v>
      </c>
    </row>
    <row r="345" spans="1:4" x14ac:dyDescent="0.25">
      <c r="A345" t="s">
        <v>52</v>
      </c>
      <c r="B345" t="s">
        <v>103</v>
      </c>
      <c r="C345" t="str">
        <f t="shared" si="5"/>
        <v>Sibolga-Mar</v>
      </c>
      <c r="D345">
        <v>0</v>
      </c>
    </row>
    <row r="346" spans="1:4" x14ac:dyDescent="0.25">
      <c r="A346" t="s">
        <v>77</v>
      </c>
      <c r="B346" t="s">
        <v>103</v>
      </c>
      <c r="C346" t="str">
        <f t="shared" si="5"/>
        <v>Sungaipakning-Mar</v>
      </c>
      <c r="D346">
        <v>37</v>
      </c>
    </row>
    <row r="347" spans="1:4" x14ac:dyDescent="0.25">
      <c r="A347" t="s">
        <v>54</v>
      </c>
      <c r="B347" t="s">
        <v>103</v>
      </c>
      <c r="C347" t="str">
        <f t="shared" si="5"/>
        <v>Tanjung Balai Karimun-Mar</v>
      </c>
      <c r="D347">
        <v>4</v>
      </c>
    </row>
    <row r="348" spans="1:4" x14ac:dyDescent="0.25">
      <c r="A348" t="s">
        <v>98</v>
      </c>
      <c r="B348" t="s">
        <v>103</v>
      </c>
      <c r="C348" t="str">
        <f t="shared" si="5"/>
        <v>Tanjung Benete-Mar</v>
      </c>
      <c r="D348">
        <v>4</v>
      </c>
    </row>
    <row r="349" spans="1:4" x14ac:dyDescent="0.25">
      <c r="A349" t="s">
        <v>118</v>
      </c>
      <c r="B349" t="s">
        <v>103</v>
      </c>
      <c r="C349" t="str">
        <f t="shared" si="5"/>
        <v>Tanjung Santan-Mar</v>
      </c>
      <c r="D349">
        <v>0</v>
      </c>
    </row>
    <row r="350" spans="1:4" x14ac:dyDescent="0.25">
      <c r="A350" t="s">
        <v>17</v>
      </c>
      <c r="B350" t="s">
        <v>103</v>
      </c>
      <c r="C350" t="str">
        <f t="shared" si="5"/>
        <v>Teluk Bayur-Mar</v>
      </c>
      <c r="D350">
        <v>26</v>
      </c>
    </row>
    <row r="351" spans="1:4" x14ac:dyDescent="0.25">
      <c r="A351" t="s">
        <v>78</v>
      </c>
      <c r="B351" t="s">
        <v>103</v>
      </c>
      <c r="C351" t="str">
        <f t="shared" si="5"/>
        <v>Ternate-Mar</v>
      </c>
      <c r="D351">
        <v>0</v>
      </c>
    </row>
    <row r="352" spans="1:4" x14ac:dyDescent="0.25">
      <c r="A352" t="s">
        <v>97</v>
      </c>
      <c r="B352" t="s">
        <v>103</v>
      </c>
      <c r="C352" t="str">
        <f t="shared" si="5"/>
        <v>Tg. Sorong-Mar</v>
      </c>
      <c r="D352">
        <v>2</v>
      </c>
    </row>
    <row r="353" spans="1:4" x14ac:dyDescent="0.25">
      <c r="A353" t="s">
        <v>59</v>
      </c>
      <c r="B353" t="s">
        <v>103</v>
      </c>
      <c r="C353" t="str">
        <f t="shared" si="5"/>
        <v>Waingapu-Mar</v>
      </c>
      <c r="D353">
        <v>0</v>
      </c>
    </row>
    <row r="354" spans="1:4" x14ac:dyDescent="0.25">
      <c r="A354" t="s">
        <v>62</v>
      </c>
      <c r="B354" t="s">
        <v>92</v>
      </c>
      <c r="C354" t="str">
        <f t="shared" si="5"/>
        <v>Ambon-May</v>
      </c>
      <c r="D354">
        <v>1</v>
      </c>
    </row>
    <row r="355" spans="1:4" x14ac:dyDescent="0.25">
      <c r="A355" t="s">
        <v>63</v>
      </c>
      <c r="B355" t="s">
        <v>92</v>
      </c>
      <c r="C355" t="str">
        <f t="shared" si="5"/>
        <v>Balikpapan-May</v>
      </c>
      <c r="D355">
        <v>147</v>
      </c>
    </row>
    <row r="356" spans="1:4" x14ac:dyDescent="0.25">
      <c r="A356" t="s">
        <v>23</v>
      </c>
      <c r="B356" t="s">
        <v>92</v>
      </c>
      <c r="C356" t="str">
        <f t="shared" si="5"/>
        <v>Banjarmasin-May</v>
      </c>
      <c r="D356">
        <v>0</v>
      </c>
    </row>
    <row r="357" spans="1:4" x14ac:dyDescent="0.25">
      <c r="A357" t="s">
        <v>19</v>
      </c>
      <c r="B357" t="s">
        <v>92</v>
      </c>
      <c r="C357" t="str">
        <f t="shared" si="5"/>
        <v>Banten-May</v>
      </c>
      <c r="D357">
        <v>119</v>
      </c>
    </row>
    <row r="358" spans="1:4" x14ac:dyDescent="0.25">
      <c r="A358" t="s">
        <v>64</v>
      </c>
      <c r="B358" t="s">
        <v>92</v>
      </c>
      <c r="C358" t="str">
        <f t="shared" si="5"/>
        <v>Baubau-May</v>
      </c>
      <c r="D358">
        <v>1</v>
      </c>
    </row>
    <row r="359" spans="1:4" x14ac:dyDescent="0.25">
      <c r="A359" t="s">
        <v>24</v>
      </c>
      <c r="B359" t="s">
        <v>92</v>
      </c>
      <c r="C359" t="str">
        <f t="shared" si="5"/>
        <v>Belawan-May</v>
      </c>
      <c r="D359">
        <v>32</v>
      </c>
    </row>
    <row r="360" spans="1:4" x14ac:dyDescent="0.25">
      <c r="A360" t="s">
        <v>20</v>
      </c>
      <c r="B360" t="s">
        <v>92</v>
      </c>
      <c r="C360" t="str">
        <f t="shared" si="5"/>
        <v>Benoa-May</v>
      </c>
      <c r="D360">
        <v>8</v>
      </c>
    </row>
    <row r="361" spans="1:4" x14ac:dyDescent="0.25">
      <c r="A361" t="s">
        <v>26</v>
      </c>
      <c r="B361" t="s">
        <v>92</v>
      </c>
      <c r="C361" t="str">
        <f t="shared" si="5"/>
        <v>Bitung-May</v>
      </c>
      <c r="D361">
        <v>15</v>
      </c>
    </row>
    <row r="362" spans="1:4" x14ac:dyDescent="0.25">
      <c r="A362" t="s">
        <v>113</v>
      </c>
      <c r="B362" t="s">
        <v>92</v>
      </c>
      <c r="C362" t="str">
        <f t="shared" si="5"/>
        <v>Bontang Lng Terminal-May</v>
      </c>
      <c r="D362">
        <v>2</v>
      </c>
    </row>
    <row r="363" spans="1:4" x14ac:dyDescent="0.25">
      <c r="A363" t="s">
        <v>27</v>
      </c>
      <c r="B363" t="s">
        <v>92</v>
      </c>
      <c r="C363" t="str">
        <f t="shared" si="5"/>
        <v>Bula-May</v>
      </c>
      <c r="D363">
        <v>0</v>
      </c>
    </row>
    <row r="364" spans="1:4" x14ac:dyDescent="0.25">
      <c r="A364" t="s">
        <v>28</v>
      </c>
      <c r="B364" t="s">
        <v>92</v>
      </c>
      <c r="C364" t="str">
        <f t="shared" si="5"/>
        <v>Celukan Bawang-May</v>
      </c>
      <c r="D364">
        <v>0</v>
      </c>
    </row>
    <row r="365" spans="1:4" x14ac:dyDescent="0.25">
      <c r="A365" t="s">
        <v>18</v>
      </c>
      <c r="B365" t="s">
        <v>92</v>
      </c>
      <c r="C365" t="str">
        <f t="shared" si="5"/>
        <v>Cirebon-May</v>
      </c>
      <c r="D365">
        <v>0</v>
      </c>
    </row>
    <row r="366" spans="1:4" x14ac:dyDescent="0.25">
      <c r="A366" t="s">
        <v>30</v>
      </c>
      <c r="B366" t="s">
        <v>92</v>
      </c>
      <c r="C366" t="str">
        <f t="shared" si="5"/>
        <v>Dumai-May</v>
      </c>
      <c r="D366">
        <v>131</v>
      </c>
    </row>
    <row r="367" spans="1:4" x14ac:dyDescent="0.25">
      <c r="A367" t="s">
        <v>67</v>
      </c>
      <c r="B367" t="s">
        <v>92</v>
      </c>
      <c r="C367" t="str">
        <f t="shared" si="5"/>
        <v>Ende-May</v>
      </c>
      <c r="D367">
        <v>0</v>
      </c>
    </row>
    <row r="368" spans="1:4" x14ac:dyDescent="0.25">
      <c r="A368" t="s">
        <v>31</v>
      </c>
      <c r="B368" t="s">
        <v>92</v>
      </c>
      <c r="C368" t="str">
        <f t="shared" si="5"/>
        <v>Gorontalo-May</v>
      </c>
      <c r="D368">
        <v>0</v>
      </c>
    </row>
    <row r="369" spans="1:4" x14ac:dyDescent="0.25">
      <c r="A369" t="s">
        <v>32</v>
      </c>
      <c r="B369" t="s">
        <v>92</v>
      </c>
      <c r="C369" t="str">
        <f t="shared" si="5"/>
        <v>Gresik-May</v>
      </c>
      <c r="D369">
        <v>392</v>
      </c>
    </row>
    <row r="370" spans="1:4" x14ac:dyDescent="0.25">
      <c r="A370" t="s">
        <v>33</v>
      </c>
      <c r="B370" t="s">
        <v>92</v>
      </c>
      <c r="C370" t="str">
        <f t="shared" si="5"/>
        <v>Jayapura-May</v>
      </c>
      <c r="D370">
        <v>0</v>
      </c>
    </row>
    <row r="371" spans="1:4" x14ac:dyDescent="0.25">
      <c r="A371" t="s">
        <v>34</v>
      </c>
      <c r="B371" t="s">
        <v>92</v>
      </c>
      <c r="C371" t="str">
        <f t="shared" si="5"/>
        <v>Kendari-May</v>
      </c>
      <c r="D371">
        <v>0</v>
      </c>
    </row>
    <row r="372" spans="1:4" x14ac:dyDescent="0.25">
      <c r="A372" t="s">
        <v>35</v>
      </c>
      <c r="B372" t="s">
        <v>92</v>
      </c>
      <c r="C372" t="str">
        <f t="shared" si="5"/>
        <v>Kolonodale-May</v>
      </c>
      <c r="D372">
        <v>0</v>
      </c>
    </row>
    <row r="373" spans="1:4" x14ac:dyDescent="0.25">
      <c r="A373" t="s">
        <v>36</v>
      </c>
      <c r="B373" t="s">
        <v>92</v>
      </c>
      <c r="C373" t="str">
        <f t="shared" si="5"/>
        <v>Kuala Tanjung-May</v>
      </c>
      <c r="D373">
        <v>5</v>
      </c>
    </row>
    <row r="374" spans="1:4" x14ac:dyDescent="0.25">
      <c r="A374" t="s">
        <v>37</v>
      </c>
      <c r="B374" t="s">
        <v>92</v>
      </c>
      <c r="C374" t="str">
        <f t="shared" si="5"/>
        <v>Kumai-May</v>
      </c>
      <c r="D374">
        <v>0</v>
      </c>
    </row>
    <row r="375" spans="1:4" x14ac:dyDescent="0.25">
      <c r="A375" t="s">
        <v>71</v>
      </c>
      <c r="B375" t="s">
        <v>92</v>
      </c>
      <c r="C375" t="str">
        <f t="shared" si="5"/>
        <v>Lhokseumawe-May</v>
      </c>
      <c r="D375">
        <v>103</v>
      </c>
    </row>
    <row r="376" spans="1:4" x14ac:dyDescent="0.25">
      <c r="A376" t="s">
        <v>39</v>
      </c>
      <c r="B376" t="s">
        <v>92</v>
      </c>
      <c r="C376" t="str">
        <f t="shared" si="5"/>
        <v>Luwuk-May</v>
      </c>
      <c r="D376">
        <v>0</v>
      </c>
    </row>
    <row r="377" spans="1:4" x14ac:dyDescent="0.25">
      <c r="A377" t="s">
        <v>72</v>
      </c>
      <c r="B377" t="s">
        <v>92</v>
      </c>
      <c r="C377" t="str">
        <f t="shared" si="5"/>
        <v>Maumere-May</v>
      </c>
      <c r="D377">
        <v>0</v>
      </c>
    </row>
    <row r="378" spans="1:4" x14ac:dyDescent="0.25">
      <c r="A378" t="s">
        <v>73</v>
      </c>
      <c r="B378" t="s">
        <v>92</v>
      </c>
      <c r="C378" t="str">
        <f t="shared" si="5"/>
        <v>Palembang-May</v>
      </c>
      <c r="D378">
        <v>7</v>
      </c>
    </row>
    <row r="379" spans="1:4" x14ac:dyDescent="0.25">
      <c r="A379" t="s">
        <v>43</v>
      </c>
      <c r="B379" t="s">
        <v>92</v>
      </c>
      <c r="C379" t="str">
        <f t="shared" si="5"/>
        <v>Panjang-May</v>
      </c>
      <c r="D379">
        <v>55</v>
      </c>
    </row>
    <row r="380" spans="1:4" x14ac:dyDescent="0.25">
      <c r="A380" t="s">
        <v>74</v>
      </c>
      <c r="B380" t="s">
        <v>92</v>
      </c>
      <c r="C380" t="str">
        <f t="shared" si="5"/>
        <v>Parepare-May</v>
      </c>
      <c r="D380">
        <v>1</v>
      </c>
    </row>
    <row r="381" spans="1:4" x14ac:dyDescent="0.25">
      <c r="A381" t="s">
        <v>47</v>
      </c>
      <c r="B381" t="s">
        <v>92</v>
      </c>
      <c r="C381" t="str">
        <f t="shared" si="5"/>
        <v>Pomalaa-May</v>
      </c>
      <c r="D381">
        <v>0</v>
      </c>
    </row>
    <row r="382" spans="1:4" x14ac:dyDescent="0.25">
      <c r="A382" t="s">
        <v>21</v>
      </c>
      <c r="B382" t="s">
        <v>92</v>
      </c>
      <c r="C382" t="str">
        <f t="shared" si="5"/>
        <v>Pontianak-May</v>
      </c>
      <c r="D382">
        <v>6</v>
      </c>
    </row>
    <row r="383" spans="1:4" x14ac:dyDescent="0.25">
      <c r="A383" t="s">
        <v>75</v>
      </c>
      <c r="B383" t="s">
        <v>92</v>
      </c>
      <c r="C383" t="str">
        <f t="shared" si="5"/>
        <v>Probolinggo-May</v>
      </c>
      <c r="D383">
        <v>3</v>
      </c>
    </row>
    <row r="384" spans="1:4" x14ac:dyDescent="0.25">
      <c r="A384" t="s">
        <v>82</v>
      </c>
      <c r="B384" t="s">
        <v>92</v>
      </c>
      <c r="C384" t="str">
        <f t="shared" si="5"/>
        <v>Pulau Baai-May</v>
      </c>
      <c r="D384">
        <v>4</v>
      </c>
    </row>
    <row r="385" spans="1:4" x14ac:dyDescent="0.25">
      <c r="A385" t="s">
        <v>96</v>
      </c>
      <c r="B385" t="s">
        <v>92</v>
      </c>
      <c r="C385" t="str">
        <f t="shared" si="5"/>
        <v>Pulau Sambu-May</v>
      </c>
      <c r="D385">
        <v>14357</v>
      </c>
    </row>
    <row r="386" spans="1:4" x14ac:dyDescent="0.25">
      <c r="A386" t="s">
        <v>48</v>
      </c>
      <c r="B386" t="s">
        <v>92</v>
      </c>
      <c r="C386" t="str">
        <f t="shared" si="5"/>
        <v>Samarinda-May</v>
      </c>
      <c r="D386">
        <v>0</v>
      </c>
    </row>
    <row r="387" spans="1:4" x14ac:dyDescent="0.25">
      <c r="A387" t="s">
        <v>76</v>
      </c>
      <c r="B387" t="s">
        <v>92</v>
      </c>
      <c r="C387" t="str">
        <f t="shared" ref="C387:C450" si="6">_xlfn.CONCAT(TRIM(A387),"-",TRIM(B387))</f>
        <v>Sekupang-May</v>
      </c>
      <c r="D387">
        <v>12748</v>
      </c>
    </row>
    <row r="388" spans="1:4" x14ac:dyDescent="0.25">
      <c r="A388" t="s">
        <v>51</v>
      </c>
      <c r="B388" t="s">
        <v>92</v>
      </c>
      <c r="C388" t="str">
        <f t="shared" si="6"/>
        <v>Serui-May</v>
      </c>
      <c r="D388">
        <v>0</v>
      </c>
    </row>
    <row r="389" spans="1:4" x14ac:dyDescent="0.25">
      <c r="A389" t="s">
        <v>52</v>
      </c>
      <c r="B389" t="s">
        <v>92</v>
      </c>
      <c r="C389" t="str">
        <f t="shared" si="6"/>
        <v>Sibolga-May</v>
      </c>
      <c r="D389">
        <v>0</v>
      </c>
    </row>
    <row r="390" spans="1:4" x14ac:dyDescent="0.25">
      <c r="A390" t="s">
        <v>77</v>
      </c>
      <c r="B390" t="s">
        <v>92</v>
      </c>
      <c r="C390" t="str">
        <f t="shared" si="6"/>
        <v>Sungaipakning-May</v>
      </c>
      <c r="D390">
        <v>37</v>
      </c>
    </row>
    <row r="391" spans="1:4" x14ac:dyDescent="0.25">
      <c r="A391" t="s">
        <v>54</v>
      </c>
      <c r="B391" t="s">
        <v>92</v>
      </c>
      <c r="C391" t="str">
        <f t="shared" si="6"/>
        <v>Tanjung Balai Karimun-May</v>
      </c>
      <c r="D391">
        <v>0</v>
      </c>
    </row>
    <row r="392" spans="1:4" x14ac:dyDescent="0.25">
      <c r="A392" t="s">
        <v>98</v>
      </c>
      <c r="B392" t="s">
        <v>92</v>
      </c>
      <c r="C392" t="str">
        <f t="shared" si="6"/>
        <v>Tanjung Benete-May</v>
      </c>
      <c r="D392">
        <v>2</v>
      </c>
    </row>
    <row r="393" spans="1:4" x14ac:dyDescent="0.25">
      <c r="A393" t="s">
        <v>118</v>
      </c>
      <c r="B393" t="s">
        <v>92</v>
      </c>
      <c r="C393" t="str">
        <f t="shared" si="6"/>
        <v>Tanjung Santan-May</v>
      </c>
      <c r="D393">
        <v>0</v>
      </c>
    </row>
    <row r="394" spans="1:4" x14ac:dyDescent="0.25">
      <c r="A394" t="s">
        <v>17</v>
      </c>
      <c r="B394" t="s">
        <v>92</v>
      </c>
      <c r="C394" t="str">
        <f t="shared" si="6"/>
        <v>Teluk Bayur-May</v>
      </c>
      <c r="D394">
        <v>21</v>
      </c>
    </row>
    <row r="395" spans="1:4" x14ac:dyDescent="0.25">
      <c r="A395" t="s">
        <v>78</v>
      </c>
      <c r="B395" t="s">
        <v>92</v>
      </c>
      <c r="C395" t="str">
        <f t="shared" si="6"/>
        <v>Ternate-May</v>
      </c>
      <c r="D395">
        <v>1</v>
      </c>
    </row>
    <row r="396" spans="1:4" x14ac:dyDescent="0.25">
      <c r="A396" t="s">
        <v>97</v>
      </c>
      <c r="B396" t="s">
        <v>92</v>
      </c>
      <c r="C396" t="str">
        <f t="shared" si="6"/>
        <v>Tg. Sorong-May</v>
      </c>
      <c r="D396">
        <v>3</v>
      </c>
    </row>
    <row r="397" spans="1:4" x14ac:dyDescent="0.25">
      <c r="A397" t="s">
        <v>59</v>
      </c>
      <c r="B397" t="s">
        <v>92</v>
      </c>
      <c r="C397" t="str">
        <f t="shared" si="6"/>
        <v>Waingapu-May</v>
      </c>
      <c r="D397">
        <v>0</v>
      </c>
    </row>
    <row r="398" spans="1:4" x14ac:dyDescent="0.25">
      <c r="A398" t="s">
        <v>62</v>
      </c>
      <c r="B398" t="s">
        <v>109</v>
      </c>
      <c r="C398" t="str">
        <f t="shared" si="6"/>
        <v>Ambon-Nov</v>
      </c>
      <c r="D398">
        <v>0</v>
      </c>
    </row>
    <row r="399" spans="1:4" x14ac:dyDescent="0.25">
      <c r="A399" t="s">
        <v>63</v>
      </c>
      <c r="B399" t="s">
        <v>109</v>
      </c>
      <c r="C399" t="str">
        <f t="shared" si="6"/>
        <v>Balikpapan-Nov</v>
      </c>
      <c r="D399">
        <v>249</v>
      </c>
    </row>
    <row r="400" spans="1:4" x14ac:dyDescent="0.25">
      <c r="A400" t="s">
        <v>23</v>
      </c>
      <c r="B400" t="s">
        <v>109</v>
      </c>
      <c r="C400" t="str">
        <f t="shared" si="6"/>
        <v>Banjarmasin-Nov</v>
      </c>
      <c r="D400">
        <v>160</v>
      </c>
    </row>
    <row r="401" spans="1:4" x14ac:dyDescent="0.25">
      <c r="A401" t="s">
        <v>19</v>
      </c>
      <c r="B401" t="s">
        <v>109</v>
      </c>
      <c r="C401" t="str">
        <f t="shared" si="6"/>
        <v>Banten-Nov</v>
      </c>
      <c r="D401">
        <v>256</v>
      </c>
    </row>
    <row r="402" spans="1:4" x14ac:dyDescent="0.25">
      <c r="A402" t="s">
        <v>64</v>
      </c>
      <c r="B402" t="s">
        <v>109</v>
      </c>
      <c r="C402" t="str">
        <f t="shared" si="6"/>
        <v>Baubau-Nov</v>
      </c>
      <c r="D402">
        <v>0</v>
      </c>
    </row>
    <row r="403" spans="1:4" x14ac:dyDescent="0.25">
      <c r="A403" t="s">
        <v>24</v>
      </c>
      <c r="B403" t="s">
        <v>109</v>
      </c>
      <c r="C403" t="str">
        <f t="shared" si="6"/>
        <v>Belawan-Nov</v>
      </c>
      <c r="D403">
        <v>62</v>
      </c>
    </row>
    <row r="404" spans="1:4" x14ac:dyDescent="0.25">
      <c r="A404" t="s">
        <v>20</v>
      </c>
      <c r="B404" t="s">
        <v>109</v>
      </c>
      <c r="C404" t="str">
        <f t="shared" si="6"/>
        <v>Benoa-Nov</v>
      </c>
      <c r="D404">
        <v>23</v>
      </c>
    </row>
    <row r="405" spans="1:4" x14ac:dyDescent="0.25">
      <c r="A405" t="s">
        <v>26</v>
      </c>
      <c r="B405" t="s">
        <v>109</v>
      </c>
      <c r="C405" t="str">
        <f t="shared" si="6"/>
        <v>Bitung-Nov</v>
      </c>
      <c r="D405">
        <v>15</v>
      </c>
    </row>
    <row r="406" spans="1:4" x14ac:dyDescent="0.25">
      <c r="A406" t="s">
        <v>113</v>
      </c>
      <c r="B406" t="s">
        <v>109</v>
      </c>
      <c r="C406" t="str">
        <f t="shared" si="6"/>
        <v>Bontang Lng Terminal-Nov</v>
      </c>
      <c r="D406">
        <v>4</v>
      </c>
    </row>
    <row r="407" spans="1:4" x14ac:dyDescent="0.25">
      <c r="A407" t="s">
        <v>27</v>
      </c>
      <c r="B407" t="s">
        <v>109</v>
      </c>
      <c r="C407" t="str">
        <f t="shared" si="6"/>
        <v>Bula-Nov</v>
      </c>
      <c r="D407">
        <v>0</v>
      </c>
    </row>
    <row r="408" spans="1:4" x14ac:dyDescent="0.25">
      <c r="A408" t="s">
        <v>28</v>
      </c>
      <c r="B408" t="s">
        <v>109</v>
      </c>
      <c r="C408" t="str">
        <f t="shared" si="6"/>
        <v>Celukan Bawang-Nov</v>
      </c>
      <c r="D408">
        <v>0</v>
      </c>
    </row>
    <row r="409" spans="1:4" x14ac:dyDescent="0.25">
      <c r="A409" t="s">
        <v>18</v>
      </c>
      <c r="B409" t="s">
        <v>109</v>
      </c>
      <c r="C409" t="str">
        <f t="shared" si="6"/>
        <v>Cirebon-Nov</v>
      </c>
      <c r="D409">
        <v>1</v>
      </c>
    </row>
    <row r="410" spans="1:4" x14ac:dyDescent="0.25">
      <c r="A410" t="s">
        <v>30</v>
      </c>
      <c r="B410" t="s">
        <v>109</v>
      </c>
      <c r="C410" t="str">
        <f t="shared" si="6"/>
        <v>Dumai-Nov</v>
      </c>
      <c r="D410">
        <v>631</v>
      </c>
    </row>
    <row r="411" spans="1:4" x14ac:dyDescent="0.25">
      <c r="A411" t="s">
        <v>67</v>
      </c>
      <c r="B411" t="s">
        <v>109</v>
      </c>
      <c r="C411" t="str">
        <f t="shared" si="6"/>
        <v>Ende-Nov</v>
      </c>
      <c r="D411">
        <v>0</v>
      </c>
    </row>
    <row r="412" spans="1:4" x14ac:dyDescent="0.25">
      <c r="A412" t="s">
        <v>31</v>
      </c>
      <c r="B412" t="s">
        <v>109</v>
      </c>
      <c r="C412" t="str">
        <f t="shared" si="6"/>
        <v>Gorontalo-Nov</v>
      </c>
      <c r="D412">
        <v>0</v>
      </c>
    </row>
    <row r="413" spans="1:4" x14ac:dyDescent="0.25">
      <c r="A413" t="s">
        <v>32</v>
      </c>
      <c r="B413" t="s">
        <v>109</v>
      </c>
      <c r="C413" t="str">
        <f t="shared" si="6"/>
        <v>Gresik-Nov</v>
      </c>
      <c r="D413">
        <v>405</v>
      </c>
    </row>
    <row r="414" spans="1:4" x14ac:dyDescent="0.25">
      <c r="A414" t="s">
        <v>33</v>
      </c>
      <c r="B414" t="s">
        <v>109</v>
      </c>
      <c r="C414" t="str">
        <f t="shared" si="6"/>
        <v>Jayapura-Nov</v>
      </c>
      <c r="D414">
        <v>1</v>
      </c>
    </row>
    <row r="415" spans="1:4" x14ac:dyDescent="0.25">
      <c r="A415" t="s">
        <v>34</v>
      </c>
      <c r="B415" t="s">
        <v>109</v>
      </c>
      <c r="C415" t="str">
        <f t="shared" si="6"/>
        <v>Kendari-Nov</v>
      </c>
      <c r="D415">
        <v>0</v>
      </c>
    </row>
    <row r="416" spans="1:4" x14ac:dyDescent="0.25">
      <c r="A416" t="s">
        <v>35</v>
      </c>
      <c r="B416" t="s">
        <v>109</v>
      </c>
      <c r="C416" t="str">
        <f t="shared" si="6"/>
        <v>Kolonodale-Nov</v>
      </c>
      <c r="D416">
        <v>0</v>
      </c>
    </row>
    <row r="417" spans="1:4" x14ac:dyDescent="0.25">
      <c r="A417" t="s">
        <v>36</v>
      </c>
      <c r="B417" t="s">
        <v>109</v>
      </c>
      <c r="C417" t="str">
        <f t="shared" si="6"/>
        <v>Kuala Tanjung-Nov</v>
      </c>
      <c r="D417">
        <v>6</v>
      </c>
    </row>
    <row r="418" spans="1:4" x14ac:dyDescent="0.25">
      <c r="A418" t="s">
        <v>37</v>
      </c>
      <c r="B418" t="s">
        <v>109</v>
      </c>
      <c r="C418" t="str">
        <f t="shared" si="6"/>
        <v>Kumai-Nov</v>
      </c>
      <c r="D418">
        <v>0</v>
      </c>
    </row>
    <row r="419" spans="1:4" x14ac:dyDescent="0.25">
      <c r="A419" t="s">
        <v>71</v>
      </c>
      <c r="B419" t="s">
        <v>109</v>
      </c>
      <c r="C419" t="str">
        <f t="shared" si="6"/>
        <v>Lhokseumawe-Nov</v>
      </c>
      <c r="D419">
        <v>28</v>
      </c>
    </row>
    <row r="420" spans="1:4" x14ac:dyDescent="0.25">
      <c r="A420" t="s">
        <v>39</v>
      </c>
      <c r="B420" t="s">
        <v>109</v>
      </c>
      <c r="C420" t="str">
        <f t="shared" si="6"/>
        <v>Luwuk-Nov</v>
      </c>
      <c r="D420">
        <v>0</v>
      </c>
    </row>
    <row r="421" spans="1:4" x14ac:dyDescent="0.25">
      <c r="A421" t="s">
        <v>72</v>
      </c>
      <c r="B421" t="s">
        <v>109</v>
      </c>
      <c r="C421" t="str">
        <f t="shared" si="6"/>
        <v>Maumere-Nov</v>
      </c>
      <c r="D421">
        <v>0</v>
      </c>
    </row>
    <row r="422" spans="1:4" x14ac:dyDescent="0.25">
      <c r="A422" t="s">
        <v>73</v>
      </c>
      <c r="B422" t="s">
        <v>109</v>
      </c>
      <c r="C422" t="str">
        <f t="shared" si="6"/>
        <v>Palembang-Nov</v>
      </c>
      <c r="D422">
        <v>10</v>
      </c>
    </row>
    <row r="423" spans="1:4" x14ac:dyDescent="0.25">
      <c r="A423" t="s">
        <v>43</v>
      </c>
      <c r="B423" t="s">
        <v>109</v>
      </c>
      <c r="C423" t="str">
        <f t="shared" si="6"/>
        <v>Panjang-Nov</v>
      </c>
      <c r="D423">
        <v>35</v>
      </c>
    </row>
    <row r="424" spans="1:4" x14ac:dyDescent="0.25">
      <c r="A424" t="s">
        <v>74</v>
      </c>
      <c r="B424" t="s">
        <v>109</v>
      </c>
      <c r="C424" t="str">
        <f t="shared" si="6"/>
        <v>Parepare-Nov</v>
      </c>
      <c r="D424">
        <v>3</v>
      </c>
    </row>
    <row r="425" spans="1:4" x14ac:dyDescent="0.25">
      <c r="A425" t="s">
        <v>47</v>
      </c>
      <c r="B425" t="s">
        <v>109</v>
      </c>
      <c r="C425" t="str">
        <f t="shared" si="6"/>
        <v>Pomalaa-Nov</v>
      </c>
      <c r="D425">
        <v>0</v>
      </c>
    </row>
    <row r="426" spans="1:4" x14ac:dyDescent="0.25">
      <c r="A426" t="s">
        <v>21</v>
      </c>
      <c r="B426" t="s">
        <v>109</v>
      </c>
      <c r="C426" t="str">
        <f t="shared" si="6"/>
        <v>Pontianak-Nov</v>
      </c>
      <c r="D426">
        <v>5</v>
      </c>
    </row>
    <row r="427" spans="1:4" x14ac:dyDescent="0.25">
      <c r="A427" t="s">
        <v>75</v>
      </c>
      <c r="B427" t="s">
        <v>109</v>
      </c>
      <c r="C427" t="str">
        <f t="shared" si="6"/>
        <v>Probolinggo-Nov</v>
      </c>
      <c r="D427">
        <v>1</v>
      </c>
    </row>
    <row r="428" spans="1:4" x14ac:dyDescent="0.25">
      <c r="A428" t="s">
        <v>82</v>
      </c>
      <c r="B428" t="s">
        <v>109</v>
      </c>
      <c r="C428" t="str">
        <f t="shared" si="6"/>
        <v>Pulau Baai-Nov</v>
      </c>
      <c r="D428">
        <v>51</v>
      </c>
    </row>
    <row r="429" spans="1:4" x14ac:dyDescent="0.25">
      <c r="A429" t="s">
        <v>96</v>
      </c>
      <c r="B429" t="s">
        <v>109</v>
      </c>
      <c r="C429" t="str">
        <f t="shared" si="6"/>
        <v>Pulau Sambu-Nov</v>
      </c>
      <c r="D429">
        <v>3914</v>
      </c>
    </row>
    <row r="430" spans="1:4" x14ac:dyDescent="0.25">
      <c r="A430" t="s">
        <v>48</v>
      </c>
      <c r="B430" t="s">
        <v>109</v>
      </c>
      <c r="C430" t="str">
        <f t="shared" si="6"/>
        <v>Samarinda-Nov</v>
      </c>
      <c r="D430">
        <v>0</v>
      </c>
    </row>
    <row r="431" spans="1:4" x14ac:dyDescent="0.25">
      <c r="A431" t="s">
        <v>76</v>
      </c>
      <c r="B431" t="s">
        <v>109</v>
      </c>
      <c r="C431" t="str">
        <f t="shared" si="6"/>
        <v>Sekupang-Nov</v>
      </c>
      <c r="D431">
        <v>2843</v>
      </c>
    </row>
    <row r="432" spans="1:4" x14ac:dyDescent="0.25">
      <c r="A432" t="s">
        <v>51</v>
      </c>
      <c r="B432" t="s">
        <v>109</v>
      </c>
      <c r="C432" t="str">
        <f t="shared" si="6"/>
        <v>Serui-Nov</v>
      </c>
      <c r="D432">
        <v>1</v>
      </c>
    </row>
    <row r="433" spans="1:4" x14ac:dyDescent="0.25">
      <c r="A433" t="s">
        <v>52</v>
      </c>
      <c r="B433" t="s">
        <v>109</v>
      </c>
      <c r="C433" t="str">
        <f t="shared" si="6"/>
        <v>Sibolga-Nov</v>
      </c>
      <c r="D433">
        <v>0</v>
      </c>
    </row>
    <row r="434" spans="1:4" x14ac:dyDescent="0.25">
      <c r="A434" t="s">
        <v>77</v>
      </c>
      <c r="B434" t="s">
        <v>109</v>
      </c>
      <c r="C434" t="str">
        <f t="shared" si="6"/>
        <v>Sungaipakning-Nov</v>
      </c>
      <c r="D434">
        <v>62</v>
      </c>
    </row>
    <row r="435" spans="1:4" x14ac:dyDescent="0.25">
      <c r="A435" t="s">
        <v>54</v>
      </c>
      <c r="B435" t="s">
        <v>109</v>
      </c>
      <c r="C435" t="str">
        <f t="shared" si="6"/>
        <v>Tanjung Balai Karimun-Nov</v>
      </c>
      <c r="D435">
        <v>13</v>
      </c>
    </row>
    <row r="436" spans="1:4" x14ac:dyDescent="0.25">
      <c r="A436" t="s">
        <v>98</v>
      </c>
      <c r="B436" t="s">
        <v>109</v>
      </c>
      <c r="C436" t="str">
        <f t="shared" si="6"/>
        <v>Tanjung Benete-Nov</v>
      </c>
      <c r="D436">
        <v>5</v>
      </c>
    </row>
    <row r="437" spans="1:4" x14ac:dyDescent="0.25">
      <c r="A437" t="s">
        <v>118</v>
      </c>
      <c r="B437" t="s">
        <v>109</v>
      </c>
      <c r="C437" t="str">
        <f t="shared" si="6"/>
        <v>Tanjung Santan-Nov</v>
      </c>
      <c r="D437">
        <v>0</v>
      </c>
    </row>
    <row r="438" spans="1:4" x14ac:dyDescent="0.25">
      <c r="A438" t="s">
        <v>17</v>
      </c>
      <c r="B438" t="s">
        <v>109</v>
      </c>
      <c r="C438" t="str">
        <f t="shared" si="6"/>
        <v>Teluk Bayur-Nov</v>
      </c>
      <c r="D438">
        <v>35</v>
      </c>
    </row>
    <row r="439" spans="1:4" x14ac:dyDescent="0.25">
      <c r="A439" t="s">
        <v>78</v>
      </c>
      <c r="B439" t="s">
        <v>109</v>
      </c>
      <c r="C439" t="str">
        <f t="shared" si="6"/>
        <v>Ternate-Nov</v>
      </c>
      <c r="D439">
        <v>0</v>
      </c>
    </row>
    <row r="440" spans="1:4" x14ac:dyDescent="0.25">
      <c r="A440" t="s">
        <v>97</v>
      </c>
      <c r="B440" t="s">
        <v>109</v>
      </c>
      <c r="C440" t="str">
        <f t="shared" si="6"/>
        <v>Tg. Sorong-Nov</v>
      </c>
      <c r="D440">
        <v>6</v>
      </c>
    </row>
    <row r="441" spans="1:4" x14ac:dyDescent="0.25">
      <c r="A441" t="s">
        <v>59</v>
      </c>
      <c r="B441" t="s">
        <v>109</v>
      </c>
      <c r="C441" t="str">
        <f t="shared" si="6"/>
        <v>Waingapu-Nov</v>
      </c>
      <c r="D441">
        <v>0</v>
      </c>
    </row>
    <row r="442" spans="1:4" x14ac:dyDescent="0.25">
      <c r="A442" t="s">
        <v>62</v>
      </c>
      <c r="B442" t="s">
        <v>108</v>
      </c>
      <c r="C442" t="str">
        <f t="shared" si="6"/>
        <v>Ambon-Oct</v>
      </c>
      <c r="D442">
        <v>2</v>
      </c>
    </row>
    <row r="443" spans="1:4" x14ac:dyDescent="0.25">
      <c r="A443" t="s">
        <v>63</v>
      </c>
      <c r="B443" t="s">
        <v>108</v>
      </c>
      <c r="C443" t="str">
        <f t="shared" si="6"/>
        <v>Balikpapan-Oct</v>
      </c>
      <c r="D443">
        <v>719</v>
      </c>
    </row>
    <row r="444" spans="1:4" x14ac:dyDescent="0.25">
      <c r="A444" t="s">
        <v>23</v>
      </c>
      <c r="B444" t="s">
        <v>108</v>
      </c>
      <c r="C444" t="str">
        <f t="shared" si="6"/>
        <v>Banjarmasin-Oct</v>
      </c>
      <c r="D444">
        <v>326</v>
      </c>
    </row>
    <row r="445" spans="1:4" x14ac:dyDescent="0.25">
      <c r="A445" t="s">
        <v>19</v>
      </c>
      <c r="B445" t="s">
        <v>108</v>
      </c>
      <c r="C445" t="str">
        <f t="shared" si="6"/>
        <v>Banten-Oct</v>
      </c>
      <c r="D445">
        <v>1662</v>
      </c>
    </row>
    <row r="446" spans="1:4" x14ac:dyDescent="0.25">
      <c r="A446" t="s">
        <v>64</v>
      </c>
      <c r="B446" t="s">
        <v>108</v>
      </c>
      <c r="C446" t="str">
        <f t="shared" si="6"/>
        <v>Baubau-Oct</v>
      </c>
      <c r="D446">
        <v>0</v>
      </c>
    </row>
    <row r="447" spans="1:4" x14ac:dyDescent="0.25">
      <c r="A447" t="s">
        <v>24</v>
      </c>
      <c r="B447" t="s">
        <v>108</v>
      </c>
      <c r="C447" t="str">
        <f t="shared" si="6"/>
        <v>Belawan-Oct</v>
      </c>
      <c r="D447">
        <v>271</v>
      </c>
    </row>
    <row r="448" spans="1:4" x14ac:dyDescent="0.25">
      <c r="A448" t="s">
        <v>20</v>
      </c>
      <c r="B448" t="s">
        <v>108</v>
      </c>
      <c r="C448" t="str">
        <f t="shared" si="6"/>
        <v>Benoa-Oct</v>
      </c>
      <c r="D448">
        <v>15</v>
      </c>
    </row>
    <row r="449" spans="1:4" x14ac:dyDescent="0.25">
      <c r="A449" t="s">
        <v>26</v>
      </c>
      <c r="B449" t="s">
        <v>108</v>
      </c>
      <c r="C449" t="str">
        <f t="shared" si="6"/>
        <v>Bitung-Oct</v>
      </c>
      <c r="D449">
        <v>122</v>
      </c>
    </row>
    <row r="450" spans="1:4" x14ac:dyDescent="0.25">
      <c r="A450" t="s">
        <v>113</v>
      </c>
      <c r="B450" t="s">
        <v>108</v>
      </c>
      <c r="C450" t="str">
        <f t="shared" si="6"/>
        <v>Bontang Lng Terminal-Oct</v>
      </c>
      <c r="D450">
        <v>5</v>
      </c>
    </row>
    <row r="451" spans="1:4" x14ac:dyDescent="0.25">
      <c r="A451" t="s">
        <v>27</v>
      </c>
      <c r="B451" t="s">
        <v>108</v>
      </c>
      <c r="C451" t="str">
        <f t="shared" ref="C451:C514" si="7">_xlfn.CONCAT(TRIM(A451),"-",TRIM(B451))</f>
        <v>Bula-Oct</v>
      </c>
      <c r="D451">
        <v>0</v>
      </c>
    </row>
    <row r="452" spans="1:4" x14ac:dyDescent="0.25">
      <c r="A452" t="s">
        <v>28</v>
      </c>
      <c r="B452" t="s">
        <v>108</v>
      </c>
      <c r="C452" t="str">
        <f t="shared" si="7"/>
        <v>Celukan Bawang-Oct</v>
      </c>
      <c r="D452">
        <v>2</v>
      </c>
    </row>
    <row r="453" spans="1:4" x14ac:dyDescent="0.25">
      <c r="A453" t="s">
        <v>18</v>
      </c>
      <c r="B453" t="s">
        <v>108</v>
      </c>
      <c r="C453" t="str">
        <f t="shared" si="7"/>
        <v>Cirebon-Oct</v>
      </c>
      <c r="D453">
        <v>2</v>
      </c>
    </row>
    <row r="454" spans="1:4" x14ac:dyDescent="0.25">
      <c r="A454" t="s">
        <v>30</v>
      </c>
      <c r="B454" t="s">
        <v>108</v>
      </c>
      <c r="C454" t="str">
        <f t="shared" si="7"/>
        <v>Dumai-Oct</v>
      </c>
      <c r="D454">
        <v>974</v>
      </c>
    </row>
    <row r="455" spans="1:4" x14ac:dyDescent="0.25">
      <c r="A455" t="s">
        <v>67</v>
      </c>
      <c r="B455" t="s">
        <v>108</v>
      </c>
      <c r="C455" t="str">
        <f t="shared" si="7"/>
        <v>Ende-Oct</v>
      </c>
      <c r="D455">
        <v>0</v>
      </c>
    </row>
    <row r="456" spans="1:4" x14ac:dyDescent="0.25">
      <c r="A456" t="s">
        <v>31</v>
      </c>
      <c r="B456" t="s">
        <v>108</v>
      </c>
      <c r="C456" t="str">
        <f t="shared" si="7"/>
        <v>Gorontalo-Oct</v>
      </c>
      <c r="D456">
        <v>0</v>
      </c>
    </row>
    <row r="457" spans="1:4" x14ac:dyDescent="0.25">
      <c r="A457" t="s">
        <v>32</v>
      </c>
      <c r="B457" t="s">
        <v>108</v>
      </c>
      <c r="C457" t="str">
        <f t="shared" si="7"/>
        <v>Gresik-Oct</v>
      </c>
      <c r="D457">
        <v>345</v>
      </c>
    </row>
    <row r="458" spans="1:4" x14ac:dyDescent="0.25">
      <c r="A458" t="s">
        <v>33</v>
      </c>
      <c r="B458" t="s">
        <v>108</v>
      </c>
      <c r="C458" t="str">
        <f t="shared" si="7"/>
        <v>Jayapura-Oct</v>
      </c>
      <c r="D458">
        <v>2</v>
      </c>
    </row>
    <row r="459" spans="1:4" x14ac:dyDescent="0.25">
      <c r="A459" t="s">
        <v>34</v>
      </c>
      <c r="B459" t="s">
        <v>108</v>
      </c>
      <c r="C459" t="str">
        <f t="shared" si="7"/>
        <v>Kendari-Oct</v>
      </c>
      <c r="D459">
        <v>1</v>
      </c>
    </row>
    <row r="460" spans="1:4" x14ac:dyDescent="0.25">
      <c r="A460" t="s">
        <v>35</v>
      </c>
      <c r="B460" t="s">
        <v>108</v>
      </c>
      <c r="C460" t="str">
        <f t="shared" si="7"/>
        <v>Kolonodale-Oct</v>
      </c>
      <c r="D460">
        <v>0</v>
      </c>
    </row>
    <row r="461" spans="1:4" x14ac:dyDescent="0.25">
      <c r="A461" t="s">
        <v>36</v>
      </c>
      <c r="B461" t="s">
        <v>108</v>
      </c>
      <c r="C461" t="str">
        <f t="shared" si="7"/>
        <v>Kuala Tanjung-Oct</v>
      </c>
      <c r="D461">
        <v>8</v>
      </c>
    </row>
    <row r="462" spans="1:4" x14ac:dyDescent="0.25">
      <c r="A462" t="s">
        <v>37</v>
      </c>
      <c r="B462" t="s">
        <v>108</v>
      </c>
      <c r="C462" t="str">
        <f t="shared" si="7"/>
        <v>Kumai-Oct</v>
      </c>
      <c r="D462">
        <v>0</v>
      </c>
    </row>
    <row r="463" spans="1:4" x14ac:dyDescent="0.25">
      <c r="A463" t="s">
        <v>71</v>
      </c>
      <c r="B463" t="s">
        <v>108</v>
      </c>
      <c r="C463" t="str">
        <f t="shared" si="7"/>
        <v>Lhokseumawe-Oct</v>
      </c>
      <c r="D463">
        <v>70</v>
      </c>
    </row>
    <row r="464" spans="1:4" x14ac:dyDescent="0.25">
      <c r="A464" t="s">
        <v>39</v>
      </c>
      <c r="B464" t="s">
        <v>108</v>
      </c>
      <c r="C464" t="str">
        <f t="shared" si="7"/>
        <v>Luwuk-Oct</v>
      </c>
      <c r="D464">
        <v>0</v>
      </c>
    </row>
    <row r="465" spans="1:4" x14ac:dyDescent="0.25">
      <c r="A465" t="s">
        <v>72</v>
      </c>
      <c r="B465" t="s">
        <v>108</v>
      </c>
      <c r="C465" t="str">
        <f t="shared" si="7"/>
        <v>Maumere-Oct</v>
      </c>
      <c r="D465">
        <v>0</v>
      </c>
    </row>
    <row r="466" spans="1:4" x14ac:dyDescent="0.25">
      <c r="A466" t="s">
        <v>73</v>
      </c>
      <c r="B466" t="s">
        <v>108</v>
      </c>
      <c r="C466" t="str">
        <f t="shared" si="7"/>
        <v>Palembang-Oct</v>
      </c>
      <c r="D466">
        <v>4</v>
      </c>
    </row>
    <row r="467" spans="1:4" x14ac:dyDescent="0.25">
      <c r="A467" t="s">
        <v>43</v>
      </c>
      <c r="B467" t="s">
        <v>108</v>
      </c>
      <c r="C467" t="str">
        <f t="shared" si="7"/>
        <v>Panjang-Oct</v>
      </c>
      <c r="D467">
        <v>115</v>
      </c>
    </row>
    <row r="468" spans="1:4" x14ac:dyDescent="0.25">
      <c r="A468" t="s">
        <v>74</v>
      </c>
      <c r="B468" t="s">
        <v>108</v>
      </c>
      <c r="C468" t="str">
        <f t="shared" si="7"/>
        <v>Parepare-Oct</v>
      </c>
      <c r="D468">
        <v>1</v>
      </c>
    </row>
    <row r="469" spans="1:4" x14ac:dyDescent="0.25">
      <c r="A469" t="s">
        <v>47</v>
      </c>
      <c r="B469" t="s">
        <v>108</v>
      </c>
      <c r="C469" t="str">
        <f t="shared" si="7"/>
        <v>Pomalaa-Oct</v>
      </c>
      <c r="D469">
        <v>1</v>
      </c>
    </row>
    <row r="470" spans="1:4" x14ac:dyDescent="0.25">
      <c r="A470" t="s">
        <v>21</v>
      </c>
      <c r="B470" t="s">
        <v>108</v>
      </c>
      <c r="C470" t="str">
        <f t="shared" si="7"/>
        <v>Pontianak-Oct</v>
      </c>
      <c r="D470">
        <v>8</v>
      </c>
    </row>
    <row r="471" spans="1:4" x14ac:dyDescent="0.25">
      <c r="A471" t="s">
        <v>75</v>
      </c>
      <c r="B471" t="s">
        <v>108</v>
      </c>
      <c r="C471" t="str">
        <f t="shared" si="7"/>
        <v>Probolinggo-Oct</v>
      </c>
      <c r="D471">
        <v>1</v>
      </c>
    </row>
    <row r="472" spans="1:4" x14ac:dyDescent="0.25">
      <c r="A472" t="s">
        <v>82</v>
      </c>
      <c r="B472" t="s">
        <v>108</v>
      </c>
      <c r="C472" t="str">
        <f t="shared" si="7"/>
        <v>Pulau Baai-Oct</v>
      </c>
      <c r="D472">
        <v>48</v>
      </c>
    </row>
    <row r="473" spans="1:4" x14ac:dyDescent="0.25">
      <c r="A473" t="s">
        <v>96</v>
      </c>
      <c r="B473" t="s">
        <v>108</v>
      </c>
      <c r="C473" t="str">
        <f t="shared" si="7"/>
        <v>Pulau Sambu-Oct</v>
      </c>
      <c r="D473">
        <v>5240</v>
      </c>
    </row>
    <row r="474" spans="1:4" x14ac:dyDescent="0.25">
      <c r="A474" t="s">
        <v>48</v>
      </c>
      <c r="B474" t="s">
        <v>108</v>
      </c>
      <c r="C474" t="str">
        <f t="shared" si="7"/>
        <v>Samarinda-Oct</v>
      </c>
      <c r="D474">
        <v>5</v>
      </c>
    </row>
    <row r="475" spans="1:4" x14ac:dyDescent="0.25">
      <c r="A475" t="s">
        <v>76</v>
      </c>
      <c r="B475" t="s">
        <v>108</v>
      </c>
      <c r="C475" t="str">
        <f t="shared" si="7"/>
        <v>Sekupang-Oct</v>
      </c>
      <c r="D475">
        <v>3356</v>
      </c>
    </row>
    <row r="476" spans="1:4" x14ac:dyDescent="0.25">
      <c r="A476" t="s">
        <v>51</v>
      </c>
      <c r="B476" t="s">
        <v>108</v>
      </c>
      <c r="C476" t="str">
        <f t="shared" si="7"/>
        <v>Serui-Oct</v>
      </c>
      <c r="D476">
        <v>0</v>
      </c>
    </row>
    <row r="477" spans="1:4" x14ac:dyDescent="0.25">
      <c r="A477" t="s">
        <v>52</v>
      </c>
      <c r="B477" t="s">
        <v>108</v>
      </c>
      <c r="C477" t="str">
        <f t="shared" si="7"/>
        <v>Sibolga-Oct</v>
      </c>
      <c r="D477">
        <v>0</v>
      </c>
    </row>
    <row r="478" spans="1:4" x14ac:dyDescent="0.25">
      <c r="A478" t="s">
        <v>77</v>
      </c>
      <c r="B478" t="s">
        <v>108</v>
      </c>
      <c r="C478" t="str">
        <f t="shared" si="7"/>
        <v>Sungaipakning-Oct</v>
      </c>
      <c r="D478">
        <v>40</v>
      </c>
    </row>
    <row r="479" spans="1:4" x14ac:dyDescent="0.25">
      <c r="A479" t="s">
        <v>54</v>
      </c>
      <c r="B479" t="s">
        <v>108</v>
      </c>
      <c r="C479" t="str">
        <f t="shared" si="7"/>
        <v>Tanjung Balai Karimun-Oct</v>
      </c>
      <c r="D479">
        <v>22</v>
      </c>
    </row>
    <row r="480" spans="1:4" x14ac:dyDescent="0.25">
      <c r="A480" t="s">
        <v>98</v>
      </c>
      <c r="B480" t="s">
        <v>108</v>
      </c>
      <c r="C480" t="str">
        <f t="shared" si="7"/>
        <v>Tanjung Benete-Oct</v>
      </c>
      <c r="D480">
        <v>6</v>
      </c>
    </row>
    <row r="481" spans="1:4" x14ac:dyDescent="0.25">
      <c r="A481" t="s">
        <v>118</v>
      </c>
      <c r="B481" t="s">
        <v>108</v>
      </c>
      <c r="C481" t="str">
        <f t="shared" si="7"/>
        <v>Tanjung Santan-Oct</v>
      </c>
      <c r="D481">
        <v>0</v>
      </c>
    </row>
    <row r="482" spans="1:4" x14ac:dyDescent="0.25">
      <c r="A482" t="s">
        <v>17</v>
      </c>
      <c r="B482" t="s">
        <v>108</v>
      </c>
      <c r="C482" t="str">
        <f t="shared" si="7"/>
        <v>Teluk Bayur-Oct</v>
      </c>
      <c r="D482">
        <v>68</v>
      </c>
    </row>
    <row r="483" spans="1:4" x14ac:dyDescent="0.25">
      <c r="A483" t="s">
        <v>78</v>
      </c>
      <c r="B483" t="s">
        <v>108</v>
      </c>
      <c r="C483" t="str">
        <f t="shared" si="7"/>
        <v>Ternate-Oct</v>
      </c>
      <c r="D483">
        <v>0</v>
      </c>
    </row>
    <row r="484" spans="1:4" x14ac:dyDescent="0.25">
      <c r="A484" t="s">
        <v>97</v>
      </c>
      <c r="B484" t="s">
        <v>108</v>
      </c>
      <c r="C484" t="str">
        <f t="shared" si="7"/>
        <v>Tg. Sorong-Oct</v>
      </c>
      <c r="D484">
        <v>7</v>
      </c>
    </row>
    <row r="485" spans="1:4" x14ac:dyDescent="0.25">
      <c r="A485" t="s">
        <v>59</v>
      </c>
      <c r="B485" t="s">
        <v>108</v>
      </c>
      <c r="C485" t="str">
        <f t="shared" si="7"/>
        <v>Waingapu-Oct</v>
      </c>
      <c r="D485">
        <v>0</v>
      </c>
    </row>
    <row r="486" spans="1:4" x14ac:dyDescent="0.25">
      <c r="A486" t="s">
        <v>62</v>
      </c>
      <c r="B486" t="s">
        <v>107</v>
      </c>
      <c r="C486" t="str">
        <f t="shared" si="7"/>
        <v>Ambon-Sep</v>
      </c>
      <c r="D486">
        <v>3</v>
      </c>
    </row>
    <row r="487" spans="1:4" x14ac:dyDescent="0.25">
      <c r="A487" t="s">
        <v>63</v>
      </c>
      <c r="B487" t="s">
        <v>107</v>
      </c>
      <c r="C487" t="str">
        <f t="shared" si="7"/>
        <v>Balikpapan-Sep</v>
      </c>
      <c r="D487">
        <v>461</v>
      </c>
    </row>
    <row r="488" spans="1:4" x14ac:dyDescent="0.25">
      <c r="A488" t="s">
        <v>23</v>
      </c>
      <c r="B488" t="s">
        <v>107</v>
      </c>
      <c r="C488" t="str">
        <f t="shared" si="7"/>
        <v>Banjarmasin-Sep</v>
      </c>
      <c r="D488">
        <v>2</v>
      </c>
    </row>
    <row r="489" spans="1:4" x14ac:dyDescent="0.25">
      <c r="A489" t="s">
        <v>19</v>
      </c>
      <c r="B489" t="s">
        <v>107</v>
      </c>
      <c r="C489" t="str">
        <f t="shared" si="7"/>
        <v>Banten-Sep</v>
      </c>
      <c r="D489">
        <v>1109</v>
      </c>
    </row>
    <row r="490" spans="1:4" x14ac:dyDescent="0.25">
      <c r="A490" t="s">
        <v>64</v>
      </c>
      <c r="B490" t="s">
        <v>107</v>
      </c>
      <c r="C490" t="str">
        <f t="shared" si="7"/>
        <v>Baubau-Sep</v>
      </c>
      <c r="D490">
        <v>0</v>
      </c>
    </row>
    <row r="491" spans="1:4" x14ac:dyDescent="0.25">
      <c r="A491" t="s">
        <v>24</v>
      </c>
      <c r="B491" t="s">
        <v>107</v>
      </c>
      <c r="C491" t="str">
        <f t="shared" si="7"/>
        <v>Belawan-Sep</v>
      </c>
      <c r="D491">
        <v>539</v>
      </c>
    </row>
    <row r="492" spans="1:4" x14ac:dyDescent="0.25">
      <c r="A492" t="s">
        <v>20</v>
      </c>
      <c r="B492" t="s">
        <v>107</v>
      </c>
      <c r="C492" t="str">
        <f t="shared" si="7"/>
        <v>Benoa-Sep</v>
      </c>
      <c r="D492">
        <v>46</v>
      </c>
    </row>
    <row r="493" spans="1:4" x14ac:dyDescent="0.25">
      <c r="A493" t="s">
        <v>26</v>
      </c>
      <c r="B493" t="s">
        <v>107</v>
      </c>
      <c r="C493" t="str">
        <f t="shared" si="7"/>
        <v>Bitung-Sep</v>
      </c>
      <c r="D493">
        <v>31</v>
      </c>
    </row>
    <row r="494" spans="1:4" x14ac:dyDescent="0.25">
      <c r="A494" t="s">
        <v>113</v>
      </c>
      <c r="B494" t="s">
        <v>107</v>
      </c>
      <c r="C494" t="str">
        <f t="shared" si="7"/>
        <v>Bontang Lng Terminal-Sep</v>
      </c>
      <c r="D494">
        <v>5</v>
      </c>
    </row>
    <row r="495" spans="1:4" x14ac:dyDescent="0.25">
      <c r="A495" t="s">
        <v>27</v>
      </c>
      <c r="B495" t="s">
        <v>107</v>
      </c>
      <c r="C495" t="str">
        <f t="shared" si="7"/>
        <v>Bula-Sep</v>
      </c>
      <c r="D495">
        <v>0</v>
      </c>
    </row>
    <row r="496" spans="1:4" x14ac:dyDescent="0.25">
      <c r="A496" t="s">
        <v>28</v>
      </c>
      <c r="B496" t="s">
        <v>107</v>
      </c>
      <c r="C496" t="str">
        <f t="shared" si="7"/>
        <v>Celukan Bawang-Sep</v>
      </c>
      <c r="D496">
        <v>0</v>
      </c>
    </row>
    <row r="497" spans="1:4" x14ac:dyDescent="0.25">
      <c r="A497" t="s">
        <v>18</v>
      </c>
      <c r="B497" t="s">
        <v>107</v>
      </c>
      <c r="C497" t="str">
        <f t="shared" si="7"/>
        <v>Cirebon-Sep</v>
      </c>
      <c r="D497">
        <v>3</v>
      </c>
    </row>
    <row r="498" spans="1:4" x14ac:dyDescent="0.25">
      <c r="A498" t="s">
        <v>30</v>
      </c>
      <c r="B498" t="s">
        <v>107</v>
      </c>
      <c r="C498" t="str">
        <f t="shared" si="7"/>
        <v>Dumai-Sep</v>
      </c>
      <c r="D498">
        <v>490</v>
      </c>
    </row>
    <row r="499" spans="1:4" x14ac:dyDescent="0.25">
      <c r="A499" t="s">
        <v>67</v>
      </c>
      <c r="B499" t="s">
        <v>107</v>
      </c>
      <c r="C499" t="str">
        <f t="shared" si="7"/>
        <v>Ende-Sep</v>
      </c>
      <c r="D499">
        <v>0</v>
      </c>
    </row>
    <row r="500" spans="1:4" x14ac:dyDescent="0.25">
      <c r="A500" t="s">
        <v>31</v>
      </c>
      <c r="B500" t="s">
        <v>107</v>
      </c>
      <c r="C500" t="str">
        <f t="shared" si="7"/>
        <v>Gorontalo-Sep</v>
      </c>
      <c r="D500">
        <v>0</v>
      </c>
    </row>
    <row r="501" spans="1:4" x14ac:dyDescent="0.25">
      <c r="A501" t="s">
        <v>32</v>
      </c>
      <c r="B501" t="s">
        <v>107</v>
      </c>
      <c r="C501" t="str">
        <f t="shared" si="7"/>
        <v>Gresik-Sep</v>
      </c>
      <c r="D501">
        <v>555</v>
      </c>
    </row>
    <row r="502" spans="1:4" x14ac:dyDescent="0.25">
      <c r="A502" t="s">
        <v>33</v>
      </c>
      <c r="B502" t="s">
        <v>107</v>
      </c>
      <c r="C502" t="str">
        <f t="shared" si="7"/>
        <v>Jayapura-Sep</v>
      </c>
      <c r="D502">
        <v>0</v>
      </c>
    </row>
    <row r="503" spans="1:4" x14ac:dyDescent="0.25">
      <c r="A503" t="s">
        <v>34</v>
      </c>
      <c r="B503" t="s">
        <v>107</v>
      </c>
      <c r="C503" t="str">
        <f t="shared" si="7"/>
        <v>Kendari-Sep</v>
      </c>
      <c r="D503">
        <v>0</v>
      </c>
    </row>
    <row r="504" spans="1:4" x14ac:dyDescent="0.25">
      <c r="A504" t="s">
        <v>35</v>
      </c>
      <c r="B504" t="s">
        <v>107</v>
      </c>
      <c r="C504" t="str">
        <f t="shared" si="7"/>
        <v>Kolonodale-Sep</v>
      </c>
      <c r="D504">
        <v>0</v>
      </c>
    </row>
    <row r="505" spans="1:4" x14ac:dyDescent="0.25">
      <c r="A505" t="s">
        <v>36</v>
      </c>
      <c r="B505" t="s">
        <v>107</v>
      </c>
      <c r="C505" t="str">
        <f t="shared" si="7"/>
        <v>Kuala Tanjung-Sep</v>
      </c>
      <c r="D505">
        <v>14</v>
      </c>
    </row>
    <row r="506" spans="1:4" x14ac:dyDescent="0.25">
      <c r="A506" t="s">
        <v>37</v>
      </c>
      <c r="B506" t="s">
        <v>107</v>
      </c>
      <c r="C506" t="str">
        <f t="shared" si="7"/>
        <v>Kumai-Sep</v>
      </c>
      <c r="D506">
        <v>0</v>
      </c>
    </row>
    <row r="507" spans="1:4" x14ac:dyDescent="0.25">
      <c r="A507" t="s">
        <v>71</v>
      </c>
      <c r="B507" t="s">
        <v>107</v>
      </c>
      <c r="C507" t="str">
        <f t="shared" si="7"/>
        <v>Lhokseumawe-Sep</v>
      </c>
      <c r="D507">
        <v>1</v>
      </c>
    </row>
    <row r="508" spans="1:4" x14ac:dyDescent="0.25">
      <c r="A508" t="s">
        <v>39</v>
      </c>
      <c r="B508" t="s">
        <v>107</v>
      </c>
      <c r="C508" t="str">
        <f t="shared" si="7"/>
        <v>Luwuk-Sep</v>
      </c>
      <c r="D508">
        <v>0</v>
      </c>
    </row>
    <row r="509" spans="1:4" x14ac:dyDescent="0.25">
      <c r="A509" t="s">
        <v>72</v>
      </c>
      <c r="B509" t="s">
        <v>107</v>
      </c>
      <c r="C509" t="str">
        <f t="shared" si="7"/>
        <v>Maumere-Sep</v>
      </c>
      <c r="D509">
        <v>0</v>
      </c>
    </row>
    <row r="510" spans="1:4" x14ac:dyDescent="0.25">
      <c r="A510" t="s">
        <v>73</v>
      </c>
      <c r="B510" t="s">
        <v>107</v>
      </c>
      <c r="C510" t="str">
        <f t="shared" si="7"/>
        <v>Palembang-Sep</v>
      </c>
      <c r="D510">
        <v>7</v>
      </c>
    </row>
    <row r="511" spans="1:4" x14ac:dyDescent="0.25">
      <c r="A511" t="s">
        <v>43</v>
      </c>
      <c r="B511" t="s">
        <v>107</v>
      </c>
      <c r="C511" t="str">
        <f t="shared" si="7"/>
        <v>Panjang-Sep</v>
      </c>
      <c r="D511">
        <v>39</v>
      </c>
    </row>
    <row r="512" spans="1:4" x14ac:dyDescent="0.25">
      <c r="A512" t="s">
        <v>74</v>
      </c>
      <c r="B512" t="s">
        <v>107</v>
      </c>
      <c r="C512" t="str">
        <f t="shared" si="7"/>
        <v>Parepare-Sep</v>
      </c>
      <c r="D512">
        <v>1</v>
      </c>
    </row>
    <row r="513" spans="1:4" x14ac:dyDescent="0.25">
      <c r="A513" t="s">
        <v>47</v>
      </c>
      <c r="B513" t="s">
        <v>107</v>
      </c>
      <c r="C513" t="str">
        <f t="shared" si="7"/>
        <v>Pomalaa-Sep</v>
      </c>
      <c r="D513">
        <v>1</v>
      </c>
    </row>
    <row r="514" spans="1:4" x14ac:dyDescent="0.25">
      <c r="A514" t="s">
        <v>21</v>
      </c>
      <c r="B514" t="s">
        <v>107</v>
      </c>
      <c r="C514" t="str">
        <f t="shared" si="7"/>
        <v>Pontianak-Sep</v>
      </c>
      <c r="D514">
        <v>4</v>
      </c>
    </row>
    <row r="515" spans="1:4" x14ac:dyDescent="0.25">
      <c r="A515" t="s">
        <v>75</v>
      </c>
      <c r="B515" t="s">
        <v>107</v>
      </c>
      <c r="C515" t="str">
        <f t="shared" ref="C515:C529" si="8">_xlfn.CONCAT(TRIM(A515),"-",TRIM(B515))</f>
        <v>Probolinggo-Sep</v>
      </c>
      <c r="D515">
        <v>2</v>
      </c>
    </row>
    <row r="516" spans="1:4" x14ac:dyDescent="0.25">
      <c r="A516" t="s">
        <v>82</v>
      </c>
      <c r="B516" t="s">
        <v>107</v>
      </c>
      <c r="C516" t="str">
        <f t="shared" si="8"/>
        <v>Pulau Baai-Sep</v>
      </c>
      <c r="D516">
        <v>37</v>
      </c>
    </row>
    <row r="517" spans="1:4" x14ac:dyDescent="0.25">
      <c r="A517" t="s">
        <v>96</v>
      </c>
      <c r="B517" t="s">
        <v>107</v>
      </c>
      <c r="C517" t="str">
        <f t="shared" si="8"/>
        <v>Pulau Sambu-Sep</v>
      </c>
      <c r="D517">
        <v>3570</v>
      </c>
    </row>
    <row r="518" spans="1:4" x14ac:dyDescent="0.25">
      <c r="A518" t="s">
        <v>48</v>
      </c>
      <c r="B518" t="s">
        <v>107</v>
      </c>
      <c r="C518" t="str">
        <f t="shared" si="8"/>
        <v>Samarinda-Sep</v>
      </c>
      <c r="D518">
        <v>0</v>
      </c>
    </row>
    <row r="519" spans="1:4" x14ac:dyDescent="0.25">
      <c r="A519" t="s">
        <v>76</v>
      </c>
      <c r="B519" t="s">
        <v>107</v>
      </c>
      <c r="C519" t="str">
        <f t="shared" si="8"/>
        <v>Sekupang-Sep</v>
      </c>
      <c r="D519">
        <v>1931</v>
      </c>
    </row>
    <row r="520" spans="1:4" x14ac:dyDescent="0.25">
      <c r="A520" t="s">
        <v>51</v>
      </c>
      <c r="B520" t="s">
        <v>107</v>
      </c>
      <c r="C520" t="str">
        <f t="shared" si="8"/>
        <v>Serui-Sep</v>
      </c>
      <c r="D520">
        <v>2</v>
      </c>
    </row>
    <row r="521" spans="1:4" x14ac:dyDescent="0.25">
      <c r="A521" t="s">
        <v>52</v>
      </c>
      <c r="B521" t="s">
        <v>107</v>
      </c>
      <c r="C521" t="str">
        <f t="shared" si="8"/>
        <v>Sibolga-Sep</v>
      </c>
      <c r="D521">
        <v>0</v>
      </c>
    </row>
    <row r="522" spans="1:4" x14ac:dyDescent="0.25">
      <c r="A522" t="s">
        <v>77</v>
      </c>
      <c r="B522" t="s">
        <v>107</v>
      </c>
      <c r="C522" t="str">
        <f t="shared" si="8"/>
        <v>Sungaipakning-Sep</v>
      </c>
      <c r="D522">
        <v>44</v>
      </c>
    </row>
    <row r="523" spans="1:4" x14ac:dyDescent="0.25">
      <c r="A523" t="s">
        <v>54</v>
      </c>
      <c r="B523" t="s">
        <v>107</v>
      </c>
      <c r="C523" t="str">
        <f t="shared" si="8"/>
        <v>Tanjung Balai Karimun-Sep</v>
      </c>
      <c r="D523">
        <v>17</v>
      </c>
    </row>
    <row r="524" spans="1:4" x14ac:dyDescent="0.25">
      <c r="A524" t="s">
        <v>98</v>
      </c>
      <c r="B524" t="s">
        <v>107</v>
      </c>
      <c r="C524" t="str">
        <f t="shared" si="8"/>
        <v>Tanjung Benete-Sep</v>
      </c>
      <c r="D524">
        <v>8</v>
      </c>
    </row>
    <row r="525" spans="1:4" x14ac:dyDescent="0.25">
      <c r="A525" t="s">
        <v>118</v>
      </c>
      <c r="B525" t="s">
        <v>107</v>
      </c>
      <c r="C525" t="str">
        <f t="shared" si="8"/>
        <v>Tanjung Santan-Sep</v>
      </c>
      <c r="D525">
        <v>1</v>
      </c>
    </row>
    <row r="526" spans="1:4" x14ac:dyDescent="0.25">
      <c r="A526" t="s">
        <v>17</v>
      </c>
      <c r="B526" t="s">
        <v>107</v>
      </c>
      <c r="C526" t="str">
        <f t="shared" si="8"/>
        <v>Teluk Bayur-Sep</v>
      </c>
      <c r="D526">
        <v>37</v>
      </c>
    </row>
    <row r="527" spans="1:4" x14ac:dyDescent="0.25">
      <c r="A527" t="s">
        <v>78</v>
      </c>
      <c r="B527" t="s">
        <v>107</v>
      </c>
      <c r="C527" t="str">
        <f t="shared" si="8"/>
        <v>Ternate-Sep</v>
      </c>
      <c r="D527">
        <v>0</v>
      </c>
    </row>
    <row r="528" spans="1:4" x14ac:dyDescent="0.25">
      <c r="A528" t="s">
        <v>97</v>
      </c>
      <c r="B528" t="s">
        <v>107</v>
      </c>
      <c r="C528" t="str">
        <f t="shared" si="8"/>
        <v>Tg. Sorong-Sep</v>
      </c>
      <c r="D528">
        <v>3</v>
      </c>
    </row>
    <row r="529" spans="1:4" x14ac:dyDescent="0.25">
      <c r="A529" t="s">
        <v>59</v>
      </c>
      <c r="B529" t="s">
        <v>107</v>
      </c>
      <c r="C529" t="str">
        <f t="shared" si="8"/>
        <v>Waingapu-Sep</v>
      </c>
      <c r="D529">
        <v>0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9D46-B6EF-476D-B5F7-83F485B70D3D}">
  <dimension ref="A1:P685"/>
  <sheetViews>
    <sheetView topLeftCell="A664" workbookViewId="0">
      <selection activeCell="D2" sqref="D2:D68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309</v>
      </c>
      <c r="E2">
        <v>309</v>
      </c>
      <c r="F2">
        <v>120</v>
      </c>
      <c r="G2">
        <v>192</v>
      </c>
      <c r="H2">
        <v>237</v>
      </c>
      <c r="I2">
        <v>294</v>
      </c>
      <c r="J2">
        <v>104</v>
      </c>
      <c r="K2">
        <v>110</v>
      </c>
      <c r="L2">
        <v>360</v>
      </c>
      <c r="M2">
        <v>234</v>
      </c>
      <c r="N2">
        <v>114</v>
      </c>
      <c r="O2">
        <v>126</v>
      </c>
      <c r="P2">
        <v>106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1971</v>
      </c>
      <c r="E3">
        <v>1971</v>
      </c>
      <c r="F3">
        <v>2594</v>
      </c>
      <c r="G3">
        <v>2299</v>
      </c>
      <c r="H3">
        <v>2502</v>
      </c>
      <c r="I3">
        <v>2346</v>
      </c>
      <c r="J3">
        <v>2004</v>
      </c>
      <c r="K3">
        <v>1834</v>
      </c>
      <c r="L3">
        <v>2471</v>
      </c>
      <c r="M3">
        <v>2188</v>
      </c>
      <c r="N3">
        <v>1686</v>
      </c>
      <c r="O3">
        <v>2834</v>
      </c>
      <c r="P3">
        <v>2434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95</v>
      </c>
      <c r="E4">
        <v>95</v>
      </c>
      <c r="F4">
        <v>128</v>
      </c>
      <c r="G4">
        <v>217</v>
      </c>
      <c r="H4">
        <v>72</v>
      </c>
      <c r="I4">
        <v>46</v>
      </c>
      <c r="J4">
        <v>110</v>
      </c>
      <c r="K4">
        <v>97</v>
      </c>
      <c r="L4">
        <v>104</v>
      </c>
      <c r="M4">
        <v>86</v>
      </c>
      <c r="N4">
        <v>162</v>
      </c>
      <c r="O4">
        <v>216</v>
      </c>
      <c r="P4">
        <v>191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80</v>
      </c>
      <c r="E5">
        <v>80</v>
      </c>
      <c r="F5">
        <v>423</v>
      </c>
      <c r="G5">
        <v>452</v>
      </c>
      <c r="H5">
        <v>69</v>
      </c>
      <c r="I5">
        <v>72</v>
      </c>
      <c r="J5">
        <v>65</v>
      </c>
      <c r="K5">
        <v>61</v>
      </c>
      <c r="L5">
        <v>69</v>
      </c>
      <c r="M5">
        <v>66</v>
      </c>
      <c r="N5">
        <v>93</v>
      </c>
      <c r="O5">
        <v>110</v>
      </c>
      <c r="P5">
        <v>520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94</v>
      </c>
      <c r="E6">
        <v>94</v>
      </c>
      <c r="F6">
        <v>78</v>
      </c>
      <c r="G6">
        <v>85</v>
      </c>
      <c r="H6">
        <v>56</v>
      </c>
      <c r="I6">
        <v>65</v>
      </c>
      <c r="J6">
        <v>87</v>
      </c>
      <c r="K6">
        <v>87</v>
      </c>
      <c r="L6">
        <v>72</v>
      </c>
      <c r="M6">
        <v>90</v>
      </c>
      <c r="N6">
        <v>44</v>
      </c>
      <c r="O6">
        <v>77</v>
      </c>
      <c r="P6">
        <v>67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77</v>
      </c>
      <c r="E7">
        <v>77</v>
      </c>
      <c r="F7">
        <v>107</v>
      </c>
      <c r="G7">
        <v>605</v>
      </c>
      <c r="H7">
        <v>56</v>
      </c>
      <c r="I7">
        <v>39</v>
      </c>
      <c r="J7">
        <v>83</v>
      </c>
      <c r="K7">
        <v>64</v>
      </c>
      <c r="L7">
        <v>83</v>
      </c>
      <c r="M7">
        <v>47</v>
      </c>
      <c r="N7">
        <v>124</v>
      </c>
      <c r="O7">
        <v>317</v>
      </c>
      <c r="P7">
        <v>254</v>
      </c>
    </row>
    <row r="8" spans="1:16" x14ac:dyDescent="0.25">
      <c r="A8" t="s">
        <v>20</v>
      </c>
      <c r="B8" t="s">
        <v>104</v>
      </c>
      <c r="C8" t="str">
        <f t="shared" si="0"/>
        <v>Benoa-Apr</v>
      </c>
      <c r="D8">
        <v>55</v>
      </c>
      <c r="E8">
        <v>55</v>
      </c>
      <c r="F8">
        <v>100</v>
      </c>
      <c r="G8">
        <v>199</v>
      </c>
      <c r="H8">
        <v>37</v>
      </c>
      <c r="I8">
        <v>50</v>
      </c>
      <c r="J8">
        <v>129</v>
      </c>
      <c r="K8">
        <v>119</v>
      </c>
      <c r="L8">
        <v>51</v>
      </c>
      <c r="M8">
        <v>106</v>
      </c>
      <c r="N8">
        <v>70</v>
      </c>
      <c r="O8">
        <v>196</v>
      </c>
      <c r="P8">
        <v>163</v>
      </c>
    </row>
    <row r="9" spans="1:16" x14ac:dyDescent="0.25">
      <c r="A9" t="s">
        <v>26</v>
      </c>
      <c r="B9" t="s">
        <v>104</v>
      </c>
      <c r="C9" t="str">
        <f t="shared" si="0"/>
        <v>Bitung-Apr</v>
      </c>
      <c r="D9">
        <v>175</v>
      </c>
      <c r="E9">
        <v>175</v>
      </c>
      <c r="F9">
        <v>143</v>
      </c>
      <c r="G9">
        <v>146</v>
      </c>
      <c r="H9">
        <v>221</v>
      </c>
      <c r="I9">
        <v>118</v>
      </c>
      <c r="J9">
        <v>146</v>
      </c>
      <c r="K9">
        <v>113</v>
      </c>
      <c r="L9">
        <v>200</v>
      </c>
      <c r="M9">
        <v>181</v>
      </c>
      <c r="N9">
        <v>103</v>
      </c>
      <c r="O9">
        <v>138</v>
      </c>
      <c r="P9">
        <v>163</v>
      </c>
    </row>
    <row r="10" spans="1:16" x14ac:dyDescent="0.25">
      <c r="A10" t="s">
        <v>113</v>
      </c>
      <c r="B10" t="s">
        <v>104</v>
      </c>
      <c r="C10" t="str">
        <f t="shared" si="0"/>
        <v>Bontang Lng Terminal-Apr</v>
      </c>
      <c r="D10">
        <v>4</v>
      </c>
      <c r="E10">
        <v>4</v>
      </c>
      <c r="F10">
        <v>1</v>
      </c>
      <c r="G10">
        <v>2</v>
      </c>
      <c r="H10">
        <v>1</v>
      </c>
      <c r="I10">
        <v>3</v>
      </c>
      <c r="J10">
        <v>2</v>
      </c>
      <c r="K10">
        <v>3</v>
      </c>
      <c r="L10">
        <v>4</v>
      </c>
      <c r="M10">
        <v>1</v>
      </c>
      <c r="N10">
        <v>1</v>
      </c>
      <c r="O10">
        <v>3</v>
      </c>
      <c r="P10">
        <v>1</v>
      </c>
    </row>
    <row r="11" spans="1:16" x14ac:dyDescent="0.25">
      <c r="A11" t="s">
        <v>27</v>
      </c>
      <c r="B11" t="s">
        <v>104</v>
      </c>
      <c r="C11" t="str">
        <f t="shared" si="0"/>
        <v>Bula-Apr</v>
      </c>
      <c r="D11">
        <v>3</v>
      </c>
      <c r="E11">
        <v>3</v>
      </c>
      <c r="F11">
        <v>5</v>
      </c>
      <c r="G11">
        <v>8</v>
      </c>
      <c r="H11">
        <v>2</v>
      </c>
      <c r="I11">
        <v>3</v>
      </c>
      <c r="J11">
        <v>10</v>
      </c>
      <c r="K11">
        <v>5</v>
      </c>
      <c r="L11">
        <v>0</v>
      </c>
      <c r="M11">
        <v>4</v>
      </c>
      <c r="N11">
        <v>2</v>
      </c>
      <c r="O11">
        <v>11</v>
      </c>
      <c r="P11">
        <v>7</v>
      </c>
    </row>
    <row r="12" spans="1:16" x14ac:dyDescent="0.25">
      <c r="A12" t="s">
        <v>28</v>
      </c>
      <c r="B12" t="s">
        <v>104</v>
      </c>
      <c r="C12" t="str">
        <f t="shared" si="0"/>
        <v>Celukan Bawang-Apr</v>
      </c>
      <c r="D12">
        <v>15</v>
      </c>
      <c r="E12">
        <v>15</v>
      </c>
      <c r="F12">
        <v>7</v>
      </c>
      <c r="G12">
        <v>20</v>
      </c>
      <c r="H12">
        <v>15</v>
      </c>
      <c r="I12">
        <v>16</v>
      </c>
      <c r="J12">
        <v>19</v>
      </c>
      <c r="K12">
        <v>16</v>
      </c>
      <c r="L12">
        <v>9</v>
      </c>
      <c r="M12">
        <v>11</v>
      </c>
      <c r="N12">
        <v>12</v>
      </c>
      <c r="O12">
        <v>10</v>
      </c>
      <c r="P12">
        <v>9</v>
      </c>
    </row>
    <row r="13" spans="1:16" x14ac:dyDescent="0.25">
      <c r="A13" t="s">
        <v>18</v>
      </c>
      <c r="B13" t="s">
        <v>104</v>
      </c>
      <c r="C13" t="str">
        <f t="shared" si="0"/>
        <v>Cirebon-Apr</v>
      </c>
      <c r="D13">
        <v>28</v>
      </c>
      <c r="E13">
        <v>28</v>
      </c>
      <c r="F13">
        <v>27</v>
      </c>
      <c r="G13">
        <v>24</v>
      </c>
      <c r="H13">
        <v>23</v>
      </c>
      <c r="I13">
        <v>23</v>
      </c>
      <c r="J13">
        <v>16</v>
      </c>
      <c r="K13">
        <v>24</v>
      </c>
      <c r="L13">
        <v>93</v>
      </c>
      <c r="M13">
        <v>9</v>
      </c>
      <c r="N13">
        <v>13</v>
      </c>
      <c r="O13">
        <v>24</v>
      </c>
      <c r="P13">
        <v>29</v>
      </c>
    </row>
    <row r="14" spans="1:16" x14ac:dyDescent="0.25">
      <c r="A14" t="s">
        <v>29</v>
      </c>
      <c r="B14" t="s">
        <v>104</v>
      </c>
      <c r="C14" t="str">
        <f t="shared" si="0"/>
        <v>Donggala-Apr</v>
      </c>
      <c r="D14">
        <v>4</v>
      </c>
      <c r="E14">
        <v>4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4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30</v>
      </c>
      <c r="B15" t="s">
        <v>104</v>
      </c>
      <c r="C15" t="str">
        <f t="shared" si="0"/>
        <v>Dumai-Apr</v>
      </c>
      <c r="D15">
        <v>209</v>
      </c>
      <c r="E15">
        <v>209</v>
      </c>
      <c r="F15">
        <v>380</v>
      </c>
      <c r="G15">
        <v>815</v>
      </c>
      <c r="H15">
        <v>77</v>
      </c>
      <c r="I15">
        <v>92</v>
      </c>
      <c r="J15">
        <v>199</v>
      </c>
      <c r="K15">
        <v>119</v>
      </c>
      <c r="L15">
        <v>237</v>
      </c>
      <c r="M15">
        <v>124</v>
      </c>
      <c r="N15">
        <v>744</v>
      </c>
      <c r="O15">
        <v>1161</v>
      </c>
      <c r="P15">
        <v>910</v>
      </c>
    </row>
    <row r="16" spans="1:16" x14ac:dyDescent="0.25">
      <c r="A16" t="s">
        <v>67</v>
      </c>
      <c r="B16" t="s">
        <v>104</v>
      </c>
      <c r="C16" t="str">
        <f t="shared" si="0"/>
        <v>Ende-Apr</v>
      </c>
      <c r="D16">
        <v>22</v>
      </c>
      <c r="E16">
        <v>22</v>
      </c>
      <c r="F16">
        <v>13</v>
      </c>
      <c r="G16">
        <v>25</v>
      </c>
      <c r="H16">
        <v>15</v>
      </c>
      <c r="I16">
        <v>16</v>
      </c>
      <c r="J16">
        <v>19</v>
      </c>
      <c r="K16">
        <v>21</v>
      </c>
      <c r="L16">
        <v>15</v>
      </c>
      <c r="M16">
        <v>17</v>
      </c>
      <c r="N16">
        <v>9</v>
      </c>
      <c r="O16">
        <v>23</v>
      </c>
      <c r="P16">
        <v>15</v>
      </c>
    </row>
    <row r="17" spans="1:16" x14ac:dyDescent="0.25">
      <c r="A17" t="s">
        <v>68</v>
      </c>
      <c r="B17" t="s">
        <v>104</v>
      </c>
      <c r="C17" t="str">
        <f t="shared" si="0"/>
        <v>Fakfak-Apr</v>
      </c>
      <c r="D17">
        <v>39</v>
      </c>
      <c r="E17">
        <v>39</v>
      </c>
      <c r="F17">
        <v>33</v>
      </c>
      <c r="G17">
        <v>47</v>
      </c>
      <c r="H17">
        <v>33</v>
      </c>
      <c r="I17">
        <v>34</v>
      </c>
      <c r="J17">
        <v>38</v>
      </c>
      <c r="K17">
        <v>39</v>
      </c>
      <c r="L17">
        <v>42</v>
      </c>
      <c r="M17">
        <v>33</v>
      </c>
      <c r="N17">
        <v>21</v>
      </c>
      <c r="O17">
        <v>42</v>
      </c>
      <c r="P17">
        <v>36</v>
      </c>
    </row>
    <row r="18" spans="1:16" x14ac:dyDescent="0.25">
      <c r="A18" t="s">
        <v>31</v>
      </c>
      <c r="B18" t="s">
        <v>104</v>
      </c>
      <c r="C18" t="str">
        <f t="shared" si="0"/>
        <v>Gorontalo-Apr</v>
      </c>
      <c r="D18">
        <v>57</v>
      </c>
      <c r="E18">
        <v>57</v>
      </c>
      <c r="F18">
        <v>53</v>
      </c>
      <c r="G18">
        <v>77</v>
      </c>
      <c r="H18">
        <v>50</v>
      </c>
      <c r="I18">
        <v>46</v>
      </c>
      <c r="J18">
        <v>46</v>
      </c>
      <c r="K18">
        <v>51</v>
      </c>
      <c r="L18">
        <v>76</v>
      </c>
      <c r="M18">
        <v>47</v>
      </c>
      <c r="N18">
        <v>30</v>
      </c>
      <c r="O18">
        <v>43</v>
      </c>
      <c r="P18">
        <v>47</v>
      </c>
    </row>
    <row r="19" spans="1:16" x14ac:dyDescent="0.25">
      <c r="A19" t="s">
        <v>32</v>
      </c>
      <c r="B19" t="s">
        <v>104</v>
      </c>
      <c r="C19" t="str">
        <f t="shared" si="0"/>
        <v>Gresik-Apr</v>
      </c>
      <c r="D19">
        <v>1197</v>
      </c>
      <c r="E19">
        <v>1197</v>
      </c>
      <c r="F19">
        <v>1358</v>
      </c>
      <c r="G19">
        <v>2313</v>
      </c>
      <c r="H19">
        <v>1085</v>
      </c>
      <c r="I19">
        <v>1021</v>
      </c>
      <c r="J19">
        <v>1082</v>
      </c>
      <c r="K19">
        <v>1058</v>
      </c>
      <c r="L19">
        <v>1304</v>
      </c>
      <c r="M19">
        <v>1404</v>
      </c>
      <c r="N19">
        <v>1280</v>
      </c>
      <c r="O19">
        <v>1364</v>
      </c>
      <c r="P19">
        <v>1679</v>
      </c>
    </row>
    <row r="20" spans="1:16" x14ac:dyDescent="0.25">
      <c r="A20" t="s">
        <v>33</v>
      </c>
      <c r="B20" t="s">
        <v>104</v>
      </c>
      <c r="C20" t="str">
        <f t="shared" si="0"/>
        <v>Jayapura-Apr</v>
      </c>
      <c r="D20">
        <v>35</v>
      </c>
      <c r="E20">
        <v>35</v>
      </c>
      <c r="F20">
        <v>32</v>
      </c>
      <c r="G20">
        <v>42</v>
      </c>
      <c r="H20">
        <v>27</v>
      </c>
      <c r="I20">
        <v>39</v>
      </c>
      <c r="J20">
        <v>41</v>
      </c>
      <c r="K20">
        <v>36</v>
      </c>
      <c r="L20">
        <v>39</v>
      </c>
      <c r="M20">
        <v>41</v>
      </c>
      <c r="N20">
        <v>40</v>
      </c>
      <c r="O20">
        <v>36</v>
      </c>
      <c r="P20">
        <v>37</v>
      </c>
    </row>
    <row r="21" spans="1:16" x14ac:dyDescent="0.25">
      <c r="A21" t="s">
        <v>34</v>
      </c>
      <c r="B21" t="s">
        <v>104</v>
      </c>
      <c r="C21" t="str">
        <f t="shared" si="0"/>
        <v>Kendari-Apr</v>
      </c>
      <c r="D21">
        <v>91</v>
      </c>
      <c r="E21">
        <v>91</v>
      </c>
      <c r="F21">
        <v>84</v>
      </c>
      <c r="G21">
        <v>84</v>
      </c>
      <c r="H21">
        <v>95</v>
      </c>
      <c r="I21">
        <v>61</v>
      </c>
      <c r="J21">
        <v>90</v>
      </c>
      <c r="K21">
        <v>95</v>
      </c>
      <c r="L21">
        <v>88</v>
      </c>
      <c r="M21">
        <v>87</v>
      </c>
      <c r="N21">
        <v>54</v>
      </c>
      <c r="O21">
        <v>59</v>
      </c>
      <c r="P21">
        <v>77</v>
      </c>
    </row>
    <row r="22" spans="1:16" x14ac:dyDescent="0.25">
      <c r="A22" t="s">
        <v>35</v>
      </c>
      <c r="B22" t="s">
        <v>104</v>
      </c>
      <c r="C22" t="str">
        <f t="shared" si="0"/>
        <v>Kolonodale-Apr</v>
      </c>
      <c r="D22">
        <v>4</v>
      </c>
      <c r="E22">
        <v>4</v>
      </c>
      <c r="F22">
        <v>6</v>
      </c>
      <c r="G22">
        <v>4</v>
      </c>
      <c r="H22">
        <v>2</v>
      </c>
      <c r="I22">
        <v>4</v>
      </c>
      <c r="J22">
        <v>6</v>
      </c>
      <c r="K22">
        <v>1</v>
      </c>
      <c r="L22">
        <v>4</v>
      </c>
      <c r="M22">
        <v>4</v>
      </c>
      <c r="N22">
        <v>2</v>
      </c>
      <c r="O22">
        <v>2</v>
      </c>
      <c r="P22">
        <v>3</v>
      </c>
    </row>
    <row r="23" spans="1:16" x14ac:dyDescent="0.25">
      <c r="A23" t="s">
        <v>36</v>
      </c>
      <c r="B23" t="s">
        <v>104</v>
      </c>
      <c r="C23" t="str">
        <f t="shared" si="0"/>
        <v>Kuala Tanjung-Apr</v>
      </c>
      <c r="D23">
        <v>2</v>
      </c>
      <c r="E23">
        <v>2</v>
      </c>
      <c r="F23">
        <v>9</v>
      </c>
      <c r="G23">
        <v>7</v>
      </c>
      <c r="H23">
        <v>6</v>
      </c>
      <c r="I23">
        <v>3</v>
      </c>
      <c r="J23">
        <v>9</v>
      </c>
      <c r="K23">
        <v>7</v>
      </c>
      <c r="L23">
        <v>3</v>
      </c>
      <c r="M23">
        <v>6</v>
      </c>
      <c r="N23">
        <v>5</v>
      </c>
      <c r="O23">
        <v>7</v>
      </c>
      <c r="P23">
        <v>8</v>
      </c>
    </row>
    <row r="24" spans="1:16" x14ac:dyDescent="0.25">
      <c r="A24" t="s">
        <v>37</v>
      </c>
      <c r="B24" t="s">
        <v>104</v>
      </c>
      <c r="C24" t="str">
        <f t="shared" si="0"/>
        <v>Kumai-Apr</v>
      </c>
      <c r="D24">
        <v>26</v>
      </c>
      <c r="E24">
        <v>26</v>
      </c>
      <c r="F24">
        <v>20</v>
      </c>
      <c r="G24">
        <v>43</v>
      </c>
      <c r="H24">
        <v>25</v>
      </c>
      <c r="I24">
        <v>27</v>
      </c>
      <c r="J24">
        <v>18</v>
      </c>
      <c r="K24">
        <v>21</v>
      </c>
      <c r="L24">
        <v>17</v>
      </c>
      <c r="M24">
        <v>20</v>
      </c>
      <c r="N24">
        <v>26</v>
      </c>
      <c r="O24">
        <v>45</v>
      </c>
      <c r="P24">
        <v>21</v>
      </c>
    </row>
    <row r="25" spans="1:16" x14ac:dyDescent="0.25">
      <c r="A25" t="s">
        <v>38</v>
      </c>
      <c r="B25" t="s">
        <v>104</v>
      </c>
      <c r="C25" t="str">
        <f t="shared" si="0"/>
        <v>Larantuka-Apr</v>
      </c>
      <c r="D25">
        <v>8</v>
      </c>
      <c r="E25">
        <v>8</v>
      </c>
      <c r="F25">
        <v>9</v>
      </c>
      <c r="G25">
        <v>10</v>
      </c>
      <c r="H25">
        <v>3</v>
      </c>
      <c r="I25">
        <v>11</v>
      </c>
      <c r="J25">
        <v>9</v>
      </c>
      <c r="K25">
        <v>12</v>
      </c>
      <c r="L25">
        <v>7</v>
      </c>
      <c r="M25">
        <v>12</v>
      </c>
      <c r="N25">
        <v>8</v>
      </c>
      <c r="O25">
        <v>7</v>
      </c>
      <c r="P25">
        <v>14</v>
      </c>
    </row>
    <row r="26" spans="1:16" x14ac:dyDescent="0.25">
      <c r="A26" t="s">
        <v>71</v>
      </c>
      <c r="B26" t="s">
        <v>104</v>
      </c>
      <c r="C26" t="str">
        <f t="shared" si="0"/>
        <v>Lhokseumawe-Apr</v>
      </c>
      <c r="D26">
        <v>236</v>
      </c>
      <c r="E26">
        <v>236</v>
      </c>
      <c r="F26">
        <v>104</v>
      </c>
      <c r="G26">
        <v>381</v>
      </c>
      <c r="H26">
        <v>72</v>
      </c>
      <c r="I26">
        <v>123</v>
      </c>
      <c r="J26">
        <v>70</v>
      </c>
      <c r="K26">
        <v>426</v>
      </c>
      <c r="L26">
        <v>89</v>
      </c>
      <c r="M26">
        <v>162</v>
      </c>
      <c r="N26">
        <v>130</v>
      </c>
      <c r="O26">
        <v>179</v>
      </c>
      <c r="P26">
        <v>195</v>
      </c>
    </row>
    <row r="27" spans="1:16" x14ac:dyDescent="0.25">
      <c r="A27" t="s">
        <v>39</v>
      </c>
      <c r="B27" t="s">
        <v>104</v>
      </c>
      <c r="C27" t="str">
        <f t="shared" si="0"/>
        <v>Luwuk-Apr</v>
      </c>
      <c r="D27">
        <v>58</v>
      </c>
      <c r="E27">
        <v>58</v>
      </c>
      <c r="F27">
        <v>55</v>
      </c>
      <c r="G27">
        <v>56</v>
      </c>
      <c r="H27">
        <v>39</v>
      </c>
      <c r="I27">
        <v>44</v>
      </c>
      <c r="J27">
        <v>58</v>
      </c>
      <c r="K27">
        <v>60</v>
      </c>
      <c r="L27">
        <v>44</v>
      </c>
      <c r="M27">
        <v>59</v>
      </c>
      <c r="N27">
        <v>36</v>
      </c>
      <c r="O27">
        <v>55</v>
      </c>
      <c r="P27">
        <v>58</v>
      </c>
    </row>
    <row r="28" spans="1:16" x14ac:dyDescent="0.25">
      <c r="A28" t="s">
        <v>40</v>
      </c>
      <c r="B28" t="s">
        <v>104</v>
      </c>
      <c r="C28" t="str">
        <f t="shared" si="0"/>
        <v>Manado-Apr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72</v>
      </c>
      <c r="B29" t="s">
        <v>104</v>
      </c>
      <c r="C29" t="str">
        <f t="shared" si="0"/>
        <v>Maumere-Apr</v>
      </c>
      <c r="D29">
        <v>17</v>
      </c>
      <c r="E29">
        <v>17</v>
      </c>
      <c r="F29">
        <v>18</v>
      </c>
      <c r="G29">
        <v>23</v>
      </c>
      <c r="H29">
        <v>13</v>
      </c>
      <c r="I29">
        <v>17</v>
      </c>
      <c r="J29">
        <v>18</v>
      </c>
      <c r="K29">
        <v>21</v>
      </c>
      <c r="L29">
        <v>14</v>
      </c>
      <c r="M29">
        <v>17</v>
      </c>
      <c r="N29">
        <v>16</v>
      </c>
      <c r="O29">
        <v>21</v>
      </c>
      <c r="P29">
        <v>20</v>
      </c>
    </row>
    <row r="30" spans="1:16" x14ac:dyDescent="0.25">
      <c r="A30" t="s">
        <v>41</v>
      </c>
      <c r="B30" t="s">
        <v>104</v>
      </c>
      <c r="C30" t="str">
        <f t="shared" si="0"/>
        <v>Namlea-Apr</v>
      </c>
      <c r="D30">
        <v>30</v>
      </c>
      <c r="E30">
        <v>30</v>
      </c>
      <c r="F30">
        <v>23</v>
      </c>
      <c r="G30">
        <v>32</v>
      </c>
      <c r="H30">
        <v>28</v>
      </c>
      <c r="I30">
        <v>34</v>
      </c>
      <c r="J30">
        <v>26</v>
      </c>
      <c r="K30">
        <v>23</v>
      </c>
      <c r="L30">
        <v>35</v>
      </c>
      <c r="M30">
        <v>33</v>
      </c>
      <c r="N30">
        <v>3</v>
      </c>
      <c r="O30">
        <v>28</v>
      </c>
      <c r="P30">
        <v>22</v>
      </c>
    </row>
    <row r="31" spans="1:16" x14ac:dyDescent="0.25">
      <c r="A31" t="s">
        <v>73</v>
      </c>
      <c r="B31" t="s">
        <v>104</v>
      </c>
      <c r="C31" t="str">
        <f t="shared" si="0"/>
        <v>Palembang-Apr</v>
      </c>
      <c r="D31">
        <v>22</v>
      </c>
      <c r="E31">
        <v>22</v>
      </c>
      <c r="F31">
        <v>10</v>
      </c>
      <c r="G31">
        <v>16</v>
      </c>
      <c r="H31">
        <v>20</v>
      </c>
      <c r="I31">
        <v>26</v>
      </c>
      <c r="J31">
        <v>18</v>
      </c>
      <c r="K31">
        <v>21</v>
      </c>
      <c r="L31">
        <v>22</v>
      </c>
      <c r="M31">
        <v>14</v>
      </c>
      <c r="N31">
        <v>12</v>
      </c>
      <c r="O31">
        <v>24</v>
      </c>
      <c r="P31">
        <v>26</v>
      </c>
    </row>
    <row r="32" spans="1:16" x14ac:dyDescent="0.25">
      <c r="A32" t="s">
        <v>114</v>
      </c>
      <c r="B32" t="s">
        <v>104</v>
      </c>
      <c r="C32" t="str">
        <f t="shared" si="0"/>
        <v>Pangkalansusu-Apr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43</v>
      </c>
      <c r="B33" t="s">
        <v>104</v>
      </c>
      <c r="C33" t="str">
        <f t="shared" si="0"/>
        <v>Panjang-Apr</v>
      </c>
      <c r="D33">
        <v>106</v>
      </c>
      <c r="E33">
        <v>106</v>
      </c>
      <c r="F33">
        <v>70</v>
      </c>
      <c r="G33">
        <v>128</v>
      </c>
      <c r="H33">
        <v>142</v>
      </c>
      <c r="I33">
        <v>130</v>
      </c>
      <c r="J33">
        <v>69</v>
      </c>
      <c r="K33">
        <v>52</v>
      </c>
      <c r="L33">
        <v>61</v>
      </c>
      <c r="M33">
        <v>81</v>
      </c>
      <c r="N33">
        <v>49</v>
      </c>
      <c r="O33">
        <v>147</v>
      </c>
      <c r="P33">
        <v>85</v>
      </c>
    </row>
    <row r="34" spans="1:16" x14ac:dyDescent="0.25">
      <c r="A34" t="s">
        <v>74</v>
      </c>
      <c r="B34" t="s">
        <v>104</v>
      </c>
      <c r="C34" t="str">
        <f t="shared" si="0"/>
        <v>Parepare-Apr</v>
      </c>
      <c r="D34">
        <v>42</v>
      </c>
      <c r="E34">
        <v>42</v>
      </c>
      <c r="F34">
        <v>33</v>
      </c>
      <c r="G34">
        <v>39</v>
      </c>
      <c r="H34">
        <v>65</v>
      </c>
      <c r="I34">
        <v>101</v>
      </c>
      <c r="J34">
        <v>39</v>
      </c>
      <c r="K34">
        <v>28</v>
      </c>
      <c r="L34">
        <v>53</v>
      </c>
      <c r="M34">
        <v>26</v>
      </c>
      <c r="N34">
        <v>23</v>
      </c>
      <c r="O34">
        <v>45</v>
      </c>
      <c r="P34">
        <v>50</v>
      </c>
    </row>
    <row r="35" spans="1:16" x14ac:dyDescent="0.25">
      <c r="A35" t="s">
        <v>47</v>
      </c>
      <c r="B35" t="s">
        <v>104</v>
      </c>
      <c r="C35" t="str">
        <f t="shared" si="0"/>
        <v>Pomalaa-Apr</v>
      </c>
      <c r="D35">
        <v>4</v>
      </c>
      <c r="E35">
        <v>4</v>
      </c>
      <c r="F35">
        <v>5</v>
      </c>
      <c r="G35">
        <v>7</v>
      </c>
      <c r="H35">
        <v>2</v>
      </c>
      <c r="I35">
        <v>4</v>
      </c>
      <c r="J35">
        <v>3</v>
      </c>
      <c r="K35">
        <v>2</v>
      </c>
      <c r="L35">
        <v>4</v>
      </c>
      <c r="M35">
        <v>7</v>
      </c>
      <c r="N35">
        <v>1</v>
      </c>
      <c r="O35">
        <v>4</v>
      </c>
      <c r="P35">
        <v>5</v>
      </c>
    </row>
    <row r="36" spans="1:16" x14ac:dyDescent="0.25">
      <c r="A36" t="s">
        <v>21</v>
      </c>
      <c r="B36" t="s">
        <v>104</v>
      </c>
      <c r="C36" t="str">
        <f t="shared" si="0"/>
        <v>Pontianak-Apr</v>
      </c>
      <c r="D36">
        <v>327</v>
      </c>
      <c r="E36">
        <v>327</v>
      </c>
      <c r="F36">
        <v>328</v>
      </c>
      <c r="G36">
        <v>414</v>
      </c>
      <c r="H36">
        <v>441</v>
      </c>
      <c r="I36">
        <v>184</v>
      </c>
      <c r="J36">
        <v>623</v>
      </c>
      <c r="K36">
        <v>666</v>
      </c>
      <c r="L36">
        <v>97</v>
      </c>
      <c r="M36">
        <v>487</v>
      </c>
      <c r="N36">
        <v>186</v>
      </c>
      <c r="O36">
        <v>364</v>
      </c>
      <c r="P36">
        <v>461</v>
      </c>
    </row>
    <row r="37" spans="1:16" x14ac:dyDescent="0.25">
      <c r="A37" t="s">
        <v>22</v>
      </c>
      <c r="B37" t="s">
        <v>104</v>
      </c>
      <c r="C37" t="str">
        <f t="shared" si="0"/>
        <v>Poso-Apr</v>
      </c>
      <c r="D37">
        <v>7</v>
      </c>
      <c r="E37">
        <v>7</v>
      </c>
      <c r="F37">
        <v>1</v>
      </c>
      <c r="G37">
        <v>4</v>
      </c>
      <c r="H37">
        <v>1</v>
      </c>
      <c r="I37">
        <v>0</v>
      </c>
      <c r="J37">
        <v>3</v>
      </c>
      <c r="K37">
        <v>2</v>
      </c>
      <c r="L37">
        <v>3</v>
      </c>
      <c r="M37">
        <v>1</v>
      </c>
      <c r="N37">
        <v>2</v>
      </c>
      <c r="O37">
        <v>9</v>
      </c>
      <c r="P37">
        <v>1</v>
      </c>
    </row>
    <row r="38" spans="1:16" x14ac:dyDescent="0.25">
      <c r="A38" t="s">
        <v>75</v>
      </c>
      <c r="B38" t="s">
        <v>104</v>
      </c>
      <c r="C38" t="str">
        <f t="shared" si="0"/>
        <v>Probolinggo-Apr</v>
      </c>
      <c r="D38">
        <v>8</v>
      </c>
      <c r="E38">
        <v>8</v>
      </c>
      <c r="F38">
        <v>6</v>
      </c>
      <c r="G38">
        <v>10</v>
      </c>
      <c r="H38">
        <v>6</v>
      </c>
      <c r="I38">
        <v>3</v>
      </c>
      <c r="J38">
        <v>17</v>
      </c>
      <c r="K38">
        <v>12</v>
      </c>
      <c r="L38">
        <v>5</v>
      </c>
      <c r="M38">
        <v>6</v>
      </c>
      <c r="N38">
        <v>11</v>
      </c>
      <c r="O38">
        <v>11</v>
      </c>
      <c r="P38">
        <v>7</v>
      </c>
    </row>
    <row r="39" spans="1:16" x14ac:dyDescent="0.25">
      <c r="A39" t="s">
        <v>82</v>
      </c>
      <c r="B39" t="s">
        <v>104</v>
      </c>
      <c r="C39" t="str">
        <f t="shared" si="0"/>
        <v>Pulau Baai-Apr</v>
      </c>
      <c r="D39">
        <v>67</v>
      </c>
      <c r="E39">
        <v>67</v>
      </c>
      <c r="F39">
        <v>82</v>
      </c>
      <c r="G39">
        <v>78</v>
      </c>
      <c r="H39">
        <v>69</v>
      </c>
      <c r="I39">
        <v>75</v>
      </c>
      <c r="J39">
        <v>77</v>
      </c>
      <c r="K39">
        <v>246</v>
      </c>
      <c r="L39">
        <v>68</v>
      </c>
      <c r="M39">
        <v>78</v>
      </c>
      <c r="N39">
        <v>41</v>
      </c>
      <c r="O39">
        <v>58</v>
      </c>
      <c r="P39">
        <v>99</v>
      </c>
    </row>
    <row r="40" spans="1:16" x14ac:dyDescent="0.25">
      <c r="A40" t="s">
        <v>96</v>
      </c>
      <c r="B40" t="s">
        <v>104</v>
      </c>
      <c r="C40" t="str">
        <f t="shared" si="0"/>
        <v>Pulau Sambu-Apr</v>
      </c>
      <c r="D40">
        <v>2660</v>
      </c>
      <c r="E40">
        <v>2660</v>
      </c>
      <c r="F40">
        <v>1949</v>
      </c>
      <c r="G40">
        <v>1357</v>
      </c>
      <c r="H40">
        <v>2895</v>
      </c>
      <c r="I40">
        <v>8672</v>
      </c>
      <c r="J40">
        <v>8291</v>
      </c>
      <c r="K40">
        <v>5170</v>
      </c>
      <c r="L40">
        <v>2957</v>
      </c>
      <c r="M40">
        <v>1768</v>
      </c>
      <c r="N40">
        <v>671</v>
      </c>
      <c r="O40">
        <v>2077</v>
      </c>
      <c r="P40">
        <v>2514</v>
      </c>
    </row>
    <row r="41" spans="1:16" x14ac:dyDescent="0.25">
      <c r="A41" t="s">
        <v>115</v>
      </c>
      <c r="B41" t="s">
        <v>104</v>
      </c>
      <c r="C41" t="str">
        <f t="shared" si="0"/>
        <v>Raha Roadstead-Apr</v>
      </c>
      <c r="D41">
        <v>9</v>
      </c>
      <c r="E41">
        <v>9</v>
      </c>
      <c r="F41">
        <v>7</v>
      </c>
      <c r="G41">
        <v>6</v>
      </c>
      <c r="H41">
        <v>3</v>
      </c>
      <c r="I41">
        <v>2</v>
      </c>
      <c r="J41">
        <v>10</v>
      </c>
      <c r="K41">
        <v>6</v>
      </c>
      <c r="L41">
        <v>6</v>
      </c>
      <c r="M41">
        <v>10</v>
      </c>
      <c r="N41">
        <v>5</v>
      </c>
      <c r="O41">
        <v>7</v>
      </c>
      <c r="P41">
        <v>5</v>
      </c>
    </row>
    <row r="42" spans="1:16" x14ac:dyDescent="0.25">
      <c r="A42" t="s">
        <v>48</v>
      </c>
      <c r="B42" t="s">
        <v>104</v>
      </c>
      <c r="C42" t="str">
        <f t="shared" si="0"/>
        <v>Samarinda-Apr</v>
      </c>
      <c r="D42">
        <v>20</v>
      </c>
      <c r="E42">
        <v>20</v>
      </c>
      <c r="F42">
        <v>26</v>
      </c>
      <c r="G42">
        <v>33</v>
      </c>
      <c r="H42">
        <v>40</v>
      </c>
      <c r="I42">
        <v>32</v>
      </c>
      <c r="J42">
        <v>42</v>
      </c>
      <c r="K42">
        <v>30</v>
      </c>
      <c r="L42">
        <v>53</v>
      </c>
      <c r="M42">
        <v>43</v>
      </c>
      <c r="N42">
        <v>19</v>
      </c>
      <c r="O42">
        <v>29</v>
      </c>
      <c r="P42">
        <v>15</v>
      </c>
    </row>
    <row r="43" spans="1:16" x14ac:dyDescent="0.25">
      <c r="A43" t="s">
        <v>49</v>
      </c>
      <c r="B43" t="s">
        <v>104</v>
      </c>
      <c r="C43" t="str">
        <f t="shared" si="0"/>
        <v>Sampit-Apr</v>
      </c>
      <c r="D43">
        <v>6</v>
      </c>
      <c r="E43">
        <v>6</v>
      </c>
      <c r="F43">
        <v>9</v>
      </c>
      <c r="G43">
        <v>6</v>
      </c>
      <c r="H43">
        <v>8</v>
      </c>
      <c r="I43">
        <v>7</v>
      </c>
      <c r="J43">
        <v>5</v>
      </c>
      <c r="K43">
        <v>6</v>
      </c>
      <c r="L43">
        <v>6</v>
      </c>
      <c r="M43">
        <v>4</v>
      </c>
      <c r="N43">
        <v>3</v>
      </c>
      <c r="O43">
        <v>8</v>
      </c>
      <c r="P43">
        <v>5</v>
      </c>
    </row>
    <row r="44" spans="1:16" x14ac:dyDescent="0.25">
      <c r="A44" t="s">
        <v>50</v>
      </c>
      <c r="B44" t="s">
        <v>104</v>
      </c>
      <c r="C44" t="str">
        <f t="shared" si="0"/>
        <v>Saumlaki-Apr</v>
      </c>
      <c r="D44">
        <v>26</v>
      </c>
      <c r="E44">
        <v>26</v>
      </c>
      <c r="F44">
        <v>21</v>
      </c>
      <c r="G44">
        <v>22</v>
      </c>
      <c r="H44">
        <v>21</v>
      </c>
      <c r="I44">
        <v>17</v>
      </c>
      <c r="J44">
        <v>16</v>
      </c>
      <c r="K44">
        <v>23</v>
      </c>
      <c r="L44">
        <v>25</v>
      </c>
      <c r="M44">
        <v>29</v>
      </c>
      <c r="N44">
        <v>15</v>
      </c>
      <c r="O44">
        <v>27</v>
      </c>
      <c r="P44">
        <v>22</v>
      </c>
    </row>
    <row r="45" spans="1:16" x14ac:dyDescent="0.25">
      <c r="A45" t="s">
        <v>76</v>
      </c>
      <c r="B45" t="s">
        <v>104</v>
      </c>
      <c r="C45" t="str">
        <f t="shared" si="0"/>
        <v>Sekupang-Apr</v>
      </c>
      <c r="D45">
        <v>2481</v>
      </c>
      <c r="E45">
        <v>2481</v>
      </c>
      <c r="F45">
        <v>1827</v>
      </c>
      <c r="G45">
        <v>1184</v>
      </c>
      <c r="H45">
        <v>2539</v>
      </c>
      <c r="I45">
        <v>8874</v>
      </c>
      <c r="J45">
        <v>8403</v>
      </c>
      <c r="K45">
        <v>5286</v>
      </c>
      <c r="L45">
        <v>2090</v>
      </c>
      <c r="M45">
        <v>1597</v>
      </c>
      <c r="N45">
        <v>524</v>
      </c>
      <c r="O45">
        <v>1916</v>
      </c>
      <c r="P45">
        <v>2413</v>
      </c>
    </row>
    <row r="46" spans="1:16" x14ac:dyDescent="0.25">
      <c r="A46" t="s">
        <v>51</v>
      </c>
      <c r="B46" t="s">
        <v>104</v>
      </c>
      <c r="C46" t="str">
        <f t="shared" si="0"/>
        <v>Serui-Apr</v>
      </c>
      <c r="D46">
        <v>29</v>
      </c>
      <c r="E46">
        <v>29</v>
      </c>
      <c r="F46">
        <v>17</v>
      </c>
      <c r="G46">
        <v>31</v>
      </c>
      <c r="H46">
        <v>19</v>
      </c>
      <c r="I46">
        <v>19</v>
      </c>
      <c r="J46">
        <v>21</v>
      </c>
      <c r="K46">
        <v>23</v>
      </c>
      <c r="L46">
        <v>23</v>
      </c>
      <c r="M46">
        <v>20</v>
      </c>
      <c r="N46">
        <v>6</v>
      </c>
      <c r="O46">
        <v>12</v>
      </c>
      <c r="P46">
        <v>17</v>
      </c>
    </row>
    <row r="47" spans="1:16" x14ac:dyDescent="0.25">
      <c r="A47" t="s">
        <v>52</v>
      </c>
      <c r="B47" t="s">
        <v>104</v>
      </c>
      <c r="C47" t="str">
        <f t="shared" si="0"/>
        <v>Sibolga-Apr</v>
      </c>
      <c r="D47">
        <v>23</v>
      </c>
      <c r="E47">
        <v>23</v>
      </c>
      <c r="F47">
        <v>51</v>
      </c>
      <c r="G47">
        <v>51</v>
      </c>
      <c r="H47">
        <v>60</v>
      </c>
      <c r="I47">
        <v>39</v>
      </c>
      <c r="J47">
        <v>50</v>
      </c>
      <c r="K47">
        <v>66</v>
      </c>
      <c r="L47">
        <v>49</v>
      </c>
      <c r="M47">
        <v>45</v>
      </c>
      <c r="N47">
        <v>28</v>
      </c>
      <c r="O47">
        <v>45</v>
      </c>
      <c r="P47">
        <v>47</v>
      </c>
    </row>
    <row r="48" spans="1:16" x14ac:dyDescent="0.25">
      <c r="A48" t="s">
        <v>77</v>
      </c>
      <c r="B48" t="s">
        <v>104</v>
      </c>
      <c r="C48" t="str">
        <f t="shared" si="0"/>
        <v>Sungaipakning-Apr</v>
      </c>
      <c r="D48">
        <v>21</v>
      </c>
      <c r="E48">
        <v>21</v>
      </c>
      <c r="F48">
        <v>17</v>
      </c>
      <c r="G48">
        <v>37</v>
      </c>
      <c r="H48">
        <v>17</v>
      </c>
      <c r="I48">
        <v>27</v>
      </c>
      <c r="J48">
        <v>21</v>
      </c>
      <c r="K48">
        <v>22</v>
      </c>
      <c r="L48">
        <v>73</v>
      </c>
      <c r="M48">
        <v>17</v>
      </c>
      <c r="N48">
        <v>64</v>
      </c>
      <c r="O48">
        <v>67</v>
      </c>
      <c r="P48">
        <v>55</v>
      </c>
    </row>
    <row r="49" spans="1:16" x14ac:dyDescent="0.25">
      <c r="A49" t="s">
        <v>53</v>
      </c>
      <c r="B49" t="s">
        <v>104</v>
      </c>
      <c r="C49" t="str">
        <f t="shared" si="0"/>
        <v>Tahuna-Apr</v>
      </c>
      <c r="D49">
        <v>22</v>
      </c>
      <c r="E49">
        <v>22</v>
      </c>
      <c r="F49">
        <v>19</v>
      </c>
      <c r="G49">
        <v>16</v>
      </c>
      <c r="H49">
        <v>13</v>
      </c>
      <c r="I49">
        <v>15</v>
      </c>
      <c r="J49">
        <v>12</v>
      </c>
      <c r="K49">
        <v>23</v>
      </c>
      <c r="L49">
        <v>19</v>
      </c>
      <c r="M49">
        <v>25</v>
      </c>
      <c r="N49">
        <v>10</v>
      </c>
      <c r="O49">
        <v>16</v>
      </c>
      <c r="P49">
        <v>18</v>
      </c>
    </row>
    <row r="50" spans="1:16" x14ac:dyDescent="0.25">
      <c r="A50" t="s">
        <v>54</v>
      </c>
      <c r="B50" t="s">
        <v>104</v>
      </c>
      <c r="C50" t="str">
        <f t="shared" si="0"/>
        <v>Tanjung Balai Karimun-Apr</v>
      </c>
      <c r="D50">
        <v>133</v>
      </c>
      <c r="E50">
        <v>133</v>
      </c>
      <c r="F50">
        <v>223</v>
      </c>
      <c r="G50">
        <v>239</v>
      </c>
      <c r="H50">
        <v>102</v>
      </c>
      <c r="I50">
        <v>137</v>
      </c>
      <c r="J50">
        <v>180</v>
      </c>
      <c r="K50">
        <v>136</v>
      </c>
      <c r="L50">
        <v>113</v>
      </c>
      <c r="M50">
        <v>143</v>
      </c>
      <c r="N50">
        <v>153</v>
      </c>
      <c r="O50">
        <v>224</v>
      </c>
      <c r="P50">
        <v>194</v>
      </c>
    </row>
    <row r="51" spans="1:16" x14ac:dyDescent="0.25">
      <c r="A51" t="s">
        <v>98</v>
      </c>
      <c r="B51" t="s">
        <v>104</v>
      </c>
      <c r="C51" t="str">
        <f t="shared" si="0"/>
        <v>Tanjung Benete-Apr</v>
      </c>
      <c r="D51">
        <v>16</v>
      </c>
      <c r="E51">
        <v>16</v>
      </c>
      <c r="F51">
        <v>20</v>
      </c>
      <c r="G51">
        <v>10</v>
      </c>
      <c r="H51">
        <v>14</v>
      </c>
      <c r="I51">
        <v>20</v>
      </c>
      <c r="J51">
        <v>20</v>
      </c>
      <c r="K51">
        <v>102</v>
      </c>
      <c r="L51">
        <v>30</v>
      </c>
      <c r="M51">
        <v>24</v>
      </c>
      <c r="N51">
        <v>25</v>
      </c>
      <c r="O51">
        <v>10</v>
      </c>
      <c r="P51">
        <v>16</v>
      </c>
    </row>
    <row r="52" spans="1:16" x14ac:dyDescent="0.25">
      <c r="A52" t="s">
        <v>118</v>
      </c>
      <c r="B52" t="s">
        <v>104</v>
      </c>
      <c r="C52" t="str">
        <f t="shared" si="0"/>
        <v>Tanjung Santan-Apr</v>
      </c>
      <c r="D52">
        <v>4</v>
      </c>
      <c r="E52">
        <v>4</v>
      </c>
      <c r="F52">
        <v>5</v>
      </c>
      <c r="G52">
        <v>15</v>
      </c>
      <c r="H52">
        <v>0</v>
      </c>
      <c r="I52">
        <v>2</v>
      </c>
      <c r="J52">
        <v>8</v>
      </c>
      <c r="K52">
        <v>2</v>
      </c>
      <c r="L52">
        <v>7</v>
      </c>
      <c r="M52">
        <v>5</v>
      </c>
      <c r="N52">
        <v>10</v>
      </c>
      <c r="O52">
        <v>10</v>
      </c>
      <c r="P52">
        <v>16</v>
      </c>
    </row>
    <row r="53" spans="1:16" x14ac:dyDescent="0.25">
      <c r="A53" t="s">
        <v>116</v>
      </c>
      <c r="B53" t="s">
        <v>104</v>
      </c>
      <c r="C53" t="str">
        <f t="shared" si="0"/>
        <v>Tanjungpandan-Apr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2</v>
      </c>
      <c r="M53">
        <v>1</v>
      </c>
      <c r="N53">
        <v>0</v>
      </c>
      <c r="O53">
        <v>2</v>
      </c>
      <c r="P53">
        <v>1</v>
      </c>
    </row>
    <row r="54" spans="1:16" x14ac:dyDescent="0.25">
      <c r="A54" t="s">
        <v>117</v>
      </c>
      <c r="B54" t="s">
        <v>104</v>
      </c>
      <c r="C54" t="str">
        <f t="shared" si="0"/>
        <v>Tanjungredeb-Apr</v>
      </c>
      <c r="D54">
        <v>26</v>
      </c>
      <c r="E54">
        <v>26</v>
      </c>
      <c r="F54">
        <v>28</v>
      </c>
      <c r="G54">
        <v>25</v>
      </c>
      <c r="H54">
        <v>16</v>
      </c>
      <c r="I54">
        <v>22</v>
      </c>
      <c r="J54">
        <v>29</v>
      </c>
      <c r="K54">
        <v>24</v>
      </c>
      <c r="L54">
        <v>22</v>
      </c>
      <c r="M54">
        <v>24</v>
      </c>
      <c r="N54">
        <v>19</v>
      </c>
      <c r="O54">
        <v>28</v>
      </c>
      <c r="P54">
        <v>18</v>
      </c>
    </row>
    <row r="55" spans="1:16" x14ac:dyDescent="0.25">
      <c r="A55" t="s">
        <v>17</v>
      </c>
      <c r="B55" t="s">
        <v>104</v>
      </c>
      <c r="C55" t="str">
        <f t="shared" si="0"/>
        <v>Teluk Bayur-Apr</v>
      </c>
      <c r="D55">
        <v>61</v>
      </c>
      <c r="E55">
        <v>61</v>
      </c>
      <c r="F55">
        <v>69</v>
      </c>
      <c r="G55">
        <v>85</v>
      </c>
      <c r="H55">
        <v>91</v>
      </c>
      <c r="I55">
        <v>58</v>
      </c>
      <c r="J55">
        <v>68</v>
      </c>
      <c r="K55">
        <v>87</v>
      </c>
      <c r="L55">
        <v>113</v>
      </c>
      <c r="M55">
        <v>54</v>
      </c>
      <c r="N55">
        <v>59</v>
      </c>
      <c r="O55">
        <v>69</v>
      </c>
      <c r="P55">
        <v>87</v>
      </c>
    </row>
    <row r="56" spans="1:16" x14ac:dyDescent="0.25">
      <c r="A56" t="s">
        <v>78</v>
      </c>
      <c r="B56" t="s">
        <v>104</v>
      </c>
      <c r="C56" t="str">
        <f t="shared" si="0"/>
        <v>Ternate-Apr</v>
      </c>
      <c r="D56">
        <v>414</v>
      </c>
      <c r="E56">
        <v>414</v>
      </c>
      <c r="F56">
        <v>238</v>
      </c>
      <c r="G56">
        <v>401</v>
      </c>
      <c r="H56">
        <v>334</v>
      </c>
      <c r="I56">
        <v>401</v>
      </c>
      <c r="J56">
        <v>349</v>
      </c>
      <c r="K56">
        <v>368</v>
      </c>
      <c r="L56">
        <v>381</v>
      </c>
      <c r="M56">
        <v>373</v>
      </c>
      <c r="N56">
        <v>214</v>
      </c>
      <c r="O56">
        <v>217</v>
      </c>
      <c r="P56">
        <v>148</v>
      </c>
    </row>
    <row r="57" spans="1:16" x14ac:dyDescent="0.25">
      <c r="A57" t="s">
        <v>97</v>
      </c>
      <c r="B57" t="s">
        <v>104</v>
      </c>
      <c r="C57" t="str">
        <f t="shared" si="0"/>
        <v>Tg. Sorong-Apr</v>
      </c>
      <c r="D57">
        <v>124</v>
      </c>
      <c r="E57">
        <v>124</v>
      </c>
      <c r="F57">
        <v>102</v>
      </c>
      <c r="G57">
        <v>160</v>
      </c>
      <c r="H57">
        <v>138</v>
      </c>
      <c r="I57">
        <v>110</v>
      </c>
      <c r="J57">
        <v>159</v>
      </c>
      <c r="K57">
        <v>115</v>
      </c>
      <c r="L57">
        <v>126</v>
      </c>
      <c r="M57">
        <v>110</v>
      </c>
      <c r="N57">
        <v>195</v>
      </c>
      <c r="O57">
        <v>132</v>
      </c>
      <c r="P57">
        <v>139</v>
      </c>
    </row>
    <row r="58" spans="1:16" x14ac:dyDescent="0.25">
      <c r="A58" t="s">
        <v>59</v>
      </c>
      <c r="B58" t="s">
        <v>104</v>
      </c>
      <c r="C58" t="str">
        <f t="shared" si="0"/>
        <v>Waingapu-Apr</v>
      </c>
      <c r="D58">
        <v>19</v>
      </c>
      <c r="E58">
        <v>19</v>
      </c>
      <c r="F58">
        <v>17</v>
      </c>
      <c r="G58">
        <v>25</v>
      </c>
      <c r="H58">
        <v>14</v>
      </c>
      <c r="I58">
        <v>29</v>
      </c>
      <c r="J58">
        <v>12</v>
      </c>
      <c r="K58">
        <v>17</v>
      </c>
      <c r="L58">
        <v>23</v>
      </c>
      <c r="M58">
        <v>17</v>
      </c>
      <c r="N58">
        <v>7</v>
      </c>
      <c r="O58">
        <v>19</v>
      </c>
      <c r="P58">
        <v>19</v>
      </c>
    </row>
    <row r="59" spans="1:16" x14ac:dyDescent="0.25">
      <c r="A59" t="s">
        <v>62</v>
      </c>
      <c r="B59" t="s">
        <v>100</v>
      </c>
      <c r="C59" t="str">
        <f t="shared" si="0"/>
        <v>Ambon-Aug</v>
      </c>
      <c r="D59">
        <v>120</v>
      </c>
    </row>
    <row r="60" spans="1:16" x14ac:dyDescent="0.25">
      <c r="A60" t="s">
        <v>63</v>
      </c>
      <c r="B60" t="s">
        <v>100</v>
      </c>
      <c r="C60" t="str">
        <f t="shared" si="0"/>
        <v>Balikpapan-Aug</v>
      </c>
      <c r="D60">
        <v>2594</v>
      </c>
    </row>
    <row r="61" spans="1:16" x14ac:dyDescent="0.25">
      <c r="A61" t="s">
        <v>23</v>
      </c>
      <c r="B61" t="s">
        <v>100</v>
      </c>
      <c r="C61" t="str">
        <f t="shared" si="0"/>
        <v>Banjarmasin-Aug</v>
      </c>
      <c r="D61">
        <v>128</v>
      </c>
    </row>
    <row r="62" spans="1:16" x14ac:dyDescent="0.25">
      <c r="A62" t="s">
        <v>19</v>
      </c>
      <c r="B62" t="s">
        <v>100</v>
      </c>
      <c r="C62" t="str">
        <f t="shared" si="0"/>
        <v>Banten-Aug</v>
      </c>
      <c r="D62">
        <v>423</v>
      </c>
    </row>
    <row r="63" spans="1:16" x14ac:dyDescent="0.25">
      <c r="A63" t="s">
        <v>64</v>
      </c>
      <c r="B63" t="s">
        <v>100</v>
      </c>
      <c r="C63" t="str">
        <f t="shared" si="0"/>
        <v>Baubau-Aug</v>
      </c>
      <c r="D63">
        <v>78</v>
      </c>
    </row>
    <row r="64" spans="1:16" x14ac:dyDescent="0.25">
      <c r="A64" t="s">
        <v>24</v>
      </c>
      <c r="B64" t="s">
        <v>100</v>
      </c>
      <c r="C64" t="str">
        <f t="shared" si="0"/>
        <v>Belawan-Aug</v>
      </c>
      <c r="D64">
        <v>107</v>
      </c>
    </row>
    <row r="65" spans="1:4" x14ac:dyDescent="0.25">
      <c r="A65" t="s">
        <v>20</v>
      </c>
      <c r="B65" t="s">
        <v>100</v>
      </c>
      <c r="C65" t="str">
        <f t="shared" si="0"/>
        <v>Benoa-Aug</v>
      </c>
      <c r="D65">
        <v>100</v>
      </c>
    </row>
    <row r="66" spans="1:4" x14ac:dyDescent="0.25">
      <c r="A66" t="s">
        <v>26</v>
      </c>
      <c r="B66" t="s">
        <v>100</v>
      </c>
      <c r="C66" t="str">
        <f t="shared" si="0"/>
        <v>Bitung-Aug</v>
      </c>
      <c r="D66">
        <v>143</v>
      </c>
    </row>
    <row r="67" spans="1:4" x14ac:dyDescent="0.25">
      <c r="A67" t="s">
        <v>113</v>
      </c>
      <c r="B67" t="s">
        <v>100</v>
      </c>
      <c r="C67" t="str">
        <f t="shared" ref="C67:C130" si="1">_xlfn.CONCAT(TRIM(A67),"-",TRIM(B67))</f>
        <v>Bontang Lng Terminal-Aug</v>
      </c>
      <c r="D67">
        <v>1</v>
      </c>
    </row>
    <row r="68" spans="1:4" x14ac:dyDescent="0.25">
      <c r="A68" t="s">
        <v>27</v>
      </c>
      <c r="B68" t="s">
        <v>100</v>
      </c>
      <c r="C68" t="str">
        <f t="shared" si="1"/>
        <v>Bula-Aug</v>
      </c>
      <c r="D68">
        <v>5</v>
      </c>
    </row>
    <row r="69" spans="1:4" x14ac:dyDescent="0.25">
      <c r="A69" t="s">
        <v>28</v>
      </c>
      <c r="B69" t="s">
        <v>100</v>
      </c>
      <c r="C69" t="str">
        <f t="shared" si="1"/>
        <v>Celukan Bawang-Aug</v>
      </c>
      <c r="D69">
        <v>7</v>
      </c>
    </row>
    <row r="70" spans="1:4" x14ac:dyDescent="0.25">
      <c r="A70" t="s">
        <v>18</v>
      </c>
      <c r="B70" t="s">
        <v>100</v>
      </c>
      <c r="C70" t="str">
        <f t="shared" si="1"/>
        <v>Cirebon-Aug</v>
      </c>
      <c r="D70">
        <v>27</v>
      </c>
    </row>
    <row r="71" spans="1:4" x14ac:dyDescent="0.25">
      <c r="A71" t="s">
        <v>29</v>
      </c>
      <c r="B71" t="s">
        <v>100</v>
      </c>
      <c r="C71" t="str">
        <f t="shared" si="1"/>
        <v>Donggala-Aug</v>
      </c>
      <c r="D71">
        <v>0</v>
      </c>
    </row>
    <row r="72" spans="1:4" x14ac:dyDescent="0.25">
      <c r="A72" t="s">
        <v>30</v>
      </c>
      <c r="B72" t="s">
        <v>100</v>
      </c>
      <c r="C72" t="str">
        <f t="shared" si="1"/>
        <v>Dumai-Aug</v>
      </c>
      <c r="D72">
        <v>380</v>
      </c>
    </row>
    <row r="73" spans="1:4" x14ac:dyDescent="0.25">
      <c r="A73" t="s">
        <v>67</v>
      </c>
      <c r="B73" t="s">
        <v>100</v>
      </c>
      <c r="C73" t="str">
        <f t="shared" si="1"/>
        <v>Ende-Aug</v>
      </c>
      <c r="D73">
        <v>13</v>
      </c>
    </row>
    <row r="74" spans="1:4" x14ac:dyDescent="0.25">
      <c r="A74" t="s">
        <v>68</v>
      </c>
      <c r="B74" t="s">
        <v>100</v>
      </c>
      <c r="C74" t="str">
        <f t="shared" si="1"/>
        <v>Fakfak-Aug</v>
      </c>
      <c r="D74">
        <v>33</v>
      </c>
    </row>
    <row r="75" spans="1:4" x14ac:dyDescent="0.25">
      <c r="A75" t="s">
        <v>31</v>
      </c>
      <c r="B75" t="s">
        <v>100</v>
      </c>
      <c r="C75" t="str">
        <f t="shared" si="1"/>
        <v>Gorontalo-Aug</v>
      </c>
      <c r="D75">
        <v>53</v>
      </c>
    </row>
    <row r="76" spans="1:4" x14ac:dyDescent="0.25">
      <c r="A76" t="s">
        <v>32</v>
      </c>
      <c r="B76" t="s">
        <v>100</v>
      </c>
      <c r="C76" t="str">
        <f t="shared" si="1"/>
        <v>Gresik-Aug</v>
      </c>
      <c r="D76">
        <v>1358</v>
      </c>
    </row>
    <row r="77" spans="1:4" x14ac:dyDescent="0.25">
      <c r="A77" t="s">
        <v>33</v>
      </c>
      <c r="B77" t="s">
        <v>100</v>
      </c>
      <c r="C77" t="str">
        <f t="shared" si="1"/>
        <v>Jayapura-Aug</v>
      </c>
      <c r="D77">
        <v>32</v>
      </c>
    </row>
    <row r="78" spans="1:4" x14ac:dyDescent="0.25">
      <c r="A78" t="s">
        <v>34</v>
      </c>
      <c r="B78" t="s">
        <v>100</v>
      </c>
      <c r="C78" t="str">
        <f t="shared" si="1"/>
        <v>Kendari-Aug</v>
      </c>
      <c r="D78">
        <v>84</v>
      </c>
    </row>
    <row r="79" spans="1:4" x14ac:dyDescent="0.25">
      <c r="A79" t="s">
        <v>35</v>
      </c>
      <c r="B79" t="s">
        <v>100</v>
      </c>
      <c r="C79" t="str">
        <f t="shared" si="1"/>
        <v>Kolonodale-Aug</v>
      </c>
      <c r="D79">
        <v>6</v>
      </c>
    </row>
    <row r="80" spans="1:4" x14ac:dyDescent="0.25">
      <c r="A80" t="s">
        <v>36</v>
      </c>
      <c r="B80" t="s">
        <v>100</v>
      </c>
      <c r="C80" t="str">
        <f t="shared" si="1"/>
        <v>Kuala Tanjung-Aug</v>
      </c>
      <c r="D80">
        <v>9</v>
      </c>
    </row>
    <row r="81" spans="1:4" x14ac:dyDescent="0.25">
      <c r="A81" t="s">
        <v>37</v>
      </c>
      <c r="B81" t="s">
        <v>100</v>
      </c>
      <c r="C81" t="str">
        <f t="shared" si="1"/>
        <v>Kumai-Aug</v>
      </c>
      <c r="D81">
        <v>20</v>
      </c>
    </row>
    <row r="82" spans="1:4" x14ac:dyDescent="0.25">
      <c r="A82" t="s">
        <v>38</v>
      </c>
      <c r="B82" t="s">
        <v>100</v>
      </c>
      <c r="C82" t="str">
        <f t="shared" si="1"/>
        <v>Larantuka-Aug</v>
      </c>
      <c r="D82">
        <v>9</v>
      </c>
    </row>
    <row r="83" spans="1:4" x14ac:dyDescent="0.25">
      <c r="A83" t="s">
        <v>71</v>
      </c>
      <c r="B83" t="s">
        <v>100</v>
      </c>
      <c r="C83" t="str">
        <f t="shared" si="1"/>
        <v>Lhokseumawe-Aug</v>
      </c>
      <c r="D83">
        <v>104</v>
      </c>
    </row>
    <row r="84" spans="1:4" x14ac:dyDescent="0.25">
      <c r="A84" t="s">
        <v>39</v>
      </c>
      <c r="B84" t="s">
        <v>100</v>
      </c>
      <c r="C84" t="str">
        <f t="shared" si="1"/>
        <v>Luwuk-Aug</v>
      </c>
      <c r="D84">
        <v>55</v>
      </c>
    </row>
    <row r="85" spans="1:4" x14ac:dyDescent="0.25">
      <c r="A85" t="s">
        <v>40</v>
      </c>
      <c r="B85" t="s">
        <v>100</v>
      </c>
      <c r="C85" t="str">
        <f t="shared" si="1"/>
        <v>Manado-Aug</v>
      </c>
      <c r="D85">
        <v>0</v>
      </c>
    </row>
    <row r="86" spans="1:4" x14ac:dyDescent="0.25">
      <c r="A86" t="s">
        <v>72</v>
      </c>
      <c r="B86" t="s">
        <v>100</v>
      </c>
      <c r="C86" t="str">
        <f t="shared" si="1"/>
        <v>Maumere-Aug</v>
      </c>
      <c r="D86">
        <v>18</v>
      </c>
    </row>
    <row r="87" spans="1:4" x14ac:dyDescent="0.25">
      <c r="A87" t="s">
        <v>41</v>
      </c>
      <c r="B87" t="s">
        <v>100</v>
      </c>
      <c r="C87" t="str">
        <f t="shared" si="1"/>
        <v>Namlea-Aug</v>
      </c>
      <c r="D87">
        <v>23</v>
      </c>
    </row>
    <row r="88" spans="1:4" x14ac:dyDescent="0.25">
      <c r="A88" t="s">
        <v>73</v>
      </c>
      <c r="B88" t="s">
        <v>100</v>
      </c>
      <c r="C88" t="str">
        <f t="shared" si="1"/>
        <v>Palembang-Aug</v>
      </c>
      <c r="D88">
        <v>10</v>
      </c>
    </row>
    <row r="89" spans="1:4" x14ac:dyDescent="0.25">
      <c r="A89" t="s">
        <v>114</v>
      </c>
      <c r="B89" t="s">
        <v>100</v>
      </c>
      <c r="C89" t="str">
        <f t="shared" si="1"/>
        <v>Pangkalansusu-Aug</v>
      </c>
      <c r="D89">
        <v>0</v>
      </c>
    </row>
    <row r="90" spans="1:4" x14ac:dyDescent="0.25">
      <c r="A90" t="s">
        <v>43</v>
      </c>
      <c r="B90" t="s">
        <v>100</v>
      </c>
      <c r="C90" t="str">
        <f t="shared" si="1"/>
        <v>Panjang-Aug</v>
      </c>
      <c r="D90">
        <v>70</v>
      </c>
    </row>
    <row r="91" spans="1:4" x14ac:dyDescent="0.25">
      <c r="A91" t="s">
        <v>74</v>
      </c>
      <c r="B91" t="s">
        <v>100</v>
      </c>
      <c r="C91" t="str">
        <f t="shared" si="1"/>
        <v>Parepare-Aug</v>
      </c>
      <c r="D91">
        <v>33</v>
      </c>
    </row>
    <row r="92" spans="1:4" x14ac:dyDescent="0.25">
      <c r="A92" t="s">
        <v>47</v>
      </c>
      <c r="B92" t="s">
        <v>100</v>
      </c>
      <c r="C92" t="str">
        <f t="shared" si="1"/>
        <v>Pomalaa-Aug</v>
      </c>
      <c r="D92">
        <v>5</v>
      </c>
    </row>
    <row r="93" spans="1:4" x14ac:dyDescent="0.25">
      <c r="A93" t="s">
        <v>21</v>
      </c>
      <c r="B93" t="s">
        <v>100</v>
      </c>
      <c r="C93" t="str">
        <f t="shared" si="1"/>
        <v>Pontianak-Aug</v>
      </c>
      <c r="D93">
        <v>328</v>
      </c>
    </row>
    <row r="94" spans="1:4" x14ac:dyDescent="0.25">
      <c r="A94" t="s">
        <v>22</v>
      </c>
      <c r="B94" t="s">
        <v>100</v>
      </c>
      <c r="C94" t="str">
        <f t="shared" si="1"/>
        <v>Poso-Aug</v>
      </c>
      <c r="D94">
        <v>1</v>
      </c>
    </row>
    <row r="95" spans="1:4" x14ac:dyDescent="0.25">
      <c r="A95" t="s">
        <v>75</v>
      </c>
      <c r="B95" t="s">
        <v>100</v>
      </c>
      <c r="C95" t="str">
        <f t="shared" si="1"/>
        <v>Probolinggo-Aug</v>
      </c>
      <c r="D95">
        <v>6</v>
      </c>
    </row>
    <row r="96" spans="1:4" x14ac:dyDescent="0.25">
      <c r="A96" t="s">
        <v>82</v>
      </c>
      <c r="B96" t="s">
        <v>100</v>
      </c>
      <c r="C96" t="str">
        <f t="shared" si="1"/>
        <v>Pulau Baai-Aug</v>
      </c>
      <c r="D96">
        <v>82</v>
      </c>
    </row>
    <row r="97" spans="1:4" x14ac:dyDescent="0.25">
      <c r="A97" t="s">
        <v>96</v>
      </c>
      <c r="B97" t="s">
        <v>100</v>
      </c>
      <c r="C97" t="str">
        <f t="shared" si="1"/>
        <v>Pulau Sambu-Aug</v>
      </c>
      <c r="D97">
        <v>1949</v>
      </c>
    </row>
    <row r="98" spans="1:4" x14ac:dyDescent="0.25">
      <c r="A98" t="s">
        <v>115</v>
      </c>
      <c r="B98" t="s">
        <v>100</v>
      </c>
      <c r="C98" t="str">
        <f t="shared" si="1"/>
        <v>Raha Roadstead-Aug</v>
      </c>
      <c r="D98">
        <v>7</v>
      </c>
    </row>
    <row r="99" spans="1:4" x14ac:dyDescent="0.25">
      <c r="A99" t="s">
        <v>48</v>
      </c>
      <c r="B99" t="s">
        <v>100</v>
      </c>
      <c r="C99" t="str">
        <f t="shared" si="1"/>
        <v>Samarinda-Aug</v>
      </c>
      <c r="D99">
        <v>26</v>
      </c>
    </row>
    <row r="100" spans="1:4" x14ac:dyDescent="0.25">
      <c r="A100" t="s">
        <v>49</v>
      </c>
      <c r="B100" t="s">
        <v>100</v>
      </c>
      <c r="C100" t="str">
        <f t="shared" si="1"/>
        <v>Sampit-Aug</v>
      </c>
      <c r="D100">
        <v>9</v>
      </c>
    </row>
    <row r="101" spans="1:4" x14ac:dyDescent="0.25">
      <c r="A101" t="s">
        <v>50</v>
      </c>
      <c r="B101" t="s">
        <v>100</v>
      </c>
      <c r="C101" t="str">
        <f t="shared" si="1"/>
        <v>Saumlaki-Aug</v>
      </c>
      <c r="D101">
        <v>21</v>
      </c>
    </row>
    <row r="102" spans="1:4" x14ac:dyDescent="0.25">
      <c r="A102" t="s">
        <v>76</v>
      </c>
      <c r="B102" t="s">
        <v>100</v>
      </c>
      <c r="C102" t="str">
        <f t="shared" si="1"/>
        <v>Sekupang-Aug</v>
      </c>
      <c r="D102">
        <v>1827</v>
      </c>
    </row>
    <row r="103" spans="1:4" x14ac:dyDescent="0.25">
      <c r="A103" t="s">
        <v>51</v>
      </c>
      <c r="B103" t="s">
        <v>100</v>
      </c>
      <c r="C103" t="str">
        <f t="shared" si="1"/>
        <v>Serui-Aug</v>
      </c>
      <c r="D103">
        <v>17</v>
      </c>
    </row>
    <row r="104" spans="1:4" x14ac:dyDescent="0.25">
      <c r="A104" t="s">
        <v>52</v>
      </c>
      <c r="B104" t="s">
        <v>100</v>
      </c>
      <c r="C104" t="str">
        <f t="shared" si="1"/>
        <v>Sibolga-Aug</v>
      </c>
      <c r="D104">
        <v>51</v>
      </c>
    </row>
    <row r="105" spans="1:4" x14ac:dyDescent="0.25">
      <c r="A105" t="s">
        <v>77</v>
      </c>
      <c r="B105" t="s">
        <v>100</v>
      </c>
      <c r="C105" t="str">
        <f t="shared" si="1"/>
        <v>Sungaipakning-Aug</v>
      </c>
      <c r="D105">
        <v>17</v>
      </c>
    </row>
    <row r="106" spans="1:4" x14ac:dyDescent="0.25">
      <c r="A106" t="s">
        <v>53</v>
      </c>
      <c r="B106" t="s">
        <v>100</v>
      </c>
      <c r="C106" t="str">
        <f t="shared" si="1"/>
        <v>Tahuna-Aug</v>
      </c>
      <c r="D106">
        <v>19</v>
      </c>
    </row>
    <row r="107" spans="1:4" x14ac:dyDescent="0.25">
      <c r="A107" t="s">
        <v>54</v>
      </c>
      <c r="B107" t="s">
        <v>100</v>
      </c>
      <c r="C107" t="str">
        <f t="shared" si="1"/>
        <v>Tanjung Balai Karimun-Aug</v>
      </c>
      <c r="D107">
        <v>223</v>
      </c>
    </row>
    <row r="108" spans="1:4" x14ac:dyDescent="0.25">
      <c r="A108" t="s">
        <v>98</v>
      </c>
      <c r="B108" t="s">
        <v>100</v>
      </c>
      <c r="C108" t="str">
        <f t="shared" si="1"/>
        <v>Tanjung Benete-Aug</v>
      </c>
      <c r="D108">
        <v>20</v>
      </c>
    </row>
    <row r="109" spans="1:4" x14ac:dyDescent="0.25">
      <c r="A109" t="s">
        <v>118</v>
      </c>
      <c r="B109" t="s">
        <v>100</v>
      </c>
      <c r="C109" t="str">
        <f t="shared" si="1"/>
        <v>Tanjung Santan-Aug</v>
      </c>
      <c r="D109">
        <v>5</v>
      </c>
    </row>
    <row r="110" spans="1:4" x14ac:dyDescent="0.25">
      <c r="A110" t="s">
        <v>116</v>
      </c>
      <c r="B110" t="s">
        <v>100</v>
      </c>
      <c r="C110" t="str">
        <f t="shared" si="1"/>
        <v>Tanjungpandan-Aug</v>
      </c>
      <c r="D110">
        <v>0</v>
      </c>
    </row>
    <row r="111" spans="1:4" x14ac:dyDescent="0.25">
      <c r="A111" t="s">
        <v>117</v>
      </c>
      <c r="B111" t="s">
        <v>100</v>
      </c>
      <c r="C111" t="str">
        <f t="shared" si="1"/>
        <v>Tanjungredeb-Aug</v>
      </c>
      <c r="D111">
        <v>28</v>
      </c>
    </row>
    <row r="112" spans="1:4" x14ac:dyDescent="0.25">
      <c r="A112" t="s">
        <v>17</v>
      </c>
      <c r="B112" t="s">
        <v>100</v>
      </c>
      <c r="C112" t="str">
        <f t="shared" si="1"/>
        <v>Teluk Bayur-Aug</v>
      </c>
      <c r="D112">
        <v>69</v>
      </c>
    </row>
    <row r="113" spans="1:4" x14ac:dyDescent="0.25">
      <c r="A113" t="s">
        <v>78</v>
      </c>
      <c r="B113" t="s">
        <v>100</v>
      </c>
      <c r="C113" t="str">
        <f t="shared" si="1"/>
        <v>Ternate-Aug</v>
      </c>
      <c r="D113">
        <v>238</v>
      </c>
    </row>
    <row r="114" spans="1:4" x14ac:dyDescent="0.25">
      <c r="A114" t="s">
        <v>97</v>
      </c>
      <c r="B114" t="s">
        <v>100</v>
      </c>
      <c r="C114" t="str">
        <f t="shared" si="1"/>
        <v>Tg. Sorong-Aug</v>
      </c>
      <c r="D114">
        <v>102</v>
      </c>
    </row>
    <row r="115" spans="1:4" x14ac:dyDescent="0.25">
      <c r="A115" t="s">
        <v>59</v>
      </c>
      <c r="B115" t="s">
        <v>100</v>
      </c>
      <c r="C115" t="str">
        <f t="shared" si="1"/>
        <v>Waingapu-Aug</v>
      </c>
      <c r="D115">
        <v>17</v>
      </c>
    </row>
    <row r="116" spans="1:4" x14ac:dyDescent="0.25">
      <c r="A116" t="s">
        <v>62</v>
      </c>
      <c r="B116" t="s">
        <v>101</v>
      </c>
      <c r="C116" t="str">
        <f t="shared" si="1"/>
        <v>Ambon-Dec</v>
      </c>
      <c r="D116">
        <v>192</v>
      </c>
    </row>
    <row r="117" spans="1:4" x14ac:dyDescent="0.25">
      <c r="A117" t="s">
        <v>63</v>
      </c>
      <c r="B117" t="s">
        <v>101</v>
      </c>
      <c r="C117" t="str">
        <f t="shared" si="1"/>
        <v>Balikpapan-Dec</v>
      </c>
      <c r="D117">
        <v>2299</v>
      </c>
    </row>
    <row r="118" spans="1:4" x14ac:dyDescent="0.25">
      <c r="A118" t="s">
        <v>23</v>
      </c>
      <c r="B118" t="s">
        <v>101</v>
      </c>
      <c r="C118" t="str">
        <f t="shared" si="1"/>
        <v>Banjarmasin-Dec</v>
      </c>
      <c r="D118">
        <v>217</v>
      </c>
    </row>
    <row r="119" spans="1:4" x14ac:dyDescent="0.25">
      <c r="A119" t="s">
        <v>19</v>
      </c>
      <c r="B119" t="s">
        <v>101</v>
      </c>
      <c r="C119" t="str">
        <f t="shared" si="1"/>
        <v>Banten-Dec</v>
      </c>
      <c r="D119">
        <v>452</v>
      </c>
    </row>
    <row r="120" spans="1:4" x14ac:dyDescent="0.25">
      <c r="A120" t="s">
        <v>64</v>
      </c>
      <c r="B120" t="s">
        <v>101</v>
      </c>
      <c r="C120" t="str">
        <f t="shared" si="1"/>
        <v>Baubau-Dec</v>
      </c>
      <c r="D120">
        <v>85</v>
      </c>
    </row>
    <row r="121" spans="1:4" x14ac:dyDescent="0.25">
      <c r="A121" t="s">
        <v>24</v>
      </c>
      <c r="B121" t="s">
        <v>101</v>
      </c>
      <c r="C121" t="str">
        <f t="shared" si="1"/>
        <v>Belawan-Dec</v>
      </c>
      <c r="D121">
        <v>605</v>
      </c>
    </row>
    <row r="122" spans="1:4" x14ac:dyDescent="0.25">
      <c r="A122" t="s">
        <v>20</v>
      </c>
      <c r="B122" t="s">
        <v>101</v>
      </c>
      <c r="C122" t="str">
        <f t="shared" si="1"/>
        <v>Benoa-Dec</v>
      </c>
      <c r="D122">
        <v>199</v>
      </c>
    </row>
    <row r="123" spans="1:4" x14ac:dyDescent="0.25">
      <c r="A123" t="s">
        <v>26</v>
      </c>
      <c r="B123" t="s">
        <v>101</v>
      </c>
      <c r="C123" t="str">
        <f t="shared" si="1"/>
        <v>Bitung-Dec</v>
      </c>
      <c r="D123">
        <v>146</v>
      </c>
    </row>
    <row r="124" spans="1:4" x14ac:dyDescent="0.25">
      <c r="A124" t="s">
        <v>113</v>
      </c>
      <c r="B124" t="s">
        <v>101</v>
      </c>
      <c r="C124" t="str">
        <f t="shared" si="1"/>
        <v>Bontang Lng Terminal-Dec</v>
      </c>
      <c r="D124">
        <v>2</v>
      </c>
    </row>
    <row r="125" spans="1:4" x14ac:dyDescent="0.25">
      <c r="A125" t="s">
        <v>27</v>
      </c>
      <c r="B125" t="s">
        <v>101</v>
      </c>
      <c r="C125" t="str">
        <f t="shared" si="1"/>
        <v>Bula-Dec</v>
      </c>
      <c r="D125">
        <v>8</v>
      </c>
    </row>
    <row r="126" spans="1:4" x14ac:dyDescent="0.25">
      <c r="A126" t="s">
        <v>28</v>
      </c>
      <c r="B126" t="s">
        <v>101</v>
      </c>
      <c r="C126" t="str">
        <f t="shared" si="1"/>
        <v>Celukan Bawang-Dec</v>
      </c>
      <c r="D126">
        <v>20</v>
      </c>
    </row>
    <row r="127" spans="1:4" x14ac:dyDescent="0.25">
      <c r="A127" t="s">
        <v>18</v>
      </c>
      <c r="B127" t="s">
        <v>101</v>
      </c>
      <c r="C127" t="str">
        <f t="shared" si="1"/>
        <v>Cirebon-Dec</v>
      </c>
      <c r="D127">
        <v>24</v>
      </c>
    </row>
    <row r="128" spans="1:4" x14ac:dyDescent="0.25">
      <c r="A128" t="s">
        <v>29</v>
      </c>
      <c r="B128" t="s">
        <v>101</v>
      </c>
      <c r="C128" t="str">
        <f t="shared" si="1"/>
        <v>Donggala-Dec</v>
      </c>
      <c r="D128">
        <v>0</v>
      </c>
    </row>
    <row r="129" spans="1:4" x14ac:dyDescent="0.25">
      <c r="A129" t="s">
        <v>30</v>
      </c>
      <c r="B129" t="s">
        <v>101</v>
      </c>
      <c r="C129" t="str">
        <f t="shared" si="1"/>
        <v>Dumai-Dec</v>
      </c>
      <c r="D129">
        <v>815</v>
      </c>
    </row>
    <row r="130" spans="1:4" x14ac:dyDescent="0.25">
      <c r="A130" t="s">
        <v>67</v>
      </c>
      <c r="B130" t="s">
        <v>101</v>
      </c>
      <c r="C130" t="str">
        <f t="shared" si="1"/>
        <v>Ende-Dec</v>
      </c>
      <c r="D130">
        <v>25</v>
      </c>
    </row>
    <row r="131" spans="1:4" x14ac:dyDescent="0.25">
      <c r="A131" t="s">
        <v>68</v>
      </c>
      <c r="B131" t="s">
        <v>101</v>
      </c>
      <c r="C131" t="str">
        <f t="shared" ref="C131:C194" si="2">_xlfn.CONCAT(TRIM(A131),"-",TRIM(B131))</f>
        <v>Fakfak-Dec</v>
      </c>
      <c r="D131">
        <v>47</v>
      </c>
    </row>
    <row r="132" spans="1:4" x14ac:dyDescent="0.25">
      <c r="A132" t="s">
        <v>31</v>
      </c>
      <c r="B132" t="s">
        <v>101</v>
      </c>
      <c r="C132" t="str">
        <f t="shared" si="2"/>
        <v>Gorontalo-Dec</v>
      </c>
      <c r="D132">
        <v>77</v>
      </c>
    </row>
    <row r="133" spans="1:4" x14ac:dyDescent="0.25">
      <c r="A133" t="s">
        <v>32</v>
      </c>
      <c r="B133" t="s">
        <v>101</v>
      </c>
      <c r="C133" t="str">
        <f t="shared" si="2"/>
        <v>Gresik-Dec</v>
      </c>
      <c r="D133">
        <v>2313</v>
      </c>
    </row>
    <row r="134" spans="1:4" x14ac:dyDescent="0.25">
      <c r="A134" t="s">
        <v>33</v>
      </c>
      <c r="B134" t="s">
        <v>101</v>
      </c>
      <c r="C134" t="str">
        <f t="shared" si="2"/>
        <v>Jayapura-Dec</v>
      </c>
      <c r="D134">
        <v>42</v>
      </c>
    </row>
    <row r="135" spans="1:4" x14ac:dyDescent="0.25">
      <c r="A135" t="s">
        <v>34</v>
      </c>
      <c r="B135" t="s">
        <v>101</v>
      </c>
      <c r="C135" t="str">
        <f t="shared" si="2"/>
        <v>Kendari-Dec</v>
      </c>
      <c r="D135">
        <v>84</v>
      </c>
    </row>
    <row r="136" spans="1:4" x14ac:dyDescent="0.25">
      <c r="A136" t="s">
        <v>35</v>
      </c>
      <c r="B136" t="s">
        <v>101</v>
      </c>
      <c r="C136" t="str">
        <f t="shared" si="2"/>
        <v>Kolonodale-Dec</v>
      </c>
      <c r="D136">
        <v>4</v>
      </c>
    </row>
    <row r="137" spans="1:4" x14ac:dyDescent="0.25">
      <c r="A137" t="s">
        <v>36</v>
      </c>
      <c r="B137" t="s">
        <v>101</v>
      </c>
      <c r="C137" t="str">
        <f t="shared" si="2"/>
        <v>Kuala Tanjung-Dec</v>
      </c>
      <c r="D137">
        <v>7</v>
      </c>
    </row>
    <row r="138" spans="1:4" x14ac:dyDescent="0.25">
      <c r="A138" t="s">
        <v>37</v>
      </c>
      <c r="B138" t="s">
        <v>101</v>
      </c>
      <c r="C138" t="str">
        <f t="shared" si="2"/>
        <v>Kumai-Dec</v>
      </c>
      <c r="D138">
        <v>43</v>
      </c>
    </row>
    <row r="139" spans="1:4" x14ac:dyDescent="0.25">
      <c r="A139" t="s">
        <v>38</v>
      </c>
      <c r="B139" t="s">
        <v>101</v>
      </c>
      <c r="C139" t="str">
        <f t="shared" si="2"/>
        <v>Larantuka-Dec</v>
      </c>
      <c r="D139">
        <v>10</v>
      </c>
    </row>
    <row r="140" spans="1:4" x14ac:dyDescent="0.25">
      <c r="A140" t="s">
        <v>71</v>
      </c>
      <c r="B140" t="s">
        <v>101</v>
      </c>
      <c r="C140" t="str">
        <f t="shared" si="2"/>
        <v>Lhokseumawe-Dec</v>
      </c>
      <c r="D140">
        <v>381</v>
      </c>
    </row>
    <row r="141" spans="1:4" x14ac:dyDescent="0.25">
      <c r="A141" t="s">
        <v>39</v>
      </c>
      <c r="B141" t="s">
        <v>101</v>
      </c>
      <c r="C141" t="str">
        <f t="shared" si="2"/>
        <v>Luwuk-Dec</v>
      </c>
      <c r="D141">
        <v>56</v>
      </c>
    </row>
    <row r="142" spans="1:4" x14ac:dyDescent="0.25">
      <c r="A142" t="s">
        <v>40</v>
      </c>
      <c r="B142" t="s">
        <v>101</v>
      </c>
      <c r="C142" t="str">
        <f t="shared" si="2"/>
        <v>Manado-Dec</v>
      </c>
      <c r="D142">
        <v>2</v>
      </c>
    </row>
    <row r="143" spans="1:4" x14ac:dyDescent="0.25">
      <c r="A143" t="s">
        <v>72</v>
      </c>
      <c r="B143" t="s">
        <v>101</v>
      </c>
      <c r="C143" t="str">
        <f t="shared" si="2"/>
        <v>Maumere-Dec</v>
      </c>
      <c r="D143">
        <v>23</v>
      </c>
    </row>
    <row r="144" spans="1:4" x14ac:dyDescent="0.25">
      <c r="A144" t="s">
        <v>41</v>
      </c>
      <c r="B144" t="s">
        <v>101</v>
      </c>
      <c r="C144" t="str">
        <f t="shared" si="2"/>
        <v>Namlea-Dec</v>
      </c>
      <c r="D144">
        <v>32</v>
      </c>
    </row>
    <row r="145" spans="1:4" x14ac:dyDescent="0.25">
      <c r="A145" t="s">
        <v>73</v>
      </c>
      <c r="B145" t="s">
        <v>101</v>
      </c>
      <c r="C145" t="str">
        <f t="shared" si="2"/>
        <v>Palembang-Dec</v>
      </c>
      <c r="D145">
        <v>16</v>
      </c>
    </row>
    <row r="146" spans="1:4" x14ac:dyDescent="0.25">
      <c r="A146" t="s">
        <v>114</v>
      </c>
      <c r="B146" t="s">
        <v>101</v>
      </c>
      <c r="C146" t="str">
        <f t="shared" si="2"/>
        <v>Pangkalansusu-Dec</v>
      </c>
      <c r="D146">
        <v>0</v>
      </c>
    </row>
    <row r="147" spans="1:4" x14ac:dyDescent="0.25">
      <c r="A147" t="s">
        <v>43</v>
      </c>
      <c r="B147" t="s">
        <v>101</v>
      </c>
      <c r="C147" t="str">
        <f t="shared" si="2"/>
        <v>Panjang-Dec</v>
      </c>
      <c r="D147">
        <v>128</v>
      </c>
    </row>
    <row r="148" spans="1:4" x14ac:dyDescent="0.25">
      <c r="A148" t="s">
        <v>74</v>
      </c>
      <c r="B148" t="s">
        <v>101</v>
      </c>
      <c r="C148" t="str">
        <f t="shared" si="2"/>
        <v>Parepare-Dec</v>
      </c>
      <c r="D148">
        <v>39</v>
      </c>
    </row>
    <row r="149" spans="1:4" x14ac:dyDescent="0.25">
      <c r="A149" t="s">
        <v>47</v>
      </c>
      <c r="B149" t="s">
        <v>101</v>
      </c>
      <c r="C149" t="str">
        <f t="shared" si="2"/>
        <v>Pomalaa-Dec</v>
      </c>
      <c r="D149">
        <v>7</v>
      </c>
    </row>
    <row r="150" spans="1:4" x14ac:dyDescent="0.25">
      <c r="A150" t="s">
        <v>21</v>
      </c>
      <c r="B150" t="s">
        <v>101</v>
      </c>
      <c r="C150" t="str">
        <f t="shared" si="2"/>
        <v>Pontianak-Dec</v>
      </c>
      <c r="D150">
        <v>414</v>
      </c>
    </row>
    <row r="151" spans="1:4" x14ac:dyDescent="0.25">
      <c r="A151" t="s">
        <v>22</v>
      </c>
      <c r="B151" t="s">
        <v>101</v>
      </c>
      <c r="C151" t="str">
        <f t="shared" si="2"/>
        <v>Poso-Dec</v>
      </c>
      <c r="D151">
        <v>4</v>
      </c>
    </row>
    <row r="152" spans="1:4" x14ac:dyDescent="0.25">
      <c r="A152" t="s">
        <v>75</v>
      </c>
      <c r="B152" t="s">
        <v>101</v>
      </c>
      <c r="C152" t="str">
        <f t="shared" si="2"/>
        <v>Probolinggo-Dec</v>
      </c>
      <c r="D152">
        <v>10</v>
      </c>
    </row>
    <row r="153" spans="1:4" x14ac:dyDescent="0.25">
      <c r="A153" t="s">
        <v>82</v>
      </c>
      <c r="B153" t="s">
        <v>101</v>
      </c>
      <c r="C153" t="str">
        <f t="shared" si="2"/>
        <v>Pulau Baai-Dec</v>
      </c>
      <c r="D153">
        <v>78</v>
      </c>
    </row>
    <row r="154" spans="1:4" x14ac:dyDescent="0.25">
      <c r="A154" t="s">
        <v>96</v>
      </c>
      <c r="B154" t="s">
        <v>101</v>
      </c>
      <c r="C154" t="str">
        <f t="shared" si="2"/>
        <v>Pulau Sambu-Dec</v>
      </c>
      <c r="D154">
        <v>1357</v>
      </c>
    </row>
    <row r="155" spans="1:4" x14ac:dyDescent="0.25">
      <c r="A155" t="s">
        <v>115</v>
      </c>
      <c r="B155" t="s">
        <v>101</v>
      </c>
      <c r="C155" t="str">
        <f t="shared" si="2"/>
        <v>Raha Roadstead-Dec</v>
      </c>
      <c r="D155">
        <v>6</v>
      </c>
    </row>
    <row r="156" spans="1:4" x14ac:dyDescent="0.25">
      <c r="A156" t="s">
        <v>48</v>
      </c>
      <c r="B156" t="s">
        <v>101</v>
      </c>
      <c r="C156" t="str">
        <f t="shared" si="2"/>
        <v>Samarinda-Dec</v>
      </c>
      <c r="D156">
        <v>33</v>
      </c>
    </row>
    <row r="157" spans="1:4" x14ac:dyDescent="0.25">
      <c r="A157" t="s">
        <v>49</v>
      </c>
      <c r="B157" t="s">
        <v>101</v>
      </c>
      <c r="C157" t="str">
        <f t="shared" si="2"/>
        <v>Sampit-Dec</v>
      </c>
      <c r="D157">
        <v>6</v>
      </c>
    </row>
    <row r="158" spans="1:4" x14ac:dyDescent="0.25">
      <c r="A158" t="s">
        <v>50</v>
      </c>
      <c r="B158" t="s">
        <v>101</v>
      </c>
      <c r="C158" t="str">
        <f t="shared" si="2"/>
        <v>Saumlaki-Dec</v>
      </c>
      <c r="D158">
        <v>22</v>
      </c>
    </row>
    <row r="159" spans="1:4" x14ac:dyDescent="0.25">
      <c r="A159" t="s">
        <v>76</v>
      </c>
      <c r="B159" t="s">
        <v>101</v>
      </c>
      <c r="C159" t="str">
        <f t="shared" si="2"/>
        <v>Sekupang-Dec</v>
      </c>
      <c r="D159">
        <v>1184</v>
      </c>
    </row>
    <row r="160" spans="1:4" x14ac:dyDescent="0.25">
      <c r="A160" t="s">
        <v>51</v>
      </c>
      <c r="B160" t="s">
        <v>101</v>
      </c>
      <c r="C160" t="str">
        <f t="shared" si="2"/>
        <v>Serui-Dec</v>
      </c>
      <c r="D160">
        <v>31</v>
      </c>
    </row>
    <row r="161" spans="1:4" x14ac:dyDescent="0.25">
      <c r="A161" t="s">
        <v>52</v>
      </c>
      <c r="B161" t="s">
        <v>101</v>
      </c>
      <c r="C161" t="str">
        <f t="shared" si="2"/>
        <v>Sibolga-Dec</v>
      </c>
      <c r="D161">
        <v>51</v>
      </c>
    </row>
    <row r="162" spans="1:4" x14ac:dyDescent="0.25">
      <c r="A162" t="s">
        <v>77</v>
      </c>
      <c r="B162" t="s">
        <v>101</v>
      </c>
      <c r="C162" t="str">
        <f t="shared" si="2"/>
        <v>Sungaipakning-Dec</v>
      </c>
      <c r="D162">
        <v>37</v>
      </c>
    </row>
    <row r="163" spans="1:4" x14ac:dyDescent="0.25">
      <c r="A163" t="s">
        <v>53</v>
      </c>
      <c r="B163" t="s">
        <v>101</v>
      </c>
      <c r="C163" t="str">
        <f t="shared" si="2"/>
        <v>Tahuna-Dec</v>
      </c>
      <c r="D163">
        <v>16</v>
      </c>
    </row>
    <row r="164" spans="1:4" x14ac:dyDescent="0.25">
      <c r="A164" t="s">
        <v>54</v>
      </c>
      <c r="B164" t="s">
        <v>101</v>
      </c>
      <c r="C164" t="str">
        <f t="shared" si="2"/>
        <v>Tanjung Balai Karimun-Dec</v>
      </c>
      <c r="D164">
        <v>239</v>
      </c>
    </row>
    <row r="165" spans="1:4" x14ac:dyDescent="0.25">
      <c r="A165" t="s">
        <v>98</v>
      </c>
      <c r="B165" t="s">
        <v>101</v>
      </c>
      <c r="C165" t="str">
        <f t="shared" si="2"/>
        <v>Tanjung Benete-Dec</v>
      </c>
      <c r="D165">
        <v>10</v>
      </c>
    </row>
    <row r="166" spans="1:4" x14ac:dyDescent="0.25">
      <c r="A166" t="s">
        <v>118</v>
      </c>
      <c r="B166" t="s">
        <v>101</v>
      </c>
      <c r="C166" t="str">
        <f t="shared" si="2"/>
        <v>Tanjung Santan-Dec</v>
      </c>
      <c r="D166">
        <v>15</v>
      </c>
    </row>
    <row r="167" spans="1:4" x14ac:dyDescent="0.25">
      <c r="A167" t="s">
        <v>116</v>
      </c>
      <c r="B167" t="s">
        <v>101</v>
      </c>
      <c r="C167" t="str">
        <f t="shared" si="2"/>
        <v>Tanjungpandan-Dec</v>
      </c>
      <c r="D167">
        <v>1</v>
      </c>
    </row>
    <row r="168" spans="1:4" x14ac:dyDescent="0.25">
      <c r="A168" t="s">
        <v>117</v>
      </c>
      <c r="B168" t="s">
        <v>101</v>
      </c>
      <c r="C168" t="str">
        <f t="shared" si="2"/>
        <v>Tanjungredeb-Dec</v>
      </c>
      <c r="D168">
        <v>25</v>
      </c>
    </row>
    <row r="169" spans="1:4" x14ac:dyDescent="0.25">
      <c r="A169" t="s">
        <v>17</v>
      </c>
      <c r="B169" t="s">
        <v>101</v>
      </c>
      <c r="C169" t="str">
        <f t="shared" si="2"/>
        <v>Teluk Bayur-Dec</v>
      </c>
      <c r="D169">
        <v>85</v>
      </c>
    </row>
    <row r="170" spans="1:4" x14ac:dyDescent="0.25">
      <c r="A170" t="s">
        <v>78</v>
      </c>
      <c r="B170" t="s">
        <v>101</v>
      </c>
      <c r="C170" t="str">
        <f t="shared" si="2"/>
        <v>Ternate-Dec</v>
      </c>
      <c r="D170">
        <v>401</v>
      </c>
    </row>
    <row r="171" spans="1:4" x14ac:dyDescent="0.25">
      <c r="A171" t="s">
        <v>97</v>
      </c>
      <c r="B171" t="s">
        <v>101</v>
      </c>
      <c r="C171" t="str">
        <f t="shared" si="2"/>
        <v>Tg. Sorong-Dec</v>
      </c>
      <c r="D171">
        <v>160</v>
      </c>
    </row>
    <row r="172" spans="1:4" x14ac:dyDescent="0.25">
      <c r="A172" t="s">
        <v>59</v>
      </c>
      <c r="B172" t="s">
        <v>101</v>
      </c>
      <c r="C172" t="str">
        <f t="shared" si="2"/>
        <v>Waingapu-Dec</v>
      </c>
      <c r="D172">
        <v>25</v>
      </c>
    </row>
    <row r="173" spans="1:4" x14ac:dyDescent="0.25">
      <c r="A173" t="s">
        <v>62</v>
      </c>
      <c r="B173" t="s">
        <v>102</v>
      </c>
      <c r="C173" t="str">
        <f t="shared" si="2"/>
        <v>Ambon-Feb</v>
      </c>
      <c r="D173">
        <v>237</v>
      </c>
    </row>
    <row r="174" spans="1:4" x14ac:dyDescent="0.25">
      <c r="A174" t="s">
        <v>63</v>
      </c>
      <c r="B174" t="s">
        <v>102</v>
      </c>
      <c r="C174" t="str">
        <f t="shared" si="2"/>
        <v>Balikpapan-Feb</v>
      </c>
      <c r="D174">
        <v>2502</v>
      </c>
    </row>
    <row r="175" spans="1:4" x14ac:dyDescent="0.25">
      <c r="A175" t="s">
        <v>23</v>
      </c>
      <c r="B175" t="s">
        <v>102</v>
      </c>
      <c r="C175" t="str">
        <f t="shared" si="2"/>
        <v>Banjarmasin-Feb</v>
      </c>
      <c r="D175">
        <v>72</v>
      </c>
    </row>
    <row r="176" spans="1:4" x14ac:dyDescent="0.25">
      <c r="A176" t="s">
        <v>19</v>
      </c>
      <c r="B176" t="s">
        <v>102</v>
      </c>
      <c r="C176" t="str">
        <f t="shared" si="2"/>
        <v>Banten-Feb</v>
      </c>
      <c r="D176">
        <v>69</v>
      </c>
    </row>
    <row r="177" spans="1:4" x14ac:dyDescent="0.25">
      <c r="A177" t="s">
        <v>64</v>
      </c>
      <c r="B177" t="s">
        <v>102</v>
      </c>
      <c r="C177" t="str">
        <f t="shared" si="2"/>
        <v>Baubau-Feb</v>
      </c>
      <c r="D177">
        <v>56</v>
      </c>
    </row>
    <row r="178" spans="1:4" x14ac:dyDescent="0.25">
      <c r="A178" t="s">
        <v>24</v>
      </c>
      <c r="B178" t="s">
        <v>102</v>
      </c>
      <c r="C178" t="str">
        <f t="shared" si="2"/>
        <v>Belawan-Feb</v>
      </c>
      <c r="D178">
        <v>56</v>
      </c>
    </row>
    <row r="179" spans="1:4" x14ac:dyDescent="0.25">
      <c r="A179" t="s">
        <v>20</v>
      </c>
      <c r="B179" t="s">
        <v>102</v>
      </c>
      <c r="C179" t="str">
        <f t="shared" si="2"/>
        <v>Benoa-Feb</v>
      </c>
      <c r="D179">
        <v>37</v>
      </c>
    </row>
    <row r="180" spans="1:4" x14ac:dyDescent="0.25">
      <c r="A180" t="s">
        <v>26</v>
      </c>
      <c r="B180" t="s">
        <v>102</v>
      </c>
      <c r="C180" t="str">
        <f t="shared" si="2"/>
        <v>Bitung-Feb</v>
      </c>
      <c r="D180">
        <v>221</v>
      </c>
    </row>
    <row r="181" spans="1:4" x14ac:dyDescent="0.25">
      <c r="A181" t="s">
        <v>113</v>
      </c>
      <c r="B181" t="s">
        <v>102</v>
      </c>
      <c r="C181" t="str">
        <f t="shared" si="2"/>
        <v>Bontang Lng Terminal-Feb</v>
      </c>
      <c r="D181">
        <v>1</v>
      </c>
    </row>
    <row r="182" spans="1:4" x14ac:dyDescent="0.25">
      <c r="A182" t="s">
        <v>27</v>
      </c>
      <c r="B182" t="s">
        <v>102</v>
      </c>
      <c r="C182" t="str">
        <f t="shared" si="2"/>
        <v>Bula-Feb</v>
      </c>
      <c r="D182">
        <v>2</v>
      </c>
    </row>
    <row r="183" spans="1:4" x14ac:dyDescent="0.25">
      <c r="A183" t="s">
        <v>28</v>
      </c>
      <c r="B183" t="s">
        <v>102</v>
      </c>
      <c r="C183" t="str">
        <f t="shared" si="2"/>
        <v>Celukan Bawang-Feb</v>
      </c>
      <c r="D183">
        <v>15</v>
      </c>
    </row>
    <row r="184" spans="1:4" x14ac:dyDescent="0.25">
      <c r="A184" t="s">
        <v>18</v>
      </c>
      <c r="B184" t="s">
        <v>102</v>
      </c>
      <c r="C184" t="str">
        <f t="shared" si="2"/>
        <v>Cirebon-Feb</v>
      </c>
      <c r="D184">
        <v>23</v>
      </c>
    </row>
    <row r="185" spans="1:4" x14ac:dyDescent="0.25">
      <c r="A185" t="s">
        <v>29</v>
      </c>
      <c r="B185" t="s">
        <v>102</v>
      </c>
      <c r="C185" t="str">
        <f t="shared" si="2"/>
        <v>Donggala-Feb</v>
      </c>
      <c r="D185">
        <v>0</v>
      </c>
    </row>
    <row r="186" spans="1:4" x14ac:dyDescent="0.25">
      <c r="A186" t="s">
        <v>30</v>
      </c>
      <c r="B186" t="s">
        <v>102</v>
      </c>
      <c r="C186" t="str">
        <f t="shared" si="2"/>
        <v>Dumai-Feb</v>
      </c>
      <c r="D186">
        <v>77</v>
      </c>
    </row>
    <row r="187" spans="1:4" x14ac:dyDescent="0.25">
      <c r="A187" t="s">
        <v>67</v>
      </c>
      <c r="B187" t="s">
        <v>102</v>
      </c>
      <c r="C187" t="str">
        <f t="shared" si="2"/>
        <v>Ende-Feb</v>
      </c>
      <c r="D187">
        <v>15</v>
      </c>
    </row>
    <row r="188" spans="1:4" x14ac:dyDescent="0.25">
      <c r="A188" t="s">
        <v>68</v>
      </c>
      <c r="B188" t="s">
        <v>102</v>
      </c>
      <c r="C188" t="str">
        <f t="shared" si="2"/>
        <v>Fakfak-Feb</v>
      </c>
      <c r="D188">
        <v>33</v>
      </c>
    </row>
    <row r="189" spans="1:4" x14ac:dyDescent="0.25">
      <c r="A189" t="s">
        <v>31</v>
      </c>
      <c r="B189" t="s">
        <v>102</v>
      </c>
      <c r="C189" t="str">
        <f t="shared" si="2"/>
        <v>Gorontalo-Feb</v>
      </c>
      <c r="D189">
        <v>50</v>
      </c>
    </row>
    <row r="190" spans="1:4" x14ac:dyDescent="0.25">
      <c r="A190" t="s">
        <v>32</v>
      </c>
      <c r="B190" t="s">
        <v>102</v>
      </c>
      <c r="C190" t="str">
        <f t="shared" si="2"/>
        <v>Gresik-Feb</v>
      </c>
      <c r="D190">
        <v>1085</v>
      </c>
    </row>
    <row r="191" spans="1:4" x14ac:dyDescent="0.25">
      <c r="A191" t="s">
        <v>33</v>
      </c>
      <c r="B191" t="s">
        <v>102</v>
      </c>
      <c r="C191" t="str">
        <f t="shared" si="2"/>
        <v>Jayapura-Feb</v>
      </c>
      <c r="D191">
        <v>27</v>
      </c>
    </row>
    <row r="192" spans="1:4" x14ac:dyDescent="0.25">
      <c r="A192" t="s">
        <v>34</v>
      </c>
      <c r="B192" t="s">
        <v>102</v>
      </c>
      <c r="C192" t="str">
        <f t="shared" si="2"/>
        <v>Kendari-Feb</v>
      </c>
      <c r="D192">
        <v>95</v>
      </c>
    </row>
    <row r="193" spans="1:4" x14ac:dyDescent="0.25">
      <c r="A193" t="s">
        <v>35</v>
      </c>
      <c r="B193" t="s">
        <v>102</v>
      </c>
      <c r="C193" t="str">
        <f t="shared" si="2"/>
        <v>Kolonodale-Feb</v>
      </c>
      <c r="D193">
        <v>2</v>
      </c>
    </row>
    <row r="194" spans="1:4" x14ac:dyDescent="0.25">
      <c r="A194" t="s">
        <v>36</v>
      </c>
      <c r="B194" t="s">
        <v>102</v>
      </c>
      <c r="C194" t="str">
        <f t="shared" si="2"/>
        <v>Kuala Tanjung-Feb</v>
      </c>
      <c r="D194">
        <v>6</v>
      </c>
    </row>
    <row r="195" spans="1:4" x14ac:dyDescent="0.25">
      <c r="A195" t="s">
        <v>37</v>
      </c>
      <c r="B195" t="s">
        <v>102</v>
      </c>
      <c r="C195" t="str">
        <f t="shared" ref="C195:C258" si="3">_xlfn.CONCAT(TRIM(A195),"-",TRIM(B195))</f>
        <v>Kumai-Feb</v>
      </c>
      <c r="D195">
        <v>25</v>
      </c>
    </row>
    <row r="196" spans="1:4" x14ac:dyDescent="0.25">
      <c r="A196" t="s">
        <v>38</v>
      </c>
      <c r="B196" t="s">
        <v>102</v>
      </c>
      <c r="C196" t="str">
        <f t="shared" si="3"/>
        <v>Larantuka-Feb</v>
      </c>
      <c r="D196">
        <v>3</v>
      </c>
    </row>
    <row r="197" spans="1:4" x14ac:dyDescent="0.25">
      <c r="A197" t="s">
        <v>71</v>
      </c>
      <c r="B197" t="s">
        <v>102</v>
      </c>
      <c r="C197" t="str">
        <f t="shared" si="3"/>
        <v>Lhokseumawe-Feb</v>
      </c>
      <c r="D197">
        <v>72</v>
      </c>
    </row>
    <row r="198" spans="1:4" x14ac:dyDescent="0.25">
      <c r="A198" t="s">
        <v>39</v>
      </c>
      <c r="B198" t="s">
        <v>102</v>
      </c>
      <c r="C198" t="str">
        <f t="shared" si="3"/>
        <v>Luwuk-Feb</v>
      </c>
      <c r="D198">
        <v>39</v>
      </c>
    </row>
    <row r="199" spans="1:4" x14ac:dyDescent="0.25">
      <c r="A199" t="s">
        <v>40</v>
      </c>
      <c r="B199" t="s">
        <v>102</v>
      </c>
      <c r="C199" t="str">
        <f t="shared" si="3"/>
        <v>Manado-Feb</v>
      </c>
      <c r="D199">
        <v>0</v>
      </c>
    </row>
    <row r="200" spans="1:4" x14ac:dyDescent="0.25">
      <c r="A200" t="s">
        <v>72</v>
      </c>
      <c r="B200" t="s">
        <v>102</v>
      </c>
      <c r="C200" t="str">
        <f t="shared" si="3"/>
        <v>Maumere-Feb</v>
      </c>
      <c r="D200">
        <v>13</v>
      </c>
    </row>
    <row r="201" spans="1:4" x14ac:dyDescent="0.25">
      <c r="A201" t="s">
        <v>41</v>
      </c>
      <c r="B201" t="s">
        <v>102</v>
      </c>
      <c r="C201" t="str">
        <f t="shared" si="3"/>
        <v>Namlea-Feb</v>
      </c>
      <c r="D201">
        <v>28</v>
      </c>
    </row>
    <row r="202" spans="1:4" x14ac:dyDescent="0.25">
      <c r="A202" t="s">
        <v>73</v>
      </c>
      <c r="B202" t="s">
        <v>102</v>
      </c>
      <c r="C202" t="str">
        <f t="shared" si="3"/>
        <v>Palembang-Feb</v>
      </c>
      <c r="D202">
        <v>20</v>
      </c>
    </row>
    <row r="203" spans="1:4" x14ac:dyDescent="0.25">
      <c r="A203" t="s">
        <v>114</v>
      </c>
      <c r="B203" t="s">
        <v>102</v>
      </c>
      <c r="C203" t="str">
        <f t="shared" si="3"/>
        <v>Pangkalansusu-Feb</v>
      </c>
      <c r="D203">
        <v>0</v>
      </c>
    </row>
    <row r="204" spans="1:4" x14ac:dyDescent="0.25">
      <c r="A204" t="s">
        <v>43</v>
      </c>
      <c r="B204" t="s">
        <v>102</v>
      </c>
      <c r="C204" t="str">
        <f t="shared" si="3"/>
        <v>Panjang-Feb</v>
      </c>
      <c r="D204">
        <v>142</v>
      </c>
    </row>
    <row r="205" spans="1:4" x14ac:dyDescent="0.25">
      <c r="A205" t="s">
        <v>74</v>
      </c>
      <c r="B205" t="s">
        <v>102</v>
      </c>
      <c r="C205" t="str">
        <f t="shared" si="3"/>
        <v>Parepare-Feb</v>
      </c>
      <c r="D205">
        <v>65</v>
      </c>
    </row>
    <row r="206" spans="1:4" x14ac:dyDescent="0.25">
      <c r="A206" t="s">
        <v>47</v>
      </c>
      <c r="B206" t="s">
        <v>102</v>
      </c>
      <c r="C206" t="str">
        <f t="shared" si="3"/>
        <v>Pomalaa-Feb</v>
      </c>
      <c r="D206">
        <v>2</v>
      </c>
    </row>
    <row r="207" spans="1:4" x14ac:dyDescent="0.25">
      <c r="A207" t="s">
        <v>21</v>
      </c>
      <c r="B207" t="s">
        <v>102</v>
      </c>
      <c r="C207" t="str">
        <f t="shared" si="3"/>
        <v>Pontianak-Feb</v>
      </c>
      <c r="D207">
        <v>441</v>
      </c>
    </row>
    <row r="208" spans="1:4" x14ac:dyDescent="0.25">
      <c r="A208" t="s">
        <v>22</v>
      </c>
      <c r="B208" t="s">
        <v>102</v>
      </c>
      <c r="C208" t="str">
        <f t="shared" si="3"/>
        <v>Poso-Feb</v>
      </c>
      <c r="D208">
        <v>1</v>
      </c>
    </row>
    <row r="209" spans="1:4" x14ac:dyDescent="0.25">
      <c r="A209" t="s">
        <v>75</v>
      </c>
      <c r="B209" t="s">
        <v>102</v>
      </c>
      <c r="C209" t="str">
        <f t="shared" si="3"/>
        <v>Probolinggo-Feb</v>
      </c>
      <c r="D209">
        <v>6</v>
      </c>
    </row>
    <row r="210" spans="1:4" x14ac:dyDescent="0.25">
      <c r="A210" t="s">
        <v>82</v>
      </c>
      <c r="B210" t="s">
        <v>102</v>
      </c>
      <c r="C210" t="str">
        <f t="shared" si="3"/>
        <v>Pulau Baai-Feb</v>
      </c>
      <c r="D210">
        <v>69</v>
      </c>
    </row>
    <row r="211" spans="1:4" x14ac:dyDescent="0.25">
      <c r="A211" t="s">
        <v>96</v>
      </c>
      <c r="B211" t="s">
        <v>102</v>
      </c>
      <c r="C211" t="str">
        <f t="shared" si="3"/>
        <v>Pulau Sambu-Feb</v>
      </c>
      <c r="D211">
        <v>2895</v>
      </c>
    </row>
    <row r="212" spans="1:4" x14ac:dyDescent="0.25">
      <c r="A212" t="s">
        <v>115</v>
      </c>
      <c r="B212" t="s">
        <v>102</v>
      </c>
      <c r="C212" t="str">
        <f t="shared" si="3"/>
        <v>Raha Roadstead-Feb</v>
      </c>
      <c r="D212">
        <v>3</v>
      </c>
    </row>
    <row r="213" spans="1:4" x14ac:dyDescent="0.25">
      <c r="A213" t="s">
        <v>48</v>
      </c>
      <c r="B213" t="s">
        <v>102</v>
      </c>
      <c r="C213" t="str">
        <f t="shared" si="3"/>
        <v>Samarinda-Feb</v>
      </c>
      <c r="D213">
        <v>40</v>
      </c>
    </row>
    <row r="214" spans="1:4" x14ac:dyDescent="0.25">
      <c r="A214" t="s">
        <v>49</v>
      </c>
      <c r="B214" t="s">
        <v>102</v>
      </c>
      <c r="C214" t="str">
        <f t="shared" si="3"/>
        <v>Sampit-Feb</v>
      </c>
      <c r="D214">
        <v>8</v>
      </c>
    </row>
    <row r="215" spans="1:4" x14ac:dyDescent="0.25">
      <c r="A215" t="s">
        <v>50</v>
      </c>
      <c r="B215" t="s">
        <v>102</v>
      </c>
      <c r="C215" t="str">
        <f t="shared" si="3"/>
        <v>Saumlaki-Feb</v>
      </c>
      <c r="D215">
        <v>21</v>
      </c>
    </row>
    <row r="216" spans="1:4" x14ac:dyDescent="0.25">
      <c r="A216" t="s">
        <v>76</v>
      </c>
      <c r="B216" t="s">
        <v>102</v>
      </c>
      <c r="C216" t="str">
        <f t="shared" si="3"/>
        <v>Sekupang-Feb</v>
      </c>
      <c r="D216">
        <v>2539</v>
      </c>
    </row>
    <row r="217" spans="1:4" x14ac:dyDescent="0.25">
      <c r="A217" t="s">
        <v>51</v>
      </c>
      <c r="B217" t="s">
        <v>102</v>
      </c>
      <c r="C217" t="str">
        <f t="shared" si="3"/>
        <v>Serui-Feb</v>
      </c>
      <c r="D217">
        <v>19</v>
      </c>
    </row>
    <row r="218" spans="1:4" x14ac:dyDescent="0.25">
      <c r="A218" t="s">
        <v>52</v>
      </c>
      <c r="B218" t="s">
        <v>102</v>
      </c>
      <c r="C218" t="str">
        <f t="shared" si="3"/>
        <v>Sibolga-Feb</v>
      </c>
      <c r="D218">
        <v>60</v>
      </c>
    </row>
    <row r="219" spans="1:4" x14ac:dyDescent="0.25">
      <c r="A219" t="s">
        <v>77</v>
      </c>
      <c r="B219" t="s">
        <v>102</v>
      </c>
      <c r="C219" t="str">
        <f t="shared" si="3"/>
        <v>Sungaipakning-Feb</v>
      </c>
      <c r="D219">
        <v>17</v>
      </c>
    </row>
    <row r="220" spans="1:4" x14ac:dyDescent="0.25">
      <c r="A220" t="s">
        <v>53</v>
      </c>
      <c r="B220" t="s">
        <v>102</v>
      </c>
      <c r="C220" t="str">
        <f t="shared" si="3"/>
        <v>Tahuna-Feb</v>
      </c>
      <c r="D220">
        <v>13</v>
      </c>
    </row>
    <row r="221" spans="1:4" x14ac:dyDescent="0.25">
      <c r="A221" t="s">
        <v>54</v>
      </c>
      <c r="B221" t="s">
        <v>102</v>
      </c>
      <c r="C221" t="str">
        <f t="shared" si="3"/>
        <v>Tanjung Balai Karimun-Feb</v>
      </c>
      <c r="D221">
        <v>102</v>
      </c>
    </row>
    <row r="222" spans="1:4" x14ac:dyDescent="0.25">
      <c r="A222" t="s">
        <v>98</v>
      </c>
      <c r="B222" t="s">
        <v>102</v>
      </c>
      <c r="C222" t="str">
        <f t="shared" si="3"/>
        <v>Tanjung Benete-Feb</v>
      </c>
      <c r="D222">
        <v>14</v>
      </c>
    </row>
    <row r="223" spans="1:4" x14ac:dyDescent="0.25">
      <c r="A223" t="s">
        <v>118</v>
      </c>
      <c r="B223" t="s">
        <v>102</v>
      </c>
      <c r="C223" t="str">
        <f t="shared" si="3"/>
        <v>Tanjung Santan-Feb</v>
      </c>
      <c r="D223">
        <v>0</v>
      </c>
    </row>
    <row r="224" spans="1:4" x14ac:dyDescent="0.25">
      <c r="A224" t="s">
        <v>116</v>
      </c>
      <c r="B224" t="s">
        <v>102</v>
      </c>
      <c r="C224" t="str">
        <f t="shared" si="3"/>
        <v>Tanjungpandan-Feb</v>
      </c>
      <c r="D224">
        <v>0</v>
      </c>
    </row>
    <row r="225" spans="1:4" x14ac:dyDescent="0.25">
      <c r="A225" t="s">
        <v>117</v>
      </c>
      <c r="B225" t="s">
        <v>102</v>
      </c>
      <c r="C225" t="str">
        <f t="shared" si="3"/>
        <v>Tanjungredeb-Feb</v>
      </c>
      <c r="D225">
        <v>16</v>
      </c>
    </row>
    <row r="226" spans="1:4" x14ac:dyDescent="0.25">
      <c r="A226" t="s">
        <v>17</v>
      </c>
      <c r="B226" t="s">
        <v>102</v>
      </c>
      <c r="C226" t="str">
        <f t="shared" si="3"/>
        <v>Teluk Bayur-Feb</v>
      </c>
      <c r="D226">
        <v>91</v>
      </c>
    </row>
    <row r="227" spans="1:4" x14ac:dyDescent="0.25">
      <c r="A227" t="s">
        <v>78</v>
      </c>
      <c r="B227" t="s">
        <v>102</v>
      </c>
      <c r="C227" t="str">
        <f t="shared" si="3"/>
        <v>Ternate-Feb</v>
      </c>
      <c r="D227">
        <v>334</v>
      </c>
    </row>
    <row r="228" spans="1:4" x14ac:dyDescent="0.25">
      <c r="A228" t="s">
        <v>97</v>
      </c>
      <c r="B228" t="s">
        <v>102</v>
      </c>
      <c r="C228" t="str">
        <f t="shared" si="3"/>
        <v>Tg. Sorong-Feb</v>
      </c>
      <c r="D228">
        <v>138</v>
      </c>
    </row>
    <row r="229" spans="1:4" x14ac:dyDescent="0.25">
      <c r="A229" t="s">
        <v>59</v>
      </c>
      <c r="B229" t="s">
        <v>102</v>
      </c>
      <c r="C229" t="str">
        <f t="shared" si="3"/>
        <v>Waingapu-Feb</v>
      </c>
      <c r="D229">
        <v>14</v>
      </c>
    </row>
    <row r="230" spans="1:4" x14ac:dyDescent="0.25">
      <c r="A230" t="s">
        <v>62</v>
      </c>
      <c r="B230" t="s">
        <v>110</v>
      </c>
      <c r="C230" t="str">
        <f t="shared" si="3"/>
        <v>Ambon-Jan</v>
      </c>
      <c r="D230">
        <v>294</v>
      </c>
    </row>
    <row r="231" spans="1:4" x14ac:dyDescent="0.25">
      <c r="A231" t="s">
        <v>63</v>
      </c>
      <c r="B231" t="s">
        <v>110</v>
      </c>
      <c r="C231" t="str">
        <f t="shared" si="3"/>
        <v>Balikpapan-Jan</v>
      </c>
      <c r="D231">
        <v>2346</v>
      </c>
    </row>
    <row r="232" spans="1:4" x14ac:dyDescent="0.25">
      <c r="A232" t="s">
        <v>23</v>
      </c>
      <c r="B232" t="s">
        <v>110</v>
      </c>
      <c r="C232" t="str">
        <f t="shared" si="3"/>
        <v>Banjarmasin-Jan</v>
      </c>
      <c r="D232">
        <v>46</v>
      </c>
    </row>
    <row r="233" spans="1:4" x14ac:dyDescent="0.25">
      <c r="A233" t="s">
        <v>19</v>
      </c>
      <c r="B233" t="s">
        <v>110</v>
      </c>
      <c r="C233" t="str">
        <f t="shared" si="3"/>
        <v>Banten-Jan</v>
      </c>
      <c r="D233">
        <v>72</v>
      </c>
    </row>
    <row r="234" spans="1:4" x14ac:dyDescent="0.25">
      <c r="A234" t="s">
        <v>64</v>
      </c>
      <c r="B234" t="s">
        <v>110</v>
      </c>
      <c r="C234" t="str">
        <f t="shared" si="3"/>
        <v>Baubau-Jan</v>
      </c>
      <c r="D234">
        <v>65</v>
      </c>
    </row>
    <row r="235" spans="1:4" x14ac:dyDescent="0.25">
      <c r="A235" t="s">
        <v>24</v>
      </c>
      <c r="B235" t="s">
        <v>110</v>
      </c>
      <c r="C235" t="str">
        <f t="shared" si="3"/>
        <v>Belawan-Jan</v>
      </c>
      <c r="D235">
        <v>39</v>
      </c>
    </row>
    <row r="236" spans="1:4" x14ac:dyDescent="0.25">
      <c r="A236" t="s">
        <v>20</v>
      </c>
      <c r="B236" t="s">
        <v>110</v>
      </c>
      <c r="C236" t="str">
        <f t="shared" si="3"/>
        <v>Benoa-Jan</v>
      </c>
      <c r="D236">
        <v>50</v>
      </c>
    </row>
    <row r="237" spans="1:4" x14ac:dyDescent="0.25">
      <c r="A237" t="s">
        <v>26</v>
      </c>
      <c r="B237" t="s">
        <v>110</v>
      </c>
      <c r="C237" t="str">
        <f t="shared" si="3"/>
        <v>Bitung-Jan</v>
      </c>
      <c r="D237">
        <v>118</v>
      </c>
    </row>
    <row r="238" spans="1:4" x14ac:dyDescent="0.25">
      <c r="A238" t="s">
        <v>113</v>
      </c>
      <c r="B238" t="s">
        <v>110</v>
      </c>
      <c r="C238" t="str">
        <f t="shared" si="3"/>
        <v>Bontang Lng Terminal-Jan</v>
      </c>
      <c r="D238">
        <v>3</v>
      </c>
    </row>
    <row r="239" spans="1:4" x14ac:dyDescent="0.25">
      <c r="A239" t="s">
        <v>27</v>
      </c>
      <c r="B239" t="s">
        <v>110</v>
      </c>
      <c r="C239" t="str">
        <f t="shared" si="3"/>
        <v>Bula-Jan</v>
      </c>
      <c r="D239">
        <v>3</v>
      </c>
    </row>
    <row r="240" spans="1:4" x14ac:dyDescent="0.25">
      <c r="A240" t="s">
        <v>28</v>
      </c>
      <c r="B240" t="s">
        <v>110</v>
      </c>
      <c r="C240" t="str">
        <f t="shared" si="3"/>
        <v>Celukan Bawang-Jan</v>
      </c>
      <c r="D240">
        <v>16</v>
      </c>
    </row>
    <row r="241" spans="1:4" x14ac:dyDescent="0.25">
      <c r="A241" t="s">
        <v>18</v>
      </c>
      <c r="B241" t="s">
        <v>110</v>
      </c>
      <c r="C241" t="str">
        <f t="shared" si="3"/>
        <v>Cirebon-Jan</v>
      </c>
      <c r="D241">
        <v>23</v>
      </c>
    </row>
    <row r="242" spans="1:4" x14ac:dyDescent="0.25">
      <c r="A242" t="s">
        <v>29</v>
      </c>
      <c r="B242" t="s">
        <v>110</v>
      </c>
      <c r="C242" t="str">
        <f t="shared" si="3"/>
        <v>Donggala-Jan</v>
      </c>
      <c r="D242">
        <v>0</v>
      </c>
    </row>
    <row r="243" spans="1:4" x14ac:dyDescent="0.25">
      <c r="A243" t="s">
        <v>30</v>
      </c>
      <c r="B243" t="s">
        <v>110</v>
      </c>
      <c r="C243" t="str">
        <f t="shared" si="3"/>
        <v>Dumai-Jan</v>
      </c>
      <c r="D243">
        <v>92</v>
      </c>
    </row>
    <row r="244" spans="1:4" x14ac:dyDescent="0.25">
      <c r="A244" t="s">
        <v>67</v>
      </c>
      <c r="B244" t="s">
        <v>110</v>
      </c>
      <c r="C244" t="str">
        <f t="shared" si="3"/>
        <v>Ende-Jan</v>
      </c>
      <c r="D244">
        <v>16</v>
      </c>
    </row>
    <row r="245" spans="1:4" x14ac:dyDescent="0.25">
      <c r="A245" t="s">
        <v>68</v>
      </c>
      <c r="B245" t="s">
        <v>110</v>
      </c>
      <c r="C245" t="str">
        <f t="shared" si="3"/>
        <v>Fakfak-Jan</v>
      </c>
      <c r="D245">
        <v>34</v>
      </c>
    </row>
    <row r="246" spans="1:4" x14ac:dyDescent="0.25">
      <c r="A246" t="s">
        <v>31</v>
      </c>
      <c r="B246" t="s">
        <v>110</v>
      </c>
      <c r="C246" t="str">
        <f t="shared" si="3"/>
        <v>Gorontalo-Jan</v>
      </c>
      <c r="D246">
        <v>46</v>
      </c>
    </row>
    <row r="247" spans="1:4" x14ac:dyDescent="0.25">
      <c r="A247" t="s">
        <v>32</v>
      </c>
      <c r="B247" t="s">
        <v>110</v>
      </c>
      <c r="C247" t="str">
        <f t="shared" si="3"/>
        <v>Gresik-Jan</v>
      </c>
      <c r="D247">
        <v>1021</v>
      </c>
    </row>
    <row r="248" spans="1:4" x14ac:dyDescent="0.25">
      <c r="A248" t="s">
        <v>33</v>
      </c>
      <c r="B248" t="s">
        <v>110</v>
      </c>
      <c r="C248" t="str">
        <f t="shared" si="3"/>
        <v>Jayapura-Jan</v>
      </c>
      <c r="D248">
        <v>39</v>
      </c>
    </row>
    <row r="249" spans="1:4" x14ac:dyDescent="0.25">
      <c r="A249" t="s">
        <v>34</v>
      </c>
      <c r="B249" t="s">
        <v>110</v>
      </c>
      <c r="C249" t="str">
        <f t="shared" si="3"/>
        <v>Kendari-Jan</v>
      </c>
      <c r="D249">
        <v>61</v>
      </c>
    </row>
    <row r="250" spans="1:4" x14ac:dyDescent="0.25">
      <c r="A250" t="s">
        <v>35</v>
      </c>
      <c r="B250" t="s">
        <v>110</v>
      </c>
      <c r="C250" t="str">
        <f t="shared" si="3"/>
        <v>Kolonodale-Jan</v>
      </c>
      <c r="D250">
        <v>4</v>
      </c>
    </row>
    <row r="251" spans="1:4" x14ac:dyDescent="0.25">
      <c r="A251" t="s">
        <v>36</v>
      </c>
      <c r="B251" t="s">
        <v>110</v>
      </c>
      <c r="C251" t="str">
        <f t="shared" si="3"/>
        <v>Kuala Tanjung-Jan</v>
      </c>
      <c r="D251">
        <v>3</v>
      </c>
    </row>
    <row r="252" spans="1:4" x14ac:dyDescent="0.25">
      <c r="A252" t="s">
        <v>37</v>
      </c>
      <c r="B252" t="s">
        <v>110</v>
      </c>
      <c r="C252" t="str">
        <f t="shared" si="3"/>
        <v>Kumai-Jan</v>
      </c>
      <c r="D252">
        <v>27</v>
      </c>
    </row>
    <row r="253" spans="1:4" x14ac:dyDescent="0.25">
      <c r="A253" t="s">
        <v>38</v>
      </c>
      <c r="B253" t="s">
        <v>110</v>
      </c>
      <c r="C253" t="str">
        <f t="shared" si="3"/>
        <v>Larantuka-Jan</v>
      </c>
      <c r="D253">
        <v>11</v>
      </c>
    </row>
    <row r="254" spans="1:4" x14ac:dyDescent="0.25">
      <c r="A254" t="s">
        <v>71</v>
      </c>
      <c r="B254" t="s">
        <v>110</v>
      </c>
      <c r="C254" t="str">
        <f t="shared" si="3"/>
        <v>Lhokseumawe-Jan</v>
      </c>
      <c r="D254">
        <v>123</v>
      </c>
    </row>
    <row r="255" spans="1:4" x14ac:dyDescent="0.25">
      <c r="A255" t="s">
        <v>39</v>
      </c>
      <c r="B255" t="s">
        <v>110</v>
      </c>
      <c r="C255" t="str">
        <f t="shared" si="3"/>
        <v>Luwuk-Jan</v>
      </c>
      <c r="D255">
        <v>44</v>
      </c>
    </row>
    <row r="256" spans="1:4" x14ac:dyDescent="0.25">
      <c r="A256" t="s">
        <v>40</v>
      </c>
      <c r="B256" t="s">
        <v>110</v>
      </c>
      <c r="C256" t="str">
        <f t="shared" si="3"/>
        <v>Manado-Jan</v>
      </c>
      <c r="D256">
        <v>0</v>
      </c>
    </row>
    <row r="257" spans="1:4" x14ac:dyDescent="0.25">
      <c r="A257" t="s">
        <v>72</v>
      </c>
      <c r="B257" t="s">
        <v>110</v>
      </c>
      <c r="C257" t="str">
        <f t="shared" si="3"/>
        <v>Maumere-Jan</v>
      </c>
      <c r="D257">
        <v>17</v>
      </c>
    </row>
    <row r="258" spans="1:4" x14ac:dyDescent="0.25">
      <c r="A258" t="s">
        <v>41</v>
      </c>
      <c r="B258" t="s">
        <v>110</v>
      </c>
      <c r="C258" t="str">
        <f t="shared" si="3"/>
        <v>Namlea-Jan</v>
      </c>
      <c r="D258">
        <v>34</v>
      </c>
    </row>
    <row r="259" spans="1:4" x14ac:dyDescent="0.25">
      <c r="A259" t="s">
        <v>73</v>
      </c>
      <c r="B259" t="s">
        <v>110</v>
      </c>
      <c r="C259" t="str">
        <f t="shared" ref="C259:C322" si="4">_xlfn.CONCAT(TRIM(A259),"-",TRIM(B259))</f>
        <v>Palembang-Jan</v>
      </c>
      <c r="D259">
        <v>26</v>
      </c>
    </row>
    <row r="260" spans="1:4" x14ac:dyDescent="0.25">
      <c r="A260" t="s">
        <v>114</v>
      </c>
      <c r="B260" t="s">
        <v>110</v>
      </c>
      <c r="C260" t="str">
        <f t="shared" si="4"/>
        <v>Pangkalansusu-Jan</v>
      </c>
      <c r="D260">
        <v>1</v>
      </c>
    </row>
    <row r="261" spans="1:4" x14ac:dyDescent="0.25">
      <c r="A261" t="s">
        <v>43</v>
      </c>
      <c r="B261" t="s">
        <v>110</v>
      </c>
      <c r="C261" t="str">
        <f t="shared" si="4"/>
        <v>Panjang-Jan</v>
      </c>
      <c r="D261">
        <v>130</v>
      </c>
    </row>
    <row r="262" spans="1:4" x14ac:dyDescent="0.25">
      <c r="A262" t="s">
        <v>74</v>
      </c>
      <c r="B262" t="s">
        <v>110</v>
      </c>
      <c r="C262" t="str">
        <f t="shared" si="4"/>
        <v>Parepare-Jan</v>
      </c>
      <c r="D262">
        <v>101</v>
      </c>
    </row>
    <row r="263" spans="1:4" x14ac:dyDescent="0.25">
      <c r="A263" t="s">
        <v>47</v>
      </c>
      <c r="B263" t="s">
        <v>110</v>
      </c>
      <c r="C263" t="str">
        <f t="shared" si="4"/>
        <v>Pomalaa-Jan</v>
      </c>
      <c r="D263">
        <v>4</v>
      </c>
    </row>
    <row r="264" spans="1:4" x14ac:dyDescent="0.25">
      <c r="A264" t="s">
        <v>21</v>
      </c>
      <c r="B264" t="s">
        <v>110</v>
      </c>
      <c r="C264" t="str">
        <f t="shared" si="4"/>
        <v>Pontianak-Jan</v>
      </c>
      <c r="D264">
        <v>184</v>
      </c>
    </row>
    <row r="265" spans="1:4" x14ac:dyDescent="0.25">
      <c r="A265" t="s">
        <v>22</v>
      </c>
      <c r="B265" t="s">
        <v>110</v>
      </c>
      <c r="C265" t="str">
        <f t="shared" si="4"/>
        <v>Poso-Jan</v>
      </c>
      <c r="D265">
        <v>0</v>
      </c>
    </row>
    <row r="266" spans="1:4" x14ac:dyDescent="0.25">
      <c r="A266" t="s">
        <v>75</v>
      </c>
      <c r="B266" t="s">
        <v>110</v>
      </c>
      <c r="C266" t="str">
        <f t="shared" si="4"/>
        <v>Probolinggo-Jan</v>
      </c>
      <c r="D266">
        <v>3</v>
      </c>
    </row>
    <row r="267" spans="1:4" x14ac:dyDescent="0.25">
      <c r="A267" t="s">
        <v>82</v>
      </c>
      <c r="B267" t="s">
        <v>110</v>
      </c>
      <c r="C267" t="str">
        <f t="shared" si="4"/>
        <v>Pulau Baai-Jan</v>
      </c>
      <c r="D267">
        <v>75</v>
      </c>
    </row>
    <row r="268" spans="1:4" x14ac:dyDescent="0.25">
      <c r="A268" t="s">
        <v>96</v>
      </c>
      <c r="B268" t="s">
        <v>110</v>
      </c>
      <c r="C268" t="str">
        <f t="shared" si="4"/>
        <v>Pulau Sambu-Jan</v>
      </c>
      <c r="D268">
        <v>8672</v>
      </c>
    </row>
    <row r="269" spans="1:4" x14ac:dyDescent="0.25">
      <c r="A269" t="s">
        <v>115</v>
      </c>
      <c r="B269" t="s">
        <v>110</v>
      </c>
      <c r="C269" t="str">
        <f t="shared" si="4"/>
        <v>Raha Roadstead-Jan</v>
      </c>
      <c r="D269">
        <v>2</v>
      </c>
    </row>
    <row r="270" spans="1:4" x14ac:dyDescent="0.25">
      <c r="A270" t="s">
        <v>48</v>
      </c>
      <c r="B270" t="s">
        <v>110</v>
      </c>
      <c r="C270" t="str">
        <f t="shared" si="4"/>
        <v>Samarinda-Jan</v>
      </c>
      <c r="D270">
        <v>32</v>
      </c>
    </row>
    <row r="271" spans="1:4" x14ac:dyDescent="0.25">
      <c r="A271" t="s">
        <v>49</v>
      </c>
      <c r="B271" t="s">
        <v>110</v>
      </c>
      <c r="C271" t="str">
        <f t="shared" si="4"/>
        <v>Sampit-Jan</v>
      </c>
      <c r="D271">
        <v>7</v>
      </c>
    </row>
    <row r="272" spans="1:4" x14ac:dyDescent="0.25">
      <c r="A272" t="s">
        <v>50</v>
      </c>
      <c r="B272" t="s">
        <v>110</v>
      </c>
      <c r="C272" t="str">
        <f t="shared" si="4"/>
        <v>Saumlaki-Jan</v>
      </c>
      <c r="D272">
        <v>17</v>
      </c>
    </row>
    <row r="273" spans="1:4" x14ac:dyDescent="0.25">
      <c r="A273" t="s">
        <v>76</v>
      </c>
      <c r="B273" t="s">
        <v>110</v>
      </c>
      <c r="C273" t="str">
        <f t="shared" si="4"/>
        <v>Sekupang-Jan</v>
      </c>
      <c r="D273">
        <v>8874</v>
      </c>
    </row>
    <row r="274" spans="1:4" x14ac:dyDescent="0.25">
      <c r="A274" t="s">
        <v>51</v>
      </c>
      <c r="B274" t="s">
        <v>110</v>
      </c>
      <c r="C274" t="str">
        <f t="shared" si="4"/>
        <v>Serui-Jan</v>
      </c>
      <c r="D274">
        <v>19</v>
      </c>
    </row>
    <row r="275" spans="1:4" x14ac:dyDescent="0.25">
      <c r="A275" t="s">
        <v>52</v>
      </c>
      <c r="B275" t="s">
        <v>110</v>
      </c>
      <c r="C275" t="str">
        <f t="shared" si="4"/>
        <v>Sibolga-Jan</v>
      </c>
      <c r="D275">
        <v>39</v>
      </c>
    </row>
    <row r="276" spans="1:4" x14ac:dyDescent="0.25">
      <c r="A276" t="s">
        <v>77</v>
      </c>
      <c r="B276" t="s">
        <v>110</v>
      </c>
      <c r="C276" t="str">
        <f t="shared" si="4"/>
        <v>Sungaipakning-Jan</v>
      </c>
      <c r="D276">
        <v>27</v>
      </c>
    </row>
    <row r="277" spans="1:4" x14ac:dyDescent="0.25">
      <c r="A277" t="s">
        <v>53</v>
      </c>
      <c r="B277" t="s">
        <v>110</v>
      </c>
      <c r="C277" t="str">
        <f t="shared" si="4"/>
        <v>Tahuna-Jan</v>
      </c>
      <c r="D277">
        <v>15</v>
      </c>
    </row>
    <row r="278" spans="1:4" x14ac:dyDescent="0.25">
      <c r="A278" t="s">
        <v>54</v>
      </c>
      <c r="B278" t="s">
        <v>110</v>
      </c>
      <c r="C278" t="str">
        <f t="shared" si="4"/>
        <v>Tanjung Balai Karimun-Jan</v>
      </c>
      <c r="D278">
        <v>137</v>
      </c>
    </row>
    <row r="279" spans="1:4" x14ac:dyDescent="0.25">
      <c r="A279" t="s">
        <v>98</v>
      </c>
      <c r="B279" t="s">
        <v>110</v>
      </c>
      <c r="C279" t="str">
        <f t="shared" si="4"/>
        <v>Tanjung Benete-Jan</v>
      </c>
      <c r="D279">
        <v>20</v>
      </c>
    </row>
    <row r="280" spans="1:4" x14ac:dyDescent="0.25">
      <c r="A280" t="s">
        <v>118</v>
      </c>
      <c r="B280" t="s">
        <v>110</v>
      </c>
      <c r="C280" t="str">
        <f t="shared" si="4"/>
        <v>Tanjung Santan-Jan</v>
      </c>
      <c r="D280">
        <v>2</v>
      </c>
    </row>
    <row r="281" spans="1:4" x14ac:dyDescent="0.25">
      <c r="A281" t="s">
        <v>116</v>
      </c>
      <c r="B281" t="s">
        <v>110</v>
      </c>
      <c r="C281" t="str">
        <f t="shared" si="4"/>
        <v>Tanjungpandan-Jan</v>
      </c>
      <c r="D281">
        <v>0</v>
      </c>
    </row>
    <row r="282" spans="1:4" x14ac:dyDescent="0.25">
      <c r="A282" t="s">
        <v>117</v>
      </c>
      <c r="B282" t="s">
        <v>110</v>
      </c>
      <c r="C282" t="str">
        <f t="shared" si="4"/>
        <v>Tanjungredeb-Jan</v>
      </c>
      <c r="D282">
        <v>22</v>
      </c>
    </row>
    <row r="283" spans="1:4" x14ac:dyDescent="0.25">
      <c r="A283" t="s">
        <v>17</v>
      </c>
      <c r="B283" t="s">
        <v>110</v>
      </c>
      <c r="C283" t="str">
        <f t="shared" si="4"/>
        <v>Teluk Bayur-Jan</v>
      </c>
      <c r="D283">
        <v>58</v>
      </c>
    </row>
    <row r="284" spans="1:4" x14ac:dyDescent="0.25">
      <c r="A284" t="s">
        <v>78</v>
      </c>
      <c r="B284" t="s">
        <v>110</v>
      </c>
      <c r="C284" t="str">
        <f t="shared" si="4"/>
        <v>Ternate-Jan</v>
      </c>
      <c r="D284">
        <v>401</v>
      </c>
    </row>
    <row r="285" spans="1:4" x14ac:dyDescent="0.25">
      <c r="A285" t="s">
        <v>97</v>
      </c>
      <c r="B285" t="s">
        <v>110</v>
      </c>
      <c r="C285" t="str">
        <f t="shared" si="4"/>
        <v>Tg. Sorong-Jan</v>
      </c>
      <c r="D285">
        <v>110</v>
      </c>
    </row>
    <row r="286" spans="1:4" x14ac:dyDescent="0.25">
      <c r="A286" t="s">
        <v>59</v>
      </c>
      <c r="B286" t="s">
        <v>110</v>
      </c>
      <c r="C286" t="str">
        <f t="shared" si="4"/>
        <v>Waingapu-Jan</v>
      </c>
      <c r="D286">
        <v>29</v>
      </c>
    </row>
    <row r="287" spans="1:4" x14ac:dyDescent="0.25">
      <c r="A287" t="s">
        <v>62</v>
      </c>
      <c r="B287" t="s">
        <v>106</v>
      </c>
      <c r="C287" t="str">
        <f t="shared" si="4"/>
        <v>Ambon-Jul</v>
      </c>
      <c r="D287">
        <v>104</v>
      </c>
    </row>
    <row r="288" spans="1:4" x14ac:dyDescent="0.25">
      <c r="A288" t="s">
        <v>63</v>
      </c>
      <c r="B288" t="s">
        <v>106</v>
      </c>
      <c r="C288" t="str">
        <f t="shared" si="4"/>
        <v>Balikpapan-Jul</v>
      </c>
      <c r="D288">
        <v>2004</v>
      </c>
    </row>
    <row r="289" spans="1:4" x14ac:dyDescent="0.25">
      <c r="A289" t="s">
        <v>23</v>
      </c>
      <c r="B289" t="s">
        <v>106</v>
      </c>
      <c r="C289" t="str">
        <f t="shared" si="4"/>
        <v>Banjarmasin-Jul</v>
      </c>
      <c r="D289">
        <v>110</v>
      </c>
    </row>
    <row r="290" spans="1:4" x14ac:dyDescent="0.25">
      <c r="A290" t="s">
        <v>19</v>
      </c>
      <c r="B290" t="s">
        <v>106</v>
      </c>
      <c r="C290" t="str">
        <f t="shared" si="4"/>
        <v>Banten-Jul</v>
      </c>
      <c r="D290">
        <v>65</v>
      </c>
    </row>
    <row r="291" spans="1:4" x14ac:dyDescent="0.25">
      <c r="A291" t="s">
        <v>64</v>
      </c>
      <c r="B291" t="s">
        <v>106</v>
      </c>
      <c r="C291" t="str">
        <f t="shared" si="4"/>
        <v>Baubau-Jul</v>
      </c>
      <c r="D291">
        <v>87</v>
      </c>
    </row>
    <row r="292" spans="1:4" x14ac:dyDescent="0.25">
      <c r="A292" t="s">
        <v>24</v>
      </c>
      <c r="B292" t="s">
        <v>106</v>
      </c>
      <c r="C292" t="str">
        <f t="shared" si="4"/>
        <v>Belawan-Jul</v>
      </c>
      <c r="D292">
        <v>83</v>
      </c>
    </row>
    <row r="293" spans="1:4" x14ac:dyDescent="0.25">
      <c r="A293" t="s">
        <v>20</v>
      </c>
      <c r="B293" t="s">
        <v>106</v>
      </c>
      <c r="C293" t="str">
        <f t="shared" si="4"/>
        <v>Benoa-Jul</v>
      </c>
      <c r="D293">
        <v>129</v>
      </c>
    </row>
    <row r="294" spans="1:4" x14ac:dyDescent="0.25">
      <c r="A294" t="s">
        <v>26</v>
      </c>
      <c r="B294" t="s">
        <v>106</v>
      </c>
      <c r="C294" t="str">
        <f t="shared" si="4"/>
        <v>Bitung-Jul</v>
      </c>
      <c r="D294">
        <v>146</v>
      </c>
    </row>
    <row r="295" spans="1:4" x14ac:dyDescent="0.25">
      <c r="A295" t="s">
        <v>113</v>
      </c>
      <c r="B295" t="s">
        <v>106</v>
      </c>
      <c r="C295" t="str">
        <f t="shared" si="4"/>
        <v>Bontang Lng Terminal-Jul</v>
      </c>
      <c r="D295">
        <v>2</v>
      </c>
    </row>
    <row r="296" spans="1:4" x14ac:dyDescent="0.25">
      <c r="A296" t="s">
        <v>27</v>
      </c>
      <c r="B296" t="s">
        <v>106</v>
      </c>
      <c r="C296" t="str">
        <f t="shared" si="4"/>
        <v>Bula-Jul</v>
      </c>
      <c r="D296">
        <v>10</v>
      </c>
    </row>
    <row r="297" spans="1:4" x14ac:dyDescent="0.25">
      <c r="A297" t="s">
        <v>28</v>
      </c>
      <c r="B297" t="s">
        <v>106</v>
      </c>
      <c r="C297" t="str">
        <f t="shared" si="4"/>
        <v>Celukan Bawang-Jul</v>
      </c>
      <c r="D297">
        <v>19</v>
      </c>
    </row>
    <row r="298" spans="1:4" x14ac:dyDescent="0.25">
      <c r="A298" t="s">
        <v>18</v>
      </c>
      <c r="B298" t="s">
        <v>106</v>
      </c>
      <c r="C298" t="str">
        <f t="shared" si="4"/>
        <v>Cirebon-Jul</v>
      </c>
      <c r="D298">
        <v>16</v>
      </c>
    </row>
    <row r="299" spans="1:4" x14ac:dyDescent="0.25">
      <c r="A299" t="s">
        <v>29</v>
      </c>
      <c r="B299" t="s">
        <v>106</v>
      </c>
      <c r="C299" t="str">
        <f t="shared" si="4"/>
        <v>Donggala-Jul</v>
      </c>
      <c r="D299">
        <v>1</v>
      </c>
    </row>
    <row r="300" spans="1:4" x14ac:dyDescent="0.25">
      <c r="A300" t="s">
        <v>30</v>
      </c>
      <c r="B300" t="s">
        <v>106</v>
      </c>
      <c r="C300" t="str">
        <f t="shared" si="4"/>
        <v>Dumai-Jul</v>
      </c>
      <c r="D300">
        <v>199</v>
      </c>
    </row>
    <row r="301" spans="1:4" x14ac:dyDescent="0.25">
      <c r="A301" t="s">
        <v>67</v>
      </c>
      <c r="B301" t="s">
        <v>106</v>
      </c>
      <c r="C301" t="str">
        <f t="shared" si="4"/>
        <v>Ende-Jul</v>
      </c>
      <c r="D301">
        <v>19</v>
      </c>
    </row>
    <row r="302" spans="1:4" x14ac:dyDescent="0.25">
      <c r="A302" t="s">
        <v>68</v>
      </c>
      <c r="B302" t="s">
        <v>106</v>
      </c>
      <c r="C302" t="str">
        <f t="shared" si="4"/>
        <v>Fakfak-Jul</v>
      </c>
      <c r="D302">
        <v>38</v>
      </c>
    </row>
    <row r="303" spans="1:4" x14ac:dyDescent="0.25">
      <c r="A303" t="s">
        <v>31</v>
      </c>
      <c r="B303" t="s">
        <v>106</v>
      </c>
      <c r="C303" t="str">
        <f t="shared" si="4"/>
        <v>Gorontalo-Jul</v>
      </c>
      <c r="D303">
        <v>46</v>
      </c>
    </row>
    <row r="304" spans="1:4" x14ac:dyDescent="0.25">
      <c r="A304" t="s">
        <v>32</v>
      </c>
      <c r="B304" t="s">
        <v>106</v>
      </c>
      <c r="C304" t="str">
        <f t="shared" si="4"/>
        <v>Gresik-Jul</v>
      </c>
      <c r="D304">
        <v>1082</v>
      </c>
    </row>
    <row r="305" spans="1:4" x14ac:dyDescent="0.25">
      <c r="A305" t="s">
        <v>33</v>
      </c>
      <c r="B305" t="s">
        <v>106</v>
      </c>
      <c r="C305" t="str">
        <f t="shared" si="4"/>
        <v>Jayapura-Jul</v>
      </c>
      <c r="D305">
        <v>41</v>
      </c>
    </row>
    <row r="306" spans="1:4" x14ac:dyDescent="0.25">
      <c r="A306" t="s">
        <v>34</v>
      </c>
      <c r="B306" t="s">
        <v>106</v>
      </c>
      <c r="C306" t="str">
        <f t="shared" si="4"/>
        <v>Kendari-Jul</v>
      </c>
      <c r="D306">
        <v>90</v>
      </c>
    </row>
    <row r="307" spans="1:4" x14ac:dyDescent="0.25">
      <c r="A307" t="s">
        <v>35</v>
      </c>
      <c r="B307" t="s">
        <v>106</v>
      </c>
      <c r="C307" t="str">
        <f t="shared" si="4"/>
        <v>Kolonodale-Jul</v>
      </c>
      <c r="D307">
        <v>6</v>
      </c>
    </row>
    <row r="308" spans="1:4" x14ac:dyDescent="0.25">
      <c r="A308" t="s">
        <v>36</v>
      </c>
      <c r="B308" t="s">
        <v>106</v>
      </c>
      <c r="C308" t="str">
        <f t="shared" si="4"/>
        <v>Kuala Tanjung-Jul</v>
      </c>
      <c r="D308">
        <v>9</v>
      </c>
    </row>
    <row r="309" spans="1:4" x14ac:dyDescent="0.25">
      <c r="A309" t="s">
        <v>37</v>
      </c>
      <c r="B309" t="s">
        <v>106</v>
      </c>
      <c r="C309" t="str">
        <f t="shared" si="4"/>
        <v>Kumai-Jul</v>
      </c>
      <c r="D309">
        <v>18</v>
      </c>
    </row>
    <row r="310" spans="1:4" x14ac:dyDescent="0.25">
      <c r="A310" t="s">
        <v>38</v>
      </c>
      <c r="B310" t="s">
        <v>106</v>
      </c>
      <c r="C310" t="str">
        <f t="shared" si="4"/>
        <v>Larantuka-Jul</v>
      </c>
      <c r="D310">
        <v>9</v>
      </c>
    </row>
    <row r="311" spans="1:4" x14ac:dyDescent="0.25">
      <c r="A311" t="s">
        <v>71</v>
      </c>
      <c r="B311" t="s">
        <v>106</v>
      </c>
      <c r="C311" t="str">
        <f t="shared" si="4"/>
        <v>Lhokseumawe-Jul</v>
      </c>
      <c r="D311">
        <v>70</v>
      </c>
    </row>
    <row r="312" spans="1:4" x14ac:dyDescent="0.25">
      <c r="A312" t="s">
        <v>39</v>
      </c>
      <c r="B312" t="s">
        <v>106</v>
      </c>
      <c r="C312" t="str">
        <f t="shared" si="4"/>
        <v>Luwuk-Jul</v>
      </c>
      <c r="D312">
        <v>58</v>
      </c>
    </row>
    <row r="313" spans="1:4" x14ac:dyDescent="0.25">
      <c r="A313" t="s">
        <v>40</v>
      </c>
      <c r="B313" t="s">
        <v>106</v>
      </c>
      <c r="C313" t="str">
        <f t="shared" si="4"/>
        <v>Manado-Jul</v>
      </c>
      <c r="D313">
        <v>0</v>
      </c>
    </row>
    <row r="314" spans="1:4" x14ac:dyDescent="0.25">
      <c r="A314" t="s">
        <v>72</v>
      </c>
      <c r="B314" t="s">
        <v>106</v>
      </c>
      <c r="C314" t="str">
        <f t="shared" si="4"/>
        <v>Maumere-Jul</v>
      </c>
      <c r="D314">
        <v>18</v>
      </c>
    </row>
    <row r="315" spans="1:4" x14ac:dyDescent="0.25">
      <c r="A315" t="s">
        <v>41</v>
      </c>
      <c r="B315" t="s">
        <v>106</v>
      </c>
      <c r="C315" t="str">
        <f t="shared" si="4"/>
        <v>Namlea-Jul</v>
      </c>
      <c r="D315">
        <v>26</v>
      </c>
    </row>
    <row r="316" spans="1:4" x14ac:dyDescent="0.25">
      <c r="A316" t="s">
        <v>73</v>
      </c>
      <c r="B316" t="s">
        <v>106</v>
      </c>
      <c r="C316" t="str">
        <f t="shared" si="4"/>
        <v>Palembang-Jul</v>
      </c>
      <c r="D316">
        <v>18</v>
      </c>
    </row>
    <row r="317" spans="1:4" x14ac:dyDescent="0.25">
      <c r="A317" t="s">
        <v>114</v>
      </c>
      <c r="B317" t="s">
        <v>106</v>
      </c>
      <c r="C317" t="str">
        <f t="shared" si="4"/>
        <v>Pangkalansusu-Jul</v>
      </c>
      <c r="D317">
        <v>0</v>
      </c>
    </row>
    <row r="318" spans="1:4" x14ac:dyDescent="0.25">
      <c r="A318" t="s">
        <v>43</v>
      </c>
      <c r="B318" t="s">
        <v>106</v>
      </c>
      <c r="C318" t="str">
        <f t="shared" si="4"/>
        <v>Panjang-Jul</v>
      </c>
      <c r="D318">
        <v>69</v>
      </c>
    </row>
    <row r="319" spans="1:4" x14ac:dyDescent="0.25">
      <c r="A319" t="s">
        <v>74</v>
      </c>
      <c r="B319" t="s">
        <v>106</v>
      </c>
      <c r="C319" t="str">
        <f t="shared" si="4"/>
        <v>Parepare-Jul</v>
      </c>
      <c r="D319">
        <v>39</v>
      </c>
    </row>
    <row r="320" spans="1:4" x14ac:dyDescent="0.25">
      <c r="A320" t="s">
        <v>47</v>
      </c>
      <c r="B320" t="s">
        <v>106</v>
      </c>
      <c r="C320" t="str">
        <f t="shared" si="4"/>
        <v>Pomalaa-Jul</v>
      </c>
      <c r="D320">
        <v>3</v>
      </c>
    </row>
    <row r="321" spans="1:4" x14ac:dyDescent="0.25">
      <c r="A321" t="s">
        <v>21</v>
      </c>
      <c r="B321" t="s">
        <v>106</v>
      </c>
      <c r="C321" t="str">
        <f t="shared" si="4"/>
        <v>Pontianak-Jul</v>
      </c>
      <c r="D321">
        <v>623</v>
      </c>
    </row>
    <row r="322" spans="1:4" x14ac:dyDescent="0.25">
      <c r="A322" t="s">
        <v>22</v>
      </c>
      <c r="B322" t="s">
        <v>106</v>
      </c>
      <c r="C322" t="str">
        <f t="shared" si="4"/>
        <v>Poso-Jul</v>
      </c>
      <c r="D322">
        <v>3</v>
      </c>
    </row>
    <row r="323" spans="1:4" x14ac:dyDescent="0.25">
      <c r="A323" t="s">
        <v>75</v>
      </c>
      <c r="B323" t="s">
        <v>106</v>
      </c>
      <c r="C323" t="str">
        <f t="shared" ref="C323:C386" si="5">_xlfn.CONCAT(TRIM(A323),"-",TRIM(B323))</f>
        <v>Probolinggo-Jul</v>
      </c>
      <c r="D323">
        <v>17</v>
      </c>
    </row>
    <row r="324" spans="1:4" x14ac:dyDescent="0.25">
      <c r="A324" t="s">
        <v>82</v>
      </c>
      <c r="B324" t="s">
        <v>106</v>
      </c>
      <c r="C324" t="str">
        <f t="shared" si="5"/>
        <v>Pulau Baai-Jul</v>
      </c>
      <c r="D324">
        <v>77</v>
      </c>
    </row>
    <row r="325" spans="1:4" x14ac:dyDescent="0.25">
      <c r="A325" t="s">
        <v>96</v>
      </c>
      <c r="B325" t="s">
        <v>106</v>
      </c>
      <c r="C325" t="str">
        <f t="shared" si="5"/>
        <v>Pulau Sambu-Jul</v>
      </c>
      <c r="D325">
        <v>8291</v>
      </c>
    </row>
    <row r="326" spans="1:4" x14ac:dyDescent="0.25">
      <c r="A326" t="s">
        <v>115</v>
      </c>
      <c r="B326" t="s">
        <v>106</v>
      </c>
      <c r="C326" t="str">
        <f t="shared" si="5"/>
        <v>Raha Roadstead-Jul</v>
      </c>
      <c r="D326">
        <v>10</v>
      </c>
    </row>
    <row r="327" spans="1:4" x14ac:dyDescent="0.25">
      <c r="A327" t="s">
        <v>48</v>
      </c>
      <c r="B327" t="s">
        <v>106</v>
      </c>
      <c r="C327" t="str">
        <f t="shared" si="5"/>
        <v>Samarinda-Jul</v>
      </c>
      <c r="D327">
        <v>42</v>
      </c>
    </row>
    <row r="328" spans="1:4" x14ac:dyDescent="0.25">
      <c r="A328" t="s">
        <v>49</v>
      </c>
      <c r="B328" t="s">
        <v>106</v>
      </c>
      <c r="C328" t="str">
        <f t="shared" si="5"/>
        <v>Sampit-Jul</v>
      </c>
      <c r="D328">
        <v>5</v>
      </c>
    </row>
    <row r="329" spans="1:4" x14ac:dyDescent="0.25">
      <c r="A329" t="s">
        <v>50</v>
      </c>
      <c r="B329" t="s">
        <v>106</v>
      </c>
      <c r="C329" t="str">
        <f t="shared" si="5"/>
        <v>Saumlaki-Jul</v>
      </c>
      <c r="D329">
        <v>16</v>
      </c>
    </row>
    <row r="330" spans="1:4" x14ac:dyDescent="0.25">
      <c r="A330" t="s">
        <v>76</v>
      </c>
      <c r="B330" t="s">
        <v>106</v>
      </c>
      <c r="C330" t="str">
        <f t="shared" si="5"/>
        <v>Sekupang-Jul</v>
      </c>
      <c r="D330">
        <v>8403</v>
      </c>
    </row>
    <row r="331" spans="1:4" x14ac:dyDescent="0.25">
      <c r="A331" t="s">
        <v>51</v>
      </c>
      <c r="B331" t="s">
        <v>106</v>
      </c>
      <c r="C331" t="str">
        <f t="shared" si="5"/>
        <v>Serui-Jul</v>
      </c>
      <c r="D331">
        <v>21</v>
      </c>
    </row>
    <row r="332" spans="1:4" x14ac:dyDescent="0.25">
      <c r="A332" t="s">
        <v>52</v>
      </c>
      <c r="B332" t="s">
        <v>106</v>
      </c>
      <c r="C332" t="str">
        <f t="shared" si="5"/>
        <v>Sibolga-Jul</v>
      </c>
      <c r="D332">
        <v>50</v>
      </c>
    </row>
    <row r="333" spans="1:4" x14ac:dyDescent="0.25">
      <c r="A333" t="s">
        <v>77</v>
      </c>
      <c r="B333" t="s">
        <v>106</v>
      </c>
      <c r="C333" t="str">
        <f t="shared" si="5"/>
        <v>Sungaipakning-Jul</v>
      </c>
      <c r="D333">
        <v>21</v>
      </c>
    </row>
    <row r="334" spans="1:4" x14ac:dyDescent="0.25">
      <c r="A334" t="s">
        <v>53</v>
      </c>
      <c r="B334" t="s">
        <v>106</v>
      </c>
      <c r="C334" t="str">
        <f t="shared" si="5"/>
        <v>Tahuna-Jul</v>
      </c>
      <c r="D334">
        <v>12</v>
      </c>
    </row>
    <row r="335" spans="1:4" x14ac:dyDescent="0.25">
      <c r="A335" t="s">
        <v>54</v>
      </c>
      <c r="B335" t="s">
        <v>106</v>
      </c>
      <c r="C335" t="str">
        <f t="shared" si="5"/>
        <v>Tanjung Balai Karimun-Jul</v>
      </c>
      <c r="D335">
        <v>180</v>
      </c>
    </row>
    <row r="336" spans="1:4" x14ac:dyDescent="0.25">
      <c r="A336" t="s">
        <v>98</v>
      </c>
      <c r="B336" t="s">
        <v>106</v>
      </c>
      <c r="C336" t="str">
        <f t="shared" si="5"/>
        <v>Tanjung Benete-Jul</v>
      </c>
      <c r="D336">
        <v>20</v>
      </c>
    </row>
    <row r="337" spans="1:4" x14ac:dyDescent="0.25">
      <c r="A337" t="s">
        <v>118</v>
      </c>
      <c r="B337" t="s">
        <v>106</v>
      </c>
      <c r="C337" t="str">
        <f t="shared" si="5"/>
        <v>Tanjung Santan-Jul</v>
      </c>
      <c r="D337">
        <v>8</v>
      </c>
    </row>
    <row r="338" spans="1:4" x14ac:dyDescent="0.25">
      <c r="A338" t="s">
        <v>116</v>
      </c>
      <c r="B338" t="s">
        <v>106</v>
      </c>
      <c r="C338" t="str">
        <f t="shared" si="5"/>
        <v>Tanjungpandan-Jul</v>
      </c>
      <c r="D338">
        <v>0</v>
      </c>
    </row>
    <row r="339" spans="1:4" x14ac:dyDescent="0.25">
      <c r="A339" t="s">
        <v>117</v>
      </c>
      <c r="B339" t="s">
        <v>106</v>
      </c>
      <c r="C339" t="str">
        <f t="shared" si="5"/>
        <v>Tanjungredeb-Jul</v>
      </c>
      <c r="D339">
        <v>29</v>
      </c>
    </row>
    <row r="340" spans="1:4" x14ac:dyDescent="0.25">
      <c r="A340" t="s">
        <v>17</v>
      </c>
      <c r="B340" t="s">
        <v>106</v>
      </c>
      <c r="C340" t="str">
        <f t="shared" si="5"/>
        <v>Teluk Bayur-Jul</v>
      </c>
      <c r="D340">
        <v>68</v>
      </c>
    </row>
    <row r="341" spans="1:4" x14ac:dyDescent="0.25">
      <c r="A341" t="s">
        <v>78</v>
      </c>
      <c r="B341" t="s">
        <v>106</v>
      </c>
      <c r="C341" t="str">
        <f t="shared" si="5"/>
        <v>Ternate-Jul</v>
      </c>
      <c r="D341">
        <v>349</v>
      </c>
    </row>
    <row r="342" spans="1:4" x14ac:dyDescent="0.25">
      <c r="A342" t="s">
        <v>97</v>
      </c>
      <c r="B342" t="s">
        <v>106</v>
      </c>
      <c r="C342" t="str">
        <f t="shared" si="5"/>
        <v>Tg. Sorong-Jul</v>
      </c>
      <c r="D342">
        <v>159</v>
      </c>
    </row>
    <row r="343" spans="1:4" x14ac:dyDescent="0.25">
      <c r="A343" t="s">
        <v>59</v>
      </c>
      <c r="B343" t="s">
        <v>106</v>
      </c>
      <c r="C343" t="str">
        <f t="shared" si="5"/>
        <v>Waingapu-Jul</v>
      </c>
      <c r="D343">
        <v>12</v>
      </c>
    </row>
    <row r="344" spans="1:4" x14ac:dyDescent="0.25">
      <c r="A344" t="s">
        <v>62</v>
      </c>
      <c r="B344" t="s">
        <v>105</v>
      </c>
      <c r="C344" t="str">
        <f t="shared" si="5"/>
        <v>Ambon-Jun</v>
      </c>
      <c r="D344">
        <v>110</v>
      </c>
    </row>
    <row r="345" spans="1:4" x14ac:dyDescent="0.25">
      <c r="A345" t="s">
        <v>63</v>
      </c>
      <c r="B345" t="s">
        <v>105</v>
      </c>
      <c r="C345" t="str">
        <f t="shared" si="5"/>
        <v>Balikpapan-Jun</v>
      </c>
      <c r="D345">
        <v>1834</v>
      </c>
    </row>
    <row r="346" spans="1:4" x14ac:dyDescent="0.25">
      <c r="A346" t="s">
        <v>23</v>
      </c>
      <c r="B346" t="s">
        <v>105</v>
      </c>
      <c r="C346" t="str">
        <f t="shared" si="5"/>
        <v>Banjarmasin-Jun</v>
      </c>
      <c r="D346">
        <v>97</v>
      </c>
    </row>
    <row r="347" spans="1:4" x14ac:dyDescent="0.25">
      <c r="A347" t="s">
        <v>19</v>
      </c>
      <c r="B347" t="s">
        <v>105</v>
      </c>
      <c r="C347" t="str">
        <f t="shared" si="5"/>
        <v>Banten-Jun</v>
      </c>
      <c r="D347">
        <v>61</v>
      </c>
    </row>
    <row r="348" spans="1:4" x14ac:dyDescent="0.25">
      <c r="A348" t="s">
        <v>64</v>
      </c>
      <c r="B348" t="s">
        <v>105</v>
      </c>
      <c r="C348" t="str">
        <f t="shared" si="5"/>
        <v>Baubau-Jun</v>
      </c>
      <c r="D348">
        <v>87</v>
      </c>
    </row>
    <row r="349" spans="1:4" x14ac:dyDescent="0.25">
      <c r="A349" t="s">
        <v>24</v>
      </c>
      <c r="B349" t="s">
        <v>105</v>
      </c>
      <c r="C349" t="str">
        <f t="shared" si="5"/>
        <v>Belawan-Jun</v>
      </c>
      <c r="D349">
        <v>64</v>
      </c>
    </row>
    <row r="350" spans="1:4" x14ac:dyDescent="0.25">
      <c r="A350" t="s">
        <v>20</v>
      </c>
      <c r="B350" t="s">
        <v>105</v>
      </c>
      <c r="C350" t="str">
        <f t="shared" si="5"/>
        <v>Benoa-Jun</v>
      </c>
      <c r="D350">
        <v>119</v>
      </c>
    </row>
    <row r="351" spans="1:4" x14ac:dyDescent="0.25">
      <c r="A351" t="s">
        <v>26</v>
      </c>
      <c r="B351" t="s">
        <v>105</v>
      </c>
      <c r="C351" t="str">
        <f t="shared" si="5"/>
        <v>Bitung-Jun</v>
      </c>
      <c r="D351">
        <v>113</v>
      </c>
    </row>
    <row r="352" spans="1:4" x14ac:dyDescent="0.25">
      <c r="A352" t="s">
        <v>113</v>
      </c>
      <c r="B352" t="s">
        <v>105</v>
      </c>
      <c r="C352" t="str">
        <f t="shared" si="5"/>
        <v>Bontang Lng Terminal-Jun</v>
      </c>
      <c r="D352">
        <v>3</v>
      </c>
    </row>
    <row r="353" spans="1:4" x14ac:dyDescent="0.25">
      <c r="A353" t="s">
        <v>27</v>
      </c>
      <c r="B353" t="s">
        <v>105</v>
      </c>
      <c r="C353" t="str">
        <f t="shared" si="5"/>
        <v>Bula-Jun</v>
      </c>
      <c r="D353">
        <v>5</v>
      </c>
    </row>
    <row r="354" spans="1:4" x14ac:dyDescent="0.25">
      <c r="A354" t="s">
        <v>28</v>
      </c>
      <c r="B354" t="s">
        <v>105</v>
      </c>
      <c r="C354" t="str">
        <f t="shared" si="5"/>
        <v>Celukan Bawang-Jun</v>
      </c>
      <c r="D354">
        <v>16</v>
      </c>
    </row>
    <row r="355" spans="1:4" x14ac:dyDescent="0.25">
      <c r="A355" t="s">
        <v>18</v>
      </c>
      <c r="B355" t="s">
        <v>105</v>
      </c>
      <c r="C355" t="str">
        <f t="shared" si="5"/>
        <v>Cirebon-Jun</v>
      </c>
      <c r="D355">
        <v>24</v>
      </c>
    </row>
    <row r="356" spans="1:4" x14ac:dyDescent="0.25">
      <c r="A356" t="s">
        <v>29</v>
      </c>
      <c r="B356" t="s">
        <v>105</v>
      </c>
      <c r="C356" t="str">
        <f t="shared" si="5"/>
        <v>Donggala-Jun</v>
      </c>
      <c r="D356">
        <v>0</v>
      </c>
    </row>
    <row r="357" spans="1:4" x14ac:dyDescent="0.25">
      <c r="A357" t="s">
        <v>30</v>
      </c>
      <c r="B357" t="s">
        <v>105</v>
      </c>
      <c r="C357" t="str">
        <f t="shared" si="5"/>
        <v>Dumai-Jun</v>
      </c>
      <c r="D357">
        <v>119</v>
      </c>
    </row>
    <row r="358" spans="1:4" x14ac:dyDescent="0.25">
      <c r="A358" t="s">
        <v>67</v>
      </c>
      <c r="B358" t="s">
        <v>105</v>
      </c>
      <c r="C358" t="str">
        <f t="shared" si="5"/>
        <v>Ende-Jun</v>
      </c>
      <c r="D358">
        <v>21</v>
      </c>
    </row>
    <row r="359" spans="1:4" x14ac:dyDescent="0.25">
      <c r="A359" t="s">
        <v>68</v>
      </c>
      <c r="B359" t="s">
        <v>105</v>
      </c>
      <c r="C359" t="str">
        <f t="shared" si="5"/>
        <v>Fakfak-Jun</v>
      </c>
      <c r="D359">
        <v>39</v>
      </c>
    </row>
    <row r="360" spans="1:4" x14ac:dyDescent="0.25">
      <c r="A360" t="s">
        <v>31</v>
      </c>
      <c r="B360" t="s">
        <v>105</v>
      </c>
      <c r="C360" t="str">
        <f t="shared" si="5"/>
        <v>Gorontalo-Jun</v>
      </c>
      <c r="D360">
        <v>51</v>
      </c>
    </row>
    <row r="361" spans="1:4" x14ac:dyDescent="0.25">
      <c r="A361" t="s">
        <v>32</v>
      </c>
      <c r="B361" t="s">
        <v>105</v>
      </c>
      <c r="C361" t="str">
        <f t="shared" si="5"/>
        <v>Gresik-Jun</v>
      </c>
      <c r="D361">
        <v>1058</v>
      </c>
    </row>
    <row r="362" spans="1:4" x14ac:dyDescent="0.25">
      <c r="A362" t="s">
        <v>33</v>
      </c>
      <c r="B362" t="s">
        <v>105</v>
      </c>
      <c r="C362" t="str">
        <f t="shared" si="5"/>
        <v>Jayapura-Jun</v>
      </c>
      <c r="D362">
        <v>36</v>
      </c>
    </row>
    <row r="363" spans="1:4" x14ac:dyDescent="0.25">
      <c r="A363" t="s">
        <v>34</v>
      </c>
      <c r="B363" t="s">
        <v>105</v>
      </c>
      <c r="C363" t="str">
        <f t="shared" si="5"/>
        <v>Kendari-Jun</v>
      </c>
      <c r="D363">
        <v>95</v>
      </c>
    </row>
    <row r="364" spans="1:4" x14ac:dyDescent="0.25">
      <c r="A364" t="s">
        <v>35</v>
      </c>
      <c r="B364" t="s">
        <v>105</v>
      </c>
      <c r="C364" t="str">
        <f t="shared" si="5"/>
        <v>Kolonodale-Jun</v>
      </c>
      <c r="D364">
        <v>1</v>
      </c>
    </row>
    <row r="365" spans="1:4" x14ac:dyDescent="0.25">
      <c r="A365" t="s">
        <v>36</v>
      </c>
      <c r="B365" t="s">
        <v>105</v>
      </c>
      <c r="C365" t="str">
        <f t="shared" si="5"/>
        <v>Kuala Tanjung-Jun</v>
      </c>
      <c r="D365">
        <v>7</v>
      </c>
    </row>
    <row r="366" spans="1:4" x14ac:dyDescent="0.25">
      <c r="A366" t="s">
        <v>37</v>
      </c>
      <c r="B366" t="s">
        <v>105</v>
      </c>
      <c r="C366" t="str">
        <f t="shared" si="5"/>
        <v>Kumai-Jun</v>
      </c>
      <c r="D366">
        <v>21</v>
      </c>
    </row>
    <row r="367" spans="1:4" x14ac:dyDescent="0.25">
      <c r="A367" t="s">
        <v>38</v>
      </c>
      <c r="B367" t="s">
        <v>105</v>
      </c>
      <c r="C367" t="str">
        <f t="shared" si="5"/>
        <v>Larantuka-Jun</v>
      </c>
      <c r="D367">
        <v>12</v>
      </c>
    </row>
    <row r="368" spans="1:4" x14ac:dyDescent="0.25">
      <c r="A368" t="s">
        <v>71</v>
      </c>
      <c r="B368" t="s">
        <v>105</v>
      </c>
      <c r="C368" t="str">
        <f t="shared" si="5"/>
        <v>Lhokseumawe-Jun</v>
      </c>
      <c r="D368">
        <v>426</v>
      </c>
    </row>
    <row r="369" spans="1:4" x14ac:dyDescent="0.25">
      <c r="A369" t="s">
        <v>39</v>
      </c>
      <c r="B369" t="s">
        <v>105</v>
      </c>
      <c r="C369" t="str">
        <f t="shared" si="5"/>
        <v>Luwuk-Jun</v>
      </c>
      <c r="D369">
        <v>60</v>
      </c>
    </row>
    <row r="370" spans="1:4" x14ac:dyDescent="0.25">
      <c r="A370" t="s">
        <v>40</v>
      </c>
      <c r="B370" t="s">
        <v>105</v>
      </c>
      <c r="C370" t="str">
        <f t="shared" si="5"/>
        <v>Manado-Jun</v>
      </c>
      <c r="D370">
        <v>0</v>
      </c>
    </row>
    <row r="371" spans="1:4" x14ac:dyDescent="0.25">
      <c r="A371" t="s">
        <v>72</v>
      </c>
      <c r="B371" t="s">
        <v>105</v>
      </c>
      <c r="C371" t="str">
        <f t="shared" si="5"/>
        <v>Maumere-Jun</v>
      </c>
      <c r="D371">
        <v>21</v>
      </c>
    </row>
    <row r="372" spans="1:4" x14ac:dyDescent="0.25">
      <c r="A372" t="s">
        <v>41</v>
      </c>
      <c r="B372" t="s">
        <v>105</v>
      </c>
      <c r="C372" t="str">
        <f t="shared" si="5"/>
        <v>Namlea-Jun</v>
      </c>
      <c r="D372">
        <v>23</v>
      </c>
    </row>
    <row r="373" spans="1:4" x14ac:dyDescent="0.25">
      <c r="A373" t="s">
        <v>73</v>
      </c>
      <c r="B373" t="s">
        <v>105</v>
      </c>
      <c r="C373" t="str">
        <f t="shared" si="5"/>
        <v>Palembang-Jun</v>
      </c>
      <c r="D373">
        <v>21</v>
      </c>
    </row>
    <row r="374" spans="1:4" x14ac:dyDescent="0.25">
      <c r="A374" t="s">
        <v>114</v>
      </c>
      <c r="B374" t="s">
        <v>105</v>
      </c>
      <c r="C374" t="str">
        <f t="shared" si="5"/>
        <v>Pangkalansusu-Jun</v>
      </c>
      <c r="D374">
        <v>0</v>
      </c>
    </row>
    <row r="375" spans="1:4" x14ac:dyDescent="0.25">
      <c r="A375" t="s">
        <v>43</v>
      </c>
      <c r="B375" t="s">
        <v>105</v>
      </c>
      <c r="C375" t="str">
        <f t="shared" si="5"/>
        <v>Panjang-Jun</v>
      </c>
      <c r="D375">
        <v>52</v>
      </c>
    </row>
    <row r="376" spans="1:4" x14ac:dyDescent="0.25">
      <c r="A376" t="s">
        <v>74</v>
      </c>
      <c r="B376" t="s">
        <v>105</v>
      </c>
      <c r="C376" t="str">
        <f t="shared" si="5"/>
        <v>Parepare-Jun</v>
      </c>
      <c r="D376">
        <v>28</v>
      </c>
    </row>
    <row r="377" spans="1:4" x14ac:dyDescent="0.25">
      <c r="A377" t="s">
        <v>47</v>
      </c>
      <c r="B377" t="s">
        <v>105</v>
      </c>
      <c r="C377" t="str">
        <f t="shared" si="5"/>
        <v>Pomalaa-Jun</v>
      </c>
      <c r="D377">
        <v>2</v>
      </c>
    </row>
    <row r="378" spans="1:4" x14ac:dyDescent="0.25">
      <c r="A378" t="s">
        <v>21</v>
      </c>
      <c r="B378" t="s">
        <v>105</v>
      </c>
      <c r="C378" t="str">
        <f t="shared" si="5"/>
        <v>Pontianak-Jun</v>
      </c>
      <c r="D378">
        <v>666</v>
      </c>
    </row>
    <row r="379" spans="1:4" x14ac:dyDescent="0.25">
      <c r="A379" t="s">
        <v>22</v>
      </c>
      <c r="B379" t="s">
        <v>105</v>
      </c>
      <c r="C379" t="str">
        <f t="shared" si="5"/>
        <v>Poso-Jun</v>
      </c>
      <c r="D379">
        <v>2</v>
      </c>
    </row>
    <row r="380" spans="1:4" x14ac:dyDescent="0.25">
      <c r="A380" t="s">
        <v>75</v>
      </c>
      <c r="B380" t="s">
        <v>105</v>
      </c>
      <c r="C380" t="str">
        <f t="shared" si="5"/>
        <v>Probolinggo-Jun</v>
      </c>
      <c r="D380">
        <v>12</v>
      </c>
    </row>
    <row r="381" spans="1:4" x14ac:dyDescent="0.25">
      <c r="A381" t="s">
        <v>82</v>
      </c>
      <c r="B381" t="s">
        <v>105</v>
      </c>
      <c r="C381" t="str">
        <f t="shared" si="5"/>
        <v>Pulau Baai-Jun</v>
      </c>
      <c r="D381">
        <v>246</v>
      </c>
    </row>
    <row r="382" spans="1:4" x14ac:dyDescent="0.25">
      <c r="A382" t="s">
        <v>96</v>
      </c>
      <c r="B382" t="s">
        <v>105</v>
      </c>
      <c r="C382" t="str">
        <f t="shared" si="5"/>
        <v>Pulau Sambu-Jun</v>
      </c>
      <c r="D382">
        <v>5170</v>
      </c>
    </row>
    <row r="383" spans="1:4" x14ac:dyDescent="0.25">
      <c r="A383" t="s">
        <v>115</v>
      </c>
      <c r="B383" t="s">
        <v>105</v>
      </c>
      <c r="C383" t="str">
        <f t="shared" si="5"/>
        <v>Raha Roadstead-Jun</v>
      </c>
      <c r="D383">
        <v>6</v>
      </c>
    </row>
    <row r="384" spans="1:4" x14ac:dyDescent="0.25">
      <c r="A384" t="s">
        <v>48</v>
      </c>
      <c r="B384" t="s">
        <v>105</v>
      </c>
      <c r="C384" t="str">
        <f t="shared" si="5"/>
        <v>Samarinda-Jun</v>
      </c>
      <c r="D384">
        <v>30</v>
      </c>
    </row>
    <row r="385" spans="1:4" x14ac:dyDescent="0.25">
      <c r="A385" t="s">
        <v>49</v>
      </c>
      <c r="B385" t="s">
        <v>105</v>
      </c>
      <c r="C385" t="str">
        <f t="shared" si="5"/>
        <v>Sampit-Jun</v>
      </c>
      <c r="D385">
        <v>6</v>
      </c>
    </row>
    <row r="386" spans="1:4" x14ac:dyDescent="0.25">
      <c r="A386" t="s">
        <v>50</v>
      </c>
      <c r="B386" t="s">
        <v>105</v>
      </c>
      <c r="C386" t="str">
        <f t="shared" si="5"/>
        <v>Saumlaki-Jun</v>
      </c>
      <c r="D386">
        <v>23</v>
      </c>
    </row>
    <row r="387" spans="1:4" x14ac:dyDescent="0.25">
      <c r="A387" t="s">
        <v>76</v>
      </c>
      <c r="B387" t="s">
        <v>105</v>
      </c>
      <c r="C387" t="str">
        <f t="shared" ref="C387:C450" si="6">_xlfn.CONCAT(TRIM(A387),"-",TRIM(B387))</f>
        <v>Sekupang-Jun</v>
      </c>
      <c r="D387">
        <v>5286</v>
      </c>
    </row>
    <row r="388" spans="1:4" x14ac:dyDescent="0.25">
      <c r="A388" t="s">
        <v>51</v>
      </c>
      <c r="B388" t="s">
        <v>105</v>
      </c>
      <c r="C388" t="str">
        <f t="shared" si="6"/>
        <v>Serui-Jun</v>
      </c>
      <c r="D388">
        <v>23</v>
      </c>
    </row>
    <row r="389" spans="1:4" x14ac:dyDescent="0.25">
      <c r="A389" t="s">
        <v>52</v>
      </c>
      <c r="B389" t="s">
        <v>105</v>
      </c>
      <c r="C389" t="str">
        <f t="shared" si="6"/>
        <v>Sibolga-Jun</v>
      </c>
      <c r="D389">
        <v>66</v>
      </c>
    </row>
    <row r="390" spans="1:4" x14ac:dyDescent="0.25">
      <c r="A390" t="s">
        <v>77</v>
      </c>
      <c r="B390" t="s">
        <v>105</v>
      </c>
      <c r="C390" t="str">
        <f t="shared" si="6"/>
        <v>Sungaipakning-Jun</v>
      </c>
      <c r="D390">
        <v>22</v>
      </c>
    </row>
    <row r="391" spans="1:4" x14ac:dyDescent="0.25">
      <c r="A391" t="s">
        <v>53</v>
      </c>
      <c r="B391" t="s">
        <v>105</v>
      </c>
      <c r="C391" t="str">
        <f t="shared" si="6"/>
        <v>Tahuna-Jun</v>
      </c>
      <c r="D391">
        <v>23</v>
      </c>
    </row>
    <row r="392" spans="1:4" x14ac:dyDescent="0.25">
      <c r="A392" t="s">
        <v>54</v>
      </c>
      <c r="B392" t="s">
        <v>105</v>
      </c>
      <c r="C392" t="str">
        <f t="shared" si="6"/>
        <v>Tanjung Balai Karimun-Jun</v>
      </c>
      <c r="D392">
        <v>136</v>
      </c>
    </row>
    <row r="393" spans="1:4" x14ac:dyDescent="0.25">
      <c r="A393" t="s">
        <v>98</v>
      </c>
      <c r="B393" t="s">
        <v>105</v>
      </c>
      <c r="C393" t="str">
        <f t="shared" si="6"/>
        <v>Tanjung Benete-Jun</v>
      </c>
      <c r="D393">
        <v>102</v>
      </c>
    </row>
    <row r="394" spans="1:4" x14ac:dyDescent="0.25">
      <c r="A394" t="s">
        <v>118</v>
      </c>
      <c r="B394" t="s">
        <v>105</v>
      </c>
      <c r="C394" t="str">
        <f t="shared" si="6"/>
        <v>Tanjung Santan-Jun</v>
      </c>
      <c r="D394">
        <v>2</v>
      </c>
    </row>
    <row r="395" spans="1:4" x14ac:dyDescent="0.25">
      <c r="A395" t="s">
        <v>116</v>
      </c>
      <c r="B395" t="s">
        <v>105</v>
      </c>
      <c r="C395" t="str">
        <f t="shared" si="6"/>
        <v>Tanjungpandan-Jun</v>
      </c>
      <c r="D395">
        <v>0</v>
      </c>
    </row>
    <row r="396" spans="1:4" x14ac:dyDescent="0.25">
      <c r="A396" t="s">
        <v>117</v>
      </c>
      <c r="B396" t="s">
        <v>105</v>
      </c>
      <c r="C396" t="str">
        <f t="shared" si="6"/>
        <v>Tanjungredeb-Jun</v>
      </c>
      <c r="D396">
        <v>24</v>
      </c>
    </row>
    <row r="397" spans="1:4" x14ac:dyDescent="0.25">
      <c r="A397" t="s">
        <v>17</v>
      </c>
      <c r="B397" t="s">
        <v>105</v>
      </c>
      <c r="C397" t="str">
        <f t="shared" si="6"/>
        <v>Teluk Bayur-Jun</v>
      </c>
      <c r="D397">
        <v>87</v>
      </c>
    </row>
    <row r="398" spans="1:4" x14ac:dyDescent="0.25">
      <c r="A398" t="s">
        <v>78</v>
      </c>
      <c r="B398" t="s">
        <v>105</v>
      </c>
      <c r="C398" t="str">
        <f t="shared" si="6"/>
        <v>Ternate-Jun</v>
      </c>
      <c r="D398">
        <v>368</v>
      </c>
    </row>
    <row r="399" spans="1:4" x14ac:dyDescent="0.25">
      <c r="A399" t="s">
        <v>97</v>
      </c>
      <c r="B399" t="s">
        <v>105</v>
      </c>
      <c r="C399" t="str">
        <f t="shared" si="6"/>
        <v>Tg. Sorong-Jun</v>
      </c>
      <c r="D399">
        <v>115</v>
      </c>
    </row>
    <row r="400" spans="1:4" x14ac:dyDescent="0.25">
      <c r="A400" t="s">
        <v>59</v>
      </c>
      <c r="B400" t="s">
        <v>105</v>
      </c>
      <c r="C400" t="str">
        <f t="shared" si="6"/>
        <v>Waingapu-Jun</v>
      </c>
      <c r="D400">
        <v>17</v>
      </c>
    </row>
    <row r="401" spans="1:4" x14ac:dyDescent="0.25">
      <c r="A401" t="s">
        <v>62</v>
      </c>
      <c r="B401" t="s">
        <v>103</v>
      </c>
      <c r="C401" t="str">
        <f t="shared" si="6"/>
        <v>Ambon-Mar</v>
      </c>
      <c r="D401">
        <v>360</v>
      </c>
    </row>
    <row r="402" spans="1:4" x14ac:dyDescent="0.25">
      <c r="A402" t="s">
        <v>63</v>
      </c>
      <c r="B402" t="s">
        <v>103</v>
      </c>
      <c r="C402" t="str">
        <f t="shared" si="6"/>
        <v>Balikpapan-Mar</v>
      </c>
      <c r="D402">
        <v>2471</v>
      </c>
    </row>
    <row r="403" spans="1:4" x14ac:dyDescent="0.25">
      <c r="A403" t="s">
        <v>23</v>
      </c>
      <c r="B403" t="s">
        <v>103</v>
      </c>
      <c r="C403" t="str">
        <f t="shared" si="6"/>
        <v>Banjarmasin-Mar</v>
      </c>
      <c r="D403">
        <v>104</v>
      </c>
    </row>
    <row r="404" spans="1:4" x14ac:dyDescent="0.25">
      <c r="A404" t="s">
        <v>19</v>
      </c>
      <c r="B404" t="s">
        <v>103</v>
      </c>
      <c r="C404" t="str">
        <f t="shared" si="6"/>
        <v>Banten-Mar</v>
      </c>
      <c r="D404">
        <v>69</v>
      </c>
    </row>
    <row r="405" spans="1:4" x14ac:dyDescent="0.25">
      <c r="A405" t="s">
        <v>64</v>
      </c>
      <c r="B405" t="s">
        <v>103</v>
      </c>
      <c r="C405" t="str">
        <f t="shared" si="6"/>
        <v>Baubau-Mar</v>
      </c>
      <c r="D405">
        <v>72</v>
      </c>
    </row>
    <row r="406" spans="1:4" x14ac:dyDescent="0.25">
      <c r="A406" t="s">
        <v>24</v>
      </c>
      <c r="B406" t="s">
        <v>103</v>
      </c>
      <c r="C406" t="str">
        <f t="shared" si="6"/>
        <v>Belawan-Mar</v>
      </c>
      <c r="D406">
        <v>83</v>
      </c>
    </row>
    <row r="407" spans="1:4" x14ac:dyDescent="0.25">
      <c r="A407" t="s">
        <v>20</v>
      </c>
      <c r="B407" t="s">
        <v>103</v>
      </c>
      <c r="C407" t="str">
        <f t="shared" si="6"/>
        <v>Benoa-Mar</v>
      </c>
      <c r="D407">
        <v>51</v>
      </c>
    </row>
    <row r="408" spans="1:4" x14ac:dyDescent="0.25">
      <c r="A408" t="s">
        <v>26</v>
      </c>
      <c r="B408" t="s">
        <v>103</v>
      </c>
      <c r="C408" t="str">
        <f t="shared" si="6"/>
        <v>Bitung-Mar</v>
      </c>
      <c r="D408">
        <v>200</v>
      </c>
    </row>
    <row r="409" spans="1:4" x14ac:dyDescent="0.25">
      <c r="A409" t="s">
        <v>113</v>
      </c>
      <c r="B409" t="s">
        <v>103</v>
      </c>
      <c r="C409" t="str">
        <f t="shared" si="6"/>
        <v>Bontang Lng Terminal-Mar</v>
      </c>
      <c r="D409">
        <v>4</v>
      </c>
    </row>
    <row r="410" spans="1:4" x14ac:dyDescent="0.25">
      <c r="A410" t="s">
        <v>27</v>
      </c>
      <c r="B410" t="s">
        <v>103</v>
      </c>
      <c r="C410" t="str">
        <f t="shared" si="6"/>
        <v>Bula-Mar</v>
      </c>
      <c r="D410">
        <v>0</v>
      </c>
    </row>
    <row r="411" spans="1:4" x14ac:dyDescent="0.25">
      <c r="A411" t="s">
        <v>28</v>
      </c>
      <c r="B411" t="s">
        <v>103</v>
      </c>
      <c r="C411" t="str">
        <f t="shared" si="6"/>
        <v>Celukan Bawang-Mar</v>
      </c>
      <c r="D411">
        <v>9</v>
      </c>
    </row>
    <row r="412" spans="1:4" x14ac:dyDescent="0.25">
      <c r="A412" t="s">
        <v>18</v>
      </c>
      <c r="B412" t="s">
        <v>103</v>
      </c>
      <c r="C412" t="str">
        <f t="shared" si="6"/>
        <v>Cirebon-Mar</v>
      </c>
      <c r="D412">
        <v>93</v>
      </c>
    </row>
    <row r="413" spans="1:4" x14ac:dyDescent="0.25">
      <c r="A413" t="s">
        <v>29</v>
      </c>
      <c r="B413" t="s">
        <v>103</v>
      </c>
      <c r="C413" t="str">
        <f t="shared" si="6"/>
        <v>Donggala-Mar</v>
      </c>
      <c r="D413">
        <v>4</v>
      </c>
    </row>
    <row r="414" spans="1:4" x14ac:dyDescent="0.25">
      <c r="A414" t="s">
        <v>30</v>
      </c>
      <c r="B414" t="s">
        <v>103</v>
      </c>
      <c r="C414" t="str">
        <f t="shared" si="6"/>
        <v>Dumai-Mar</v>
      </c>
      <c r="D414">
        <v>237</v>
      </c>
    </row>
    <row r="415" spans="1:4" x14ac:dyDescent="0.25">
      <c r="A415" t="s">
        <v>67</v>
      </c>
      <c r="B415" t="s">
        <v>103</v>
      </c>
      <c r="C415" t="str">
        <f t="shared" si="6"/>
        <v>Ende-Mar</v>
      </c>
      <c r="D415">
        <v>15</v>
      </c>
    </row>
    <row r="416" spans="1:4" x14ac:dyDescent="0.25">
      <c r="A416" t="s">
        <v>68</v>
      </c>
      <c r="B416" t="s">
        <v>103</v>
      </c>
      <c r="C416" t="str">
        <f t="shared" si="6"/>
        <v>Fakfak-Mar</v>
      </c>
      <c r="D416">
        <v>42</v>
      </c>
    </row>
    <row r="417" spans="1:4" x14ac:dyDescent="0.25">
      <c r="A417" t="s">
        <v>31</v>
      </c>
      <c r="B417" t="s">
        <v>103</v>
      </c>
      <c r="C417" t="str">
        <f t="shared" si="6"/>
        <v>Gorontalo-Mar</v>
      </c>
      <c r="D417">
        <v>76</v>
      </c>
    </row>
    <row r="418" spans="1:4" x14ac:dyDescent="0.25">
      <c r="A418" t="s">
        <v>32</v>
      </c>
      <c r="B418" t="s">
        <v>103</v>
      </c>
      <c r="C418" t="str">
        <f t="shared" si="6"/>
        <v>Gresik-Mar</v>
      </c>
      <c r="D418">
        <v>1304</v>
      </c>
    </row>
    <row r="419" spans="1:4" x14ac:dyDescent="0.25">
      <c r="A419" t="s">
        <v>33</v>
      </c>
      <c r="B419" t="s">
        <v>103</v>
      </c>
      <c r="C419" t="str">
        <f t="shared" si="6"/>
        <v>Jayapura-Mar</v>
      </c>
      <c r="D419">
        <v>39</v>
      </c>
    </row>
    <row r="420" spans="1:4" x14ac:dyDescent="0.25">
      <c r="A420" t="s">
        <v>34</v>
      </c>
      <c r="B420" t="s">
        <v>103</v>
      </c>
      <c r="C420" t="str">
        <f t="shared" si="6"/>
        <v>Kendari-Mar</v>
      </c>
      <c r="D420">
        <v>88</v>
      </c>
    </row>
    <row r="421" spans="1:4" x14ac:dyDescent="0.25">
      <c r="A421" t="s">
        <v>35</v>
      </c>
      <c r="B421" t="s">
        <v>103</v>
      </c>
      <c r="C421" t="str">
        <f t="shared" si="6"/>
        <v>Kolonodale-Mar</v>
      </c>
      <c r="D421">
        <v>4</v>
      </c>
    </row>
    <row r="422" spans="1:4" x14ac:dyDescent="0.25">
      <c r="A422" t="s">
        <v>36</v>
      </c>
      <c r="B422" t="s">
        <v>103</v>
      </c>
      <c r="C422" t="str">
        <f t="shared" si="6"/>
        <v>Kuala Tanjung-Mar</v>
      </c>
      <c r="D422">
        <v>3</v>
      </c>
    </row>
    <row r="423" spans="1:4" x14ac:dyDescent="0.25">
      <c r="A423" t="s">
        <v>37</v>
      </c>
      <c r="B423" t="s">
        <v>103</v>
      </c>
      <c r="C423" t="str">
        <f t="shared" si="6"/>
        <v>Kumai-Mar</v>
      </c>
      <c r="D423">
        <v>17</v>
      </c>
    </row>
    <row r="424" spans="1:4" x14ac:dyDescent="0.25">
      <c r="A424" t="s">
        <v>38</v>
      </c>
      <c r="B424" t="s">
        <v>103</v>
      </c>
      <c r="C424" t="str">
        <f t="shared" si="6"/>
        <v>Larantuka-Mar</v>
      </c>
      <c r="D424">
        <v>7</v>
      </c>
    </row>
    <row r="425" spans="1:4" x14ac:dyDescent="0.25">
      <c r="A425" t="s">
        <v>71</v>
      </c>
      <c r="B425" t="s">
        <v>103</v>
      </c>
      <c r="C425" t="str">
        <f t="shared" si="6"/>
        <v>Lhokseumawe-Mar</v>
      </c>
      <c r="D425">
        <v>89</v>
      </c>
    </row>
    <row r="426" spans="1:4" x14ac:dyDescent="0.25">
      <c r="A426" t="s">
        <v>39</v>
      </c>
      <c r="B426" t="s">
        <v>103</v>
      </c>
      <c r="C426" t="str">
        <f t="shared" si="6"/>
        <v>Luwuk-Mar</v>
      </c>
      <c r="D426">
        <v>44</v>
      </c>
    </row>
    <row r="427" spans="1:4" x14ac:dyDescent="0.25">
      <c r="A427" t="s">
        <v>40</v>
      </c>
      <c r="B427" t="s">
        <v>103</v>
      </c>
      <c r="C427" t="str">
        <f t="shared" si="6"/>
        <v>Manado-Mar</v>
      </c>
      <c r="D427">
        <v>0</v>
      </c>
    </row>
    <row r="428" spans="1:4" x14ac:dyDescent="0.25">
      <c r="A428" t="s">
        <v>72</v>
      </c>
      <c r="B428" t="s">
        <v>103</v>
      </c>
      <c r="C428" t="str">
        <f t="shared" si="6"/>
        <v>Maumere-Mar</v>
      </c>
      <c r="D428">
        <v>14</v>
      </c>
    </row>
    <row r="429" spans="1:4" x14ac:dyDescent="0.25">
      <c r="A429" t="s">
        <v>41</v>
      </c>
      <c r="B429" t="s">
        <v>103</v>
      </c>
      <c r="C429" t="str">
        <f t="shared" si="6"/>
        <v>Namlea-Mar</v>
      </c>
      <c r="D429">
        <v>35</v>
      </c>
    </row>
    <row r="430" spans="1:4" x14ac:dyDescent="0.25">
      <c r="A430" t="s">
        <v>73</v>
      </c>
      <c r="B430" t="s">
        <v>103</v>
      </c>
      <c r="C430" t="str">
        <f t="shared" si="6"/>
        <v>Palembang-Mar</v>
      </c>
      <c r="D430">
        <v>22</v>
      </c>
    </row>
    <row r="431" spans="1:4" x14ac:dyDescent="0.25">
      <c r="A431" t="s">
        <v>114</v>
      </c>
      <c r="B431" t="s">
        <v>103</v>
      </c>
      <c r="C431" t="str">
        <f t="shared" si="6"/>
        <v>Pangkalansusu-Mar</v>
      </c>
      <c r="D431">
        <v>0</v>
      </c>
    </row>
    <row r="432" spans="1:4" x14ac:dyDescent="0.25">
      <c r="A432" t="s">
        <v>43</v>
      </c>
      <c r="B432" t="s">
        <v>103</v>
      </c>
      <c r="C432" t="str">
        <f t="shared" si="6"/>
        <v>Panjang-Mar</v>
      </c>
      <c r="D432">
        <v>61</v>
      </c>
    </row>
    <row r="433" spans="1:4" x14ac:dyDescent="0.25">
      <c r="A433" t="s">
        <v>74</v>
      </c>
      <c r="B433" t="s">
        <v>103</v>
      </c>
      <c r="C433" t="str">
        <f t="shared" si="6"/>
        <v>Parepare-Mar</v>
      </c>
      <c r="D433">
        <v>53</v>
      </c>
    </row>
    <row r="434" spans="1:4" x14ac:dyDescent="0.25">
      <c r="A434" t="s">
        <v>47</v>
      </c>
      <c r="B434" t="s">
        <v>103</v>
      </c>
      <c r="C434" t="str">
        <f t="shared" si="6"/>
        <v>Pomalaa-Mar</v>
      </c>
      <c r="D434">
        <v>4</v>
      </c>
    </row>
    <row r="435" spans="1:4" x14ac:dyDescent="0.25">
      <c r="A435" t="s">
        <v>21</v>
      </c>
      <c r="B435" t="s">
        <v>103</v>
      </c>
      <c r="C435" t="str">
        <f t="shared" si="6"/>
        <v>Pontianak-Mar</v>
      </c>
      <c r="D435">
        <v>97</v>
      </c>
    </row>
    <row r="436" spans="1:4" x14ac:dyDescent="0.25">
      <c r="A436" t="s">
        <v>22</v>
      </c>
      <c r="B436" t="s">
        <v>103</v>
      </c>
      <c r="C436" t="str">
        <f t="shared" si="6"/>
        <v>Poso-Mar</v>
      </c>
      <c r="D436">
        <v>3</v>
      </c>
    </row>
    <row r="437" spans="1:4" x14ac:dyDescent="0.25">
      <c r="A437" t="s">
        <v>75</v>
      </c>
      <c r="B437" t="s">
        <v>103</v>
      </c>
      <c r="C437" t="str">
        <f t="shared" si="6"/>
        <v>Probolinggo-Mar</v>
      </c>
      <c r="D437">
        <v>5</v>
      </c>
    </row>
    <row r="438" spans="1:4" x14ac:dyDescent="0.25">
      <c r="A438" t="s">
        <v>82</v>
      </c>
      <c r="B438" t="s">
        <v>103</v>
      </c>
      <c r="C438" t="str">
        <f t="shared" si="6"/>
        <v>Pulau Baai-Mar</v>
      </c>
      <c r="D438">
        <v>68</v>
      </c>
    </row>
    <row r="439" spans="1:4" x14ac:dyDescent="0.25">
      <c r="A439" t="s">
        <v>96</v>
      </c>
      <c r="B439" t="s">
        <v>103</v>
      </c>
      <c r="C439" t="str">
        <f t="shared" si="6"/>
        <v>Pulau Sambu-Mar</v>
      </c>
      <c r="D439">
        <v>2957</v>
      </c>
    </row>
    <row r="440" spans="1:4" x14ac:dyDescent="0.25">
      <c r="A440" t="s">
        <v>115</v>
      </c>
      <c r="B440" t="s">
        <v>103</v>
      </c>
      <c r="C440" t="str">
        <f t="shared" si="6"/>
        <v>Raha Roadstead-Mar</v>
      </c>
      <c r="D440">
        <v>6</v>
      </c>
    </row>
    <row r="441" spans="1:4" x14ac:dyDescent="0.25">
      <c r="A441" t="s">
        <v>48</v>
      </c>
      <c r="B441" t="s">
        <v>103</v>
      </c>
      <c r="C441" t="str">
        <f t="shared" si="6"/>
        <v>Samarinda-Mar</v>
      </c>
      <c r="D441">
        <v>53</v>
      </c>
    </row>
    <row r="442" spans="1:4" x14ac:dyDescent="0.25">
      <c r="A442" t="s">
        <v>49</v>
      </c>
      <c r="B442" t="s">
        <v>103</v>
      </c>
      <c r="C442" t="str">
        <f t="shared" si="6"/>
        <v>Sampit-Mar</v>
      </c>
      <c r="D442">
        <v>6</v>
      </c>
    </row>
    <row r="443" spans="1:4" x14ac:dyDescent="0.25">
      <c r="A443" t="s">
        <v>50</v>
      </c>
      <c r="B443" t="s">
        <v>103</v>
      </c>
      <c r="C443" t="str">
        <f t="shared" si="6"/>
        <v>Saumlaki-Mar</v>
      </c>
      <c r="D443">
        <v>25</v>
      </c>
    </row>
    <row r="444" spans="1:4" x14ac:dyDescent="0.25">
      <c r="A444" t="s">
        <v>76</v>
      </c>
      <c r="B444" t="s">
        <v>103</v>
      </c>
      <c r="C444" t="str">
        <f t="shared" si="6"/>
        <v>Sekupang-Mar</v>
      </c>
      <c r="D444">
        <v>2090</v>
      </c>
    </row>
    <row r="445" spans="1:4" x14ac:dyDescent="0.25">
      <c r="A445" t="s">
        <v>51</v>
      </c>
      <c r="B445" t="s">
        <v>103</v>
      </c>
      <c r="C445" t="str">
        <f t="shared" si="6"/>
        <v>Serui-Mar</v>
      </c>
      <c r="D445">
        <v>23</v>
      </c>
    </row>
    <row r="446" spans="1:4" x14ac:dyDescent="0.25">
      <c r="A446" t="s">
        <v>52</v>
      </c>
      <c r="B446" t="s">
        <v>103</v>
      </c>
      <c r="C446" t="str">
        <f t="shared" si="6"/>
        <v>Sibolga-Mar</v>
      </c>
      <c r="D446">
        <v>49</v>
      </c>
    </row>
    <row r="447" spans="1:4" x14ac:dyDescent="0.25">
      <c r="A447" t="s">
        <v>77</v>
      </c>
      <c r="B447" t="s">
        <v>103</v>
      </c>
      <c r="C447" t="str">
        <f t="shared" si="6"/>
        <v>Sungaipakning-Mar</v>
      </c>
      <c r="D447">
        <v>73</v>
      </c>
    </row>
    <row r="448" spans="1:4" x14ac:dyDescent="0.25">
      <c r="A448" t="s">
        <v>53</v>
      </c>
      <c r="B448" t="s">
        <v>103</v>
      </c>
      <c r="C448" t="str">
        <f t="shared" si="6"/>
        <v>Tahuna-Mar</v>
      </c>
      <c r="D448">
        <v>19</v>
      </c>
    </row>
    <row r="449" spans="1:4" x14ac:dyDescent="0.25">
      <c r="A449" t="s">
        <v>54</v>
      </c>
      <c r="B449" t="s">
        <v>103</v>
      </c>
      <c r="C449" t="str">
        <f t="shared" si="6"/>
        <v>Tanjung Balai Karimun-Mar</v>
      </c>
      <c r="D449">
        <v>113</v>
      </c>
    </row>
    <row r="450" spans="1:4" x14ac:dyDescent="0.25">
      <c r="A450" t="s">
        <v>98</v>
      </c>
      <c r="B450" t="s">
        <v>103</v>
      </c>
      <c r="C450" t="str">
        <f t="shared" si="6"/>
        <v>Tanjung Benete-Mar</v>
      </c>
      <c r="D450">
        <v>30</v>
      </c>
    </row>
    <row r="451" spans="1:4" x14ac:dyDescent="0.25">
      <c r="A451" t="s">
        <v>118</v>
      </c>
      <c r="B451" t="s">
        <v>103</v>
      </c>
      <c r="C451" t="str">
        <f t="shared" ref="C451:C514" si="7">_xlfn.CONCAT(TRIM(A451),"-",TRIM(B451))</f>
        <v>Tanjung Santan-Mar</v>
      </c>
      <c r="D451">
        <v>7</v>
      </c>
    </row>
    <row r="452" spans="1:4" x14ac:dyDescent="0.25">
      <c r="A452" t="s">
        <v>116</v>
      </c>
      <c r="B452" t="s">
        <v>103</v>
      </c>
      <c r="C452" t="str">
        <f t="shared" si="7"/>
        <v>Tanjungpandan-Mar</v>
      </c>
      <c r="D452">
        <v>2</v>
      </c>
    </row>
    <row r="453" spans="1:4" x14ac:dyDescent="0.25">
      <c r="A453" t="s">
        <v>117</v>
      </c>
      <c r="B453" t="s">
        <v>103</v>
      </c>
      <c r="C453" t="str">
        <f t="shared" si="7"/>
        <v>Tanjungredeb-Mar</v>
      </c>
      <c r="D453">
        <v>22</v>
      </c>
    </row>
    <row r="454" spans="1:4" x14ac:dyDescent="0.25">
      <c r="A454" t="s">
        <v>17</v>
      </c>
      <c r="B454" t="s">
        <v>103</v>
      </c>
      <c r="C454" t="str">
        <f t="shared" si="7"/>
        <v>Teluk Bayur-Mar</v>
      </c>
      <c r="D454">
        <v>113</v>
      </c>
    </row>
    <row r="455" spans="1:4" x14ac:dyDescent="0.25">
      <c r="A455" t="s">
        <v>78</v>
      </c>
      <c r="B455" t="s">
        <v>103</v>
      </c>
      <c r="C455" t="str">
        <f t="shared" si="7"/>
        <v>Ternate-Mar</v>
      </c>
      <c r="D455">
        <v>381</v>
      </c>
    </row>
    <row r="456" spans="1:4" x14ac:dyDescent="0.25">
      <c r="A456" t="s">
        <v>97</v>
      </c>
      <c r="B456" t="s">
        <v>103</v>
      </c>
      <c r="C456" t="str">
        <f t="shared" si="7"/>
        <v>Tg. Sorong-Mar</v>
      </c>
      <c r="D456">
        <v>126</v>
      </c>
    </row>
    <row r="457" spans="1:4" x14ac:dyDescent="0.25">
      <c r="A457" t="s">
        <v>59</v>
      </c>
      <c r="B457" t="s">
        <v>103</v>
      </c>
      <c r="C457" t="str">
        <f t="shared" si="7"/>
        <v>Waingapu-Mar</v>
      </c>
      <c r="D457">
        <v>23</v>
      </c>
    </row>
    <row r="458" spans="1:4" x14ac:dyDescent="0.25">
      <c r="A458" t="s">
        <v>62</v>
      </c>
      <c r="B458" t="s">
        <v>92</v>
      </c>
      <c r="C458" t="str">
        <f t="shared" si="7"/>
        <v>Ambon-May</v>
      </c>
      <c r="D458">
        <v>234</v>
      </c>
    </row>
    <row r="459" spans="1:4" x14ac:dyDescent="0.25">
      <c r="A459" t="s">
        <v>63</v>
      </c>
      <c r="B459" t="s">
        <v>92</v>
      </c>
      <c r="C459" t="str">
        <f t="shared" si="7"/>
        <v>Balikpapan-May</v>
      </c>
      <c r="D459">
        <v>2188</v>
      </c>
    </row>
    <row r="460" spans="1:4" x14ac:dyDescent="0.25">
      <c r="A460" t="s">
        <v>23</v>
      </c>
      <c r="B460" t="s">
        <v>92</v>
      </c>
      <c r="C460" t="str">
        <f t="shared" si="7"/>
        <v>Banjarmasin-May</v>
      </c>
      <c r="D460">
        <v>86</v>
      </c>
    </row>
    <row r="461" spans="1:4" x14ac:dyDescent="0.25">
      <c r="A461" t="s">
        <v>19</v>
      </c>
      <c r="B461" t="s">
        <v>92</v>
      </c>
      <c r="C461" t="str">
        <f t="shared" si="7"/>
        <v>Banten-May</v>
      </c>
      <c r="D461">
        <v>66</v>
      </c>
    </row>
    <row r="462" spans="1:4" x14ac:dyDescent="0.25">
      <c r="A462" t="s">
        <v>64</v>
      </c>
      <c r="B462" t="s">
        <v>92</v>
      </c>
      <c r="C462" t="str">
        <f t="shared" si="7"/>
        <v>Baubau-May</v>
      </c>
      <c r="D462">
        <v>90</v>
      </c>
    </row>
    <row r="463" spans="1:4" x14ac:dyDescent="0.25">
      <c r="A463" t="s">
        <v>24</v>
      </c>
      <c r="B463" t="s">
        <v>92</v>
      </c>
      <c r="C463" t="str">
        <f t="shared" si="7"/>
        <v>Belawan-May</v>
      </c>
      <c r="D463">
        <v>47</v>
      </c>
    </row>
    <row r="464" spans="1:4" x14ac:dyDescent="0.25">
      <c r="A464" t="s">
        <v>20</v>
      </c>
      <c r="B464" t="s">
        <v>92</v>
      </c>
      <c r="C464" t="str">
        <f t="shared" si="7"/>
        <v>Benoa-May</v>
      </c>
      <c r="D464">
        <v>106</v>
      </c>
    </row>
    <row r="465" spans="1:4" x14ac:dyDescent="0.25">
      <c r="A465" t="s">
        <v>26</v>
      </c>
      <c r="B465" t="s">
        <v>92</v>
      </c>
      <c r="C465" t="str">
        <f t="shared" si="7"/>
        <v>Bitung-May</v>
      </c>
      <c r="D465">
        <v>181</v>
      </c>
    </row>
    <row r="466" spans="1:4" x14ac:dyDescent="0.25">
      <c r="A466" t="s">
        <v>113</v>
      </c>
      <c r="B466" t="s">
        <v>92</v>
      </c>
      <c r="C466" t="str">
        <f t="shared" si="7"/>
        <v>Bontang Lng Terminal-May</v>
      </c>
      <c r="D466">
        <v>1</v>
      </c>
    </row>
    <row r="467" spans="1:4" x14ac:dyDescent="0.25">
      <c r="A467" t="s">
        <v>27</v>
      </c>
      <c r="B467" t="s">
        <v>92</v>
      </c>
      <c r="C467" t="str">
        <f t="shared" si="7"/>
        <v>Bula-May</v>
      </c>
      <c r="D467">
        <v>4</v>
      </c>
    </row>
    <row r="468" spans="1:4" x14ac:dyDescent="0.25">
      <c r="A468" t="s">
        <v>28</v>
      </c>
      <c r="B468" t="s">
        <v>92</v>
      </c>
      <c r="C468" t="str">
        <f t="shared" si="7"/>
        <v>Celukan Bawang-May</v>
      </c>
      <c r="D468">
        <v>11</v>
      </c>
    </row>
    <row r="469" spans="1:4" x14ac:dyDescent="0.25">
      <c r="A469" t="s">
        <v>18</v>
      </c>
      <c r="B469" t="s">
        <v>92</v>
      </c>
      <c r="C469" t="str">
        <f t="shared" si="7"/>
        <v>Cirebon-May</v>
      </c>
      <c r="D469">
        <v>9</v>
      </c>
    </row>
    <row r="470" spans="1:4" x14ac:dyDescent="0.25">
      <c r="A470" t="s">
        <v>29</v>
      </c>
      <c r="B470" t="s">
        <v>92</v>
      </c>
      <c r="C470" t="str">
        <f t="shared" si="7"/>
        <v>Donggala-May</v>
      </c>
      <c r="D470">
        <v>0</v>
      </c>
    </row>
    <row r="471" spans="1:4" x14ac:dyDescent="0.25">
      <c r="A471" t="s">
        <v>30</v>
      </c>
      <c r="B471" t="s">
        <v>92</v>
      </c>
      <c r="C471" t="str">
        <f t="shared" si="7"/>
        <v>Dumai-May</v>
      </c>
      <c r="D471">
        <v>124</v>
      </c>
    </row>
    <row r="472" spans="1:4" x14ac:dyDescent="0.25">
      <c r="A472" t="s">
        <v>67</v>
      </c>
      <c r="B472" t="s">
        <v>92</v>
      </c>
      <c r="C472" t="str">
        <f t="shared" si="7"/>
        <v>Ende-May</v>
      </c>
      <c r="D472">
        <v>17</v>
      </c>
    </row>
    <row r="473" spans="1:4" x14ac:dyDescent="0.25">
      <c r="A473" t="s">
        <v>68</v>
      </c>
      <c r="B473" t="s">
        <v>92</v>
      </c>
      <c r="C473" t="str">
        <f t="shared" si="7"/>
        <v>Fakfak-May</v>
      </c>
      <c r="D473">
        <v>33</v>
      </c>
    </row>
    <row r="474" spans="1:4" x14ac:dyDescent="0.25">
      <c r="A474" t="s">
        <v>31</v>
      </c>
      <c r="B474" t="s">
        <v>92</v>
      </c>
      <c r="C474" t="str">
        <f t="shared" si="7"/>
        <v>Gorontalo-May</v>
      </c>
      <c r="D474">
        <v>47</v>
      </c>
    </row>
    <row r="475" spans="1:4" x14ac:dyDescent="0.25">
      <c r="A475" t="s">
        <v>32</v>
      </c>
      <c r="B475" t="s">
        <v>92</v>
      </c>
      <c r="C475" t="str">
        <f t="shared" si="7"/>
        <v>Gresik-May</v>
      </c>
      <c r="D475">
        <v>1404</v>
      </c>
    </row>
    <row r="476" spans="1:4" x14ac:dyDescent="0.25">
      <c r="A476" t="s">
        <v>33</v>
      </c>
      <c r="B476" t="s">
        <v>92</v>
      </c>
      <c r="C476" t="str">
        <f t="shared" si="7"/>
        <v>Jayapura-May</v>
      </c>
      <c r="D476">
        <v>41</v>
      </c>
    </row>
    <row r="477" spans="1:4" x14ac:dyDescent="0.25">
      <c r="A477" t="s">
        <v>34</v>
      </c>
      <c r="B477" t="s">
        <v>92</v>
      </c>
      <c r="C477" t="str">
        <f t="shared" si="7"/>
        <v>Kendari-May</v>
      </c>
      <c r="D477">
        <v>87</v>
      </c>
    </row>
    <row r="478" spans="1:4" x14ac:dyDescent="0.25">
      <c r="A478" t="s">
        <v>35</v>
      </c>
      <c r="B478" t="s">
        <v>92</v>
      </c>
      <c r="C478" t="str">
        <f t="shared" si="7"/>
        <v>Kolonodale-May</v>
      </c>
      <c r="D478">
        <v>4</v>
      </c>
    </row>
    <row r="479" spans="1:4" x14ac:dyDescent="0.25">
      <c r="A479" t="s">
        <v>36</v>
      </c>
      <c r="B479" t="s">
        <v>92</v>
      </c>
      <c r="C479" t="str">
        <f t="shared" si="7"/>
        <v>Kuala Tanjung-May</v>
      </c>
      <c r="D479">
        <v>6</v>
      </c>
    </row>
    <row r="480" spans="1:4" x14ac:dyDescent="0.25">
      <c r="A480" t="s">
        <v>37</v>
      </c>
      <c r="B480" t="s">
        <v>92</v>
      </c>
      <c r="C480" t="str">
        <f t="shared" si="7"/>
        <v>Kumai-May</v>
      </c>
      <c r="D480">
        <v>20</v>
      </c>
    </row>
    <row r="481" spans="1:4" x14ac:dyDescent="0.25">
      <c r="A481" t="s">
        <v>38</v>
      </c>
      <c r="B481" t="s">
        <v>92</v>
      </c>
      <c r="C481" t="str">
        <f t="shared" si="7"/>
        <v>Larantuka-May</v>
      </c>
      <c r="D481">
        <v>12</v>
      </c>
    </row>
    <row r="482" spans="1:4" x14ac:dyDescent="0.25">
      <c r="A482" t="s">
        <v>71</v>
      </c>
      <c r="B482" t="s">
        <v>92</v>
      </c>
      <c r="C482" t="str">
        <f t="shared" si="7"/>
        <v>Lhokseumawe-May</v>
      </c>
      <c r="D482">
        <v>162</v>
      </c>
    </row>
    <row r="483" spans="1:4" x14ac:dyDescent="0.25">
      <c r="A483" t="s">
        <v>39</v>
      </c>
      <c r="B483" t="s">
        <v>92</v>
      </c>
      <c r="C483" t="str">
        <f t="shared" si="7"/>
        <v>Luwuk-May</v>
      </c>
      <c r="D483">
        <v>59</v>
      </c>
    </row>
    <row r="484" spans="1:4" x14ac:dyDescent="0.25">
      <c r="A484" t="s">
        <v>40</v>
      </c>
      <c r="B484" t="s">
        <v>92</v>
      </c>
      <c r="C484" t="str">
        <f t="shared" si="7"/>
        <v>Manado-May</v>
      </c>
      <c r="D484">
        <v>0</v>
      </c>
    </row>
    <row r="485" spans="1:4" x14ac:dyDescent="0.25">
      <c r="A485" t="s">
        <v>72</v>
      </c>
      <c r="B485" t="s">
        <v>92</v>
      </c>
      <c r="C485" t="str">
        <f t="shared" si="7"/>
        <v>Maumere-May</v>
      </c>
      <c r="D485">
        <v>17</v>
      </c>
    </row>
    <row r="486" spans="1:4" x14ac:dyDescent="0.25">
      <c r="A486" t="s">
        <v>41</v>
      </c>
      <c r="B486" t="s">
        <v>92</v>
      </c>
      <c r="C486" t="str">
        <f t="shared" si="7"/>
        <v>Namlea-May</v>
      </c>
      <c r="D486">
        <v>33</v>
      </c>
    </row>
    <row r="487" spans="1:4" x14ac:dyDescent="0.25">
      <c r="A487" t="s">
        <v>73</v>
      </c>
      <c r="B487" t="s">
        <v>92</v>
      </c>
      <c r="C487" t="str">
        <f t="shared" si="7"/>
        <v>Palembang-May</v>
      </c>
      <c r="D487">
        <v>14</v>
      </c>
    </row>
    <row r="488" spans="1:4" x14ac:dyDescent="0.25">
      <c r="A488" t="s">
        <v>114</v>
      </c>
      <c r="B488" t="s">
        <v>92</v>
      </c>
      <c r="C488" t="str">
        <f t="shared" si="7"/>
        <v>Pangkalansusu-May</v>
      </c>
      <c r="D488">
        <v>1</v>
      </c>
    </row>
    <row r="489" spans="1:4" x14ac:dyDescent="0.25">
      <c r="A489" t="s">
        <v>43</v>
      </c>
      <c r="B489" t="s">
        <v>92</v>
      </c>
      <c r="C489" t="str">
        <f t="shared" si="7"/>
        <v>Panjang-May</v>
      </c>
      <c r="D489">
        <v>81</v>
      </c>
    </row>
    <row r="490" spans="1:4" x14ac:dyDescent="0.25">
      <c r="A490" t="s">
        <v>74</v>
      </c>
      <c r="B490" t="s">
        <v>92</v>
      </c>
      <c r="C490" t="str">
        <f t="shared" si="7"/>
        <v>Parepare-May</v>
      </c>
      <c r="D490">
        <v>26</v>
      </c>
    </row>
    <row r="491" spans="1:4" x14ac:dyDescent="0.25">
      <c r="A491" t="s">
        <v>47</v>
      </c>
      <c r="B491" t="s">
        <v>92</v>
      </c>
      <c r="C491" t="str">
        <f t="shared" si="7"/>
        <v>Pomalaa-May</v>
      </c>
      <c r="D491">
        <v>7</v>
      </c>
    </row>
    <row r="492" spans="1:4" x14ac:dyDescent="0.25">
      <c r="A492" t="s">
        <v>21</v>
      </c>
      <c r="B492" t="s">
        <v>92</v>
      </c>
      <c r="C492" t="str">
        <f t="shared" si="7"/>
        <v>Pontianak-May</v>
      </c>
      <c r="D492">
        <v>487</v>
      </c>
    </row>
    <row r="493" spans="1:4" x14ac:dyDescent="0.25">
      <c r="A493" t="s">
        <v>22</v>
      </c>
      <c r="B493" t="s">
        <v>92</v>
      </c>
      <c r="C493" t="str">
        <f t="shared" si="7"/>
        <v>Poso-May</v>
      </c>
      <c r="D493">
        <v>1</v>
      </c>
    </row>
    <row r="494" spans="1:4" x14ac:dyDescent="0.25">
      <c r="A494" t="s">
        <v>75</v>
      </c>
      <c r="B494" t="s">
        <v>92</v>
      </c>
      <c r="C494" t="str">
        <f t="shared" si="7"/>
        <v>Probolinggo-May</v>
      </c>
      <c r="D494">
        <v>6</v>
      </c>
    </row>
    <row r="495" spans="1:4" x14ac:dyDescent="0.25">
      <c r="A495" t="s">
        <v>82</v>
      </c>
      <c r="B495" t="s">
        <v>92</v>
      </c>
      <c r="C495" t="str">
        <f t="shared" si="7"/>
        <v>Pulau Baai-May</v>
      </c>
      <c r="D495">
        <v>78</v>
      </c>
    </row>
    <row r="496" spans="1:4" x14ac:dyDescent="0.25">
      <c r="A496" t="s">
        <v>96</v>
      </c>
      <c r="B496" t="s">
        <v>92</v>
      </c>
      <c r="C496" t="str">
        <f t="shared" si="7"/>
        <v>Pulau Sambu-May</v>
      </c>
      <c r="D496">
        <v>1768</v>
      </c>
    </row>
    <row r="497" spans="1:4" x14ac:dyDescent="0.25">
      <c r="A497" t="s">
        <v>115</v>
      </c>
      <c r="B497" t="s">
        <v>92</v>
      </c>
      <c r="C497" t="str">
        <f t="shared" si="7"/>
        <v>Raha Roadstead-May</v>
      </c>
      <c r="D497">
        <v>10</v>
      </c>
    </row>
    <row r="498" spans="1:4" x14ac:dyDescent="0.25">
      <c r="A498" t="s">
        <v>48</v>
      </c>
      <c r="B498" t="s">
        <v>92</v>
      </c>
      <c r="C498" t="str">
        <f t="shared" si="7"/>
        <v>Samarinda-May</v>
      </c>
      <c r="D498">
        <v>43</v>
      </c>
    </row>
    <row r="499" spans="1:4" x14ac:dyDescent="0.25">
      <c r="A499" t="s">
        <v>49</v>
      </c>
      <c r="B499" t="s">
        <v>92</v>
      </c>
      <c r="C499" t="str">
        <f t="shared" si="7"/>
        <v>Sampit-May</v>
      </c>
      <c r="D499">
        <v>4</v>
      </c>
    </row>
    <row r="500" spans="1:4" x14ac:dyDescent="0.25">
      <c r="A500" t="s">
        <v>50</v>
      </c>
      <c r="B500" t="s">
        <v>92</v>
      </c>
      <c r="C500" t="str">
        <f t="shared" si="7"/>
        <v>Saumlaki-May</v>
      </c>
      <c r="D500">
        <v>29</v>
      </c>
    </row>
    <row r="501" spans="1:4" x14ac:dyDescent="0.25">
      <c r="A501" t="s">
        <v>76</v>
      </c>
      <c r="B501" t="s">
        <v>92</v>
      </c>
      <c r="C501" t="str">
        <f t="shared" si="7"/>
        <v>Sekupang-May</v>
      </c>
      <c r="D501">
        <v>1597</v>
      </c>
    </row>
    <row r="502" spans="1:4" x14ac:dyDescent="0.25">
      <c r="A502" t="s">
        <v>51</v>
      </c>
      <c r="B502" t="s">
        <v>92</v>
      </c>
      <c r="C502" t="str">
        <f t="shared" si="7"/>
        <v>Serui-May</v>
      </c>
      <c r="D502">
        <v>20</v>
      </c>
    </row>
    <row r="503" spans="1:4" x14ac:dyDescent="0.25">
      <c r="A503" t="s">
        <v>52</v>
      </c>
      <c r="B503" t="s">
        <v>92</v>
      </c>
      <c r="C503" t="str">
        <f t="shared" si="7"/>
        <v>Sibolga-May</v>
      </c>
      <c r="D503">
        <v>45</v>
      </c>
    </row>
    <row r="504" spans="1:4" x14ac:dyDescent="0.25">
      <c r="A504" t="s">
        <v>77</v>
      </c>
      <c r="B504" t="s">
        <v>92</v>
      </c>
      <c r="C504" t="str">
        <f t="shared" si="7"/>
        <v>Sungaipakning-May</v>
      </c>
      <c r="D504">
        <v>17</v>
      </c>
    </row>
    <row r="505" spans="1:4" x14ac:dyDescent="0.25">
      <c r="A505" t="s">
        <v>53</v>
      </c>
      <c r="B505" t="s">
        <v>92</v>
      </c>
      <c r="C505" t="str">
        <f t="shared" si="7"/>
        <v>Tahuna-May</v>
      </c>
      <c r="D505">
        <v>25</v>
      </c>
    </row>
    <row r="506" spans="1:4" x14ac:dyDescent="0.25">
      <c r="A506" t="s">
        <v>54</v>
      </c>
      <c r="B506" t="s">
        <v>92</v>
      </c>
      <c r="C506" t="str">
        <f t="shared" si="7"/>
        <v>Tanjung Balai Karimun-May</v>
      </c>
      <c r="D506">
        <v>143</v>
      </c>
    </row>
    <row r="507" spans="1:4" x14ac:dyDescent="0.25">
      <c r="A507" t="s">
        <v>98</v>
      </c>
      <c r="B507" t="s">
        <v>92</v>
      </c>
      <c r="C507" t="str">
        <f t="shared" si="7"/>
        <v>Tanjung Benete-May</v>
      </c>
      <c r="D507">
        <v>24</v>
      </c>
    </row>
    <row r="508" spans="1:4" x14ac:dyDescent="0.25">
      <c r="A508" t="s">
        <v>118</v>
      </c>
      <c r="B508" t="s">
        <v>92</v>
      </c>
      <c r="C508" t="str">
        <f t="shared" si="7"/>
        <v>Tanjung Santan-May</v>
      </c>
      <c r="D508">
        <v>5</v>
      </c>
    </row>
    <row r="509" spans="1:4" x14ac:dyDescent="0.25">
      <c r="A509" t="s">
        <v>116</v>
      </c>
      <c r="B509" t="s">
        <v>92</v>
      </c>
      <c r="C509" t="str">
        <f t="shared" si="7"/>
        <v>Tanjungpandan-May</v>
      </c>
      <c r="D509">
        <v>1</v>
      </c>
    </row>
    <row r="510" spans="1:4" x14ac:dyDescent="0.25">
      <c r="A510" t="s">
        <v>117</v>
      </c>
      <c r="B510" t="s">
        <v>92</v>
      </c>
      <c r="C510" t="str">
        <f t="shared" si="7"/>
        <v>Tanjungredeb-May</v>
      </c>
      <c r="D510">
        <v>24</v>
      </c>
    </row>
    <row r="511" spans="1:4" x14ac:dyDescent="0.25">
      <c r="A511" t="s">
        <v>17</v>
      </c>
      <c r="B511" t="s">
        <v>92</v>
      </c>
      <c r="C511" t="str">
        <f t="shared" si="7"/>
        <v>Teluk Bayur-May</v>
      </c>
      <c r="D511">
        <v>54</v>
      </c>
    </row>
    <row r="512" spans="1:4" x14ac:dyDescent="0.25">
      <c r="A512" t="s">
        <v>78</v>
      </c>
      <c r="B512" t="s">
        <v>92</v>
      </c>
      <c r="C512" t="str">
        <f t="shared" si="7"/>
        <v>Ternate-May</v>
      </c>
      <c r="D512">
        <v>373</v>
      </c>
    </row>
    <row r="513" spans="1:4" x14ac:dyDescent="0.25">
      <c r="A513" t="s">
        <v>97</v>
      </c>
      <c r="B513" t="s">
        <v>92</v>
      </c>
      <c r="C513" t="str">
        <f t="shared" si="7"/>
        <v>Tg. Sorong-May</v>
      </c>
      <c r="D513">
        <v>110</v>
      </c>
    </row>
    <row r="514" spans="1:4" x14ac:dyDescent="0.25">
      <c r="A514" t="s">
        <v>59</v>
      </c>
      <c r="B514" t="s">
        <v>92</v>
      </c>
      <c r="C514" t="str">
        <f t="shared" si="7"/>
        <v>Waingapu-May</v>
      </c>
      <c r="D514">
        <v>17</v>
      </c>
    </row>
    <row r="515" spans="1:4" x14ac:dyDescent="0.25">
      <c r="A515" t="s">
        <v>62</v>
      </c>
      <c r="B515" t="s">
        <v>109</v>
      </c>
      <c r="C515" t="str">
        <f t="shared" ref="C515:C578" si="8">_xlfn.CONCAT(TRIM(A515),"-",TRIM(B515))</f>
        <v>Ambon-Nov</v>
      </c>
      <c r="D515">
        <v>114</v>
      </c>
    </row>
    <row r="516" spans="1:4" x14ac:dyDescent="0.25">
      <c r="A516" t="s">
        <v>63</v>
      </c>
      <c r="B516" t="s">
        <v>109</v>
      </c>
      <c r="C516" t="str">
        <f t="shared" si="8"/>
        <v>Balikpapan-Nov</v>
      </c>
      <c r="D516">
        <v>1686</v>
      </c>
    </row>
    <row r="517" spans="1:4" x14ac:dyDescent="0.25">
      <c r="A517" t="s">
        <v>23</v>
      </c>
      <c r="B517" t="s">
        <v>109</v>
      </c>
      <c r="C517" t="str">
        <f t="shared" si="8"/>
        <v>Banjarmasin-Nov</v>
      </c>
      <c r="D517">
        <v>162</v>
      </c>
    </row>
    <row r="518" spans="1:4" x14ac:dyDescent="0.25">
      <c r="A518" t="s">
        <v>19</v>
      </c>
      <c r="B518" t="s">
        <v>109</v>
      </c>
      <c r="C518" t="str">
        <f t="shared" si="8"/>
        <v>Banten-Nov</v>
      </c>
      <c r="D518">
        <v>93</v>
      </c>
    </row>
    <row r="519" spans="1:4" x14ac:dyDescent="0.25">
      <c r="A519" t="s">
        <v>64</v>
      </c>
      <c r="B519" t="s">
        <v>109</v>
      </c>
      <c r="C519" t="str">
        <f t="shared" si="8"/>
        <v>Baubau-Nov</v>
      </c>
      <c r="D519">
        <v>44</v>
      </c>
    </row>
    <row r="520" spans="1:4" x14ac:dyDescent="0.25">
      <c r="A520" t="s">
        <v>24</v>
      </c>
      <c r="B520" t="s">
        <v>109</v>
      </c>
      <c r="C520" t="str">
        <f t="shared" si="8"/>
        <v>Belawan-Nov</v>
      </c>
      <c r="D520">
        <v>124</v>
      </c>
    </row>
    <row r="521" spans="1:4" x14ac:dyDescent="0.25">
      <c r="A521" t="s">
        <v>20</v>
      </c>
      <c r="B521" t="s">
        <v>109</v>
      </c>
      <c r="C521" t="str">
        <f t="shared" si="8"/>
        <v>Benoa-Nov</v>
      </c>
      <c r="D521">
        <v>70</v>
      </c>
    </row>
    <row r="522" spans="1:4" x14ac:dyDescent="0.25">
      <c r="A522" t="s">
        <v>26</v>
      </c>
      <c r="B522" t="s">
        <v>109</v>
      </c>
      <c r="C522" t="str">
        <f t="shared" si="8"/>
        <v>Bitung-Nov</v>
      </c>
      <c r="D522">
        <v>103</v>
      </c>
    </row>
    <row r="523" spans="1:4" x14ac:dyDescent="0.25">
      <c r="A523" t="s">
        <v>113</v>
      </c>
      <c r="B523" t="s">
        <v>109</v>
      </c>
      <c r="C523" t="str">
        <f t="shared" si="8"/>
        <v>Bontang Lng Terminal-Nov</v>
      </c>
      <c r="D523">
        <v>1</v>
      </c>
    </row>
    <row r="524" spans="1:4" x14ac:dyDescent="0.25">
      <c r="A524" t="s">
        <v>27</v>
      </c>
      <c r="B524" t="s">
        <v>109</v>
      </c>
      <c r="C524" t="str">
        <f t="shared" si="8"/>
        <v>Bula-Nov</v>
      </c>
      <c r="D524">
        <v>2</v>
      </c>
    </row>
    <row r="525" spans="1:4" x14ac:dyDescent="0.25">
      <c r="A525" t="s">
        <v>28</v>
      </c>
      <c r="B525" t="s">
        <v>109</v>
      </c>
      <c r="C525" t="str">
        <f t="shared" si="8"/>
        <v>Celukan Bawang-Nov</v>
      </c>
      <c r="D525">
        <v>12</v>
      </c>
    </row>
    <row r="526" spans="1:4" x14ac:dyDescent="0.25">
      <c r="A526" t="s">
        <v>18</v>
      </c>
      <c r="B526" t="s">
        <v>109</v>
      </c>
      <c r="C526" t="str">
        <f t="shared" si="8"/>
        <v>Cirebon-Nov</v>
      </c>
      <c r="D526">
        <v>13</v>
      </c>
    </row>
    <row r="527" spans="1:4" x14ac:dyDescent="0.25">
      <c r="A527" t="s">
        <v>29</v>
      </c>
      <c r="B527" t="s">
        <v>109</v>
      </c>
      <c r="C527" t="str">
        <f t="shared" si="8"/>
        <v>Donggala-Nov</v>
      </c>
      <c r="D527">
        <v>0</v>
      </c>
    </row>
    <row r="528" spans="1:4" x14ac:dyDescent="0.25">
      <c r="A528" t="s">
        <v>30</v>
      </c>
      <c r="B528" t="s">
        <v>109</v>
      </c>
      <c r="C528" t="str">
        <f t="shared" si="8"/>
        <v>Dumai-Nov</v>
      </c>
      <c r="D528">
        <v>744</v>
      </c>
    </row>
    <row r="529" spans="1:4" x14ac:dyDescent="0.25">
      <c r="A529" t="s">
        <v>67</v>
      </c>
      <c r="B529" t="s">
        <v>109</v>
      </c>
      <c r="C529" t="str">
        <f t="shared" si="8"/>
        <v>Ende-Nov</v>
      </c>
      <c r="D529">
        <v>9</v>
      </c>
    </row>
    <row r="530" spans="1:4" x14ac:dyDescent="0.25">
      <c r="A530" t="s">
        <v>68</v>
      </c>
      <c r="B530" t="s">
        <v>109</v>
      </c>
      <c r="C530" t="str">
        <f t="shared" si="8"/>
        <v>Fakfak-Nov</v>
      </c>
      <c r="D530">
        <v>21</v>
      </c>
    </row>
    <row r="531" spans="1:4" x14ac:dyDescent="0.25">
      <c r="A531" t="s">
        <v>31</v>
      </c>
      <c r="B531" t="s">
        <v>109</v>
      </c>
      <c r="C531" t="str">
        <f t="shared" si="8"/>
        <v>Gorontalo-Nov</v>
      </c>
      <c r="D531">
        <v>30</v>
      </c>
    </row>
    <row r="532" spans="1:4" x14ac:dyDescent="0.25">
      <c r="A532" t="s">
        <v>32</v>
      </c>
      <c r="B532" t="s">
        <v>109</v>
      </c>
      <c r="C532" t="str">
        <f t="shared" si="8"/>
        <v>Gresik-Nov</v>
      </c>
      <c r="D532">
        <v>1280</v>
      </c>
    </row>
    <row r="533" spans="1:4" x14ac:dyDescent="0.25">
      <c r="A533" t="s">
        <v>33</v>
      </c>
      <c r="B533" t="s">
        <v>109</v>
      </c>
      <c r="C533" t="str">
        <f t="shared" si="8"/>
        <v>Jayapura-Nov</v>
      </c>
      <c r="D533">
        <v>40</v>
      </c>
    </row>
    <row r="534" spans="1:4" x14ac:dyDescent="0.25">
      <c r="A534" t="s">
        <v>34</v>
      </c>
      <c r="B534" t="s">
        <v>109</v>
      </c>
      <c r="C534" t="str">
        <f t="shared" si="8"/>
        <v>Kendari-Nov</v>
      </c>
      <c r="D534">
        <v>54</v>
      </c>
    </row>
    <row r="535" spans="1:4" x14ac:dyDescent="0.25">
      <c r="A535" t="s">
        <v>35</v>
      </c>
      <c r="B535" t="s">
        <v>109</v>
      </c>
      <c r="C535" t="str">
        <f t="shared" si="8"/>
        <v>Kolonodale-Nov</v>
      </c>
      <c r="D535">
        <v>2</v>
      </c>
    </row>
    <row r="536" spans="1:4" x14ac:dyDescent="0.25">
      <c r="A536" t="s">
        <v>36</v>
      </c>
      <c r="B536" t="s">
        <v>109</v>
      </c>
      <c r="C536" t="str">
        <f t="shared" si="8"/>
        <v>Kuala Tanjung-Nov</v>
      </c>
      <c r="D536">
        <v>5</v>
      </c>
    </row>
    <row r="537" spans="1:4" x14ac:dyDescent="0.25">
      <c r="A537" t="s">
        <v>37</v>
      </c>
      <c r="B537" t="s">
        <v>109</v>
      </c>
      <c r="C537" t="str">
        <f t="shared" si="8"/>
        <v>Kumai-Nov</v>
      </c>
      <c r="D537">
        <v>26</v>
      </c>
    </row>
    <row r="538" spans="1:4" x14ac:dyDescent="0.25">
      <c r="A538" t="s">
        <v>38</v>
      </c>
      <c r="B538" t="s">
        <v>109</v>
      </c>
      <c r="C538" t="str">
        <f t="shared" si="8"/>
        <v>Larantuka-Nov</v>
      </c>
      <c r="D538">
        <v>8</v>
      </c>
    </row>
    <row r="539" spans="1:4" x14ac:dyDescent="0.25">
      <c r="A539" t="s">
        <v>71</v>
      </c>
      <c r="B539" t="s">
        <v>109</v>
      </c>
      <c r="C539" t="str">
        <f t="shared" si="8"/>
        <v>Lhokseumawe-Nov</v>
      </c>
      <c r="D539">
        <v>130</v>
      </c>
    </row>
    <row r="540" spans="1:4" x14ac:dyDescent="0.25">
      <c r="A540" t="s">
        <v>39</v>
      </c>
      <c r="B540" t="s">
        <v>109</v>
      </c>
      <c r="C540" t="str">
        <f t="shared" si="8"/>
        <v>Luwuk-Nov</v>
      </c>
      <c r="D540">
        <v>36</v>
      </c>
    </row>
    <row r="541" spans="1:4" x14ac:dyDescent="0.25">
      <c r="A541" t="s">
        <v>40</v>
      </c>
      <c r="B541" t="s">
        <v>109</v>
      </c>
      <c r="C541" t="str">
        <f t="shared" si="8"/>
        <v>Manado-Nov</v>
      </c>
      <c r="D541">
        <v>0</v>
      </c>
    </row>
    <row r="542" spans="1:4" x14ac:dyDescent="0.25">
      <c r="A542" t="s">
        <v>72</v>
      </c>
      <c r="B542" t="s">
        <v>109</v>
      </c>
      <c r="C542" t="str">
        <f t="shared" si="8"/>
        <v>Maumere-Nov</v>
      </c>
      <c r="D542">
        <v>16</v>
      </c>
    </row>
    <row r="543" spans="1:4" x14ac:dyDescent="0.25">
      <c r="A543" t="s">
        <v>41</v>
      </c>
      <c r="B543" t="s">
        <v>109</v>
      </c>
      <c r="C543" t="str">
        <f t="shared" si="8"/>
        <v>Namlea-Nov</v>
      </c>
      <c r="D543">
        <v>3</v>
      </c>
    </row>
    <row r="544" spans="1:4" x14ac:dyDescent="0.25">
      <c r="A544" t="s">
        <v>73</v>
      </c>
      <c r="B544" t="s">
        <v>109</v>
      </c>
      <c r="C544" t="str">
        <f t="shared" si="8"/>
        <v>Palembang-Nov</v>
      </c>
      <c r="D544">
        <v>12</v>
      </c>
    </row>
    <row r="545" spans="1:4" x14ac:dyDescent="0.25">
      <c r="A545" t="s">
        <v>114</v>
      </c>
      <c r="B545" t="s">
        <v>109</v>
      </c>
      <c r="C545" t="str">
        <f t="shared" si="8"/>
        <v>Pangkalansusu-Nov</v>
      </c>
      <c r="D545">
        <v>0</v>
      </c>
    </row>
    <row r="546" spans="1:4" x14ac:dyDescent="0.25">
      <c r="A546" t="s">
        <v>43</v>
      </c>
      <c r="B546" t="s">
        <v>109</v>
      </c>
      <c r="C546" t="str">
        <f t="shared" si="8"/>
        <v>Panjang-Nov</v>
      </c>
      <c r="D546">
        <v>49</v>
      </c>
    </row>
    <row r="547" spans="1:4" x14ac:dyDescent="0.25">
      <c r="A547" t="s">
        <v>74</v>
      </c>
      <c r="B547" t="s">
        <v>109</v>
      </c>
      <c r="C547" t="str">
        <f t="shared" si="8"/>
        <v>Parepare-Nov</v>
      </c>
      <c r="D547">
        <v>23</v>
      </c>
    </row>
    <row r="548" spans="1:4" x14ac:dyDescent="0.25">
      <c r="A548" t="s">
        <v>47</v>
      </c>
      <c r="B548" t="s">
        <v>109</v>
      </c>
      <c r="C548" t="str">
        <f t="shared" si="8"/>
        <v>Pomalaa-Nov</v>
      </c>
      <c r="D548">
        <v>1</v>
      </c>
    </row>
    <row r="549" spans="1:4" x14ac:dyDescent="0.25">
      <c r="A549" t="s">
        <v>21</v>
      </c>
      <c r="B549" t="s">
        <v>109</v>
      </c>
      <c r="C549" t="str">
        <f t="shared" si="8"/>
        <v>Pontianak-Nov</v>
      </c>
      <c r="D549">
        <v>186</v>
      </c>
    </row>
    <row r="550" spans="1:4" x14ac:dyDescent="0.25">
      <c r="A550" t="s">
        <v>22</v>
      </c>
      <c r="B550" t="s">
        <v>109</v>
      </c>
      <c r="C550" t="str">
        <f t="shared" si="8"/>
        <v>Poso-Nov</v>
      </c>
      <c r="D550">
        <v>2</v>
      </c>
    </row>
    <row r="551" spans="1:4" x14ac:dyDescent="0.25">
      <c r="A551" t="s">
        <v>75</v>
      </c>
      <c r="B551" t="s">
        <v>109</v>
      </c>
      <c r="C551" t="str">
        <f t="shared" si="8"/>
        <v>Probolinggo-Nov</v>
      </c>
      <c r="D551">
        <v>11</v>
      </c>
    </row>
    <row r="552" spans="1:4" x14ac:dyDescent="0.25">
      <c r="A552" t="s">
        <v>82</v>
      </c>
      <c r="B552" t="s">
        <v>109</v>
      </c>
      <c r="C552" t="str">
        <f t="shared" si="8"/>
        <v>Pulau Baai-Nov</v>
      </c>
      <c r="D552">
        <v>41</v>
      </c>
    </row>
    <row r="553" spans="1:4" x14ac:dyDescent="0.25">
      <c r="A553" t="s">
        <v>96</v>
      </c>
      <c r="B553" t="s">
        <v>109</v>
      </c>
      <c r="C553" t="str">
        <f t="shared" si="8"/>
        <v>Pulau Sambu-Nov</v>
      </c>
      <c r="D553">
        <v>671</v>
      </c>
    </row>
    <row r="554" spans="1:4" x14ac:dyDescent="0.25">
      <c r="A554" t="s">
        <v>115</v>
      </c>
      <c r="B554" t="s">
        <v>109</v>
      </c>
      <c r="C554" t="str">
        <f t="shared" si="8"/>
        <v>Raha Roadstead-Nov</v>
      </c>
      <c r="D554">
        <v>5</v>
      </c>
    </row>
    <row r="555" spans="1:4" x14ac:dyDescent="0.25">
      <c r="A555" t="s">
        <v>48</v>
      </c>
      <c r="B555" t="s">
        <v>109</v>
      </c>
      <c r="C555" t="str">
        <f t="shared" si="8"/>
        <v>Samarinda-Nov</v>
      </c>
      <c r="D555">
        <v>19</v>
      </c>
    </row>
    <row r="556" spans="1:4" x14ac:dyDescent="0.25">
      <c r="A556" t="s">
        <v>49</v>
      </c>
      <c r="B556" t="s">
        <v>109</v>
      </c>
      <c r="C556" t="str">
        <f t="shared" si="8"/>
        <v>Sampit-Nov</v>
      </c>
      <c r="D556">
        <v>3</v>
      </c>
    </row>
    <row r="557" spans="1:4" x14ac:dyDescent="0.25">
      <c r="A557" t="s">
        <v>50</v>
      </c>
      <c r="B557" t="s">
        <v>109</v>
      </c>
      <c r="C557" t="str">
        <f t="shared" si="8"/>
        <v>Saumlaki-Nov</v>
      </c>
      <c r="D557">
        <v>15</v>
      </c>
    </row>
    <row r="558" spans="1:4" x14ac:dyDescent="0.25">
      <c r="A558" t="s">
        <v>76</v>
      </c>
      <c r="B558" t="s">
        <v>109</v>
      </c>
      <c r="C558" t="str">
        <f t="shared" si="8"/>
        <v>Sekupang-Nov</v>
      </c>
      <c r="D558">
        <v>524</v>
      </c>
    </row>
    <row r="559" spans="1:4" x14ac:dyDescent="0.25">
      <c r="A559" t="s">
        <v>51</v>
      </c>
      <c r="B559" t="s">
        <v>109</v>
      </c>
      <c r="C559" t="str">
        <f t="shared" si="8"/>
        <v>Serui-Nov</v>
      </c>
      <c r="D559">
        <v>6</v>
      </c>
    </row>
    <row r="560" spans="1:4" x14ac:dyDescent="0.25">
      <c r="A560" t="s">
        <v>52</v>
      </c>
      <c r="B560" t="s">
        <v>109</v>
      </c>
      <c r="C560" t="str">
        <f t="shared" si="8"/>
        <v>Sibolga-Nov</v>
      </c>
      <c r="D560">
        <v>28</v>
      </c>
    </row>
    <row r="561" spans="1:4" x14ac:dyDescent="0.25">
      <c r="A561" t="s">
        <v>77</v>
      </c>
      <c r="B561" t="s">
        <v>109</v>
      </c>
      <c r="C561" t="str">
        <f t="shared" si="8"/>
        <v>Sungaipakning-Nov</v>
      </c>
      <c r="D561">
        <v>64</v>
      </c>
    </row>
    <row r="562" spans="1:4" x14ac:dyDescent="0.25">
      <c r="A562" t="s">
        <v>53</v>
      </c>
      <c r="B562" t="s">
        <v>109</v>
      </c>
      <c r="C562" t="str">
        <f t="shared" si="8"/>
        <v>Tahuna-Nov</v>
      </c>
      <c r="D562">
        <v>10</v>
      </c>
    </row>
    <row r="563" spans="1:4" x14ac:dyDescent="0.25">
      <c r="A563" t="s">
        <v>54</v>
      </c>
      <c r="B563" t="s">
        <v>109</v>
      </c>
      <c r="C563" t="str">
        <f t="shared" si="8"/>
        <v>Tanjung Balai Karimun-Nov</v>
      </c>
      <c r="D563">
        <v>153</v>
      </c>
    </row>
    <row r="564" spans="1:4" x14ac:dyDescent="0.25">
      <c r="A564" t="s">
        <v>98</v>
      </c>
      <c r="B564" t="s">
        <v>109</v>
      </c>
      <c r="C564" t="str">
        <f t="shared" si="8"/>
        <v>Tanjung Benete-Nov</v>
      </c>
      <c r="D564">
        <v>25</v>
      </c>
    </row>
    <row r="565" spans="1:4" x14ac:dyDescent="0.25">
      <c r="A565" t="s">
        <v>118</v>
      </c>
      <c r="B565" t="s">
        <v>109</v>
      </c>
      <c r="C565" t="str">
        <f t="shared" si="8"/>
        <v>Tanjung Santan-Nov</v>
      </c>
      <c r="D565">
        <v>10</v>
      </c>
    </row>
    <row r="566" spans="1:4" x14ac:dyDescent="0.25">
      <c r="A566" t="s">
        <v>116</v>
      </c>
      <c r="B566" t="s">
        <v>109</v>
      </c>
      <c r="C566" t="str">
        <f t="shared" si="8"/>
        <v>Tanjungpandan-Nov</v>
      </c>
      <c r="D566">
        <v>0</v>
      </c>
    </row>
    <row r="567" spans="1:4" x14ac:dyDescent="0.25">
      <c r="A567" t="s">
        <v>117</v>
      </c>
      <c r="B567" t="s">
        <v>109</v>
      </c>
      <c r="C567" t="str">
        <f t="shared" si="8"/>
        <v>Tanjungredeb-Nov</v>
      </c>
      <c r="D567">
        <v>19</v>
      </c>
    </row>
    <row r="568" spans="1:4" x14ac:dyDescent="0.25">
      <c r="A568" t="s">
        <v>17</v>
      </c>
      <c r="B568" t="s">
        <v>109</v>
      </c>
      <c r="C568" t="str">
        <f t="shared" si="8"/>
        <v>Teluk Bayur-Nov</v>
      </c>
      <c r="D568">
        <v>59</v>
      </c>
    </row>
    <row r="569" spans="1:4" x14ac:dyDescent="0.25">
      <c r="A569" t="s">
        <v>78</v>
      </c>
      <c r="B569" t="s">
        <v>109</v>
      </c>
      <c r="C569" t="str">
        <f t="shared" si="8"/>
        <v>Ternate-Nov</v>
      </c>
      <c r="D569">
        <v>214</v>
      </c>
    </row>
    <row r="570" spans="1:4" x14ac:dyDescent="0.25">
      <c r="A570" t="s">
        <v>97</v>
      </c>
      <c r="B570" t="s">
        <v>109</v>
      </c>
      <c r="C570" t="str">
        <f t="shared" si="8"/>
        <v>Tg. Sorong-Nov</v>
      </c>
      <c r="D570">
        <v>195</v>
      </c>
    </row>
    <row r="571" spans="1:4" x14ac:dyDescent="0.25">
      <c r="A571" t="s">
        <v>59</v>
      </c>
      <c r="B571" t="s">
        <v>109</v>
      </c>
      <c r="C571" t="str">
        <f t="shared" si="8"/>
        <v>Waingapu-Nov</v>
      </c>
      <c r="D571">
        <v>7</v>
      </c>
    </row>
    <row r="572" spans="1:4" x14ac:dyDescent="0.25">
      <c r="A572" t="s">
        <v>62</v>
      </c>
      <c r="B572" t="s">
        <v>108</v>
      </c>
      <c r="C572" t="str">
        <f t="shared" si="8"/>
        <v>Ambon-Oct</v>
      </c>
      <c r="D572">
        <v>126</v>
      </c>
    </row>
    <row r="573" spans="1:4" x14ac:dyDescent="0.25">
      <c r="A573" t="s">
        <v>63</v>
      </c>
      <c r="B573" t="s">
        <v>108</v>
      </c>
      <c r="C573" t="str">
        <f t="shared" si="8"/>
        <v>Balikpapan-Oct</v>
      </c>
      <c r="D573">
        <v>2834</v>
      </c>
    </row>
    <row r="574" spans="1:4" x14ac:dyDescent="0.25">
      <c r="A574" t="s">
        <v>23</v>
      </c>
      <c r="B574" t="s">
        <v>108</v>
      </c>
      <c r="C574" t="str">
        <f t="shared" si="8"/>
        <v>Banjarmasin-Oct</v>
      </c>
      <c r="D574">
        <v>216</v>
      </c>
    </row>
    <row r="575" spans="1:4" x14ac:dyDescent="0.25">
      <c r="A575" t="s">
        <v>19</v>
      </c>
      <c r="B575" t="s">
        <v>108</v>
      </c>
      <c r="C575" t="str">
        <f t="shared" si="8"/>
        <v>Banten-Oct</v>
      </c>
      <c r="D575">
        <v>110</v>
      </c>
    </row>
    <row r="576" spans="1:4" x14ac:dyDescent="0.25">
      <c r="A576" t="s">
        <v>64</v>
      </c>
      <c r="B576" t="s">
        <v>108</v>
      </c>
      <c r="C576" t="str">
        <f t="shared" si="8"/>
        <v>Baubau-Oct</v>
      </c>
      <c r="D576">
        <v>77</v>
      </c>
    </row>
    <row r="577" spans="1:4" x14ac:dyDescent="0.25">
      <c r="A577" t="s">
        <v>24</v>
      </c>
      <c r="B577" t="s">
        <v>108</v>
      </c>
      <c r="C577" t="str">
        <f t="shared" si="8"/>
        <v>Belawan-Oct</v>
      </c>
      <c r="D577">
        <v>317</v>
      </c>
    </row>
    <row r="578" spans="1:4" x14ac:dyDescent="0.25">
      <c r="A578" t="s">
        <v>20</v>
      </c>
      <c r="B578" t="s">
        <v>108</v>
      </c>
      <c r="C578" t="str">
        <f t="shared" si="8"/>
        <v>Benoa-Oct</v>
      </c>
      <c r="D578">
        <v>196</v>
      </c>
    </row>
    <row r="579" spans="1:4" x14ac:dyDescent="0.25">
      <c r="A579" t="s">
        <v>26</v>
      </c>
      <c r="B579" t="s">
        <v>108</v>
      </c>
      <c r="C579" t="str">
        <f t="shared" ref="C579:C642" si="9">_xlfn.CONCAT(TRIM(A579),"-",TRIM(B579))</f>
        <v>Bitung-Oct</v>
      </c>
      <c r="D579">
        <v>138</v>
      </c>
    </row>
    <row r="580" spans="1:4" x14ac:dyDescent="0.25">
      <c r="A580" t="s">
        <v>113</v>
      </c>
      <c r="B580" t="s">
        <v>108</v>
      </c>
      <c r="C580" t="str">
        <f t="shared" si="9"/>
        <v>Bontang Lng Terminal-Oct</v>
      </c>
      <c r="D580">
        <v>3</v>
      </c>
    </row>
    <row r="581" spans="1:4" x14ac:dyDescent="0.25">
      <c r="A581" t="s">
        <v>27</v>
      </c>
      <c r="B581" t="s">
        <v>108</v>
      </c>
      <c r="C581" t="str">
        <f t="shared" si="9"/>
        <v>Bula-Oct</v>
      </c>
      <c r="D581">
        <v>11</v>
      </c>
    </row>
    <row r="582" spans="1:4" x14ac:dyDescent="0.25">
      <c r="A582" t="s">
        <v>28</v>
      </c>
      <c r="B582" t="s">
        <v>108</v>
      </c>
      <c r="C582" t="str">
        <f t="shared" si="9"/>
        <v>Celukan Bawang-Oct</v>
      </c>
      <c r="D582">
        <v>10</v>
      </c>
    </row>
    <row r="583" spans="1:4" x14ac:dyDescent="0.25">
      <c r="A583" t="s">
        <v>18</v>
      </c>
      <c r="B583" t="s">
        <v>108</v>
      </c>
      <c r="C583" t="str">
        <f t="shared" si="9"/>
        <v>Cirebon-Oct</v>
      </c>
      <c r="D583">
        <v>24</v>
      </c>
    </row>
    <row r="584" spans="1:4" x14ac:dyDescent="0.25">
      <c r="A584" t="s">
        <v>29</v>
      </c>
      <c r="B584" t="s">
        <v>108</v>
      </c>
      <c r="C584" t="str">
        <f t="shared" si="9"/>
        <v>Donggala-Oct</v>
      </c>
      <c r="D584">
        <v>0</v>
      </c>
    </row>
    <row r="585" spans="1:4" x14ac:dyDescent="0.25">
      <c r="A585" t="s">
        <v>30</v>
      </c>
      <c r="B585" t="s">
        <v>108</v>
      </c>
      <c r="C585" t="str">
        <f t="shared" si="9"/>
        <v>Dumai-Oct</v>
      </c>
      <c r="D585">
        <v>1161</v>
      </c>
    </row>
    <row r="586" spans="1:4" x14ac:dyDescent="0.25">
      <c r="A586" t="s">
        <v>67</v>
      </c>
      <c r="B586" t="s">
        <v>108</v>
      </c>
      <c r="C586" t="str">
        <f t="shared" si="9"/>
        <v>Ende-Oct</v>
      </c>
      <c r="D586">
        <v>23</v>
      </c>
    </row>
    <row r="587" spans="1:4" x14ac:dyDescent="0.25">
      <c r="A587" t="s">
        <v>68</v>
      </c>
      <c r="B587" t="s">
        <v>108</v>
      </c>
      <c r="C587" t="str">
        <f t="shared" si="9"/>
        <v>Fakfak-Oct</v>
      </c>
      <c r="D587">
        <v>42</v>
      </c>
    </row>
    <row r="588" spans="1:4" x14ac:dyDescent="0.25">
      <c r="A588" t="s">
        <v>31</v>
      </c>
      <c r="B588" t="s">
        <v>108</v>
      </c>
      <c r="C588" t="str">
        <f t="shared" si="9"/>
        <v>Gorontalo-Oct</v>
      </c>
      <c r="D588">
        <v>43</v>
      </c>
    </row>
    <row r="589" spans="1:4" x14ac:dyDescent="0.25">
      <c r="A589" t="s">
        <v>32</v>
      </c>
      <c r="B589" t="s">
        <v>108</v>
      </c>
      <c r="C589" t="str">
        <f t="shared" si="9"/>
        <v>Gresik-Oct</v>
      </c>
      <c r="D589">
        <v>1364</v>
      </c>
    </row>
    <row r="590" spans="1:4" x14ac:dyDescent="0.25">
      <c r="A590" t="s">
        <v>33</v>
      </c>
      <c r="B590" t="s">
        <v>108</v>
      </c>
      <c r="C590" t="str">
        <f t="shared" si="9"/>
        <v>Jayapura-Oct</v>
      </c>
      <c r="D590">
        <v>36</v>
      </c>
    </row>
    <row r="591" spans="1:4" x14ac:dyDescent="0.25">
      <c r="A591" t="s">
        <v>34</v>
      </c>
      <c r="B591" t="s">
        <v>108</v>
      </c>
      <c r="C591" t="str">
        <f t="shared" si="9"/>
        <v>Kendari-Oct</v>
      </c>
      <c r="D591">
        <v>59</v>
      </c>
    </row>
    <row r="592" spans="1:4" x14ac:dyDescent="0.25">
      <c r="A592" t="s">
        <v>35</v>
      </c>
      <c r="B592" t="s">
        <v>108</v>
      </c>
      <c r="C592" t="str">
        <f t="shared" si="9"/>
        <v>Kolonodale-Oct</v>
      </c>
      <c r="D592">
        <v>2</v>
      </c>
    </row>
    <row r="593" spans="1:4" x14ac:dyDescent="0.25">
      <c r="A593" t="s">
        <v>36</v>
      </c>
      <c r="B593" t="s">
        <v>108</v>
      </c>
      <c r="C593" t="str">
        <f t="shared" si="9"/>
        <v>Kuala Tanjung-Oct</v>
      </c>
      <c r="D593">
        <v>7</v>
      </c>
    </row>
    <row r="594" spans="1:4" x14ac:dyDescent="0.25">
      <c r="A594" t="s">
        <v>37</v>
      </c>
      <c r="B594" t="s">
        <v>108</v>
      </c>
      <c r="C594" t="str">
        <f t="shared" si="9"/>
        <v>Kumai-Oct</v>
      </c>
      <c r="D594">
        <v>45</v>
      </c>
    </row>
    <row r="595" spans="1:4" x14ac:dyDescent="0.25">
      <c r="A595" t="s">
        <v>38</v>
      </c>
      <c r="B595" t="s">
        <v>108</v>
      </c>
      <c r="C595" t="str">
        <f t="shared" si="9"/>
        <v>Larantuka-Oct</v>
      </c>
      <c r="D595">
        <v>7</v>
      </c>
    </row>
    <row r="596" spans="1:4" x14ac:dyDescent="0.25">
      <c r="A596" t="s">
        <v>71</v>
      </c>
      <c r="B596" t="s">
        <v>108</v>
      </c>
      <c r="C596" t="str">
        <f t="shared" si="9"/>
        <v>Lhokseumawe-Oct</v>
      </c>
      <c r="D596">
        <v>179</v>
      </c>
    </row>
    <row r="597" spans="1:4" x14ac:dyDescent="0.25">
      <c r="A597" t="s">
        <v>39</v>
      </c>
      <c r="B597" t="s">
        <v>108</v>
      </c>
      <c r="C597" t="str">
        <f t="shared" si="9"/>
        <v>Luwuk-Oct</v>
      </c>
      <c r="D597">
        <v>55</v>
      </c>
    </row>
    <row r="598" spans="1:4" x14ac:dyDescent="0.25">
      <c r="A598" t="s">
        <v>40</v>
      </c>
      <c r="B598" t="s">
        <v>108</v>
      </c>
      <c r="C598" t="str">
        <f t="shared" si="9"/>
        <v>Manado-Oct</v>
      </c>
      <c r="D598">
        <v>0</v>
      </c>
    </row>
    <row r="599" spans="1:4" x14ac:dyDescent="0.25">
      <c r="A599" t="s">
        <v>72</v>
      </c>
      <c r="B599" t="s">
        <v>108</v>
      </c>
      <c r="C599" t="str">
        <f t="shared" si="9"/>
        <v>Maumere-Oct</v>
      </c>
      <c r="D599">
        <v>21</v>
      </c>
    </row>
    <row r="600" spans="1:4" x14ac:dyDescent="0.25">
      <c r="A600" t="s">
        <v>41</v>
      </c>
      <c r="B600" t="s">
        <v>108</v>
      </c>
      <c r="C600" t="str">
        <f t="shared" si="9"/>
        <v>Namlea-Oct</v>
      </c>
      <c r="D600">
        <v>28</v>
      </c>
    </row>
    <row r="601" spans="1:4" x14ac:dyDescent="0.25">
      <c r="A601" t="s">
        <v>73</v>
      </c>
      <c r="B601" t="s">
        <v>108</v>
      </c>
      <c r="C601" t="str">
        <f t="shared" si="9"/>
        <v>Palembang-Oct</v>
      </c>
      <c r="D601">
        <v>24</v>
      </c>
    </row>
    <row r="602" spans="1:4" x14ac:dyDescent="0.25">
      <c r="A602" t="s">
        <v>114</v>
      </c>
      <c r="B602" t="s">
        <v>108</v>
      </c>
      <c r="C602" t="str">
        <f t="shared" si="9"/>
        <v>Pangkalansusu-Oct</v>
      </c>
      <c r="D602">
        <v>0</v>
      </c>
    </row>
    <row r="603" spans="1:4" x14ac:dyDescent="0.25">
      <c r="A603" t="s">
        <v>43</v>
      </c>
      <c r="B603" t="s">
        <v>108</v>
      </c>
      <c r="C603" t="str">
        <f t="shared" si="9"/>
        <v>Panjang-Oct</v>
      </c>
      <c r="D603">
        <v>147</v>
      </c>
    </row>
    <row r="604" spans="1:4" x14ac:dyDescent="0.25">
      <c r="A604" t="s">
        <v>74</v>
      </c>
      <c r="B604" t="s">
        <v>108</v>
      </c>
      <c r="C604" t="str">
        <f t="shared" si="9"/>
        <v>Parepare-Oct</v>
      </c>
      <c r="D604">
        <v>45</v>
      </c>
    </row>
    <row r="605" spans="1:4" x14ac:dyDescent="0.25">
      <c r="A605" t="s">
        <v>47</v>
      </c>
      <c r="B605" t="s">
        <v>108</v>
      </c>
      <c r="C605" t="str">
        <f t="shared" si="9"/>
        <v>Pomalaa-Oct</v>
      </c>
      <c r="D605">
        <v>4</v>
      </c>
    </row>
    <row r="606" spans="1:4" x14ac:dyDescent="0.25">
      <c r="A606" t="s">
        <v>21</v>
      </c>
      <c r="B606" t="s">
        <v>108</v>
      </c>
      <c r="C606" t="str">
        <f t="shared" si="9"/>
        <v>Pontianak-Oct</v>
      </c>
      <c r="D606">
        <v>364</v>
      </c>
    </row>
    <row r="607" spans="1:4" x14ac:dyDescent="0.25">
      <c r="A607" t="s">
        <v>22</v>
      </c>
      <c r="B607" t="s">
        <v>108</v>
      </c>
      <c r="C607" t="str">
        <f t="shared" si="9"/>
        <v>Poso-Oct</v>
      </c>
      <c r="D607">
        <v>9</v>
      </c>
    </row>
    <row r="608" spans="1:4" x14ac:dyDescent="0.25">
      <c r="A608" t="s">
        <v>75</v>
      </c>
      <c r="B608" t="s">
        <v>108</v>
      </c>
      <c r="C608" t="str">
        <f t="shared" si="9"/>
        <v>Probolinggo-Oct</v>
      </c>
      <c r="D608">
        <v>11</v>
      </c>
    </row>
    <row r="609" spans="1:4" x14ac:dyDescent="0.25">
      <c r="A609" t="s">
        <v>82</v>
      </c>
      <c r="B609" t="s">
        <v>108</v>
      </c>
      <c r="C609" t="str">
        <f t="shared" si="9"/>
        <v>Pulau Baai-Oct</v>
      </c>
      <c r="D609">
        <v>58</v>
      </c>
    </row>
    <row r="610" spans="1:4" x14ac:dyDescent="0.25">
      <c r="A610" t="s">
        <v>96</v>
      </c>
      <c r="B610" t="s">
        <v>108</v>
      </c>
      <c r="C610" t="str">
        <f t="shared" si="9"/>
        <v>Pulau Sambu-Oct</v>
      </c>
      <c r="D610">
        <v>2077</v>
      </c>
    </row>
    <row r="611" spans="1:4" x14ac:dyDescent="0.25">
      <c r="A611" t="s">
        <v>115</v>
      </c>
      <c r="B611" t="s">
        <v>108</v>
      </c>
      <c r="C611" t="str">
        <f t="shared" si="9"/>
        <v>Raha Roadstead-Oct</v>
      </c>
      <c r="D611">
        <v>7</v>
      </c>
    </row>
    <row r="612" spans="1:4" x14ac:dyDescent="0.25">
      <c r="A612" t="s">
        <v>48</v>
      </c>
      <c r="B612" t="s">
        <v>108</v>
      </c>
      <c r="C612" t="str">
        <f t="shared" si="9"/>
        <v>Samarinda-Oct</v>
      </c>
      <c r="D612">
        <v>29</v>
      </c>
    </row>
    <row r="613" spans="1:4" x14ac:dyDescent="0.25">
      <c r="A613" t="s">
        <v>49</v>
      </c>
      <c r="B613" t="s">
        <v>108</v>
      </c>
      <c r="C613" t="str">
        <f t="shared" si="9"/>
        <v>Sampit-Oct</v>
      </c>
      <c r="D613">
        <v>8</v>
      </c>
    </row>
    <row r="614" spans="1:4" x14ac:dyDescent="0.25">
      <c r="A614" t="s">
        <v>50</v>
      </c>
      <c r="B614" t="s">
        <v>108</v>
      </c>
      <c r="C614" t="str">
        <f t="shared" si="9"/>
        <v>Saumlaki-Oct</v>
      </c>
      <c r="D614">
        <v>27</v>
      </c>
    </row>
    <row r="615" spans="1:4" x14ac:dyDescent="0.25">
      <c r="A615" t="s">
        <v>76</v>
      </c>
      <c r="B615" t="s">
        <v>108</v>
      </c>
      <c r="C615" t="str">
        <f t="shared" si="9"/>
        <v>Sekupang-Oct</v>
      </c>
      <c r="D615">
        <v>1916</v>
      </c>
    </row>
    <row r="616" spans="1:4" x14ac:dyDescent="0.25">
      <c r="A616" t="s">
        <v>51</v>
      </c>
      <c r="B616" t="s">
        <v>108</v>
      </c>
      <c r="C616" t="str">
        <f t="shared" si="9"/>
        <v>Serui-Oct</v>
      </c>
      <c r="D616">
        <v>12</v>
      </c>
    </row>
    <row r="617" spans="1:4" x14ac:dyDescent="0.25">
      <c r="A617" t="s">
        <v>52</v>
      </c>
      <c r="B617" t="s">
        <v>108</v>
      </c>
      <c r="C617" t="str">
        <f t="shared" si="9"/>
        <v>Sibolga-Oct</v>
      </c>
      <c r="D617">
        <v>45</v>
      </c>
    </row>
    <row r="618" spans="1:4" x14ac:dyDescent="0.25">
      <c r="A618" t="s">
        <v>77</v>
      </c>
      <c r="B618" t="s">
        <v>108</v>
      </c>
      <c r="C618" t="str">
        <f t="shared" si="9"/>
        <v>Sungaipakning-Oct</v>
      </c>
      <c r="D618">
        <v>67</v>
      </c>
    </row>
    <row r="619" spans="1:4" x14ac:dyDescent="0.25">
      <c r="A619" t="s">
        <v>53</v>
      </c>
      <c r="B619" t="s">
        <v>108</v>
      </c>
      <c r="C619" t="str">
        <f t="shared" si="9"/>
        <v>Tahuna-Oct</v>
      </c>
      <c r="D619">
        <v>16</v>
      </c>
    </row>
    <row r="620" spans="1:4" x14ac:dyDescent="0.25">
      <c r="A620" t="s">
        <v>54</v>
      </c>
      <c r="B620" t="s">
        <v>108</v>
      </c>
      <c r="C620" t="str">
        <f t="shared" si="9"/>
        <v>Tanjung Balai Karimun-Oct</v>
      </c>
      <c r="D620">
        <v>224</v>
      </c>
    </row>
    <row r="621" spans="1:4" x14ac:dyDescent="0.25">
      <c r="A621" t="s">
        <v>98</v>
      </c>
      <c r="B621" t="s">
        <v>108</v>
      </c>
      <c r="C621" t="str">
        <f t="shared" si="9"/>
        <v>Tanjung Benete-Oct</v>
      </c>
      <c r="D621">
        <v>10</v>
      </c>
    </row>
    <row r="622" spans="1:4" x14ac:dyDescent="0.25">
      <c r="A622" t="s">
        <v>118</v>
      </c>
      <c r="B622" t="s">
        <v>108</v>
      </c>
      <c r="C622" t="str">
        <f t="shared" si="9"/>
        <v>Tanjung Santan-Oct</v>
      </c>
      <c r="D622">
        <v>10</v>
      </c>
    </row>
    <row r="623" spans="1:4" x14ac:dyDescent="0.25">
      <c r="A623" t="s">
        <v>116</v>
      </c>
      <c r="B623" t="s">
        <v>108</v>
      </c>
      <c r="C623" t="str">
        <f t="shared" si="9"/>
        <v>Tanjungpandan-Oct</v>
      </c>
      <c r="D623">
        <v>2</v>
      </c>
    </row>
    <row r="624" spans="1:4" x14ac:dyDescent="0.25">
      <c r="A624" t="s">
        <v>117</v>
      </c>
      <c r="B624" t="s">
        <v>108</v>
      </c>
      <c r="C624" t="str">
        <f t="shared" si="9"/>
        <v>Tanjungredeb-Oct</v>
      </c>
      <c r="D624">
        <v>28</v>
      </c>
    </row>
    <row r="625" spans="1:4" x14ac:dyDescent="0.25">
      <c r="A625" t="s">
        <v>17</v>
      </c>
      <c r="B625" t="s">
        <v>108</v>
      </c>
      <c r="C625" t="str">
        <f t="shared" si="9"/>
        <v>Teluk Bayur-Oct</v>
      </c>
      <c r="D625">
        <v>69</v>
      </c>
    </row>
    <row r="626" spans="1:4" x14ac:dyDescent="0.25">
      <c r="A626" t="s">
        <v>78</v>
      </c>
      <c r="B626" t="s">
        <v>108</v>
      </c>
      <c r="C626" t="str">
        <f t="shared" si="9"/>
        <v>Ternate-Oct</v>
      </c>
      <c r="D626">
        <v>217</v>
      </c>
    </row>
    <row r="627" spans="1:4" x14ac:dyDescent="0.25">
      <c r="A627" t="s">
        <v>97</v>
      </c>
      <c r="B627" t="s">
        <v>108</v>
      </c>
      <c r="C627" t="str">
        <f t="shared" si="9"/>
        <v>Tg. Sorong-Oct</v>
      </c>
      <c r="D627">
        <v>132</v>
      </c>
    </row>
    <row r="628" spans="1:4" x14ac:dyDescent="0.25">
      <c r="A628" t="s">
        <v>59</v>
      </c>
      <c r="B628" t="s">
        <v>108</v>
      </c>
      <c r="C628" t="str">
        <f t="shared" si="9"/>
        <v>Waingapu-Oct</v>
      </c>
      <c r="D628">
        <v>19</v>
      </c>
    </row>
    <row r="629" spans="1:4" x14ac:dyDescent="0.25">
      <c r="A629" t="s">
        <v>62</v>
      </c>
      <c r="B629" t="s">
        <v>107</v>
      </c>
      <c r="C629" t="str">
        <f t="shared" si="9"/>
        <v>Ambon-Sep</v>
      </c>
      <c r="D629">
        <v>106</v>
      </c>
    </row>
    <row r="630" spans="1:4" x14ac:dyDescent="0.25">
      <c r="A630" t="s">
        <v>63</v>
      </c>
      <c r="B630" t="s">
        <v>107</v>
      </c>
      <c r="C630" t="str">
        <f t="shared" si="9"/>
        <v>Balikpapan-Sep</v>
      </c>
      <c r="D630">
        <v>2434</v>
      </c>
    </row>
    <row r="631" spans="1:4" x14ac:dyDescent="0.25">
      <c r="A631" t="s">
        <v>23</v>
      </c>
      <c r="B631" t="s">
        <v>107</v>
      </c>
      <c r="C631" t="str">
        <f t="shared" si="9"/>
        <v>Banjarmasin-Sep</v>
      </c>
      <c r="D631">
        <v>191</v>
      </c>
    </row>
    <row r="632" spans="1:4" x14ac:dyDescent="0.25">
      <c r="A632" t="s">
        <v>19</v>
      </c>
      <c r="B632" t="s">
        <v>107</v>
      </c>
      <c r="C632" t="str">
        <f t="shared" si="9"/>
        <v>Banten-Sep</v>
      </c>
      <c r="D632">
        <v>520</v>
      </c>
    </row>
    <row r="633" spans="1:4" x14ac:dyDescent="0.25">
      <c r="A633" t="s">
        <v>64</v>
      </c>
      <c r="B633" t="s">
        <v>107</v>
      </c>
      <c r="C633" t="str">
        <f t="shared" si="9"/>
        <v>Baubau-Sep</v>
      </c>
      <c r="D633">
        <v>67</v>
      </c>
    </row>
    <row r="634" spans="1:4" x14ac:dyDescent="0.25">
      <c r="A634" t="s">
        <v>24</v>
      </c>
      <c r="B634" t="s">
        <v>107</v>
      </c>
      <c r="C634" t="str">
        <f t="shared" si="9"/>
        <v>Belawan-Sep</v>
      </c>
      <c r="D634">
        <v>254</v>
      </c>
    </row>
    <row r="635" spans="1:4" x14ac:dyDescent="0.25">
      <c r="A635" t="s">
        <v>20</v>
      </c>
      <c r="B635" t="s">
        <v>107</v>
      </c>
      <c r="C635" t="str">
        <f t="shared" si="9"/>
        <v>Benoa-Sep</v>
      </c>
      <c r="D635">
        <v>163</v>
      </c>
    </row>
    <row r="636" spans="1:4" x14ac:dyDescent="0.25">
      <c r="A636" t="s">
        <v>26</v>
      </c>
      <c r="B636" t="s">
        <v>107</v>
      </c>
      <c r="C636" t="str">
        <f t="shared" si="9"/>
        <v>Bitung-Sep</v>
      </c>
      <c r="D636">
        <v>163</v>
      </c>
    </row>
    <row r="637" spans="1:4" x14ac:dyDescent="0.25">
      <c r="A637" t="s">
        <v>113</v>
      </c>
      <c r="B637" t="s">
        <v>107</v>
      </c>
      <c r="C637" t="str">
        <f t="shared" si="9"/>
        <v>Bontang Lng Terminal-Sep</v>
      </c>
      <c r="D637">
        <v>1</v>
      </c>
    </row>
    <row r="638" spans="1:4" x14ac:dyDescent="0.25">
      <c r="A638" t="s">
        <v>27</v>
      </c>
      <c r="B638" t="s">
        <v>107</v>
      </c>
      <c r="C638" t="str">
        <f t="shared" si="9"/>
        <v>Bula-Sep</v>
      </c>
      <c r="D638">
        <v>7</v>
      </c>
    </row>
    <row r="639" spans="1:4" x14ac:dyDescent="0.25">
      <c r="A639" t="s">
        <v>28</v>
      </c>
      <c r="B639" t="s">
        <v>107</v>
      </c>
      <c r="C639" t="str">
        <f t="shared" si="9"/>
        <v>Celukan Bawang-Sep</v>
      </c>
      <c r="D639">
        <v>9</v>
      </c>
    </row>
    <row r="640" spans="1:4" x14ac:dyDescent="0.25">
      <c r="A640" t="s">
        <v>18</v>
      </c>
      <c r="B640" t="s">
        <v>107</v>
      </c>
      <c r="C640" t="str">
        <f t="shared" si="9"/>
        <v>Cirebon-Sep</v>
      </c>
      <c r="D640">
        <v>29</v>
      </c>
    </row>
    <row r="641" spans="1:4" x14ac:dyDescent="0.25">
      <c r="A641" t="s">
        <v>29</v>
      </c>
      <c r="B641" t="s">
        <v>107</v>
      </c>
      <c r="C641" t="str">
        <f t="shared" si="9"/>
        <v>Donggala-Sep</v>
      </c>
      <c r="D641">
        <v>0</v>
      </c>
    </row>
    <row r="642" spans="1:4" x14ac:dyDescent="0.25">
      <c r="A642" t="s">
        <v>30</v>
      </c>
      <c r="B642" t="s">
        <v>107</v>
      </c>
      <c r="C642" t="str">
        <f t="shared" si="9"/>
        <v>Dumai-Sep</v>
      </c>
      <c r="D642">
        <v>910</v>
      </c>
    </row>
    <row r="643" spans="1:4" x14ac:dyDescent="0.25">
      <c r="A643" t="s">
        <v>67</v>
      </c>
      <c r="B643" t="s">
        <v>107</v>
      </c>
      <c r="C643" t="str">
        <f t="shared" ref="C643:C685" si="10">_xlfn.CONCAT(TRIM(A643),"-",TRIM(B643))</f>
        <v>Ende-Sep</v>
      </c>
      <c r="D643">
        <v>15</v>
      </c>
    </row>
    <row r="644" spans="1:4" x14ac:dyDescent="0.25">
      <c r="A644" t="s">
        <v>68</v>
      </c>
      <c r="B644" t="s">
        <v>107</v>
      </c>
      <c r="C644" t="str">
        <f t="shared" si="10"/>
        <v>Fakfak-Sep</v>
      </c>
      <c r="D644">
        <v>36</v>
      </c>
    </row>
    <row r="645" spans="1:4" x14ac:dyDescent="0.25">
      <c r="A645" t="s">
        <v>31</v>
      </c>
      <c r="B645" t="s">
        <v>107</v>
      </c>
      <c r="C645" t="str">
        <f t="shared" si="10"/>
        <v>Gorontalo-Sep</v>
      </c>
      <c r="D645">
        <v>47</v>
      </c>
    </row>
    <row r="646" spans="1:4" x14ac:dyDescent="0.25">
      <c r="A646" t="s">
        <v>32</v>
      </c>
      <c r="B646" t="s">
        <v>107</v>
      </c>
      <c r="C646" t="str">
        <f t="shared" si="10"/>
        <v>Gresik-Sep</v>
      </c>
      <c r="D646">
        <v>1679</v>
      </c>
    </row>
    <row r="647" spans="1:4" x14ac:dyDescent="0.25">
      <c r="A647" t="s">
        <v>33</v>
      </c>
      <c r="B647" t="s">
        <v>107</v>
      </c>
      <c r="C647" t="str">
        <f t="shared" si="10"/>
        <v>Jayapura-Sep</v>
      </c>
      <c r="D647">
        <v>37</v>
      </c>
    </row>
    <row r="648" spans="1:4" x14ac:dyDescent="0.25">
      <c r="A648" t="s">
        <v>34</v>
      </c>
      <c r="B648" t="s">
        <v>107</v>
      </c>
      <c r="C648" t="str">
        <f t="shared" si="10"/>
        <v>Kendari-Sep</v>
      </c>
      <c r="D648">
        <v>77</v>
      </c>
    </row>
    <row r="649" spans="1:4" x14ac:dyDescent="0.25">
      <c r="A649" t="s">
        <v>35</v>
      </c>
      <c r="B649" t="s">
        <v>107</v>
      </c>
      <c r="C649" t="str">
        <f t="shared" si="10"/>
        <v>Kolonodale-Sep</v>
      </c>
      <c r="D649">
        <v>3</v>
      </c>
    </row>
    <row r="650" spans="1:4" x14ac:dyDescent="0.25">
      <c r="A650" t="s">
        <v>36</v>
      </c>
      <c r="B650" t="s">
        <v>107</v>
      </c>
      <c r="C650" t="str">
        <f t="shared" si="10"/>
        <v>Kuala Tanjung-Sep</v>
      </c>
      <c r="D650">
        <v>8</v>
      </c>
    </row>
    <row r="651" spans="1:4" x14ac:dyDescent="0.25">
      <c r="A651" t="s">
        <v>37</v>
      </c>
      <c r="B651" t="s">
        <v>107</v>
      </c>
      <c r="C651" t="str">
        <f t="shared" si="10"/>
        <v>Kumai-Sep</v>
      </c>
      <c r="D651">
        <v>21</v>
      </c>
    </row>
    <row r="652" spans="1:4" x14ac:dyDescent="0.25">
      <c r="A652" t="s">
        <v>38</v>
      </c>
      <c r="B652" t="s">
        <v>107</v>
      </c>
      <c r="C652" t="str">
        <f t="shared" si="10"/>
        <v>Larantuka-Sep</v>
      </c>
      <c r="D652">
        <v>14</v>
      </c>
    </row>
    <row r="653" spans="1:4" x14ac:dyDescent="0.25">
      <c r="A653" t="s">
        <v>71</v>
      </c>
      <c r="B653" t="s">
        <v>107</v>
      </c>
      <c r="C653" t="str">
        <f t="shared" si="10"/>
        <v>Lhokseumawe-Sep</v>
      </c>
      <c r="D653">
        <v>195</v>
      </c>
    </row>
    <row r="654" spans="1:4" x14ac:dyDescent="0.25">
      <c r="A654" t="s">
        <v>39</v>
      </c>
      <c r="B654" t="s">
        <v>107</v>
      </c>
      <c r="C654" t="str">
        <f t="shared" si="10"/>
        <v>Luwuk-Sep</v>
      </c>
      <c r="D654">
        <v>58</v>
      </c>
    </row>
    <row r="655" spans="1:4" x14ac:dyDescent="0.25">
      <c r="A655" t="s">
        <v>40</v>
      </c>
      <c r="B655" t="s">
        <v>107</v>
      </c>
      <c r="C655" t="str">
        <f t="shared" si="10"/>
        <v>Manado-Sep</v>
      </c>
      <c r="D655">
        <v>0</v>
      </c>
    </row>
    <row r="656" spans="1:4" x14ac:dyDescent="0.25">
      <c r="A656" t="s">
        <v>72</v>
      </c>
      <c r="B656" t="s">
        <v>107</v>
      </c>
      <c r="C656" t="str">
        <f t="shared" si="10"/>
        <v>Maumere-Sep</v>
      </c>
      <c r="D656">
        <v>20</v>
      </c>
    </row>
    <row r="657" spans="1:4" x14ac:dyDescent="0.25">
      <c r="A657" t="s">
        <v>41</v>
      </c>
      <c r="B657" t="s">
        <v>107</v>
      </c>
      <c r="C657" t="str">
        <f t="shared" si="10"/>
        <v>Namlea-Sep</v>
      </c>
      <c r="D657">
        <v>22</v>
      </c>
    </row>
    <row r="658" spans="1:4" x14ac:dyDescent="0.25">
      <c r="A658" t="s">
        <v>73</v>
      </c>
      <c r="B658" t="s">
        <v>107</v>
      </c>
      <c r="C658" t="str">
        <f t="shared" si="10"/>
        <v>Palembang-Sep</v>
      </c>
      <c r="D658">
        <v>26</v>
      </c>
    </row>
    <row r="659" spans="1:4" x14ac:dyDescent="0.25">
      <c r="A659" t="s">
        <v>114</v>
      </c>
      <c r="B659" t="s">
        <v>107</v>
      </c>
      <c r="C659" t="str">
        <f t="shared" si="10"/>
        <v>Pangkalansusu-Sep</v>
      </c>
      <c r="D659">
        <v>0</v>
      </c>
    </row>
    <row r="660" spans="1:4" x14ac:dyDescent="0.25">
      <c r="A660" t="s">
        <v>43</v>
      </c>
      <c r="B660" t="s">
        <v>107</v>
      </c>
      <c r="C660" t="str">
        <f t="shared" si="10"/>
        <v>Panjang-Sep</v>
      </c>
      <c r="D660">
        <v>85</v>
      </c>
    </row>
    <row r="661" spans="1:4" x14ac:dyDescent="0.25">
      <c r="A661" t="s">
        <v>74</v>
      </c>
      <c r="B661" t="s">
        <v>107</v>
      </c>
      <c r="C661" t="str">
        <f t="shared" si="10"/>
        <v>Parepare-Sep</v>
      </c>
      <c r="D661">
        <v>50</v>
      </c>
    </row>
    <row r="662" spans="1:4" x14ac:dyDescent="0.25">
      <c r="A662" t="s">
        <v>47</v>
      </c>
      <c r="B662" t="s">
        <v>107</v>
      </c>
      <c r="C662" t="str">
        <f t="shared" si="10"/>
        <v>Pomalaa-Sep</v>
      </c>
      <c r="D662">
        <v>5</v>
      </c>
    </row>
    <row r="663" spans="1:4" x14ac:dyDescent="0.25">
      <c r="A663" t="s">
        <v>21</v>
      </c>
      <c r="B663" t="s">
        <v>107</v>
      </c>
      <c r="C663" t="str">
        <f t="shared" si="10"/>
        <v>Pontianak-Sep</v>
      </c>
      <c r="D663">
        <v>461</v>
      </c>
    </row>
    <row r="664" spans="1:4" x14ac:dyDescent="0.25">
      <c r="A664" t="s">
        <v>22</v>
      </c>
      <c r="B664" t="s">
        <v>107</v>
      </c>
      <c r="C664" t="str">
        <f t="shared" si="10"/>
        <v>Poso-Sep</v>
      </c>
      <c r="D664">
        <v>1</v>
      </c>
    </row>
    <row r="665" spans="1:4" x14ac:dyDescent="0.25">
      <c r="A665" t="s">
        <v>75</v>
      </c>
      <c r="B665" t="s">
        <v>107</v>
      </c>
      <c r="C665" t="str">
        <f t="shared" si="10"/>
        <v>Probolinggo-Sep</v>
      </c>
      <c r="D665">
        <v>7</v>
      </c>
    </row>
    <row r="666" spans="1:4" x14ac:dyDescent="0.25">
      <c r="A666" t="s">
        <v>82</v>
      </c>
      <c r="B666" t="s">
        <v>107</v>
      </c>
      <c r="C666" t="str">
        <f t="shared" si="10"/>
        <v>Pulau Baai-Sep</v>
      </c>
      <c r="D666">
        <v>99</v>
      </c>
    </row>
    <row r="667" spans="1:4" x14ac:dyDescent="0.25">
      <c r="A667" t="s">
        <v>96</v>
      </c>
      <c r="B667" t="s">
        <v>107</v>
      </c>
      <c r="C667" t="str">
        <f t="shared" si="10"/>
        <v>Pulau Sambu-Sep</v>
      </c>
      <c r="D667">
        <v>2514</v>
      </c>
    </row>
    <row r="668" spans="1:4" x14ac:dyDescent="0.25">
      <c r="A668" t="s">
        <v>115</v>
      </c>
      <c r="B668" t="s">
        <v>107</v>
      </c>
      <c r="C668" t="str">
        <f t="shared" si="10"/>
        <v>Raha Roadstead-Sep</v>
      </c>
      <c r="D668">
        <v>5</v>
      </c>
    </row>
    <row r="669" spans="1:4" x14ac:dyDescent="0.25">
      <c r="A669" t="s">
        <v>48</v>
      </c>
      <c r="B669" t="s">
        <v>107</v>
      </c>
      <c r="C669" t="str">
        <f t="shared" si="10"/>
        <v>Samarinda-Sep</v>
      </c>
      <c r="D669">
        <v>15</v>
      </c>
    </row>
    <row r="670" spans="1:4" x14ac:dyDescent="0.25">
      <c r="A670" t="s">
        <v>49</v>
      </c>
      <c r="B670" t="s">
        <v>107</v>
      </c>
      <c r="C670" t="str">
        <f t="shared" si="10"/>
        <v>Sampit-Sep</v>
      </c>
      <c r="D670">
        <v>5</v>
      </c>
    </row>
    <row r="671" spans="1:4" x14ac:dyDescent="0.25">
      <c r="A671" t="s">
        <v>50</v>
      </c>
      <c r="B671" t="s">
        <v>107</v>
      </c>
      <c r="C671" t="str">
        <f t="shared" si="10"/>
        <v>Saumlaki-Sep</v>
      </c>
      <c r="D671">
        <v>22</v>
      </c>
    </row>
    <row r="672" spans="1:4" x14ac:dyDescent="0.25">
      <c r="A672" t="s">
        <v>76</v>
      </c>
      <c r="B672" t="s">
        <v>107</v>
      </c>
      <c r="C672" t="str">
        <f t="shared" si="10"/>
        <v>Sekupang-Sep</v>
      </c>
      <c r="D672">
        <v>2413</v>
      </c>
    </row>
    <row r="673" spans="1:4" x14ac:dyDescent="0.25">
      <c r="A673" t="s">
        <v>51</v>
      </c>
      <c r="B673" t="s">
        <v>107</v>
      </c>
      <c r="C673" t="str">
        <f t="shared" si="10"/>
        <v>Serui-Sep</v>
      </c>
      <c r="D673">
        <v>17</v>
      </c>
    </row>
    <row r="674" spans="1:4" x14ac:dyDescent="0.25">
      <c r="A674" t="s">
        <v>52</v>
      </c>
      <c r="B674" t="s">
        <v>107</v>
      </c>
      <c r="C674" t="str">
        <f t="shared" si="10"/>
        <v>Sibolga-Sep</v>
      </c>
      <c r="D674">
        <v>47</v>
      </c>
    </row>
    <row r="675" spans="1:4" x14ac:dyDescent="0.25">
      <c r="A675" t="s">
        <v>77</v>
      </c>
      <c r="B675" t="s">
        <v>107</v>
      </c>
      <c r="C675" t="str">
        <f t="shared" si="10"/>
        <v>Sungaipakning-Sep</v>
      </c>
      <c r="D675">
        <v>55</v>
      </c>
    </row>
    <row r="676" spans="1:4" x14ac:dyDescent="0.25">
      <c r="A676" t="s">
        <v>53</v>
      </c>
      <c r="B676" t="s">
        <v>107</v>
      </c>
      <c r="C676" t="str">
        <f t="shared" si="10"/>
        <v>Tahuna-Sep</v>
      </c>
      <c r="D676">
        <v>18</v>
      </c>
    </row>
    <row r="677" spans="1:4" x14ac:dyDescent="0.25">
      <c r="A677" t="s">
        <v>54</v>
      </c>
      <c r="B677" t="s">
        <v>107</v>
      </c>
      <c r="C677" t="str">
        <f t="shared" si="10"/>
        <v>Tanjung Balai Karimun-Sep</v>
      </c>
      <c r="D677">
        <v>194</v>
      </c>
    </row>
    <row r="678" spans="1:4" x14ac:dyDescent="0.25">
      <c r="A678" t="s">
        <v>98</v>
      </c>
      <c r="B678" t="s">
        <v>107</v>
      </c>
      <c r="C678" t="str">
        <f t="shared" si="10"/>
        <v>Tanjung Benete-Sep</v>
      </c>
      <c r="D678">
        <v>16</v>
      </c>
    </row>
    <row r="679" spans="1:4" x14ac:dyDescent="0.25">
      <c r="A679" t="s">
        <v>118</v>
      </c>
      <c r="B679" t="s">
        <v>107</v>
      </c>
      <c r="C679" t="str">
        <f t="shared" si="10"/>
        <v>Tanjung Santan-Sep</v>
      </c>
      <c r="D679">
        <v>16</v>
      </c>
    </row>
    <row r="680" spans="1:4" x14ac:dyDescent="0.25">
      <c r="A680" t="s">
        <v>116</v>
      </c>
      <c r="B680" t="s">
        <v>107</v>
      </c>
      <c r="C680" t="str">
        <f t="shared" si="10"/>
        <v>Tanjungpandan-Sep</v>
      </c>
      <c r="D680">
        <v>1</v>
      </c>
    </row>
    <row r="681" spans="1:4" x14ac:dyDescent="0.25">
      <c r="A681" t="s">
        <v>117</v>
      </c>
      <c r="B681" t="s">
        <v>107</v>
      </c>
      <c r="C681" t="str">
        <f t="shared" si="10"/>
        <v>Tanjungredeb-Sep</v>
      </c>
      <c r="D681">
        <v>18</v>
      </c>
    </row>
    <row r="682" spans="1:4" x14ac:dyDescent="0.25">
      <c r="A682" t="s">
        <v>17</v>
      </c>
      <c r="B682" t="s">
        <v>107</v>
      </c>
      <c r="C682" t="str">
        <f t="shared" si="10"/>
        <v>Teluk Bayur-Sep</v>
      </c>
      <c r="D682">
        <v>87</v>
      </c>
    </row>
    <row r="683" spans="1:4" x14ac:dyDescent="0.25">
      <c r="A683" t="s">
        <v>78</v>
      </c>
      <c r="B683" t="s">
        <v>107</v>
      </c>
      <c r="C683" t="str">
        <f t="shared" si="10"/>
        <v>Ternate-Sep</v>
      </c>
      <c r="D683">
        <v>148</v>
      </c>
    </row>
    <row r="684" spans="1:4" x14ac:dyDescent="0.25">
      <c r="A684" t="s">
        <v>97</v>
      </c>
      <c r="B684" t="s">
        <v>107</v>
      </c>
      <c r="C684" t="str">
        <f t="shared" si="10"/>
        <v>Tg. Sorong-Sep</v>
      </c>
      <c r="D684">
        <v>139</v>
      </c>
    </row>
    <row r="685" spans="1:4" x14ac:dyDescent="0.25">
      <c r="A685" t="s">
        <v>59</v>
      </c>
      <c r="B685" t="s">
        <v>107</v>
      </c>
      <c r="C685" t="str">
        <f t="shared" si="10"/>
        <v>Waingapu-Sep</v>
      </c>
      <c r="D685">
        <v>19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8CF0D-A350-49EE-AF47-A5BCB893269F}">
  <dimension ref="A1:P685"/>
  <sheetViews>
    <sheetView topLeftCell="A664" workbookViewId="0">
      <selection activeCell="D2" sqref="D2:D68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310</v>
      </c>
      <c r="E2">
        <v>310</v>
      </c>
      <c r="F2">
        <v>128</v>
      </c>
      <c r="G2">
        <v>193</v>
      </c>
      <c r="H2">
        <v>238</v>
      </c>
      <c r="I2">
        <v>295</v>
      </c>
      <c r="J2">
        <v>104</v>
      </c>
      <c r="K2">
        <v>110</v>
      </c>
      <c r="L2">
        <v>361</v>
      </c>
      <c r="M2">
        <v>235</v>
      </c>
      <c r="N2">
        <v>114</v>
      </c>
      <c r="O2">
        <v>128</v>
      </c>
      <c r="P2">
        <v>109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2244</v>
      </c>
      <c r="E3">
        <v>2244</v>
      </c>
      <c r="F3">
        <v>3270</v>
      </c>
      <c r="G3">
        <v>2622</v>
      </c>
      <c r="H3">
        <v>2733</v>
      </c>
      <c r="I3">
        <v>2591</v>
      </c>
      <c r="J3">
        <v>2424</v>
      </c>
      <c r="K3">
        <v>2171</v>
      </c>
      <c r="L3">
        <v>2732</v>
      </c>
      <c r="M3">
        <v>2335</v>
      </c>
      <c r="N3">
        <v>1935</v>
      </c>
      <c r="O3">
        <v>3553</v>
      </c>
      <c r="P3">
        <v>2895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95</v>
      </c>
      <c r="E4">
        <v>95</v>
      </c>
      <c r="F4">
        <v>135</v>
      </c>
      <c r="G4">
        <v>599</v>
      </c>
      <c r="H4">
        <v>75</v>
      </c>
      <c r="I4">
        <v>49</v>
      </c>
      <c r="J4">
        <v>110</v>
      </c>
      <c r="K4">
        <v>97</v>
      </c>
      <c r="L4">
        <v>106</v>
      </c>
      <c r="M4">
        <v>86</v>
      </c>
      <c r="N4">
        <v>322</v>
      </c>
      <c r="O4">
        <v>542</v>
      </c>
      <c r="P4">
        <v>193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318</v>
      </c>
      <c r="E5">
        <v>318</v>
      </c>
      <c r="F5">
        <v>753</v>
      </c>
      <c r="G5">
        <v>757</v>
      </c>
      <c r="H5">
        <v>218</v>
      </c>
      <c r="I5">
        <v>208</v>
      </c>
      <c r="J5">
        <v>189</v>
      </c>
      <c r="K5">
        <v>157</v>
      </c>
      <c r="L5">
        <v>242</v>
      </c>
      <c r="M5">
        <v>185</v>
      </c>
      <c r="N5">
        <v>349</v>
      </c>
      <c r="O5">
        <v>1772</v>
      </c>
      <c r="P5">
        <v>1629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96</v>
      </c>
      <c r="E6">
        <v>96</v>
      </c>
      <c r="F6">
        <v>78</v>
      </c>
      <c r="G6">
        <v>87</v>
      </c>
      <c r="H6">
        <v>58</v>
      </c>
      <c r="I6">
        <v>67</v>
      </c>
      <c r="J6">
        <v>87</v>
      </c>
      <c r="K6">
        <v>87</v>
      </c>
      <c r="L6">
        <v>75</v>
      </c>
      <c r="M6">
        <v>91</v>
      </c>
      <c r="N6">
        <v>44</v>
      </c>
      <c r="O6">
        <v>77</v>
      </c>
      <c r="P6">
        <v>67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142</v>
      </c>
      <c r="E7">
        <v>142</v>
      </c>
      <c r="F7">
        <v>177</v>
      </c>
      <c r="G7">
        <v>794</v>
      </c>
      <c r="H7">
        <v>118</v>
      </c>
      <c r="I7">
        <v>96</v>
      </c>
      <c r="J7">
        <v>184</v>
      </c>
      <c r="K7">
        <v>128</v>
      </c>
      <c r="L7">
        <v>146</v>
      </c>
      <c r="M7">
        <v>79</v>
      </c>
      <c r="N7">
        <v>186</v>
      </c>
      <c r="O7">
        <v>588</v>
      </c>
      <c r="P7">
        <v>793</v>
      </c>
    </row>
    <row r="8" spans="1:16" x14ac:dyDescent="0.25">
      <c r="A8" t="s">
        <v>20</v>
      </c>
      <c r="B8" t="s">
        <v>104</v>
      </c>
      <c r="C8" t="str">
        <f t="shared" si="0"/>
        <v>Benoa-Apr</v>
      </c>
      <c r="D8">
        <v>70</v>
      </c>
      <c r="E8">
        <v>70</v>
      </c>
      <c r="F8">
        <v>113</v>
      </c>
      <c r="G8">
        <v>225</v>
      </c>
      <c r="H8">
        <v>54</v>
      </c>
      <c r="I8">
        <v>65</v>
      </c>
      <c r="J8">
        <v>151</v>
      </c>
      <c r="K8">
        <v>150</v>
      </c>
      <c r="L8">
        <v>64</v>
      </c>
      <c r="M8">
        <v>114</v>
      </c>
      <c r="N8">
        <v>93</v>
      </c>
      <c r="O8">
        <v>211</v>
      </c>
      <c r="P8">
        <v>209</v>
      </c>
    </row>
    <row r="9" spans="1:16" x14ac:dyDescent="0.25">
      <c r="A9" t="s">
        <v>26</v>
      </c>
      <c r="B9" t="s">
        <v>104</v>
      </c>
      <c r="C9" t="str">
        <f t="shared" si="0"/>
        <v>Bitung-Apr</v>
      </c>
      <c r="D9">
        <v>182</v>
      </c>
      <c r="E9">
        <v>182</v>
      </c>
      <c r="F9">
        <v>173</v>
      </c>
      <c r="G9">
        <v>181</v>
      </c>
      <c r="H9">
        <v>232</v>
      </c>
      <c r="I9">
        <v>147</v>
      </c>
      <c r="J9">
        <v>159</v>
      </c>
      <c r="K9">
        <v>131</v>
      </c>
      <c r="L9">
        <v>215</v>
      </c>
      <c r="M9">
        <v>196</v>
      </c>
      <c r="N9">
        <v>118</v>
      </c>
      <c r="O9">
        <v>260</v>
      </c>
      <c r="P9">
        <v>194</v>
      </c>
    </row>
    <row r="10" spans="1:16" x14ac:dyDescent="0.25">
      <c r="A10" t="s">
        <v>113</v>
      </c>
      <c r="B10" t="s">
        <v>104</v>
      </c>
      <c r="C10" t="str">
        <f t="shared" si="0"/>
        <v>Bontang Lng Terminal-Apr</v>
      </c>
      <c r="D10">
        <v>8</v>
      </c>
      <c r="E10">
        <v>8</v>
      </c>
      <c r="F10">
        <v>8</v>
      </c>
      <c r="G10">
        <v>9</v>
      </c>
      <c r="H10">
        <v>3</v>
      </c>
      <c r="I10">
        <v>4</v>
      </c>
      <c r="J10">
        <v>5</v>
      </c>
      <c r="K10">
        <v>7</v>
      </c>
      <c r="L10">
        <v>9</v>
      </c>
      <c r="M10">
        <v>3</v>
      </c>
      <c r="N10">
        <v>5</v>
      </c>
      <c r="O10">
        <v>8</v>
      </c>
      <c r="P10">
        <v>6</v>
      </c>
    </row>
    <row r="11" spans="1:16" x14ac:dyDescent="0.25">
      <c r="A11" t="s">
        <v>27</v>
      </c>
      <c r="B11" t="s">
        <v>104</v>
      </c>
      <c r="C11" t="str">
        <f t="shared" si="0"/>
        <v>Bula-Apr</v>
      </c>
      <c r="D11">
        <v>3</v>
      </c>
      <c r="E11">
        <v>3</v>
      </c>
      <c r="F11">
        <v>5</v>
      </c>
      <c r="G11">
        <v>9</v>
      </c>
      <c r="H11">
        <v>2</v>
      </c>
      <c r="I11">
        <v>3</v>
      </c>
      <c r="J11">
        <v>10</v>
      </c>
      <c r="K11">
        <v>6</v>
      </c>
      <c r="L11">
        <v>0</v>
      </c>
      <c r="M11">
        <v>4</v>
      </c>
      <c r="N11">
        <v>2</v>
      </c>
      <c r="O11">
        <v>11</v>
      </c>
      <c r="P11">
        <v>7</v>
      </c>
    </row>
    <row r="12" spans="1:16" x14ac:dyDescent="0.25">
      <c r="A12" t="s">
        <v>28</v>
      </c>
      <c r="B12" t="s">
        <v>104</v>
      </c>
      <c r="C12" t="str">
        <f t="shared" si="0"/>
        <v>Celukan Bawang-Apr</v>
      </c>
      <c r="D12">
        <v>15</v>
      </c>
      <c r="E12">
        <v>15</v>
      </c>
      <c r="F12">
        <v>8</v>
      </c>
      <c r="G12">
        <v>20</v>
      </c>
      <c r="H12">
        <v>16</v>
      </c>
      <c r="I12">
        <v>17</v>
      </c>
      <c r="J12">
        <v>19</v>
      </c>
      <c r="K12">
        <v>16</v>
      </c>
      <c r="L12">
        <v>11</v>
      </c>
      <c r="M12">
        <v>11</v>
      </c>
      <c r="N12">
        <v>12</v>
      </c>
      <c r="O12">
        <v>12</v>
      </c>
      <c r="P12">
        <v>9</v>
      </c>
    </row>
    <row r="13" spans="1:16" x14ac:dyDescent="0.25">
      <c r="A13" t="s">
        <v>18</v>
      </c>
      <c r="B13" t="s">
        <v>104</v>
      </c>
      <c r="C13" t="str">
        <f t="shared" si="0"/>
        <v>Cirebon-Apr</v>
      </c>
      <c r="D13">
        <v>29</v>
      </c>
      <c r="E13">
        <v>29</v>
      </c>
      <c r="F13">
        <v>28</v>
      </c>
      <c r="G13">
        <v>26</v>
      </c>
      <c r="H13">
        <v>24</v>
      </c>
      <c r="I13">
        <v>24</v>
      </c>
      <c r="J13">
        <v>17</v>
      </c>
      <c r="K13">
        <v>25</v>
      </c>
      <c r="L13">
        <v>93</v>
      </c>
      <c r="M13">
        <v>9</v>
      </c>
      <c r="N13">
        <v>14</v>
      </c>
      <c r="O13">
        <v>26</v>
      </c>
      <c r="P13">
        <v>32</v>
      </c>
    </row>
    <row r="14" spans="1:16" x14ac:dyDescent="0.25">
      <c r="A14" t="s">
        <v>29</v>
      </c>
      <c r="B14" t="s">
        <v>104</v>
      </c>
      <c r="C14" t="str">
        <f t="shared" si="0"/>
        <v>Donggala-Apr</v>
      </c>
      <c r="D14">
        <v>4</v>
      </c>
      <c r="E14">
        <v>4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4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30</v>
      </c>
      <c r="B15" t="s">
        <v>104</v>
      </c>
      <c r="C15" t="str">
        <f t="shared" si="0"/>
        <v>Dumai-Apr</v>
      </c>
      <c r="D15">
        <v>411</v>
      </c>
      <c r="E15">
        <v>411</v>
      </c>
      <c r="F15">
        <v>883</v>
      </c>
      <c r="G15">
        <v>1385</v>
      </c>
      <c r="H15">
        <v>262</v>
      </c>
      <c r="I15">
        <v>248</v>
      </c>
      <c r="J15">
        <v>503</v>
      </c>
      <c r="K15">
        <v>326</v>
      </c>
      <c r="L15">
        <v>436</v>
      </c>
      <c r="M15">
        <v>255</v>
      </c>
      <c r="N15">
        <v>1375</v>
      </c>
      <c r="O15">
        <v>2135</v>
      </c>
      <c r="P15">
        <v>1400</v>
      </c>
    </row>
    <row r="16" spans="1:16" x14ac:dyDescent="0.25">
      <c r="A16" t="s">
        <v>67</v>
      </c>
      <c r="B16" t="s">
        <v>104</v>
      </c>
      <c r="C16" t="str">
        <f t="shared" si="0"/>
        <v>Ende-Apr</v>
      </c>
      <c r="D16">
        <v>22</v>
      </c>
      <c r="E16">
        <v>22</v>
      </c>
      <c r="F16">
        <v>13</v>
      </c>
      <c r="G16">
        <v>26</v>
      </c>
      <c r="H16">
        <v>15</v>
      </c>
      <c r="I16">
        <v>16</v>
      </c>
      <c r="J16">
        <v>19</v>
      </c>
      <c r="K16">
        <v>21</v>
      </c>
      <c r="L16">
        <v>15</v>
      </c>
      <c r="M16">
        <v>17</v>
      </c>
      <c r="N16">
        <v>9</v>
      </c>
      <c r="O16">
        <v>23</v>
      </c>
      <c r="P16">
        <v>15</v>
      </c>
    </row>
    <row r="17" spans="1:16" x14ac:dyDescent="0.25">
      <c r="A17" t="s">
        <v>68</v>
      </c>
      <c r="B17" t="s">
        <v>104</v>
      </c>
      <c r="C17" t="str">
        <f t="shared" si="0"/>
        <v>Fakfak-Apr</v>
      </c>
      <c r="D17">
        <v>39</v>
      </c>
      <c r="E17">
        <v>39</v>
      </c>
      <c r="F17">
        <v>33</v>
      </c>
      <c r="G17">
        <v>47</v>
      </c>
      <c r="H17">
        <v>33</v>
      </c>
      <c r="I17">
        <v>34</v>
      </c>
      <c r="J17">
        <v>38</v>
      </c>
      <c r="K17">
        <v>39</v>
      </c>
      <c r="L17">
        <v>42</v>
      </c>
      <c r="M17">
        <v>33</v>
      </c>
      <c r="N17">
        <v>21</v>
      </c>
      <c r="O17">
        <v>42</v>
      </c>
      <c r="P17">
        <v>36</v>
      </c>
    </row>
    <row r="18" spans="1:16" x14ac:dyDescent="0.25">
      <c r="A18" t="s">
        <v>31</v>
      </c>
      <c r="B18" t="s">
        <v>104</v>
      </c>
      <c r="C18" t="str">
        <f t="shared" si="0"/>
        <v>Gorontalo-Apr</v>
      </c>
      <c r="D18">
        <v>58</v>
      </c>
      <c r="E18">
        <v>58</v>
      </c>
      <c r="F18">
        <v>53</v>
      </c>
      <c r="G18">
        <v>77</v>
      </c>
      <c r="H18">
        <v>50</v>
      </c>
      <c r="I18">
        <v>47</v>
      </c>
      <c r="J18">
        <v>46</v>
      </c>
      <c r="K18">
        <v>51</v>
      </c>
      <c r="L18">
        <v>77</v>
      </c>
      <c r="M18">
        <v>47</v>
      </c>
      <c r="N18">
        <v>30</v>
      </c>
      <c r="O18">
        <v>43</v>
      </c>
      <c r="P18">
        <v>47</v>
      </c>
    </row>
    <row r="19" spans="1:16" x14ac:dyDescent="0.25">
      <c r="A19" t="s">
        <v>32</v>
      </c>
      <c r="B19" t="s">
        <v>104</v>
      </c>
      <c r="C19" t="str">
        <f t="shared" si="0"/>
        <v>Gresik-Apr</v>
      </c>
      <c r="D19">
        <v>1567</v>
      </c>
      <c r="E19">
        <v>1567</v>
      </c>
      <c r="F19">
        <v>1900</v>
      </c>
      <c r="G19">
        <v>2655</v>
      </c>
      <c r="H19">
        <v>1492</v>
      </c>
      <c r="I19">
        <v>1300</v>
      </c>
      <c r="J19">
        <v>1786</v>
      </c>
      <c r="K19">
        <v>1441</v>
      </c>
      <c r="L19">
        <v>1829</v>
      </c>
      <c r="M19">
        <v>1796</v>
      </c>
      <c r="N19">
        <v>1685</v>
      </c>
      <c r="O19">
        <v>1709</v>
      </c>
      <c r="P19">
        <v>2234</v>
      </c>
    </row>
    <row r="20" spans="1:16" x14ac:dyDescent="0.25">
      <c r="A20" t="s">
        <v>33</v>
      </c>
      <c r="B20" t="s">
        <v>104</v>
      </c>
      <c r="C20" t="str">
        <f t="shared" si="0"/>
        <v>Jayapura-Apr</v>
      </c>
      <c r="D20">
        <v>37</v>
      </c>
      <c r="E20">
        <v>37</v>
      </c>
      <c r="F20">
        <v>32</v>
      </c>
      <c r="G20">
        <v>42</v>
      </c>
      <c r="H20">
        <v>27</v>
      </c>
      <c r="I20">
        <v>39</v>
      </c>
      <c r="J20">
        <v>41</v>
      </c>
      <c r="K20">
        <v>36</v>
      </c>
      <c r="L20">
        <v>39</v>
      </c>
      <c r="M20">
        <v>41</v>
      </c>
      <c r="N20">
        <v>41</v>
      </c>
      <c r="O20">
        <v>38</v>
      </c>
      <c r="P20">
        <v>37</v>
      </c>
    </row>
    <row r="21" spans="1:16" x14ac:dyDescent="0.25">
      <c r="A21" t="s">
        <v>34</v>
      </c>
      <c r="B21" t="s">
        <v>104</v>
      </c>
      <c r="C21" t="str">
        <f t="shared" si="0"/>
        <v>Kendari-Apr</v>
      </c>
      <c r="D21">
        <v>93</v>
      </c>
      <c r="E21">
        <v>93</v>
      </c>
      <c r="F21">
        <v>84</v>
      </c>
      <c r="G21">
        <v>84</v>
      </c>
      <c r="H21">
        <v>96</v>
      </c>
      <c r="I21">
        <v>82</v>
      </c>
      <c r="J21">
        <v>90</v>
      </c>
      <c r="K21">
        <v>96</v>
      </c>
      <c r="L21">
        <v>89</v>
      </c>
      <c r="M21">
        <v>87</v>
      </c>
      <c r="N21">
        <v>54</v>
      </c>
      <c r="O21">
        <v>60</v>
      </c>
      <c r="P21">
        <v>77</v>
      </c>
    </row>
    <row r="22" spans="1:16" x14ac:dyDescent="0.25">
      <c r="A22" t="s">
        <v>35</v>
      </c>
      <c r="B22" t="s">
        <v>104</v>
      </c>
      <c r="C22" t="str">
        <f t="shared" si="0"/>
        <v>Kolonodale-Apr</v>
      </c>
      <c r="D22">
        <v>4</v>
      </c>
      <c r="E22">
        <v>4</v>
      </c>
      <c r="F22">
        <v>6</v>
      </c>
      <c r="G22">
        <v>4</v>
      </c>
      <c r="H22">
        <v>2</v>
      </c>
      <c r="I22">
        <v>4</v>
      </c>
      <c r="J22">
        <v>6</v>
      </c>
      <c r="K22">
        <v>1</v>
      </c>
      <c r="L22">
        <v>5</v>
      </c>
      <c r="M22">
        <v>4</v>
      </c>
      <c r="N22">
        <v>2</v>
      </c>
      <c r="O22">
        <v>2</v>
      </c>
      <c r="P22">
        <v>3</v>
      </c>
    </row>
    <row r="23" spans="1:16" x14ac:dyDescent="0.25">
      <c r="A23" t="s">
        <v>36</v>
      </c>
      <c r="B23" t="s">
        <v>104</v>
      </c>
      <c r="C23" t="str">
        <f t="shared" si="0"/>
        <v>Kuala Tanjung-Apr</v>
      </c>
      <c r="D23">
        <v>13</v>
      </c>
      <c r="E23">
        <v>13</v>
      </c>
      <c r="F23">
        <v>50</v>
      </c>
      <c r="G23">
        <v>13</v>
      </c>
      <c r="H23">
        <v>13</v>
      </c>
      <c r="I23">
        <v>16</v>
      </c>
      <c r="J23">
        <v>25</v>
      </c>
      <c r="K23">
        <v>12</v>
      </c>
      <c r="L23">
        <v>8</v>
      </c>
      <c r="M23">
        <v>11</v>
      </c>
      <c r="N23">
        <v>11</v>
      </c>
      <c r="O23">
        <v>15</v>
      </c>
      <c r="P23">
        <v>22</v>
      </c>
    </row>
    <row r="24" spans="1:16" x14ac:dyDescent="0.25">
      <c r="A24" t="s">
        <v>37</v>
      </c>
      <c r="B24" t="s">
        <v>104</v>
      </c>
      <c r="C24" t="str">
        <f t="shared" si="0"/>
        <v>Kumai-Apr</v>
      </c>
      <c r="D24">
        <v>26</v>
      </c>
      <c r="E24">
        <v>26</v>
      </c>
      <c r="F24">
        <v>20</v>
      </c>
      <c r="G24">
        <v>44</v>
      </c>
      <c r="H24">
        <v>26</v>
      </c>
      <c r="I24">
        <v>27</v>
      </c>
      <c r="J24">
        <v>19</v>
      </c>
      <c r="K24">
        <v>21</v>
      </c>
      <c r="L24">
        <v>17</v>
      </c>
      <c r="M24">
        <v>20</v>
      </c>
      <c r="N24">
        <v>26</v>
      </c>
      <c r="O24">
        <v>45</v>
      </c>
      <c r="P24">
        <v>21</v>
      </c>
    </row>
    <row r="25" spans="1:16" x14ac:dyDescent="0.25">
      <c r="A25" t="s">
        <v>38</v>
      </c>
      <c r="B25" t="s">
        <v>104</v>
      </c>
      <c r="C25" t="str">
        <f t="shared" si="0"/>
        <v>Larantuka-Apr</v>
      </c>
      <c r="D25">
        <v>8</v>
      </c>
      <c r="E25">
        <v>8</v>
      </c>
      <c r="F25">
        <v>9</v>
      </c>
      <c r="G25">
        <v>10</v>
      </c>
      <c r="H25">
        <v>3</v>
      </c>
      <c r="I25">
        <v>11</v>
      </c>
      <c r="J25">
        <v>9</v>
      </c>
      <c r="K25">
        <v>12</v>
      </c>
      <c r="L25">
        <v>7</v>
      </c>
      <c r="M25">
        <v>12</v>
      </c>
      <c r="N25">
        <v>8</v>
      </c>
      <c r="O25">
        <v>7</v>
      </c>
      <c r="P25">
        <v>14</v>
      </c>
    </row>
    <row r="26" spans="1:16" x14ac:dyDescent="0.25">
      <c r="A26" t="s">
        <v>71</v>
      </c>
      <c r="B26" t="s">
        <v>104</v>
      </c>
      <c r="C26" t="str">
        <f t="shared" si="0"/>
        <v>Lhokseumawe-Apr</v>
      </c>
      <c r="D26">
        <v>316</v>
      </c>
      <c r="E26">
        <v>316</v>
      </c>
      <c r="F26">
        <v>177</v>
      </c>
      <c r="G26">
        <v>381</v>
      </c>
      <c r="H26">
        <v>74</v>
      </c>
      <c r="I26">
        <v>321</v>
      </c>
      <c r="J26">
        <v>181</v>
      </c>
      <c r="K26">
        <v>854</v>
      </c>
      <c r="L26">
        <v>106</v>
      </c>
      <c r="M26">
        <v>265</v>
      </c>
      <c r="N26">
        <v>158</v>
      </c>
      <c r="O26">
        <v>249</v>
      </c>
      <c r="P26">
        <v>196</v>
      </c>
    </row>
    <row r="27" spans="1:16" x14ac:dyDescent="0.25">
      <c r="A27" t="s">
        <v>39</v>
      </c>
      <c r="B27" t="s">
        <v>104</v>
      </c>
      <c r="C27" t="str">
        <f t="shared" si="0"/>
        <v>Luwuk-Apr</v>
      </c>
      <c r="D27">
        <v>58</v>
      </c>
      <c r="E27">
        <v>58</v>
      </c>
      <c r="F27">
        <v>55</v>
      </c>
      <c r="G27">
        <v>56</v>
      </c>
      <c r="H27">
        <v>39</v>
      </c>
      <c r="I27">
        <v>45</v>
      </c>
      <c r="J27">
        <v>58</v>
      </c>
      <c r="K27">
        <v>60</v>
      </c>
      <c r="L27">
        <v>44</v>
      </c>
      <c r="M27">
        <v>59</v>
      </c>
      <c r="N27">
        <v>36</v>
      </c>
      <c r="O27">
        <v>55</v>
      </c>
      <c r="P27">
        <v>58</v>
      </c>
    </row>
    <row r="28" spans="1:16" x14ac:dyDescent="0.25">
      <c r="A28" t="s">
        <v>40</v>
      </c>
      <c r="B28" t="s">
        <v>104</v>
      </c>
      <c r="C28" t="str">
        <f t="shared" si="0"/>
        <v>Manado-Apr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72</v>
      </c>
      <c r="B29" t="s">
        <v>104</v>
      </c>
      <c r="C29" t="str">
        <f t="shared" si="0"/>
        <v>Maumere-Apr</v>
      </c>
      <c r="D29">
        <v>17</v>
      </c>
      <c r="E29">
        <v>17</v>
      </c>
      <c r="F29">
        <v>18</v>
      </c>
      <c r="G29">
        <v>24</v>
      </c>
      <c r="H29">
        <v>15</v>
      </c>
      <c r="I29">
        <v>18</v>
      </c>
      <c r="J29">
        <v>18</v>
      </c>
      <c r="K29">
        <v>21</v>
      </c>
      <c r="L29">
        <v>14</v>
      </c>
      <c r="M29">
        <v>17</v>
      </c>
      <c r="N29">
        <v>16</v>
      </c>
      <c r="O29">
        <v>21</v>
      </c>
      <c r="P29">
        <v>20</v>
      </c>
    </row>
    <row r="30" spans="1:16" x14ac:dyDescent="0.25">
      <c r="A30" t="s">
        <v>41</v>
      </c>
      <c r="B30" t="s">
        <v>104</v>
      </c>
      <c r="C30" t="str">
        <f t="shared" si="0"/>
        <v>Namlea-Apr</v>
      </c>
      <c r="D30">
        <v>30</v>
      </c>
      <c r="E30">
        <v>30</v>
      </c>
      <c r="F30">
        <v>23</v>
      </c>
      <c r="G30">
        <v>32</v>
      </c>
      <c r="H30">
        <v>28</v>
      </c>
      <c r="I30">
        <v>34</v>
      </c>
      <c r="J30">
        <v>26</v>
      </c>
      <c r="K30">
        <v>23</v>
      </c>
      <c r="L30">
        <v>35</v>
      </c>
      <c r="M30">
        <v>33</v>
      </c>
      <c r="N30">
        <v>3</v>
      </c>
      <c r="O30">
        <v>28</v>
      </c>
      <c r="P30">
        <v>22</v>
      </c>
    </row>
    <row r="31" spans="1:16" x14ac:dyDescent="0.25">
      <c r="A31" t="s">
        <v>73</v>
      </c>
      <c r="B31" t="s">
        <v>104</v>
      </c>
      <c r="C31" t="str">
        <f t="shared" si="0"/>
        <v>Palembang-Apr</v>
      </c>
      <c r="D31">
        <v>32</v>
      </c>
      <c r="E31">
        <v>32</v>
      </c>
      <c r="F31">
        <v>16</v>
      </c>
      <c r="G31">
        <v>37</v>
      </c>
      <c r="H31">
        <v>49</v>
      </c>
      <c r="I31">
        <v>41</v>
      </c>
      <c r="J31">
        <v>29</v>
      </c>
      <c r="K31">
        <v>30</v>
      </c>
      <c r="L31">
        <v>31</v>
      </c>
      <c r="M31">
        <v>21</v>
      </c>
      <c r="N31">
        <v>22</v>
      </c>
      <c r="O31">
        <v>28</v>
      </c>
      <c r="P31">
        <v>33</v>
      </c>
    </row>
    <row r="32" spans="1:16" x14ac:dyDescent="0.25">
      <c r="A32" t="s">
        <v>114</v>
      </c>
      <c r="B32" t="s">
        <v>104</v>
      </c>
      <c r="C32" t="str">
        <f t="shared" si="0"/>
        <v>Pangkalansusu-Apr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43</v>
      </c>
      <c r="B33" t="s">
        <v>104</v>
      </c>
      <c r="C33" t="str">
        <f t="shared" si="0"/>
        <v>Panjang-Apr</v>
      </c>
      <c r="D33">
        <v>170</v>
      </c>
      <c r="E33">
        <v>170</v>
      </c>
      <c r="F33">
        <v>174</v>
      </c>
      <c r="G33">
        <v>264</v>
      </c>
      <c r="H33">
        <v>266</v>
      </c>
      <c r="I33">
        <v>231</v>
      </c>
      <c r="J33">
        <v>104</v>
      </c>
      <c r="K33">
        <v>96</v>
      </c>
      <c r="L33">
        <v>117</v>
      </c>
      <c r="M33">
        <v>136</v>
      </c>
      <c r="N33">
        <v>84</v>
      </c>
      <c r="O33">
        <v>262</v>
      </c>
      <c r="P33">
        <v>124</v>
      </c>
    </row>
    <row r="34" spans="1:16" x14ac:dyDescent="0.25">
      <c r="A34" t="s">
        <v>74</v>
      </c>
      <c r="B34" t="s">
        <v>104</v>
      </c>
      <c r="C34" t="str">
        <f t="shared" si="0"/>
        <v>Parepare-Apr</v>
      </c>
      <c r="D34">
        <v>42</v>
      </c>
      <c r="E34">
        <v>42</v>
      </c>
      <c r="F34">
        <v>33</v>
      </c>
      <c r="G34">
        <v>42</v>
      </c>
      <c r="H34">
        <v>68</v>
      </c>
      <c r="I34">
        <v>101</v>
      </c>
      <c r="J34">
        <v>39</v>
      </c>
      <c r="K34">
        <v>28</v>
      </c>
      <c r="L34">
        <v>53</v>
      </c>
      <c r="M34">
        <v>27</v>
      </c>
      <c r="N34">
        <v>26</v>
      </c>
      <c r="O34">
        <v>46</v>
      </c>
      <c r="P34">
        <v>51</v>
      </c>
    </row>
    <row r="35" spans="1:16" x14ac:dyDescent="0.25">
      <c r="A35" t="s">
        <v>47</v>
      </c>
      <c r="B35" t="s">
        <v>104</v>
      </c>
      <c r="C35" t="str">
        <f t="shared" si="0"/>
        <v>Pomalaa-Apr</v>
      </c>
      <c r="D35">
        <v>4</v>
      </c>
      <c r="E35">
        <v>4</v>
      </c>
      <c r="F35">
        <v>6</v>
      </c>
      <c r="G35">
        <v>7</v>
      </c>
      <c r="H35">
        <v>2</v>
      </c>
      <c r="I35">
        <v>4</v>
      </c>
      <c r="J35">
        <v>3</v>
      </c>
      <c r="K35">
        <v>2</v>
      </c>
      <c r="L35">
        <v>5</v>
      </c>
      <c r="M35">
        <v>7</v>
      </c>
      <c r="N35">
        <v>1</v>
      </c>
      <c r="O35">
        <v>5</v>
      </c>
      <c r="P35">
        <v>6</v>
      </c>
    </row>
    <row r="36" spans="1:16" x14ac:dyDescent="0.25">
      <c r="A36" t="s">
        <v>21</v>
      </c>
      <c r="B36" t="s">
        <v>104</v>
      </c>
      <c r="C36" t="str">
        <f t="shared" si="0"/>
        <v>Pontianak-Apr</v>
      </c>
      <c r="D36">
        <v>334</v>
      </c>
      <c r="E36">
        <v>334</v>
      </c>
      <c r="F36">
        <v>335</v>
      </c>
      <c r="G36">
        <v>418</v>
      </c>
      <c r="H36">
        <v>447</v>
      </c>
      <c r="I36">
        <v>194</v>
      </c>
      <c r="J36">
        <v>637</v>
      </c>
      <c r="K36">
        <v>675</v>
      </c>
      <c r="L36">
        <v>107</v>
      </c>
      <c r="M36">
        <v>493</v>
      </c>
      <c r="N36">
        <v>191</v>
      </c>
      <c r="O36">
        <v>372</v>
      </c>
      <c r="P36">
        <v>465</v>
      </c>
    </row>
    <row r="37" spans="1:16" x14ac:dyDescent="0.25">
      <c r="A37" t="s">
        <v>22</v>
      </c>
      <c r="B37" t="s">
        <v>104</v>
      </c>
      <c r="C37" t="str">
        <f t="shared" si="0"/>
        <v>Poso-Apr</v>
      </c>
      <c r="D37">
        <v>7</v>
      </c>
      <c r="E37">
        <v>7</v>
      </c>
      <c r="F37">
        <v>1</v>
      </c>
      <c r="G37">
        <v>4</v>
      </c>
      <c r="H37">
        <v>1</v>
      </c>
      <c r="I37">
        <v>0</v>
      </c>
      <c r="J37">
        <v>3</v>
      </c>
      <c r="K37">
        <v>2</v>
      </c>
      <c r="L37">
        <v>3</v>
      </c>
      <c r="M37">
        <v>1</v>
      </c>
      <c r="N37">
        <v>2</v>
      </c>
      <c r="O37">
        <v>9</v>
      </c>
      <c r="P37">
        <v>1</v>
      </c>
    </row>
    <row r="38" spans="1:16" x14ac:dyDescent="0.25">
      <c r="A38" t="s">
        <v>75</v>
      </c>
      <c r="B38" t="s">
        <v>104</v>
      </c>
      <c r="C38" t="str">
        <f t="shared" si="0"/>
        <v>Probolinggo-Apr</v>
      </c>
      <c r="D38">
        <v>10</v>
      </c>
      <c r="E38">
        <v>10</v>
      </c>
      <c r="F38">
        <v>7</v>
      </c>
      <c r="G38">
        <v>11</v>
      </c>
      <c r="H38">
        <v>9</v>
      </c>
      <c r="I38">
        <v>6</v>
      </c>
      <c r="J38">
        <v>20</v>
      </c>
      <c r="K38">
        <v>13</v>
      </c>
      <c r="L38">
        <v>7</v>
      </c>
      <c r="M38">
        <v>9</v>
      </c>
      <c r="N38">
        <v>12</v>
      </c>
      <c r="O38">
        <v>12</v>
      </c>
      <c r="P38">
        <v>9</v>
      </c>
    </row>
    <row r="39" spans="1:16" x14ac:dyDescent="0.25">
      <c r="A39" t="s">
        <v>82</v>
      </c>
      <c r="B39" t="s">
        <v>104</v>
      </c>
      <c r="C39" t="str">
        <f t="shared" si="0"/>
        <v>Pulau Baai-Apr</v>
      </c>
      <c r="D39">
        <v>131</v>
      </c>
      <c r="E39">
        <v>131</v>
      </c>
      <c r="F39">
        <v>88</v>
      </c>
      <c r="G39">
        <v>284</v>
      </c>
      <c r="H39">
        <v>102</v>
      </c>
      <c r="I39">
        <v>75</v>
      </c>
      <c r="J39">
        <v>79</v>
      </c>
      <c r="K39">
        <v>289</v>
      </c>
      <c r="L39">
        <v>108</v>
      </c>
      <c r="M39">
        <v>82</v>
      </c>
      <c r="N39">
        <v>92</v>
      </c>
      <c r="O39">
        <v>106</v>
      </c>
      <c r="P39">
        <v>136</v>
      </c>
    </row>
    <row r="40" spans="1:16" x14ac:dyDescent="0.25">
      <c r="A40" t="s">
        <v>96</v>
      </c>
      <c r="B40" t="s">
        <v>104</v>
      </c>
      <c r="C40" t="str">
        <f t="shared" si="0"/>
        <v>Pulau Sambu-Apr</v>
      </c>
      <c r="D40">
        <v>6734</v>
      </c>
      <c r="E40">
        <v>6734</v>
      </c>
      <c r="F40">
        <v>6824</v>
      </c>
      <c r="G40">
        <v>5887</v>
      </c>
      <c r="H40">
        <v>7889</v>
      </c>
      <c r="I40">
        <v>11986</v>
      </c>
      <c r="J40">
        <v>14497</v>
      </c>
      <c r="K40">
        <v>17866</v>
      </c>
      <c r="L40">
        <v>8921</v>
      </c>
      <c r="M40">
        <v>16125</v>
      </c>
      <c r="N40">
        <v>4585</v>
      </c>
      <c r="O40">
        <v>7317</v>
      </c>
      <c r="P40">
        <v>6084</v>
      </c>
    </row>
    <row r="41" spans="1:16" x14ac:dyDescent="0.25">
      <c r="A41" t="s">
        <v>115</v>
      </c>
      <c r="B41" t="s">
        <v>104</v>
      </c>
      <c r="C41" t="str">
        <f t="shared" si="0"/>
        <v>Raha Roadstead-Apr</v>
      </c>
      <c r="D41">
        <v>9</v>
      </c>
      <c r="E41">
        <v>9</v>
      </c>
      <c r="F41">
        <v>7</v>
      </c>
      <c r="G41">
        <v>6</v>
      </c>
      <c r="H41">
        <v>3</v>
      </c>
      <c r="I41">
        <v>2</v>
      </c>
      <c r="J41">
        <v>10</v>
      </c>
      <c r="K41">
        <v>6</v>
      </c>
      <c r="L41">
        <v>6</v>
      </c>
      <c r="M41">
        <v>10</v>
      </c>
      <c r="N41">
        <v>5</v>
      </c>
      <c r="O41">
        <v>7</v>
      </c>
      <c r="P41">
        <v>5</v>
      </c>
    </row>
    <row r="42" spans="1:16" x14ac:dyDescent="0.25">
      <c r="A42" t="s">
        <v>48</v>
      </c>
      <c r="B42" t="s">
        <v>104</v>
      </c>
      <c r="C42" t="str">
        <f t="shared" si="0"/>
        <v>Samarinda-Apr</v>
      </c>
      <c r="D42">
        <v>20</v>
      </c>
      <c r="E42">
        <v>20</v>
      </c>
      <c r="F42">
        <v>26</v>
      </c>
      <c r="G42">
        <v>33</v>
      </c>
      <c r="H42">
        <v>40</v>
      </c>
      <c r="I42">
        <v>32</v>
      </c>
      <c r="J42">
        <v>42</v>
      </c>
      <c r="K42">
        <v>30</v>
      </c>
      <c r="L42">
        <v>53</v>
      </c>
      <c r="M42">
        <v>43</v>
      </c>
      <c r="N42">
        <v>19</v>
      </c>
      <c r="O42">
        <v>34</v>
      </c>
      <c r="P42">
        <v>15</v>
      </c>
    </row>
    <row r="43" spans="1:16" x14ac:dyDescent="0.25">
      <c r="A43" t="s">
        <v>49</v>
      </c>
      <c r="B43" t="s">
        <v>104</v>
      </c>
      <c r="C43" t="str">
        <f t="shared" si="0"/>
        <v>Sampit-Apr</v>
      </c>
      <c r="D43">
        <v>6</v>
      </c>
      <c r="E43">
        <v>6</v>
      </c>
      <c r="F43">
        <v>9</v>
      </c>
      <c r="G43">
        <v>6</v>
      </c>
      <c r="H43">
        <v>8</v>
      </c>
      <c r="I43">
        <v>7</v>
      </c>
      <c r="J43">
        <v>5</v>
      </c>
      <c r="K43">
        <v>6</v>
      </c>
      <c r="L43">
        <v>6</v>
      </c>
      <c r="M43">
        <v>4</v>
      </c>
      <c r="N43">
        <v>3</v>
      </c>
      <c r="O43">
        <v>8</v>
      </c>
      <c r="P43">
        <v>5</v>
      </c>
    </row>
    <row r="44" spans="1:16" x14ac:dyDescent="0.25">
      <c r="A44" t="s">
        <v>50</v>
      </c>
      <c r="B44" t="s">
        <v>104</v>
      </c>
      <c r="C44" t="str">
        <f t="shared" si="0"/>
        <v>Saumlaki-Apr</v>
      </c>
      <c r="D44">
        <v>26</v>
      </c>
      <c r="E44">
        <v>26</v>
      </c>
      <c r="F44">
        <v>21</v>
      </c>
      <c r="G44">
        <v>22</v>
      </c>
      <c r="H44">
        <v>21</v>
      </c>
      <c r="I44">
        <v>17</v>
      </c>
      <c r="J44">
        <v>16</v>
      </c>
      <c r="K44">
        <v>23</v>
      </c>
      <c r="L44">
        <v>25</v>
      </c>
      <c r="M44">
        <v>29</v>
      </c>
      <c r="N44">
        <v>15</v>
      </c>
      <c r="O44">
        <v>27</v>
      </c>
      <c r="P44">
        <v>22</v>
      </c>
    </row>
    <row r="45" spans="1:16" x14ac:dyDescent="0.25">
      <c r="A45" t="s">
        <v>76</v>
      </c>
      <c r="B45" t="s">
        <v>104</v>
      </c>
      <c r="C45" t="str">
        <f t="shared" si="0"/>
        <v>Sekupang-Apr</v>
      </c>
      <c r="D45">
        <v>4704</v>
      </c>
      <c r="E45">
        <v>4704</v>
      </c>
      <c r="F45">
        <v>5267</v>
      </c>
      <c r="G45">
        <v>3679</v>
      </c>
      <c r="H45">
        <v>5871</v>
      </c>
      <c r="I45">
        <v>10447</v>
      </c>
      <c r="J45">
        <v>13114</v>
      </c>
      <c r="K45">
        <v>16498</v>
      </c>
      <c r="L45">
        <v>6130</v>
      </c>
      <c r="M45">
        <v>14345</v>
      </c>
      <c r="N45">
        <v>3367</v>
      </c>
      <c r="O45">
        <v>5272</v>
      </c>
      <c r="P45">
        <v>4344</v>
      </c>
    </row>
    <row r="46" spans="1:16" x14ac:dyDescent="0.25">
      <c r="A46" t="s">
        <v>51</v>
      </c>
      <c r="B46" t="s">
        <v>104</v>
      </c>
      <c r="C46" t="str">
        <f t="shared" si="0"/>
        <v>Serui-Apr</v>
      </c>
      <c r="D46">
        <v>31</v>
      </c>
      <c r="E46">
        <v>31</v>
      </c>
      <c r="F46">
        <v>19</v>
      </c>
      <c r="G46">
        <v>31</v>
      </c>
      <c r="H46">
        <v>21</v>
      </c>
      <c r="I46">
        <v>21</v>
      </c>
      <c r="J46">
        <v>21</v>
      </c>
      <c r="K46">
        <v>24</v>
      </c>
      <c r="L46">
        <v>25</v>
      </c>
      <c r="M46">
        <v>20</v>
      </c>
      <c r="N46">
        <v>7</v>
      </c>
      <c r="O46">
        <v>12</v>
      </c>
      <c r="P46">
        <v>19</v>
      </c>
    </row>
    <row r="47" spans="1:16" x14ac:dyDescent="0.25">
      <c r="A47" t="s">
        <v>52</v>
      </c>
      <c r="B47" t="s">
        <v>104</v>
      </c>
      <c r="C47" t="str">
        <f t="shared" si="0"/>
        <v>Sibolga-Apr</v>
      </c>
      <c r="D47">
        <v>23</v>
      </c>
      <c r="E47">
        <v>23</v>
      </c>
      <c r="F47">
        <v>53</v>
      </c>
      <c r="G47">
        <v>51</v>
      </c>
      <c r="H47">
        <v>61</v>
      </c>
      <c r="I47">
        <v>39</v>
      </c>
      <c r="J47">
        <v>50</v>
      </c>
      <c r="K47">
        <v>66</v>
      </c>
      <c r="L47">
        <v>49</v>
      </c>
      <c r="M47">
        <v>45</v>
      </c>
      <c r="N47">
        <v>28</v>
      </c>
      <c r="O47">
        <v>45</v>
      </c>
      <c r="P47">
        <v>47</v>
      </c>
    </row>
    <row r="48" spans="1:16" x14ac:dyDescent="0.25">
      <c r="A48" t="s">
        <v>77</v>
      </c>
      <c r="B48" t="s">
        <v>104</v>
      </c>
      <c r="C48" t="str">
        <f t="shared" si="0"/>
        <v>Sungaipakning-Apr</v>
      </c>
      <c r="D48">
        <v>64</v>
      </c>
      <c r="E48">
        <v>64</v>
      </c>
      <c r="F48">
        <v>51</v>
      </c>
      <c r="G48">
        <v>73</v>
      </c>
      <c r="H48">
        <v>48</v>
      </c>
      <c r="I48">
        <v>68</v>
      </c>
      <c r="J48">
        <v>58</v>
      </c>
      <c r="K48">
        <v>53</v>
      </c>
      <c r="L48">
        <v>110</v>
      </c>
      <c r="M48">
        <v>54</v>
      </c>
      <c r="N48">
        <v>126</v>
      </c>
      <c r="O48">
        <v>107</v>
      </c>
      <c r="P48">
        <v>99</v>
      </c>
    </row>
    <row r="49" spans="1:16" x14ac:dyDescent="0.25">
      <c r="A49" t="s">
        <v>53</v>
      </c>
      <c r="B49" t="s">
        <v>104</v>
      </c>
      <c r="C49" t="str">
        <f t="shared" si="0"/>
        <v>Tahuna-Apr</v>
      </c>
      <c r="D49">
        <v>22</v>
      </c>
      <c r="E49">
        <v>22</v>
      </c>
      <c r="F49">
        <v>19</v>
      </c>
      <c r="G49">
        <v>16</v>
      </c>
      <c r="H49">
        <v>13</v>
      </c>
      <c r="I49">
        <v>15</v>
      </c>
      <c r="J49">
        <v>12</v>
      </c>
      <c r="K49">
        <v>23</v>
      </c>
      <c r="L49">
        <v>19</v>
      </c>
      <c r="M49">
        <v>25</v>
      </c>
      <c r="N49">
        <v>10</v>
      </c>
      <c r="O49">
        <v>16</v>
      </c>
      <c r="P49">
        <v>18</v>
      </c>
    </row>
    <row r="50" spans="1:16" x14ac:dyDescent="0.25">
      <c r="A50" t="s">
        <v>54</v>
      </c>
      <c r="B50" t="s">
        <v>104</v>
      </c>
      <c r="C50" t="str">
        <f t="shared" si="0"/>
        <v>Tanjung Balai Karimun-Apr</v>
      </c>
      <c r="D50">
        <v>134</v>
      </c>
      <c r="E50">
        <v>134</v>
      </c>
      <c r="F50">
        <v>239</v>
      </c>
      <c r="G50">
        <v>277</v>
      </c>
      <c r="H50">
        <v>108</v>
      </c>
      <c r="I50">
        <v>142</v>
      </c>
      <c r="J50">
        <v>197</v>
      </c>
      <c r="K50">
        <v>145</v>
      </c>
      <c r="L50">
        <v>117</v>
      </c>
      <c r="M50">
        <v>143</v>
      </c>
      <c r="N50">
        <v>166</v>
      </c>
      <c r="O50">
        <v>246</v>
      </c>
      <c r="P50">
        <v>211</v>
      </c>
    </row>
    <row r="51" spans="1:16" x14ac:dyDescent="0.25">
      <c r="A51" t="s">
        <v>98</v>
      </c>
      <c r="B51" t="s">
        <v>104</v>
      </c>
      <c r="C51" t="str">
        <f t="shared" si="0"/>
        <v>Tanjung Benete-Apr</v>
      </c>
      <c r="D51">
        <v>21</v>
      </c>
      <c r="E51">
        <v>21</v>
      </c>
      <c r="F51">
        <v>24</v>
      </c>
      <c r="G51">
        <v>16</v>
      </c>
      <c r="H51">
        <v>17</v>
      </c>
      <c r="I51">
        <v>22</v>
      </c>
      <c r="J51">
        <v>26</v>
      </c>
      <c r="K51">
        <v>107</v>
      </c>
      <c r="L51">
        <v>34</v>
      </c>
      <c r="M51">
        <v>26</v>
      </c>
      <c r="N51">
        <v>30</v>
      </c>
      <c r="O51">
        <v>16</v>
      </c>
      <c r="P51">
        <v>24</v>
      </c>
    </row>
    <row r="52" spans="1:16" x14ac:dyDescent="0.25">
      <c r="A52" t="s">
        <v>118</v>
      </c>
      <c r="B52" t="s">
        <v>104</v>
      </c>
      <c r="C52" t="str">
        <f t="shared" si="0"/>
        <v>Tanjung Santan-Apr</v>
      </c>
      <c r="D52">
        <v>4</v>
      </c>
      <c r="E52">
        <v>4</v>
      </c>
      <c r="F52">
        <v>5</v>
      </c>
      <c r="G52">
        <v>15</v>
      </c>
      <c r="H52">
        <v>0</v>
      </c>
      <c r="I52">
        <v>2</v>
      </c>
      <c r="J52">
        <v>8</v>
      </c>
      <c r="K52">
        <v>2</v>
      </c>
      <c r="L52">
        <v>7</v>
      </c>
      <c r="M52">
        <v>5</v>
      </c>
      <c r="N52">
        <v>10</v>
      </c>
      <c r="O52">
        <v>10</v>
      </c>
      <c r="P52">
        <v>17</v>
      </c>
    </row>
    <row r="53" spans="1:16" x14ac:dyDescent="0.25">
      <c r="A53" t="s">
        <v>116</v>
      </c>
      <c r="B53" t="s">
        <v>104</v>
      </c>
      <c r="C53" t="str">
        <f t="shared" si="0"/>
        <v>Tanjungpandan-Apr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2</v>
      </c>
      <c r="M53">
        <v>1</v>
      </c>
      <c r="N53">
        <v>0</v>
      </c>
      <c r="O53">
        <v>2</v>
      </c>
      <c r="P53">
        <v>1</v>
      </c>
    </row>
    <row r="54" spans="1:16" x14ac:dyDescent="0.25">
      <c r="A54" t="s">
        <v>117</v>
      </c>
      <c r="B54" t="s">
        <v>104</v>
      </c>
      <c r="C54" t="str">
        <f t="shared" si="0"/>
        <v>Tanjungredeb-Apr</v>
      </c>
      <c r="D54">
        <v>26</v>
      </c>
      <c r="E54">
        <v>26</v>
      </c>
      <c r="F54">
        <v>28</v>
      </c>
      <c r="G54">
        <v>25</v>
      </c>
      <c r="H54">
        <v>16</v>
      </c>
      <c r="I54">
        <v>22</v>
      </c>
      <c r="J54">
        <v>29</v>
      </c>
      <c r="K54">
        <v>24</v>
      </c>
      <c r="L54">
        <v>22</v>
      </c>
      <c r="M54">
        <v>24</v>
      </c>
      <c r="N54">
        <v>19</v>
      </c>
      <c r="O54">
        <v>28</v>
      </c>
      <c r="P54">
        <v>18</v>
      </c>
    </row>
    <row r="55" spans="1:16" x14ac:dyDescent="0.25">
      <c r="A55" t="s">
        <v>17</v>
      </c>
      <c r="B55" t="s">
        <v>104</v>
      </c>
      <c r="C55" t="str">
        <f t="shared" si="0"/>
        <v>Teluk Bayur-Apr</v>
      </c>
      <c r="D55">
        <v>95</v>
      </c>
      <c r="E55">
        <v>95</v>
      </c>
      <c r="F55">
        <v>109</v>
      </c>
      <c r="G55">
        <v>120</v>
      </c>
      <c r="H55">
        <v>121</v>
      </c>
      <c r="I55">
        <v>87</v>
      </c>
      <c r="J55">
        <v>106</v>
      </c>
      <c r="K55">
        <v>125</v>
      </c>
      <c r="L55">
        <v>139</v>
      </c>
      <c r="M55">
        <v>75</v>
      </c>
      <c r="N55">
        <v>94</v>
      </c>
      <c r="O55">
        <v>137</v>
      </c>
      <c r="P55">
        <v>124</v>
      </c>
    </row>
    <row r="56" spans="1:16" x14ac:dyDescent="0.25">
      <c r="A56" t="s">
        <v>78</v>
      </c>
      <c r="B56" t="s">
        <v>104</v>
      </c>
      <c r="C56" t="str">
        <f t="shared" si="0"/>
        <v>Ternate-Apr</v>
      </c>
      <c r="D56">
        <v>414</v>
      </c>
      <c r="E56">
        <v>414</v>
      </c>
      <c r="F56">
        <v>238</v>
      </c>
      <c r="G56">
        <v>401</v>
      </c>
      <c r="H56">
        <v>334</v>
      </c>
      <c r="I56">
        <v>401</v>
      </c>
      <c r="J56">
        <v>349</v>
      </c>
      <c r="K56">
        <v>368</v>
      </c>
      <c r="L56">
        <v>381</v>
      </c>
      <c r="M56">
        <v>374</v>
      </c>
      <c r="N56">
        <v>214</v>
      </c>
      <c r="O56">
        <v>217</v>
      </c>
      <c r="P56">
        <v>148</v>
      </c>
    </row>
    <row r="57" spans="1:16" x14ac:dyDescent="0.25">
      <c r="A57" t="s">
        <v>97</v>
      </c>
      <c r="B57" t="s">
        <v>104</v>
      </c>
      <c r="C57" t="str">
        <f t="shared" si="0"/>
        <v>Tg. Sorong-Apr</v>
      </c>
      <c r="D57">
        <v>125</v>
      </c>
      <c r="E57">
        <v>125</v>
      </c>
      <c r="F57">
        <v>102</v>
      </c>
      <c r="G57">
        <v>169</v>
      </c>
      <c r="H57">
        <v>139</v>
      </c>
      <c r="I57">
        <v>111</v>
      </c>
      <c r="J57">
        <v>161</v>
      </c>
      <c r="K57">
        <v>116</v>
      </c>
      <c r="L57">
        <v>128</v>
      </c>
      <c r="M57">
        <v>113</v>
      </c>
      <c r="N57">
        <v>201</v>
      </c>
      <c r="O57">
        <v>139</v>
      </c>
      <c r="P57">
        <v>142</v>
      </c>
    </row>
    <row r="58" spans="1:16" x14ac:dyDescent="0.25">
      <c r="A58" t="s">
        <v>59</v>
      </c>
      <c r="B58" t="s">
        <v>104</v>
      </c>
      <c r="C58" t="str">
        <f t="shared" si="0"/>
        <v>Waingapu-Apr</v>
      </c>
      <c r="D58">
        <v>19</v>
      </c>
      <c r="E58">
        <v>19</v>
      </c>
      <c r="F58">
        <v>17</v>
      </c>
      <c r="G58">
        <v>27</v>
      </c>
      <c r="H58">
        <v>14</v>
      </c>
      <c r="I58">
        <v>29</v>
      </c>
      <c r="J58">
        <v>12</v>
      </c>
      <c r="K58">
        <v>17</v>
      </c>
      <c r="L58">
        <v>23</v>
      </c>
      <c r="M58">
        <v>17</v>
      </c>
      <c r="N58">
        <v>7</v>
      </c>
      <c r="O58">
        <v>19</v>
      </c>
      <c r="P58">
        <v>19</v>
      </c>
    </row>
    <row r="59" spans="1:16" x14ac:dyDescent="0.25">
      <c r="A59" t="s">
        <v>62</v>
      </c>
      <c r="B59" t="s">
        <v>100</v>
      </c>
      <c r="C59" t="str">
        <f t="shared" si="0"/>
        <v>Ambon-Aug</v>
      </c>
      <c r="D59">
        <v>128</v>
      </c>
    </row>
    <row r="60" spans="1:16" x14ac:dyDescent="0.25">
      <c r="A60" t="s">
        <v>63</v>
      </c>
      <c r="B60" t="s">
        <v>100</v>
      </c>
      <c r="C60" t="str">
        <f t="shared" si="0"/>
        <v>Balikpapan-Aug</v>
      </c>
      <c r="D60">
        <v>3270</v>
      </c>
    </row>
    <row r="61" spans="1:16" x14ac:dyDescent="0.25">
      <c r="A61" t="s">
        <v>23</v>
      </c>
      <c r="B61" t="s">
        <v>100</v>
      </c>
      <c r="C61" t="str">
        <f t="shared" si="0"/>
        <v>Banjarmasin-Aug</v>
      </c>
      <c r="D61">
        <v>135</v>
      </c>
    </row>
    <row r="62" spans="1:16" x14ac:dyDescent="0.25">
      <c r="A62" t="s">
        <v>19</v>
      </c>
      <c r="B62" t="s">
        <v>100</v>
      </c>
      <c r="C62" t="str">
        <f t="shared" si="0"/>
        <v>Banten-Aug</v>
      </c>
      <c r="D62">
        <v>753</v>
      </c>
    </row>
    <row r="63" spans="1:16" x14ac:dyDescent="0.25">
      <c r="A63" t="s">
        <v>64</v>
      </c>
      <c r="B63" t="s">
        <v>100</v>
      </c>
      <c r="C63" t="str">
        <f t="shared" si="0"/>
        <v>Baubau-Aug</v>
      </c>
      <c r="D63">
        <v>78</v>
      </c>
    </row>
    <row r="64" spans="1:16" x14ac:dyDescent="0.25">
      <c r="A64" t="s">
        <v>24</v>
      </c>
      <c r="B64" t="s">
        <v>100</v>
      </c>
      <c r="C64" t="str">
        <f t="shared" si="0"/>
        <v>Belawan-Aug</v>
      </c>
      <c r="D64">
        <v>177</v>
      </c>
    </row>
    <row r="65" spans="1:4" x14ac:dyDescent="0.25">
      <c r="A65" t="s">
        <v>20</v>
      </c>
      <c r="B65" t="s">
        <v>100</v>
      </c>
      <c r="C65" t="str">
        <f t="shared" si="0"/>
        <v>Benoa-Aug</v>
      </c>
      <c r="D65">
        <v>113</v>
      </c>
    </row>
    <row r="66" spans="1:4" x14ac:dyDescent="0.25">
      <c r="A66" t="s">
        <v>26</v>
      </c>
      <c r="B66" t="s">
        <v>100</v>
      </c>
      <c r="C66" t="str">
        <f t="shared" si="0"/>
        <v>Bitung-Aug</v>
      </c>
      <c r="D66">
        <v>173</v>
      </c>
    </row>
    <row r="67" spans="1:4" x14ac:dyDescent="0.25">
      <c r="A67" t="s">
        <v>113</v>
      </c>
      <c r="B67" t="s">
        <v>100</v>
      </c>
      <c r="C67" t="str">
        <f t="shared" ref="C67:C130" si="1">_xlfn.CONCAT(TRIM(A67),"-",TRIM(B67))</f>
        <v>Bontang Lng Terminal-Aug</v>
      </c>
      <c r="D67">
        <v>8</v>
      </c>
    </row>
    <row r="68" spans="1:4" x14ac:dyDescent="0.25">
      <c r="A68" t="s">
        <v>27</v>
      </c>
      <c r="B68" t="s">
        <v>100</v>
      </c>
      <c r="C68" t="str">
        <f t="shared" si="1"/>
        <v>Bula-Aug</v>
      </c>
      <c r="D68">
        <v>5</v>
      </c>
    </row>
    <row r="69" spans="1:4" x14ac:dyDescent="0.25">
      <c r="A69" t="s">
        <v>28</v>
      </c>
      <c r="B69" t="s">
        <v>100</v>
      </c>
      <c r="C69" t="str">
        <f t="shared" si="1"/>
        <v>Celukan Bawang-Aug</v>
      </c>
      <c r="D69">
        <v>8</v>
      </c>
    </row>
    <row r="70" spans="1:4" x14ac:dyDescent="0.25">
      <c r="A70" t="s">
        <v>18</v>
      </c>
      <c r="B70" t="s">
        <v>100</v>
      </c>
      <c r="C70" t="str">
        <f t="shared" si="1"/>
        <v>Cirebon-Aug</v>
      </c>
      <c r="D70">
        <v>28</v>
      </c>
    </row>
    <row r="71" spans="1:4" x14ac:dyDescent="0.25">
      <c r="A71" t="s">
        <v>29</v>
      </c>
      <c r="B71" t="s">
        <v>100</v>
      </c>
      <c r="C71" t="str">
        <f t="shared" si="1"/>
        <v>Donggala-Aug</v>
      </c>
      <c r="D71">
        <v>0</v>
      </c>
    </row>
    <row r="72" spans="1:4" x14ac:dyDescent="0.25">
      <c r="A72" t="s">
        <v>30</v>
      </c>
      <c r="B72" t="s">
        <v>100</v>
      </c>
      <c r="C72" t="str">
        <f t="shared" si="1"/>
        <v>Dumai-Aug</v>
      </c>
      <c r="D72">
        <v>883</v>
      </c>
    </row>
    <row r="73" spans="1:4" x14ac:dyDescent="0.25">
      <c r="A73" t="s">
        <v>67</v>
      </c>
      <c r="B73" t="s">
        <v>100</v>
      </c>
      <c r="C73" t="str">
        <f t="shared" si="1"/>
        <v>Ende-Aug</v>
      </c>
      <c r="D73">
        <v>13</v>
      </c>
    </row>
    <row r="74" spans="1:4" x14ac:dyDescent="0.25">
      <c r="A74" t="s">
        <v>68</v>
      </c>
      <c r="B74" t="s">
        <v>100</v>
      </c>
      <c r="C74" t="str">
        <f t="shared" si="1"/>
        <v>Fakfak-Aug</v>
      </c>
      <c r="D74">
        <v>33</v>
      </c>
    </row>
    <row r="75" spans="1:4" x14ac:dyDescent="0.25">
      <c r="A75" t="s">
        <v>31</v>
      </c>
      <c r="B75" t="s">
        <v>100</v>
      </c>
      <c r="C75" t="str">
        <f t="shared" si="1"/>
        <v>Gorontalo-Aug</v>
      </c>
      <c r="D75">
        <v>53</v>
      </c>
    </row>
    <row r="76" spans="1:4" x14ac:dyDescent="0.25">
      <c r="A76" t="s">
        <v>32</v>
      </c>
      <c r="B76" t="s">
        <v>100</v>
      </c>
      <c r="C76" t="str">
        <f t="shared" si="1"/>
        <v>Gresik-Aug</v>
      </c>
      <c r="D76">
        <v>1900</v>
      </c>
    </row>
    <row r="77" spans="1:4" x14ac:dyDescent="0.25">
      <c r="A77" t="s">
        <v>33</v>
      </c>
      <c r="B77" t="s">
        <v>100</v>
      </c>
      <c r="C77" t="str">
        <f t="shared" si="1"/>
        <v>Jayapura-Aug</v>
      </c>
      <c r="D77">
        <v>32</v>
      </c>
    </row>
    <row r="78" spans="1:4" x14ac:dyDescent="0.25">
      <c r="A78" t="s">
        <v>34</v>
      </c>
      <c r="B78" t="s">
        <v>100</v>
      </c>
      <c r="C78" t="str">
        <f t="shared" si="1"/>
        <v>Kendari-Aug</v>
      </c>
      <c r="D78">
        <v>84</v>
      </c>
    </row>
    <row r="79" spans="1:4" x14ac:dyDescent="0.25">
      <c r="A79" t="s">
        <v>35</v>
      </c>
      <c r="B79" t="s">
        <v>100</v>
      </c>
      <c r="C79" t="str">
        <f t="shared" si="1"/>
        <v>Kolonodale-Aug</v>
      </c>
      <c r="D79">
        <v>6</v>
      </c>
    </row>
    <row r="80" spans="1:4" x14ac:dyDescent="0.25">
      <c r="A80" t="s">
        <v>36</v>
      </c>
      <c r="B80" t="s">
        <v>100</v>
      </c>
      <c r="C80" t="str">
        <f t="shared" si="1"/>
        <v>Kuala Tanjung-Aug</v>
      </c>
      <c r="D80">
        <v>50</v>
      </c>
    </row>
    <row r="81" spans="1:4" x14ac:dyDescent="0.25">
      <c r="A81" t="s">
        <v>37</v>
      </c>
      <c r="B81" t="s">
        <v>100</v>
      </c>
      <c r="C81" t="str">
        <f t="shared" si="1"/>
        <v>Kumai-Aug</v>
      </c>
      <c r="D81">
        <v>20</v>
      </c>
    </row>
    <row r="82" spans="1:4" x14ac:dyDescent="0.25">
      <c r="A82" t="s">
        <v>38</v>
      </c>
      <c r="B82" t="s">
        <v>100</v>
      </c>
      <c r="C82" t="str">
        <f t="shared" si="1"/>
        <v>Larantuka-Aug</v>
      </c>
      <c r="D82">
        <v>9</v>
      </c>
    </row>
    <row r="83" spans="1:4" x14ac:dyDescent="0.25">
      <c r="A83" t="s">
        <v>71</v>
      </c>
      <c r="B83" t="s">
        <v>100</v>
      </c>
      <c r="C83" t="str">
        <f t="shared" si="1"/>
        <v>Lhokseumawe-Aug</v>
      </c>
      <c r="D83">
        <v>177</v>
      </c>
    </row>
    <row r="84" spans="1:4" x14ac:dyDescent="0.25">
      <c r="A84" t="s">
        <v>39</v>
      </c>
      <c r="B84" t="s">
        <v>100</v>
      </c>
      <c r="C84" t="str">
        <f t="shared" si="1"/>
        <v>Luwuk-Aug</v>
      </c>
      <c r="D84">
        <v>55</v>
      </c>
    </row>
    <row r="85" spans="1:4" x14ac:dyDescent="0.25">
      <c r="A85" t="s">
        <v>40</v>
      </c>
      <c r="B85" t="s">
        <v>100</v>
      </c>
      <c r="C85" t="str">
        <f t="shared" si="1"/>
        <v>Manado-Aug</v>
      </c>
      <c r="D85">
        <v>0</v>
      </c>
    </row>
    <row r="86" spans="1:4" x14ac:dyDescent="0.25">
      <c r="A86" t="s">
        <v>72</v>
      </c>
      <c r="B86" t="s">
        <v>100</v>
      </c>
      <c r="C86" t="str">
        <f t="shared" si="1"/>
        <v>Maumere-Aug</v>
      </c>
      <c r="D86">
        <v>18</v>
      </c>
    </row>
    <row r="87" spans="1:4" x14ac:dyDescent="0.25">
      <c r="A87" t="s">
        <v>41</v>
      </c>
      <c r="B87" t="s">
        <v>100</v>
      </c>
      <c r="C87" t="str">
        <f t="shared" si="1"/>
        <v>Namlea-Aug</v>
      </c>
      <c r="D87">
        <v>23</v>
      </c>
    </row>
    <row r="88" spans="1:4" x14ac:dyDescent="0.25">
      <c r="A88" t="s">
        <v>73</v>
      </c>
      <c r="B88" t="s">
        <v>100</v>
      </c>
      <c r="C88" t="str">
        <f t="shared" si="1"/>
        <v>Palembang-Aug</v>
      </c>
      <c r="D88">
        <v>16</v>
      </c>
    </row>
    <row r="89" spans="1:4" x14ac:dyDescent="0.25">
      <c r="A89" t="s">
        <v>114</v>
      </c>
      <c r="B89" t="s">
        <v>100</v>
      </c>
      <c r="C89" t="str">
        <f t="shared" si="1"/>
        <v>Pangkalansusu-Aug</v>
      </c>
      <c r="D89">
        <v>0</v>
      </c>
    </row>
    <row r="90" spans="1:4" x14ac:dyDescent="0.25">
      <c r="A90" t="s">
        <v>43</v>
      </c>
      <c r="B90" t="s">
        <v>100</v>
      </c>
      <c r="C90" t="str">
        <f t="shared" si="1"/>
        <v>Panjang-Aug</v>
      </c>
      <c r="D90">
        <v>174</v>
      </c>
    </row>
    <row r="91" spans="1:4" x14ac:dyDescent="0.25">
      <c r="A91" t="s">
        <v>74</v>
      </c>
      <c r="B91" t="s">
        <v>100</v>
      </c>
      <c r="C91" t="str">
        <f t="shared" si="1"/>
        <v>Parepare-Aug</v>
      </c>
      <c r="D91">
        <v>33</v>
      </c>
    </row>
    <row r="92" spans="1:4" x14ac:dyDescent="0.25">
      <c r="A92" t="s">
        <v>47</v>
      </c>
      <c r="B92" t="s">
        <v>100</v>
      </c>
      <c r="C92" t="str">
        <f t="shared" si="1"/>
        <v>Pomalaa-Aug</v>
      </c>
      <c r="D92">
        <v>6</v>
      </c>
    </row>
    <row r="93" spans="1:4" x14ac:dyDescent="0.25">
      <c r="A93" t="s">
        <v>21</v>
      </c>
      <c r="B93" t="s">
        <v>100</v>
      </c>
      <c r="C93" t="str">
        <f t="shared" si="1"/>
        <v>Pontianak-Aug</v>
      </c>
      <c r="D93">
        <v>335</v>
      </c>
    </row>
    <row r="94" spans="1:4" x14ac:dyDescent="0.25">
      <c r="A94" t="s">
        <v>22</v>
      </c>
      <c r="B94" t="s">
        <v>100</v>
      </c>
      <c r="C94" t="str">
        <f t="shared" si="1"/>
        <v>Poso-Aug</v>
      </c>
      <c r="D94">
        <v>1</v>
      </c>
    </row>
    <row r="95" spans="1:4" x14ac:dyDescent="0.25">
      <c r="A95" t="s">
        <v>75</v>
      </c>
      <c r="B95" t="s">
        <v>100</v>
      </c>
      <c r="C95" t="str">
        <f t="shared" si="1"/>
        <v>Probolinggo-Aug</v>
      </c>
      <c r="D95">
        <v>7</v>
      </c>
    </row>
    <row r="96" spans="1:4" x14ac:dyDescent="0.25">
      <c r="A96" t="s">
        <v>82</v>
      </c>
      <c r="B96" t="s">
        <v>100</v>
      </c>
      <c r="C96" t="str">
        <f t="shared" si="1"/>
        <v>Pulau Baai-Aug</v>
      </c>
      <c r="D96">
        <v>88</v>
      </c>
    </row>
    <row r="97" spans="1:4" x14ac:dyDescent="0.25">
      <c r="A97" t="s">
        <v>96</v>
      </c>
      <c r="B97" t="s">
        <v>100</v>
      </c>
      <c r="C97" t="str">
        <f t="shared" si="1"/>
        <v>Pulau Sambu-Aug</v>
      </c>
      <c r="D97">
        <v>6824</v>
      </c>
    </row>
    <row r="98" spans="1:4" x14ac:dyDescent="0.25">
      <c r="A98" t="s">
        <v>115</v>
      </c>
      <c r="B98" t="s">
        <v>100</v>
      </c>
      <c r="C98" t="str">
        <f t="shared" si="1"/>
        <v>Raha Roadstead-Aug</v>
      </c>
      <c r="D98">
        <v>7</v>
      </c>
    </row>
    <row r="99" spans="1:4" x14ac:dyDescent="0.25">
      <c r="A99" t="s">
        <v>48</v>
      </c>
      <c r="B99" t="s">
        <v>100</v>
      </c>
      <c r="C99" t="str">
        <f t="shared" si="1"/>
        <v>Samarinda-Aug</v>
      </c>
      <c r="D99">
        <v>26</v>
      </c>
    </row>
    <row r="100" spans="1:4" x14ac:dyDescent="0.25">
      <c r="A100" t="s">
        <v>49</v>
      </c>
      <c r="B100" t="s">
        <v>100</v>
      </c>
      <c r="C100" t="str">
        <f t="shared" si="1"/>
        <v>Sampit-Aug</v>
      </c>
      <c r="D100">
        <v>9</v>
      </c>
    </row>
    <row r="101" spans="1:4" x14ac:dyDescent="0.25">
      <c r="A101" t="s">
        <v>50</v>
      </c>
      <c r="B101" t="s">
        <v>100</v>
      </c>
      <c r="C101" t="str">
        <f t="shared" si="1"/>
        <v>Saumlaki-Aug</v>
      </c>
      <c r="D101">
        <v>21</v>
      </c>
    </row>
    <row r="102" spans="1:4" x14ac:dyDescent="0.25">
      <c r="A102" t="s">
        <v>76</v>
      </c>
      <c r="B102" t="s">
        <v>100</v>
      </c>
      <c r="C102" t="str">
        <f t="shared" si="1"/>
        <v>Sekupang-Aug</v>
      </c>
      <c r="D102">
        <v>5267</v>
      </c>
    </row>
    <row r="103" spans="1:4" x14ac:dyDescent="0.25">
      <c r="A103" t="s">
        <v>51</v>
      </c>
      <c r="B103" t="s">
        <v>100</v>
      </c>
      <c r="C103" t="str">
        <f t="shared" si="1"/>
        <v>Serui-Aug</v>
      </c>
      <c r="D103">
        <v>19</v>
      </c>
    </row>
    <row r="104" spans="1:4" x14ac:dyDescent="0.25">
      <c r="A104" t="s">
        <v>52</v>
      </c>
      <c r="B104" t="s">
        <v>100</v>
      </c>
      <c r="C104" t="str">
        <f t="shared" si="1"/>
        <v>Sibolga-Aug</v>
      </c>
      <c r="D104">
        <v>53</v>
      </c>
    </row>
    <row r="105" spans="1:4" x14ac:dyDescent="0.25">
      <c r="A105" t="s">
        <v>77</v>
      </c>
      <c r="B105" t="s">
        <v>100</v>
      </c>
      <c r="C105" t="str">
        <f t="shared" si="1"/>
        <v>Sungaipakning-Aug</v>
      </c>
      <c r="D105">
        <v>51</v>
      </c>
    </row>
    <row r="106" spans="1:4" x14ac:dyDescent="0.25">
      <c r="A106" t="s">
        <v>53</v>
      </c>
      <c r="B106" t="s">
        <v>100</v>
      </c>
      <c r="C106" t="str">
        <f t="shared" si="1"/>
        <v>Tahuna-Aug</v>
      </c>
      <c r="D106">
        <v>19</v>
      </c>
    </row>
    <row r="107" spans="1:4" x14ac:dyDescent="0.25">
      <c r="A107" t="s">
        <v>54</v>
      </c>
      <c r="B107" t="s">
        <v>100</v>
      </c>
      <c r="C107" t="str">
        <f t="shared" si="1"/>
        <v>Tanjung Balai Karimun-Aug</v>
      </c>
      <c r="D107">
        <v>239</v>
      </c>
    </row>
    <row r="108" spans="1:4" x14ac:dyDescent="0.25">
      <c r="A108" t="s">
        <v>98</v>
      </c>
      <c r="B108" t="s">
        <v>100</v>
      </c>
      <c r="C108" t="str">
        <f t="shared" si="1"/>
        <v>Tanjung Benete-Aug</v>
      </c>
      <c r="D108">
        <v>24</v>
      </c>
    </row>
    <row r="109" spans="1:4" x14ac:dyDescent="0.25">
      <c r="A109" t="s">
        <v>118</v>
      </c>
      <c r="B109" t="s">
        <v>100</v>
      </c>
      <c r="C109" t="str">
        <f t="shared" si="1"/>
        <v>Tanjung Santan-Aug</v>
      </c>
      <c r="D109">
        <v>5</v>
      </c>
    </row>
    <row r="110" spans="1:4" x14ac:dyDescent="0.25">
      <c r="A110" t="s">
        <v>116</v>
      </c>
      <c r="B110" t="s">
        <v>100</v>
      </c>
      <c r="C110" t="str">
        <f t="shared" si="1"/>
        <v>Tanjungpandan-Aug</v>
      </c>
      <c r="D110">
        <v>0</v>
      </c>
    </row>
    <row r="111" spans="1:4" x14ac:dyDescent="0.25">
      <c r="A111" t="s">
        <v>117</v>
      </c>
      <c r="B111" t="s">
        <v>100</v>
      </c>
      <c r="C111" t="str">
        <f t="shared" si="1"/>
        <v>Tanjungredeb-Aug</v>
      </c>
      <c r="D111">
        <v>28</v>
      </c>
    </row>
    <row r="112" spans="1:4" x14ac:dyDescent="0.25">
      <c r="A112" t="s">
        <v>17</v>
      </c>
      <c r="B112" t="s">
        <v>100</v>
      </c>
      <c r="C112" t="str">
        <f t="shared" si="1"/>
        <v>Teluk Bayur-Aug</v>
      </c>
      <c r="D112">
        <v>109</v>
      </c>
    </row>
    <row r="113" spans="1:4" x14ac:dyDescent="0.25">
      <c r="A113" t="s">
        <v>78</v>
      </c>
      <c r="B113" t="s">
        <v>100</v>
      </c>
      <c r="C113" t="str">
        <f t="shared" si="1"/>
        <v>Ternate-Aug</v>
      </c>
      <c r="D113">
        <v>238</v>
      </c>
    </row>
    <row r="114" spans="1:4" x14ac:dyDescent="0.25">
      <c r="A114" t="s">
        <v>97</v>
      </c>
      <c r="B114" t="s">
        <v>100</v>
      </c>
      <c r="C114" t="str">
        <f t="shared" si="1"/>
        <v>Tg. Sorong-Aug</v>
      </c>
      <c r="D114">
        <v>102</v>
      </c>
    </row>
    <row r="115" spans="1:4" x14ac:dyDescent="0.25">
      <c r="A115" t="s">
        <v>59</v>
      </c>
      <c r="B115" t="s">
        <v>100</v>
      </c>
      <c r="C115" t="str">
        <f t="shared" si="1"/>
        <v>Waingapu-Aug</v>
      </c>
      <c r="D115">
        <v>17</v>
      </c>
    </row>
    <row r="116" spans="1:4" x14ac:dyDescent="0.25">
      <c r="A116" t="s">
        <v>62</v>
      </c>
      <c r="B116" t="s">
        <v>101</v>
      </c>
      <c r="C116" t="str">
        <f t="shared" si="1"/>
        <v>Ambon-Dec</v>
      </c>
      <c r="D116">
        <v>193</v>
      </c>
    </row>
    <row r="117" spans="1:4" x14ac:dyDescent="0.25">
      <c r="A117" t="s">
        <v>63</v>
      </c>
      <c r="B117" t="s">
        <v>101</v>
      </c>
      <c r="C117" t="str">
        <f t="shared" si="1"/>
        <v>Balikpapan-Dec</v>
      </c>
      <c r="D117">
        <v>2622</v>
      </c>
    </row>
    <row r="118" spans="1:4" x14ac:dyDescent="0.25">
      <c r="A118" t="s">
        <v>23</v>
      </c>
      <c r="B118" t="s">
        <v>101</v>
      </c>
      <c r="C118" t="str">
        <f t="shared" si="1"/>
        <v>Banjarmasin-Dec</v>
      </c>
      <c r="D118">
        <v>599</v>
      </c>
    </row>
    <row r="119" spans="1:4" x14ac:dyDescent="0.25">
      <c r="A119" t="s">
        <v>19</v>
      </c>
      <c r="B119" t="s">
        <v>101</v>
      </c>
      <c r="C119" t="str">
        <f t="shared" si="1"/>
        <v>Banten-Dec</v>
      </c>
      <c r="D119">
        <v>757</v>
      </c>
    </row>
    <row r="120" spans="1:4" x14ac:dyDescent="0.25">
      <c r="A120" t="s">
        <v>64</v>
      </c>
      <c r="B120" t="s">
        <v>101</v>
      </c>
      <c r="C120" t="str">
        <f t="shared" si="1"/>
        <v>Baubau-Dec</v>
      </c>
      <c r="D120">
        <v>87</v>
      </c>
    </row>
    <row r="121" spans="1:4" x14ac:dyDescent="0.25">
      <c r="A121" t="s">
        <v>24</v>
      </c>
      <c r="B121" t="s">
        <v>101</v>
      </c>
      <c r="C121" t="str">
        <f t="shared" si="1"/>
        <v>Belawan-Dec</v>
      </c>
      <c r="D121">
        <v>794</v>
      </c>
    </row>
    <row r="122" spans="1:4" x14ac:dyDescent="0.25">
      <c r="A122" t="s">
        <v>20</v>
      </c>
      <c r="B122" t="s">
        <v>101</v>
      </c>
      <c r="C122" t="str">
        <f t="shared" si="1"/>
        <v>Benoa-Dec</v>
      </c>
      <c r="D122">
        <v>225</v>
      </c>
    </row>
    <row r="123" spans="1:4" x14ac:dyDescent="0.25">
      <c r="A123" t="s">
        <v>26</v>
      </c>
      <c r="B123" t="s">
        <v>101</v>
      </c>
      <c r="C123" t="str">
        <f t="shared" si="1"/>
        <v>Bitung-Dec</v>
      </c>
      <c r="D123">
        <v>181</v>
      </c>
    </row>
    <row r="124" spans="1:4" x14ac:dyDescent="0.25">
      <c r="A124" t="s">
        <v>113</v>
      </c>
      <c r="B124" t="s">
        <v>101</v>
      </c>
      <c r="C124" t="str">
        <f t="shared" si="1"/>
        <v>Bontang Lng Terminal-Dec</v>
      </c>
      <c r="D124">
        <v>9</v>
      </c>
    </row>
    <row r="125" spans="1:4" x14ac:dyDescent="0.25">
      <c r="A125" t="s">
        <v>27</v>
      </c>
      <c r="B125" t="s">
        <v>101</v>
      </c>
      <c r="C125" t="str">
        <f t="shared" si="1"/>
        <v>Bula-Dec</v>
      </c>
      <c r="D125">
        <v>9</v>
      </c>
    </row>
    <row r="126" spans="1:4" x14ac:dyDescent="0.25">
      <c r="A126" t="s">
        <v>28</v>
      </c>
      <c r="B126" t="s">
        <v>101</v>
      </c>
      <c r="C126" t="str">
        <f t="shared" si="1"/>
        <v>Celukan Bawang-Dec</v>
      </c>
      <c r="D126">
        <v>20</v>
      </c>
    </row>
    <row r="127" spans="1:4" x14ac:dyDescent="0.25">
      <c r="A127" t="s">
        <v>18</v>
      </c>
      <c r="B127" t="s">
        <v>101</v>
      </c>
      <c r="C127" t="str">
        <f t="shared" si="1"/>
        <v>Cirebon-Dec</v>
      </c>
      <c r="D127">
        <v>26</v>
      </c>
    </row>
    <row r="128" spans="1:4" x14ac:dyDescent="0.25">
      <c r="A128" t="s">
        <v>29</v>
      </c>
      <c r="B128" t="s">
        <v>101</v>
      </c>
      <c r="C128" t="str">
        <f t="shared" si="1"/>
        <v>Donggala-Dec</v>
      </c>
      <c r="D128">
        <v>0</v>
      </c>
    </row>
    <row r="129" spans="1:4" x14ac:dyDescent="0.25">
      <c r="A129" t="s">
        <v>30</v>
      </c>
      <c r="B129" t="s">
        <v>101</v>
      </c>
      <c r="C129" t="str">
        <f t="shared" si="1"/>
        <v>Dumai-Dec</v>
      </c>
      <c r="D129">
        <v>1385</v>
      </c>
    </row>
    <row r="130" spans="1:4" x14ac:dyDescent="0.25">
      <c r="A130" t="s">
        <v>67</v>
      </c>
      <c r="B130" t="s">
        <v>101</v>
      </c>
      <c r="C130" t="str">
        <f t="shared" si="1"/>
        <v>Ende-Dec</v>
      </c>
      <c r="D130">
        <v>26</v>
      </c>
    </row>
    <row r="131" spans="1:4" x14ac:dyDescent="0.25">
      <c r="A131" t="s">
        <v>68</v>
      </c>
      <c r="B131" t="s">
        <v>101</v>
      </c>
      <c r="C131" t="str">
        <f t="shared" ref="C131:C194" si="2">_xlfn.CONCAT(TRIM(A131),"-",TRIM(B131))</f>
        <v>Fakfak-Dec</v>
      </c>
      <c r="D131">
        <v>47</v>
      </c>
    </row>
    <row r="132" spans="1:4" x14ac:dyDescent="0.25">
      <c r="A132" t="s">
        <v>31</v>
      </c>
      <c r="B132" t="s">
        <v>101</v>
      </c>
      <c r="C132" t="str">
        <f t="shared" si="2"/>
        <v>Gorontalo-Dec</v>
      </c>
      <c r="D132">
        <v>77</v>
      </c>
    </row>
    <row r="133" spans="1:4" x14ac:dyDescent="0.25">
      <c r="A133" t="s">
        <v>32</v>
      </c>
      <c r="B133" t="s">
        <v>101</v>
      </c>
      <c r="C133" t="str">
        <f t="shared" si="2"/>
        <v>Gresik-Dec</v>
      </c>
      <c r="D133">
        <v>2655</v>
      </c>
    </row>
    <row r="134" spans="1:4" x14ac:dyDescent="0.25">
      <c r="A134" t="s">
        <v>33</v>
      </c>
      <c r="B134" t="s">
        <v>101</v>
      </c>
      <c r="C134" t="str">
        <f t="shared" si="2"/>
        <v>Jayapura-Dec</v>
      </c>
      <c r="D134">
        <v>42</v>
      </c>
    </row>
    <row r="135" spans="1:4" x14ac:dyDescent="0.25">
      <c r="A135" t="s">
        <v>34</v>
      </c>
      <c r="B135" t="s">
        <v>101</v>
      </c>
      <c r="C135" t="str">
        <f t="shared" si="2"/>
        <v>Kendari-Dec</v>
      </c>
      <c r="D135">
        <v>84</v>
      </c>
    </row>
    <row r="136" spans="1:4" x14ac:dyDescent="0.25">
      <c r="A136" t="s">
        <v>35</v>
      </c>
      <c r="B136" t="s">
        <v>101</v>
      </c>
      <c r="C136" t="str">
        <f t="shared" si="2"/>
        <v>Kolonodale-Dec</v>
      </c>
      <c r="D136">
        <v>4</v>
      </c>
    </row>
    <row r="137" spans="1:4" x14ac:dyDescent="0.25">
      <c r="A137" t="s">
        <v>36</v>
      </c>
      <c r="B137" t="s">
        <v>101</v>
      </c>
      <c r="C137" t="str">
        <f t="shared" si="2"/>
        <v>Kuala Tanjung-Dec</v>
      </c>
      <c r="D137">
        <v>13</v>
      </c>
    </row>
    <row r="138" spans="1:4" x14ac:dyDescent="0.25">
      <c r="A138" t="s">
        <v>37</v>
      </c>
      <c r="B138" t="s">
        <v>101</v>
      </c>
      <c r="C138" t="str">
        <f t="shared" si="2"/>
        <v>Kumai-Dec</v>
      </c>
      <c r="D138">
        <v>44</v>
      </c>
    </row>
    <row r="139" spans="1:4" x14ac:dyDescent="0.25">
      <c r="A139" t="s">
        <v>38</v>
      </c>
      <c r="B139" t="s">
        <v>101</v>
      </c>
      <c r="C139" t="str">
        <f t="shared" si="2"/>
        <v>Larantuka-Dec</v>
      </c>
      <c r="D139">
        <v>10</v>
      </c>
    </row>
    <row r="140" spans="1:4" x14ac:dyDescent="0.25">
      <c r="A140" t="s">
        <v>71</v>
      </c>
      <c r="B140" t="s">
        <v>101</v>
      </c>
      <c r="C140" t="str">
        <f t="shared" si="2"/>
        <v>Lhokseumawe-Dec</v>
      </c>
      <c r="D140">
        <v>381</v>
      </c>
    </row>
    <row r="141" spans="1:4" x14ac:dyDescent="0.25">
      <c r="A141" t="s">
        <v>39</v>
      </c>
      <c r="B141" t="s">
        <v>101</v>
      </c>
      <c r="C141" t="str">
        <f t="shared" si="2"/>
        <v>Luwuk-Dec</v>
      </c>
      <c r="D141">
        <v>56</v>
      </c>
    </row>
    <row r="142" spans="1:4" x14ac:dyDescent="0.25">
      <c r="A142" t="s">
        <v>40</v>
      </c>
      <c r="B142" t="s">
        <v>101</v>
      </c>
      <c r="C142" t="str">
        <f t="shared" si="2"/>
        <v>Manado-Dec</v>
      </c>
      <c r="D142">
        <v>2</v>
      </c>
    </row>
    <row r="143" spans="1:4" x14ac:dyDescent="0.25">
      <c r="A143" t="s">
        <v>72</v>
      </c>
      <c r="B143" t="s">
        <v>101</v>
      </c>
      <c r="C143" t="str">
        <f t="shared" si="2"/>
        <v>Maumere-Dec</v>
      </c>
      <c r="D143">
        <v>24</v>
      </c>
    </row>
    <row r="144" spans="1:4" x14ac:dyDescent="0.25">
      <c r="A144" t="s">
        <v>41</v>
      </c>
      <c r="B144" t="s">
        <v>101</v>
      </c>
      <c r="C144" t="str">
        <f t="shared" si="2"/>
        <v>Namlea-Dec</v>
      </c>
      <c r="D144">
        <v>32</v>
      </c>
    </row>
    <row r="145" spans="1:4" x14ac:dyDescent="0.25">
      <c r="A145" t="s">
        <v>73</v>
      </c>
      <c r="B145" t="s">
        <v>101</v>
      </c>
      <c r="C145" t="str">
        <f t="shared" si="2"/>
        <v>Palembang-Dec</v>
      </c>
      <c r="D145">
        <v>37</v>
      </c>
    </row>
    <row r="146" spans="1:4" x14ac:dyDescent="0.25">
      <c r="A146" t="s">
        <v>114</v>
      </c>
      <c r="B146" t="s">
        <v>101</v>
      </c>
      <c r="C146" t="str">
        <f t="shared" si="2"/>
        <v>Pangkalansusu-Dec</v>
      </c>
      <c r="D146">
        <v>0</v>
      </c>
    </row>
    <row r="147" spans="1:4" x14ac:dyDescent="0.25">
      <c r="A147" t="s">
        <v>43</v>
      </c>
      <c r="B147" t="s">
        <v>101</v>
      </c>
      <c r="C147" t="str">
        <f t="shared" si="2"/>
        <v>Panjang-Dec</v>
      </c>
      <c r="D147">
        <v>264</v>
      </c>
    </row>
    <row r="148" spans="1:4" x14ac:dyDescent="0.25">
      <c r="A148" t="s">
        <v>74</v>
      </c>
      <c r="B148" t="s">
        <v>101</v>
      </c>
      <c r="C148" t="str">
        <f t="shared" si="2"/>
        <v>Parepare-Dec</v>
      </c>
      <c r="D148">
        <v>42</v>
      </c>
    </row>
    <row r="149" spans="1:4" x14ac:dyDescent="0.25">
      <c r="A149" t="s">
        <v>47</v>
      </c>
      <c r="B149" t="s">
        <v>101</v>
      </c>
      <c r="C149" t="str">
        <f t="shared" si="2"/>
        <v>Pomalaa-Dec</v>
      </c>
      <c r="D149">
        <v>7</v>
      </c>
    </row>
    <row r="150" spans="1:4" x14ac:dyDescent="0.25">
      <c r="A150" t="s">
        <v>21</v>
      </c>
      <c r="B150" t="s">
        <v>101</v>
      </c>
      <c r="C150" t="str">
        <f t="shared" si="2"/>
        <v>Pontianak-Dec</v>
      </c>
      <c r="D150">
        <v>418</v>
      </c>
    </row>
    <row r="151" spans="1:4" x14ac:dyDescent="0.25">
      <c r="A151" t="s">
        <v>22</v>
      </c>
      <c r="B151" t="s">
        <v>101</v>
      </c>
      <c r="C151" t="str">
        <f t="shared" si="2"/>
        <v>Poso-Dec</v>
      </c>
      <c r="D151">
        <v>4</v>
      </c>
    </row>
    <row r="152" spans="1:4" x14ac:dyDescent="0.25">
      <c r="A152" t="s">
        <v>75</v>
      </c>
      <c r="B152" t="s">
        <v>101</v>
      </c>
      <c r="C152" t="str">
        <f t="shared" si="2"/>
        <v>Probolinggo-Dec</v>
      </c>
      <c r="D152">
        <v>11</v>
      </c>
    </row>
    <row r="153" spans="1:4" x14ac:dyDescent="0.25">
      <c r="A153" t="s">
        <v>82</v>
      </c>
      <c r="B153" t="s">
        <v>101</v>
      </c>
      <c r="C153" t="str">
        <f t="shared" si="2"/>
        <v>Pulau Baai-Dec</v>
      </c>
      <c r="D153">
        <v>284</v>
      </c>
    </row>
    <row r="154" spans="1:4" x14ac:dyDescent="0.25">
      <c r="A154" t="s">
        <v>96</v>
      </c>
      <c r="B154" t="s">
        <v>101</v>
      </c>
      <c r="C154" t="str">
        <f t="shared" si="2"/>
        <v>Pulau Sambu-Dec</v>
      </c>
      <c r="D154">
        <v>5887</v>
      </c>
    </row>
    <row r="155" spans="1:4" x14ac:dyDescent="0.25">
      <c r="A155" t="s">
        <v>115</v>
      </c>
      <c r="B155" t="s">
        <v>101</v>
      </c>
      <c r="C155" t="str">
        <f t="shared" si="2"/>
        <v>Raha Roadstead-Dec</v>
      </c>
      <c r="D155">
        <v>6</v>
      </c>
    </row>
    <row r="156" spans="1:4" x14ac:dyDescent="0.25">
      <c r="A156" t="s">
        <v>48</v>
      </c>
      <c r="B156" t="s">
        <v>101</v>
      </c>
      <c r="C156" t="str">
        <f t="shared" si="2"/>
        <v>Samarinda-Dec</v>
      </c>
      <c r="D156">
        <v>33</v>
      </c>
    </row>
    <row r="157" spans="1:4" x14ac:dyDescent="0.25">
      <c r="A157" t="s">
        <v>49</v>
      </c>
      <c r="B157" t="s">
        <v>101</v>
      </c>
      <c r="C157" t="str">
        <f t="shared" si="2"/>
        <v>Sampit-Dec</v>
      </c>
      <c r="D157">
        <v>6</v>
      </c>
    </row>
    <row r="158" spans="1:4" x14ac:dyDescent="0.25">
      <c r="A158" t="s">
        <v>50</v>
      </c>
      <c r="B158" t="s">
        <v>101</v>
      </c>
      <c r="C158" t="str">
        <f t="shared" si="2"/>
        <v>Saumlaki-Dec</v>
      </c>
      <c r="D158">
        <v>22</v>
      </c>
    </row>
    <row r="159" spans="1:4" x14ac:dyDescent="0.25">
      <c r="A159" t="s">
        <v>76</v>
      </c>
      <c r="B159" t="s">
        <v>101</v>
      </c>
      <c r="C159" t="str">
        <f t="shared" si="2"/>
        <v>Sekupang-Dec</v>
      </c>
      <c r="D159">
        <v>3679</v>
      </c>
    </row>
    <row r="160" spans="1:4" x14ac:dyDescent="0.25">
      <c r="A160" t="s">
        <v>51</v>
      </c>
      <c r="B160" t="s">
        <v>101</v>
      </c>
      <c r="C160" t="str">
        <f t="shared" si="2"/>
        <v>Serui-Dec</v>
      </c>
      <c r="D160">
        <v>31</v>
      </c>
    </row>
    <row r="161" spans="1:4" x14ac:dyDescent="0.25">
      <c r="A161" t="s">
        <v>52</v>
      </c>
      <c r="B161" t="s">
        <v>101</v>
      </c>
      <c r="C161" t="str">
        <f t="shared" si="2"/>
        <v>Sibolga-Dec</v>
      </c>
      <c r="D161">
        <v>51</v>
      </c>
    </row>
    <row r="162" spans="1:4" x14ac:dyDescent="0.25">
      <c r="A162" t="s">
        <v>77</v>
      </c>
      <c r="B162" t="s">
        <v>101</v>
      </c>
      <c r="C162" t="str">
        <f t="shared" si="2"/>
        <v>Sungaipakning-Dec</v>
      </c>
      <c r="D162">
        <v>73</v>
      </c>
    </row>
    <row r="163" spans="1:4" x14ac:dyDescent="0.25">
      <c r="A163" t="s">
        <v>53</v>
      </c>
      <c r="B163" t="s">
        <v>101</v>
      </c>
      <c r="C163" t="str">
        <f t="shared" si="2"/>
        <v>Tahuna-Dec</v>
      </c>
      <c r="D163">
        <v>16</v>
      </c>
    </row>
    <row r="164" spans="1:4" x14ac:dyDescent="0.25">
      <c r="A164" t="s">
        <v>54</v>
      </c>
      <c r="B164" t="s">
        <v>101</v>
      </c>
      <c r="C164" t="str">
        <f t="shared" si="2"/>
        <v>Tanjung Balai Karimun-Dec</v>
      </c>
      <c r="D164">
        <v>277</v>
      </c>
    </row>
    <row r="165" spans="1:4" x14ac:dyDescent="0.25">
      <c r="A165" t="s">
        <v>98</v>
      </c>
      <c r="B165" t="s">
        <v>101</v>
      </c>
      <c r="C165" t="str">
        <f t="shared" si="2"/>
        <v>Tanjung Benete-Dec</v>
      </c>
      <c r="D165">
        <v>16</v>
      </c>
    </row>
    <row r="166" spans="1:4" x14ac:dyDescent="0.25">
      <c r="A166" t="s">
        <v>118</v>
      </c>
      <c r="B166" t="s">
        <v>101</v>
      </c>
      <c r="C166" t="str">
        <f t="shared" si="2"/>
        <v>Tanjung Santan-Dec</v>
      </c>
      <c r="D166">
        <v>15</v>
      </c>
    </row>
    <row r="167" spans="1:4" x14ac:dyDescent="0.25">
      <c r="A167" t="s">
        <v>116</v>
      </c>
      <c r="B167" t="s">
        <v>101</v>
      </c>
      <c r="C167" t="str">
        <f t="shared" si="2"/>
        <v>Tanjungpandan-Dec</v>
      </c>
      <c r="D167">
        <v>1</v>
      </c>
    </row>
    <row r="168" spans="1:4" x14ac:dyDescent="0.25">
      <c r="A168" t="s">
        <v>117</v>
      </c>
      <c r="B168" t="s">
        <v>101</v>
      </c>
      <c r="C168" t="str">
        <f t="shared" si="2"/>
        <v>Tanjungredeb-Dec</v>
      </c>
      <c r="D168">
        <v>25</v>
      </c>
    </row>
    <row r="169" spans="1:4" x14ac:dyDescent="0.25">
      <c r="A169" t="s">
        <v>17</v>
      </c>
      <c r="B169" t="s">
        <v>101</v>
      </c>
      <c r="C169" t="str">
        <f t="shared" si="2"/>
        <v>Teluk Bayur-Dec</v>
      </c>
      <c r="D169">
        <v>120</v>
      </c>
    </row>
    <row r="170" spans="1:4" x14ac:dyDescent="0.25">
      <c r="A170" t="s">
        <v>78</v>
      </c>
      <c r="B170" t="s">
        <v>101</v>
      </c>
      <c r="C170" t="str">
        <f t="shared" si="2"/>
        <v>Ternate-Dec</v>
      </c>
      <c r="D170">
        <v>401</v>
      </c>
    </row>
    <row r="171" spans="1:4" x14ac:dyDescent="0.25">
      <c r="A171" t="s">
        <v>97</v>
      </c>
      <c r="B171" t="s">
        <v>101</v>
      </c>
      <c r="C171" t="str">
        <f t="shared" si="2"/>
        <v>Tg. Sorong-Dec</v>
      </c>
      <c r="D171">
        <v>169</v>
      </c>
    </row>
    <row r="172" spans="1:4" x14ac:dyDescent="0.25">
      <c r="A172" t="s">
        <v>59</v>
      </c>
      <c r="B172" t="s">
        <v>101</v>
      </c>
      <c r="C172" t="str">
        <f t="shared" si="2"/>
        <v>Waingapu-Dec</v>
      </c>
      <c r="D172">
        <v>27</v>
      </c>
    </row>
    <row r="173" spans="1:4" x14ac:dyDescent="0.25">
      <c r="A173" t="s">
        <v>62</v>
      </c>
      <c r="B173" t="s">
        <v>102</v>
      </c>
      <c r="C173" t="str">
        <f t="shared" si="2"/>
        <v>Ambon-Feb</v>
      </c>
      <c r="D173">
        <v>238</v>
      </c>
    </row>
    <row r="174" spans="1:4" x14ac:dyDescent="0.25">
      <c r="A174" t="s">
        <v>63</v>
      </c>
      <c r="B174" t="s">
        <v>102</v>
      </c>
      <c r="C174" t="str">
        <f t="shared" si="2"/>
        <v>Balikpapan-Feb</v>
      </c>
      <c r="D174">
        <v>2733</v>
      </c>
    </row>
    <row r="175" spans="1:4" x14ac:dyDescent="0.25">
      <c r="A175" t="s">
        <v>23</v>
      </c>
      <c r="B175" t="s">
        <v>102</v>
      </c>
      <c r="C175" t="str">
        <f t="shared" si="2"/>
        <v>Banjarmasin-Feb</v>
      </c>
      <c r="D175">
        <v>75</v>
      </c>
    </row>
    <row r="176" spans="1:4" x14ac:dyDescent="0.25">
      <c r="A176" t="s">
        <v>19</v>
      </c>
      <c r="B176" t="s">
        <v>102</v>
      </c>
      <c r="C176" t="str">
        <f t="shared" si="2"/>
        <v>Banten-Feb</v>
      </c>
      <c r="D176">
        <v>218</v>
      </c>
    </row>
    <row r="177" spans="1:4" x14ac:dyDescent="0.25">
      <c r="A177" t="s">
        <v>64</v>
      </c>
      <c r="B177" t="s">
        <v>102</v>
      </c>
      <c r="C177" t="str">
        <f t="shared" si="2"/>
        <v>Baubau-Feb</v>
      </c>
      <c r="D177">
        <v>58</v>
      </c>
    </row>
    <row r="178" spans="1:4" x14ac:dyDescent="0.25">
      <c r="A178" t="s">
        <v>24</v>
      </c>
      <c r="B178" t="s">
        <v>102</v>
      </c>
      <c r="C178" t="str">
        <f t="shared" si="2"/>
        <v>Belawan-Feb</v>
      </c>
      <c r="D178">
        <v>118</v>
      </c>
    </row>
    <row r="179" spans="1:4" x14ac:dyDescent="0.25">
      <c r="A179" t="s">
        <v>20</v>
      </c>
      <c r="B179" t="s">
        <v>102</v>
      </c>
      <c r="C179" t="str">
        <f t="shared" si="2"/>
        <v>Benoa-Feb</v>
      </c>
      <c r="D179">
        <v>54</v>
      </c>
    </row>
    <row r="180" spans="1:4" x14ac:dyDescent="0.25">
      <c r="A180" t="s">
        <v>26</v>
      </c>
      <c r="B180" t="s">
        <v>102</v>
      </c>
      <c r="C180" t="str">
        <f t="shared" si="2"/>
        <v>Bitung-Feb</v>
      </c>
      <c r="D180">
        <v>232</v>
      </c>
    </row>
    <row r="181" spans="1:4" x14ac:dyDescent="0.25">
      <c r="A181" t="s">
        <v>113</v>
      </c>
      <c r="B181" t="s">
        <v>102</v>
      </c>
      <c r="C181" t="str">
        <f t="shared" si="2"/>
        <v>Bontang Lng Terminal-Feb</v>
      </c>
      <c r="D181">
        <v>3</v>
      </c>
    </row>
    <row r="182" spans="1:4" x14ac:dyDescent="0.25">
      <c r="A182" t="s">
        <v>27</v>
      </c>
      <c r="B182" t="s">
        <v>102</v>
      </c>
      <c r="C182" t="str">
        <f t="shared" si="2"/>
        <v>Bula-Feb</v>
      </c>
      <c r="D182">
        <v>2</v>
      </c>
    </row>
    <row r="183" spans="1:4" x14ac:dyDescent="0.25">
      <c r="A183" t="s">
        <v>28</v>
      </c>
      <c r="B183" t="s">
        <v>102</v>
      </c>
      <c r="C183" t="str">
        <f t="shared" si="2"/>
        <v>Celukan Bawang-Feb</v>
      </c>
      <c r="D183">
        <v>16</v>
      </c>
    </row>
    <row r="184" spans="1:4" x14ac:dyDescent="0.25">
      <c r="A184" t="s">
        <v>18</v>
      </c>
      <c r="B184" t="s">
        <v>102</v>
      </c>
      <c r="C184" t="str">
        <f t="shared" si="2"/>
        <v>Cirebon-Feb</v>
      </c>
      <c r="D184">
        <v>24</v>
      </c>
    </row>
    <row r="185" spans="1:4" x14ac:dyDescent="0.25">
      <c r="A185" t="s">
        <v>29</v>
      </c>
      <c r="B185" t="s">
        <v>102</v>
      </c>
      <c r="C185" t="str">
        <f t="shared" si="2"/>
        <v>Donggala-Feb</v>
      </c>
      <c r="D185">
        <v>0</v>
      </c>
    </row>
    <row r="186" spans="1:4" x14ac:dyDescent="0.25">
      <c r="A186" t="s">
        <v>30</v>
      </c>
      <c r="B186" t="s">
        <v>102</v>
      </c>
      <c r="C186" t="str">
        <f t="shared" si="2"/>
        <v>Dumai-Feb</v>
      </c>
      <c r="D186">
        <v>262</v>
      </c>
    </row>
    <row r="187" spans="1:4" x14ac:dyDescent="0.25">
      <c r="A187" t="s">
        <v>67</v>
      </c>
      <c r="B187" t="s">
        <v>102</v>
      </c>
      <c r="C187" t="str">
        <f t="shared" si="2"/>
        <v>Ende-Feb</v>
      </c>
      <c r="D187">
        <v>15</v>
      </c>
    </row>
    <row r="188" spans="1:4" x14ac:dyDescent="0.25">
      <c r="A188" t="s">
        <v>68</v>
      </c>
      <c r="B188" t="s">
        <v>102</v>
      </c>
      <c r="C188" t="str">
        <f t="shared" si="2"/>
        <v>Fakfak-Feb</v>
      </c>
      <c r="D188">
        <v>33</v>
      </c>
    </row>
    <row r="189" spans="1:4" x14ac:dyDescent="0.25">
      <c r="A189" t="s">
        <v>31</v>
      </c>
      <c r="B189" t="s">
        <v>102</v>
      </c>
      <c r="C189" t="str">
        <f t="shared" si="2"/>
        <v>Gorontalo-Feb</v>
      </c>
      <c r="D189">
        <v>50</v>
      </c>
    </row>
    <row r="190" spans="1:4" x14ac:dyDescent="0.25">
      <c r="A190" t="s">
        <v>32</v>
      </c>
      <c r="B190" t="s">
        <v>102</v>
      </c>
      <c r="C190" t="str">
        <f t="shared" si="2"/>
        <v>Gresik-Feb</v>
      </c>
      <c r="D190">
        <v>1492</v>
      </c>
    </row>
    <row r="191" spans="1:4" x14ac:dyDescent="0.25">
      <c r="A191" t="s">
        <v>33</v>
      </c>
      <c r="B191" t="s">
        <v>102</v>
      </c>
      <c r="C191" t="str">
        <f t="shared" si="2"/>
        <v>Jayapura-Feb</v>
      </c>
      <c r="D191">
        <v>27</v>
      </c>
    </row>
    <row r="192" spans="1:4" x14ac:dyDescent="0.25">
      <c r="A192" t="s">
        <v>34</v>
      </c>
      <c r="B192" t="s">
        <v>102</v>
      </c>
      <c r="C192" t="str">
        <f t="shared" si="2"/>
        <v>Kendari-Feb</v>
      </c>
      <c r="D192">
        <v>96</v>
      </c>
    </row>
    <row r="193" spans="1:4" x14ac:dyDescent="0.25">
      <c r="A193" t="s">
        <v>35</v>
      </c>
      <c r="B193" t="s">
        <v>102</v>
      </c>
      <c r="C193" t="str">
        <f t="shared" si="2"/>
        <v>Kolonodale-Feb</v>
      </c>
      <c r="D193">
        <v>2</v>
      </c>
    </row>
    <row r="194" spans="1:4" x14ac:dyDescent="0.25">
      <c r="A194" t="s">
        <v>36</v>
      </c>
      <c r="B194" t="s">
        <v>102</v>
      </c>
      <c r="C194" t="str">
        <f t="shared" si="2"/>
        <v>Kuala Tanjung-Feb</v>
      </c>
      <c r="D194">
        <v>13</v>
      </c>
    </row>
    <row r="195" spans="1:4" x14ac:dyDescent="0.25">
      <c r="A195" t="s">
        <v>37</v>
      </c>
      <c r="B195" t="s">
        <v>102</v>
      </c>
      <c r="C195" t="str">
        <f t="shared" ref="C195:C258" si="3">_xlfn.CONCAT(TRIM(A195),"-",TRIM(B195))</f>
        <v>Kumai-Feb</v>
      </c>
      <c r="D195">
        <v>26</v>
      </c>
    </row>
    <row r="196" spans="1:4" x14ac:dyDescent="0.25">
      <c r="A196" t="s">
        <v>38</v>
      </c>
      <c r="B196" t="s">
        <v>102</v>
      </c>
      <c r="C196" t="str">
        <f t="shared" si="3"/>
        <v>Larantuka-Feb</v>
      </c>
      <c r="D196">
        <v>3</v>
      </c>
    </row>
    <row r="197" spans="1:4" x14ac:dyDescent="0.25">
      <c r="A197" t="s">
        <v>71</v>
      </c>
      <c r="B197" t="s">
        <v>102</v>
      </c>
      <c r="C197" t="str">
        <f t="shared" si="3"/>
        <v>Lhokseumawe-Feb</v>
      </c>
      <c r="D197">
        <v>74</v>
      </c>
    </row>
    <row r="198" spans="1:4" x14ac:dyDescent="0.25">
      <c r="A198" t="s">
        <v>39</v>
      </c>
      <c r="B198" t="s">
        <v>102</v>
      </c>
      <c r="C198" t="str">
        <f t="shared" si="3"/>
        <v>Luwuk-Feb</v>
      </c>
      <c r="D198">
        <v>39</v>
      </c>
    </row>
    <row r="199" spans="1:4" x14ac:dyDescent="0.25">
      <c r="A199" t="s">
        <v>40</v>
      </c>
      <c r="B199" t="s">
        <v>102</v>
      </c>
      <c r="C199" t="str">
        <f t="shared" si="3"/>
        <v>Manado-Feb</v>
      </c>
      <c r="D199">
        <v>0</v>
      </c>
    </row>
    <row r="200" spans="1:4" x14ac:dyDescent="0.25">
      <c r="A200" t="s">
        <v>72</v>
      </c>
      <c r="B200" t="s">
        <v>102</v>
      </c>
      <c r="C200" t="str">
        <f t="shared" si="3"/>
        <v>Maumere-Feb</v>
      </c>
      <c r="D200">
        <v>15</v>
      </c>
    </row>
    <row r="201" spans="1:4" x14ac:dyDescent="0.25">
      <c r="A201" t="s">
        <v>41</v>
      </c>
      <c r="B201" t="s">
        <v>102</v>
      </c>
      <c r="C201" t="str">
        <f t="shared" si="3"/>
        <v>Namlea-Feb</v>
      </c>
      <c r="D201">
        <v>28</v>
      </c>
    </row>
    <row r="202" spans="1:4" x14ac:dyDescent="0.25">
      <c r="A202" t="s">
        <v>73</v>
      </c>
      <c r="B202" t="s">
        <v>102</v>
      </c>
      <c r="C202" t="str">
        <f t="shared" si="3"/>
        <v>Palembang-Feb</v>
      </c>
      <c r="D202">
        <v>49</v>
      </c>
    </row>
    <row r="203" spans="1:4" x14ac:dyDescent="0.25">
      <c r="A203" t="s">
        <v>114</v>
      </c>
      <c r="B203" t="s">
        <v>102</v>
      </c>
      <c r="C203" t="str">
        <f t="shared" si="3"/>
        <v>Pangkalansusu-Feb</v>
      </c>
      <c r="D203">
        <v>0</v>
      </c>
    </row>
    <row r="204" spans="1:4" x14ac:dyDescent="0.25">
      <c r="A204" t="s">
        <v>43</v>
      </c>
      <c r="B204" t="s">
        <v>102</v>
      </c>
      <c r="C204" t="str">
        <f t="shared" si="3"/>
        <v>Panjang-Feb</v>
      </c>
      <c r="D204">
        <v>266</v>
      </c>
    </row>
    <row r="205" spans="1:4" x14ac:dyDescent="0.25">
      <c r="A205" t="s">
        <v>74</v>
      </c>
      <c r="B205" t="s">
        <v>102</v>
      </c>
      <c r="C205" t="str">
        <f t="shared" si="3"/>
        <v>Parepare-Feb</v>
      </c>
      <c r="D205">
        <v>68</v>
      </c>
    </row>
    <row r="206" spans="1:4" x14ac:dyDescent="0.25">
      <c r="A206" t="s">
        <v>47</v>
      </c>
      <c r="B206" t="s">
        <v>102</v>
      </c>
      <c r="C206" t="str">
        <f t="shared" si="3"/>
        <v>Pomalaa-Feb</v>
      </c>
      <c r="D206">
        <v>2</v>
      </c>
    </row>
    <row r="207" spans="1:4" x14ac:dyDescent="0.25">
      <c r="A207" t="s">
        <v>21</v>
      </c>
      <c r="B207" t="s">
        <v>102</v>
      </c>
      <c r="C207" t="str">
        <f t="shared" si="3"/>
        <v>Pontianak-Feb</v>
      </c>
      <c r="D207">
        <v>447</v>
      </c>
    </row>
    <row r="208" spans="1:4" x14ac:dyDescent="0.25">
      <c r="A208" t="s">
        <v>22</v>
      </c>
      <c r="B208" t="s">
        <v>102</v>
      </c>
      <c r="C208" t="str">
        <f t="shared" si="3"/>
        <v>Poso-Feb</v>
      </c>
      <c r="D208">
        <v>1</v>
      </c>
    </row>
    <row r="209" spans="1:4" x14ac:dyDescent="0.25">
      <c r="A209" t="s">
        <v>75</v>
      </c>
      <c r="B209" t="s">
        <v>102</v>
      </c>
      <c r="C209" t="str">
        <f t="shared" si="3"/>
        <v>Probolinggo-Feb</v>
      </c>
      <c r="D209">
        <v>9</v>
      </c>
    </row>
    <row r="210" spans="1:4" x14ac:dyDescent="0.25">
      <c r="A210" t="s">
        <v>82</v>
      </c>
      <c r="B210" t="s">
        <v>102</v>
      </c>
      <c r="C210" t="str">
        <f t="shared" si="3"/>
        <v>Pulau Baai-Feb</v>
      </c>
      <c r="D210">
        <v>102</v>
      </c>
    </row>
    <row r="211" spans="1:4" x14ac:dyDescent="0.25">
      <c r="A211" t="s">
        <v>96</v>
      </c>
      <c r="B211" t="s">
        <v>102</v>
      </c>
      <c r="C211" t="str">
        <f t="shared" si="3"/>
        <v>Pulau Sambu-Feb</v>
      </c>
      <c r="D211">
        <v>7889</v>
      </c>
    </row>
    <row r="212" spans="1:4" x14ac:dyDescent="0.25">
      <c r="A212" t="s">
        <v>115</v>
      </c>
      <c r="B212" t="s">
        <v>102</v>
      </c>
      <c r="C212" t="str">
        <f t="shared" si="3"/>
        <v>Raha Roadstead-Feb</v>
      </c>
      <c r="D212">
        <v>3</v>
      </c>
    </row>
    <row r="213" spans="1:4" x14ac:dyDescent="0.25">
      <c r="A213" t="s">
        <v>48</v>
      </c>
      <c r="B213" t="s">
        <v>102</v>
      </c>
      <c r="C213" t="str">
        <f t="shared" si="3"/>
        <v>Samarinda-Feb</v>
      </c>
      <c r="D213">
        <v>40</v>
      </c>
    </row>
    <row r="214" spans="1:4" x14ac:dyDescent="0.25">
      <c r="A214" t="s">
        <v>49</v>
      </c>
      <c r="B214" t="s">
        <v>102</v>
      </c>
      <c r="C214" t="str">
        <f t="shared" si="3"/>
        <v>Sampit-Feb</v>
      </c>
      <c r="D214">
        <v>8</v>
      </c>
    </row>
    <row r="215" spans="1:4" x14ac:dyDescent="0.25">
      <c r="A215" t="s">
        <v>50</v>
      </c>
      <c r="B215" t="s">
        <v>102</v>
      </c>
      <c r="C215" t="str">
        <f t="shared" si="3"/>
        <v>Saumlaki-Feb</v>
      </c>
      <c r="D215">
        <v>21</v>
      </c>
    </row>
    <row r="216" spans="1:4" x14ac:dyDescent="0.25">
      <c r="A216" t="s">
        <v>76</v>
      </c>
      <c r="B216" t="s">
        <v>102</v>
      </c>
      <c r="C216" t="str">
        <f t="shared" si="3"/>
        <v>Sekupang-Feb</v>
      </c>
      <c r="D216">
        <v>5871</v>
      </c>
    </row>
    <row r="217" spans="1:4" x14ac:dyDescent="0.25">
      <c r="A217" t="s">
        <v>51</v>
      </c>
      <c r="B217" t="s">
        <v>102</v>
      </c>
      <c r="C217" t="str">
        <f t="shared" si="3"/>
        <v>Serui-Feb</v>
      </c>
      <c r="D217">
        <v>21</v>
      </c>
    </row>
    <row r="218" spans="1:4" x14ac:dyDescent="0.25">
      <c r="A218" t="s">
        <v>52</v>
      </c>
      <c r="B218" t="s">
        <v>102</v>
      </c>
      <c r="C218" t="str">
        <f t="shared" si="3"/>
        <v>Sibolga-Feb</v>
      </c>
      <c r="D218">
        <v>61</v>
      </c>
    </row>
    <row r="219" spans="1:4" x14ac:dyDescent="0.25">
      <c r="A219" t="s">
        <v>77</v>
      </c>
      <c r="B219" t="s">
        <v>102</v>
      </c>
      <c r="C219" t="str">
        <f t="shared" si="3"/>
        <v>Sungaipakning-Feb</v>
      </c>
      <c r="D219">
        <v>48</v>
      </c>
    </row>
    <row r="220" spans="1:4" x14ac:dyDescent="0.25">
      <c r="A220" t="s">
        <v>53</v>
      </c>
      <c r="B220" t="s">
        <v>102</v>
      </c>
      <c r="C220" t="str">
        <f t="shared" si="3"/>
        <v>Tahuna-Feb</v>
      </c>
      <c r="D220">
        <v>13</v>
      </c>
    </row>
    <row r="221" spans="1:4" x14ac:dyDescent="0.25">
      <c r="A221" t="s">
        <v>54</v>
      </c>
      <c r="B221" t="s">
        <v>102</v>
      </c>
      <c r="C221" t="str">
        <f t="shared" si="3"/>
        <v>Tanjung Balai Karimun-Feb</v>
      </c>
      <c r="D221">
        <v>108</v>
      </c>
    </row>
    <row r="222" spans="1:4" x14ac:dyDescent="0.25">
      <c r="A222" t="s">
        <v>98</v>
      </c>
      <c r="B222" t="s">
        <v>102</v>
      </c>
      <c r="C222" t="str">
        <f t="shared" si="3"/>
        <v>Tanjung Benete-Feb</v>
      </c>
      <c r="D222">
        <v>17</v>
      </c>
    </row>
    <row r="223" spans="1:4" x14ac:dyDescent="0.25">
      <c r="A223" t="s">
        <v>118</v>
      </c>
      <c r="B223" t="s">
        <v>102</v>
      </c>
      <c r="C223" t="str">
        <f t="shared" si="3"/>
        <v>Tanjung Santan-Feb</v>
      </c>
      <c r="D223">
        <v>0</v>
      </c>
    </row>
    <row r="224" spans="1:4" x14ac:dyDescent="0.25">
      <c r="A224" t="s">
        <v>116</v>
      </c>
      <c r="B224" t="s">
        <v>102</v>
      </c>
      <c r="C224" t="str">
        <f t="shared" si="3"/>
        <v>Tanjungpandan-Feb</v>
      </c>
      <c r="D224">
        <v>0</v>
      </c>
    </row>
    <row r="225" spans="1:4" x14ac:dyDescent="0.25">
      <c r="A225" t="s">
        <v>117</v>
      </c>
      <c r="B225" t="s">
        <v>102</v>
      </c>
      <c r="C225" t="str">
        <f t="shared" si="3"/>
        <v>Tanjungredeb-Feb</v>
      </c>
      <c r="D225">
        <v>16</v>
      </c>
    </row>
    <row r="226" spans="1:4" x14ac:dyDescent="0.25">
      <c r="A226" t="s">
        <v>17</v>
      </c>
      <c r="B226" t="s">
        <v>102</v>
      </c>
      <c r="C226" t="str">
        <f t="shared" si="3"/>
        <v>Teluk Bayur-Feb</v>
      </c>
      <c r="D226">
        <v>121</v>
      </c>
    </row>
    <row r="227" spans="1:4" x14ac:dyDescent="0.25">
      <c r="A227" t="s">
        <v>78</v>
      </c>
      <c r="B227" t="s">
        <v>102</v>
      </c>
      <c r="C227" t="str">
        <f t="shared" si="3"/>
        <v>Ternate-Feb</v>
      </c>
      <c r="D227">
        <v>334</v>
      </c>
    </row>
    <row r="228" spans="1:4" x14ac:dyDescent="0.25">
      <c r="A228" t="s">
        <v>97</v>
      </c>
      <c r="B228" t="s">
        <v>102</v>
      </c>
      <c r="C228" t="str">
        <f t="shared" si="3"/>
        <v>Tg. Sorong-Feb</v>
      </c>
      <c r="D228">
        <v>139</v>
      </c>
    </row>
    <row r="229" spans="1:4" x14ac:dyDescent="0.25">
      <c r="A229" t="s">
        <v>59</v>
      </c>
      <c r="B229" t="s">
        <v>102</v>
      </c>
      <c r="C229" t="str">
        <f t="shared" si="3"/>
        <v>Waingapu-Feb</v>
      </c>
      <c r="D229">
        <v>14</v>
      </c>
    </row>
    <row r="230" spans="1:4" x14ac:dyDescent="0.25">
      <c r="A230" t="s">
        <v>62</v>
      </c>
      <c r="B230" t="s">
        <v>110</v>
      </c>
      <c r="C230" t="str">
        <f t="shared" si="3"/>
        <v>Ambon-Jan</v>
      </c>
      <c r="D230">
        <v>295</v>
      </c>
    </row>
    <row r="231" spans="1:4" x14ac:dyDescent="0.25">
      <c r="A231" t="s">
        <v>63</v>
      </c>
      <c r="B231" t="s">
        <v>110</v>
      </c>
      <c r="C231" t="str">
        <f t="shared" si="3"/>
        <v>Balikpapan-Jan</v>
      </c>
      <c r="D231">
        <v>2591</v>
      </c>
    </row>
    <row r="232" spans="1:4" x14ac:dyDescent="0.25">
      <c r="A232" t="s">
        <v>23</v>
      </c>
      <c r="B232" t="s">
        <v>110</v>
      </c>
      <c r="C232" t="str">
        <f t="shared" si="3"/>
        <v>Banjarmasin-Jan</v>
      </c>
      <c r="D232">
        <v>49</v>
      </c>
    </row>
    <row r="233" spans="1:4" x14ac:dyDescent="0.25">
      <c r="A233" t="s">
        <v>19</v>
      </c>
      <c r="B233" t="s">
        <v>110</v>
      </c>
      <c r="C233" t="str">
        <f t="shared" si="3"/>
        <v>Banten-Jan</v>
      </c>
      <c r="D233">
        <v>208</v>
      </c>
    </row>
    <row r="234" spans="1:4" x14ac:dyDescent="0.25">
      <c r="A234" t="s">
        <v>64</v>
      </c>
      <c r="B234" t="s">
        <v>110</v>
      </c>
      <c r="C234" t="str">
        <f t="shared" si="3"/>
        <v>Baubau-Jan</v>
      </c>
      <c r="D234">
        <v>67</v>
      </c>
    </row>
    <row r="235" spans="1:4" x14ac:dyDescent="0.25">
      <c r="A235" t="s">
        <v>24</v>
      </c>
      <c r="B235" t="s">
        <v>110</v>
      </c>
      <c r="C235" t="str">
        <f t="shared" si="3"/>
        <v>Belawan-Jan</v>
      </c>
      <c r="D235">
        <v>96</v>
      </c>
    </row>
    <row r="236" spans="1:4" x14ac:dyDescent="0.25">
      <c r="A236" t="s">
        <v>20</v>
      </c>
      <c r="B236" t="s">
        <v>110</v>
      </c>
      <c r="C236" t="str">
        <f t="shared" si="3"/>
        <v>Benoa-Jan</v>
      </c>
      <c r="D236">
        <v>65</v>
      </c>
    </row>
    <row r="237" spans="1:4" x14ac:dyDescent="0.25">
      <c r="A237" t="s">
        <v>26</v>
      </c>
      <c r="B237" t="s">
        <v>110</v>
      </c>
      <c r="C237" t="str">
        <f t="shared" si="3"/>
        <v>Bitung-Jan</v>
      </c>
      <c r="D237">
        <v>147</v>
      </c>
    </row>
    <row r="238" spans="1:4" x14ac:dyDescent="0.25">
      <c r="A238" t="s">
        <v>113</v>
      </c>
      <c r="B238" t="s">
        <v>110</v>
      </c>
      <c r="C238" t="str">
        <f t="shared" si="3"/>
        <v>Bontang Lng Terminal-Jan</v>
      </c>
      <c r="D238">
        <v>4</v>
      </c>
    </row>
    <row r="239" spans="1:4" x14ac:dyDescent="0.25">
      <c r="A239" t="s">
        <v>27</v>
      </c>
      <c r="B239" t="s">
        <v>110</v>
      </c>
      <c r="C239" t="str">
        <f t="shared" si="3"/>
        <v>Bula-Jan</v>
      </c>
      <c r="D239">
        <v>3</v>
      </c>
    </row>
    <row r="240" spans="1:4" x14ac:dyDescent="0.25">
      <c r="A240" t="s">
        <v>28</v>
      </c>
      <c r="B240" t="s">
        <v>110</v>
      </c>
      <c r="C240" t="str">
        <f t="shared" si="3"/>
        <v>Celukan Bawang-Jan</v>
      </c>
      <c r="D240">
        <v>17</v>
      </c>
    </row>
    <row r="241" spans="1:4" x14ac:dyDescent="0.25">
      <c r="A241" t="s">
        <v>18</v>
      </c>
      <c r="B241" t="s">
        <v>110</v>
      </c>
      <c r="C241" t="str">
        <f t="shared" si="3"/>
        <v>Cirebon-Jan</v>
      </c>
      <c r="D241">
        <v>24</v>
      </c>
    </row>
    <row r="242" spans="1:4" x14ac:dyDescent="0.25">
      <c r="A242" t="s">
        <v>29</v>
      </c>
      <c r="B242" t="s">
        <v>110</v>
      </c>
      <c r="C242" t="str">
        <f t="shared" si="3"/>
        <v>Donggala-Jan</v>
      </c>
      <c r="D242">
        <v>0</v>
      </c>
    </row>
    <row r="243" spans="1:4" x14ac:dyDescent="0.25">
      <c r="A243" t="s">
        <v>30</v>
      </c>
      <c r="B243" t="s">
        <v>110</v>
      </c>
      <c r="C243" t="str">
        <f t="shared" si="3"/>
        <v>Dumai-Jan</v>
      </c>
      <c r="D243">
        <v>248</v>
      </c>
    </row>
    <row r="244" spans="1:4" x14ac:dyDescent="0.25">
      <c r="A244" t="s">
        <v>67</v>
      </c>
      <c r="B244" t="s">
        <v>110</v>
      </c>
      <c r="C244" t="str">
        <f t="shared" si="3"/>
        <v>Ende-Jan</v>
      </c>
      <c r="D244">
        <v>16</v>
      </c>
    </row>
    <row r="245" spans="1:4" x14ac:dyDescent="0.25">
      <c r="A245" t="s">
        <v>68</v>
      </c>
      <c r="B245" t="s">
        <v>110</v>
      </c>
      <c r="C245" t="str">
        <f t="shared" si="3"/>
        <v>Fakfak-Jan</v>
      </c>
      <c r="D245">
        <v>34</v>
      </c>
    </row>
    <row r="246" spans="1:4" x14ac:dyDescent="0.25">
      <c r="A246" t="s">
        <v>31</v>
      </c>
      <c r="B246" t="s">
        <v>110</v>
      </c>
      <c r="C246" t="str">
        <f t="shared" si="3"/>
        <v>Gorontalo-Jan</v>
      </c>
      <c r="D246">
        <v>47</v>
      </c>
    </row>
    <row r="247" spans="1:4" x14ac:dyDescent="0.25">
      <c r="A247" t="s">
        <v>32</v>
      </c>
      <c r="B247" t="s">
        <v>110</v>
      </c>
      <c r="C247" t="str">
        <f t="shared" si="3"/>
        <v>Gresik-Jan</v>
      </c>
      <c r="D247">
        <v>1300</v>
      </c>
    </row>
    <row r="248" spans="1:4" x14ac:dyDescent="0.25">
      <c r="A248" t="s">
        <v>33</v>
      </c>
      <c r="B248" t="s">
        <v>110</v>
      </c>
      <c r="C248" t="str">
        <f t="shared" si="3"/>
        <v>Jayapura-Jan</v>
      </c>
      <c r="D248">
        <v>39</v>
      </c>
    </row>
    <row r="249" spans="1:4" x14ac:dyDescent="0.25">
      <c r="A249" t="s">
        <v>34</v>
      </c>
      <c r="B249" t="s">
        <v>110</v>
      </c>
      <c r="C249" t="str">
        <f t="shared" si="3"/>
        <v>Kendari-Jan</v>
      </c>
      <c r="D249">
        <v>82</v>
      </c>
    </row>
    <row r="250" spans="1:4" x14ac:dyDescent="0.25">
      <c r="A250" t="s">
        <v>35</v>
      </c>
      <c r="B250" t="s">
        <v>110</v>
      </c>
      <c r="C250" t="str">
        <f t="shared" si="3"/>
        <v>Kolonodale-Jan</v>
      </c>
      <c r="D250">
        <v>4</v>
      </c>
    </row>
    <row r="251" spans="1:4" x14ac:dyDescent="0.25">
      <c r="A251" t="s">
        <v>36</v>
      </c>
      <c r="B251" t="s">
        <v>110</v>
      </c>
      <c r="C251" t="str">
        <f t="shared" si="3"/>
        <v>Kuala Tanjung-Jan</v>
      </c>
      <c r="D251">
        <v>16</v>
      </c>
    </row>
    <row r="252" spans="1:4" x14ac:dyDescent="0.25">
      <c r="A252" t="s">
        <v>37</v>
      </c>
      <c r="B252" t="s">
        <v>110</v>
      </c>
      <c r="C252" t="str">
        <f t="shared" si="3"/>
        <v>Kumai-Jan</v>
      </c>
      <c r="D252">
        <v>27</v>
      </c>
    </row>
    <row r="253" spans="1:4" x14ac:dyDescent="0.25">
      <c r="A253" t="s">
        <v>38</v>
      </c>
      <c r="B253" t="s">
        <v>110</v>
      </c>
      <c r="C253" t="str">
        <f t="shared" si="3"/>
        <v>Larantuka-Jan</v>
      </c>
      <c r="D253">
        <v>11</v>
      </c>
    </row>
    <row r="254" spans="1:4" x14ac:dyDescent="0.25">
      <c r="A254" t="s">
        <v>71</v>
      </c>
      <c r="B254" t="s">
        <v>110</v>
      </c>
      <c r="C254" t="str">
        <f t="shared" si="3"/>
        <v>Lhokseumawe-Jan</v>
      </c>
      <c r="D254">
        <v>321</v>
      </c>
    </row>
    <row r="255" spans="1:4" x14ac:dyDescent="0.25">
      <c r="A255" t="s">
        <v>39</v>
      </c>
      <c r="B255" t="s">
        <v>110</v>
      </c>
      <c r="C255" t="str">
        <f t="shared" si="3"/>
        <v>Luwuk-Jan</v>
      </c>
      <c r="D255">
        <v>45</v>
      </c>
    </row>
    <row r="256" spans="1:4" x14ac:dyDescent="0.25">
      <c r="A256" t="s">
        <v>40</v>
      </c>
      <c r="B256" t="s">
        <v>110</v>
      </c>
      <c r="C256" t="str">
        <f t="shared" si="3"/>
        <v>Manado-Jan</v>
      </c>
      <c r="D256">
        <v>0</v>
      </c>
    </row>
    <row r="257" spans="1:4" x14ac:dyDescent="0.25">
      <c r="A257" t="s">
        <v>72</v>
      </c>
      <c r="B257" t="s">
        <v>110</v>
      </c>
      <c r="C257" t="str">
        <f t="shared" si="3"/>
        <v>Maumere-Jan</v>
      </c>
      <c r="D257">
        <v>18</v>
      </c>
    </row>
    <row r="258" spans="1:4" x14ac:dyDescent="0.25">
      <c r="A258" t="s">
        <v>41</v>
      </c>
      <c r="B258" t="s">
        <v>110</v>
      </c>
      <c r="C258" t="str">
        <f t="shared" si="3"/>
        <v>Namlea-Jan</v>
      </c>
      <c r="D258">
        <v>34</v>
      </c>
    </row>
    <row r="259" spans="1:4" x14ac:dyDescent="0.25">
      <c r="A259" t="s">
        <v>73</v>
      </c>
      <c r="B259" t="s">
        <v>110</v>
      </c>
      <c r="C259" t="str">
        <f t="shared" ref="C259:C322" si="4">_xlfn.CONCAT(TRIM(A259),"-",TRIM(B259))</f>
        <v>Palembang-Jan</v>
      </c>
      <c r="D259">
        <v>41</v>
      </c>
    </row>
    <row r="260" spans="1:4" x14ac:dyDescent="0.25">
      <c r="A260" t="s">
        <v>114</v>
      </c>
      <c r="B260" t="s">
        <v>110</v>
      </c>
      <c r="C260" t="str">
        <f t="shared" si="4"/>
        <v>Pangkalansusu-Jan</v>
      </c>
      <c r="D260">
        <v>1</v>
      </c>
    </row>
    <row r="261" spans="1:4" x14ac:dyDescent="0.25">
      <c r="A261" t="s">
        <v>43</v>
      </c>
      <c r="B261" t="s">
        <v>110</v>
      </c>
      <c r="C261" t="str">
        <f t="shared" si="4"/>
        <v>Panjang-Jan</v>
      </c>
      <c r="D261">
        <v>231</v>
      </c>
    </row>
    <row r="262" spans="1:4" x14ac:dyDescent="0.25">
      <c r="A262" t="s">
        <v>74</v>
      </c>
      <c r="B262" t="s">
        <v>110</v>
      </c>
      <c r="C262" t="str">
        <f t="shared" si="4"/>
        <v>Parepare-Jan</v>
      </c>
      <c r="D262">
        <v>101</v>
      </c>
    </row>
    <row r="263" spans="1:4" x14ac:dyDescent="0.25">
      <c r="A263" t="s">
        <v>47</v>
      </c>
      <c r="B263" t="s">
        <v>110</v>
      </c>
      <c r="C263" t="str">
        <f t="shared" si="4"/>
        <v>Pomalaa-Jan</v>
      </c>
      <c r="D263">
        <v>4</v>
      </c>
    </row>
    <row r="264" spans="1:4" x14ac:dyDescent="0.25">
      <c r="A264" t="s">
        <v>21</v>
      </c>
      <c r="B264" t="s">
        <v>110</v>
      </c>
      <c r="C264" t="str">
        <f t="shared" si="4"/>
        <v>Pontianak-Jan</v>
      </c>
      <c r="D264">
        <v>194</v>
      </c>
    </row>
    <row r="265" spans="1:4" x14ac:dyDescent="0.25">
      <c r="A265" t="s">
        <v>22</v>
      </c>
      <c r="B265" t="s">
        <v>110</v>
      </c>
      <c r="C265" t="str">
        <f t="shared" si="4"/>
        <v>Poso-Jan</v>
      </c>
      <c r="D265">
        <v>0</v>
      </c>
    </row>
    <row r="266" spans="1:4" x14ac:dyDescent="0.25">
      <c r="A266" t="s">
        <v>75</v>
      </c>
      <c r="B266" t="s">
        <v>110</v>
      </c>
      <c r="C266" t="str">
        <f t="shared" si="4"/>
        <v>Probolinggo-Jan</v>
      </c>
      <c r="D266">
        <v>6</v>
      </c>
    </row>
    <row r="267" spans="1:4" x14ac:dyDescent="0.25">
      <c r="A267" t="s">
        <v>82</v>
      </c>
      <c r="B267" t="s">
        <v>110</v>
      </c>
      <c r="C267" t="str">
        <f t="shared" si="4"/>
        <v>Pulau Baai-Jan</v>
      </c>
      <c r="D267">
        <v>75</v>
      </c>
    </row>
    <row r="268" spans="1:4" x14ac:dyDescent="0.25">
      <c r="A268" t="s">
        <v>96</v>
      </c>
      <c r="B268" t="s">
        <v>110</v>
      </c>
      <c r="C268" t="str">
        <f t="shared" si="4"/>
        <v>Pulau Sambu-Jan</v>
      </c>
      <c r="D268">
        <v>11986</v>
      </c>
    </row>
    <row r="269" spans="1:4" x14ac:dyDescent="0.25">
      <c r="A269" t="s">
        <v>115</v>
      </c>
      <c r="B269" t="s">
        <v>110</v>
      </c>
      <c r="C269" t="str">
        <f t="shared" si="4"/>
        <v>Raha Roadstead-Jan</v>
      </c>
      <c r="D269">
        <v>2</v>
      </c>
    </row>
    <row r="270" spans="1:4" x14ac:dyDescent="0.25">
      <c r="A270" t="s">
        <v>48</v>
      </c>
      <c r="B270" t="s">
        <v>110</v>
      </c>
      <c r="C270" t="str">
        <f t="shared" si="4"/>
        <v>Samarinda-Jan</v>
      </c>
      <c r="D270">
        <v>32</v>
      </c>
    </row>
    <row r="271" spans="1:4" x14ac:dyDescent="0.25">
      <c r="A271" t="s">
        <v>49</v>
      </c>
      <c r="B271" t="s">
        <v>110</v>
      </c>
      <c r="C271" t="str">
        <f t="shared" si="4"/>
        <v>Sampit-Jan</v>
      </c>
      <c r="D271">
        <v>7</v>
      </c>
    </row>
    <row r="272" spans="1:4" x14ac:dyDescent="0.25">
      <c r="A272" t="s">
        <v>50</v>
      </c>
      <c r="B272" t="s">
        <v>110</v>
      </c>
      <c r="C272" t="str">
        <f t="shared" si="4"/>
        <v>Saumlaki-Jan</v>
      </c>
      <c r="D272">
        <v>17</v>
      </c>
    </row>
    <row r="273" spans="1:4" x14ac:dyDescent="0.25">
      <c r="A273" t="s">
        <v>76</v>
      </c>
      <c r="B273" t="s">
        <v>110</v>
      </c>
      <c r="C273" t="str">
        <f t="shared" si="4"/>
        <v>Sekupang-Jan</v>
      </c>
      <c r="D273">
        <v>10447</v>
      </c>
    </row>
    <row r="274" spans="1:4" x14ac:dyDescent="0.25">
      <c r="A274" t="s">
        <v>51</v>
      </c>
      <c r="B274" t="s">
        <v>110</v>
      </c>
      <c r="C274" t="str">
        <f t="shared" si="4"/>
        <v>Serui-Jan</v>
      </c>
      <c r="D274">
        <v>21</v>
      </c>
    </row>
    <row r="275" spans="1:4" x14ac:dyDescent="0.25">
      <c r="A275" t="s">
        <v>52</v>
      </c>
      <c r="B275" t="s">
        <v>110</v>
      </c>
      <c r="C275" t="str">
        <f t="shared" si="4"/>
        <v>Sibolga-Jan</v>
      </c>
      <c r="D275">
        <v>39</v>
      </c>
    </row>
    <row r="276" spans="1:4" x14ac:dyDescent="0.25">
      <c r="A276" t="s">
        <v>77</v>
      </c>
      <c r="B276" t="s">
        <v>110</v>
      </c>
      <c r="C276" t="str">
        <f t="shared" si="4"/>
        <v>Sungaipakning-Jan</v>
      </c>
      <c r="D276">
        <v>68</v>
      </c>
    </row>
    <row r="277" spans="1:4" x14ac:dyDescent="0.25">
      <c r="A277" t="s">
        <v>53</v>
      </c>
      <c r="B277" t="s">
        <v>110</v>
      </c>
      <c r="C277" t="str">
        <f t="shared" si="4"/>
        <v>Tahuna-Jan</v>
      </c>
      <c r="D277">
        <v>15</v>
      </c>
    </row>
    <row r="278" spans="1:4" x14ac:dyDescent="0.25">
      <c r="A278" t="s">
        <v>54</v>
      </c>
      <c r="B278" t="s">
        <v>110</v>
      </c>
      <c r="C278" t="str">
        <f t="shared" si="4"/>
        <v>Tanjung Balai Karimun-Jan</v>
      </c>
      <c r="D278">
        <v>142</v>
      </c>
    </row>
    <row r="279" spans="1:4" x14ac:dyDescent="0.25">
      <c r="A279" t="s">
        <v>98</v>
      </c>
      <c r="B279" t="s">
        <v>110</v>
      </c>
      <c r="C279" t="str">
        <f t="shared" si="4"/>
        <v>Tanjung Benete-Jan</v>
      </c>
      <c r="D279">
        <v>22</v>
      </c>
    </row>
    <row r="280" spans="1:4" x14ac:dyDescent="0.25">
      <c r="A280" t="s">
        <v>118</v>
      </c>
      <c r="B280" t="s">
        <v>110</v>
      </c>
      <c r="C280" t="str">
        <f t="shared" si="4"/>
        <v>Tanjung Santan-Jan</v>
      </c>
      <c r="D280">
        <v>2</v>
      </c>
    </row>
    <row r="281" spans="1:4" x14ac:dyDescent="0.25">
      <c r="A281" t="s">
        <v>116</v>
      </c>
      <c r="B281" t="s">
        <v>110</v>
      </c>
      <c r="C281" t="str">
        <f t="shared" si="4"/>
        <v>Tanjungpandan-Jan</v>
      </c>
      <c r="D281">
        <v>0</v>
      </c>
    </row>
    <row r="282" spans="1:4" x14ac:dyDescent="0.25">
      <c r="A282" t="s">
        <v>117</v>
      </c>
      <c r="B282" t="s">
        <v>110</v>
      </c>
      <c r="C282" t="str">
        <f t="shared" si="4"/>
        <v>Tanjungredeb-Jan</v>
      </c>
      <c r="D282">
        <v>22</v>
      </c>
    </row>
    <row r="283" spans="1:4" x14ac:dyDescent="0.25">
      <c r="A283" t="s">
        <v>17</v>
      </c>
      <c r="B283" t="s">
        <v>110</v>
      </c>
      <c r="C283" t="str">
        <f t="shared" si="4"/>
        <v>Teluk Bayur-Jan</v>
      </c>
      <c r="D283">
        <v>87</v>
      </c>
    </row>
    <row r="284" spans="1:4" x14ac:dyDescent="0.25">
      <c r="A284" t="s">
        <v>78</v>
      </c>
      <c r="B284" t="s">
        <v>110</v>
      </c>
      <c r="C284" t="str">
        <f t="shared" si="4"/>
        <v>Ternate-Jan</v>
      </c>
      <c r="D284">
        <v>401</v>
      </c>
    </row>
    <row r="285" spans="1:4" x14ac:dyDescent="0.25">
      <c r="A285" t="s">
        <v>97</v>
      </c>
      <c r="B285" t="s">
        <v>110</v>
      </c>
      <c r="C285" t="str">
        <f t="shared" si="4"/>
        <v>Tg. Sorong-Jan</v>
      </c>
      <c r="D285">
        <v>111</v>
      </c>
    </row>
    <row r="286" spans="1:4" x14ac:dyDescent="0.25">
      <c r="A286" t="s">
        <v>59</v>
      </c>
      <c r="B286" t="s">
        <v>110</v>
      </c>
      <c r="C286" t="str">
        <f t="shared" si="4"/>
        <v>Waingapu-Jan</v>
      </c>
      <c r="D286">
        <v>29</v>
      </c>
    </row>
    <row r="287" spans="1:4" x14ac:dyDescent="0.25">
      <c r="A287" t="s">
        <v>62</v>
      </c>
      <c r="B287" t="s">
        <v>106</v>
      </c>
      <c r="C287" t="str">
        <f t="shared" si="4"/>
        <v>Ambon-Jul</v>
      </c>
      <c r="D287">
        <v>104</v>
      </c>
    </row>
    <row r="288" spans="1:4" x14ac:dyDescent="0.25">
      <c r="A288" t="s">
        <v>63</v>
      </c>
      <c r="B288" t="s">
        <v>106</v>
      </c>
      <c r="C288" t="str">
        <f t="shared" si="4"/>
        <v>Balikpapan-Jul</v>
      </c>
      <c r="D288">
        <v>2424</v>
      </c>
    </row>
    <row r="289" spans="1:4" x14ac:dyDescent="0.25">
      <c r="A289" t="s">
        <v>23</v>
      </c>
      <c r="B289" t="s">
        <v>106</v>
      </c>
      <c r="C289" t="str">
        <f t="shared" si="4"/>
        <v>Banjarmasin-Jul</v>
      </c>
      <c r="D289">
        <v>110</v>
      </c>
    </row>
    <row r="290" spans="1:4" x14ac:dyDescent="0.25">
      <c r="A290" t="s">
        <v>19</v>
      </c>
      <c r="B290" t="s">
        <v>106</v>
      </c>
      <c r="C290" t="str">
        <f t="shared" si="4"/>
        <v>Banten-Jul</v>
      </c>
      <c r="D290">
        <v>189</v>
      </c>
    </row>
    <row r="291" spans="1:4" x14ac:dyDescent="0.25">
      <c r="A291" t="s">
        <v>64</v>
      </c>
      <c r="B291" t="s">
        <v>106</v>
      </c>
      <c r="C291" t="str">
        <f t="shared" si="4"/>
        <v>Baubau-Jul</v>
      </c>
      <c r="D291">
        <v>87</v>
      </c>
    </row>
    <row r="292" spans="1:4" x14ac:dyDescent="0.25">
      <c r="A292" t="s">
        <v>24</v>
      </c>
      <c r="B292" t="s">
        <v>106</v>
      </c>
      <c r="C292" t="str">
        <f t="shared" si="4"/>
        <v>Belawan-Jul</v>
      </c>
      <c r="D292">
        <v>184</v>
      </c>
    </row>
    <row r="293" spans="1:4" x14ac:dyDescent="0.25">
      <c r="A293" t="s">
        <v>20</v>
      </c>
      <c r="B293" t="s">
        <v>106</v>
      </c>
      <c r="C293" t="str">
        <f t="shared" si="4"/>
        <v>Benoa-Jul</v>
      </c>
      <c r="D293">
        <v>151</v>
      </c>
    </row>
    <row r="294" spans="1:4" x14ac:dyDescent="0.25">
      <c r="A294" t="s">
        <v>26</v>
      </c>
      <c r="B294" t="s">
        <v>106</v>
      </c>
      <c r="C294" t="str">
        <f t="shared" si="4"/>
        <v>Bitung-Jul</v>
      </c>
      <c r="D294">
        <v>159</v>
      </c>
    </row>
    <row r="295" spans="1:4" x14ac:dyDescent="0.25">
      <c r="A295" t="s">
        <v>113</v>
      </c>
      <c r="B295" t="s">
        <v>106</v>
      </c>
      <c r="C295" t="str">
        <f t="shared" si="4"/>
        <v>Bontang Lng Terminal-Jul</v>
      </c>
      <c r="D295">
        <v>5</v>
      </c>
    </row>
    <row r="296" spans="1:4" x14ac:dyDescent="0.25">
      <c r="A296" t="s">
        <v>27</v>
      </c>
      <c r="B296" t="s">
        <v>106</v>
      </c>
      <c r="C296" t="str">
        <f t="shared" si="4"/>
        <v>Bula-Jul</v>
      </c>
      <c r="D296">
        <v>10</v>
      </c>
    </row>
    <row r="297" spans="1:4" x14ac:dyDescent="0.25">
      <c r="A297" t="s">
        <v>28</v>
      </c>
      <c r="B297" t="s">
        <v>106</v>
      </c>
      <c r="C297" t="str">
        <f t="shared" si="4"/>
        <v>Celukan Bawang-Jul</v>
      </c>
      <c r="D297">
        <v>19</v>
      </c>
    </row>
    <row r="298" spans="1:4" x14ac:dyDescent="0.25">
      <c r="A298" t="s">
        <v>18</v>
      </c>
      <c r="B298" t="s">
        <v>106</v>
      </c>
      <c r="C298" t="str">
        <f t="shared" si="4"/>
        <v>Cirebon-Jul</v>
      </c>
      <c r="D298">
        <v>17</v>
      </c>
    </row>
    <row r="299" spans="1:4" x14ac:dyDescent="0.25">
      <c r="A299" t="s">
        <v>29</v>
      </c>
      <c r="B299" t="s">
        <v>106</v>
      </c>
      <c r="C299" t="str">
        <f t="shared" si="4"/>
        <v>Donggala-Jul</v>
      </c>
      <c r="D299">
        <v>1</v>
      </c>
    </row>
    <row r="300" spans="1:4" x14ac:dyDescent="0.25">
      <c r="A300" t="s">
        <v>30</v>
      </c>
      <c r="B300" t="s">
        <v>106</v>
      </c>
      <c r="C300" t="str">
        <f t="shared" si="4"/>
        <v>Dumai-Jul</v>
      </c>
      <c r="D300">
        <v>503</v>
      </c>
    </row>
    <row r="301" spans="1:4" x14ac:dyDescent="0.25">
      <c r="A301" t="s">
        <v>67</v>
      </c>
      <c r="B301" t="s">
        <v>106</v>
      </c>
      <c r="C301" t="str">
        <f t="shared" si="4"/>
        <v>Ende-Jul</v>
      </c>
      <c r="D301">
        <v>19</v>
      </c>
    </row>
    <row r="302" spans="1:4" x14ac:dyDescent="0.25">
      <c r="A302" t="s">
        <v>68</v>
      </c>
      <c r="B302" t="s">
        <v>106</v>
      </c>
      <c r="C302" t="str">
        <f t="shared" si="4"/>
        <v>Fakfak-Jul</v>
      </c>
      <c r="D302">
        <v>38</v>
      </c>
    </row>
    <row r="303" spans="1:4" x14ac:dyDescent="0.25">
      <c r="A303" t="s">
        <v>31</v>
      </c>
      <c r="B303" t="s">
        <v>106</v>
      </c>
      <c r="C303" t="str">
        <f t="shared" si="4"/>
        <v>Gorontalo-Jul</v>
      </c>
      <c r="D303">
        <v>46</v>
      </c>
    </row>
    <row r="304" spans="1:4" x14ac:dyDescent="0.25">
      <c r="A304" t="s">
        <v>32</v>
      </c>
      <c r="B304" t="s">
        <v>106</v>
      </c>
      <c r="C304" t="str">
        <f t="shared" si="4"/>
        <v>Gresik-Jul</v>
      </c>
      <c r="D304">
        <v>1786</v>
      </c>
    </row>
    <row r="305" spans="1:4" x14ac:dyDescent="0.25">
      <c r="A305" t="s">
        <v>33</v>
      </c>
      <c r="B305" t="s">
        <v>106</v>
      </c>
      <c r="C305" t="str">
        <f t="shared" si="4"/>
        <v>Jayapura-Jul</v>
      </c>
      <c r="D305">
        <v>41</v>
      </c>
    </row>
    <row r="306" spans="1:4" x14ac:dyDescent="0.25">
      <c r="A306" t="s">
        <v>34</v>
      </c>
      <c r="B306" t="s">
        <v>106</v>
      </c>
      <c r="C306" t="str">
        <f t="shared" si="4"/>
        <v>Kendari-Jul</v>
      </c>
      <c r="D306">
        <v>90</v>
      </c>
    </row>
    <row r="307" spans="1:4" x14ac:dyDescent="0.25">
      <c r="A307" t="s">
        <v>35</v>
      </c>
      <c r="B307" t="s">
        <v>106</v>
      </c>
      <c r="C307" t="str">
        <f t="shared" si="4"/>
        <v>Kolonodale-Jul</v>
      </c>
      <c r="D307">
        <v>6</v>
      </c>
    </row>
    <row r="308" spans="1:4" x14ac:dyDescent="0.25">
      <c r="A308" t="s">
        <v>36</v>
      </c>
      <c r="B308" t="s">
        <v>106</v>
      </c>
      <c r="C308" t="str">
        <f t="shared" si="4"/>
        <v>Kuala Tanjung-Jul</v>
      </c>
      <c r="D308">
        <v>25</v>
      </c>
    </row>
    <row r="309" spans="1:4" x14ac:dyDescent="0.25">
      <c r="A309" t="s">
        <v>37</v>
      </c>
      <c r="B309" t="s">
        <v>106</v>
      </c>
      <c r="C309" t="str">
        <f t="shared" si="4"/>
        <v>Kumai-Jul</v>
      </c>
      <c r="D309">
        <v>19</v>
      </c>
    </row>
    <row r="310" spans="1:4" x14ac:dyDescent="0.25">
      <c r="A310" t="s">
        <v>38</v>
      </c>
      <c r="B310" t="s">
        <v>106</v>
      </c>
      <c r="C310" t="str">
        <f t="shared" si="4"/>
        <v>Larantuka-Jul</v>
      </c>
      <c r="D310">
        <v>9</v>
      </c>
    </row>
    <row r="311" spans="1:4" x14ac:dyDescent="0.25">
      <c r="A311" t="s">
        <v>71</v>
      </c>
      <c r="B311" t="s">
        <v>106</v>
      </c>
      <c r="C311" t="str">
        <f t="shared" si="4"/>
        <v>Lhokseumawe-Jul</v>
      </c>
      <c r="D311">
        <v>181</v>
      </c>
    </row>
    <row r="312" spans="1:4" x14ac:dyDescent="0.25">
      <c r="A312" t="s">
        <v>39</v>
      </c>
      <c r="B312" t="s">
        <v>106</v>
      </c>
      <c r="C312" t="str">
        <f t="shared" si="4"/>
        <v>Luwuk-Jul</v>
      </c>
      <c r="D312">
        <v>58</v>
      </c>
    </row>
    <row r="313" spans="1:4" x14ac:dyDescent="0.25">
      <c r="A313" t="s">
        <v>40</v>
      </c>
      <c r="B313" t="s">
        <v>106</v>
      </c>
      <c r="C313" t="str">
        <f t="shared" si="4"/>
        <v>Manado-Jul</v>
      </c>
      <c r="D313">
        <v>0</v>
      </c>
    </row>
    <row r="314" spans="1:4" x14ac:dyDescent="0.25">
      <c r="A314" t="s">
        <v>72</v>
      </c>
      <c r="B314" t="s">
        <v>106</v>
      </c>
      <c r="C314" t="str">
        <f t="shared" si="4"/>
        <v>Maumere-Jul</v>
      </c>
      <c r="D314">
        <v>18</v>
      </c>
    </row>
    <row r="315" spans="1:4" x14ac:dyDescent="0.25">
      <c r="A315" t="s">
        <v>41</v>
      </c>
      <c r="B315" t="s">
        <v>106</v>
      </c>
      <c r="C315" t="str">
        <f t="shared" si="4"/>
        <v>Namlea-Jul</v>
      </c>
      <c r="D315">
        <v>26</v>
      </c>
    </row>
    <row r="316" spans="1:4" x14ac:dyDescent="0.25">
      <c r="A316" t="s">
        <v>73</v>
      </c>
      <c r="B316" t="s">
        <v>106</v>
      </c>
      <c r="C316" t="str">
        <f t="shared" si="4"/>
        <v>Palembang-Jul</v>
      </c>
      <c r="D316">
        <v>29</v>
      </c>
    </row>
    <row r="317" spans="1:4" x14ac:dyDescent="0.25">
      <c r="A317" t="s">
        <v>114</v>
      </c>
      <c r="B317" t="s">
        <v>106</v>
      </c>
      <c r="C317" t="str">
        <f t="shared" si="4"/>
        <v>Pangkalansusu-Jul</v>
      </c>
      <c r="D317">
        <v>0</v>
      </c>
    </row>
    <row r="318" spans="1:4" x14ac:dyDescent="0.25">
      <c r="A318" t="s">
        <v>43</v>
      </c>
      <c r="B318" t="s">
        <v>106</v>
      </c>
      <c r="C318" t="str">
        <f t="shared" si="4"/>
        <v>Panjang-Jul</v>
      </c>
      <c r="D318">
        <v>104</v>
      </c>
    </row>
    <row r="319" spans="1:4" x14ac:dyDescent="0.25">
      <c r="A319" t="s">
        <v>74</v>
      </c>
      <c r="B319" t="s">
        <v>106</v>
      </c>
      <c r="C319" t="str">
        <f t="shared" si="4"/>
        <v>Parepare-Jul</v>
      </c>
      <c r="D319">
        <v>39</v>
      </c>
    </row>
    <row r="320" spans="1:4" x14ac:dyDescent="0.25">
      <c r="A320" t="s">
        <v>47</v>
      </c>
      <c r="B320" t="s">
        <v>106</v>
      </c>
      <c r="C320" t="str">
        <f t="shared" si="4"/>
        <v>Pomalaa-Jul</v>
      </c>
      <c r="D320">
        <v>3</v>
      </c>
    </row>
    <row r="321" spans="1:4" x14ac:dyDescent="0.25">
      <c r="A321" t="s">
        <v>21</v>
      </c>
      <c r="B321" t="s">
        <v>106</v>
      </c>
      <c r="C321" t="str">
        <f t="shared" si="4"/>
        <v>Pontianak-Jul</v>
      </c>
      <c r="D321">
        <v>637</v>
      </c>
    </row>
    <row r="322" spans="1:4" x14ac:dyDescent="0.25">
      <c r="A322" t="s">
        <v>22</v>
      </c>
      <c r="B322" t="s">
        <v>106</v>
      </c>
      <c r="C322" t="str">
        <f t="shared" si="4"/>
        <v>Poso-Jul</v>
      </c>
      <c r="D322">
        <v>3</v>
      </c>
    </row>
    <row r="323" spans="1:4" x14ac:dyDescent="0.25">
      <c r="A323" t="s">
        <v>75</v>
      </c>
      <c r="B323" t="s">
        <v>106</v>
      </c>
      <c r="C323" t="str">
        <f t="shared" ref="C323:C386" si="5">_xlfn.CONCAT(TRIM(A323),"-",TRIM(B323))</f>
        <v>Probolinggo-Jul</v>
      </c>
      <c r="D323">
        <v>20</v>
      </c>
    </row>
    <row r="324" spans="1:4" x14ac:dyDescent="0.25">
      <c r="A324" t="s">
        <v>82</v>
      </c>
      <c r="B324" t="s">
        <v>106</v>
      </c>
      <c r="C324" t="str">
        <f t="shared" si="5"/>
        <v>Pulau Baai-Jul</v>
      </c>
      <c r="D324">
        <v>79</v>
      </c>
    </row>
    <row r="325" spans="1:4" x14ac:dyDescent="0.25">
      <c r="A325" t="s">
        <v>96</v>
      </c>
      <c r="B325" t="s">
        <v>106</v>
      </c>
      <c r="C325" t="str">
        <f t="shared" si="5"/>
        <v>Pulau Sambu-Jul</v>
      </c>
      <c r="D325">
        <v>14497</v>
      </c>
    </row>
    <row r="326" spans="1:4" x14ac:dyDescent="0.25">
      <c r="A326" t="s">
        <v>115</v>
      </c>
      <c r="B326" t="s">
        <v>106</v>
      </c>
      <c r="C326" t="str">
        <f t="shared" si="5"/>
        <v>Raha Roadstead-Jul</v>
      </c>
      <c r="D326">
        <v>10</v>
      </c>
    </row>
    <row r="327" spans="1:4" x14ac:dyDescent="0.25">
      <c r="A327" t="s">
        <v>48</v>
      </c>
      <c r="B327" t="s">
        <v>106</v>
      </c>
      <c r="C327" t="str">
        <f t="shared" si="5"/>
        <v>Samarinda-Jul</v>
      </c>
      <c r="D327">
        <v>42</v>
      </c>
    </row>
    <row r="328" spans="1:4" x14ac:dyDescent="0.25">
      <c r="A328" t="s">
        <v>49</v>
      </c>
      <c r="B328" t="s">
        <v>106</v>
      </c>
      <c r="C328" t="str">
        <f t="shared" si="5"/>
        <v>Sampit-Jul</v>
      </c>
      <c r="D328">
        <v>5</v>
      </c>
    </row>
    <row r="329" spans="1:4" x14ac:dyDescent="0.25">
      <c r="A329" t="s">
        <v>50</v>
      </c>
      <c r="B329" t="s">
        <v>106</v>
      </c>
      <c r="C329" t="str">
        <f t="shared" si="5"/>
        <v>Saumlaki-Jul</v>
      </c>
      <c r="D329">
        <v>16</v>
      </c>
    </row>
    <row r="330" spans="1:4" x14ac:dyDescent="0.25">
      <c r="A330" t="s">
        <v>76</v>
      </c>
      <c r="B330" t="s">
        <v>106</v>
      </c>
      <c r="C330" t="str">
        <f t="shared" si="5"/>
        <v>Sekupang-Jul</v>
      </c>
      <c r="D330">
        <v>13114</v>
      </c>
    </row>
    <row r="331" spans="1:4" x14ac:dyDescent="0.25">
      <c r="A331" t="s">
        <v>51</v>
      </c>
      <c r="B331" t="s">
        <v>106</v>
      </c>
      <c r="C331" t="str">
        <f t="shared" si="5"/>
        <v>Serui-Jul</v>
      </c>
      <c r="D331">
        <v>21</v>
      </c>
    </row>
    <row r="332" spans="1:4" x14ac:dyDescent="0.25">
      <c r="A332" t="s">
        <v>52</v>
      </c>
      <c r="B332" t="s">
        <v>106</v>
      </c>
      <c r="C332" t="str">
        <f t="shared" si="5"/>
        <v>Sibolga-Jul</v>
      </c>
      <c r="D332">
        <v>50</v>
      </c>
    </row>
    <row r="333" spans="1:4" x14ac:dyDescent="0.25">
      <c r="A333" t="s">
        <v>77</v>
      </c>
      <c r="B333" t="s">
        <v>106</v>
      </c>
      <c r="C333" t="str">
        <f t="shared" si="5"/>
        <v>Sungaipakning-Jul</v>
      </c>
      <c r="D333">
        <v>58</v>
      </c>
    </row>
    <row r="334" spans="1:4" x14ac:dyDescent="0.25">
      <c r="A334" t="s">
        <v>53</v>
      </c>
      <c r="B334" t="s">
        <v>106</v>
      </c>
      <c r="C334" t="str">
        <f t="shared" si="5"/>
        <v>Tahuna-Jul</v>
      </c>
      <c r="D334">
        <v>12</v>
      </c>
    </row>
    <row r="335" spans="1:4" x14ac:dyDescent="0.25">
      <c r="A335" t="s">
        <v>54</v>
      </c>
      <c r="B335" t="s">
        <v>106</v>
      </c>
      <c r="C335" t="str">
        <f t="shared" si="5"/>
        <v>Tanjung Balai Karimun-Jul</v>
      </c>
      <c r="D335">
        <v>197</v>
      </c>
    </row>
    <row r="336" spans="1:4" x14ac:dyDescent="0.25">
      <c r="A336" t="s">
        <v>98</v>
      </c>
      <c r="B336" t="s">
        <v>106</v>
      </c>
      <c r="C336" t="str">
        <f t="shared" si="5"/>
        <v>Tanjung Benete-Jul</v>
      </c>
      <c r="D336">
        <v>26</v>
      </c>
    </row>
    <row r="337" spans="1:4" x14ac:dyDescent="0.25">
      <c r="A337" t="s">
        <v>118</v>
      </c>
      <c r="B337" t="s">
        <v>106</v>
      </c>
      <c r="C337" t="str">
        <f t="shared" si="5"/>
        <v>Tanjung Santan-Jul</v>
      </c>
      <c r="D337">
        <v>8</v>
      </c>
    </row>
    <row r="338" spans="1:4" x14ac:dyDescent="0.25">
      <c r="A338" t="s">
        <v>116</v>
      </c>
      <c r="B338" t="s">
        <v>106</v>
      </c>
      <c r="C338" t="str">
        <f t="shared" si="5"/>
        <v>Tanjungpandan-Jul</v>
      </c>
      <c r="D338">
        <v>0</v>
      </c>
    </row>
    <row r="339" spans="1:4" x14ac:dyDescent="0.25">
      <c r="A339" t="s">
        <v>117</v>
      </c>
      <c r="B339" t="s">
        <v>106</v>
      </c>
      <c r="C339" t="str">
        <f t="shared" si="5"/>
        <v>Tanjungredeb-Jul</v>
      </c>
      <c r="D339">
        <v>29</v>
      </c>
    </row>
    <row r="340" spans="1:4" x14ac:dyDescent="0.25">
      <c r="A340" t="s">
        <v>17</v>
      </c>
      <c r="B340" t="s">
        <v>106</v>
      </c>
      <c r="C340" t="str">
        <f t="shared" si="5"/>
        <v>Teluk Bayur-Jul</v>
      </c>
      <c r="D340">
        <v>106</v>
      </c>
    </row>
    <row r="341" spans="1:4" x14ac:dyDescent="0.25">
      <c r="A341" t="s">
        <v>78</v>
      </c>
      <c r="B341" t="s">
        <v>106</v>
      </c>
      <c r="C341" t="str">
        <f t="shared" si="5"/>
        <v>Ternate-Jul</v>
      </c>
      <c r="D341">
        <v>349</v>
      </c>
    </row>
    <row r="342" spans="1:4" x14ac:dyDescent="0.25">
      <c r="A342" t="s">
        <v>97</v>
      </c>
      <c r="B342" t="s">
        <v>106</v>
      </c>
      <c r="C342" t="str">
        <f t="shared" si="5"/>
        <v>Tg. Sorong-Jul</v>
      </c>
      <c r="D342">
        <v>161</v>
      </c>
    </row>
    <row r="343" spans="1:4" x14ac:dyDescent="0.25">
      <c r="A343" t="s">
        <v>59</v>
      </c>
      <c r="B343" t="s">
        <v>106</v>
      </c>
      <c r="C343" t="str">
        <f t="shared" si="5"/>
        <v>Waingapu-Jul</v>
      </c>
      <c r="D343">
        <v>12</v>
      </c>
    </row>
    <row r="344" spans="1:4" x14ac:dyDescent="0.25">
      <c r="A344" t="s">
        <v>62</v>
      </c>
      <c r="B344" t="s">
        <v>105</v>
      </c>
      <c r="C344" t="str">
        <f t="shared" si="5"/>
        <v>Ambon-Jun</v>
      </c>
      <c r="D344">
        <v>110</v>
      </c>
    </row>
    <row r="345" spans="1:4" x14ac:dyDescent="0.25">
      <c r="A345" t="s">
        <v>63</v>
      </c>
      <c r="B345" t="s">
        <v>105</v>
      </c>
      <c r="C345" t="str">
        <f t="shared" si="5"/>
        <v>Balikpapan-Jun</v>
      </c>
      <c r="D345">
        <v>2171</v>
      </c>
    </row>
    <row r="346" spans="1:4" x14ac:dyDescent="0.25">
      <c r="A346" t="s">
        <v>23</v>
      </c>
      <c r="B346" t="s">
        <v>105</v>
      </c>
      <c r="C346" t="str">
        <f t="shared" si="5"/>
        <v>Banjarmasin-Jun</v>
      </c>
      <c r="D346">
        <v>97</v>
      </c>
    </row>
    <row r="347" spans="1:4" x14ac:dyDescent="0.25">
      <c r="A347" t="s">
        <v>19</v>
      </c>
      <c r="B347" t="s">
        <v>105</v>
      </c>
      <c r="C347" t="str">
        <f t="shared" si="5"/>
        <v>Banten-Jun</v>
      </c>
      <c r="D347">
        <v>157</v>
      </c>
    </row>
    <row r="348" spans="1:4" x14ac:dyDescent="0.25">
      <c r="A348" t="s">
        <v>64</v>
      </c>
      <c r="B348" t="s">
        <v>105</v>
      </c>
      <c r="C348" t="str">
        <f t="shared" si="5"/>
        <v>Baubau-Jun</v>
      </c>
      <c r="D348">
        <v>87</v>
      </c>
    </row>
    <row r="349" spans="1:4" x14ac:dyDescent="0.25">
      <c r="A349" t="s">
        <v>24</v>
      </c>
      <c r="B349" t="s">
        <v>105</v>
      </c>
      <c r="C349" t="str">
        <f t="shared" si="5"/>
        <v>Belawan-Jun</v>
      </c>
      <c r="D349">
        <v>128</v>
      </c>
    </row>
    <row r="350" spans="1:4" x14ac:dyDescent="0.25">
      <c r="A350" t="s">
        <v>20</v>
      </c>
      <c r="B350" t="s">
        <v>105</v>
      </c>
      <c r="C350" t="str">
        <f t="shared" si="5"/>
        <v>Benoa-Jun</v>
      </c>
      <c r="D350">
        <v>150</v>
      </c>
    </row>
    <row r="351" spans="1:4" x14ac:dyDescent="0.25">
      <c r="A351" t="s">
        <v>26</v>
      </c>
      <c r="B351" t="s">
        <v>105</v>
      </c>
      <c r="C351" t="str">
        <f t="shared" si="5"/>
        <v>Bitung-Jun</v>
      </c>
      <c r="D351">
        <v>131</v>
      </c>
    </row>
    <row r="352" spans="1:4" x14ac:dyDescent="0.25">
      <c r="A352" t="s">
        <v>113</v>
      </c>
      <c r="B352" t="s">
        <v>105</v>
      </c>
      <c r="C352" t="str">
        <f t="shared" si="5"/>
        <v>Bontang Lng Terminal-Jun</v>
      </c>
      <c r="D352">
        <v>7</v>
      </c>
    </row>
    <row r="353" spans="1:4" x14ac:dyDescent="0.25">
      <c r="A353" t="s">
        <v>27</v>
      </c>
      <c r="B353" t="s">
        <v>105</v>
      </c>
      <c r="C353" t="str">
        <f t="shared" si="5"/>
        <v>Bula-Jun</v>
      </c>
      <c r="D353">
        <v>6</v>
      </c>
    </row>
    <row r="354" spans="1:4" x14ac:dyDescent="0.25">
      <c r="A354" t="s">
        <v>28</v>
      </c>
      <c r="B354" t="s">
        <v>105</v>
      </c>
      <c r="C354" t="str">
        <f t="shared" si="5"/>
        <v>Celukan Bawang-Jun</v>
      </c>
      <c r="D354">
        <v>16</v>
      </c>
    </row>
    <row r="355" spans="1:4" x14ac:dyDescent="0.25">
      <c r="A355" t="s">
        <v>18</v>
      </c>
      <c r="B355" t="s">
        <v>105</v>
      </c>
      <c r="C355" t="str">
        <f t="shared" si="5"/>
        <v>Cirebon-Jun</v>
      </c>
      <c r="D355">
        <v>25</v>
      </c>
    </row>
    <row r="356" spans="1:4" x14ac:dyDescent="0.25">
      <c r="A356" t="s">
        <v>29</v>
      </c>
      <c r="B356" t="s">
        <v>105</v>
      </c>
      <c r="C356" t="str">
        <f t="shared" si="5"/>
        <v>Donggala-Jun</v>
      </c>
      <c r="D356">
        <v>0</v>
      </c>
    </row>
    <row r="357" spans="1:4" x14ac:dyDescent="0.25">
      <c r="A357" t="s">
        <v>30</v>
      </c>
      <c r="B357" t="s">
        <v>105</v>
      </c>
      <c r="C357" t="str">
        <f t="shared" si="5"/>
        <v>Dumai-Jun</v>
      </c>
      <c r="D357">
        <v>326</v>
      </c>
    </row>
    <row r="358" spans="1:4" x14ac:dyDescent="0.25">
      <c r="A358" t="s">
        <v>67</v>
      </c>
      <c r="B358" t="s">
        <v>105</v>
      </c>
      <c r="C358" t="str">
        <f t="shared" si="5"/>
        <v>Ende-Jun</v>
      </c>
      <c r="D358">
        <v>21</v>
      </c>
    </row>
    <row r="359" spans="1:4" x14ac:dyDescent="0.25">
      <c r="A359" t="s">
        <v>68</v>
      </c>
      <c r="B359" t="s">
        <v>105</v>
      </c>
      <c r="C359" t="str">
        <f t="shared" si="5"/>
        <v>Fakfak-Jun</v>
      </c>
      <c r="D359">
        <v>39</v>
      </c>
    </row>
    <row r="360" spans="1:4" x14ac:dyDescent="0.25">
      <c r="A360" t="s">
        <v>31</v>
      </c>
      <c r="B360" t="s">
        <v>105</v>
      </c>
      <c r="C360" t="str">
        <f t="shared" si="5"/>
        <v>Gorontalo-Jun</v>
      </c>
      <c r="D360">
        <v>51</v>
      </c>
    </row>
    <row r="361" spans="1:4" x14ac:dyDescent="0.25">
      <c r="A361" t="s">
        <v>32</v>
      </c>
      <c r="B361" t="s">
        <v>105</v>
      </c>
      <c r="C361" t="str">
        <f t="shared" si="5"/>
        <v>Gresik-Jun</v>
      </c>
      <c r="D361">
        <v>1441</v>
      </c>
    </row>
    <row r="362" spans="1:4" x14ac:dyDescent="0.25">
      <c r="A362" t="s">
        <v>33</v>
      </c>
      <c r="B362" t="s">
        <v>105</v>
      </c>
      <c r="C362" t="str">
        <f t="shared" si="5"/>
        <v>Jayapura-Jun</v>
      </c>
      <c r="D362">
        <v>36</v>
      </c>
    </row>
    <row r="363" spans="1:4" x14ac:dyDescent="0.25">
      <c r="A363" t="s">
        <v>34</v>
      </c>
      <c r="B363" t="s">
        <v>105</v>
      </c>
      <c r="C363" t="str">
        <f t="shared" si="5"/>
        <v>Kendari-Jun</v>
      </c>
      <c r="D363">
        <v>96</v>
      </c>
    </row>
    <row r="364" spans="1:4" x14ac:dyDescent="0.25">
      <c r="A364" t="s">
        <v>35</v>
      </c>
      <c r="B364" t="s">
        <v>105</v>
      </c>
      <c r="C364" t="str">
        <f t="shared" si="5"/>
        <v>Kolonodale-Jun</v>
      </c>
      <c r="D364">
        <v>1</v>
      </c>
    </row>
    <row r="365" spans="1:4" x14ac:dyDescent="0.25">
      <c r="A365" t="s">
        <v>36</v>
      </c>
      <c r="B365" t="s">
        <v>105</v>
      </c>
      <c r="C365" t="str">
        <f t="shared" si="5"/>
        <v>Kuala Tanjung-Jun</v>
      </c>
      <c r="D365">
        <v>12</v>
      </c>
    </row>
    <row r="366" spans="1:4" x14ac:dyDescent="0.25">
      <c r="A366" t="s">
        <v>37</v>
      </c>
      <c r="B366" t="s">
        <v>105</v>
      </c>
      <c r="C366" t="str">
        <f t="shared" si="5"/>
        <v>Kumai-Jun</v>
      </c>
      <c r="D366">
        <v>21</v>
      </c>
    </row>
    <row r="367" spans="1:4" x14ac:dyDescent="0.25">
      <c r="A367" t="s">
        <v>38</v>
      </c>
      <c r="B367" t="s">
        <v>105</v>
      </c>
      <c r="C367" t="str">
        <f t="shared" si="5"/>
        <v>Larantuka-Jun</v>
      </c>
      <c r="D367">
        <v>12</v>
      </c>
    </row>
    <row r="368" spans="1:4" x14ac:dyDescent="0.25">
      <c r="A368" t="s">
        <v>71</v>
      </c>
      <c r="B368" t="s">
        <v>105</v>
      </c>
      <c r="C368" t="str">
        <f t="shared" si="5"/>
        <v>Lhokseumawe-Jun</v>
      </c>
      <c r="D368">
        <v>854</v>
      </c>
    </row>
    <row r="369" spans="1:4" x14ac:dyDescent="0.25">
      <c r="A369" t="s">
        <v>39</v>
      </c>
      <c r="B369" t="s">
        <v>105</v>
      </c>
      <c r="C369" t="str">
        <f t="shared" si="5"/>
        <v>Luwuk-Jun</v>
      </c>
      <c r="D369">
        <v>60</v>
      </c>
    </row>
    <row r="370" spans="1:4" x14ac:dyDescent="0.25">
      <c r="A370" t="s">
        <v>40</v>
      </c>
      <c r="B370" t="s">
        <v>105</v>
      </c>
      <c r="C370" t="str">
        <f t="shared" si="5"/>
        <v>Manado-Jun</v>
      </c>
      <c r="D370">
        <v>0</v>
      </c>
    </row>
    <row r="371" spans="1:4" x14ac:dyDescent="0.25">
      <c r="A371" t="s">
        <v>72</v>
      </c>
      <c r="B371" t="s">
        <v>105</v>
      </c>
      <c r="C371" t="str">
        <f t="shared" si="5"/>
        <v>Maumere-Jun</v>
      </c>
      <c r="D371">
        <v>21</v>
      </c>
    </row>
    <row r="372" spans="1:4" x14ac:dyDescent="0.25">
      <c r="A372" t="s">
        <v>41</v>
      </c>
      <c r="B372" t="s">
        <v>105</v>
      </c>
      <c r="C372" t="str">
        <f t="shared" si="5"/>
        <v>Namlea-Jun</v>
      </c>
      <c r="D372">
        <v>23</v>
      </c>
    </row>
    <row r="373" spans="1:4" x14ac:dyDescent="0.25">
      <c r="A373" t="s">
        <v>73</v>
      </c>
      <c r="B373" t="s">
        <v>105</v>
      </c>
      <c r="C373" t="str">
        <f t="shared" si="5"/>
        <v>Palembang-Jun</v>
      </c>
      <c r="D373">
        <v>30</v>
      </c>
    </row>
    <row r="374" spans="1:4" x14ac:dyDescent="0.25">
      <c r="A374" t="s">
        <v>114</v>
      </c>
      <c r="B374" t="s">
        <v>105</v>
      </c>
      <c r="C374" t="str">
        <f t="shared" si="5"/>
        <v>Pangkalansusu-Jun</v>
      </c>
      <c r="D374">
        <v>0</v>
      </c>
    </row>
    <row r="375" spans="1:4" x14ac:dyDescent="0.25">
      <c r="A375" t="s">
        <v>43</v>
      </c>
      <c r="B375" t="s">
        <v>105</v>
      </c>
      <c r="C375" t="str">
        <f t="shared" si="5"/>
        <v>Panjang-Jun</v>
      </c>
      <c r="D375">
        <v>96</v>
      </c>
    </row>
    <row r="376" spans="1:4" x14ac:dyDescent="0.25">
      <c r="A376" t="s">
        <v>74</v>
      </c>
      <c r="B376" t="s">
        <v>105</v>
      </c>
      <c r="C376" t="str">
        <f t="shared" si="5"/>
        <v>Parepare-Jun</v>
      </c>
      <c r="D376">
        <v>28</v>
      </c>
    </row>
    <row r="377" spans="1:4" x14ac:dyDescent="0.25">
      <c r="A377" t="s">
        <v>47</v>
      </c>
      <c r="B377" t="s">
        <v>105</v>
      </c>
      <c r="C377" t="str">
        <f t="shared" si="5"/>
        <v>Pomalaa-Jun</v>
      </c>
      <c r="D377">
        <v>2</v>
      </c>
    </row>
    <row r="378" spans="1:4" x14ac:dyDescent="0.25">
      <c r="A378" t="s">
        <v>21</v>
      </c>
      <c r="B378" t="s">
        <v>105</v>
      </c>
      <c r="C378" t="str">
        <f t="shared" si="5"/>
        <v>Pontianak-Jun</v>
      </c>
      <c r="D378">
        <v>675</v>
      </c>
    </row>
    <row r="379" spans="1:4" x14ac:dyDescent="0.25">
      <c r="A379" t="s">
        <v>22</v>
      </c>
      <c r="B379" t="s">
        <v>105</v>
      </c>
      <c r="C379" t="str">
        <f t="shared" si="5"/>
        <v>Poso-Jun</v>
      </c>
      <c r="D379">
        <v>2</v>
      </c>
    </row>
    <row r="380" spans="1:4" x14ac:dyDescent="0.25">
      <c r="A380" t="s">
        <v>75</v>
      </c>
      <c r="B380" t="s">
        <v>105</v>
      </c>
      <c r="C380" t="str">
        <f t="shared" si="5"/>
        <v>Probolinggo-Jun</v>
      </c>
      <c r="D380">
        <v>13</v>
      </c>
    </row>
    <row r="381" spans="1:4" x14ac:dyDescent="0.25">
      <c r="A381" t="s">
        <v>82</v>
      </c>
      <c r="B381" t="s">
        <v>105</v>
      </c>
      <c r="C381" t="str">
        <f t="shared" si="5"/>
        <v>Pulau Baai-Jun</v>
      </c>
      <c r="D381">
        <v>289</v>
      </c>
    </row>
    <row r="382" spans="1:4" x14ac:dyDescent="0.25">
      <c r="A382" t="s">
        <v>96</v>
      </c>
      <c r="B382" t="s">
        <v>105</v>
      </c>
      <c r="C382" t="str">
        <f t="shared" si="5"/>
        <v>Pulau Sambu-Jun</v>
      </c>
      <c r="D382">
        <v>17866</v>
      </c>
    </row>
    <row r="383" spans="1:4" x14ac:dyDescent="0.25">
      <c r="A383" t="s">
        <v>115</v>
      </c>
      <c r="B383" t="s">
        <v>105</v>
      </c>
      <c r="C383" t="str">
        <f t="shared" si="5"/>
        <v>Raha Roadstead-Jun</v>
      </c>
      <c r="D383">
        <v>6</v>
      </c>
    </row>
    <row r="384" spans="1:4" x14ac:dyDescent="0.25">
      <c r="A384" t="s">
        <v>48</v>
      </c>
      <c r="B384" t="s">
        <v>105</v>
      </c>
      <c r="C384" t="str">
        <f t="shared" si="5"/>
        <v>Samarinda-Jun</v>
      </c>
      <c r="D384">
        <v>30</v>
      </c>
    </row>
    <row r="385" spans="1:4" x14ac:dyDescent="0.25">
      <c r="A385" t="s">
        <v>49</v>
      </c>
      <c r="B385" t="s">
        <v>105</v>
      </c>
      <c r="C385" t="str">
        <f t="shared" si="5"/>
        <v>Sampit-Jun</v>
      </c>
      <c r="D385">
        <v>6</v>
      </c>
    </row>
    <row r="386" spans="1:4" x14ac:dyDescent="0.25">
      <c r="A386" t="s">
        <v>50</v>
      </c>
      <c r="B386" t="s">
        <v>105</v>
      </c>
      <c r="C386" t="str">
        <f t="shared" si="5"/>
        <v>Saumlaki-Jun</v>
      </c>
      <c r="D386">
        <v>23</v>
      </c>
    </row>
    <row r="387" spans="1:4" x14ac:dyDescent="0.25">
      <c r="A387" t="s">
        <v>76</v>
      </c>
      <c r="B387" t="s">
        <v>105</v>
      </c>
      <c r="C387" t="str">
        <f t="shared" ref="C387:C450" si="6">_xlfn.CONCAT(TRIM(A387),"-",TRIM(B387))</f>
        <v>Sekupang-Jun</v>
      </c>
      <c r="D387">
        <v>16498</v>
      </c>
    </row>
    <row r="388" spans="1:4" x14ac:dyDescent="0.25">
      <c r="A388" t="s">
        <v>51</v>
      </c>
      <c r="B388" t="s">
        <v>105</v>
      </c>
      <c r="C388" t="str">
        <f t="shared" si="6"/>
        <v>Serui-Jun</v>
      </c>
      <c r="D388">
        <v>24</v>
      </c>
    </row>
    <row r="389" spans="1:4" x14ac:dyDescent="0.25">
      <c r="A389" t="s">
        <v>52</v>
      </c>
      <c r="B389" t="s">
        <v>105</v>
      </c>
      <c r="C389" t="str">
        <f t="shared" si="6"/>
        <v>Sibolga-Jun</v>
      </c>
      <c r="D389">
        <v>66</v>
      </c>
    </row>
    <row r="390" spans="1:4" x14ac:dyDescent="0.25">
      <c r="A390" t="s">
        <v>77</v>
      </c>
      <c r="B390" t="s">
        <v>105</v>
      </c>
      <c r="C390" t="str">
        <f t="shared" si="6"/>
        <v>Sungaipakning-Jun</v>
      </c>
      <c r="D390">
        <v>53</v>
      </c>
    </row>
    <row r="391" spans="1:4" x14ac:dyDescent="0.25">
      <c r="A391" t="s">
        <v>53</v>
      </c>
      <c r="B391" t="s">
        <v>105</v>
      </c>
      <c r="C391" t="str">
        <f t="shared" si="6"/>
        <v>Tahuna-Jun</v>
      </c>
      <c r="D391">
        <v>23</v>
      </c>
    </row>
    <row r="392" spans="1:4" x14ac:dyDescent="0.25">
      <c r="A392" t="s">
        <v>54</v>
      </c>
      <c r="B392" t="s">
        <v>105</v>
      </c>
      <c r="C392" t="str">
        <f t="shared" si="6"/>
        <v>Tanjung Balai Karimun-Jun</v>
      </c>
      <c r="D392">
        <v>145</v>
      </c>
    </row>
    <row r="393" spans="1:4" x14ac:dyDescent="0.25">
      <c r="A393" t="s">
        <v>98</v>
      </c>
      <c r="B393" t="s">
        <v>105</v>
      </c>
      <c r="C393" t="str">
        <f t="shared" si="6"/>
        <v>Tanjung Benete-Jun</v>
      </c>
      <c r="D393">
        <v>107</v>
      </c>
    </row>
    <row r="394" spans="1:4" x14ac:dyDescent="0.25">
      <c r="A394" t="s">
        <v>118</v>
      </c>
      <c r="B394" t="s">
        <v>105</v>
      </c>
      <c r="C394" t="str">
        <f t="shared" si="6"/>
        <v>Tanjung Santan-Jun</v>
      </c>
      <c r="D394">
        <v>2</v>
      </c>
    </row>
    <row r="395" spans="1:4" x14ac:dyDescent="0.25">
      <c r="A395" t="s">
        <v>116</v>
      </c>
      <c r="B395" t="s">
        <v>105</v>
      </c>
      <c r="C395" t="str">
        <f t="shared" si="6"/>
        <v>Tanjungpandan-Jun</v>
      </c>
      <c r="D395">
        <v>0</v>
      </c>
    </row>
    <row r="396" spans="1:4" x14ac:dyDescent="0.25">
      <c r="A396" t="s">
        <v>117</v>
      </c>
      <c r="B396" t="s">
        <v>105</v>
      </c>
      <c r="C396" t="str">
        <f t="shared" si="6"/>
        <v>Tanjungredeb-Jun</v>
      </c>
      <c r="D396">
        <v>24</v>
      </c>
    </row>
    <row r="397" spans="1:4" x14ac:dyDescent="0.25">
      <c r="A397" t="s">
        <v>17</v>
      </c>
      <c r="B397" t="s">
        <v>105</v>
      </c>
      <c r="C397" t="str">
        <f t="shared" si="6"/>
        <v>Teluk Bayur-Jun</v>
      </c>
      <c r="D397">
        <v>125</v>
      </c>
    </row>
    <row r="398" spans="1:4" x14ac:dyDescent="0.25">
      <c r="A398" t="s">
        <v>78</v>
      </c>
      <c r="B398" t="s">
        <v>105</v>
      </c>
      <c r="C398" t="str">
        <f t="shared" si="6"/>
        <v>Ternate-Jun</v>
      </c>
      <c r="D398">
        <v>368</v>
      </c>
    </row>
    <row r="399" spans="1:4" x14ac:dyDescent="0.25">
      <c r="A399" t="s">
        <v>97</v>
      </c>
      <c r="B399" t="s">
        <v>105</v>
      </c>
      <c r="C399" t="str">
        <f t="shared" si="6"/>
        <v>Tg. Sorong-Jun</v>
      </c>
      <c r="D399">
        <v>116</v>
      </c>
    </row>
    <row r="400" spans="1:4" x14ac:dyDescent="0.25">
      <c r="A400" t="s">
        <v>59</v>
      </c>
      <c r="B400" t="s">
        <v>105</v>
      </c>
      <c r="C400" t="str">
        <f t="shared" si="6"/>
        <v>Waingapu-Jun</v>
      </c>
      <c r="D400">
        <v>17</v>
      </c>
    </row>
    <row r="401" spans="1:4" x14ac:dyDescent="0.25">
      <c r="A401" t="s">
        <v>62</v>
      </c>
      <c r="B401" t="s">
        <v>103</v>
      </c>
      <c r="C401" t="str">
        <f t="shared" si="6"/>
        <v>Ambon-Mar</v>
      </c>
      <c r="D401">
        <v>361</v>
      </c>
    </row>
    <row r="402" spans="1:4" x14ac:dyDescent="0.25">
      <c r="A402" t="s">
        <v>63</v>
      </c>
      <c r="B402" t="s">
        <v>103</v>
      </c>
      <c r="C402" t="str">
        <f t="shared" si="6"/>
        <v>Balikpapan-Mar</v>
      </c>
      <c r="D402">
        <v>2732</v>
      </c>
    </row>
    <row r="403" spans="1:4" x14ac:dyDescent="0.25">
      <c r="A403" t="s">
        <v>23</v>
      </c>
      <c r="B403" t="s">
        <v>103</v>
      </c>
      <c r="C403" t="str">
        <f t="shared" si="6"/>
        <v>Banjarmasin-Mar</v>
      </c>
      <c r="D403">
        <v>106</v>
      </c>
    </row>
    <row r="404" spans="1:4" x14ac:dyDescent="0.25">
      <c r="A404" t="s">
        <v>19</v>
      </c>
      <c r="B404" t="s">
        <v>103</v>
      </c>
      <c r="C404" t="str">
        <f t="shared" si="6"/>
        <v>Banten-Mar</v>
      </c>
      <c r="D404">
        <v>242</v>
      </c>
    </row>
    <row r="405" spans="1:4" x14ac:dyDescent="0.25">
      <c r="A405" t="s">
        <v>64</v>
      </c>
      <c r="B405" t="s">
        <v>103</v>
      </c>
      <c r="C405" t="str">
        <f t="shared" si="6"/>
        <v>Baubau-Mar</v>
      </c>
      <c r="D405">
        <v>75</v>
      </c>
    </row>
    <row r="406" spans="1:4" x14ac:dyDescent="0.25">
      <c r="A406" t="s">
        <v>24</v>
      </c>
      <c r="B406" t="s">
        <v>103</v>
      </c>
      <c r="C406" t="str">
        <f t="shared" si="6"/>
        <v>Belawan-Mar</v>
      </c>
      <c r="D406">
        <v>146</v>
      </c>
    </row>
    <row r="407" spans="1:4" x14ac:dyDescent="0.25">
      <c r="A407" t="s">
        <v>20</v>
      </c>
      <c r="B407" t="s">
        <v>103</v>
      </c>
      <c r="C407" t="str">
        <f t="shared" si="6"/>
        <v>Benoa-Mar</v>
      </c>
      <c r="D407">
        <v>64</v>
      </c>
    </row>
    <row r="408" spans="1:4" x14ac:dyDescent="0.25">
      <c r="A408" t="s">
        <v>26</v>
      </c>
      <c r="B408" t="s">
        <v>103</v>
      </c>
      <c r="C408" t="str">
        <f t="shared" si="6"/>
        <v>Bitung-Mar</v>
      </c>
      <c r="D408">
        <v>215</v>
      </c>
    </row>
    <row r="409" spans="1:4" x14ac:dyDescent="0.25">
      <c r="A409" t="s">
        <v>113</v>
      </c>
      <c r="B409" t="s">
        <v>103</v>
      </c>
      <c r="C409" t="str">
        <f t="shared" si="6"/>
        <v>Bontang Lng Terminal-Mar</v>
      </c>
      <c r="D409">
        <v>9</v>
      </c>
    </row>
    <row r="410" spans="1:4" x14ac:dyDescent="0.25">
      <c r="A410" t="s">
        <v>27</v>
      </c>
      <c r="B410" t="s">
        <v>103</v>
      </c>
      <c r="C410" t="str">
        <f t="shared" si="6"/>
        <v>Bula-Mar</v>
      </c>
      <c r="D410">
        <v>0</v>
      </c>
    </row>
    <row r="411" spans="1:4" x14ac:dyDescent="0.25">
      <c r="A411" t="s">
        <v>28</v>
      </c>
      <c r="B411" t="s">
        <v>103</v>
      </c>
      <c r="C411" t="str">
        <f t="shared" si="6"/>
        <v>Celukan Bawang-Mar</v>
      </c>
      <c r="D411">
        <v>11</v>
      </c>
    </row>
    <row r="412" spans="1:4" x14ac:dyDescent="0.25">
      <c r="A412" t="s">
        <v>18</v>
      </c>
      <c r="B412" t="s">
        <v>103</v>
      </c>
      <c r="C412" t="str">
        <f t="shared" si="6"/>
        <v>Cirebon-Mar</v>
      </c>
      <c r="D412">
        <v>93</v>
      </c>
    </row>
    <row r="413" spans="1:4" x14ac:dyDescent="0.25">
      <c r="A413" t="s">
        <v>29</v>
      </c>
      <c r="B413" t="s">
        <v>103</v>
      </c>
      <c r="C413" t="str">
        <f t="shared" si="6"/>
        <v>Donggala-Mar</v>
      </c>
      <c r="D413">
        <v>4</v>
      </c>
    </row>
    <row r="414" spans="1:4" x14ac:dyDescent="0.25">
      <c r="A414" t="s">
        <v>30</v>
      </c>
      <c r="B414" t="s">
        <v>103</v>
      </c>
      <c r="C414" t="str">
        <f t="shared" si="6"/>
        <v>Dumai-Mar</v>
      </c>
      <c r="D414">
        <v>436</v>
      </c>
    </row>
    <row r="415" spans="1:4" x14ac:dyDescent="0.25">
      <c r="A415" t="s">
        <v>67</v>
      </c>
      <c r="B415" t="s">
        <v>103</v>
      </c>
      <c r="C415" t="str">
        <f t="shared" si="6"/>
        <v>Ende-Mar</v>
      </c>
      <c r="D415">
        <v>15</v>
      </c>
    </row>
    <row r="416" spans="1:4" x14ac:dyDescent="0.25">
      <c r="A416" t="s">
        <v>68</v>
      </c>
      <c r="B416" t="s">
        <v>103</v>
      </c>
      <c r="C416" t="str">
        <f t="shared" si="6"/>
        <v>Fakfak-Mar</v>
      </c>
      <c r="D416">
        <v>42</v>
      </c>
    </row>
    <row r="417" spans="1:4" x14ac:dyDescent="0.25">
      <c r="A417" t="s">
        <v>31</v>
      </c>
      <c r="B417" t="s">
        <v>103</v>
      </c>
      <c r="C417" t="str">
        <f t="shared" si="6"/>
        <v>Gorontalo-Mar</v>
      </c>
      <c r="D417">
        <v>77</v>
      </c>
    </row>
    <row r="418" spans="1:4" x14ac:dyDescent="0.25">
      <c r="A418" t="s">
        <v>32</v>
      </c>
      <c r="B418" t="s">
        <v>103</v>
      </c>
      <c r="C418" t="str">
        <f t="shared" si="6"/>
        <v>Gresik-Mar</v>
      </c>
      <c r="D418">
        <v>1829</v>
      </c>
    </row>
    <row r="419" spans="1:4" x14ac:dyDescent="0.25">
      <c r="A419" t="s">
        <v>33</v>
      </c>
      <c r="B419" t="s">
        <v>103</v>
      </c>
      <c r="C419" t="str">
        <f t="shared" si="6"/>
        <v>Jayapura-Mar</v>
      </c>
      <c r="D419">
        <v>39</v>
      </c>
    </row>
    <row r="420" spans="1:4" x14ac:dyDescent="0.25">
      <c r="A420" t="s">
        <v>34</v>
      </c>
      <c r="B420" t="s">
        <v>103</v>
      </c>
      <c r="C420" t="str">
        <f t="shared" si="6"/>
        <v>Kendari-Mar</v>
      </c>
      <c r="D420">
        <v>89</v>
      </c>
    </row>
    <row r="421" spans="1:4" x14ac:dyDescent="0.25">
      <c r="A421" t="s">
        <v>35</v>
      </c>
      <c r="B421" t="s">
        <v>103</v>
      </c>
      <c r="C421" t="str">
        <f t="shared" si="6"/>
        <v>Kolonodale-Mar</v>
      </c>
      <c r="D421">
        <v>5</v>
      </c>
    </row>
    <row r="422" spans="1:4" x14ac:dyDescent="0.25">
      <c r="A422" t="s">
        <v>36</v>
      </c>
      <c r="B422" t="s">
        <v>103</v>
      </c>
      <c r="C422" t="str">
        <f t="shared" si="6"/>
        <v>Kuala Tanjung-Mar</v>
      </c>
      <c r="D422">
        <v>8</v>
      </c>
    </row>
    <row r="423" spans="1:4" x14ac:dyDescent="0.25">
      <c r="A423" t="s">
        <v>37</v>
      </c>
      <c r="B423" t="s">
        <v>103</v>
      </c>
      <c r="C423" t="str">
        <f t="shared" si="6"/>
        <v>Kumai-Mar</v>
      </c>
      <c r="D423">
        <v>17</v>
      </c>
    </row>
    <row r="424" spans="1:4" x14ac:dyDescent="0.25">
      <c r="A424" t="s">
        <v>38</v>
      </c>
      <c r="B424" t="s">
        <v>103</v>
      </c>
      <c r="C424" t="str">
        <f t="shared" si="6"/>
        <v>Larantuka-Mar</v>
      </c>
      <c r="D424">
        <v>7</v>
      </c>
    </row>
    <row r="425" spans="1:4" x14ac:dyDescent="0.25">
      <c r="A425" t="s">
        <v>71</v>
      </c>
      <c r="B425" t="s">
        <v>103</v>
      </c>
      <c r="C425" t="str">
        <f t="shared" si="6"/>
        <v>Lhokseumawe-Mar</v>
      </c>
      <c r="D425">
        <v>106</v>
      </c>
    </row>
    <row r="426" spans="1:4" x14ac:dyDescent="0.25">
      <c r="A426" t="s">
        <v>39</v>
      </c>
      <c r="B426" t="s">
        <v>103</v>
      </c>
      <c r="C426" t="str">
        <f t="shared" si="6"/>
        <v>Luwuk-Mar</v>
      </c>
      <c r="D426">
        <v>44</v>
      </c>
    </row>
    <row r="427" spans="1:4" x14ac:dyDescent="0.25">
      <c r="A427" t="s">
        <v>40</v>
      </c>
      <c r="B427" t="s">
        <v>103</v>
      </c>
      <c r="C427" t="str">
        <f t="shared" si="6"/>
        <v>Manado-Mar</v>
      </c>
      <c r="D427">
        <v>0</v>
      </c>
    </row>
    <row r="428" spans="1:4" x14ac:dyDescent="0.25">
      <c r="A428" t="s">
        <v>72</v>
      </c>
      <c r="B428" t="s">
        <v>103</v>
      </c>
      <c r="C428" t="str">
        <f t="shared" si="6"/>
        <v>Maumere-Mar</v>
      </c>
      <c r="D428">
        <v>14</v>
      </c>
    </row>
    <row r="429" spans="1:4" x14ac:dyDescent="0.25">
      <c r="A429" t="s">
        <v>41</v>
      </c>
      <c r="B429" t="s">
        <v>103</v>
      </c>
      <c r="C429" t="str">
        <f t="shared" si="6"/>
        <v>Namlea-Mar</v>
      </c>
      <c r="D429">
        <v>35</v>
      </c>
    </row>
    <row r="430" spans="1:4" x14ac:dyDescent="0.25">
      <c r="A430" t="s">
        <v>73</v>
      </c>
      <c r="B430" t="s">
        <v>103</v>
      </c>
      <c r="C430" t="str">
        <f t="shared" si="6"/>
        <v>Palembang-Mar</v>
      </c>
      <c r="D430">
        <v>31</v>
      </c>
    </row>
    <row r="431" spans="1:4" x14ac:dyDescent="0.25">
      <c r="A431" t="s">
        <v>114</v>
      </c>
      <c r="B431" t="s">
        <v>103</v>
      </c>
      <c r="C431" t="str">
        <f t="shared" si="6"/>
        <v>Pangkalansusu-Mar</v>
      </c>
      <c r="D431">
        <v>0</v>
      </c>
    </row>
    <row r="432" spans="1:4" x14ac:dyDescent="0.25">
      <c r="A432" t="s">
        <v>43</v>
      </c>
      <c r="B432" t="s">
        <v>103</v>
      </c>
      <c r="C432" t="str">
        <f t="shared" si="6"/>
        <v>Panjang-Mar</v>
      </c>
      <c r="D432">
        <v>117</v>
      </c>
    </row>
    <row r="433" spans="1:4" x14ac:dyDescent="0.25">
      <c r="A433" t="s">
        <v>74</v>
      </c>
      <c r="B433" t="s">
        <v>103</v>
      </c>
      <c r="C433" t="str">
        <f t="shared" si="6"/>
        <v>Parepare-Mar</v>
      </c>
      <c r="D433">
        <v>53</v>
      </c>
    </row>
    <row r="434" spans="1:4" x14ac:dyDescent="0.25">
      <c r="A434" t="s">
        <v>47</v>
      </c>
      <c r="B434" t="s">
        <v>103</v>
      </c>
      <c r="C434" t="str">
        <f t="shared" si="6"/>
        <v>Pomalaa-Mar</v>
      </c>
      <c r="D434">
        <v>5</v>
      </c>
    </row>
    <row r="435" spans="1:4" x14ac:dyDescent="0.25">
      <c r="A435" t="s">
        <v>21</v>
      </c>
      <c r="B435" t="s">
        <v>103</v>
      </c>
      <c r="C435" t="str">
        <f t="shared" si="6"/>
        <v>Pontianak-Mar</v>
      </c>
      <c r="D435">
        <v>107</v>
      </c>
    </row>
    <row r="436" spans="1:4" x14ac:dyDescent="0.25">
      <c r="A436" t="s">
        <v>22</v>
      </c>
      <c r="B436" t="s">
        <v>103</v>
      </c>
      <c r="C436" t="str">
        <f t="shared" si="6"/>
        <v>Poso-Mar</v>
      </c>
      <c r="D436">
        <v>3</v>
      </c>
    </row>
    <row r="437" spans="1:4" x14ac:dyDescent="0.25">
      <c r="A437" t="s">
        <v>75</v>
      </c>
      <c r="B437" t="s">
        <v>103</v>
      </c>
      <c r="C437" t="str">
        <f t="shared" si="6"/>
        <v>Probolinggo-Mar</v>
      </c>
      <c r="D437">
        <v>7</v>
      </c>
    </row>
    <row r="438" spans="1:4" x14ac:dyDescent="0.25">
      <c r="A438" t="s">
        <v>82</v>
      </c>
      <c r="B438" t="s">
        <v>103</v>
      </c>
      <c r="C438" t="str">
        <f t="shared" si="6"/>
        <v>Pulau Baai-Mar</v>
      </c>
      <c r="D438">
        <v>108</v>
      </c>
    </row>
    <row r="439" spans="1:4" x14ac:dyDescent="0.25">
      <c r="A439" t="s">
        <v>96</v>
      </c>
      <c r="B439" t="s">
        <v>103</v>
      </c>
      <c r="C439" t="str">
        <f t="shared" si="6"/>
        <v>Pulau Sambu-Mar</v>
      </c>
      <c r="D439">
        <v>8921</v>
      </c>
    </row>
    <row r="440" spans="1:4" x14ac:dyDescent="0.25">
      <c r="A440" t="s">
        <v>115</v>
      </c>
      <c r="B440" t="s">
        <v>103</v>
      </c>
      <c r="C440" t="str">
        <f t="shared" si="6"/>
        <v>Raha Roadstead-Mar</v>
      </c>
      <c r="D440">
        <v>6</v>
      </c>
    </row>
    <row r="441" spans="1:4" x14ac:dyDescent="0.25">
      <c r="A441" t="s">
        <v>48</v>
      </c>
      <c r="B441" t="s">
        <v>103</v>
      </c>
      <c r="C441" t="str">
        <f t="shared" si="6"/>
        <v>Samarinda-Mar</v>
      </c>
      <c r="D441">
        <v>53</v>
      </c>
    </row>
    <row r="442" spans="1:4" x14ac:dyDescent="0.25">
      <c r="A442" t="s">
        <v>49</v>
      </c>
      <c r="B442" t="s">
        <v>103</v>
      </c>
      <c r="C442" t="str">
        <f t="shared" si="6"/>
        <v>Sampit-Mar</v>
      </c>
      <c r="D442">
        <v>6</v>
      </c>
    </row>
    <row r="443" spans="1:4" x14ac:dyDescent="0.25">
      <c r="A443" t="s">
        <v>50</v>
      </c>
      <c r="B443" t="s">
        <v>103</v>
      </c>
      <c r="C443" t="str">
        <f t="shared" si="6"/>
        <v>Saumlaki-Mar</v>
      </c>
      <c r="D443">
        <v>25</v>
      </c>
    </row>
    <row r="444" spans="1:4" x14ac:dyDescent="0.25">
      <c r="A444" t="s">
        <v>76</v>
      </c>
      <c r="B444" t="s">
        <v>103</v>
      </c>
      <c r="C444" t="str">
        <f t="shared" si="6"/>
        <v>Sekupang-Mar</v>
      </c>
      <c r="D444">
        <v>6130</v>
      </c>
    </row>
    <row r="445" spans="1:4" x14ac:dyDescent="0.25">
      <c r="A445" t="s">
        <v>51</v>
      </c>
      <c r="B445" t="s">
        <v>103</v>
      </c>
      <c r="C445" t="str">
        <f t="shared" si="6"/>
        <v>Serui-Mar</v>
      </c>
      <c r="D445">
        <v>25</v>
      </c>
    </row>
    <row r="446" spans="1:4" x14ac:dyDescent="0.25">
      <c r="A446" t="s">
        <v>52</v>
      </c>
      <c r="B446" t="s">
        <v>103</v>
      </c>
      <c r="C446" t="str">
        <f t="shared" si="6"/>
        <v>Sibolga-Mar</v>
      </c>
      <c r="D446">
        <v>49</v>
      </c>
    </row>
    <row r="447" spans="1:4" x14ac:dyDescent="0.25">
      <c r="A447" t="s">
        <v>77</v>
      </c>
      <c r="B447" t="s">
        <v>103</v>
      </c>
      <c r="C447" t="str">
        <f t="shared" si="6"/>
        <v>Sungaipakning-Mar</v>
      </c>
      <c r="D447">
        <v>110</v>
      </c>
    </row>
    <row r="448" spans="1:4" x14ac:dyDescent="0.25">
      <c r="A448" t="s">
        <v>53</v>
      </c>
      <c r="B448" t="s">
        <v>103</v>
      </c>
      <c r="C448" t="str">
        <f t="shared" si="6"/>
        <v>Tahuna-Mar</v>
      </c>
      <c r="D448">
        <v>19</v>
      </c>
    </row>
    <row r="449" spans="1:4" x14ac:dyDescent="0.25">
      <c r="A449" t="s">
        <v>54</v>
      </c>
      <c r="B449" t="s">
        <v>103</v>
      </c>
      <c r="C449" t="str">
        <f t="shared" si="6"/>
        <v>Tanjung Balai Karimun-Mar</v>
      </c>
      <c r="D449">
        <v>117</v>
      </c>
    </row>
    <row r="450" spans="1:4" x14ac:dyDescent="0.25">
      <c r="A450" t="s">
        <v>98</v>
      </c>
      <c r="B450" t="s">
        <v>103</v>
      </c>
      <c r="C450" t="str">
        <f t="shared" si="6"/>
        <v>Tanjung Benete-Mar</v>
      </c>
      <c r="D450">
        <v>34</v>
      </c>
    </row>
    <row r="451" spans="1:4" x14ac:dyDescent="0.25">
      <c r="A451" t="s">
        <v>118</v>
      </c>
      <c r="B451" t="s">
        <v>103</v>
      </c>
      <c r="C451" t="str">
        <f t="shared" ref="C451:C514" si="7">_xlfn.CONCAT(TRIM(A451),"-",TRIM(B451))</f>
        <v>Tanjung Santan-Mar</v>
      </c>
      <c r="D451">
        <v>7</v>
      </c>
    </row>
    <row r="452" spans="1:4" x14ac:dyDescent="0.25">
      <c r="A452" t="s">
        <v>116</v>
      </c>
      <c r="B452" t="s">
        <v>103</v>
      </c>
      <c r="C452" t="str">
        <f t="shared" si="7"/>
        <v>Tanjungpandan-Mar</v>
      </c>
      <c r="D452">
        <v>2</v>
      </c>
    </row>
    <row r="453" spans="1:4" x14ac:dyDescent="0.25">
      <c r="A453" t="s">
        <v>117</v>
      </c>
      <c r="B453" t="s">
        <v>103</v>
      </c>
      <c r="C453" t="str">
        <f t="shared" si="7"/>
        <v>Tanjungredeb-Mar</v>
      </c>
      <c r="D453">
        <v>22</v>
      </c>
    </row>
    <row r="454" spans="1:4" x14ac:dyDescent="0.25">
      <c r="A454" t="s">
        <v>17</v>
      </c>
      <c r="B454" t="s">
        <v>103</v>
      </c>
      <c r="C454" t="str">
        <f t="shared" si="7"/>
        <v>Teluk Bayur-Mar</v>
      </c>
      <c r="D454">
        <v>139</v>
      </c>
    </row>
    <row r="455" spans="1:4" x14ac:dyDescent="0.25">
      <c r="A455" t="s">
        <v>78</v>
      </c>
      <c r="B455" t="s">
        <v>103</v>
      </c>
      <c r="C455" t="str">
        <f t="shared" si="7"/>
        <v>Ternate-Mar</v>
      </c>
      <c r="D455">
        <v>381</v>
      </c>
    </row>
    <row r="456" spans="1:4" x14ac:dyDescent="0.25">
      <c r="A456" t="s">
        <v>97</v>
      </c>
      <c r="B456" t="s">
        <v>103</v>
      </c>
      <c r="C456" t="str">
        <f t="shared" si="7"/>
        <v>Tg. Sorong-Mar</v>
      </c>
      <c r="D456">
        <v>128</v>
      </c>
    </row>
    <row r="457" spans="1:4" x14ac:dyDescent="0.25">
      <c r="A457" t="s">
        <v>59</v>
      </c>
      <c r="B457" t="s">
        <v>103</v>
      </c>
      <c r="C457" t="str">
        <f t="shared" si="7"/>
        <v>Waingapu-Mar</v>
      </c>
      <c r="D457">
        <v>23</v>
      </c>
    </row>
    <row r="458" spans="1:4" x14ac:dyDescent="0.25">
      <c r="A458" t="s">
        <v>62</v>
      </c>
      <c r="B458" t="s">
        <v>92</v>
      </c>
      <c r="C458" t="str">
        <f t="shared" si="7"/>
        <v>Ambon-May</v>
      </c>
      <c r="D458">
        <v>235</v>
      </c>
    </row>
    <row r="459" spans="1:4" x14ac:dyDescent="0.25">
      <c r="A459" t="s">
        <v>63</v>
      </c>
      <c r="B459" t="s">
        <v>92</v>
      </c>
      <c r="C459" t="str">
        <f t="shared" si="7"/>
        <v>Balikpapan-May</v>
      </c>
      <c r="D459">
        <v>2335</v>
      </c>
    </row>
    <row r="460" spans="1:4" x14ac:dyDescent="0.25">
      <c r="A460" t="s">
        <v>23</v>
      </c>
      <c r="B460" t="s">
        <v>92</v>
      </c>
      <c r="C460" t="str">
        <f t="shared" si="7"/>
        <v>Banjarmasin-May</v>
      </c>
      <c r="D460">
        <v>86</v>
      </c>
    </row>
    <row r="461" spans="1:4" x14ac:dyDescent="0.25">
      <c r="A461" t="s">
        <v>19</v>
      </c>
      <c r="B461" t="s">
        <v>92</v>
      </c>
      <c r="C461" t="str">
        <f t="shared" si="7"/>
        <v>Banten-May</v>
      </c>
      <c r="D461">
        <v>185</v>
      </c>
    </row>
    <row r="462" spans="1:4" x14ac:dyDescent="0.25">
      <c r="A462" t="s">
        <v>64</v>
      </c>
      <c r="B462" t="s">
        <v>92</v>
      </c>
      <c r="C462" t="str">
        <f t="shared" si="7"/>
        <v>Baubau-May</v>
      </c>
      <c r="D462">
        <v>91</v>
      </c>
    </row>
    <row r="463" spans="1:4" x14ac:dyDescent="0.25">
      <c r="A463" t="s">
        <v>24</v>
      </c>
      <c r="B463" t="s">
        <v>92</v>
      </c>
      <c r="C463" t="str">
        <f t="shared" si="7"/>
        <v>Belawan-May</v>
      </c>
      <c r="D463">
        <v>79</v>
      </c>
    </row>
    <row r="464" spans="1:4" x14ac:dyDescent="0.25">
      <c r="A464" t="s">
        <v>20</v>
      </c>
      <c r="B464" t="s">
        <v>92</v>
      </c>
      <c r="C464" t="str">
        <f t="shared" si="7"/>
        <v>Benoa-May</v>
      </c>
      <c r="D464">
        <v>114</v>
      </c>
    </row>
    <row r="465" spans="1:4" x14ac:dyDescent="0.25">
      <c r="A465" t="s">
        <v>26</v>
      </c>
      <c r="B465" t="s">
        <v>92</v>
      </c>
      <c r="C465" t="str">
        <f t="shared" si="7"/>
        <v>Bitung-May</v>
      </c>
      <c r="D465">
        <v>196</v>
      </c>
    </row>
    <row r="466" spans="1:4" x14ac:dyDescent="0.25">
      <c r="A466" t="s">
        <v>113</v>
      </c>
      <c r="B466" t="s">
        <v>92</v>
      </c>
      <c r="C466" t="str">
        <f t="shared" si="7"/>
        <v>Bontang Lng Terminal-May</v>
      </c>
      <c r="D466">
        <v>3</v>
      </c>
    </row>
    <row r="467" spans="1:4" x14ac:dyDescent="0.25">
      <c r="A467" t="s">
        <v>27</v>
      </c>
      <c r="B467" t="s">
        <v>92</v>
      </c>
      <c r="C467" t="str">
        <f t="shared" si="7"/>
        <v>Bula-May</v>
      </c>
      <c r="D467">
        <v>4</v>
      </c>
    </row>
    <row r="468" spans="1:4" x14ac:dyDescent="0.25">
      <c r="A468" t="s">
        <v>28</v>
      </c>
      <c r="B468" t="s">
        <v>92</v>
      </c>
      <c r="C468" t="str">
        <f t="shared" si="7"/>
        <v>Celukan Bawang-May</v>
      </c>
      <c r="D468">
        <v>11</v>
      </c>
    </row>
    <row r="469" spans="1:4" x14ac:dyDescent="0.25">
      <c r="A469" t="s">
        <v>18</v>
      </c>
      <c r="B469" t="s">
        <v>92</v>
      </c>
      <c r="C469" t="str">
        <f t="shared" si="7"/>
        <v>Cirebon-May</v>
      </c>
      <c r="D469">
        <v>9</v>
      </c>
    </row>
    <row r="470" spans="1:4" x14ac:dyDescent="0.25">
      <c r="A470" t="s">
        <v>29</v>
      </c>
      <c r="B470" t="s">
        <v>92</v>
      </c>
      <c r="C470" t="str">
        <f t="shared" si="7"/>
        <v>Donggala-May</v>
      </c>
      <c r="D470">
        <v>0</v>
      </c>
    </row>
    <row r="471" spans="1:4" x14ac:dyDescent="0.25">
      <c r="A471" t="s">
        <v>30</v>
      </c>
      <c r="B471" t="s">
        <v>92</v>
      </c>
      <c r="C471" t="str">
        <f t="shared" si="7"/>
        <v>Dumai-May</v>
      </c>
      <c r="D471">
        <v>255</v>
      </c>
    </row>
    <row r="472" spans="1:4" x14ac:dyDescent="0.25">
      <c r="A472" t="s">
        <v>67</v>
      </c>
      <c r="B472" t="s">
        <v>92</v>
      </c>
      <c r="C472" t="str">
        <f t="shared" si="7"/>
        <v>Ende-May</v>
      </c>
      <c r="D472">
        <v>17</v>
      </c>
    </row>
    <row r="473" spans="1:4" x14ac:dyDescent="0.25">
      <c r="A473" t="s">
        <v>68</v>
      </c>
      <c r="B473" t="s">
        <v>92</v>
      </c>
      <c r="C473" t="str">
        <f t="shared" si="7"/>
        <v>Fakfak-May</v>
      </c>
      <c r="D473">
        <v>33</v>
      </c>
    </row>
    <row r="474" spans="1:4" x14ac:dyDescent="0.25">
      <c r="A474" t="s">
        <v>31</v>
      </c>
      <c r="B474" t="s">
        <v>92</v>
      </c>
      <c r="C474" t="str">
        <f t="shared" si="7"/>
        <v>Gorontalo-May</v>
      </c>
      <c r="D474">
        <v>47</v>
      </c>
    </row>
    <row r="475" spans="1:4" x14ac:dyDescent="0.25">
      <c r="A475" t="s">
        <v>32</v>
      </c>
      <c r="B475" t="s">
        <v>92</v>
      </c>
      <c r="C475" t="str">
        <f t="shared" si="7"/>
        <v>Gresik-May</v>
      </c>
      <c r="D475">
        <v>1796</v>
      </c>
    </row>
    <row r="476" spans="1:4" x14ac:dyDescent="0.25">
      <c r="A476" t="s">
        <v>33</v>
      </c>
      <c r="B476" t="s">
        <v>92</v>
      </c>
      <c r="C476" t="str">
        <f t="shared" si="7"/>
        <v>Jayapura-May</v>
      </c>
      <c r="D476">
        <v>41</v>
      </c>
    </row>
    <row r="477" spans="1:4" x14ac:dyDescent="0.25">
      <c r="A477" t="s">
        <v>34</v>
      </c>
      <c r="B477" t="s">
        <v>92</v>
      </c>
      <c r="C477" t="str">
        <f t="shared" si="7"/>
        <v>Kendari-May</v>
      </c>
      <c r="D477">
        <v>87</v>
      </c>
    </row>
    <row r="478" spans="1:4" x14ac:dyDescent="0.25">
      <c r="A478" t="s">
        <v>35</v>
      </c>
      <c r="B478" t="s">
        <v>92</v>
      </c>
      <c r="C478" t="str">
        <f t="shared" si="7"/>
        <v>Kolonodale-May</v>
      </c>
      <c r="D478">
        <v>4</v>
      </c>
    </row>
    <row r="479" spans="1:4" x14ac:dyDescent="0.25">
      <c r="A479" t="s">
        <v>36</v>
      </c>
      <c r="B479" t="s">
        <v>92</v>
      </c>
      <c r="C479" t="str">
        <f t="shared" si="7"/>
        <v>Kuala Tanjung-May</v>
      </c>
      <c r="D479">
        <v>11</v>
      </c>
    </row>
    <row r="480" spans="1:4" x14ac:dyDescent="0.25">
      <c r="A480" t="s">
        <v>37</v>
      </c>
      <c r="B480" t="s">
        <v>92</v>
      </c>
      <c r="C480" t="str">
        <f t="shared" si="7"/>
        <v>Kumai-May</v>
      </c>
      <c r="D480">
        <v>20</v>
      </c>
    </row>
    <row r="481" spans="1:4" x14ac:dyDescent="0.25">
      <c r="A481" t="s">
        <v>38</v>
      </c>
      <c r="B481" t="s">
        <v>92</v>
      </c>
      <c r="C481" t="str">
        <f t="shared" si="7"/>
        <v>Larantuka-May</v>
      </c>
      <c r="D481">
        <v>12</v>
      </c>
    </row>
    <row r="482" spans="1:4" x14ac:dyDescent="0.25">
      <c r="A482" t="s">
        <v>71</v>
      </c>
      <c r="B482" t="s">
        <v>92</v>
      </c>
      <c r="C482" t="str">
        <f t="shared" si="7"/>
        <v>Lhokseumawe-May</v>
      </c>
      <c r="D482">
        <v>265</v>
      </c>
    </row>
    <row r="483" spans="1:4" x14ac:dyDescent="0.25">
      <c r="A483" t="s">
        <v>39</v>
      </c>
      <c r="B483" t="s">
        <v>92</v>
      </c>
      <c r="C483" t="str">
        <f t="shared" si="7"/>
        <v>Luwuk-May</v>
      </c>
      <c r="D483">
        <v>59</v>
      </c>
    </row>
    <row r="484" spans="1:4" x14ac:dyDescent="0.25">
      <c r="A484" t="s">
        <v>40</v>
      </c>
      <c r="B484" t="s">
        <v>92</v>
      </c>
      <c r="C484" t="str">
        <f t="shared" si="7"/>
        <v>Manado-May</v>
      </c>
      <c r="D484">
        <v>0</v>
      </c>
    </row>
    <row r="485" spans="1:4" x14ac:dyDescent="0.25">
      <c r="A485" t="s">
        <v>72</v>
      </c>
      <c r="B485" t="s">
        <v>92</v>
      </c>
      <c r="C485" t="str">
        <f t="shared" si="7"/>
        <v>Maumere-May</v>
      </c>
      <c r="D485">
        <v>17</v>
      </c>
    </row>
    <row r="486" spans="1:4" x14ac:dyDescent="0.25">
      <c r="A486" t="s">
        <v>41</v>
      </c>
      <c r="B486" t="s">
        <v>92</v>
      </c>
      <c r="C486" t="str">
        <f t="shared" si="7"/>
        <v>Namlea-May</v>
      </c>
      <c r="D486">
        <v>33</v>
      </c>
    </row>
    <row r="487" spans="1:4" x14ac:dyDescent="0.25">
      <c r="A487" t="s">
        <v>73</v>
      </c>
      <c r="B487" t="s">
        <v>92</v>
      </c>
      <c r="C487" t="str">
        <f t="shared" si="7"/>
        <v>Palembang-May</v>
      </c>
      <c r="D487">
        <v>21</v>
      </c>
    </row>
    <row r="488" spans="1:4" x14ac:dyDescent="0.25">
      <c r="A488" t="s">
        <v>114</v>
      </c>
      <c r="B488" t="s">
        <v>92</v>
      </c>
      <c r="C488" t="str">
        <f t="shared" si="7"/>
        <v>Pangkalansusu-May</v>
      </c>
      <c r="D488">
        <v>1</v>
      </c>
    </row>
    <row r="489" spans="1:4" x14ac:dyDescent="0.25">
      <c r="A489" t="s">
        <v>43</v>
      </c>
      <c r="B489" t="s">
        <v>92</v>
      </c>
      <c r="C489" t="str">
        <f t="shared" si="7"/>
        <v>Panjang-May</v>
      </c>
      <c r="D489">
        <v>136</v>
      </c>
    </row>
    <row r="490" spans="1:4" x14ac:dyDescent="0.25">
      <c r="A490" t="s">
        <v>74</v>
      </c>
      <c r="B490" t="s">
        <v>92</v>
      </c>
      <c r="C490" t="str">
        <f t="shared" si="7"/>
        <v>Parepare-May</v>
      </c>
      <c r="D490">
        <v>27</v>
      </c>
    </row>
    <row r="491" spans="1:4" x14ac:dyDescent="0.25">
      <c r="A491" t="s">
        <v>47</v>
      </c>
      <c r="B491" t="s">
        <v>92</v>
      </c>
      <c r="C491" t="str">
        <f t="shared" si="7"/>
        <v>Pomalaa-May</v>
      </c>
      <c r="D491">
        <v>7</v>
      </c>
    </row>
    <row r="492" spans="1:4" x14ac:dyDescent="0.25">
      <c r="A492" t="s">
        <v>21</v>
      </c>
      <c r="B492" t="s">
        <v>92</v>
      </c>
      <c r="C492" t="str">
        <f t="shared" si="7"/>
        <v>Pontianak-May</v>
      </c>
      <c r="D492">
        <v>493</v>
      </c>
    </row>
    <row r="493" spans="1:4" x14ac:dyDescent="0.25">
      <c r="A493" t="s">
        <v>22</v>
      </c>
      <c r="B493" t="s">
        <v>92</v>
      </c>
      <c r="C493" t="str">
        <f t="shared" si="7"/>
        <v>Poso-May</v>
      </c>
      <c r="D493">
        <v>1</v>
      </c>
    </row>
    <row r="494" spans="1:4" x14ac:dyDescent="0.25">
      <c r="A494" t="s">
        <v>75</v>
      </c>
      <c r="B494" t="s">
        <v>92</v>
      </c>
      <c r="C494" t="str">
        <f t="shared" si="7"/>
        <v>Probolinggo-May</v>
      </c>
      <c r="D494">
        <v>9</v>
      </c>
    </row>
    <row r="495" spans="1:4" x14ac:dyDescent="0.25">
      <c r="A495" t="s">
        <v>82</v>
      </c>
      <c r="B495" t="s">
        <v>92</v>
      </c>
      <c r="C495" t="str">
        <f t="shared" si="7"/>
        <v>Pulau Baai-May</v>
      </c>
      <c r="D495">
        <v>82</v>
      </c>
    </row>
    <row r="496" spans="1:4" x14ac:dyDescent="0.25">
      <c r="A496" t="s">
        <v>96</v>
      </c>
      <c r="B496" t="s">
        <v>92</v>
      </c>
      <c r="C496" t="str">
        <f t="shared" si="7"/>
        <v>Pulau Sambu-May</v>
      </c>
      <c r="D496">
        <v>16125</v>
      </c>
    </row>
    <row r="497" spans="1:4" x14ac:dyDescent="0.25">
      <c r="A497" t="s">
        <v>115</v>
      </c>
      <c r="B497" t="s">
        <v>92</v>
      </c>
      <c r="C497" t="str">
        <f t="shared" si="7"/>
        <v>Raha Roadstead-May</v>
      </c>
      <c r="D497">
        <v>10</v>
      </c>
    </row>
    <row r="498" spans="1:4" x14ac:dyDescent="0.25">
      <c r="A498" t="s">
        <v>48</v>
      </c>
      <c r="B498" t="s">
        <v>92</v>
      </c>
      <c r="C498" t="str">
        <f t="shared" si="7"/>
        <v>Samarinda-May</v>
      </c>
      <c r="D498">
        <v>43</v>
      </c>
    </row>
    <row r="499" spans="1:4" x14ac:dyDescent="0.25">
      <c r="A499" t="s">
        <v>49</v>
      </c>
      <c r="B499" t="s">
        <v>92</v>
      </c>
      <c r="C499" t="str">
        <f t="shared" si="7"/>
        <v>Sampit-May</v>
      </c>
      <c r="D499">
        <v>4</v>
      </c>
    </row>
    <row r="500" spans="1:4" x14ac:dyDescent="0.25">
      <c r="A500" t="s">
        <v>50</v>
      </c>
      <c r="B500" t="s">
        <v>92</v>
      </c>
      <c r="C500" t="str">
        <f t="shared" si="7"/>
        <v>Saumlaki-May</v>
      </c>
      <c r="D500">
        <v>29</v>
      </c>
    </row>
    <row r="501" spans="1:4" x14ac:dyDescent="0.25">
      <c r="A501" t="s">
        <v>76</v>
      </c>
      <c r="B501" t="s">
        <v>92</v>
      </c>
      <c r="C501" t="str">
        <f t="shared" si="7"/>
        <v>Sekupang-May</v>
      </c>
      <c r="D501">
        <v>14345</v>
      </c>
    </row>
    <row r="502" spans="1:4" x14ac:dyDescent="0.25">
      <c r="A502" t="s">
        <v>51</v>
      </c>
      <c r="B502" t="s">
        <v>92</v>
      </c>
      <c r="C502" t="str">
        <f t="shared" si="7"/>
        <v>Serui-May</v>
      </c>
      <c r="D502">
        <v>20</v>
      </c>
    </row>
    <row r="503" spans="1:4" x14ac:dyDescent="0.25">
      <c r="A503" t="s">
        <v>52</v>
      </c>
      <c r="B503" t="s">
        <v>92</v>
      </c>
      <c r="C503" t="str">
        <f t="shared" si="7"/>
        <v>Sibolga-May</v>
      </c>
      <c r="D503">
        <v>45</v>
      </c>
    </row>
    <row r="504" spans="1:4" x14ac:dyDescent="0.25">
      <c r="A504" t="s">
        <v>77</v>
      </c>
      <c r="B504" t="s">
        <v>92</v>
      </c>
      <c r="C504" t="str">
        <f t="shared" si="7"/>
        <v>Sungaipakning-May</v>
      </c>
      <c r="D504">
        <v>54</v>
      </c>
    </row>
    <row r="505" spans="1:4" x14ac:dyDescent="0.25">
      <c r="A505" t="s">
        <v>53</v>
      </c>
      <c r="B505" t="s">
        <v>92</v>
      </c>
      <c r="C505" t="str">
        <f t="shared" si="7"/>
        <v>Tahuna-May</v>
      </c>
      <c r="D505">
        <v>25</v>
      </c>
    </row>
    <row r="506" spans="1:4" x14ac:dyDescent="0.25">
      <c r="A506" t="s">
        <v>54</v>
      </c>
      <c r="B506" t="s">
        <v>92</v>
      </c>
      <c r="C506" t="str">
        <f t="shared" si="7"/>
        <v>Tanjung Balai Karimun-May</v>
      </c>
      <c r="D506">
        <v>143</v>
      </c>
    </row>
    <row r="507" spans="1:4" x14ac:dyDescent="0.25">
      <c r="A507" t="s">
        <v>98</v>
      </c>
      <c r="B507" t="s">
        <v>92</v>
      </c>
      <c r="C507" t="str">
        <f t="shared" si="7"/>
        <v>Tanjung Benete-May</v>
      </c>
      <c r="D507">
        <v>26</v>
      </c>
    </row>
    <row r="508" spans="1:4" x14ac:dyDescent="0.25">
      <c r="A508" t="s">
        <v>118</v>
      </c>
      <c r="B508" t="s">
        <v>92</v>
      </c>
      <c r="C508" t="str">
        <f t="shared" si="7"/>
        <v>Tanjung Santan-May</v>
      </c>
      <c r="D508">
        <v>5</v>
      </c>
    </row>
    <row r="509" spans="1:4" x14ac:dyDescent="0.25">
      <c r="A509" t="s">
        <v>116</v>
      </c>
      <c r="B509" t="s">
        <v>92</v>
      </c>
      <c r="C509" t="str">
        <f t="shared" si="7"/>
        <v>Tanjungpandan-May</v>
      </c>
      <c r="D509">
        <v>1</v>
      </c>
    </row>
    <row r="510" spans="1:4" x14ac:dyDescent="0.25">
      <c r="A510" t="s">
        <v>117</v>
      </c>
      <c r="B510" t="s">
        <v>92</v>
      </c>
      <c r="C510" t="str">
        <f t="shared" si="7"/>
        <v>Tanjungredeb-May</v>
      </c>
      <c r="D510">
        <v>24</v>
      </c>
    </row>
    <row r="511" spans="1:4" x14ac:dyDescent="0.25">
      <c r="A511" t="s">
        <v>17</v>
      </c>
      <c r="B511" t="s">
        <v>92</v>
      </c>
      <c r="C511" t="str">
        <f t="shared" si="7"/>
        <v>Teluk Bayur-May</v>
      </c>
      <c r="D511">
        <v>75</v>
      </c>
    </row>
    <row r="512" spans="1:4" x14ac:dyDescent="0.25">
      <c r="A512" t="s">
        <v>78</v>
      </c>
      <c r="B512" t="s">
        <v>92</v>
      </c>
      <c r="C512" t="str">
        <f t="shared" si="7"/>
        <v>Ternate-May</v>
      </c>
      <c r="D512">
        <v>374</v>
      </c>
    </row>
    <row r="513" spans="1:4" x14ac:dyDescent="0.25">
      <c r="A513" t="s">
        <v>97</v>
      </c>
      <c r="B513" t="s">
        <v>92</v>
      </c>
      <c r="C513" t="str">
        <f t="shared" si="7"/>
        <v>Tg. Sorong-May</v>
      </c>
      <c r="D513">
        <v>113</v>
      </c>
    </row>
    <row r="514" spans="1:4" x14ac:dyDescent="0.25">
      <c r="A514" t="s">
        <v>59</v>
      </c>
      <c r="B514" t="s">
        <v>92</v>
      </c>
      <c r="C514" t="str">
        <f t="shared" si="7"/>
        <v>Waingapu-May</v>
      </c>
      <c r="D514">
        <v>17</v>
      </c>
    </row>
    <row r="515" spans="1:4" x14ac:dyDescent="0.25">
      <c r="A515" t="s">
        <v>62</v>
      </c>
      <c r="B515" t="s">
        <v>109</v>
      </c>
      <c r="C515" t="str">
        <f t="shared" ref="C515:C578" si="8">_xlfn.CONCAT(TRIM(A515),"-",TRIM(B515))</f>
        <v>Ambon-Nov</v>
      </c>
      <c r="D515">
        <v>114</v>
      </c>
    </row>
    <row r="516" spans="1:4" x14ac:dyDescent="0.25">
      <c r="A516" t="s">
        <v>63</v>
      </c>
      <c r="B516" t="s">
        <v>109</v>
      </c>
      <c r="C516" t="str">
        <f t="shared" si="8"/>
        <v>Balikpapan-Nov</v>
      </c>
      <c r="D516">
        <v>1935</v>
      </c>
    </row>
    <row r="517" spans="1:4" x14ac:dyDescent="0.25">
      <c r="A517" t="s">
        <v>23</v>
      </c>
      <c r="B517" t="s">
        <v>109</v>
      </c>
      <c r="C517" t="str">
        <f t="shared" si="8"/>
        <v>Banjarmasin-Nov</v>
      </c>
      <c r="D517">
        <v>322</v>
      </c>
    </row>
    <row r="518" spans="1:4" x14ac:dyDescent="0.25">
      <c r="A518" t="s">
        <v>19</v>
      </c>
      <c r="B518" t="s">
        <v>109</v>
      </c>
      <c r="C518" t="str">
        <f t="shared" si="8"/>
        <v>Banten-Nov</v>
      </c>
      <c r="D518">
        <v>349</v>
      </c>
    </row>
    <row r="519" spans="1:4" x14ac:dyDescent="0.25">
      <c r="A519" t="s">
        <v>64</v>
      </c>
      <c r="B519" t="s">
        <v>109</v>
      </c>
      <c r="C519" t="str">
        <f t="shared" si="8"/>
        <v>Baubau-Nov</v>
      </c>
      <c r="D519">
        <v>44</v>
      </c>
    </row>
    <row r="520" spans="1:4" x14ac:dyDescent="0.25">
      <c r="A520" t="s">
        <v>24</v>
      </c>
      <c r="B520" t="s">
        <v>109</v>
      </c>
      <c r="C520" t="str">
        <f t="shared" si="8"/>
        <v>Belawan-Nov</v>
      </c>
      <c r="D520">
        <v>186</v>
      </c>
    </row>
    <row r="521" spans="1:4" x14ac:dyDescent="0.25">
      <c r="A521" t="s">
        <v>20</v>
      </c>
      <c r="B521" t="s">
        <v>109</v>
      </c>
      <c r="C521" t="str">
        <f t="shared" si="8"/>
        <v>Benoa-Nov</v>
      </c>
      <c r="D521">
        <v>93</v>
      </c>
    </row>
    <row r="522" spans="1:4" x14ac:dyDescent="0.25">
      <c r="A522" t="s">
        <v>26</v>
      </c>
      <c r="B522" t="s">
        <v>109</v>
      </c>
      <c r="C522" t="str">
        <f t="shared" si="8"/>
        <v>Bitung-Nov</v>
      </c>
      <c r="D522">
        <v>118</v>
      </c>
    </row>
    <row r="523" spans="1:4" x14ac:dyDescent="0.25">
      <c r="A523" t="s">
        <v>113</v>
      </c>
      <c r="B523" t="s">
        <v>109</v>
      </c>
      <c r="C523" t="str">
        <f t="shared" si="8"/>
        <v>Bontang Lng Terminal-Nov</v>
      </c>
      <c r="D523">
        <v>5</v>
      </c>
    </row>
    <row r="524" spans="1:4" x14ac:dyDescent="0.25">
      <c r="A524" t="s">
        <v>27</v>
      </c>
      <c r="B524" t="s">
        <v>109</v>
      </c>
      <c r="C524" t="str">
        <f t="shared" si="8"/>
        <v>Bula-Nov</v>
      </c>
      <c r="D524">
        <v>2</v>
      </c>
    </row>
    <row r="525" spans="1:4" x14ac:dyDescent="0.25">
      <c r="A525" t="s">
        <v>28</v>
      </c>
      <c r="B525" t="s">
        <v>109</v>
      </c>
      <c r="C525" t="str">
        <f t="shared" si="8"/>
        <v>Celukan Bawang-Nov</v>
      </c>
      <c r="D525">
        <v>12</v>
      </c>
    </row>
    <row r="526" spans="1:4" x14ac:dyDescent="0.25">
      <c r="A526" t="s">
        <v>18</v>
      </c>
      <c r="B526" t="s">
        <v>109</v>
      </c>
      <c r="C526" t="str">
        <f t="shared" si="8"/>
        <v>Cirebon-Nov</v>
      </c>
      <c r="D526">
        <v>14</v>
      </c>
    </row>
    <row r="527" spans="1:4" x14ac:dyDescent="0.25">
      <c r="A527" t="s">
        <v>29</v>
      </c>
      <c r="B527" t="s">
        <v>109</v>
      </c>
      <c r="C527" t="str">
        <f t="shared" si="8"/>
        <v>Donggala-Nov</v>
      </c>
      <c r="D527">
        <v>0</v>
      </c>
    </row>
    <row r="528" spans="1:4" x14ac:dyDescent="0.25">
      <c r="A528" t="s">
        <v>30</v>
      </c>
      <c r="B528" t="s">
        <v>109</v>
      </c>
      <c r="C528" t="str">
        <f t="shared" si="8"/>
        <v>Dumai-Nov</v>
      </c>
      <c r="D528">
        <v>1375</v>
      </c>
    </row>
    <row r="529" spans="1:4" x14ac:dyDescent="0.25">
      <c r="A529" t="s">
        <v>67</v>
      </c>
      <c r="B529" t="s">
        <v>109</v>
      </c>
      <c r="C529" t="str">
        <f t="shared" si="8"/>
        <v>Ende-Nov</v>
      </c>
      <c r="D529">
        <v>9</v>
      </c>
    </row>
    <row r="530" spans="1:4" x14ac:dyDescent="0.25">
      <c r="A530" t="s">
        <v>68</v>
      </c>
      <c r="B530" t="s">
        <v>109</v>
      </c>
      <c r="C530" t="str">
        <f t="shared" si="8"/>
        <v>Fakfak-Nov</v>
      </c>
      <c r="D530">
        <v>21</v>
      </c>
    </row>
    <row r="531" spans="1:4" x14ac:dyDescent="0.25">
      <c r="A531" t="s">
        <v>31</v>
      </c>
      <c r="B531" t="s">
        <v>109</v>
      </c>
      <c r="C531" t="str">
        <f t="shared" si="8"/>
        <v>Gorontalo-Nov</v>
      </c>
      <c r="D531">
        <v>30</v>
      </c>
    </row>
    <row r="532" spans="1:4" x14ac:dyDescent="0.25">
      <c r="A532" t="s">
        <v>32</v>
      </c>
      <c r="B532" t="s">
        <v>109</v>
      </c>
      <c r="C532" t="str">
        <f t="shared" si="8"/>
        <v>Gresik-Nov</v>
      </c>
      <c r="D532">
        <v>1685</v>
      </c>
    </row>
    <row r="533" spans="1:4" x14ac:dyDescent="0.25">
      <c r="A533" t="s">
        <v>33</v>
      </c>
      <c r="B533" t="s">
        <v>109</v>
      </c>
      <c r="C533" t="str">
        <f t="shared" si="8"/>
        <v>Jayapura-Nov</v>
      </c>
      <c r="D533">
        <v>41</v>
      </c>
    </row>
    <row r="534" spans="1:4" x14ac:dyDescent="0.25">
      <c r="A534" t="s">
        <v>34</v>
      </c>
      <c r="B534" t="s">
        <v>109</v>
      </c>
      <c r="C534" t="str">
        <f t="shared" si="8"/>
        <v>Kendari-Nov</v>
      </c>
      <c r="D534">
        <v>54</v>
      </c>
    </row>
    <row r="535" spans="1:4" x14ac:dyDescent="0.25">
      <c r="A535" t="s">
        <v>35</v>
      </c>
      <c r="B535" t="s">
        <v>109</v>
      </c>
      <c r="C535" t="str">
        <f t="shared" si="8"/>
        <v>Kolonodale-Nov</v>
      </c>
      <c r="D535">
        <v>2</v>
      </c>
    </row>
    <row r="536" spans="1:4" x14ac:dyDescent="0.25">
      <c r="A536" t="s">
        <v>36</v>
      </c>
      <c r="B536" t="s">
        <v>109</v>
      </c>
      <c r="C536" t="str">
        <f t="shared" si="8"/>
        <v>Kuala Tanjung-Nov</v>
      </c>
      <c r="D536">
        <v>11</v>
      </c>
    </row>
    <row r="537" spans="1:4" x14ac:dyDescent="0.25">
      <c r="A537" t="s">
        <v>37</v>
      </c>
      <c r="B537" t="s">
        <v>109</v>
      </c>
      <c r="C537" t="str">
        <f t="shared" si="8"/>
        <v>Kumai-Nov</v>
      </c>
      <c r="D537">
        <v>26</v>
      </c>
    </row>
    <row r="538" spans="1:4" x14ac:dyDescent="0.25">
      <c r="A538" t="s">
        <v>38</v>
      </c>
      <c r="B538" t="s">
        <v>109</v>
      </c>
      <c r="C538" t="str">
        <f t="shared" si="8"/>
        <v>Larantuka-Nov</v>
      </c>
      <c r="D538">
        <v>8</v>
      </c>
    </row>
    <row r="539" spans="1:4" x14ac:dyDescent="0.25">
      <c r="A539" t="s">
        <v>71</v>
      </c>
      <c r="B539" t="s">
        <v>109</v>
      </c>
      <c r="C539" t="str">
        <f t="shared" si="8"/>
        <v>Lhokseumawe-Nov</v>
      </c>
      <c r="D539">
        <v>158</v>
      </c>
    </row>
    <row r="540" spans="1:4" x14ac:dyDescent="0.25">
      <c r="A540" t="s">
        <v>39</v>
      </c>
      <c r="B540" t="s">
        <v>109</v>
      </c>
      <c r="C540" t="str">
        <f t="shared" si="8"/>
        <v>Luwuk-Nov</v>
      </c>
      <c r="D540">
        <v>36</v>
      </c>
    </row>
    <row r="541" spans="1:4" x14ac:dyDescent="0.25">
      <c r="A541" t="s">
        <v>40</v>
      </c>
      <c r="B541" t="s">
        <v>109</v>
      </c>
      <c r="C541" t="str">
        <f t="shared" si="8"/>
        <v>Manado-Nov</v>
      </c>
      <c r="D541">
        <v>0</v>
      </c>
    </row>
    <row r="542" spans="1:4" x14ac:dyDescent="0.25">
      <c r="A542" t="s">
        <v>72</v>
      </c>
      <c r="B542" t="s">
        <v>109</v>
      </c>
      <c r="C542" t="str">
        <f t="shared" si="8"/>
        <v>Maumere-Nov</v>
      </c>
      <c r="D542">
        <v>16</v>
      </c>
    </row>
    <row r="543" spans="1:4" x14ac:dyDescent="0.25">
      <c r="A543" t="s">
        <v>41</v>
      </c>
      <c r="B543" t="s">
        <v>109</v>
      </c>
      <c r="C543" t="str">
        <f t="shared" si="8"/>
        <v>Namlea-Nov</v>
      </c>
      <c r="D543">
        <v>3</v>
      </c>
    </row>
    <row r="544" spans="1:4" x14ac:dyDescent="0.25">
      <c r="A544" t="s">
        <v>73</v>
      </c>
      <c r="B544" t="s">
        <v>109</v>
      </c>
      <c r="C544" t="str">
        <f t="shared" si="8"/>
        <v>Palembang-Nov</v>
      </c>
      <c r="D544">
        <v>22</v>
      </c>
    </row>
    <row r="545" spans="1:4" x14ac:dyDescent="0.25">
      <c r="A545" t="s">
        <v>114</v>
      </c>
      <c r="B545" t="s">
        <v>109</v>
      </c>
      <c r="C545" t="str">
        <f t="shared" si="8"/>
        <v>Pangkalansusu-Nov</v>
      </c>
      <c r="D545">
        <v>0</v>
      </c>
    </row>
    <row r="546" spans="1:4" x14ac:dyDescent="0.25">
      <c r="A546" t="s">
        <v>43</v>
      </c>
      <c r="B546" t="s">
        <v>109</v>
      </c>
      <c r="C546" t="str">
        <f t="shared" si="8"/>
        <v>Panjang-Nov</v>
      </c>
      <c r="D546">
        <v>84</v>
      </c>
    </row>
    <row r="547" spans="1:4" x14ac:dyDescent="0.25">
      <c r="A547" t="s">
        <v>74</v>
      </c>
      <c r="B547" t="s">
        <v>109</v>
      </c>
      <c r="C547" t="str">
        <f t="shared" si="8"/>
        <v>Parepare-Nov</v>
      </c>
      <c r="D547">
        <v>26</v>
      </c>
    </row>
    <row r="548" spans="1:4" x14ac:dyDescent="0.25">
      <c r="A548" t="s">
        <v>47</v>
      </c>
      <c r="B548" t="s">
        <v>109</v>
      </c>
      <c r="C548" t="str">
        <f t="shared" si="8"/>
        <v>Pomalaa-Nov</v>
      </c>
      <c r="D548">
        <v>1</v>
      </c>
    </row>
    <row r="549" spans="1:4" x14ac:dyDescent="0.25">
      <c r="A549" t="s">
        <v>21</v>
      </c>
      <c r="B549" t="s">
        <v>109</v>
      </c>
      <c r="C549" t="str">
        <f t="shared" si="8"/>
        <v>Pontianak-Nov</v>
      </c>
      <c r="D549">
        <v>191</v>
      </c>
    </row>
    <row r="550" spans="1:4" x14ac:dyDescent="0.25">
      <c r="A550" t="s">
        <v>22</v>
      </c>
      <c r="B550" t="s">
        <v>109</v>
      </c>
      <c r="C550" t="str">
        <f t="shared" si="8"/>
        <v>Poso-Nov</v>
      </c>
      <c r="D550">
        <v>2</v>
      </c>
    </row>
    <row r="551" spans="1:4" x14ac:dyDescent="0.25">
      <c r="A551" t="s">
        <v>75</v>
      </c>
      <c r="B551" t="s">
        <v>109</v>
      </c>
      <c r="C551" t="str">
        <f t="shared" si="8"/>
        <v>Probolinggo-Nov</v>
      </c>
      <c r="D551">
        <v>12</v>
      </c>
    </row>
    <row r="552" spans="1:4" x14ac:dyDescent="0.25">
      <c r="A552" t="s">
        <v>82</v>
      </c>
      <c r="B552" t="s">
        <v>109</v>
      </c>
      <c r="C552" t="str">
        <f t="shared" si="8"/>
        <v>Pulau Baai-Nov</v>
      </c>
      <c r="D552">
        <v>92</v>
      </c>
    </row>
    <row r="553" spans="1:4" x14ac:dyDescent="0.25">
      <c r="A553" t="s">
        <v>96</v>
      </c>
      <c r="B553" t="s">
        <v>109</v>
      </c>
      <c r="C553" t="str">
        <f t="shared" si="8"/>
        <v>Pulau Sambu-Nov</v>
      </c>
      <c r="D553">
        <v>4585</v>
      </c>
    </row>
    <row r="554" spans="1:4" x14ac:dyDescent="0.25">
      <c r="A554" t="s">
        <v>115</v>
      </c>
      <c r="B554" t="s">
        <v>109</v>
      </c>
      <c r="C554" t="str">
        <f t="shared" si="8"/>
        <v>Raha Roadstead-Nov</v>
      </c>
      <c r="D554">
        <v>5</v>
      </c>
    </row>
    <row r="555" spans="1:4" x14ac:dyDescent="0.25">
      <c r="A555" t="s">
        <v>48</v>
      </c>
      <c r="B555" t="s">
        <v>109</v>
      </c>
      <c r="C555" t="str">
        <f t="shared" si="8"/>
        <v>Samarinda-Nov</v>
      </c>
      <c r="D555">
        <v>19</v>
      </c>
    </row>
    <row r="556" spans="1:4" x14ac:dyDescent="0.25">
      <c r="A556" t="s">
        <v>49</v>
      </c>
      <c r="B556" t="s">
        <v>109</v>
      </c>
      <c r="C556" t="str">
        <f t="shared" si="8"/>
        <v>Sampit-Nov</v>
      </c>
      <c r="D556">
        <v>3</v>
      </c>
    </row>
    <row r="557" spans="1:4" x14ac:dyDescent="0.25">
      <c r="A557" t="s">
        <v>50</v>
      </c>
      <c r="B557" t="s">
        <v>109</v>
      </c>
      <c r="C557" t="str">
        <f t="shared" si="8"/>
        <v>Saumlaki-Nov</v>
      </c>
      <c r="D557">
        <v>15</v>
      </c>
    </row>
    <row r="558" spans="1:4" x14ac:dyDescent="0.25">
      <c r="A558" t="s">
        <v>76</v>
      </c>
      <c r="B558" t="s">
        <v>109</v>
      </c>
      <c r="C558" t="str">
        <f t="shared" si="8"/>
        <v>Sekupang-Nov</v>
      </c>
      <c r="D558">
        <v>3367</v>
      </c>
    </row>
    <row r="559" spans="1:4" x14ac:dyDescent="0.25">
      <c r="A559" t="s">
        <v>51</v>
      </c>
      <c r="B559" t="s">
        <v>109</v>
      </c>
      <c r="C559" t="str">
        <f t="shared" si="8"/>
        <v>Serui-Nov</v>
      </c>
      <c r="D559">
        <v>7</v>
      </c>
    </row>
    <row r="560" spans="1:4" x14ac:dyDescent="0.25">
      <c r="A560" t="s">
        <v>52</v>
      </c>
      <c r="B560" t="s">
        <v>109</v>
      </c>
      <c r="C560" t="str">
        <f t="shared" si="8"/>
        <v>Sibolga-Nov</v>
      </c>
      <c r="D560">
        <v>28</v>
      </c>
    </row>
    <row r="561" spans="1:4" x14ac:dyDescent="0.25">
      <c r="A561" t="s">
        <v>77</v>
      </c>
      <c r="B561" t="s">
        <v>109</v>
      </c>
      <c r="C561" t="str">
        <f t="shared" si="8"/>
        <v>Sungaipakning-Nov</v>
      </c>
      <c r="D561">
        <v>126</v>
      </c>
    </row>
    <row r="562" spans="1:4" x14ac:dyDescent="0.25">
      <c r="A562" t="s">
        <v>53</v>
      </c>
      <c r="B562" t="s">
        <v>109</v>
      </c>
      <c r="C562" t="str">
        <f t="shared" si="8"/>
        <v>Tahuna-Nov</v>
      </c>
      <c r="D562">
        <v>10</v>
      </c>
    </row>
    <row r="563" spans="1:4" x14ac:dyDescent="0.25">
      <c r="A563" t="s">
        <v>54</v>
      </c>
      <c r="B563" t="s">
        <v>109</v>
      </c>
      <c r="C563" t="str">
        <f t="shared" si="8"/>
        <v>Tanjung Balai Karimun-Nov</v>
      </c>
      <c r="D563">
        <v>166</v>
      </c>
    </row>
    <row r="564" spans="1:4" x14ac:dyDescent="0.25">
      <c r="A564" t="s">
        <v>98</v>
      </c>
      <c r="B564" t="s">
        <v>109</v>
      </c>
      <c r="C564" t="str">
        <f t="shared" si="8"/>
        <v>Tanjung Benete-Nov</v>
      </c>
      <c r="D564">
        <v>30</v>
      </c>
    </row>
    <row r="565" spans="1:4" x14ac:dyDescent="0.25">
      <c r="A565" t="s">
        <v>118</v>
      </c>
      <c r="B565" t="s">
        <v>109</v>
      </c>
      <c r="C565" t="str">
        <f t="shared" si="8"/>
        <v>Tanjung Santan-Nov</v>
      </c>
      <c r="D565">
        <v>10</v>
      </c>
    </row>
    <row r="566" spans="1:4" x14ac:dyDescent="0.25">
      <c r="A566" t="s">
        <v>116</v>
      </c>
      <c r="B566" t="s">
        <v>109</v>
      </c>
      <c r="C566" t="str">
        <f t="shared" si="8"/>
        <v>Tanjungpandan-Nov</v>
      </c>
      <c r="D566">
        <v>0</v>
      </c>
    </row>
    <row r="567" spans="1:4" x14ac:dyDescent="0.25">
      <c r="A567" t="s">
        <v>117</v>
      </c>
      <c r="B567" t="s">
        <v>109</v>
      </c>
      <c r="C567" t="str">
        <f t="shared" si="8"/>
        <v>Tanjungredeb-Nov</v>
      </c>
      <c r="D567">
        <v>19</v>
      </c>
    </row>
    <row r="568" spans="1:4" x14ac:dyDescent="0.25">
      <c r="A568" t="s">
        <v>17</v>
      </c>
      <c r="B568" t="s">
        <v>109</v>
      </c>
      <c r="C568" t="str">
        <f t="shared" si="8"/>
        <v>Teluk Bayur-Nov</v>
      </c>
      <c r="D568">
        <v>94</v>
      </c>
    </row>
    <row r="569" spans="1:4" x14ac:dyDescent="0.25">
      <c r="A569" t="s">
        <v>78</v>
      </c>
      <c r="B569" t="s">
        <v>109</v>
      </c>
      <c r="C569" t="str">
        <f t="shared" si="8"/>
        <v>Ternate-Nov</v>
      </c>
      <c r="D569">
        <v>214</v>
      </c>
    </row>
    <row r="570" spans="1:4" x14ac:dyDescent="0.25">
      <c r="A570" t="s">
        <v>97</v>
      </c>
      <c r="B570" t="s">
        <v>109</v>
      </c>
      <c r="C570" t="str">
        <f t="shared" si="8"/>
        <v>Tg. Sorong-Nov</v>
      </c>
      <c r="D570">
        <v>201</v>
      </c>
    </row>
    <row r="571" spans="1:4" x14ac:dyDescent="0.25">
      <c r="A571" t="s">
        <v>59</v>
      </c>
      <c r="B571" t="s">
        <v>109</v>
      </c>
      <c r="C571" t="str">
        <f t="shared" si="8"/>
        <v>Waingapu-Nov</v>
      </c>
      <c r="D571">
        <v>7</v>
      </c>
    </row>
    <row r="572" spans="1:4" x14ac:dyDescent="0.25">
      <c r="A572" t="s">
        <v>62</v>
      </c>
      <c r="B572" t="s">
        <v>108</v>
      </c>
      <c r="C572" t="str">
        <f t="shared" si="8"/>
        <v>Ambon-Oct</v>
      </c>
      <c r="D572">
        <v>128</v>
      </c>
    </row>
    <row r="573" spans="1:4" x14ac:dyDescent="0.25">
      <c r="A573" t="s">
        <v>63</v>
      </c>
      <c r="B573" t="s">
        <v>108</v>
      </c>
      <c r="C573" t="str">
        <f t="shared" si="8"/>
        <v>Balikpapan-Oct</v>
      </c>
      <c r="D573">
        <v>3553</v>
      </c>
    </row>
    <row r="574" spans="1:4" x14ac:dyDescent="0.25">
      <c r="A574" t="s">
        <v>23</v>
      </c>
      <c r="B574" t="s">
        <v>108</v>
      </c>
      <c r="C574" t="str">
        <f t="shared" si="8"/>
        <v>Banjarmasin-Oct</v>
      </c>
      <c r="D574">
        <v>542</v>
      </c>
    </row>
    <row r="575" spans="1:4" x14ac:dyDescent="0.25">
      <c r="A575" t="s">
        <v>19</v>
      </c>
      <c r="B575" t="s">
        <v>108</v>
      </c>
      <c r="C575" t="str">
        <f t="shared" si="8"/>
        <v>Banten-Oct</v>
      </c>
      <c r="D575">
        <v>1772</v>
      </c>
    </row>
    <row r="576" spans="1:4" x14ac:dyDescent="0.25">
      <c r="A576" t="s">
        <v>64</v>
      </c>
      <c r="B576" t="s">
        <v>108</v>
      </c>
      <c r="C576" t="str">
        <f t="shared" si="8"/>
        <v>Baubau-Oct</v>
      </c>
      <c r="D576">
        <v>77</v>
      </c>
    </row>
    <row r="577" spans="1:4" x14ac:dyDescent="0.25">
      <c r="A577" t="s">
        <v>24</v>
      </c>
      <c r="B577" t="s">
        <v>108</v>
      </c>
      <c r="C577" t="str">
        <f t="shared" si="8"/>
        <v>Belawan-Oct</v>
      </c>
      <c r="D577">
        <v>588</v>
      </c>
    </row>
    <row r="578" spans="1:4" x14ac:dyDescent="0.25">
      <c r="A578" t="s">
        <v>20</v>
      </c>
      <c r="B578" t="s">
        <v>108</v>
      </c>
      <c r="C578" t="str">
        <f t="shared" si="8"/>
        <v>Benoa-Oct</v>
      </c>
      <c r="D578">
        <v>211</v>
      </c>
    </row>
    <row r="579" spans="1:4" x14ac:dyDescent="0.25">
      <c r="A579" t="s">
        <v>26</v>
      </c>
      <c r="B579" t="s">
        <v>108</v>
      </c>
      <c r="C579" t="str">
        <f t="shared" ref="C579:C642" si="9">_xlfn.CONCAT(TRIM(A579),"-",TRIM(B579))</f>
        <v>Bitung-Oct</v>
      </c>
      <c r="D579">
        <v>260</v>
      </c>
    </row>
    <row r="580" spans="1:4" x14ac:dyDescent="0.25">
      <c r="A580" t="s">
        <v>113</v>
      </c>
      <c r="B580" t="s">
        <v>108</v>
      </c>
      <c r="C580" t="str">
        <f t="shared" si="9"/>
        <v>Bontang Lng Terminal-Oct</v>
      </c>
      <c r="D580">
        <v>8</v>
      </c>
    </row>
    <row r="581" spans="1:4" x14ac:dyDescent="0.25">
      <c r="A581" t="s">
        <v>27</v>
      </c>
      <c r="B581" t="s">
        <v>108</v>
      </c>
      <c r="C581" t="str">
        <f t="shared" si="9"/>
        <v>Bula-Oct</v>
      </c>
      <c r="D581">
        <v>11</v>
      </c>
    </row>
    <row r="582" spans="1:4" x14ac:dyDescent="0.25">
      <c r="A582" t="s">
        <v>28</v>
      </c>
      <c r="B582" t="s">
        <v>108</v>
      </c>
      <c r="C582" t="str">
        <f t="shared" si="9"/>
        <v>Celukan Bawang-Oct</v>
      </c>
      <c r="D582">
        <v>12</v>
      </c>
    </row>
    <row r="583" spans="1:4" x14ac:dyDescent="0.25">
      <c r="A583" t="s">
        <v>18</v>
      </c>
      <c r="B583" t="s">
        <v>108</v>
      </c>
      <c r="C583" t="str">
        <f t="shared" si="9"/>
        <v>Cirebon-Oct</v>
      </c>
      <c r="D583">
        <v>26</v>
      </c>
    </row>
    <row r="584" spans="1:4" x14ac:dyDescent="0.25">
      <c r="A584" t="s">
        <v>29</v>
      </c>
      <c r="B584" t="s">
        <v>108</v>
      </c>
      <c r="C584" t="str">
        <f t="shared" si="9"/>
        <v>Donggala-Oct</v>
      </c>
      <c r="D584">
        <v>0</v>
      </c>
    </row>
    <row r="585" spans="1:4" x14ac:dyDescent="0.25">
      <c r="A585" t="s">
        <v>30</v>
      </c>
      <c r="B585" t="s">
        <v>108</v>
      </c>
      <c r="C585" t="str">
        <f t="shared" si="9"/>
        <v>Dumai-Oct</v>
      </c>
      <c r="D585">
        <v>2135</v>
      </c>
    </row>
    <row r="586" spans="1:4" x14ac:dyDescent="0.25">
      <c r="A586" t="s">
        <v>67</v>
      </c>
      <c r="B586" t="s">
        <v>108</v>
      </c>
      <c r="C586" t="str">
        <f t="shared" si="9"/>
        <v>Ende-Oct</v>
      </c>
      <c r="D586">
        <v>23</v>
      </c>
    </row>
    <row r="587" spans="1:4" x14ac:dyDescent="0.25">
      <c r="A587" t="s">
        <v>68</v>
      </c>
      <c r="B587" t="s">
        <v>108</v>
      </c>
      <c r="C587" t="str">
        <f t="shared" si="9"/>
        <v>Fakfak-Oct</v>
      </c>
      <c r="D587">
        <v>42</v>
      </c>
    </row>
    <row r="588" spans="1:4" x14ac:dyDescent="0.25">
      <c r="A588" t="s">
        <v>31</v>
      </c>
      <c r="B588" t="s">
        <v>108</v>
      </c>
      <c r="C588" t="str">
        <f t="shared" si="9"/>
        <v>Gorontalo-Oct</v>
      </c>
      <c r="D588">
        <v>43</v>
      </c>
    </row>
    <row r="589" spans="1:4" x14ac:dyDescent="0.25">
      <c r="A589" t="s">
        <v>32</v>
      </c>
      <c r="B589" t="s">
        <v>108</v>
      </c>
      <c r="C589" t="str">
        <f t="shared" si="9"/>
        <v>Gresik-Oct</v>
      </c>
      <c r="D589">
        <v>1709</v>
      </c>
    </row>
    <row r="590" spans="1:4" x14ac:dyDescent="0.25">
      <c r="A590" t="s">
        <v>33</v>
      </c>
      <c r="B590" t="s">
        <v>108</v>
      </c>
      <c r="C590" t="str">
        <f t="shared" si="9"/>
        <v>Jayapura-Oct</v>
      </c>
      <c r="D590">
        <v>38</v>
      </c>
    </row>
    <row r="591" spans="1:4" x14ac:dyDescent="0.25">
      <c r="A591" t="s">
        <v>34</v>
      </c>
      <c r="B591" t="s">
        <v>108</v>
      </c>
      <c r="C591" t="str">
        <f t="shared" si="9"/>
        <v>Kendari-Oct</v>
      </c>
      <c r="D591">
        <v>60</v>
      </c>
    </row>
    <row r="592" spans="1:4" x14ac:dyDescent="0.25">
      <c r="A592" t="s">
        <v>35</v>
      </c>
      <c r="B592" t="s">
        <v>108</v>
      </c>
      <c r="C592" t="str">
        <f t="shared" si="9"/>
        <v>Kolonodale-Oct</v>
      </c>
      <c r="D592">
        <v>2</v>
      </c>
    </row>
    <row r="593" spans="1:4" x14ac:dyDescent="0.25">
      <c r="A593" t="s">
        <v>36</v>
      </c>
      <c r="B593" t="s">
        <v>108</v>
      </c>
      <c r="C593" t="str">
        <f t="shared" si="9"/>
        <v>Kuala Tanjung-Oct</v>
      </c>
      <c r="D593">
        <v>15</v>
      </c>
    </row>
    <row r="594" spans="1:4" x14ac:dyDescent="0.25">
      <c r="A594" t="s">
        <v>37</v>
      </c>
      <c r="B594" t="s">
        <v>108</v>
      </c>
      <c r="C594" t="str">
        <f t="shared" si="9"/>
        <v>Kumai-Oct</v>
      </c>
      <c r="D594">
        <v>45</v>
      </c>
    </row>
    <row r="595" spans="1:4" x14ac:dyDescent="0.25">
      <c r="A595" t="s">
        <v>38</v>
      </c>
      <c r="B595" t="s">
        <v>108</v>
      </c>
      <c r="C595" t="str">
        <f t="shared" si="9"/>
        <v>Larantuka-Oct</v>
      </c>
      <c r="D595">
        <v>7</v>
      </c>
    </row>
    <row r="596" spans="1:4" x14ac:dyDescent="0.25">
      <c r="A596" t="s">
        <v>71</v>
      </c>
      <c r="B596" t="s">
        <v>108</v>
      </c>
      <c r="C596" t="str">
        <f t="shared" si="9"/>
        <v>Lhokseumawe-Oct</v>
      </c>
      <c r="D596">
        <v>249</v>
      </c>
    </row>
    <row r="597" spans="1:4" x14ac:dyDescent="0.25">
      <c r="A597" t="s">
        <v>39</v>
      </c>
      <c r="B597" t="s">
        <v>108</v>
      </c>
      <c r="C597" t="str">
        <f t="shared" si="9"/>
        <v>Luwuk-Oct</v>
      </c>
      <c r="D597">
        <v>55</v>
      </c>
    </row>
    <row r="598" spans="1:4" x14ac:dyDescent="0.25">
      <c r="A598" t="s">
        <v>40</v>
      </c>
      <c r="B598" t="s">
        <v>108</v>
      </c>
      <c r="C598" t="str">
        <f t="shared" si="9"/>
        <v>Manado-Oct</v>
      </c>
      <c r="D598">
        <v>0</v>
      </c>
    </row>
    <row r="599" spans="1:4" x14ac:dyDescent="0.25">
      <c r="A599" t="s">
        <v>72</v>
      </c>
      <c r="B599" t="s">
        <v>108</v>
      </c>
      <c r="C599" t="str">
        <f t="shared" si="9"/>
        <v>Maumere-Oct</v>
      </c>
      <c r="D599">
        <v>21</v>
      </c>
    </row>
    <row r="600" spans="1:4" x14ac:dyDescent="0.25">
      <c r="A600" t="s">
        <v>41</v>
      </c>
      <c r="B600" t="s">
        <v>108</v>
      </c>
      <c r="C600" t="str">
        <f t="shared" si="9"/>
        <v>Namlea-Oct</v>
      </c>
      <c r="D600">
        <v>28</v>
      </c>
    </row>
    <row r="601" spans="1:4" x14ac:dyDescent="0.25">
      <c r="A601" t="s">
        <v>73</v>
      </c>
      <c r="B601" t="s">
        <v>108</v>
      </c>
      <c r="C601" t="str">
        <f t="shared" si="9"/>
        <v>Palembang-Oct</v>
      </c>
      <c r="D601">
        <v>28</v>
      </c>
    </row>
    <row r="602" spans="1:4" x14ac:dyDescent="0.25">
      <c r="A602" t="s">
        <v>114</v>
      </c>
      <c r="B602" t="s">
        <v>108</v>
      </c>
      <c r="C602" t="str">
        <f t="shared" si="9"/>
        <v>Pangkalansusu-Oct</v>
      </c>
      <c r="D602">
        <v>0</v>
      </c>
    </row>
    <row r="603" spans="1:4" x14ac:dyDescent="0.25">
      <c r="A603" t="s">
        <v>43</v>
      </c>
      <c r="B603" t="s">
        <v>108</v>
      </c>
      <c r="C603" t="str">
        <f t="shared" si="9"/>
        <v>Panjang-Oct</v>
      </c>
      <c r="D603">
        <v>262</v>
      </c>
    </row>
    <row r="604" spans="1:4" x14ac:dyDescent="0.25">
      <c r="A604" t="s">
        <v>74</v>
      </c>
      <c r="B604" t="s">
        <v>108</v>
      </c>
      <c r="C604" t="str">
        <f t="shared" si="9"/>
        <v>Parepare-Oct</v>
      </c>
      <c r="D604">
        <v>46</v>
      </c>
    </row>
    <row r="605" spans="1:4" x14ac:dyDescent="0.25">
      <c r="A605" t="s">
        <v>47</v>
      </c>
      <c r="B605" t="s">
        <v>108</v>
      </c>
      <c r="C605" t="str">
        <f t="shared" si="9"/>
        <v>Pomalaa-Oct</v>
      </c>
      <c r="D605">
        <v>5</v>
      </c>
    </row>
    <row r="606" spans="1:4" x14ac:dyDescent="0.25">
      <c r="A606" t="s">
        <v>21</v>
      </c>
      <c r="B606" t="s">
        <v>108</v>
      </c>
      <c r="C606" t="str">
        <f t="shared" si="9"/>
        <v>Pontianak-Oct</v>
      </c>
      <c r="D606">
        <v>372</v>
      </c>
    </row>
    <row r="607" spans="1:4" x14ac:dyDescent="0.25">
      <c r="A607" t="s">
        <v>22</v>
      </c>
      <c r="B607" t="s">
        <v>108</v>
      </c>
      <c r="C607" t="str">
        <f t="shared" si="9"/>
        <v>Poso-Oct</v>
      </c>
      <c r="D607">
        <v>9</v>
      </c>
    </row>
    <row r="608" spans="1:4" x14ac:dyDescent="0.25">
      <c r="A608" t="s">
        <v>75</v>
      </c>
      <c r="B608" t="s">
        <v>108</v>
      </c>
      <c r="C608" t="str">
        <f t="shared" si="9"/>
        <v>Probolinggo-Oct</v>
      </c>
      <c r="D608">
        <v>12</v>
      </c>
    </row>
    <row r="609" spans="1:4" x14ac:dyDescent="0.25">
      <c r="A609" t="s">
        <v>82</v>
      </c>
      <c r="B609" t="s">
        <v>108</v>
      </c>
      <c r="C609" t="str">
        <f t="shared" si="9"/>
        <v>Pulau Baai-Oct</v>
      </c>
      <c r="D609">
        <v>106</v>
      </c>
    </row>
    <row r="610" spans="1:4" x14ac:dyDescent="0.25">
      <c r="A610" t="s">
        <v>96</v>
      </c>
      <c r="B610" t="s">
        <v>108</v>
      </c>
      <c r="C610" t="str">
        <f t="shared" si="9"/>
        <v>Pulau Sambu-Oct</v>
      </c>
      <c r="D610">
        <v>7317</v>
      </c>
    </row>
    <row r="611" spans="1:4" x14ac:dyDescent="0.25">
      <c r="A611" t="s">
        <v>115</v>
      </c>
      <c r="B611" t="s">
        <v>108</v>
      </c>
      <c r="C611" t="str">
        <f t="shared" si="9"/>
        <v>Raha Roadstead-Oct</v>
      </c>
      <c r="D611">
        <v>7</v>
      </c>
    </row>
    <row r="612" spans="1:4" x14ac:dyDescent="0.25">
      <c r="A612" t="s">
        <v>48</v>
      </c>
      <c r="B612" t="s">
        <v>108</v>
      </c>
      <c r="C612" t="str">
        <f t="shared" si="9"/>
        <v>Samarinda-Oct</v>
      </c>
      <c r="D612">
        <v>34</v>
      </c>
    </row>
    <row r="613" spans="1:4" x14ac:dyDescent="0.25">
      <c r="A613" t="s">
        <v>49</v>
      </c>
      <c r="B613" t="s">
        <v>108</v>
      </c>
      <c r="C613" t="str">
        <f t="shared" si="9"/>
        <v>Sampit-Oct</v>
      </c>
      <c r="D613">
        <v>8</v>
      </c>
    </row>
    <row r="614" spans="1:4" x14ac:dyDescent="0.25">
      <c r="A614" t="s">
        <v>50</v>
      </c>
      <c r="B614" t="s">
        <v>108</v>
      </c>
      <c r="C614" t="str">
        <f t="shared" si="9"/>
        <v>Saumlaki-Oct</v>
      </c>
      <c r="D614">
        <v>27</v>
      </c>
    </row>
    <row r="615" spans="1:4" x14ac:dyDescent="0.25">
      <c r="A615" t="s">
        <v>76</v>
      </c>
      <c r="B615" t="s">
        <v>108</v>
      </c>
      <c r="C615" t="str">
        <f t="shared" si="9"/>
        <v>Sekupang-Oct</v>
      </c>
      <c r="D615">
        <v>5272</v>
      </c>
    </row>
    <row r="616" spans="1:4" x14ac:dyDescent="0.25">
      <c r="A616" t="s">
        <v>51</v>
      </c>
      <c r="B616" t="s">
        <v>108</v>
      </c>
      <c r="C616" t="str">
        <f t="shared" si="9"/>
        <v>Serui-Oct</v>
      </c>
      <c r="D616">
        <v>12</v>
      </c>
    </row>
    <row r="617" spans="1:4" x14ac:dyDescent="0.25">
      <c r="A617" t="s">
        <v>52</v>
      </c>
      <c r="B617" t="s">
        <v>108</v>
      </c>
      <c r="C617" t="str">
        <f t="shared" si="9"/>
        <v>Sibolga-Oct</v>
      </c>
      <c r="D617">
        <v>45</v>
      </c>
    </row>
    <row r="618" spans="1:4" x14ac:dyDescent="0.25">
      <c r="A618" t="s">
        <v>77</v>
      </c>
      <c r="B618" t="s">
        <v>108</v>
      </c>
      <c r="C618" t="str">
        <f t="shared" si="9"/>
        <v>Sungaipakning-Oct</v>
      </c>
      <c r="D618">
        <v>107</v>
      </c>
    </row>
    <row r="619" spans="1:4" x14ac:dyDescent="0.25">
      <c r="A619" t="s">
        <v>53</v>
      </c>
      <c r="B619" t="s">
        <v>108</v>
      </c>
      <c r="C619" t="str">
        <f t="shared" si="9"/>
        <v>Tahuna-Oct</v>
      </c>
      <c r="D619">
        <v>16</v>
      </c>
    </row>
    <row r="620" spans="1:4" x14ac:dyDescent="0.25">
      <c r="A620" t="s">
        <v>54</v>
      </c>
      <c r="B620" t="s">
        <v>108</v>
      </c>
      <c r="C620" t="str">
        <f t="shared" si="9"/>
        <v>Tanjung Balai Karimun-Oct</v>
      </c>
      <c r="D620">
        <v>246</v>
      </c>
    </row>
    <row r="621" spans="1:4" x14ac:dyDescent="0.25">
      <c r="A621" t="s">
        <v>98</v>
      </c>
      <c r="B621" t="s">
        <v>108</v>
      </c>
      <c r="C621" t="str">
        <f t="shared" si="9"/>
        <v>Tanjung Benete-Oct</v>
      </c>
      <c r="D621">
        <v>16</v>
      </c>
    </row>
    <row r="622" spans="1:4" x14ac:dyDescent="0.25">
      <c r="A622" t="s">
        <v>118</v>
      </c>
      <c r="B622" t="s">
        <v>108</v>
      </c>
      <c r="C622" t="str">
        <f t="shared" si="9"/>
        <v>Tanjung Santan-Oct</v>
      </c>
      <c r="D622">
        <v>10</v>
      </c>
    </row>
    <row r="623" spans="1:4" x14ac:dyDescent="0.25">
      <c r="A623" t="s">
        <v>116</v>
      </c>
      <c r="B623" t="s">
        <v>108</v>
      </c>
      <c r="C623" t="str">
        <f t="shared" si="9"/>
        <v>Tanjungpandan-Oct</v>
      </c>
      <c r="D623">
        <v>2</v>
      </c>
    </row>
    <row r="624" spans="1:4" x14ac:dyDescent="0.25">
      <c r="A624" t="s">
        <v>117</v>
      </c>
      <c r="B624" t="s">
        <v>108</v>
      </c>
      <c r="C624" t="str">
        <f t="shared" si="9"/>
        <v>Tanjungredeb-Oct</v>
      </c>
      <c r="D624">
        <v>28</v>
      </c>
    </row>
    <row r="625" spans="1:4" x14ac:dyDescent="0.25">
      <c r="A625" t="s">
        <v>17</v>
      </c>
      <c r="B625" t="s">
        <v>108</v>
      </c>
      <c r="C625" t="str">
        <f t="shared" si="9"/>
        <v>Teluk Bayur-Oct</v>
      </c>
      <c r="D625">
        <v>137</v>
      </c>
    </row>
    <row r="626" spans="1:4" x14ac:dyDescent="0.25">
      <c r="A626" t="s">
        <v>78</v>
      </c>
      <c r="B626" t="s">
        <v>108</v>
      </c>
      <c r="C626" t="str">
        <f t="shared" si="9"/>
        <v>Ternate-Oct</v>
      </c>
      <c r="D626">
        <v>217</v>
      </c>
    </row>
    <row r="627" spans="1:4" x14ac:dyDescent="0.25">
      <c r="A627" t="s">
        <v>97</v>
      </c>
      <c r="B627" t="s">
        <v>108</v>
      </c>
      <c r="C627" t="str">
        <f t="shared" si="9"/>
        <v>Tg. Sorong-Oct</v>
      </c>
      <c r="D627">
        <v>139</v>
      </c>
    </row>
    <row r="628" spans="1:4" x14ac:dyDescent="0.25">
      <c r="A628" t="s">
        <v>59</v>
      </c>
      <c r="B628" t="s">
        <v>108</v>
      </c>
      <c r="C628" t="str">
        <f t="shared" si="9"/>
        <v>Waingapu-Oct</v>
      </c>
      <c r="D628">
        <v>19</v>
      </c>
    </row>
    <row r="629" spans="1:4" x14ac:dyDescent="0.25">
      <c r="A629" t="s">
        <v>62</v>
      </c>
      <c r="B629" t="s">
        <v>107</v>
      </c>
      <c r="C629" t="str">
        <f t="shared" si="9"/>
        <v>Ambon-Sep</v>
      </c>
      <c r="D629">
        <v>109</v>
      </c>
    </row>
    <row r="630" spans="1:4" x14ac:dyDescent="0.25">
      <c r="A630" t="s">
        <v>63</v>
      </c>
      <c r="B630" t="s">
        <v>107</v>
      </c>
      <c r="C630" t="str">
        <f t="shared" si="9"/>
        <v>Balikpapan-Sep</v>
      </c>
      <c r="D630">
        <v>2895</v>
      </c>
    </row>
    <row r="631" spans="1:4" x14ac:dyDescent="0.25">
      <c r="A631" t="s">
        <v>23</v>
      </c>
      <c r="B631" t="s">
        <v>107</v>
      </c>
      <c r="C631" t="str">
        <f t="shared" si="9"/>
        <v>Banjarmasin-Sep</v>
      </c>
      <c r="D631">
        <v>193</v>
      </c>
    </row>
    <row r="632" spans="1:4" x14ac:dyDescent="0.25">
      <c r="A632" t="s">
        <v>19</v>
      </c>
      <c r="B632" t="s">
        <v>107</v>
      </c>
      <c r="C632" t="str">
        <f t="shared" si="9"/>
        <v>Banten-Sep</v>
      </c>
      <c r="D632">
        <v>1629</v>
      </c>
    </row>
    <row r="633" spans="1:4" x14ac:dyDescent="0.25">
      <c r="A633" t="s">
        <v>64</v>
      </c>
      <c r="B633" t="s">
        <v>107</v>
      </c>
      <c r="C633" t="str">
        <f t="shared" si="9"/>
        <v>Baubau-Sep</v>
      </c>
      <c r="D633">
        <v>67</v>
      </c>
    </row>
    <row r="634" spans="1:4" x14ac:dyDescent="0.25">
      <c r="A634" t="s">
        <v>24</v>
      </c>
      <c r="B634" t="s">
        <v>107</v>
      </c>
      <c r="C634" t="str">
        <f t="shared" si="9"/>
        <v>Belawan-Sep</v>
      </c>
      <c r="D634">
        <v>793</v>
      </c>
    </row>
    <row r="635" spans="1:4" x14ac:dyDescent="0.25">
      <c r="A635" t="s">
        <v>20</v>
      </c>
      <c r="B635" t="s">
        <v>107</v>
      </c>
      <c r="C635" t="str">
        <f t="shared" si="9"/>
        <v>Benoa-Sep</v>
      </c>
      <c r="D635">
        <v>209</v>
      </c>
    </row>
    <row r="636" spans="1:4" x14ac:dyDescent="0.25">
      <c r="A636" t="s">
        <v>26</v>
      </c>
      <c r="B636" t="s">
        <v>107</v>
      </c>
      <c r="C636" t="str">
        <f t="shared" si="9"/>
        <v>Bitung-Sep</v>
      </c>
      <c r="D636">
        <v>194</v>
      </c>
    </row>
    <row r="637" spans="1:4" x14ac:dyDescent="0.25">
      <c r="A637" t="s">
        <v>113</v>
      </c>
      <c r="B637" t="s">
        <v>107</v>
      </c>
      <c r="C637" t="str">
        <f t="shared" si="9"/>
        <v>Bontang Lng Terminal-Sep</v>
      </c>
      <c r="D637">
        <v>6</v>
      </c>
    </row>
    <row r="638" spans="1:4" x14ac:dyDescent="0.25">
      <c r="A638" t="s">
        <v>27</v>
      </c>
      <c r="B638" t="s">
        <v>107</v>
      </c>
      <c r="C638" t="str">
        <f t="shared" si="9"/>
        <v>Bula-Sep</v>
      </c>
      <c r="D638">
        <v>7</v>
      </c>
    </row>
    <row r="639" spans="1:4" x14ac:dyDescent="0.25">
      <c r="A639" t="s">
        <v>28</v>
      </c>
      <c r="B639" t="s">
        <v>107</v>
      </c>
      <c r="C639" t="str">
        <f t="shared" si="9"/>
        <v>Celukan Bawang-Sep</v>
      </c>
      <c r="D639">
        <v>9</v>
      </c>
    </row>
    <row r="640" spans="1:4" x14ac:dyDescent="0.25">
      <c r="A640" t="s">
        <v>18</v>
      </c>
      <c r="B640" t="s">
        <v>107</v>
      </c>
      <c r="C640" t="str">
        <f t="shared" si="9"/>
        <v>Cirebon-Sep</v>
      </c>
      <c r="D640">
        <v>32</v>
      </c>
    </row>
    <row r="641" spans="1:4" x14ac:dyDescent="0.25">
      <c r="A641" t="s">
        <v>29</v>
      </c>
      <c r="B641" t="s">
        <v>107</v>
      </c>
      <c r="C641" t="str">
        <f t="shared" si="9"/>
        <v>Donggala-Sep</v>
      </c>
      <c r="D641">
        <v>0</v>
      </c>
    </row>
    <row r="642" spans="1:4" x14ac:dyDescent="0.25">
      <c r="A642" t="s">
        <v>30</v>
      </c>
      <c r="B642" t="s">
        <v>107</v>
      </c>
      <c r="C642" t="str">
        <f t="shared" si="9"/>
        <v>Dumai-Sep</v>
      </c>
      <c r="D642">
        <v>1400</v>
      </c>
    </row>
    <row r="643" spans="1:4" x14ac:dyDescent="0.25">
      <c r="A643" t="s">
        <v>67</v>
      </c>
      <c r="B643" t="s">
        <v>107</v>
      </c>
      <c r="C643" t="str">
        <f t="shared" ref="C643:C685" si="10">_xlfn.CONCAT(TRIM(A643),"-",TRIM(B643))</f>
        <v>Ende-Sep</v>
      </c>
      <c r="D643">
        <v>15</v>
      </c>
    </row>
    <row r="644" spans="1:4" x14ac:dyDescent="0.25">
      <c r="A644" t="s">
        <v>68</v>
      </c>
      <c r="B644" t="s">
        <v>107</v>
      </c>
      <c r="C644" t="str">
        <f t="shared" si="10"/>
        <v>Fakfak-Sep</v>
      </c>
      <c r="D644">
        <v>36</v>
      </c>
    </row>
    <row r="645" spans="1:4" x14ac:dyDescent="0.25">
      <c r="A645" t="s">
        <v>31</v>
      </c>
      <c r="B645" t="s">
        <v>107</v>
      </c>
      <c r="C645" t="str">
        <f t="shared" si="10"/>
        <v>Gorontalo-Sep</v>
      </c>
      <c r="D645">
        <v>47</v>
      </c>
    </row>
    <row r="646" spans="1:4" x14ac:dyDescent="0.25">
      <c r="A646" t="s">
        <v>32</v>
      </c>
      <c r="B646" t="s">
        <v>107</v>
      </c>
      <c r="C646" t="str">
        <f t="shared" si="10"/>
        <v>Gresik-Sep</v>
      </c>
      <c r="D646">
        <v>2234</v>
      </c>
    </row>
    <row r="647" spans="1:4" x14ac:dyDescent="0.25">
      <c r="A647" t="s">
        <v>33</v>
      </c>
      <c r="B647" t="s">
        <v>107</v>
      </c>
      <c r="C647" t="str">
        <f t="shared" si="10"/>
        <v>Jayapura-Sep</v>
      </c>
      <c r="D647">
        <v>37</v>
      </c>
    </row>
    <row r="648" spans="1:4" x14ac:dyDescent="0.25">
      <c r="A648" t="s">
        <v>34</v>
      </c>
      <c r="B648" t="s">
        <v>107</v>
      </c>
      <c r="C648" t="str">
        <f t="shared" si="10"/>
        <v>Kendari-Sep</v>
      </c>
      <c r="D648">
        <v>77</v>
      </c>
    </row>
    <row r="649" spans="1:4" x14ac:dyDescent="0.25">
      <c r="A649" t="s">
        <v>35</v>
      </c>
      <c r="B649" t="s">
        <v>107</v>
      </c>
      <c r="C649" t="str">
        <f t="shared" si="10"/>
        <v>Kolonodale-Sep</v>
      </c>
      <c r="D649">
        <v>3</v>
      </c>
    </row>
    <row r="650" spans="1:4" x14ac:dyDescent="0.25">
      <c r="A650" t="s">
        <v>36</v>
      </c>
      <c r="B650" t="s">
        <v>107</v>
      </c>
      <c r="C650" t="str">
        <f t="shared" si="10"/>
        <v>Kuala Tanjung-Sep</v>
      </c>
      <c r="D650">
        <v>22</v>
      </c>
    </row>
    <row r="651" spans="1:4" x14ac:dyDescent="0.25">
      <c r="A651" t="s">
        <v>37</v>
      </c>
      <c r="B651" t="s">
        <v>107</v>
      </c>
      <c r="C651" t="str">
        <f t="shared" si="10"/>
        <v>Kumai-Sep</v>
      </c>
      <c r="D651">
        <v>21</v>
      </c>
    </row>
    <row r="652" spans="1:4" x14ac:dyDescent="0.25">
      <c r="A652" t="s">
        <v>38</v>
      </c>
      <c r="B652" t="s">
        <v>107</v>
      </c>
      <c r="C652" t="str">
        <f t="shared" si="10"/>
        <v>Larantuka-Sep</v>
      </c>
      <c r="D652">
        <v>14</v>
      </c>
    </row>
    <row r="653" spans="1:4" x14ac:dyDescent="0.25">
      <c r="A653" t="s">
        <v>71</v>
      </c>
      <c r="B653" t="s">
        <v>107</v>
      </c>
      <c r="C653" t="str">
        <f t="shared" si="10"/>
        <v>Lhokseumawe-Sep</v>
      </c>
      <c r="D653">
        <v>196</v>
      </c>
    </row>
    <row r="654" spans="1:4" x14ac:dyDescent="0.25">
      <c r="A654" t="s">
        <v>39</v>
      </c>
      <c r="B654" t="s">
        <v>107</v>
      </c>
      <c r="C654" t="str">
        <f t="shared" si="10"/>
        <v>Luwuk-Sep</v>
      </c>
      <c r="D654">
        <v>58</v>
      </c>
    </row>
    <row r="655" spans="1:4" x14ac:dyDescent="0.25">
      <c r="A655" t="s">
        <v>40</v>
      </c>
      <c r="B655" t="s">
        <v>107</v>
      </c>
      <c r="C655" t="str">
        <f t="shared" si="10"/>
        <v>Manado-Sep</v>
      </c>
      <c r="D655">
        <v>0</v>
      </c>
    </row>
    <row r="656" spans="1:4" x14ac:dyDescent="0.25">
      <c r="A656" t="s">
        <v>72</v>
      </c>
      <c r="B656" t="s">
        <v>107</v>
      </c>
      <c r="C656" t="str">
        <f t="shared" si="10"/>
        <v>Maumere-Sep</v>
      </c>
      <c r="D656">
        <v>20</v>
      </c>
    </row>
    <row r="657" spans="1:4" x14ac:dyDescent="0.25">
      <c r="A657" t="s">
        <v>41</v>
      </c>
      <c r="B657" t="s">
        <v>107</v>
      </c>
      <c r="C657" t="str">
        <f t="shared" si="10"/>
        <v>Namlea-Sep</v>
      </c>
      <c r="D657">
        <v>22</v>
      </c>
    </row>
    <row r="658" spans="1:4" x14ac:dyDescent="0.25">
      <c r="A658" t="s">
        <v>73</v>
      </c>
      <c r="B658" t="s">
        <v>107</v>
      </c>
      <c r="C658" t="str">
        <f t="shared" si="10"/>
        <v>Palembang-Sep</v>
      </c>
      <c r="D658">
        <v>33</v>
      </c>
    </row>
    <row r="659" spans="1:4" x14ac:dyDescent="0.25">
      <c r="A659" t="s">
        <v>114</v>
      </c>
      <c r="B659" t="s">
        <v>107</v>
      </c>
      <c r="C659" t="str">
        <f t="shared" si="10"/>
        <v>Pangkalansusu-Sep</v>
      </c>
      <c r="D659">
        <v>0</v>
      </c>
    </row>
    <row r="660" spans="1:4" x14ac:dyDescent="0.25">
      <c r="A660" t="s">
        <v>43</v>
      </c>
      <c r="B660" t="s">
        <v>107</v>
      </c>
      <c r="C660" t="str">
        <f t="shared" si="10"/>
        <v>Panjang-Sep</v>
      </c>
      <c r="D660">
        <v>124</v>
      </c>
    </row>
    <row r="661" spans="1:4" x14ac:dyDescent="0.25">
      <c r="A661" t="s">
        <v>74</v>
      </c>
      <c r="B661" t="s">
        <v>107</v>
      </c>
      <c r="C661" t="str">
        <f t="shared" si="10"/>
        <v>Parepare-Sep</v>
      </c>
      <c r="D661">
        <v>51</v>
      </c>
    </row>
    <row r="662" spans="1:4" x14ac:dyDescent="0.25">
      <c r="A662" t="s">
        <v>47</v>
      </c>
      <c r="B662" t="s">
        <v>107</v>
      </c>
      <c r="C662" t="str">
        <f t="shared" si="10"/>
        <v>Pomalaa-Sep</v>
      </c>
      <c r="D662">
        <v>6</v>
      </c>
    </row>
    <row r="663" spans="1:4" x14ac:dyDescent="0.25">
      <c r="A663" t="s">
        <v>21</v>
      </c>
      <c r="B663" t="s">
        <v>107</v>
      </c>
      <c r="C663" t="str">
        <f t="shared" si="10"/>
        <v>Pontianak-Sep</v>
      </c>
      <c r="D663">
        <v>465</v>
      </c>
    </row>
    <row r="664" spans="1:4" x14ac:dyDescent="0.25">
      <c r="A664" t="s">
        <v>22</v>
      </c>
      <c r="B664" t="s">
        <v>107</v>
      </c>
      <c r="C664" t="str">
        <f t="shared" si="10"/>
        <v>Poso-Sep</v>
      </c>
      <c r="D664">
        <v>1</v>
      </c>
    </row>
    <row r="665" spans="1:4" x14ac:dyDescent="0.25">
      <c r="A665" t="s">
        <v>75</v>
      </c>
      <c r="B665" t="s">
        <v>107</v>
      </c>
      <c r="C665" t="str">
        <f t="shared" si="10"/>
        <v>Probolinggo-Sep</v>
      </c>
      <c r="D665">
        <v>9</v>
      </c>
    </row>
    <row r="666" spans="1:4" x14ac:dyDescent="0.25">
      <c r="A666" t="s">
        <v>82</v>
      </c>
      <c r="B666" t="s">
        <v>107</v>
      </c>
      <c r="C666" t="str">
        <f t="shared" si="10"/>
        <v>Pulau Baai-Sep</v>
      </c>
      <c r="D666">
        <v>136</v>
      </c>
    </row>
    <row r="667" spans="1:4" x14ac:dyDescent="0.25">
      <c r="A667" t="s">
        <v>96</v>
      </c>
      <c r="B667" t="s">
        <v>107</v>
      </c>
      <c r="C667" t="str">
        <f t="shared" si="10"/>
        <v>Pulau Sambu-Sep</v>
      </c>
      <c r="D667">
        <v>6084</v>
      </c>
    </row>
    <row r="668" spans="1:4" x14ac:dyDescent="0.25">
      <c r="A668" t="s">
        <v>115</v>
      </c>
      <c r="B668" t="s">
        <v>107</v>
      </c>
      <c r="C668" t="str">
        <f t="shared" si="10"/>
        <v>Raha Roadstead-Sep</v>
      </c>
      <c r="D668">
        <v>5</v>
      </c>
    </row>
    <row r="669" spans="1:4" x14ac:dyDescent="0.25">
      <c r="A669" t="s">
        <v>48</v>
      </c>
      <c r="B669" t="s">
        <v>107</v>
      </c>
      <c r="C669" t="str">
        <f t="shared" si="10"/>
        <v>Samarinda-Sep</v>
      </c>
      <c r="D669">
        <v>15</v>
      </c>
    </row>
    <row r="670" spans="1:4" x14ac:dyDescent="0.25">
      <c r="A670" t="s">
        <v>49</v>
      </c>
      <c r="B670" t="s">
        <v>107</v>
      </c>
      <c r="C670" t="str">
        <f t="shared" si="10"/>
        <v>Sampit-Sep</v>
      </c>
      <c r="D670">
        <v>5</v>
      </c>
    </row>
    <row r="671" spans="1:4" x14ac:dyDescent="0.25">
      <c r="A671" t="s">
        <v>50</v>
      </c>
      <c r="B671" t="s">
        <v>107</v>
      </c>
      <c r="C671" t="str">
        <f t="shared" si="10"/>
        <v>Saumlaki-Sep</v>
      </c>
      <c r="D671">
        <v>22</v>
      </c>
    </row>
    <row r="672" spans="1:4" x14ac:dyDescent="0.25">
      <c r="A672" t="s">
        <v>76</v>
      </c>
      <c r="B672" t="s">
        <v>107</v>
      </c>
      <c r="C672" t="str">
        <f t="shared" si="10"/>
        <v>Sekupang-Sep</v>
      </c>
      <c r="D672">
        <v>4344</v>
      </c>
    </row>
    <row r="673" spans="1:4" x14ac:dyDescent="0.25">
      <c r="A673" t="s">
        <v>51</v>
      </c>
      <c r="B673" t="s">
        <v>107</v>
      </c>
      <c r="C673" t="str">
        <f t="shared" si="10"/>
        <v>Serui-Sep</v>
      </c>
      <c r="D673">
        <v>19</v>
      </c>
    </row>
    <row r="674" spans="1:4" x14ac:dyDescent="0.25">
      <c r="A674" t="s">
        <v>52</v>
      </c>
      <c r="B674" t="s">
        <v>107</v>
      </c>
      <c r="C674" t="str">
        <f t="shared" si="10"/>
        <v>Sibolga-Sep</v>
      </c>
      <c r="D674">
        <v>47</v>
      </c>
    </row>
    <row r="675" spans="1:4" x14ac:dyDescent="0.25">
      <c r="A675" t="s">
        <v>77</v>
      </c>
      <c r="B675" t="s">
        <v>107</v>
      </c>
      <c r="C675" t="str">
        <f t="shared" si="10"/>
        <v>Sungaipakning-Sep</v>
      </c>
      <c r="D675">
        <v>99</v>
      </c>
    </row>
    <row r="676" spans="1:4" x14ac:dyDescent="0.25">
      <c r="A676" t="s">
        <v>53</v>
      </c>
      <c r="B676" t="s">
        <v>107</v>
      </c>
      <c r="C676" t="str">
        <f t="shared" si="10"/>
        <v>Tahuna-Sep</v>
      </c>
      <c r="D676">
        <v>18</v>
      </c>
    </row>
    <row r="677" spans="1:4" x14ac:dyDescent="0.25">
      <c r="A677" t="s">
        <v>54</v>
      </c>
      <c r="B677" t="s">
        <v>107</v>
      </c>
      <c r="C677" t="str">
        <f t="shared" si="10"/>
        <v>Tanjung Balai Karimun-Sep</v>
      </c>
      <c r="D677">
        <v>211</v>
      </c>
    </row>
    <row r="678" spans="1:4" x14ac:dyDescent="0.25">
      <c r="A678" t="s">
        <v>98</v>
      </c>
      <c r="B678" t="s">
        <v>107</v>
      </c>
      <c r="C678" t="str">
        <f t="shared" si="10"/>
        <v>Tanjung Benete-Sep</v>
      </c>
      <c r="D678">
        <v>24</v>
      </c>
    </row>
    <row r="679" spans="1:4" x14ac:dyDescent="0.25">
      <c r="A679" t="s">
        <v>118</v>
      </c>
      <c r="B679" t="s">
        <v>107</v>
      </c>
      <c r="C679" t="str">
        <f t="shared" si="10"/>
        <v>Tanjung Santan-Sep</v>
      </c>
      <c r="D679">
        <v>17</v>
      </c>
    </row>
    <row r="680" spans="1:4" x14ac:dyDescent="0.25">
      <c r="A680" t="s">
        <v>116</v>
      </c>
      <c r="B680" t="s">
        <v>107</v>
      </c>
      <c r="C680" t="str">
        <f t="shared" si="10"/>
        <v>Tanjungpandan-Sep</v>
      </c>
      <c r="D680">
        <v>1</v>
      </c>
    </row>
    <row r="681" spans="1:4" x14ac:dyDescent="0.25">
      <c r="A681" t="s">
        <v>117</v>
      </c>
      <c r="B681" t="s">
        <v>107</v>
      </c>
      <c r="C681" t="str">
        <f t="shared" si="10"/>
        <v>Tanjungredeb-Sep</v>
      </c>
      <c r="D681">
        <v>18</v>
      </c>
    </row>
    <row r="682" spans="1:4" x14ac:dyDescent="0.25">
      <c r="A682" t="s">
        <v>17</v>
      </c>
      <c r="B682" t="s">
        <v>107</v>
      </c>
      <c r="C682" t="str">
        <f t="shared" si="10"/>
        <v>Teluk Bayur-Sep</v>
      </c>
      <c r="D682">
        <v>124</v>
      </c>
    </row>
    <row r="683" spans="1:4" x14ac:dyDescent="0.25">
      <c r="A683" t="s">
        <v>78</v>
      </c>
      <c r="B683" t="s">
        <v>107</v>
      </c>
      <c r="C683" t="str">
        <f t="shared" si="10"/>
        <v>Ternate-Sep</v>
      </c>
      <c r="D683">
        <v>148</v>
      </c>
    </row>
    <row r="684" spans="1:4" x14ac:dyDescent="0.25">
      <c r="A684" t="s">
        <v>97</v>
      </c>
      <c r="B684" t="s">
        <v>107</v>
      </c>
      <c r="C684" t="str">
        <f t="shared" si="10"/>
        <v>Tg. Sorong-Sep</v>
      </c>
      <c r="D684">
        <v>142</v>
      </c>
    </row>
    <row r="685" spans="1:4" x14ac:dyDescent="0.25">
      <c r="A685" t="s">
        <v>59</v>
      </c>
      <c r="B685" t="s">
        <v>107</v>
      </c>
      <c r="C685" t="str">
        <f t="shared" si="10"/>
        <v>Waingapu-Sep</v>
      </c>
      <c r="D685">
        <v>19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0B7B-E1C7-4236-8023-5F4744D9BB9B}">
  <dimension ref="A1:F3949"/>
  <sheetViews>
    <sheetView workbookViewId="0">
      <selection activeCell="A14" sqref="A14"/>
    </sheetView>
  </sheetViews>
  <sheetFormatPr defaultRowHeight="15" x14ac:dyDescent="0.25"/>
  <cols>
    <col min="4" max="4" width="11.5703125" bestFit="1" customWidth="1"/>
    <col min="5" max="5" width="26" customWidth="1"/>
  </cols>
  <sheetData>
    <row r="1" spans="1:6" x14ac:dyDescent="0.25">
      <c r="A1" s="2" t="s">
        <v>83</v>
      </c>
      <c r="B1" s="2" t="s">
        <v>99</v>
      </c>
      <c r="C1" s="2" t="s">
        <v>81</v>
      </c>
      <c r="D1" s="2" t="s">
        <v>80</v>
      </c>
      <c r="E1" t="s">
        <v>112</v>
      </c>
      <c r="F1" t="s">
        <v>111</v>
      </c>
    </row>
    <row r="2" spans="1:6" x14ac:dyDescent="0.25">
      <c r="A2" t="s">
        <v>62</v>
      </c>
      <c r="B2" t="s">
        <v>104</v>
      </c>
      <c r="C2" t="s">
        <v>16</v>
      </c>
      <c r="D2" t="s">
        <v>60</v>
      </c>
      <c r="E2" t="str">
        <f>_xlfn.CONCAT(TRIM(A2),"-",TRIM(B2),"-",TRIM(C2),"-",TRIM(D2))</f>
        <v>Ambon-Apr-LN-DB</v>
      </c>
      <c r="F2">
        <v>1</v>
      </c>
    </row>
    <row r="3" spans="1:6" x14ac:dyDescent="0.25">
      <c r="A3" t="s">
        <v>63</v>
      </c>
      <c r="B3" t="s">
        <v>104</v>
      </c>
      <c r="C3" t="s">
        <v>16</v>
      </c>
      <c r="D3" t="s">
        <v>60</v>
      </c>
      <c r="E3" t="str">
        <f t="shared" ref="E3:E66" si="0">_xlfn.CONCAT(TRIM(A3),"-",TRIM(B3),"-",TRIM(C3),"-",TRIM(D3))</f>
        <v>Balikpapan-Apr-LN-DB</v>
      </c>
      <c r="F3">
        <v>273</v>
      </c>
    </row>
    <row r="4" spans="1:6" x14ac:dyDescent="0.25">
      <c r="A4" t="s">
        <v>23</v>
      </c>
      <c r="B4" t="s">
        <v>104</v>
      </c>
      <c r="C4" t="s">
        <v>16</v>
      </c>
      <c r="D4" t="s">
        <v>60</v>
      </c>
      <c r="E4" t="str">
        <f t="shared" si="0"/>
        <v>Banjarmasin-Apr-LN-DB</v>
      </c>
      <c r="F4">
        <v>0</v>
      </c>
    </row>
    <row r="5" spans="1:6" x14ac:dyDescent="0.25">
      <c r="A5" t="s">
        <v>19</v>
      </c>
      <c r="B5" t="s">
        <v>104</v>
      </c>
      <c r="C5" t="s">
        <v>16</v>
      </c>
      <c r="D5" t="s">
        <v>60</v>
      </c>
      <c r="E5" t="str">
        <f t="shared" si="0"/>
        <v>Banten-Apr-LN-DB</v>
      </c>
      <c r="F5">
        <v>238</v>
      </c>
    </row>
    <row r="6" spans="1:6" x14ac:dyDescent="0.25">
      <c r="A6" t="s">
        <v>64</v>
      </c>
      <c r="B6" t="s">
        <v>104</v>
      </c>
      <c r="C6" t="s">
        <v>16</v>
      </c>
      <c r="D6" t="s">
        <v>60</v>
      </c>
      <c r="E6" t="str">
        <f t="shared" si="0"/>
        <v>Baubau-Apr-LN-DB</v>
      </c>
      <c r="F6">
        <v>2</v>
      </c>
    </row>
    <row r="7" spans="1:6" x14ac:dyDescent="0.25">
      <c r="A7" t="s">
        <v>24</v>
      </c>
      <c r="B7" t="s">
        <v>104</v>
      </c>
      <c r="C7" t="s">
        <v>16</v>
      </c>
      <c r="D7" t="s">
        <v>60</v>
      </c>
      <c r="E7" t="str">
        <f t="shared" si="0"/>
        <v>Belawan-Apr-LN-DB</v>
      </c>
      <c r="F7">
        <v>65</v>
      </c>
    </row>
    <row r="8" spans="1:6" x14ac:dyDescent="0.25">
      <c r="A8" t="s">
        <v>25</v>
      </c>
      <c r="B8" t="s">
        <v>104</v>
      </c>
      <c r="C8" t="s">
        <v>16</v>
      </c>
      <c r="D8" t="s">
        <v>60</v>
      </c>
      <c r="E8" t="str">
        <f t="shared" si="0"/>
        <v>Bengkalis-Apr-LN-DB</v>
      </c>
      <c r="F8">
        <v>30</v>
      </c>
    </row>
    <row r="9" spans="1:6" x14ac:dyDescent="0.25">
      <c r="A9" t="s">
        <v>20</v>
      </c>
      <c r="B9" t="s">
        <v>104</v>
      </c>
      <c r="C9" t="s">
        <v>16</v>
      </c>
      <c r="D9" t="s">
        <v>60</v>
      </c>
      <c r="E9" t="str">
        <f t="shared" si="0"/>
        <v>Benoa-Apr-LN-DB</v>
      </c>
      <c r="F9">
        <v>7</v>
      </c>
    </row>
    <row r="10" spans="1:6" x14ac:dyDescent="0.25">
      <c r="A10" t="s">
        <v>26</v>
      </c>
      <c r="B10" t="s">
        <v>104</v>
      </c>
      <c r="C10" t="s">
        <v>16</v>
      </c>
      <c r="D10" t="s">
        <v>60</v>
      </c>
      <c r="E10" t="str">
        <f t="shared" si="0"/>
        <v>Bitung-Apr-LN-DB</v>
      </c>
      <c r="F10">
        <v>7</v>
      </c>
    </row>
    <row r="11" spans="1:6" x14ac:dyDescent="0.25">
      <c r="A11" t="s">
        <v>124</v>
      </c>
      <c r="B11" t="s">
        <v>104</v>
      </c>
      <c r="C11" t="s">
        <v>16</v>
      </c>
      <c r="D11" t="s">
        <v>60</v>
      </c>
      <c r="E11" t="str">
        <f t="shared" si="0"/>
        <v>Bontang Lng-Apr-LN-DB</v>
      </c>
      <c r="F11">
        <v>4</v>
      </c>
    </row>
    <row r="12" spans="1:6" x14ac:dyDescent="0.25">
      <c r="A12" t="s">
        <v>27</v>
      </c>
      <c r="B12" t="s">
        <v>104</v>
      </c>
      <c r="C12" t="s">
        <v>16</v>
      </c>
      <c r="D12" t="s">
        <v>60</v>
      </c>
      <c r="E12" t="str">
        <f t="shared" si="0"/>
        <v>Bula-Apr-LN-DB</v>
      </c>
      <c r="F12">
        <v>0</v>
      </c>
    </row>
    <row r="13" spans="1:6" x14ac:dyDescent="0.25">
      <c r="A13" t="s">
        <v>126</v>
      </c>
      <c r="B13" t="s">
        <v>104</v>
      </c>
      <c r="C13" t="s">
        <v>16</v>
      </c>
      <c r="D13" t="s">
        <v>60</v>
      </c>
      <c r="E13" t="str">
        <f t="shared" si="0"/>
        <v>Celukan Baw-Apr-LN-DB</v>
      </c>
      <c r="F13">
        <v>0</v>
      </c>
    </row>
    <row r="14" spans="1:6" x14ac:dyDescent="0.25">
      <c r="A14" t="s">
        <v>18</v>
      </c>
      <c r="B14" t="s">
        <v>104</v>
      </c>
      <c r="C14" t="s">
        <v>16</v>
      </c>
      <c r="D14" t="s">
        <v>60</v>
      </c>
      <c r="E14" t="str">
        <f t="shared" si="0"/>
        <v>Cirebon-Apr-LN-DB</v>
      </c>
      <c r="F14">
        <v>1</v>
      </c>
    </row>
    <row r="15" spans="1:6" x14ac:dyDescent="0.25">
      <c r="A15" t="s">
        <v>29</v>
      </c>
      <c r="B15" t="s">
        <v>104</v>
      </c>
      <c r="C15" t="s">
        <v>16</v>
      </c>
      <c r="D15" t="s">
        <v>60</v>
      </c>
      <c r="E15" t="str">
        <f t="shared" si="0"/>
        <v>Donggala-Apr-LN-DB</v>
      </c>
      <c r="F15">
        <v>7</v>
      </c>
    </row>
    <row r="16" spans="1:6" x14ac:dyDescent="0.25">
      <c r="A16" t="s">
        <v>30</v>
      </c>
      <c r="B16" t="s">
        <v>104</v>
      </c>
      <c r="C16" t="s">
        <v>16</v>
      </c>
      <c r="D16" t="s">
        <v>60</v>
      </c>
      <c r="E16" t="str">
        <f t="shared" si="0"/>
        <v>Dumai-Apr-LN-DB</v>
      </c>
      <c r="F16">
        <v>202</v>
      </c>
    </row>
    <row r="17" spans="1:6" x14ac:dyDescent="0.25">
      <c r="A17" t="s">
        <v>67</v>
      </c>
      <c r="B17" t="s">
        <v>104</v>
      </c>
      <c r="C17" t="s">
        <v>16</v>
      </c>
      <c r="D17" t="s">
        <v>60</v>
      </c>
      <c r="E17" t="str">
        <f t="shared" si="0"/>
        <v>Ende-Apr-LN-DB</v>
      </c>
      <c r="F17">
        <v>0</v>
      </c>
    </row>
    <row r="18" spans="1:6" x14ac:dyDescent="0.25">
      <c r="A18" t="s">
        <v>31</v>
      </c>
      <c r="B18" t="s">
        <v>104</v>
      </c>
      <c r="C18" t="s">
        <v>16</v>
      </c>
      <c r="D18" t="s">
        <v>60</v>
      </c>
      <c r="E18" t="str">
        <f t="shared" si="0"/>
        <v>Gorontalo-Apr-LN-DB</v>
      </c>
      <c r="F18">
        <v>1</v>
      </c>
    </row>
    <row r="19" spans="1:6" x14ac:dyDescent="0.25">
      <c r="A19" t="s">
        <v>32</v>
      </c>
      <c r="B19" t="s">
        <v>104</v>
      </c>
      <c r="C19" t="s">
        <v>16</v>
      </c>
      <c r="D19" t="s">
        <v>60</v>
      </c>
      <c r="E19" t="str">
        <f t="shared" si="0"/>
        <v>Gresik-Apr-LN-DB</v>
      </c>
      <c r="F19">
        <v>370</v>
      </c>
    </row>
    <row r="20" spans="1:6" x14ac:dyDescent="0.25">
      <c r="A20" t="s">
        <v>33</v>
      </c>
      <c r="B20" t="s">
        <v>104</v>
      </c>
      <c r="C20" t="s">
        <v>16</v>
      </c>
      <c r="D20" t="s">
        <v>60</v>
      </c>
      <c r="E20" t="str">
        <f t="shared" si="0"/>
        <v>Jayapura-Apr-LN-DB</v>
      </c>
      <c r="F20">
        <v>2</v>
      </c>
    </row>
    <row r="21" spans="1:6" x14ac:dyDescent="0.25">
      <c r="A21" t="s">
        <v>34</v>
      </c>
      <c r="B21" t="s">
        <v>104</v>
      </c>
      <c r="C21" t="s">
        <v>16</v>
      </c>
      <c r="D21" t="s">
        <v>60</v>
      </c>
      <c r="E21" t="str">
        <f t="shared" si="0"/>
        <v>Kendari-Apr-LN-DB</v>
      </c>
      <c r="F21">
        <v>2</v>
      </c>
    </row>
    <row r="22" spans="1:6" x14ac:dyDescent="0.25">
      <c r="A22" t="s">
        <v>35</v>
      </c>
      <c r="B22" t="s">
        <v>104</v>
      </c>
      <c r="C22" t="s">
        <v>16</v>
      </c>
      <c r="D22" t="s">
        <v>60</v>
      </c>
      <c r="E22" t="str">
        <f t="shared" si="0"/>
        <v>Kolonodale-Apr-LN-DB</v>
      </c>
      <c r="F22">
        <v>0</v>
      </c>
    </row>
    <row r="23" spans="1:6" x14ac:dyDescent="0.25">
      <c r="A23" t="s">
        <v>123</v>
      </c>
      <c r="B23" t="s">
        <v>104</v>
      </c>
      <c r="C23" t="s">
        <v>16</v>
      </c>
      <c r="D23" t="s">
        <v>60</v>
      </c>
      <c r="E23" t="str">
        <f t="shared" si="0"/>
        <v>Kuala Tanju-Apr-LN-DB</v>
      </c>
      <c r="F23">
        <v>13</v>
      </c>
    </row>
    <row r="24" spans="1:6" x14ac:dyDescent="0.25">
      <c r="A24" t="s">
        <v>37</v>
      </c>
      <c r="B24" t="s">
        <v>104</v>
      </c>
      <c r="C24" t="s">
        <v>16</v>
      </c>
      <c r="D24" t="s">
        <v>60</v>
      </c>
      <c r="E24" t="str">
        <f t="shared" si="0"/>
        <v>Kumai-Apr-LN-DB</v>
      </c>
      <c r="F24">
        <v>0</v>
      </c>
    </row>
    <row r="25" spans="1:6" x14ac:dyDescent="0.25">
      <c r="A25" t="s">
        <v>38</v>
      </c>
      <c r="B25" t="s">
        <v>104</v>
      </c>
      <c r="C25" t="s">
        <v>16</v>
      </c>
      <c r="D25" t="s">
        <v>60</v>
      </c>
      <c r="E25" t="str">
        <f t="shared" si="0"/>
        <v>Larantuka-Apr-LN-DB</v>
      </c>
      <c r="F25">
        <v>0</v>
      </c>
    </row>
    <row r="26" spans="1:6" x14ac:dyDescent="0.25">
      <c r="A26" t="s">
        <v>71</v>
      </c>
      <c r="B26" t="s">
        <v>104</v>
      </c>
      <c r="C26" t="s">
        <v>16</v>
      </c>
      <c r="D26" t="s">
        <v>60</v>
      </c>
      <c r="E26" t="str">
        <f t="shared" si="0"/>
        <v>Lhokseumawe-Apr-LN-DB</v>
      </c>
      <c r="F26">
        <v>101</v>
      </c>
    </row>
    <row r="27" spans="1:6" x14ac:dyDescent="0.25">
      <c r="A27" t="s">
        <v>39</v>
      </c>
      <c r="B27" t="s">
        <v>104</v>
      </c>
      <c r="C27" t="s">
        <v>16</v>
      </c>
      <c r="D27" t="s">
        <v>60</v>
      </c>
      <c r="E27" t="str">
        <f t="shared" si="0"/>
        <v>Luwuk-Apr-LN-DB</v>
      </c>
      <c r="F27">
        <v>0</v>
      </c>
    </row>
    <row r="28" spans="1:6" x14ac:dyDescent="0.25">
      <c r="A28" t="s">
        <v>72</v>
      </c>
      <c r="B28" t="s">
        <v>104</v>
      </c>
      <c r="C28" t="s">
        <v>16</v>
      </c>
      <c r="D28" t="s">
        <v>60</v>
      </c>
      <c r="E28" t="str">
        <f t="shared" si="0"/>
        <v>Maumere-Apr-LN-DB</v>
      </c>
      <c r="F28">
        <v>0</v>
      </c>
    </row>
    <row r="29" spans="1:6" x14ac:dyDescent="0.25">
      <c r="A29" t="s">
        <v>73</v>
      </c>
      <c r="B29" t="s">
        <v>104</v>
      </c>
      <c r="C29" t="s">
        <v>16</v>
      </c>
      <c r="D29" t="s">
        <v>60</v>
      </c>
      <c r="E29" t="str">
        <f t="shared" si="0"/>
        <v>Palembang-Apr-LN-DB</v>
      </c>
      <c r="F29">
        <v>10</v>
      </c>
    </row>
    <row r="30" spans="1:6" x14ac:dyDescent="0.25">
      <c r="A30" t="s">
        <v>43</v>
      </c>
      <c r="B30" t="s">
        <v>104</v>
      </c>
      <c r="C30" t="s">
        <v>16</v>
      </c>
      <c r="D30" t="s">
        <v>60</v>
      </c>
      <c r="E30" t="str">
        <f t="shared" si="0"/>
        <v>Panjang-Apr-LN-DB</v>
      </c>
      <c r="F30">
        <v>64</v>
      </c>
    </row>
    <row r="31" spans="1:6" x14ac:dyDescent="0.25">
      <c r="A31" t="s">
        <v>74</v>
      </c>
      <c r="B31" t="s">
        <v>104</v>
      </c>
      <c r="C31" t="s">
        <v>16</v>
      </c>
      <c r="D31" t="s">
        <v>60</v>
      </c>
      <c r="E31" t="str">
        <f t="shared" si="0"/>
        <v>Parepare-Apr-LN-DB</v>
      </c>
      <c r="F31">
        <v>0</v>
      </c>
    </row>
    <row r="32" spans="1:6" x14ac:dyDescent="0.25">
      <c r="A32" t="s">
        <v>47</v>
      </c>
      <c r="B32" t="s">
        <v>104</v>
      </c>
      <c r="C32" t="s">
        <v>16</v>
      </c>
      <c r="D32" t="s">
        <v>60</v>
      </c>
      <c r="E32" t="str">
        <f t="shared" si="0"/>
        <v>Pomalaa-Apr-LN-DB</v>
      </c>
      <c r="F32">
        <v>0</v>
      </c>
    </row>
    <row r="33" spans="1:6" x14ac:dyDescent="0.25">
      <c r="A33" t="s">
        <v>21</v>
      </c>
      <c r="B33" t="s">
        <v>104</v>
      </c>
      <c r="C33" t="s">
        <v>16</v>
      </c>
      <c r="D33" t="s">
        <v>60</v>
      </c>
      <c r="E33" t="str">
        <f t="shared" si="0"/>
        <v>Pontianak-Apr-LN-DB</v>
      </c>
      <c r="F33">
        <v>7</v>
      </c>
    </row>
    <row r="34" spans="1:6" x14ac:dyDescent="0.25">
      <c r="A34" t="s">
        <v>75</v>
      </c>
      <c r="B34" t="s">
        <v>104</v>
      </c>
      <c r="C34" t="s">
        <v>16</v>
      </c>
      <c r="D34" t="s">
        <v>60</v>
      </c>
      <c r="E34" t="str">
        <f t="shared" si="0"/>
        <v>Probolinggo-Apr-LN-DB</v>
      </c>
      <c r="F34">
        <v>2</v>
      </c>
    </row>
    <row r="35" spans="1:6" x14ac:dyDescent="0.25">
      <c r="A35" t="s">
        <v>82</v>
      </c>
      <c r="B35" t="s">
        <v>104</v>
      </c>
      <c r="C35" t="s">
        <v>16</v>
      </c>
      <c r="D35" t="s">
        <v>60</v>
      </c>
      <c r="E35" t="str">
        <f t="shared" si="0"/>
        <v>Pulau Baai-Apr-LN-DB</v>
      </c>
      <c r="F35">
        <v>63</v>
      </c>
    </row>
    <row r="36" spans="1:6" x14ac:dyDescent="0.25">
      <c r="A36" t="s">
        <v>96</v>
      </c>
      <c r="B36" t="s">
        <v>104</v>
      </c>
      <c r="C36" t="s">
        <v>16</v>
      </c>
      <c r="D36" t="s">
        <v>60</v>
      </c>
      <c r="E36" t="str">
        <f t="shared" si="0"/>
        <v>Pulau Sambu-Apr-LN-DB</v>
      </c>
      <c r="F36">
        <v>4439</v>
      </c>
    </row>
    <row r="37" spans="1:6" x14ac:dyDescent="0.25">
      <c r="A37" t="s">
        <v>48</v>
      </c>
      <c r="B37" t="s">
        <v>104</v>
      </c>
      <c r="C37" t="s">
        <v>16</v>
      </c>
      <c r="D37" t="s">
        <v>60</v>
      </c>
      <c r="E37" t="str">
        <f t="shared" si="0"/>
        <v>Samarinda-Apr-LN-DB</v>
      </c>
      <c r="F37">
        <v>0</v>
      </c>
    </row>
    <row r="38" spans="1:6" x14ac:dyDescent="0.25">
      <c r="A38" t="s">
        <v>76</v>
      </c>
      <c r="B38" t="s">
        <v>104</v>
      </c>
      <c r="C38" t="s">
        <v>16</v>
      </c>
      <c r="D38" t="s">
        <v>60</v>
      </c>
      <c r="E38" t="str">
        <f t="shared" si="0"/>
        <v>Sekupang-Apr-LN-DB</v>
      </c>
      <c r="F38">
        <v>2355</v>
      </c>
    </row>
    <row r="39" spans="1:6" x14ac:dyDescent="0.25">
      <c r="A39" t="s">
        <v>51</v>
      </c>
      <c r="B39" t="s">
        <v>104</v>
      </c>
      <c r="C39" t="s">
        <v>16</v>
      </c>
      <c r="D39" t="s">
        <v>60</v>
      </c>
      <c r="E39" t="str">
        <f t="shared" si="0"/>
        <v>Serui-Apr-LN-DB</v>
      </c>
      <c r="F39">
        <v>2</v>
      </c>
    </row>
    <row r="40" spans="1:6" x14ac:dyDescent="0.25">
      <c r="A40" t="s">
        <v>52</v>
      </c>
      <c r="B40" t="s">
        <v>104</v>
      </c>
      <c r="C40" t="s">
        <v>16</v>
      </c>
      <c r="D40" t="s">
        <v>60</v>
      </c>
      <c r="E40" t="str">
        <f t="shared" si="0"/>
        <v>Sibolga-Apr-LN-DB</v>
      </c>
      <c r="F40">
        <v>0</v>
      </c>
    </row>
    <row r="41" spans="1:6" x14ac:dyDescent="0.25">
      <c r="A41" t="s">
        <v>127</v>
      </c>
      <c r="B41" t="s">
        <v>104</v>
      </c>
      <c r="C41" t="s">
        <v>16</v>
      </c>
      <c r="D41" t="s">
        <v>60</v>
      </c>
      <c r="E41" t="str">
        <f t="shared" si="0"/>
        <v>Sungaipakni-Apr-LN-DB</v>
      </c>
      <c r="F41">
        <v>44</v>
      </c>
    </row>
    <row r="42" spans="1:6" x14ac:dyDescent="0.25">
      <c r="A42" t="s">
        <v>129</v>
      </c>
      <c r="B42" t="s">
        <v>104</v>
      </c>
      <c r="C42" t="s">
        <v>16</v>
      </c>
      <c r="D42" t="s">
        <v>60</v>
      </c>
      <c r="E42" t="str">
        <f t="shared" si="0"/>
        <v>Tanjung Bal-Apr-LN-DB</v>
      </c>
      <c r="F42">
        <v>1</v>
      </c>
    </row>
    <row r="43" spans="1:6" x14ac:dyDescent="0.25">
      <c r="A43" t="s">
        <v>128</v>
      </c>
      <c r="B43" t="s">
        <v>104</v>
      </c>
      <c r="C43" t="s">
        <v>16</v>
      </c>
      <c r="D43" t="s">
        <v>60</v>
      </c>
      <c r="E43" t="str">
        <f t="shared" si="0"/>
        <v>Tanjung Ben-Apr-LN-DB</v>
      </c>
      <c r="F43">
        <v>5</v>
      </c>
    </row>
    <row r="44" spans="1:6" x14ac:dyDescent="0.25">
      <c r="A44" t="s">
        <v>125</v>
      </c>
      <c r="B44" t="s">
        <v>104</v>
      </c>
      <c r="C44" t="s">
        <v>16</v>
      </c>
      <c r="D44" t="s">
        <v>60</v>
      </c>
      <c r="E44" t="str">
        <f t="shared" si="0"/>
        <v>Tanjung San-Apr-LN-DB</v>
      </c>
      <c r="F44">
        <v>0</v>
      </c>
    </row>
    <row r="45" spans="1:6" x14ac:dyDescent="0.25">
      <c r="A45" t="s">
        <v>17</v>
      </c>
      <c r="B45" t="s">
        <v>104</v>
      </c>
      <c r="C45" t="s">
        <v>16</v>
      </c>
      <c r="D45" t="s">
        <v>60</v>
      </c>
      <c r="E45" t="str">
        <f t="shared" si="0"/>
        <v>Teluk Bayur-Apr-LN-DB</v>
      </c>
      <c r="F45">
        <v>33</v>
      </c>
    </row>
    <row r="46" spans="1:6" x14ac:dyDescent="0.25">
      <c r="A46" t="s">
        <v>78</v>
      </c>
      <c r="B46" t="s">
        <v>104</v>
      </c>
      <c r="C46" t="s">
        <v>16</v>
      </c>
      <c r="D46" t="s">
        <v>60</v>
      </c>
      <c r="E46" t="str">
        <f t="shared" si="0"/>
        <v>Ternate-Apr-LN-DB</v>
      </c>
      <c r="F46">
        <v>0</v>
      </c>
    </row>
    <row r="47" spans="1:6" x14ac:dyDescent="0.25">
      <c r="A47" t="s">
        <v>97</v>
      </c>
      <c r="B47" t="s">
        <v>104</v>
      </c>
      <c r="C47" t="s">
        <v>16</v>
      </c>
      <c r="D47" t="s">
        <v>60</v>
      </c>
      <c r="E47" t="str">
        <f t="shared" si="0"/>
        <v>Tg. Sorong-Apr-LN-DB</v>
      </c>
      <c r="F47">
        <v>1</v>
      </c>
    </row>
    <row r="48" spans="1:6" x14ac:dyDescent="0.25">
      <c r="A48" t="s">
        <v>59</v>
      </c>
      <c r="B48" t="s">
        <v>104</v>
      </c>
      <c r="C48" t="s">
        <v>16</v>
      </c>
      <c r="D48" t="s">
        <v>60</v>
      </c>
      <c r="E48" t="str">
        <f t="shared" si="0"/>
        <v>Waingapu-Apr-LN-DB</v>
      </c>
      <c r="F48">
        <v>0</v>
      </c>
    </row>
    <row r="49" spans="1:6" x14ac:dyDescent="0.25">
      <c r="A49" t="s">
        <v>62</v>
      </c>
      <c r="B49" t="s">
        <v>100</v>
      </c>
      <c r="C49" t="s">
        <v>16</v>
      </c>
      <c r="D49" t="s">
        <v>60</v>
      </c>
      <c r="E49" t="str">
        <f t="shared" si="0"/>
        <v>Ambon-Aug-LN-DB</v>
      </c>
      <c r="F49">
        <v>8</v>
      </c>
    </row>
    <row r="50" spans="1:6" x14ac:dyDescent="0.25">
      <c r="A50" t="s">
        <v>63</v>
      </c>
      <c r="B50" t="s">
        <v>100</v>
      </c>
      <c r="C50" t="s">
        <v>16</v>
      </c>
      <c r="D50" t="s">
        <v>60</v>
      </c>
      <c r="E50" t="str">
        <f t="shared" si="0"/>
        <v>Balikpapan-Aug-LN-DB</v>
      </c>
      <c r="F50">
        <v>676</v>
      </c>
    </row>
    <row r="51" spans="1:6" x14ac:dyDescent="0.25">
      <c r="A51" t="s">
        <v>23</v>
      </c>
      <c r="B51" t="s">
        <v>100</v>
      </c>
      <c r="C51" t="s">
        <v>16</v>
      </c>
      <c r="D51" t="s">
        <v>60</v>
      </c>
      <c r="E51" t="str">
        <f t="shared" si="0"/>
        <v>Banjarmasin-Aug-LN-DB</v>
      </c>
      <c r="F51">
        <v>5</v>
      </c>
    </row>
    <row r="52" spans="1:6" x14ac:dyDescent="0.25">
      <c r="A52" t="s">
        <v>19</v>
      </c>
      <c r="B52" t="s">
        <v>100</v>
      </c>
      <c r="C52" t="s">
        <v>16</v>
      </c>
      <c r="D52" t="s">
        <v>60</v>
      </c>
      <c r="E52" t="str">
        <f t="shared" si="0"/>
        <v>Banten-Aug-LN-DB</v>
      </c>
      <c r="F52">
        <v>330</v>
      </c>
    </row>
    <row r="53" spans="1:6" x14ac:dyDescent="0.25">
      <c r="A53" t="s">
        <v>64</v>
      </c>
      <c r="B53" t="s">
        <v>100</v>
      </c>
      <c r="C53" t="s">
        <v>16</v>
      </c>
      <c r="D53" t="s">
        <v>60</v>
      </c>
      <c r="E53" t="str">
        <f t="shared" si="0"/>
        <v>Baubau-Aug-LN-DB</v>
      </c>
      <c r="F53">
        <v>0</v>
      </c>
    </row>
    <row r="54" spans="1:6" x14ac:dyDescent="0.25">
      <c r="A54" t="s">
        <v>24</v>
      </c>
      <c r="B54" t="s">
        <v>100</v>
      </c>
      <c r="C54" t="s">
        <v>16</v>
      </c>
      <c r="D54" t="s">
        <v>60</v>
      </c>
      <c r="E54" t="str">
        <f t="shared" si="0"/>
        <v>Belawan-Aug-LN-DB</v>
      </c>
      <c r="F54">
        <v>70</v>
      </c>
    </row>
    <row r="55" spans="1:6" x14ac:dyDescent="0.25">
      <c r="A55" t="s">
        <v>25</v>
      </c>
      <c r="B55" t="s">
        <v>100</v>
      </c>
      <c r="C55" t="s">
        <v>16</v>
      </c>
      <c r="D55" t="s">
        <v>60</v>
      </c>
      <c r="E55" t="str">
        <f t="shared" si="0"/>
        <v>Bengkalis-Aug-LN-DB</v>
      </c>
      <c r="F55">
        <v>23</v>
      </c>
    </row>
    <row r="56" spans="1:6" x14ac:dyDescent="0.25">
      <c r="A56" t="s">
        <v>20</v>
      </c>
      <c r="B56" t="s">
        <v>100</v>
      </c>
      <c r="C56" t="s">
        <v>16</v>
      </c>
      <c r="D56" t="s">
        <v>60</v>
      </c>
      <c r="E56" t="str">
        <f t="shared" si="0"/>
        <v>Benoa-Aug-LN-DB</v>
      </c>
      <c r="F56">
        <v>11</v>
      </c>
    </row>
    <row r="57" spans="1:6" x14ac:dyDescent="0.25">
      <c r="A57" t="s">
        <v>26</v>
      </c>
      <c r="B57" t="s">
        <v>100</v>
      </c>
      <c r="C57" t="s">
        <v>16</v>
      </c>
      <c r="D57" t="s">
        <v>60</v>
      </c>
      <c r="E57" t="str">
        <f t="shared" si="0"/>
        <v>Bitung-Aug-LN-DB</v>
      </c>
      <c r="F57">
        <v>30</v>
      </c>
    </row>
    <row r="58" spans="1:6" x14ac:dyDescent="0.25">
      <c r="A58" t="s">
        <v>124</v>
      </c>
      <c r="B58" t="s">
        <v>100</v>
      </c>
      <c r="C58" t="s">
        <v>16</v>
      </c>
      <c r="D58" t="s">
        <v>60</v>
      </c>
      <c r="E58" t="str">
        <f t="shared" si="0"/>
        <v>Bontang Lng-Aug-LN-DB</v>
      </c>
      <c r="F58">
        <v>6</v>
      </c>
    </row>
    <row r="59" spans="1:6" x14ac:dyDescent="0.25">
      <c r="A59" t="s">
        <v>27</v>
      </c>
      <c r="B59" t="s">
        <v>100</v>
      </c>
      <c r="C59" t="s">
        <v>16</v>
      </c>
      <c r="D59" t="s">
        <v>60</v>
      </c>
      <c r="E59" t="str">
        <f t="shared" si="0"/>
        <v>Bula-Aug-LN-DB</v>
      </c>
      <c r="F59">
        <v>0</v>
      </c>
    </row>
    <row r="60" spans="1:6" x14ac:dyDescent="0.25">
      <c r="A60" t="s">
        <v>126</v>
      </c>
      <c r="B60" t="s">
        <v>100</v>
      </c>
      <c r="C60" t="s">
        <v>16</v>
      </c>
      <c r="D60" t="s">
        <v>60</v>
      </c>
      <c r="E60" t="str">
        <f t="shared" si="0"/>
        <v>Celukan Baw-Aug-LN-DB</v>
      </c>
      <c r="F60">
        <v>1</v>
      </c>
    </row>
    <row r="61" spans="1:6" x14ac:dyDescent="0.25">
      <c r="A61" t="s">
        <v>18</v>
      </c>
      <c r="B61" t="s">
        <v>100</v>
      </c>
      <c r="C61" t="s">
        <v>16</v>
      </c>
      <c r="D61" t="s">
        <v>60</v>
      </c>
      <c r="E61" t="str">
        <f t="shared" si="0"/>
        <v>Cirebon-Aug-LN-DB</v>
      </c>
      <c r="F61">
        <v>1</v>
      </c>
    </row>
    <row r="62" spans="1:6" x14ac:dyDescent="0.25">
      <c r="A62" t="s">
        <v>29</v>
      </c>
      <c r="B62" t="s">
        <v>100</v>
      </c>
      <c r="C62" t="s">
        <v>16</v>
      </c>
      <c r="D62" t="s">
        <v>60</v>
      </c>
      <c r="E62" t="str">
        <f t="shared" si="0"/>
        <v>Donggala-Aug-LN-DB</v>
      </c>
      <c r="F62">
        <v>8</v>
      </c>
    </row>
    <row r="63" spans="1:6" x14ac:dyDescent="0.25">
      <c r="A63" t="s">
        <v>30</v>
      </c>
      <c r="B63" t="s">
        <v>100</v>
      </c>
      <c r="C63" t="s">
        <v>16</v>
      </c>
      <c r="D63" t="s">
        <v>60</v>
      </c>
      <c r="E63" t="str">
        <f t="shared" si="0"/>
        <v>Dumai-Aug-LN-DB</v>
      </c>
      <c r="F63">
        <v>503</v>
      </c>
    </row>
    <row r="64" spans="1:6" x14ac:dyDescent="0.25">
      <c r="A64" t="s">
        <v>67</v>
      </c>
      <c r="B64" t="s">
        <v>100</v>
      </c>
      <c r="C64" t="s">
        <v>16</v>
      </c>
      <c r="D64" t="s">
        <v>60</v>
      </c>
      <c r="E64" t="str">
        <f t="shared" si="0"/>
        <v>Ende-Aug-LN-DB</v>
      </c>
      <c r="F64">
        <v>0</v>
      </c>
    </row>
    <row r="65" spans="1:6" x14ac:dyDescent="0.25">
      <c r="A65" t="s">
        <v>31</v>
      </c>
      <c r="B65" t="s">
        <v>100</v>
      </c>
      <c r="C65" t="s">
        <v>16</v>
      </c>
      <c r="D65" t="s">
        <v>60</v>
      </c>
      <c r="E65" t="str">
        <f t="shared" si="0"/>
        <v>Gorontalo-Aug-LN-DB</v>
      </c>
      <c r="F65">
        <v>0</v>
      </c>
    </row>
    <row r="66" spans="1:6" x14ac:dyDescent="0.25">
      <c r="A66" t="s">
        <v>32</v>
      </c>
      <c r="B66" t="s">
        <v>100</v>
      </c>
      <c r="C66" t="s">
        <v>16</v>
      </c>
      <c r="D66" t="s">
        <v>60</v>
      </c>
      <c r="E66" t="str">
        <f t="shared" si="0"/>
        <v>Gresik-Aug-LN-DB</v>
      </c>
      <c r="F66">
        <v>542</v>
      </c>
    </row>
    <row r="67" spans="1:6" x14ac:dyDescent="0.25">
      <c r="A67" t="s">
        <v>33</v>
      </c>
      <c r="B67" t="s">
        <v>100</v>
      </c>
      <c r="C67" t="s">
        <v>16</v>
      </c>
      <c r="D67" t="s">
        <v>60</v>
      </c>
      <c r="E67" t="str">
        <f t="shared" ref="E67:E130" si="1">_xlfn.CONCAT(TRIM(A67),"-",TRIM(B67),"-",TRIM(C67),"-",TRIM(D67))</f>
        <v>Jayapura-Aug-LN-DB</v>
      </c>
      <c r="F67">
        <v>0</v>
      </c>
    </row>
    <row r="68" spans="1:6" x14ac:dyDescent="0.25">
      <c r="A68" t="s">
        <v>34</v>
      </c>
      <c r="B68" t="s">
        <v>100</v>
      </c>
      <c r="C68" t="s">
        <v>16</v>
      </c>
      <c r="D68" t="s">
        <v>60</v>
      </c>
      <c r="E68" t="str">
        <f t="shared" si="1"/>
        <v>Kendari-Aug-LN-DB</v>
      </c>
      <c r="F68">
        <v>0</v>
      </c>
    </row>
    <row r="69" spans="1:6" x14ac:dyDescent="0.25">
      <c r="A69" t="s">
        <v>35</v>
      </c>
      <c r="B69" t="s">
        <v>100</v>
      </c>
      <c r="C69" t="s">
        <v>16</v>
      </c>
      <c r="D69" t="s">
        <v>60</v>
      </c>
      <c r="E69" t="str">
        <f t="shared" si="1"/>
        <v>Kolonodale-Aug-LN-DB</v>
      </c>
      <c r="F69">
        <v>0</v>
      </c>
    </row>
    <row r="70" spans="1:6" x14ac:dyDescent="0.25">
      <c r="A70" t="s">
        <v>123</v>
      </c>
      <c r="B70" t="s">
        <v>100</v>
      </c>
      <c r="C70" t="s">
        <v>16</v>
      </c>
      <c r="D70" t="s">
        <v>60</v>
      </c>
      <c r="E70" t="str">
        <f t="shared" si="1"/>
        <v>Kuala Tanju-Aug-LN-DB</v>
      </c>
      <c r="F70">
        <v>42</v>
      </c>
    </row>
    <row r="71" spans="1:6" x14ac:dyDescent="0.25">
      <c r="A71" t="s">
        <v>37</v>
      </c>
      <c r="B71" t="s">
        <v>100</v>
      </c>
      <c r="C71" t="s">
        <v>16</v>
      </c>
      <c r="D71" t="s">
        <v>60</v>
      </c>
      <c r="E71" t="str">
        <f t="shared" si="1"/>
        <v>Kumai-Aug-LN-DB</v>
      </c>
      <c r="F71">
        <v>0</v>
      </c>
    </row>
    <row r="72" spans="1:6" x14ac:dyDescent="0.25">
      <c r="A72" t="s">
        <v>38</v>
      </c>
      <c r="B72" t="s">
        <v>100</v>
      </c>
      <c r="C72" t="s">
        <v>16</v>
      </c>
      <c r="D72" t="s">
        <v>60</v>
      </c>
      <c r="E72" t="str">
        <f t="shared" si="1"/>
        <v>Larantuka-Aug-LN-DB</v>
      </c>
      <c r="F72">
        <v>0</v>
      </c>
    </row>
    <row r="73" spans="1:6" x14ac:dyDescent="0.25">
      <c r="A73" t="s">
        <v>71</v>
      </c>
      <c r="B73" t="s">
        <v>100</v>
      </c>
      <c r="C73" t="s">
        <v>16</v>
      </c>
      <c r="D73" t="s">
        <v>60</v>
      </c>
      <c r="E73" t="str">
        <f t="shared" si="1"/>
        <v>Lhokseumawe-Aug-LN-DB</v>
      </c>
      <c r="F73">
        <v>98</v>
      </c>
    </row>
    <row r="74" spans="1:6" x14ac:dyDescent="0.25">
      <c r="A74" t="s">
        <v>39</v>
      </c>
      <c r="B74" t="s">
        <v>100</v>
      </c>
      <c r="C74" t="s">
        <v>16</v>
      </c>
      <c r="D74" t="s">
        <v>60</v>
      </c>
      <c r="E74" t="str">
        <f t="shared" si="1"/>
        <v>Luwuk-Aug-LN-DB</v>
      </c>
      <c r="F74">
        <v>0</v>
      </c>
    </row>
    <row r="75" spans="1:6" x14ac:dyDescent="0.25">
      <c r="A75" t="s">
        <v>72</v>
      </c>
      <c r="B75" t="s">
        <v>100</v>
      </c>
      <c r="C75" t="s">
        <v>16</v>
      </c>
      <c r="D75" t="s">
        <v>60</v>
      </c>
      <c r="E75" t="str">
        <f t="shared" si="1"/>
        <v>Maumere-Aug-LN-DB</v>
      </c>
      <c r="F75">
        <v>0</v>
      </c>
    </row>
    <row r="76" spans="1:6" x14ac:dyDescent="0.25">
      <c r="A76" t="s">
        <v>73</v>
      </c>
      <c r="B76" t="s">
        <v>100</v>
      </c>
      <c r="C76" t="s">
        <v>16</v>
      </c>
      <c r="D76" t="s">
        <v>60</v>
      </c>
      <c r="E76" t="str">
        <f t="shared" si="1"/>
        <v>Palembang-Aug-LN-DB</v>
      </c>
      <c r="F76">
        <v>6</v>
      </c>
    </row>
    <row r="77" spans="1:6" x14ac:dyDescent="0.25">
      <c r="A77" t="s">
        <v>43</v>
      </c>
      <c r="B77" t="s">
        <v>100</v>
      </c>
      <c r="C77" t="s">
        <v>16</v>
      </c>
      <c r="D77" t="s">
        <v>60</v>
      </c>
      <c r="E77" t="str">
        <f t="shared" si="1"/>
        <v>Panjang-Aug-LN-DB</v>
      </c>
      <c r="F77">
        <v>104</v>
      </c>
    </row>
    <row r="78" spans="1:6" x14ac:dyDescent="0.25">
      <c r="A78" t="s">
        <v>74</v>
      </c>
      <c r="B78" t="s">
        <v>100</v>
      </c>
      <c r="C78" t="s">
        <v>16</v>
      </c>
      <c r="D78" t="s">
        <v>60</v>
      </c>
      <c r="E78" t="str">
        <f t="shared" si="1"/>
        <v>Parepare-Aug-LN-DB</v>
      </c>
      <c r="F78">
        <v>0</v>
      </c>
    </row>
    <row r="79" spans="1:6" x14ac:dyDescent="0.25">
      <c r="A79" t="s">
        <v>47</v>
      </c>
      <c r="B79" t="s">
        <v>100</v>
      </c>
      <c r="C79" t="s">
        <v>16</v>
      </c>
      <c r="D79" t="s">
        <v>60</v>
      </c>
      <c r="E79" t="str">
        <f t="shared" si="1"/>
        <v>Pomalaa-Aug-LN-DB</v>
      </c>
      <c r="F79">
        <v>1</v>
      </c>
    </row>
    <row r="80" spans="1:6" x14ac:dyDescent="0.25">
      <c r="A80" t="s">
        <v>21</v>
      </c>
      <c r="B80" t="s">
        <v>100</v>
      </c>
      <c r="C80" t="s">
        <v>16</v>
      </c>
      <c r="D80" t="s">
        <v>60</v>
      </c>
      <c r="E80" t="str">
        <f t="shared" si="1"/>
        <v>Pontianak-Aug-LN-DB</v>
      </c>
      <c r="F80">
        <v>7</v>
      </c>
    </row>
    <row r="81" spans="1:6" x14ac:dyDescent="0.25">
      <c r="A81" t="s">
        <v>75</v>
      </c>
      <c r="B81" t="s">
        <v>100</v>
      </c>
      <c r="C81" t="s">
        <v>16</v>
      </c>
      <c r="D81" t="s">
        <v>60</v>
      </c>
      <c r="E81" t="str">
        <f t="shared" si="1"/>
        <v>Probolinggo-Aug-LN-DB</v>
      </c>
      <c r="F81">
        <v>1</v>
      </c>
    </row>
    <row r="82" spans="1:6" x14ac:dyDescent="0.25">
      <c r="A82" t="s">
        <v>82</v>
      </c>
      <c r="B82" t="s">
        <v>100</v>
      </c>
      <c r="C82" t="s">
        <v>16</v>
      </c>
      <c r="D82" t="s">
        <v>60</v>
      </c>
      <c r="E82" t="str">
        <f t="shared" si="1"/>
        <v>Pulau Baai-Aug-LN-DB</v>
      </c>
      <c r="F82">
        <v>3</v>
      </c>
    </row>
    <row r="83" spans="1:6" x14ac:dyDescent="0.25">
      <c r="A83" t="s">
        <v>96</v>
      </c>
      <c r="B83" t="s">
        <v>100</v>
      </c>
      <c r="C83" t="s">
        <v>16</v>
      </c>
      <c r="D83" t="s">
        <v>60</v>
      </c>
      <c r="E83" t="str">
        <f t="shared" si="1"/>
        <v>Pulau Sambu-Aug-LN-DB</v>
      </c>
      <c r="F83">
        <v>5322</v>
      </c>
    </row>
    <row r="84" spans="1:6" x14ac:dyDescent="0.25">
      <c r="A84" t="s">
        <v>48</v>
      </c>
      <c r="B84" t="s">
        <v>100</v>
      </c>
      <c r="C84" t="s">
        <v>16</v>
      </c>
      <c r="D84" t="s">
        <v>60</v>
      </c>
      <c r="E84" t="str">
        <f t="shared" si="1"/>
        <v>Samarinda-Aug-LN-DB</v>
      </c>
      <c r="F84">
        <v>0</v>
      </c>
    </row>
    <row r="85" spans="1:6" x14ac:dyDescent="0.25">
      <c r="A85" t="s">
        <v>76</v>
      </c>
      <c r="B85" t="s">
        <v>100</v>
      </c>
      <c r="C85" t="s">
        <v>16</v>
      </c>
      <c r="D85" t="s">
        <v>60</v>
      </c>
      <c r="E85" t="str">
        <f t="shared" si="1"/>
        <v>Sekupang-Aug-LN-DB</v>
      </c>
      <c r="F85">
        <v>3584</v>
      </c>
    </row>
    <row r="86" spans="1:6" x14ac:dyDescent="0.25">
      <c r="A86" t="s">
        <v>51</v>
      </c>
      <c r="B86" t="s">
        <v>100</v>
      </c>
      <c r="C86" t="s">
        <v>16</v>
      </c>
      <c r="D86" t="s">
        <v>60</v>
      </c>
      <c r="E86" t="str">
        <f t="shared" si="1"/>
        <v>Serui-Aug-LN-DB</v>
      </c>
      <c r="F86">
        <v>2</v>
      </c>
    </row>
    <row r="87" spans="1:6" x14ac:dyDescent="0.25">
      <c r="A87" t="s">
        <v>52</v>
      </c>
      <c r="B87" t="s">
        <v>100</v>
      </c>
      <c r="C87" t="s">
        <v>16</v>
      </c>
      <c r="D87" t="s">
        <v>60</v>
      </c>
      <c r="E87" t="str">
        <f t="shared" si="1"/>
        <v>Sibolga-Aug-LN-DB</v>
      </c>
      <c r="F87">
        <v>2</v>
      </c>
    </row>
    <row r="88" spans="1:6" x14ac:dyDescent="0.25">
      <c r="A88" t="s">
        <v>127</v>
      </c>
      <c r="B88" t="s">
        <v>100</v>
      </c>
      <c r="C88" t="s">
        <v>16</v>
      </c>
      <c r="D88" t="s">
        <v>60</v>
      </c>
      <c r="E88" t="str">
        <f t="shared" si="1"/>
        <v>Sungaipakni-Aug-LN-DB</v>
      </c>
      <c r="F88">
        <v>34</v>
      </c>
    </row>
    <row r="89" spans="1:6" x14ac:dyDescent="0.25">
      <c r="A89" t="s">
        <v>129</v>
      </c>
      <c r="B89" t="s">
        <v>100</v>
      </c>
      <c r="C89" t="s">
        <v>16</v>
      </c>
      <c r="D89" t="s">
        <v>60</v>
      </c>
      <c r="E89" t="str">
        <f t="shared" si="1"/>
        <v>Tanjung Bal-Aug-LN-DB</v>
      </c>
      <c r="F89">
        <v>16</v>
      </c>
    </row>
    <row r="90" spans="1:6" x14ac:dyDescent="0.25">
      <c r="A90" t="s">
        <v>128</v>
      </c>
      <c r="B90" t="s">
        <v>100</v>
      </c>
      <c r="C90" t="s">
        <v>16</v>
      </c>
      <c r="D90" t="s">
        <v>60</v>
      </c>
      <c r="E90" t="str">
        <f t="shared" si="1"/>
        <v>Tanjung Ben-Aug-LN-DB</v>
      </c>
      <c r="F90">
        <v>4</v>
      </c>
    </row>
    <row r="91" spans="1:6" x14ac:dyDescent="0.25">
      <c r="A91" t="s">
        <v>125</v>
      </c>
      <c r="B91" t="s">
        <v>100</v>
      </c>
      <c r="C91" t="s">
        <v>16</v>
      </c>
      <c r="D91" t="s">
        <v>60</v>
      </c>
      <c r="E91" t="str">
        <f t="shared" si="1"/>
        <v>Tanjung San-Aug-LN-DB</v>
      </c>
      <c r="F91">
        <v>0</v>
      </c>
    </row>
    <row r="92" spans="1:6" x14ac:dyDescent="0.25">
      <c r="A92" t="s">
        <v>17</v>
      </c>
      <c r="B92" t="s">
        <v>100</v>
      </c>
      <c r="C92" t="s">
        <v>16</v>
      </c>
      <c r="D92" t="s">
        <v>60</v>
      </c>
      <c r="E92" t="str">
        <f t="shared" si="1"/>
        <v>Teluk Bayur-Aug-LN-DB</v>
      </c>
      <c r="F92">
        <v>40</v>
      </c>
    </row>
    <row r="93" spans="1:6" x14ac:dyDescent="0.25">
      <c r="A93" t="s">
        <v>78</v>
      </c>
      <c r="B93" t="s">
        <v>100</v>
      </c>
      <c r="C93" t="s">
        <v>16</v>
      </c>
      <c r="D93" t="s">
        <v>60</v>
      </c>
      <c r="E93" t="str">
        <f t="shared" si="1"/>
        <v>Ternate-Aug-LN-DB</v>
      </c>
      <c r="F93">
        <v>0</v>
      </c>
    </row>
    <row r="94" spans="1:6" x14ac:dyDescent="0.25">
      <c r="A94" t="s">
        <v>97</v>
      </c>
      <c r="B94" t="s">
        <v>100</v>
      </c>
      <c r="C94" t="s">
        <v>16</v>
      </c>
      <c r="D94" t="s">
        <v>60</v>
      </c>
      <c r="E94" t="str">
        <f t="shared" si="1"/>
        <v>Tg. Sorong-Aug-LN-DB</v>
      </c>
      <c r="F94">
        <v>0</v>
      </c>
    </row>
    <row r="95" spans="1:6" x14ac:dyDescent="0.25">
      <c r="A95" t="s">
        <v>59</v>
      </c>
      <c r="B95" t="s">
        <v>100</v>
      </c>
      <c r="C95" t="s">
        <v>16</v>
      </c>
      <c r="D95" t="s">
        <v>60</v>
      </c>
      <c r="E95" t="str">
        <f t="shared" si="1"/>
        <v>Waingapu-Aug-LN-DB</v>
      </c>
      <c r="F95">
        <v>0</v>
      </c>
    </row>
    <row r="96" spans="1:6" x14ac:dyDescent="0.25">
      <c r="A96" t="s">
        <v>62</v>
      </c>
      <c r="B96" t="s">
        <v>101</v>
      </c>
      <c r="C96" t="s">
        <v>16</v>
      </c>
      <c r="D96" t="s">
        <v>60</v>
      </c>
      <c r="E96" t="str">
        <f t="shared" si="1"/>
        <v>Ambon-Dec-LN-DB</v>
      </c>
      <c r="F96">
        <v>1</v>
      </c>
    </row>
    <row r="97" spans="1:6" x14ac:dyDescent="0.25">
      <c r="A97" t="s">
        <v>63</v>
      </c>
      <c r="B97" t="s">
        <v>101</v>
      </c>
      <c r="C97" t="s">
        <v>16</v>
      </c>
      <c r="D97" t="s">
        <v>60</v>
      </c>
      <c r="E97" t="str">
        <f t="shared" si="1"/>
        <v>Balikpapan-Dec-LN-DB</v>
      </c>
      <c r="F97">
        <v>323</v>
      </c>
    </row>
    <row r="98" spans="1:6" x14ac:dyDescent="0.25">
      <c r="A98" t="s">
        <v>23</v>
      </c>
      <c r="B98" t="s">
        <v>101</v>
      </c>
      <c r="C98" t="s">
        <v>16</v>
      </c>
      <c r="D98" t="s">
        <v>60</v>
      </c>
      <c r="E98" t="str">
        <f t="shared" si="1"/>
        <v>Banjarmasin-Dec-LN-DB</v>
      </c>
      <c r="F98">
        <v>383</v>
      </c>
    </row>
    <row r="99" spans="1:6" x14ac:dyDescent="0.25">
      <c r="A99" t="s">
        <v>19</v>
      </c>
      <c r="B99" t="s">
        <v>101</v>
      </c>
      <c r="C99" t="s">
        <v>16</v>
      </c>
      <c r="D99" t="s">
        <v>60</v>
      </c>
      <c r="E99" t="str">
        <f t="shared" si="1"/>
        <v>Banten-Dec-LN-DB</v>
      </c>
      <c r="F99">
        <v>305</v>
      </c>
    </row>
    <row r="100" spans="1:6" x14ac:dyDescent="0.25">
      <c r="A100" t="s">
        <v>64</v>
      </c>
      <c r="B100" t="s">
        <v>101</v>
      </c>
      <c r="C100" t="s">
        <v>16</v>
      </c>
      <c r="D100" t="s">
        <v>60</v>
      </c>
      <c r="E100" t="str">
        <f t="shared" si="1"/>
        <v>Baubau-Dec-LN-DB</v>
      </c>
      <c r="F100">
        <v>2</v>
      </c>
    </row>
    <row r="101" spans="1:6" x14ac:dyDescent="0.25">
      <c r="A101" t="s">
        <v>24</v>
      </c>
      <c r="B101" t="s">
        <v>101</v>
      </c>
      <c r="C101" t="s">
        <v>16</v>
      </c>
      <c r="D101" t="s">
        <v>60</v>
      </c>
      <c r="E101" t="str">
        <f t="shared" si="1"/>
        <v>Belawan-Dec-LN-DB</v>
      </c>
      <c r="F101">
        <v>189</v>
      </c>
    </row>
    <row r="102" spans="1:6" x14ac:dyDescent="0.25">
      <c r="A102" t="s">
        <v>25</v>
      </c>
      <c r="B102" t="s">
        <v>101</v>
      </c>
      <c r="C102" t="s">
        <v>16</v>
      </c>
      <c r="D102" t="s">
        <v>60</v>
      </c>
      <c r="E102" t="str">
        <f t="shared" si="1"/>
        <v>Bengkalis-Dec-LN-DB</v>
      </c>
      <c r="F102">
        <v>26</v>
      </c>
    </row>
    <row r="103" spans="1:6" x14ac:dyDescent="0.25">
      <c r="A103" t="s">
        <v>20</v>
      </c>
      <c r="B103" t="s">
        <v>101</v>
      </c>
      <c r="C103" t="s">
        <v>16</v>
      </c>
      <c r="D103" t="s">
        <v>60</v>
      </c>
      <c r="E103" t="str">
        <f t="shared" si="1"/>
        <v>Benoa-Dec-LN-DB</v>
      </c>
      <c r="F103">
        <v>15</v>
      </c>
    </row>
    <row r="104" spans="1:6" x14ac:dyDescent="0.25">
      <c r="A104" t="s">
        <v>26</v>
      </c>
      <c r="B104" t="s">
        <v>101</v>
      </c>
      <c r="C104" t="s">
        <v>16</v>
      </c>
      <c r="D104" t="s">
        <v>60</v>
      </c>
      <c r="E104" t="str">
        <f t="shared" si="1"/>
        <v>Bitung-Dec-LN-DB</v>
      </c>
      <c r="F104">
        <v>35</v>
      </c>
    </row>
    <row r="105" spans="1:6" x14ac:dyDescent="0.25">
      <c r="A105" t="s">
        <v>124</v>
      </c>
      <c r="B105" t="s">
        <v>101</v>
      </c>
      <c r="C105" t="s">
        <v>16</v>
      </c>
      <c r="D105" t="s">
        <v>60</v>
      </c>
      <c r="E105" t="str">
        <f t="shared" si="1"/>
        <v>Bontang Lng-Dec-LN-DB</v>
      </c>
      <c r="F105">
        <v>7</v>
      </c>
    </row>
    <row r="106" spans="1:6" x14ac:dyDescent="0.25">
      <c r="A106" t="s">
        <v>27</v>
      </c>
      <c r="B106" t="s">
        <v>101</v>
      </c>
      <c r="C106" t="s">
        <v>16</v>
      </c>
      <c r="D106" t="s">
        <v>60</v>
      </c>
      <c r="E106" t="str">
        <f t="shared" si="1"/>
        <v>Bula-Dec-LN-DB</v>
      </c>
      <c r="F106">
        <v>1</v>
      </c>
    </row>
    <row r="107" spans="1:6" x14ac:dyDescent="0.25">
      <c r="A107" t="s">
        <v>126</v>
      </c>
      <c r="B107" t="s">
        <v>101</v>
      </c>
      <c r="C107" t="s">
        <v>16</v>
      </c>
      <c r="D107" t="s">
        <v>60</v>
      </c>
      <c r="E107" t="str">
        <f t="shared" si="1"/>
        <v>Celukan Baw-Dec-LN-DB</v>
      </c>
      <c r="F107">
        <v>0</v>
      </c>
    </row>
    <row r="108" spans="1:6" x14ac:dyDescent="0.25">
      <c r="A108" t="s">
        <v>18</v>
      </c>
      <c r="B108" t="s">
        <v>101</v>
      </c>
      <c r="C108" t="s">
        <v>16</v>
      </c>
      <c r="D108" t="s">
        <v>60</v>
      </c>
      <c r="E108" t="str">
        <f t="shared" si="1"/>
        <v>Cirebon-Dec-LN-DB</v>
      </c>
      <c r="F108">
        <v>2</v>
      </c>
    </row>
    <row r="109" spans="1:6" x14ac:dyDescent="0.25">
      <c r="A109" t="s">
        <v>29</v>
      </c>
      <c r="B109" t="s">
        <v>101</v>
      </c>
      <c r="C109" t="s">
        <v>16</v>
      </c>
      <c r="D109" t="s">
        <v>60</v>
      </c>
      <c r="E109" t="str">
        <f t="shared" si="1"/>
        <v>Donggala-Dec-LN-DB</v>
      </c>
      <c r="F109">
        <v>0</v>
      </c>
    </row>
    <row r="110" spans="1:6" x14ac:dyDescent="0.25">
      <c r="A110" t="s">
        <v>30</v>
      </c>
      <c r="B110" t="s">
        <v>101</v>
      </c>
      <c r="C110" t="s">
        <v>16</v>
      </c>
      <c r="D110" t="s">
        <v>60</v>
      </c>
      <c r="E110" t="str">
        <f t="shared" si="1"/>
        <v>Dumai-Dec-LN-DB</v>
      </c>
      <c r="F110">
        <v>570</v>
      </c>
    </row>
    <row r="111" spans="1:6" x14ac:dyDescent="0.25">
      <c r="A111" t="s">
        <v>67</v>
      </c>
      <c r="B111" t="s">
        <v>101</v>
      </c>
      <c r="C111" t="s">
        <v>16</v>
      </c>
      <c r="D111" t="s">
        <v>60</v>
      </c>
      <c r="E111" t="str">
        <f t="shared" si="1"/>
        <v>Ende-Dec-LN-DB</v>
      </c>
      <c r="F111">
        <v>2</v>
      </c>
    </row>
    <row r="112" spans="1:6" x14ac:dyDescent="0.25">
      <c r="A112" t="s">
        <v>31</v>
      </c>
      <c r="B112" t="s">
        <v>101</v>
      </c>
      <c r="C112" t="s">
        <v>16</v>
      </c>
      <c r="D112" t="s">
        <v>60</v>
      </c>
      <c r="E112" t="str">
        <f t="shared" si="1"/>
        <v>Gorontalo-Dec-LN-DB</v>
      </c>
      <c r="F112">
        <v>0</v>
      </c>
    </row>
    <row r="113" spans="1:6" x14ac:dyDescent="0.25">
      <c r="A113" t="s">
        <v>32</v>
      </c>
      <c r="B113" t="s">
        <v>101</v>
      </c>
      <c r="C113" t="s">
        <v>16</v>
      </c>
      <c r="D113" t="s">
        <v>60</v>
      </c>
      <c r="E113" t="str">
        <f t="shared" si="1"/>
        <v>Gresik-Dec-LN-DB</v>
      </c>
      <c r="F113">
        <v>342</v>
      </c>
    </row>
    <row r="114" spans="1:6" x14ac:dyDescent="0.25">
      <c r="A114" t="s">
        <v>33</v>
      </c>
      <c r="B114" t="s">
        <v>101</v>
      </c>
      <c r="C114" t="s">
        <v>16</v>
      </c>
      <c r="D114" t="s">
        <v>60</v>
      </c>
      <c r="E114" t="str">
        <f t="shared" si="1"/>
        <v>Jayapura-Dec-LN-DB</v>
      </c>
      <c r="F114">
        <v>0</v>
      </c>
    </row>
    <row r="115" spans="1:6" x14ac:dyDescent="0.25">
      <c r="A115" t="s">
        <v>34</v>
      </c>
      <c r="B115" t="s">
        <v>101</v>
      </c>
      <c r="C115" t="s">
        <v>16</v>
      </c>
      <c r="D115" t="s">
        <v>60</v>
      </c>
      <c r="E115" t="str">
        <f t="shared" si="1"/>
        <v>Kendari-Dec-LN-DB</v>
      </c>
      <c r="F115">
        <v>0</v>
      </c>
    </row>
    <row r="116" spans="1:6" x14ac:dyDescent="0.25">
      <c r="A116" t="s">
        <v>35</v>
      </c>
      <c r="B116" t="s">
        <v>101</v>
      </c>
      <c r="C116" t="s">
        <v>16</v>
      </c>
      <c r="D116" t="s">
        <v>60</v>
      </c>
      <c r="E116" t="str">
        <f t="shared" si="1"/>
        <v>Kolonodale-Dec-LN-DB</v>
      </c>
      <c r="F116">
        <v>0</v>
      </c>
    </row>
    <row r="117" spans="1:6" x14ac:dyDescent="0.25">
      <c r="A117" t="s">
        <v>123</v>
      </c>
      <c r="B117" t="s">
        <v>101</v>
      </c>
      <c r="C117" t="s">
        <v>16</v>
      </c>
      <c r="D117" t="s">
        <v>60</v>
      </c>
      <c r="E117" t="str">
        <f t="shared" si="1"/>
        <v>Kuala Tanju-Dec-LN-DB</v>
      </c>
      <c r="F117">
        <v>9</v>
      </c>
    </row>
    <row r="118" spans="1:6" x14ac:dyDescent="0.25">
      <c r="A118" t="s">
        <v>37</v>
      </c>
      <c r="B118" t="s">
        <v>101</v>
      </c>
      <c r="C118" t="s">
        <v>16</v>
      </c>
      <c r="D118" t="s">
        <v>60</v>
      </c>
      <c r="E118" t="str">
        <f t="shared" si="1"/>
        <v>Kumai-Dec-LN-DB</v>
      </c>
      <c r="F118">
        <v>1</v>
      </c>
    </row>
    <row r="119" spans="1:6" x14ac:dyDescent="0.25">
      <c r="A119" t="s">
        <v>38</v>
      </c>
      <c r="B119" t="s">
        <v>101</v>
      </c>
      <c r="C119" t="s">
        <v>16</v>
      </c>
      <c r="D119" t="s">
        <v>60</v>
      </c>
      <c r="E119" t="str">
        <f t="shared" si="1"/>
        <v>Larantuka-Dec-LN-DB</v>
      </c>
      <c r="F119">
        <v>0</v>
      </c>
    </row>
    <row r="120" spans="1:6" x14ac:dyDescent="0.25">
      <c r="A120" t="s">
        <v>71</v>
      </c>
      <c r="B120" t="s">
        <v>101</v>
      </c>
      <c r="C120" t="s">
        <v>16</v>
      </c>
      <c r="D120" t="s">
        <v>60</v>
      </c>
      <c r="E120" t="str">
        <f t="shared" si="1"/>
        <v>Lhokseumawe-Dec-LN-DB</v>
      </c>
      <c r="F120">
        <v>2</v>
      </c>
    </row>
    <row r="121" spans="1:6" x14ac:dyDescent="0.25">
      <c r="A121" t="s">
        <v>39</v>
      </c>
      <c r="B121" t="s">
        <v>101</v>
      </c>
      <c r="C121" t="s">
        <v>16</v>
      </c>
      <c r="D121" t="s">
        <v>60</v>
      </c>
      <c r="E121" t="str">
        <f t="shared" si="1"/>
        <v>Luwuk-Dec-LN-DB</v>
      </c>
      <c r="F121">
        <v>0</v>
      </c>
    </row>
    <row r="122" spans="1:6" x14ac:dyDescent="0.25">
      <c r="A122" t="s">
        <v>72</v>
      </c>
      <c r="B122" t="s">
        <v>101</v>
      </c>
      <c r="C122" t="s">
        <v>16</v>
      </c>
      <c r="D122" t="s">
        <v>60</v>
      </c>
      <c r="E122" t="str">
        <f t="shared" si="1"/>
        <v>Maumere-Dec-LN-DB</v>
      </c>
      <c r="F122">
        <v>1</v>
      </c>
    </row>
    <row r="123" spans="1:6" x14ac:dyDescent="0.25">
      <c r="A123" t="s">
        <v>73</v>
      </c>
      <c r="B123" t="s">
        <v>101</v>
      </c>
      <c r="C123" t="s">
        <v>16</v>
      </c>
      <c r="D123" t="s">
        <v>60</v>
      </c>
      <c r="E123" t="str">
        <f t="shared" si="1"/>
        <v>Palembang-Dec-LN-DB</v>
      </c>
      <c r="F123">
        <v>21</v>
      </c>
    </row>
    <row r="124" spans="1:6" x14ac:dyDescent="0.25">
      <c r="A124" t="s">
        <v>43</v>
      </c>
      <c r="B124" t="s">
        <v>101</v>
      </c>
      <c r="C124" t="s">
        <v>16</v>
      </c>
      <c r="D124" t="s">
        <v>60</v>
      </c>
      <c r="E124" t="str">
        <f t="shared" si="1"/>
        <v>Panjang-Dec-LN-DB</v>
      </c>
      <c r="F124">
        <v>136</v>
      </c>
    </row>
    <row r="125" spans="1:6" x14ac:dyDescent="0.25">
      <c r="A125" t="s">
        <v>74</v>
      </c>
      <c r="B125" t="s">
        <v>101</v>
      </c>
      <c r="C125" t="s">
        <v>16</v>
      </c>
      <c r="D125" t="s">
        <v>60</v>
      </c>
      <c r="E125" t="str">
        <f t="shared" si="1"/>
        <v>Parepare-Dec-LN-DB</v>
      </c>
      <c r="F125">
        <v>2</v>
      </c>
    </row>
    <row r="126" spans="1:6" x14ac:dyDescent="0.25">
      <c r="A126" t="s">
        <v>47</v>
      </c>
      <c r="B126" t="s">
        <v>101</v>
      </c>
      <c r="C126" t="s">
        <v>16</v>
      </c>
      <c r="D126" t="s">
        <v>60</v>
      </c>
      <c r="E126" t="str">
        <f t="shared" si="1"/>
        <v>Pomalaa-Dec-LN-DB</v>
      </c>
      <c r="F126">
        <v>0</v>
      </c>
    </row>
    <row r="127" spans="1:6" x14ac:dyDescent="0.25">
      <c r="A127" t="s">
        <v>21</v>
      </c>
      <c r="B127" t="s">
        <v>101</v>
      </c>
      <c r="C127" t="s">
        <v>16</v>
      </c>
      <c r="D127" t="s">
        <v>60</v>
      </c>
      <c r="E127" t="str">
        <f t="shared" si="1"/>
        <v>Pontianak-Dec-LN-DB</v>
      </c>
      <c r="F127">
        <v>4</v>
      </c>
    </row>
    <row r="128" spans="1:6" x14ac:dyDescent="0.25">
      <c r="A128" t="s">
        <v>75</v>
      </c>
      <c r="B128" t="s">
        <v>101</v>
      </c>
      <c r="C128" t="s">
        <v>16</v>
      </c>
      <c r="D128" t="s">
        <v>60</v>
      </c>
      <c r="E128" t="str">
        <f t="shared" si="1"/>
        <v>Probolinggo-Dec-LN-DB</v>
      </c>
      <c r="F128">
        <v>1</v>
      </c>
    </row>
    <row r="129" spans="1:6" x14ac:dyDescent="0.25">
      <c r="A129" t="s">
        <v>82</v>
      </c>
      <c r="B129" t="s">
        <v>101</v>
      </c>
      <c r="C129" t="s">
        <v>16</v>
      </c>
      <c r="D129" t="s">
        <v>60</v>
      </c>
      <c r="E129" t="str">
        <f t="shared" si="1"/>
        <v>Pulau Baai-Dec-LN-DB</v>
      </c>
      <c r="F129">
        <v>206</v>
      </c>
    </row>
    <row r="130" spans="1:6" x14ac:dyDescent="0.25">
      <c r="A130" t="s">
        <v>96</v>
      </c>
      <c r="B130" t="s">
        <v>101</v>
      </c>
      <c r="C130" t="s">
        <v>16</v>
      </c>
      <c r="D130" t="s">
        <v>60</v>
      </c>
      <c r="E130" t="str">
        <f t="shared" si="1"/>
        <v>Pulau Sambu-Dec-LN-DB</v>
      </c>
      <c r="F130">
        <v>5237</v>
      </c>
    </row>
    <row r="131" spans="1:6" x14ac:dyDescent="0.25">
      <c r="A131" t="s">
        <v>48</v>
      </c>
      <c r="B131" t="s">
        <v>101</v>
      </c>
      <c r="C131" t="s">
        <v>16</v>
      </c>
      <c r="D131" t="s">
        <v>60</v>
      </c>
      <c r="E131" t="str">
        <f t="shared" ref="E131:E194" si="2">_xlfn.CONCAT(TRIM(A131),"-",TRIM(B131),"-",TRIM(C131),"-",TRIM(D131))</f>
        <v>Samarinda-Dec-LN-DB</v>
      </c>
      <c r="F131">
        <v>0</v>
      </c>
    </row>
    <row r="132" spans="1:6" x14ac:dyDescent="0.25">
      <c r="A132" t="s">
        <v>76</v>
      </c>
      <c r="B132" t="s">
        <v>101</v>
      </c>
      <c r="C132" t="s">
        <v>16</v>
      </c>
      <c r="D132" t="s">
        <v>60</v>
      </c>
      <c r="E132" t="str">
        <f t="shared" si="2"/>
        <v>Sekupang-Dec-LN-DB</v>
      </c>
      <c r="F132">
        <v>2810</v>
      </c>
    </row>
    <row r="133" spans="1:6" x14ac:dyDescent="0.25">
      <c r="A133" t="s">
        <v>51</v>
      </c>
      <c r="B133" t="s">
        <v>101</v>
      </c>
      <c r="C133" t="s">
        <v>16</v>
      </c>
      <c r="D133" t="s">
        <v>60</v>
      </c>
      <c r="E133" t="str">
        <f t="shared" si="2"/>
        <v>Serui-Dec-LN-DB</v>
      </c>
      <c r="F133">
        <v>0</v>
      </c>
    </row>
    <row r="134" spans="1:6" x14ac:dyDescent="0.25">
      <c r="A134" t="s">
        <v>52</v>
      </c>
      <c r="B134" t="s">
        <v>101</v>
      </c>
      <c r="C134" t="s">
        <v>16</v>
      </c>
      <c r="D134" t="s">
        <v>60</v>
      </c>
      <c r="E134" t="str">
        <f t="shared" si="2"/>
        <v>Sibolga-Dec-LN-DB</v>
      </c>
      <c r="F134">
        <v>0</v>
      </c>
    </row>
    <row r="135" spans="1:6" x14ac:dyDescent="0.25">
      <c r="A135" t="s">
        <v>127</v>
      </c>
      <c r="B135" t="s">
        <v>101</v>
      </c>
      <c r="C135" t="s">
        <v>16</v>
      </c>
      <c r="D135" t="s">
        <v>60</v>
      </c>
      <c r="E135" t="str">
        <f t="shared" si="2"/>
        <v>Sungaipakni-Dec-LN-DB</v>
      </c>
      <c r="F135">
        <v>36</v>
      </c>
    </row>
    <row r="136" spans="1:6" x14ac:dyDescent="0.25">
      <c r="A136" t="s">
        <v>129</v>
      </c>
      <c r="B136" t="s">
        <v>101</v>
      </c>
      <c r="C136" t="s">
        <v>16</v>
      </c>
      <c r="D136" t="s">
        <v>60</v>
      </c>
      <c r="E136" t="str">
        <f t="shared" si="2"/>
        <v>Tanjung Bal-Dec-LN-DB</v>
      </c>
      <c r="F136">
        <v>38</v>
      </c>
    </row>
    <row r="137" spans="1:6" x14ac:dyDescent="0.25">
      <c r="A137" t="s">
        <v>128</v>
      </c>
      <c r="B137" t="s">
        <v>101</v>
      </c>
      <c r="C137" t="s">
        <v>16</v>
      </c>
      <c r="D137" t="s">
        <v>60</v>
      </c>
      <c r="E137" t="str">
        <f t="shared" si="2"/>
        <v>Tanjung Ben-Dec-LN-DB</v>
      </c>
      <c r="F137">
        <v>7</v>
      </c>
    </row>
    <row r="138" spans="1:6" x14ac:dyDescent="0.25">
      <c r="A138" t="s">
        <v>125</v>
      </c>
      <c r="B138" t="s">
        <v>101</v>
      </c>
      <c r="C138" t="s">
        <v>16</v>
      </c>
      <c r="D138" t="s">
        <v>60</v>
      </c>
      <c r="E138" t="str">
        <f t="shared" si="2"/>
        <v>Tanjung San-Dec-LN-DB</v>
      </c>
      <c r="F138">
        <v>0</v>
      </c>
    </row>
    <row r="139" spans="1:6" x14ac:dyDescent="0.25">
      <c r="A139" t="s">
        <v>17</v>
      </c>
      <c r="B139" t="s">
        <v>101</v>
      </c>
      <c r="C139" t="s">
        <v>16</v>
      </c>
      <c r="D139" t="s">
        <v>60</v>
      </c>
      <c r="E139" t="str">
        <f t="shared" si="2"/>
        <v>Teluk Bayur-Dec-LN-DB</v>
      </c>
      <c r="F139">
        <v>35</v>
      </c>
    </row>
    <row r="140" spans="1:6" x14ac:dyDescent="0.25">
      <c r="A140" t="s">
        <v>78</v>
      </c>
      <c r="B140" t="s">
        <v>101</v>
      </c>
      <c r="C140" t="s">
        <v>16</v>
      </c>
      <c r="D140" t="s">
        <v>60</v>
      </c>
      <c r="E140" t="str">
        <f t="shared" si="2"/>
        <v>Ternate-Dec-LN-DB</v>
      </c>
      <c r="F140">
        <v>0</v>
      </c>
    </row>
    <row r="141" spans="1:6" x14ac:dyDescent="0.25">
      <c r="A141" t="s">
        <v>97</v>
      </c>
      <c r="B141" t="s">
        <v>101</v>
      </c>
      <c r="C141" t="s">
        <v>16</v>
      </c>
      <c r="D141" t="s">
        <v>60</v>
      </c>
      <c r="E141" t="str">
        <f t="shared" si="2"/>
        <v>Tg. Sorong-Dec-LN-DB</v>
      </c>
      <c r="F141">
        <v>9</v>
      </c>
    </row>
    <row r="142" spans="1:6" x14ac:dyDescent="0.25">
      <c r="A142" t="s">
        <v>59</v>
      </c>
      <c r="B142" t="s">
        <v>101</v>
      </c>
      <c r="C142" t="s">
        <v>16</v>
      </c>
      <c r="D142" t="s">
        <v>60</v>
      </c>
      <c r="E142" t="str">
        <f t="shared" si="2"/>
        <v>Waingapu-Dec-LN-DB</v>
      </c>
      <c r="F142">
        <v>2</v>
      </c>
    </row>
    <row r="143" spans="1:6" x14ac:dyDescent="0.25">
      <c r="A143" t="s">
        <v>62</v>
      </c>
      <c r="B143" t="s">
        <v>102</v>
      </c>
      <c r="C143" t="s">
        <v>16</v>
      </c>
      <c r="D143" t="s">
        <v>60</v>
      </c>
      <c r="E143" t="str">
        <f t="shared" si="2"/>
        <v>Ambon-Feb-LN-DB</v>
      </c>
      <c r="F143">
        <v>1</v>
      </c>
    </row>
    <row r="144" spans="1:6" x14ac:dyDescent="0.25">
      <c r="A144" t="s">
        <v>63</v>
      </c>
      <c r="B144" t="s">
        <v>102</v>
      </c>
      <c r="C144" t="s">
        <v>16</v>
      </c>
      <c r="D144" t="s">
        <v>60</v>
      </c>
      <c r="E144" t="str">
        <f t="shared" si="2"/>
        <v>Balikpapan-Feb-LN-DB</v>
      </c>
      <c r="F144">
        <v>231</v>
      </c>
    </row>
    <row r="145" spans="1:6" x14ac:dyDescent="0.25">
      <c r="A145" t="s">
        <v>23</v>
      </c>
      <c r="B145" t="s">
        <v>102</v>
      </c>
      <c r="C145" t="s">
        <v>16</v>
      </c>
      <c r="D145" t="s">
        <v>60</v>
      </c>
      <c r="E145" t="str">
        <f t="shared" si="2"/>
        <v>Banjarmasin-Feb-LN-DB</v>
      </c>
      <c r="F145">
        <v>2</v>
      </c>
    </row>
    <row r="146" spans="1:6" x14ac:dyDescent="0.25">
      <c r="A146" t="s">
        <v>19</v>
      </c>
      <c r="B146" t="s">
        <v>102</v>
      </c>
      <c r="C146" t="s">
        <v>16</v>
      </c>
      <c r="D146" t="s">
        <v>60</v>
      </c>
      <c r="E146" t="str">
        <f t="shared" si="2"/>
        <v>Banten-Feb-LN-DB</v>
      </c>
      <c r="F146">
        <v>149</v>
      </c>
    </row>
    <row r="147" spans="1:6" x14ac:dyDescent="0.25">
      <c r="A147" t="s">
        <v>64</v>
      </c>
      <c r="B147" t="s">
        <v>102</v>
      </c>
      <c r="C147" t="s">
        <v>16</v>
      </c>
      <c r="D147" t="s">
        <v>60</v>
      </c>
      <c r="E147" t="str">
        <f t="shared" si="2"/>
        <v>Baubau-Feb-LN-DB</v>
      </c>
      <c r="F147">
        <v>2</v>
      </c>
    </row>
    <row r="148" spans="1:6" x14ac:dyDescent="0.25">
      <c r="A148" t="s">
        <v>24</v>
      </c>
      <c r="B148" t="s">
        <v>102</v>
      </c>
      <c r="C148" t="s">
        <v>16</v>
      </c>
      <c r="D148" t="s">
        <v>60</v>
      </c>
      <c r="E148" t="str">
        <f t="shared" si="2"/>
        <v>Belawan-Feb-LN-DB</v>
      </c>
      <c r="F148">
        <v>62</v>
      </c>
    </row>
    <row r="149" spans="1:6" x14ac:dyDescent="0.25">
      <c r="A149" t="s">
        <v>25</v>
      </c>
      <c r="B149" t="s">
        <v>102</v>
      </c>
      <c r="C149" t="s">
        <v>16</v>
      </c>
      <c r="D149" t="s">
        <v>60</v>
      </c>
      <c r="E149" t="str">
        <f t="shared" si="2"/>
        <v>Bengkalis-Feb-LN-DB</v>
      </c>
      <c r="F149">
        <v>22</v>
      </c>
    </row>
    <row r="150" spans="1:6" x14ac:dyDescent="0.25">
      <c r="A150" t="s">
        <v>20</v>
      </c>
      <c r="B150" t="s">
        <v>102</v>
      </c>
      <c r="C150" t="s">
        <v>16</v>
      </c>
      <c r="D150" t="s">
        <v>60</v>
      </c>
      <c r="E150" t="str">
        <f t="shared" si="2"/>
        <v>Benoa-Feb-LN-DB</v>
      </c>
      <c r="F150">
        <v>13</v>
      </c>
    </row>
    <row r="151" spans="1:6" x14ac:dyDescent="0.25">
      <c r="A151" t="s">
        <v>26</v>
      </c>
      <c r="B151" t="s">
        <v>102</v>
      </c>
      <c r="C151" t="s">
        <v>16</v>
      </c>
      <c r="D151" t="s">
        <v>60</v>
      </c>
      <c r="E151" t="str">
        <f t="shared" si="2"/>
        <v>Bitung-Feb-LN-DB</v>
      </c>
      <c r="F151">
        <v>11</v>
      </c>
    </row>
    <row r="152" spans="1:6" x14ac:dyDescent="0.25">
      <c r="A152" t="s">
        <v>124</v>
      </c>
      <c r="B152" t="s">
        <v>102</v>
      </c>
      <c r="C152" t="s">
        <v>16</v>
      </c>
      <c r="D152" t="s">
        <v>60</v>
      </c>
      <c r="E152" t="str">
        <f t="shared" si="2"/>
        <v>Bontang Lng-Feb-LN-DB</v>
      </c>
      <c r="F152">
        <v>3</v>
      </c>
    </row>
    <row r="153" spans="1:6" x14ac:dyDescent="0.25">
      <c r="A153" t="s">
        <v>27</v>
      </c>
      <c r="B153" t="s">
        <v>102</v>
      </c>
      <c r="C153" t="s">
        <v>16</v>
      </c>
      <c r="D153" t="s">
        <v>60</v>
      </c>
      <c r="E153" t="str">
        <f t="shared" si="2"/>
        <v>Bula-Feb-LN-DB</v>
      </c>
      <c r="F153">
        <v>0</v>
      </c>
    </row>
    <row r="154" spans="1:6" x14ac:dyDescent="0.25">
      <c r="A154" t="s">
        <v>126</v>
      </c>
      <c r="B154" t="s">
        <v>102</v>
      </c>
      <c r="C154" t="s">
        <v>16</v>
      </c>
      <c r="D154" t="s">
        <v>60</v>
      </c>
      <c r="E154" t="str">
        <f t="shared" si="2"/>
        <v>Celukan Baw-Feb-LN-DB</v>
      </c>
      <c r="F154">
        <v>1</v>
      </c>
    </row>
    <row r="155" spans="1:6" x14ac:dyDescent="0.25">
      <c r="A155" t="s">
        <v>18</v>
      </c>
      <c r="B155" t="s">
        <v>102</v>
      </c>
      <c r="C155" t="s">
        <v>16</v>
      </c>
      <c r="D155" t="s">
        <v>60</v>
      </c>
      <c r="E155" t="str">
        <f t="shared" si="2"/>
        <v>Cirebon-Feb-LN-DB</v>
      </c>
      <c r="F155">
        <v>1</v>
      </c>
    </row>
    <row r="156" spans="1:6" x14ac:dyDescent="0.25">
      <c r="A156" t="s">
        <v>29</v>
      </c>
      <c r="B156" t="s">
        <v>102</v>
      </c>
      <c r="C156" t="s">
        <v>16</v>
      </c>
      <c r="D156" t="s">
        <v>60</v>
      </c>
      <c r="E156" t="str">
        <f t="shared" si="2"/>
        <v>Donggala-Feb-LN-DB</v>
      </c>
      <c r="F156">
        <v>11</v>
      </c>
    </row>
    <row r="157" spans="1:6" x14ac:dyDescent="0.25">
      <c r="A157" t="s">
        <v>30</v>
      </c>
      <c r="B157" t="s">
        <v>102</v>
      </c>
      <c r="C157" t="s">
        <v>16</v>
      </c>
      <c r="D157" t="s">
        <v>60</v>
      </c>
      <c r="E157" t="str">
        <f t="shared" si="2"/>
        <v>Dumai-Feb-LN-DB</v>
      </c>
      <c r="F157">
        <v>185</v>
      </c>
    </row>
    <row r="158" spans="1:6" x14ac:dyDescent="0.25">
      <c r="A158" t="s">
        <v>67</v>
      </c>
      <c r="B158" t="s">
        <v>102</v>
      </c>
      <c r="C158" t="s">
        <v>16</v>
      </c>
      <c r="D158" t="s">
        <v>60</v>
      </c>
      <c r="E158" t="str">
        <f t="shared" si="2"/>
        <v>Ende-Feb-LN-DB</v>
      </c>
      <c r="F158">
        <v>0</v>
      </c>
    </row>
    <row r="159" spans="1:6" x14ac:dyDescent="0.25">
      <c r="A159" t="s">
        <v>31</v>
      </c>
      <c r="B159" t="s">
        <v>102</v>
      </c>
      <c r="C159" t="s">
        <v>16</v>
      </c>
      <c r="D159" t="s">
        <v>60</v>
      </c>
      <c r="E159" t="str">
        <f t="shared" si="2"/>
        <v>Gorontalo-Feb-LN-DB</v>
      </c>
      <c r="F159">
        <v>0</v>
      </c>
    </row>
    <row r="160" spans="1:6" x14ac:dyDescent="0.25">
      <c r="A160" t="s">
        <v>32</v>
      </c>
      <c r="B160" t="s">
        <v>102</v>
      </c>
      <c r="C160" t="s">
        <v>16</v>
      </c>
      <c r="D160" t="s">
        <v>60</v>
      </c>
      <c r="E160" t="str">
        <f t="shared" si="2"/>
        <v>Gresik-Feb-LN-DB</v>
      </c>
      <c r="F160">
        <v>407</v>
      </c>
    </row>
    <row r="161" spans="1:6" x14ac:dyDescent="0.25">
      <c r="A161" t="s">
        <v>33</v>
      </c>
      <c r="B161" t="s">
        <v>102</v>
      </c>
      <c r="C161" t="s">
        <v>16</v>
      </c>
      <c r="D161" t="s">
        <v>60</v>
      </c>
      <c r="E161" t="str">
        <f t="shared" si="2"/>
        <v>Jayapura-Feb-LN-DB</v>
      </c>
      <c r="F161">
        <v>0</v>
      </c>
    </row>
    <row r="162" spans="1:6" x14ac:dyDescent="0.25">
      <c r="A162" t="s">
        <v>34</v>
      </c>
      <c r="B162" t="s">
        <v>102</v>
      </c>
      <c r="C162" t="s">
        <v>16</v>
      </c>
      <c r="D162" t="s">
        <v>60</v>
      </c>
      <c r="E162" t="str">
        <f t="shared" si="2"/>
        <v>Kendari-Feb-LN-DB</v>
      </c>
      <c r="F162">
        <v>1</v>
      </c>
    </row>
    <row r="163" spans="1:6" x14ac:dyDescent="0.25">
      <c r="A163" t="s">
        <v>35</v>
      </c>
      <c r="B163" t="s">
        <v>102</v>
      </c>
      <c r="C163" t="s">
        <v>16</v>
      </c>
      <c r="D163" t="s">
        <v>60</v>
      </c>
      <c r="E163" t="str">
        <f t="shared" si="2"/>
        <v>Kolonodale-Feb-LN-DB</v>
      </c>
      <c r="F163">
        <v>0</v>
      </c>
    </row>
    <row r="164" spans="1:6" x14ac:dyDescent="0.25">
      <c r="A164" t="s">
        <v>123</v>
      </c>
      <c r="B164" t="s">
        <v>102</v>
      </c>
      <c r="C164" t="s">
        <v>16</v>
      </c>
      <c r="D164" t="s">
        <v>60</v>
      </c>
      <c r="E164" t="str">
        <f t="shared" si="2"/>
        <v>Kuala Tanju-Feb-LN-DB</v>
      </c>
      <c r="F164">
        <v>8</v>
      </c>
    </row>
    <row r="165" spans="1:6" x14ac:dyDescent="0.25">
      <c r="A165" t="s">
        <v>37</v>
      </c>
      <c r="B165" t="s">
        <v>102</v>
      </c>
      <c r="C165" t="s">
        <v>16</v>
      </c>
      <c r="D165" t="s">
        <v>60</v>
      </c>
      <c r="E165" t="str">
        <f t="shared" si="2"/>
        <v>Kumai-Feb-LN-DB</v>
      </c>
      <c r="F165">
        <v>1</v>
      </c>
    </row>
    <row r="166" spans="1:6" x14ac:dyDescent="0.25">
      <c r="A166" t="s">
        <v>38</v>
      </c>
      <c r="B166" t="s">
        <v>102</v>
      </c>
      <c r="C166" t="s">
        <v>16</v>
      </c>
      <c r="D166" t="s">
        <v>60</v>
      </c>
      <c r="E166" t="str">
        <f t="shared" si="2"/>
        <v>Larantuka-Feb-LN-DB</v>
      </c>
      <c r="F166">
        <v>1</v>
      </c>
    </row>
    <row r="167" spans="1:6" x14ac:dyDescent="0.25">
      <c r="A167" t="s">
        <v>71</v>
      </c>
      <c r="B167" t="s">
        <v>102</v>
      </c>
      <c r="C167" t="s">
        <v>16</v>
      </c>
      <c r="D167" t="s">
        <v>60</v>
      </c>
      <c r="E167" t="str">
        <f t="shared" si="2"/>
        <v>Lhokseumawe-Feb-LN-DB</v>
      </c>
      <c r="F167">
        <v>8</v>
      </c>
    </row>
    <row r="168" spans="1:6" x14ac:dyDescent="0.25">
      <c r="A168" t="s">
        <v>39</v>
      </c>
      <c r="B168" t="s">
        <v>102</v>
      </c>
      <c r="C168" t="s">
        <v>16</v>
      </c>
      <c r="D168" t="s">
        <v>60</v>
      </c>
      <c r="E168" t="str">
        <f t="shared" si="2"/>
        <v>Luwuk-Feb-LN-DB</v>
      </c>
      <c r="F168">
        <v>0</v>
      </c>
    </row>
    <row r="169" spans="1:6" x14ac:dyDescent="0.25">
      <c r="A169" t="s">
        <v>72</v>
      </c>
      <c r="B169" t="s">
        <v>102</v>
      </c>
      <c r="C169" t="s">
        <v>16</v>
      </c>
      <c r="D169" t="s">
        <v>60</v>
      </c>
      <c r="E169" t="str">
        <f t="shared" si="2"/>
        <v>Maumere-Feb-LN-DB</v>
      </c>
      <c r="F169">
        <v>3</v>
      </c>
    </row>
    <row r="170" spans="1:6" x14ac:dyDescent="0.25">
      <c r="A170" t="s">
        <v>73</v>
      </c>
      <c r="B170" t="s">
        <v>102</v>
      </c>
      <c r="C170" t="s">
        <v>16</v>
      </c>
      <c r="D170" t="s">
        <v>60</v>
      </c>
      <c r="E170" t="str">
        <f t="shared" si="2"/>
        <v>Palembang-Feb-LN-DB</v>
      </c>
      <c r="F170">
        <v>29</v>
      </c>
    </row>
    <row r="171" spans="1:6" x14ac:dyDescent="0.25">
      <c r="A171" t="s">
        <v>43</v>
      </c>
      <c r="B171" t="s">
        <v>102</v>
      </c>
      <c r="C171" t="s">
        <v>16</v>
      </c>
      <c r="D171" t="s">
        <v>60</v>
      </c>
      <c r="E171" t="str">
        <f t="shared" si="2"/>
        <v>Panjang-Feb-LN-DB</v>
      </c>
      <c r="F171">
        <v>124</v>
      </c>
    </row>
    <row r="172" spans="1:6" x14ac:dyDescent="0.25">
      <c r="A172" t="s">
        <v>74</v>
      </c>
      <c r="B172" t="s">
        <v>102</v>
      </c>
      <c r="C172" t="s">
        <v>16</v>
      </c>
      <c r="D172" t="s">
        <v>60</v>
      </c>
      <c r="E172" t="str">
        <f t="shared" si="2"/>
        <v>Parepare-Feb-LN-DB</v>
      </c>
      <c r="F172">
        <v>2</v>
      </c>
    </row>
    <row r="173" spans="1:6" x14ac:dyDescent="0.25">
      <c r="A173" t="s">
        <v>47</v>
      </c>
      <c r="B173" t="s">
        <v>102</v>
      </c>
      <c r="C173" t="s">
        <v>16</v>
      </c>
      <c r="D173" t="s">
        <v>60</v>
      </c>
      <c r="E173" t="str">
        <f t="shared" si="2"/>
        <v>Pomalaa-Feb-LN-DB</v>
      </c>
      <c r="F173">
        <v>0</v>
      </c>
    </row>
    <row r="174" spans="1:6" x14ac:dyDescent="0.25">
      <c r="A174" t="s">
        <v>21</v>
      </c>
      <c r="B174" t="s">
        <v>102</v>
      </c>
      <c r="C174" t="s">
        <v>16</v>
      </c>
      <c r="D174" t="s">
        <v>60</v>
      </c>
      <c r="E174" t="str">
        <f t="shared" si="2"/>
        <v>Pontianak-Feb-LN-DB</v>
      </c>
      <c r="F174">
        <v>6</v>
      </c>
    </row>
    <row r="175" spans="1:6" x14ac:dyDescent="0.25">
      <c r="A175" t="s">
        <v>75</v>
      </c>
      <c r="B175" t="s">
        <v>102</v>
      </c>
      <c r="C175" t="s">
        <v>16</v>
      </c>
      <c r="D175" t="s">
        <v>60</v>
      </c>
      <c r="E175" t="str">
        <f t="shared" si="2"/>
        <v>Probolinggo-Feb-LN-DB</v>
      </c>
      <c r="F175">
        <v>3</v>
      </c>
    </row>
    <row r="176" spans="1:6" x14ac:dyDescent="0.25">
      <c r="A176" t="s">
        <v>82</v>
      </c>
      <c r="B176" t="s">
        <v>102</v>
      </c>
      <c r="C176" t="s">
        <v>16</v>
      </c>
      <c r="D176" t="s">
        <v>60</v>
      </c>
      <c r="E176" t="str">
        <f t="shared" si="2"/>
        <v>Pulau Baai-Feb-LN-DB</v>
      </c>
      <c r="F176">
        <v>32</v>
      </c>
    </row>
    <row r="177" spans="1:6" x14ac:dyDescent="0.25">
      <c r="A177" t="s">
        <v>96</v>
      </c>
      <c r="B177" t="s">
        <v>102</v>
      </c>
      <c r="C177" t="s">
        <v>16</v>
      </c>
      <c r="D177" t="s">
        <v>60</v>
      </c>
      <c r="E177" t="str">
        <f t="shared" si="2"/>
        <v>Pulau Sambu-Feb-LN-DB</v>
      </c>
      <c r="F177">
        <v>5371</v>
      </c>
    </row>
    <row r="178" spans="1:6" x14ac:dyDescent="0.25">
      <c r="A178" t="s">
        <v>48</v>
      </c>
      <c r="B178" t="s">
        <v>102</v>
      </c>
      <c r="C178" t="s">
        <v>16</v>
      </c>
      <c r="D178" t="s">
        <v>60</v>
      </c>
      <c r="E178" t="str">
        <f t="shared" si="2"/>
        <v>Samarinda-Feb-LN-DB</v>
      </c>
      <c r="F178">
        <v>0</v>
      </c>
    </row>
    <row r="179" spans="1:6" x14ac:dyDescent="0.25">
      <c r="A179" t="s">
        <v>76</v>
      </c>
      <c r="B179" t="s">
        <v>102</v>
      </c>
      <c r="C179" t="s">
        <v>16</v>
      </c>
      <c r="D179" t="s">
        <v>60</v>
      </c>
      <c r="E179" t="str">
        <f t="shared" si="2"/>
        <v>Sekupang-Feb-LN-DB</v>
      </c>
      <c r="F179">
        <v>3456</v>
      </c>
    </row>
    <row r="180" spans="1:6" x14ac:dyDescent="0.25">
      <c r="A180" t="s">
        <v>51</v>
      </c>
      <c r="B180" t="s">
        <v>102</v>
      </c>
      <c r="C180" t="s">
        <v>16</v>
      </c>
      <c r="D180" t="s">
        <v>60</v>
      </c>
      <c r="E180" t="str">
        <f t="shared" si="2"/>
        <v>Serui-Feb-LN-DB</v>
      </c>
      <c r="F180">
        <v>2</v>
      </c>
    </row>
    <row r="181" spans="1:6" x14ac:dyDescent="0.25">
      <c r="A181" t="s">
        <v>52</v>
      </c>
      <c r="B181" t="s">
        <v>102</v>
      </c>
      <c r="C181" t="s">
        <v>16</v>
      </c>
      <c r="D181" t="s">
        <v>60</v>
      </c>
      <c r="E181" t="str">
        <f t="shared" si="2"/>
        <v>Sibolga-Feb-LN-DB</v>
      </c>
      <c r="F181">
        <v>1</v>
      </c>
    </row>
    <row r="182" spans="1:6" x14ac:dyDescent="0.25">
      <c r="A182" t="s">
        <v>127</v>
      </c>
      <c r="B182" t="s">
        <v>102</v>
      </c>
      <c r="C182" t="s">
        <v>16</v>
      </c>
      <c r="D182" t="s">
        <v>60</v>
      </c>
      <c r="E182" t="str">
        <f t="shared" si="2"/>
        <v>Sungaipakni-Feb-LN-DB</v>
      </c>
      <c r="F182">
        <v>31</v>
      </c>
    </row>
    <row r="183" spans="1:6" x14ac:dyDescent="0.25">
      <c r="A183" t="s">
        <v>129</v>
      </c>
      <c r="B183" t="s">
        <v>102</v>
      </c>
      <c r="C183" t="s">
        <v>16</v>
      </c>
      <c r="D183" t="s">
        <v>60</v>
      </c>
      <c r="E183" t="str">
        <f t="shared" si="2"/>
        <v>Tanjung Bal-Feb-LN-DB</v>
      </c>
      <c r="F183">
        <v>6</v>
      </c>
    </row>
    <row r="184" spans="1:6" x14ac:dyDescent="0.25">
      <c r="A184" t="s">
        <v>128</v>
      </c>
      <c r="B184" t="s">
        <v>102</v>
      </c>
      <c r="C184" t="s">
        <v>16</v>
      </c>
      <c r="D184" t="s">
        <v>60</v>
      </c>
      <c r="E184" t="str">
        <f t="shared" si="2"/>
        <v>Tanjung Ben-Feb-LN-DB</v>
      </c>
      <c r="F184">
        <v>4</v>
      </c>
    </row>
    <row r="185" spans="1:6" x14ac:dyDescent="0.25">
      <c r="A185" t="s">
        <v>125</v>
      </c>
      <c r="B185" t="s">
        <v>102</v>
      </c>
      <c r="C185" t="s">
        <v>16</v>
      </c>
      <c r="D185" t="s">
        <v>60</v>
      </c>
      <c r="E185" t="str">
        <f t="shared" si="2"/>
        <v>Tanjung San-Feb-LN-DB</v>
      </c>
      <c r="F185">
        <v>0</v>
      </c>
    </row>
    <row r="186" spans="1:6" x14ac:dyDescent="0.25">
      <c r="A186" t="s">
        <v>17</v>
      </c>
      <c r="B186" t="s">
        <v>102</v>
      </c>
      <c r="C186" t="s">
        <v>16</v>
      </c>
      <c r="D186" t="s">
        <v>60</v>
      </c>
      <c r="E186" t="str">
        <f t="shared" si="2"/>
        <v>Teluk Bayur-Feb-LN-DB</v>
      </c>
      <c r="F186">
        <v>30</v>
      </c>
    </row>
    <row r="187" spans="1:6" x14ac:dyDescent="0.25">
      <c r="A187" t="s">
        <v>78</v>
      </c>
      <c r="B187" t="s">
        <v>102</v>
      </c>
      <c r="C187" t="s">
        <v>16</v>
      </c>
      <c r="D187" t="s">
        <v>60</v>
      </c>
      <c r="E187" t="str">
        <f t="shared" si="2"/>
        <v>Ternate-Feb-LN-DB</v>
      </c>
      <c r="F187">
        <v>0</v>
      </c>
    </row>
    <row r="188" spans="1:6" x14ac:dyDescent="0.25">
      <c r="A188" t="s">
        <v>97</v>
      </c>
      <c r="B188" t="s">
        <v>102</v>
      </c>
      <c r="C188" t="s">
        <v>16</v>
      </c>
      <c r="D188" t="s">
        <v>60</v>
      </c>
      <c r="E188" t="str">
        <f t="shared" si="2"/>
        <v>Tg. Sorong-Feb-LN-DB</v>
      </c>
      <c r="F188">
        <v>1</v>
      </c>
    </row>
    <row r="189" spans="1:6" x14ac:dyDescent="0.25">
      <c r="A189" t="s">
        <v>59</v>
      </c>
      <c r="B189" t="s">
        <v>102</v>
      </c>
      <c r="C189" t="s">
        <v>16</v>
      </c>
      <c r="D189" t="s">
        <v>60</v>
      </c>
      <c r="E189" t="str">
        <f t="shared" si="2"/>
        <v>Waingapu-Feb-LN-DB</v>
      </c>
      <c r="F189">
        <v>0</v>
      </c>
    </row>
    <row r="190" spans="1:6" x14ac:dyDescent="0.25">
      <c r="A190" t="s">
        <v>62</v>
      </c>
      <c r="B190" t="s">
        <v>110</v>
      </c>
      <c r="C190" t="s">
        <v>16</v>
      </c>
      <c r="D190" t="s">
        <v>60</v>
      </c>
      <c r="E190" t="str">
        <f t="shared" si="2"/>
        <v>Ambon-Jan-LN-DB</v>
      </c>
      <c r="F190">
        <v>1</v>
      </c>
    </row>
    <row r="191" spans="1:6" x14ac:dyDescent="0.25">
      <c r="A191" t="s">
        <v>63</v>
      </c>
      <c r="B191" t="s">
        <v>110</v>
      </c>
      <c r="C191" t="s">
        <v>16</v>
      </c>
      <c r="D191" t="s">
        <v>60</v>
      </c>
      <c r="E191" t="str">
        <f t="shared" si="2"/>
        <v>Balikpapan-Jan-LN-DB</v>
      </c>
      <c r="F191">
        <v>245</v>
      </c>
    </row>
    <row r="192" spans="1:6" x14ac:dyDescent="0.25">
      <c r="A192" t="s">
        <v>23</v>
      </c>
      <c r="B192" t="s">
        <v>110</v>
      </c>
      <c r="C192" t="s">
        <v>16</v>
      </c>
      <c r="D192" t="s">
        <v>60</v>
      </c>
      <c r="E192" t="str">
        <f t="shared" si="2"/>
        <v>Banjarmasin-Jan-LN-DB</v>
      </c>
      <c r="F192">
        <v>3</v>
      </c>
    </row>
    <row r="193" spans="1:6" x14ac:dyDescent="0.25">
      <c r="A193" t="s">
        <v>19</v>
      </c>
      <c r="B193" t="s">
        <v>110</v>
      </c>
      <c r="C193" t="s">
        <v>16</v>
      </c>
      <c r="D193" t="s">
        <v>60</v>
      </c>
      <c r="E193" t="str">
        <f t="shared" si="2"/>
        <v>Banten-Jan-LN-DB</v>
      </c>
      <c r="F193">
        <v>136</v>
      </c>
    </row>
    <row r="194" spans="1:6" x14ac:dyDescent="0.25">
      <c r="A194" t="s">
        <v>64</v>
      </c>
      <c r="B194" t="s">
        <v>110</v>
      </c>
      <c r="C194" t="s">
        <v>16</v>
      </c>
      <c r="D194" t="s">
        <v>60</v>
      </c>
      <c r="E194" t="str">
        <f t="shared" si="2"/>
        <v>Baubau-Jan-LN-DB</v>
      </c>
      <c r="F194">
        <v>2</v>
      </c>
    </row>
    <row r="195" spans="1:6" x14ac:dyDescent="0.25">
      <c r="A195" t="s">
        <v>24</v>
      </c>
      <c r="B195" t="s">
        <v>110</v>
      </c>
      <c r="C195" t="s">
        <v>16</v>
      </c>
      <c r="D195" t="s">
        <v>60</v>
      </c>
      <c r="E195" t="str">
        <f t="shared" ref="E195:E258" si="3">_xlfn.CONCAT(TRIM(A195),"-",TRIM(B195),"-",TRIM(C195),"-",TRIM(D195))</f>
        <v>Belawan-Jan-LN-DB</v>
      </c>
      <c r="F195">
        <v>57</v>
      </c>
    </row>
    <row r="196" spans="1:6" x14ac:dyDescent="0.25">
      <c r="A196" t="s">
        <v>25</v>
      </c>
      <c r="B196" t="s">
        <v>110</v>
      </c>
      <c r="C196" t="s">
        <v>16</v>
      </c>
      <c r="D196" t="s">
        <v>60</v>
      </c>
      <c r="E196" t="str">
        <f t="shared" si="3"/>
        <v>Bengkalis-Jan-LN-DB</v>
      </c>
      <c r="F196">
        <v>22</v>
      </c>
    </row>
    <row r="197" spans="1:6" x14ac:dyDescent="0.25">
      <c r="A197" t="s">
        <v>20</v>
      </c>
      <c r="B197" t="s">
        <v>110</v>
      </c>
      <c r="C197" t="s">
        <v>16</v>
      </c>
      <c r="D197" t="s">
        <v>60</v>
      </c>
      <c r="E197" t="str">
        <f t="shared" si="3"/>
        <v>Benoa-Jan-LN-DB</v>
      </c>
      <c r="F197">
        <v>11</v>
      </c>
    </row>
    <row r="198" spans="1:6" x14ac:dyDescent="0.25">
      <c r="A198" t="s">
        <v>26</v>
      </c>
      <c r="B198" t="s">
        <v>110</v>
      </c>
      <c r="C198" t="s">
        <v>16</v>
      </c>
      <c r="D198" t="s">
        <v>60</v>
      </c>
      <c r="E198" t="str">
        <f t="shared" si="3"/>
        <v>Bitung-Jan-LN-DB</v>
      </c>
      <c r="F198">
        <v>29</v>
      </c>
    </row>
    <row r="199" spans="1:6" x14ac:dyDescent="0.25">
      <c r="A199" t="s">
        <v>124</v>
      </c>
      <c r="B199" t="s">
        <v>110</v>
      </c>
      <c r="C199" t="s">
        <v>16</v>
      </c>
      <c r="D199" t="s">
        <v>60</v>
      </c>
      <c r="E199" t="str">
        <f t="shared" si="3"/>
        <v>Bontang Lng-Jan-LN-DB</v>
      </c>
      <c r="F199">
        <v>2</v>
      </c>
    </row>
    <row r="200" spans="1:6" x14ac:dyDescent="0.25">
      <c r="A200" t="s">
        <v>27</v>
      </c>
      <c r="B200" t="s">
        <v>110</v>
      </c>
      <c r="C200" t="s">
        <v>16</v>
      </c>
      <c r="D200" t="s">
        <v>60</v>
      </c>
      <c r="E200" t="str">
        <f t="shared" si="3"/>
        <v>Bula-Jan-LN-DB</v>
      </c>
      <c r="F200">
        <v>0</v>
      </c>
    </row>
    <row r="201" spans="1:6" x14ac:dyDescent="0.25">
      <c r="A201" t="s">
        <v>126</v>
      </c>
      <c r="B201" t="s">
        <v>110</v>
      </c>
      <c r="C201" t="s">
        <v>16</v>
      </c>
      <c r="D201" t="s">
        <v>60</v>
      </c>
      <c r="E201" t="str">
        <f t="shared" si="3"/>
        <v>Celukan Baw-Jan-LN-DB</v>
      </c>
      <c r="F201">
        <v>1</v>
      </c>
    </row>
    <row r="202" spans="1:6" x14ac:dyDescent="0.25">
      <c r="A202" t="s">
        <v>18</v>
      </c>
      <c r="B202" t="s">
        <v>110</v>
      </c>
      <c r="C202" t="s">
        <v>16</v>
      </c>
      <c r="D202" t="s">
        <v>60</v>
      </c>
      <c r="E202" t="str">
        <f t="shared" si="3"/>
        <v>Cirebon-Jan-LN-DB</v>
      </c>
      <c r="F202">
        <v>1</v>
      </c>
    </row>
    <row r="203" spans="1:6" x14ac:dyDescent="0.25">
      <c r="A203" t="s">
        <v>29</v>
      </c>
      <c r="B203" t="s">
        <v>110</v>
      </c>
      <c r="C203" t="s">
        <v>16</v>
      </c>
      <c r="D203" t="s">
        <v>60</v>
      </c>
      <c r="E203" t="str">
        <f t="shared" si="3"/>
        <v>Donggala-Jan-LN-DB</v>
      </c>
      <c r="F203">
        <v>10</v>
      </c>
    </row>
    <row r="204" spans="1:6" x14ac:dyDescent="0.25">
      <c r="A204" t="s">
        <v>30</v>
      </c>
      <c r="B204" t="s">
        <v>110</v>
      </c>
      <c r="C204" t="s">
        <v>16</v>
      </c>
      <c r="D204" t="s">
        <v>60</v>
      </c>
      <c r="E204" t="str">
        <f t="shared" si="3"/>
        <v>Dumai-Jan-LN-DB</v>
      </c>
      <c r="F204">
        <v>156</v>
      </c>
    </row>
    <row r="205" spans="1:6" x14ac:dyDescent="0.25">
      <c r="A205" t="s">
        <v>67</v>
      </c>
      <c r="B205" t="s">
        <v>110</v>
      </c>
      <c r="C205" t="s">
        <v>16</v>
      </c>
      <c r="D205" t="s">
        <v>60</v>
      </c>
      <c r="E205" t="str">
        <f t="shared" si="3"/>
        <v>Ende-Jan-LN-DB</v>
      </c>
      <c r="F205">
        <v>0</v>
      </c>
    </row>
    <row r="206" spans="1:6" x14ac:dyDescent="0.25">
      <c r="A206" t="s">
        <v>31</v>
      </c>
      <c r="B206" t="s">
        <v>110</v>
      </c>
      <c r="C206" t="s">
        <v>16</v>
      </c>
      <c r="D206" t="s">
        <v>60</v>
      </c>
      <c r="E206" t="str">
        <f t="shared" si="3"/>
        <v>Gorontalo-Jan-LN-DB</v>
      </c>
      <c r="F206">
        <v>1</v>
      </c>
    </row>
    <row r="207" spans="1:6" x14ac:dyDescent="0.25">
      <c r="A207" t="s">
        <v>32</v>
      </c>
      <c r="B207" t="s">
        <v>110</v>
      </c>
      <c r="C207" t="s">
        <v>16</v>
      </c>
      <c r="D207" t="s">
        <v>60</v>
      </c>
      <c r="E207" t="str">
        <f t="shared" si="3"/>
        <v>Gresik-Jan-LN-DB</v>
      </c>
      <c r="F207">
        <v>279</v>
      </c>
    </row>
    <row r="208" spans="1:6" x14ac:dyDescent="0.25">
      <c r="A208" t="s">
        <v>33</v>
      </c>
      <c r="B208" t="s">
        <v>110</v>
      </c>
      <c r="C208" t="s">
        <v>16</v>
      </c>
      <c r="D208" t="s">
        <v>60</v>
      </c>
      <c r="E208" t="str">
        <f t="shared" si="3"/>
        <v>Jayapura-Jan-LN-DB</v>
      </c>
      <c r="F208">
        <v>0</v>
      </c>
    </row>
    <row r="209" spans="1:6" x14ac:dyDescent="0.25">
      <c r="A209" t="s">
        <v>34</v>
      </c>
      <c r="B209" t="s">
        <v>110</v>
      </c>
      <c r="C209" t="s">
        <v>16</v>
      </c>
      <c r="D209" t="s">
        <v>60</v>
      </c>
      <c r="E209" t="str">
        <f t="shared" si="3"/>
        <v>Kendari-Jan-LN-DB</v>
      </c>
      <c r="F209">
        <v>21</v>
      </c>
    </row>
    <row r="210" spans="1:6" x14ac:dyDescent="0.25">
      <c r="A210" t="s">
        <v>35</v>
      </c>
      <c r="B210" t="s">
        <v>110</v>
      </c>
      <c r="C210" t="s">
        <v>16</v>
      </c>
      <c r="D210" t="s">
        <v>60</v>
      </c>
      <c r="E210" t="str">
        <f t="shared" si="3"/>
        <v>Kolonodale-Jan-LN-DB</v>
      </c>
      <c r="F210">
        <v>0</v>
      </c>
    </row>
    <row r="211" spans="1:6" x14ac:dyDescent="0.25">
      <c r="A211" t="s">
        <v>123</v>
      </c>
      <c r="B211" t="s">
        <v>110</v>
      </c>
      <c r="C211" t="s">
        <v>16</v>
      </c>
      <c r="D211" t="s">
        <v>60</v>
      </c>
      <c r="E211" t="str">
        <f t="shared" si="3"/>
        <v>Kuala Tanju-Jan-LN-DB</v>
      </c>
      <c r="F211">
        <v>13</v>
      </c>
    </row>
    <row r="212" spans="1:6" x14ac:dyDescent="0.25">
      <c r="A212" t="s">
        <v>37</v>
      </c>
      <c r="B212" t="s">
        <v>110</v>
      </c>
      <c r="C212" t="s">
        <v>16</v>
      </c>
      <c r="D212" t="s">
        <v>60</v>
      </c>
      <c r="E212" t="str">
        <f t="shared" si="3"/>
        <v>Kumai-Jan-LN-DB</v>
      </c>
      <c r="F212">
        <v>0</v>
      </c>
    </row>
    <row r="213" spans="1:6" x14ac:dyDescent="0.25">
      <c r="A213" t="s">
        <v>38</v>
      </c>
      <c r="B213" t="s">
        <v>110</v>
      </c>
      <c r="C213" t="s">
        <v>16</v>
      </c>
      <c r="D213" t="s">
        <v>60</v>
      </c>
      <c r="E213" t="str">
        <f t="shared" si="3"/>
        <v>Larantuka-Jan-LN-DB</v>
      </c>
      <c r="F213">
        <v>0</v>
      </c>
    </row>
    <row r="214" spans="1:6" x14ac:dyDescent="0.25">
      <c r="A214" t="s">
        <v>71</v>
      </c>
      <c r="B214" t="s">
        <v>110</v>
      </c>
      <c r="C214" t="s">
        <v>16</v>
      </c>
      <c r="D214" t="s">
        <v>60</v>
      </c>
      <c r="E214" t="str">
        <f t="shared" si="3"/>
        <v>Lhokseumawe-Jan-LN-DB</v>
      </c>
      <c r="F214">
        <v>249</v>
      </c>
    </row>
    <row r="215" spans="1:6" x14ac:dyDescent="0.25">
      <c r="A215" t="s">
        <v>39</v>
      </c>
      <c r="B215" t="s">
        <v>110</v>
      </c>
      <c r="C215" t="s">
        <v>16</v>
      </c>
      <c r="D215" t="s">
        <v>60</v>
      </c>
      <c r="E215" t="str">
        <f t="shared" si="3"/>
        <v>Luwuk-Jan-LN-DB</v>
      </c>
      <c r="F215">
        <v>1</v>
      </c>
    </row>
    <row r="216" spans="1:6" x14ac:dyDescent="0.25">
      <c r="A216" t="s">
        <v>72</v>
      </c>
      <c r="B216" t="s">
        <v>110</v>
      </c>
      <c r="C216" t="s">
        <v>16</v>
      </c>
      <c r="D216" t="s">
        <v>60</v>
      </c>
      <c r="E216" t="str">
        <f t="shared" si="3"/>
        <v>Maumere-Jan-LN-DB</v>
      </c>
      <c r="F216">
        <v>1</v>
      </c>
    </row>
    <row r="217" spans="1:6" x14ac:dyDescent="0.25">
      <c r="A217" t="s">
        <v>73</v>
      </c>
      <c r="B217" t="s">
        <v>110</v>
      </c>
      <c r="C217" t="s">
        <v>16</v>
      </c>
      <c r="D217" t="s">
        <v>60</v>
      </c>
      <c r="E217" t="str">
        <f t="shared" si="3"/>
        <v>Palembang-Jan-LN-DB</v>
      </c>
      <c r="F217">
        <v>15</v>
      </c>
    </row>
    <row r="218" spans="1:6" x14ac:dyDescent="0.25">
      <c r="A218" t="s">
        <v>43</v>
      </c>
      <c r="B218" t="s">
        <v>110</v>
      </c>
      <c r="C218" t="s">
        <v>16</v>
      </c>
      <c r="D218" t="s">
        <v>60</v>
      </c>
      <c r="E218" t="str">
        <f t="shared" si="3"/>
        <v>Panjang-Jan-LN-DB</v>
      </c>
      <c r="F218">
        <v>101</v>
      </c>
    </row>
    <row r="219" spans="1:6" x14ac:dyDescent="0.25">
      <c r="A219" t="s">
        <v>74</v>
      </c>
      <c r="B219" t="s">
        <v>110</v>
      </c>
      <c r="C219" t="s">
        <v>16</v>
      </c>
      <c r="D219" t="s">
        <v>60</v>
      </c>
      <c r="E219" t="str">
        <f t="shared" si="3"/>
        <v>Parepare-Jan-LN-DB</v>
      </c>
      <c r="F219">
        <v>0</v>
      </c>
    </row>
    <row r="220" spans="1:6" x14ac:dyDescent="0.25">
      <c r="A220" t="s">
        <v>47</v>
      </c>
      <c r="B220" t="s">
        <v>110</v>
      </c>
      <c r="C220" t="s">
        <v>16</v>
      </c>
      <c r="D220" t="s">
        <v>60</v>
      </c>
      <c r="E220" t="str">
        <f t="shared" si="3"/>
        <v>Pomalaa-Jan-LN-DB</v>
      </c>
      <c r="F220">
        <v>0</v>
      </c>
    </row>
    <row r="221" spans="1:6" x14ac:dyDescent="0.25">
      <c r="A221" t="s">
        <v>21</v>
      </c>
      <c r="B221" t="s">
        <v>110</v>
      </c>
      <c r="C221" t="s">
        <v>16</v>
      </c>
      <c r="D221" t="s">
        <v>60</v>
      </c>
      <c r="E221" t="str">
        <f t="shared" si="3"/>
        <v>Pontianak-Jan-LN-DB</v>
      </c>
      <c r="F221">
        <v>9</v>
      </c>
    </row>
    <row r="222" spans="1:6" x14ac:dyDescent="0.25">
      <c r="A222" t="s">
        <v>75</v>
      </c>
      <c r="B222" t="s">
        <v>110</v>
      </c>
      <c r="C222" t="s">
        <v>16</v>
      </c>
      <c r="D222" t="s">
        <v>60</v>
      </c>
      <c r="E222" t="str">
        <f t="shared" si="3"/>
        <v>Probolinggo-Jan-LN-DB</v>
      </c>
      <c r="F222">
        <v>3</v>
      </c>
    </row>
    <row r="223" spans="1:6" x14ac:dyDescent="0.25">
      <c r="A223" t="s">
        <v>82</v>
      </c>
      <c r="B223" t="s">
        <v>110</v>
      </c>
      <c r="C223" t="s">
        <v>16</v>
      </c>
      <c r="D223" t="s">
        <v>60</v>
      </c>
      <c r="E223" t="str">
        <f t="shared" si="3"/>
        <v>Pulau Baai-Jan-LN-DB</v>
      </c>
      <c r="F223">
        <v>0</v>
      </c>
    </row>
    <row r="224" spans="1:6" x14ac:dyDescent="0.25">
      <c r="A224" t="s">
        <v>96</v>
      </c>
      <c r="B224" t="s">
        <v>110</v>
      </c>
      <c r="C224" t="s">
        <v>16</v>
      </c>
      <c r="D224" t="s">
        <v>60</v>
      </c>
      <c r="E224" t="str">
        <f t="shared" si="3"/>
        <v>Pulau Sambu-Jan-LN-DB</v>
      </c>
      <c r="F224">
        <v>3763</v>
      </c>
    </row>
    <row r="225" spans="1:6" x14ac:dyDescent="0.25">
      <c r="A225" t="s">
        <v>48</v>
      </c>
      <c r="B225" t="s">
        <v>110</v>
      </c>
      <c r="C225" t="s">
        <v>16</v>
      </c>
      <c r="D225" t="s">
        <v>60</v>
      </c>
      <c r="E225" t="str">
        <f t="shared" si="3"/>
        <v>Samarinda-Jan-LN-DB</v>
      </c>
      <c r="F225">
        <v>0</v>
      </c>
    </row>
    <row r="226" spans="1:6" x14ac:dyDescent="0.25">
      <c r="A226" t="s">
        <v>76</v>
      </c>
      <c r="B226" t="s">
        <v>110</v>
      </c>
      <c r="C226" t="s">
        <v>16</v>
      </c>
      <c r="D226" t="s">
        <v>60</v>
      </c>
      <c r="E226" t="str">
        <f t="shared" si="3"/>
        <v>Sekupang-Jan-LN-DB</v>
      </c>
      <c r="F226">
        <v>1717</v>
      </c>
    </row>
    <row r="227" spans="1:6" x14ac:dyDescent="0.25">
      <c r="A227" t="s">
        <v>51</v>
      </c>
      <c r="B227" t="s">
        <v>110</v>
      </c>
      <c r="C227" t="s">
        <v>16</v>
      </c>
      <c r="D227" t="s">
        <v>60</v>
      </c>
      <c r="E227" t="str">
        <f t="shared" si="3"/>
        <v>Serui-Jan-LN-DB</v>
      </c>
      <c r="F227">
        <v>3</v>
      </c>
    </row>
    <row r="228" spans="1:6" x14ac:dyDescent="0.25">
      <c r="A228" t="s">
        <v>52</v>
      </c>
      <c r="B228" t="s">
        <v>110</v>
      </c>
      <c r="C228" t="s">
        <v>16</v>
      </c>
      <c r="D228" t="s">
        <v>60</v>
      </c>
      <c r="E228" t="str">
        <f t="shared" si="3"/>
        <v>Sibolga-Jan-LN-DB</v>
      </c>
      <c r="F228">
        <v>0</v>
      </c>
    </row>
    <row r="229" spans="1:6" x14ac:dyDescent="0.25">
      <c r="A229" t="s">
        <v>127</v>
      </c>
      <c r="B229" t="s">
        <v>110</v>
      </c>
      <c r="C229" t="s">
        <v>16</v>
      </c>
      <c r="D229" t="s">
        <v>60</v>
      </c>
      <c r="E229" t="str">
        <f t="shared" si="3"/>
        <v>Sungaipakni-Jan-LN-DB</v>
      </c>
      <c r="F229">
        <v>41</v>
      </c>
    </row>
    <row r="230" spans="1:6" x14ac:dyDescent="0.25">
      <c r="A230" t="s">
        <v>129</v>
      </c>
      <c r="B230" t="s">
        <v>110</v>
      </c>
      <c r="C230" t="s">
        <v>16</v>
      </c>
      <c r="D230" t="s">
        <v>60</v>
      </c>
      <c r="E230" t="str">
        <f t="shared" si="3"/>
        <v>Tanjung Bal-Jan-LN-DB</v>
      </c>
      <c r="F230">
        <v>5</v>
      </c>
    </row>
    <row r="231" spans="1:6" x14ac:dyDescent="0.25">
      <c r="A231" t="s">
        <v>128</v>
      </c>
      <c r="B231" t="s">
        <v>110</v>
      </c>
      <c r="C231" t="s">
        <v>16</v>
      </c>
      <c r="D231" t="s">
        <v>60</v>
      </c>
      <c r="E231" t="str">
        <f t="shared" si="3"/>
        <v>Tanjung Ben-Jan-LN-DB</v>
      </c>
      <c r="F231">
        <v>2</v>
      </c>
    </row>
    <row r="232" spans="1:6" x14ac:dyDescent="0.25">
      <c r="A232" t="s">
        <v>125</v>
      </c>
      <c r="B232" t="s">
        <v>110</v>
      </c>
      <c r="C232" t="s">
        <v>16</v>
      </c>
      <c r="D232" t="s">
        <v>60</v>
      </c>
      <c r="E232" t="str">
        <f t="shared" si="3"/>
        <v>Tanjung San-Jan-LN-DB</v>
      </c>
      <c r="F232">
        <v>0</v>
      </c>
    </row>
    <row r="233" spans="1:6" x14ac:dyDescent="0.25">
      <c r="A233" t="s">
        <v>17</v>
      </c>
      <c r="B233" t="s">
        <v>110</v>
      </c>
      <c r="C233" t="s">
        <v>16</v>
      </c>
      <c r="D233" t="s">
        <v>60</v>
      </c>
      <c r="E233" t="str">
        <f t="shared" si="3"/>
        <v>Teluk Bayur-Jan-LN-DB</v>
      </c>
      <c r="F233">
        <v>29</v>
      </c>
    </row>
    <row r="234" spans="1:6" x14ac:dyDescent="0.25">
      <c r="A234" t="s">
        <v>78</v>
      </c>
      <c r="B234" t="s">
        <v>110</v>
      </c>
      <c r="C234" t="s">
        <v>16</v>
      </c>
      <c r="D234" t="s">
        <v>60</v>
      </c>
      <c r="E234" t="str">
        <f t="shared" si="3"/>
        <v>Ternate-Jan-LN-DB</v>
      </c>
      <c r="F234">
        <v>0</v>
      </c>
    </row>
    <row r="235" spans="1:6" x14ac:dyDescent="0.25">
      <c r="A235" t="s">
        <v>97</v>
      </c>
      <c r="B235" t="s">
        <v>110</v>
      </c>
      <c r="C235" t="s">
        <v>16</v>
      </c>
      <c r="D235" t="s">
        <v>60</v>
      </c>
      <c r="E235" t="str">
        <f t="shared" si="3"/>
        <v>Tg. Sorong-Jan-LN-DB</v>
      </c>
      <c r="F235">
        <v>1</v>
      </c>
    </row>
    <row r="236" spans="1:6" x14ac:dyDescent="0.25">
      <c r="A236" t="s">
        <v>59</v>
      </c>
      <c r="B236" t="s">
        <v>110</v>
      </c>
      <c r="C236" t="s">
        <v>16</v>
      </c>
      <c r="D236" t="s">
        <v>60</v>
      </c>
      <c r="E236" t="str">
        <f t="shared" si="3"/>
        <v>Waingapu-Jan-LN-DB</v>
      </c>
      <c r="F236">
        <v>0</v>
      </c>
    </row>
    <row r="237" spans="1:6" x14ac:dyDescent="0.25">
      <c r="A237" t="s">
        <v>62</v>
      </c>
      <c r="B237" t="s">
        <v>106</v>
      </c>
      <c r="C237" t="s">
        <v>16</v>
      </c>
      <c r="D237" t="s">
        <v>60</v>
      </c>
      <c r="E237" t="str">
        <f t="shared" si="3"/>
        <v>Ambon-Jul-LN-DB</v>
      </c>
      <c r="F237">
        <v>0</v>
      </c>
    </row>
    <row r="238" spans="1:6" x14ac:dyDescent="0.25">
      <c r="A238" t="s">
        <v>63</v>
      </c>
      <c r="B238" t="s">
        <v>106</v>
      </c>
      <c r="C238" t="s">
        <v>16</v>
      </c>
      <c r="D238" t="s">
        <v>60</v>
      </c>
      <c r="E238" t="str">
        <f t="shared" si="3"/>
        <v>Balikpapan-Jul-LN-DB</v>
      </c>
      <c r="F238">
        <v>420</v>
      </c>
    </row>
    <row r="239" spans="1:6" x14ac:dyDescent="0.25">
      <c r="A239" t="s">
        <v>23</v>
      </c>
      <c r="B239" t="s">
        <v>106</v>
      </c>
      <c r="C239" t="s">
        <v>16</v>
      </c>
      <c r="D239" t="s">
        <v>60</v>
      </c>
      <c r="E239" t="str">
        <f t="shared" si="3"/>
        <v>Banjarmasin-Jul-LN-DB</v>
      </c>
      <c r="F239">
        <v>0</v>
      </c>
    </row>
    <row r="240" spans="1:6" x14ac:dyDescent="0.25">
      <c r="A240" t="s">
        <v>19</v>
      </c>
      <c r="B240" t="s">
        <v>106</v>
      </c>
      <c r="C240" t="s">
        <v>16</v>
      </c>
      <c r="D240" t="s">
        <v>60</v>
      </c>
      <c r="E240" t="str">
        <f t="shared" si="3"/>
        <v>Banten-Jul-LN-DB</v>
      </c>
      <c r="F240">
        <v>124</v>
      </c>
    </row>
    <row r="241" spans="1:6" x14ac:dyDescent="0.25">
      <c r="A241" t="s">
        <v>64</v>
      </c>
      <c r="B241" t="s">
        <v>106</v>
      </c>
      <c r="C241" t="s">
        <v>16</v>
      </c>
      <c r="D241" t="s">
        <v>60</v>
      </c>
      <c r="E241" t="str">
        <f t="shared" si="3"/>
        <v>Baubau-Jul-LN-DB</v>
      </c>
      <c r="F241">
        <v>0</v>
      </c>
    </row>
    <row r="242" spans="1:6" x14ac:dyDescent="0.25">
      <c r="A242" t="s">
        <v>24</v>
      </c>
      <c r="B242" t="s">
        <v>106</v>
      </c>
      <c r="C242" t="s">
        <v>16</v>
      </c>
      <c r="D242" t="s">
        <v>60</v>
      </c>
      <c r="E242" t="str">
        <f t="shared" si="3"/>
        <v>Belawan-Jul-LN-DB</v>
      </c>
      <c r="F242">
        <v>99</v>
      </c>
    </row>
    <row r="243" spans="1:6" x14ac:dyDescent="0.25">
      <c r="A243" t="s">
        <v>25</v>
      </c>
      <c r="B243" t="s">
        <v>106</v>
      </c>
      <c r="C243" t="s">
        <v>16</v>
      </c>
      <c r="D243" t="s">
        <v>60</v>
      </c>
      <c r="E243" t="str">
        <f t="shared" si="3"/>
        <v>Bengkalis-Jul-LN-DB</v>
      </c>
      <c r="F243">
        <v>20</v>
      </c>
    </row>
    <row r="244" spans="1:6" x14ac:dyDescent="0.25">
      <c r="A244" t="s">
        <v>20</v>
      </c>
      <c r="B244" t="s">
        <v>106</v>
      </c>
      <c r="C244" t="s">
        <v>16</v>
      </c>
      <c r="D244" t="s">
        <v>60</v>
      </c>
      <c r="E244" t="str">
        <f t="shared" si="3"/>
        <v>Benoa-Jul-LN-DB</v>
      </c>
      <c r="F244">
        <v>11</v>
      </c>
    </row>
    <row r="245" spans="1:6" x14ac:dyDescent="0.25">
      <c r="A245" t="s">
        <v>26</v>
      </c>
      <c r="B245" t="s">
        <v>106</v>
      </c>
      <c r="C245" t="s">
        <v>16</v>
      </c>
      <c r="D245" t="s">
        <v>60</v>
      </c>
      <c r="E245" t="str">
        <f t="shared" si="3"/>
        <v>Bitung-Jul-LN-DB</v>
      </c>
      <c r="F245">
        <v>13</v>
      </c>
    </row>
    <row r="246" spans="1:6" x14ac:dyDescent="0.25">
      <c r="A246" t="s">
        <v>124</v>
      </c>
      <c r="B246" t="s">
        <v>106</v>
      </c>
      <c r="C246" t="s">
        <v>16</v>
      </c>
      <c r="D246" t="s">
        <v>60</v>
      </c>
      <c r="E246" t="str">
        <f t="shared" si="3"/>
        <v>Bontang Lng-Jul-LN-DB</v>
      </c>
      <c r="F246">
        <v>5</v>
      </c>
    </row>
    <row r="247" spans="1:6" x14ac:dyDescent="0.25">
      <c r="A247" t="s">
        <v>27</v>
      </c>
      <c r="B247" t="s">
        <v>106</v>
      </c>
      <c r="C247" t="s">
        <v>16</v>
      </c>
      <c r="D247" t="s">
        <v>60</v>
      </c>
      <c r="E247" t="str">
        <f t="shared" si="3"/>
        <v>Bula-Jul-LN-DB</v>
      </c>
      <c r="F247">
        <v>0</v>
      </c>
    </row>
    <row r="248" spans="1:6" x14ac:dyDescent="0.25">
      <c r="A248" t="s">
        <v>126</v>
      </c>
      <c r="B248" t="s">
        <v>106</v>
      </c>
      <c r="C248" t="s">
        <v>16</v>
      </c>
      <c r="D248" t="s">
        <v>60</v>
      </c>
      <c r="E248" t="str">
        <f t="shared" si="3"/>
        <v>Celukan Baw-Jul-LN-DB</v>
      </c>
      <c r="F248">
        <v>1</v>
      </c>
    </row>
    <row r="249" spans="1:6" x14ac:dyDescent="0.25">
      <c r="A249" t="s">
        <v>18</v>
      </c>
      <c r="B249" t="s">
        <v>106</v>
      </c>
      <c r="C249" t="s">
        <v>16</v>
      </c>
      <c r="D249" t="s">
        <v>60</v>
      </c>
      <c r="E249" t="str">
        <f t="shared" si="3"/>
        <v>Cirebon-Jul-LN-DB</v>
      </c>
      <c r="F249">
        <v>1</v>
      </c>
    </row>
    <row r="250" spans="1:6" x14ac:dyDescent="0.25">
      <c r="A250" t="s">
        <v>29</v>
      </c>
      <c r="B250" t="s">
        <v>106</v>
      </c>
      <c r="C250" t="s">
        <v>16</v>
      </c>
      <c r="D250" t="s">
        <v>60</v>
      </c>
      <c r="E250" t="str">
        <f t="shared" si="3"/>
        <v>Donggala-Jul-LN-DB</v>
      </c>
      <c r="F250">
        <v>0</v>
      </c>
    </row>
    <row r="251" spans="1:6" x14ac:dyDescent="0.25">
      <c r="A251" t="s">
        <v>30</v>
      </c>
      <c r="B251" t="s">
        <v>106</v>
      </c>
      <c r="C251" t="s">
        <v>16</v>
      </c>
      <c r="D251" t="s">
        <v>60</v>
      </c>
      <c r="E251" t="str">
        <f t="shared" si="3"/>
        <v>Dumai-Jul-LN-DB</v>
      </c>
      <c r="F251">
        <v>304</v>
      </c>
    </row>
    <row r="252" spans="1:6" x14ac:dyDescent="0.25">
      <c r="A252" t="s">
        <v>67</v>
      </c>
      <c r="B252" t="s">
        <v>106</v>
      </c>
      <c r="C252" t="s">
        <v>16</v>
      </c>
      <c r="D252" t="s">
        <v>60</v>
      </c>
      <c r="E252" t="str">
        <f t="shared" si="3"/>
        <v>Ende-Jul-LN-DB</v>
      </c>
      <c r="F252">
        <v>0</v>
      </c>
    </row>
    <row r="253" spans="1:6" x14ac:dyDescent="0.25">
      <c r="A253" t="s">
        <v>31</v>
      </c>
      <c r="B253" t="s">
        <v>106</v>
      </c>
      <c r="C253" t="s">
        <v>16</v>
      </c>
      <c r="D253" t="s">
        <v>60</v>
      </c>
      <c r="E253" t="str">
        <f t="shared" si="3"/>
        <v>Gorontalo-Jul-LN-DB</v>
      </c>
      <c r="F253">
        <v>0</v>
      </c>
    </row>
    <row r="254" spans="1:6" x14ac:dyDescent="0.25">
      <c r="A254" t="s">
        <v>32</v>
      </c>
      <c r="B254" t="s">
        <v>106</v>
      </c>
      <c r="C254" t="s">
        <v>16</v>
      </c>
      <c r="D254" t="s">
        <v>60</v>
      </c>
      <c r="E254" t="str">
        <f t="shared" si="3"/>
        <v>Gresik-Jul-LN-DB</v>
      </c>
      <c r="F254">
        <v>704</v>
      </c>
    </row>
    <row r="255" spans="1:6" x14ac:dyDescent="0.25">
      <c r="A255" t="s">
        <v>33</v>
      </c>
      <c r="B255" t="s">
        <v>106</v>
      </c>
      <c r="C255" t="s">
        <v>16</v>
      </c>
      <c r="D255" t="s">
        <v>60</v>
      </c>
      <c r="E255" t="str">
        <f t="shared" si="3"/>
        <v>Jayapura-Jul-LN-DB</v>
      </c>
      <c r="F255">
        <v>0</v>
      </c>
    </row>
    <row r="256" spans="1:6" x14ac:dyDescent="0.25">
      <c r="A256" t="s">
        <v>34</v>
      </c>
      <c r="B256" t="s">
        <v>106</v>
      </c>
      <c r="C256" t="s">
        <v>16</v>
      </c>
      <c r="D256" t="s">
        <v>60</v>
      </c>
      <c r="E256" t="str">
        <f t="shared" si="3"/>
        <v>Kendari-Jul-LN-DB</v>
      </c>
      <c r="F256">
        <v>0</v>
      </c>
    </row>
    <row r="257" spans="1:6" x14ac:dyDescent="0.25">
      <c r="A257" t="s">
        <v>35</v>
      </c>
      <c r="B257" t="s">
        <v>106</v>
      </c>
      <c r="C257" t="s">
        <v>16</v>
      </c>
      <c r="D257" t="s">
        <v>60</v>
      </c>
      <c r="E257" t="str">
        <f t="shared" si="3"/>
        <v>Kolonodale-Jul-LN-DB</v>
      </c>
      <c r="F257">
        <v>0</v>
      </c>
    </row>
    <row r="258" spans="1:6" x14ac:dyDescent="0.25">
      <c r="A258" t="s">
        <v>123</v>
      </c>
      <c r="B258" t="s">
        <v>106</v>
      </c>
      <c r="C258" t="s">
        <v>16</v>
      </c>
      <c r="D258" t="s">
        <v>60</v>
      </c>
      <c r="E258" t="str">
        <f t="shared" si="3"/>
        <v>Kuala Tanju-Jul-LN-DB</v>
      </c>
      <c r="F258">
        <v>20</v>
      </c>
    </row>
    <row r="259" spans="1:6" x14ac:dyDescent="0.25">
      <c r="A259" t="s">
        <v>37</v>
      </c>
      <c r="B259" t="s">
        <v>106</v>
      </c>
      <c r="C259" t="s">
        <v>16</v>
      </c>
      <c r="D259" t="s">
        <v>60</v>
      </c>
      <c r="E259" t="str">
        <f t="shared" ref="E259:E322" si="4">_xlfn.CONCAT(TRIM(A259),"-",TRIM(B259),"-",TRIM(C259),"-",TRIM(D259))</f>
        <v>Kumai-Jul-LN-DB</v>
      </c>
      <c r="F259">
        <v>1</v>
      </c>
    </row>
    <row r="260" spans="1:6" x14ac:dyDescent="0.25">
      <c r="A260" t="s">
        <v>38</v>
      </c>
      <c r="B260" t="s">
        <v>106</v>
      </c>
      <c r="C260" t="s">
        <v>16</v>
      </c>
      <c r="D260" t="s">
        <v>60</v>
      </c>
      <c r="E260" t="str">
        <f t="shared" si="4"/>
        <v>Larantuka-Jul-LN-DB</v>
      </c>
      <c r="F260">
        <v>0</v>
      </c>
    </row>
    <row r="261" spans="1:6" x14ac:dyDescent="0.25">
      <c r="A261" t="s">
        <v>71</v>
      </c>
      <c r="B261" t="s">
        <v>106</v>
      </c>
      <c r="C261" t="s">
        <v>16</v>
      </c>
      <c r="D261" t="s">
        <v>60</v>
      </c>
      <c r="E261" t="str">
        <f t="shared" si="4"/>
        <v>Lhokseumawe-Jul-LN-DB</v>
      </c>
      <c r="F261">
        <v>135</v>
      </c>
    </row>
    <row r="262" spans="1:6" x14ac:dyDescent="0.25">
      <c r="A262" t="s">
        <v>39</v>
      </c>
      <c r="B262" t="s">
        <v>106</v>
      </c>
      <c r="C262" t="s">
        <v>16</v>
      </c>
      <c r="D262" t="s">
        <v>60</v>
      </c>
      <c r="E262" t="str">
        <f t="shared" si="4"/>
        <v>Luwuk-Jul-LN-DB</v>
      </c>
      <c r="F262">
        <v>0</v>
      </c>
    </row>
    <row r="263" spans="1:6" x14ac:dyDescent="0.25">
      <c r="A263" t="s">
        <v>72</v>
      </c>
      <c r="B263" t="s">
        <v>106</v>
      </c>
      <c r="C263" t="s">
        <v>16</v>
      </c>
      <c r="D263" t="s">
        <v>60</v>
      </c>
      <c r="E263" t="str">
        <f t="shared" si="4"/>
        <v>Maumere-Jul-LN-DB</v>
      </c>
      <c r="F263">
        <v>0</v>
      </c>
    </row>
    <row r="264" spans="1:6" x14ac:dyDescent="0.25">
      <c r="A264" t="s">
        <v>73</v>
      </c>
      <c r="B264" t="s">
        <v>106</v>
      </c>
      <c r="C264" t="s">
        <v>16</v>
      </c>
      <c r="D264" t="s">
        <v>60</v>
      </c>
      <c r="E264" t="str">
        <f t="shared" si="4"/>
        <v>Palembang-Jul-LN-DB</v>
      </c>
      <c r="F264">
        <v>11</v>
      </c>
    </row>
    <row r="265" spans="1:6" x14ac:dyDescent="0.25">
      <c r="A265" t="s">
        <v>43</v>
      </c>
      <c r="B265" t="s">
        <v>106</v>
      </c>
      <c r="C265" t="s">
        <v>16</v>
      </c>
      <c r="D265" t="s">
        <v>60</v>
      </c>
      <c r="E265" t="str">
        <f t="shared" si="4"/>
        <v>Panjang-Jul-LN-DB</v>
      </c>
      <c r="F265">
        <v>33</v>
      </c>
    </row>
    <row r="266" spans="1:6" x14ac:dyDescent="0.25">
      <c r="A266" t="s">
        <v>74</v>
      </c>
      <c r="B266" t="s">
        <v>106</v>
      </c>
      <c r="C266" t="s">
        <v>16</v>
      </c>
      <c r="D266" t="s">
        <v>60</v>
      </c>
      <c r="E266" t="str">
        <f t="shared" si="4"/>
        <v>Parepare-Jul-LN-DB</v>
      </c>
      <c r="F266">
        <v>0</v>
      </c>
    </row>
    <row r="267" spans="1:6" x14ac:dyDescent="0.25">
      <c r="A267" t="s">
        <v>47</v>
      </c>
      <c r="B267" t="s">
        <v>106</v>
      </c>
      <c r="C267" t="s">
        <v>16</v>
      </c>
      <c r="D267" t="s">
        <v>60</v>
      </c>
      <c r="E267" t="str">
        <f t="shared" si="4"/>
        <v>Pomalaa-Jul-LN-DB</v>
      </c>
      <c r="F267">
        <v>0</v>
      </c>
    </row>
    <row r="268" spans="1:6" x14ac:dyDescent="0.25">
      <c r="A268" t="s">
        <v>21</v>
      </c>
      <c r="B268" t="s">
        <v>106</v>
      </c>
      <c r="C268" t="s">
        <v>16</v>
      </c>
      <c r="D268" t="s">
        <v>60</v>
      </c>
      <c r="E268" t="str">
        <f t="shared" si="4"/>
        <v>Pontianak-Jul-LN-DB</v>
      </c>
      <c r="F268">
        <v>13</v>
      </c>
    </row>
    <row r="269" spans="1:6" x14ac:dyDescent="0.25">
      <c r="A269" t="s">
        <v>75</v>
      </c>
      <c r="B269" t="s">
        <v>106</v>
      </c>
      <c r="C269" t="s">
        <v>16</v>
      </c>
      <c r="D269" t="s">
        <v>60</v>
      </c>
      <c r="E269" t="str">
        <f t="shared" si="4"/>
        <v>Probolinggo-Jul-LN-DB</v>
      </c>
      <c r="F269">
        <v>3</v>
      </c>
    </row>
    <row r="270" spans="1:6" x14ac:dyDescent="0.25">
      <c r="A270" t="s">
        <v>82</v>
      </c>
      <c r="B270" t="s">
        <v>106</v>
      </c>
      <c r="C270" t="s">
        <v>16</v>
      </c>
      <c r="D270" t="s">
        <v>60</v>
      </c>
      <c r="E270" t="str">
        <f t="shared" si="4"/>
        <v>Pulau Baai-Jul-LN-DB</v>
      </c>
      <c r="F270">
        <v>1</v>
      </c>
    </row>
    <row r="271" spans="1:6" x14ac:dyDescent="0.25">
      <c r="A271" t="s">
        <v>96</v>
      </c>
      <c r="B271" t="s">
        <v>106</v>
      </c>
      <c r="C271" t="s">
        <v>16</v>
      </c>
      <c r="D271" t="s">
        <v>60</v>
      </c>
      <c r="E271" t="str">
        <f t="shared" si="4"/>
        <v>Pulau Sambu-Jul-LN-DB</v>
      </c>
      <c r="F271">
        <v>6637</v>
      </c>
    </row>
    <row r="272" spans="1:6" x14ac:dyDescent="0.25">
      <c r="A272" t="s">
        <v>48</v>
      </c>
      <c r="B272" t="s">
        <v>106</v>
      </c>
      <c r="C272" t="s">
        <v>16</v>
      </c>
      <c r="D272" t="s">
        <v>60</v>
      </c>
      <c r="E272" t="str">
        <f t="shared" si="4"/>
        <v>Samarinda-Jul-LN-DB</v>
      </c>
      <c r="F272">
        <v>0</v>
      </c>
    </row>
    <row r="273" spans="1:6" x14ac:dyDescent="0.25">
      <c r="A273" t="s">
        <v>76</v>
      </c>
      <c r="B273" t="s">
        <v>106</v>
      </c>
      <c r="C273" t="s">
        <v>16</v>
      </c>
      <c r="D273" t="s">
        <v>60</v>
      </c>
      <c r="E273" t="str">
        <f t="shared" si="4"/>
        <v>Sekupang-Jul-LN-DB</v>
      </c>
      <c r="F273">
        <v>4847</v>
      </c>
    </row>
    <row r="274" spans="1:6" x14ac:dyDescent="0.25">
      <c r="A274" t="s">
        <v>51</v>
      </c>
      <c r="B274" t="s">
        <v>106</v>
      </c>
      <c r="C274" t="s">
        <v>16</v>
      </c>
      <c r="D274" t="s">
        <v>60</v>
      </c>
      <c r="E274" t="str">
        <f t="shared" si="4"/>
        <v>Serui-Jul-LN-DB</v>
      </c>
      <c r="F274">
        <v>0</v>
      </c>
    </row>
    <row r="275" spans="1:6" x14ac:dyDescent="0.25">
      <c r="A275" t="s">
        <v>52</v>
      </c>
      <c r="B275" t="s">
        <v>106</v>
      </c>
      <c r="C275" t="s">
        <v>16</v>
      </c>
      <c r="D275" t="s">
        <v>60</v>
      </c>
      <c r="E275" t="str">
        <f t="shared" si="4"/>
        <v>Sibolga-Jul-LN-DB</v>
      </c>
      <c r="F275">
        <v>0</v>
      </c>
    </row>
    <row r="276" spans="1:6" x14ac:dyDescent="0.25">
      <c r="A276" t="s">
        <v>127</v>
      </c>
      <c r="B276" t="s">
        <v>106</v>
      </c>
      <c r="C276" t="s">
        <v>16</v>
      </c>
      <c r="D276" t="s">
        <v>60</v>
      </c>
      <c r="E276" t="str">
        <f t="shared" si="4"/>
        <v>Sungaipakni-Jul-LN-DB</v>
      </c>
      <c r="F276">
        <v>37</v>
      </c>
    </row>
    <row r="277" spans="1:6" x14ac:dyDescent="0.25">
      <c r="A277" t="s">
        <v>129</v>
      </c>
      <c r="B277" t="s">
        <v>106</v>
      </c>
      <c r="C277" t="s">
        <v>16</v>
      </c>
      <c r="D277" t="s">
        <v>60</v>
      </c>
      <c r="E277" t="str">
        <f t="shared" si="4"/>
        <v>Tanjung Bal-Jul-LN-DB</v>
      </c>
      <c r="F277">
        <v>17</v>
      </c>
    </row>
    <row r="278" spans="1:6" x14ac:dyDescent="0.25">
      <c r="A278" t="s">
        <v>128</v>
      </c>
      <c r="B278" t="s">
        <v>106</v>
      </c>
      <c r="C278" t="s">
        <v>16</v>
      </c>
      <c r="D278" t="s">
        <v>60</v>
      </c>
      <c r="E278" t="str">
        <f t="shared" si="4"/>
        <v>Tanjung Ben-Jul-LN-DB</v>
      </c>
      <c r="F278">
        <v>6</v>
      </c>
    </row>
    <row r="279" spans="1:6" x14ac:dyDescent="0.25">
      <c r="A279" t="s">
        <v>125</v>
      </c>
      <c r="B279" t="s">
        <v>106</v>
      </c>
      <c r="C279" t="s">
        <v>16</v>
      </c>
      <c r="D279" t="s">
        <v>60</v>
      </c>
      <c r="E279" t="str">
        <f t="shared" si="4"/>
        <v>Tanjung San-Jul-LN-DB</v>
      </c>
      <c r="F279">
        <v>0</v>
      </c>
    </row>
    <row r="280" spans="1:6" x14ac:dyDescent="0.25">
      <c r="A280" t="s">
        <v>17</v>
      </c>
      <c r="B280" t="s">
        <v>106</v>
      </c>
      <c r="C280" t="s">
        <v>16</v>
      </c>
      <c r="D280" t="s">
        <v>60</v>
      </c>
      <c r="E280" t="str">
        <f t="shared" si="4"/>
        <v>Teluk Bayur-Jul-LN-DB</v>
      </c>
      <c r="F280">
        <v>38</v>
      </c>
    </row>
    <row r="281" spans="1:6" x14ac:dyDescent="0.25">
      <c r="A281" t="s">
        <v>78</v>
      </c>
      <c r="B281" t="s">
        <v>106</v>
      </c>
      <c r="C281" t="s">
        <v>16</v>
      </c>
      <c r="D281" t="s">
        <v>60</v>
      </c>
      <c r="E281" t="str">
        <f t="shared" si="4"/>
        <v>Ternate-Jul-LN-DB</v>
      </c>
      <c r="F281">
        <v>0</v>
      </c>
    </row>
    <row r="282" spans="1:6" x14ac:dyDescent="0.25">
      <c r="A282" t="s">
        <v>97</v>
      </c>
      <c r="B282" t="s">
        <v>106</v>
      </c>
      <c r="C282" t="s">
        <v>16</v>
      </c>
      <c r="D282" t="s">
        <v>60</v>
      </c>
      <c r="E282" t="str">
        <f t="shared" si="4"/>
        <v>Tg. Sorong-Jul-LN-DB</v>
      </c>
      <c r="F282">
        <v>2</v>
      </c>
    </row>
    <row r="283" spans="1:6" x14ac:dyDescent="0.25">
      <c r="A283" t="s">
        <v>59</v>
      </c>
      <c r="B283" t="s">
        <v>106</v>
      </c>
      <c r="C283" t="s">
        <v>16</v>
      </c>
      <c r="D283" t="s">
        <v>60</v>
      </c>
      <c r="E283" t="str">
        <f t="shared" si="4"/>
        <v>Waingapu-Jul-LN-DB</v>
      </c>
      <c r="F283">
        <v>0</v>
      </c>
    </row>
    <row r="284" spans="1:6" x14ac:dyDescent="0.25">
      <c r="A284" t="s">
        <v>62</v>
      </c>
      <c r="B284" t="s">
        <v>105</v>
      </c>
      <c r="C284" t="s">
        <v>16</v>
      </c>
      <c r="D284" t="s">
        <v>60</v>
      </c>
      <c r="E284" t="str">
        <f t="shared" si="4"/>
        <v>Ambon-Jun-LN-DB</v>
      </c>
      <c r="F284">
        <v>0</v>
      </c>
    </row>
    <row r="285" spans="1:6" x14ac:dyDescent="0.25">
      <c r="A285" t="s">
        <v>63</v>
      </c>
      <c r="B285" t="s">
        <v>105</v>
      </c>
      <c r="C285" t="s">
        <v>16</v>
      </c>
      <c r="D285" t="s">
        <v>60</v>
      </c>
      <c r="E285" t="str">
        <f t="shared" si="4"/>
        <v>Balikpapan-Jun-LN-DB</v>
      </c>
      <c r="F285">
        <v>337</v>
      </c>
    </row>
    <row r="286" spans="1:6" x14ac:dyDescent="0.25">
      <c r="A286" t="s">
        <v>23</v>
      </c>
      <c r="B286" t="s">
        <v>105</v>
      </c>
      <c r="C286" t="s">
        <v>16</v>
      </c>
      <c r="D286" t="s">
        <v>60</v>
      </c>
      <c r="E286" t="str">
        <f t="shared" si="4"/>
        <v>Banjarmasin-Jun-LN-DB</v>
      </c>
      <c r="F286">
        <v>0</v>
      </c>
    </row>
    <row r="287" spans="1:6" x14ac:dyDescent="0.25">
      <c r="A287" t="s">
        <v>19</v>
      </c>
      <c r="B287" t="s">
        <v>105</v>
      </c>
      <c r="C287" t="s">
        <v>16</v>
      </c>
      <c r="D287" t="s">
        <v>60</v>
      </c>
      <c r="E287" t="str">
        <f t="shared" si="4"/>
        <v>Banten-Jun-LN-DB</v>
      </c>
      <c r="F287">
        <v>96</v>
      </c>
    </row>
    <row r="288" spans="1:6" x14ac:dyDescent="0.25">
      <c r="A288" t="s">
        <v>64</v>
      </c>
      <c r="B288" t="s">
        <v>105</v>
      </c>
      <c r="C288" t="s">
        <v>16</v>
      </c>
      <c r="D288" t="s">
        <v>60</v>
      </c>
      <c r="E288" t="str">
        <f t="shared" si="4"/>
        <v>Baubau-Jun-LN-DB</v>
      </c>
      <c r="F288">
        <v>0</v>
      </c>
    </row>
    <row r="289" spans="1:6" x14ac:dyDescent="0.25">
      <c r="A289" t="s">
        <v>24</v>
      </c>
      <c r="B289" t="s">
        <v>105</v>
      </c>
      <c r="C289" t="s">
        <v>16</v>
      </c>
      <c r="D289" t="s">
        <v>60</v>
      </c>
      <c r="E289" t="str">
        <f t="shared" si="4"/>
        <v>Belawan-Jun-LN-DB</v>
      </c>
      <c r="F289">
        <v>64</v>
      </c>
    </row>
    <row r="290" spans="1:6" x14ac:dyDescent="0.25">
      <c r="A290" t="s">
        <v>25</v>
      </c>
      <c r="B290" t="s">
        <v>105</v>
      </c>
      <c r="C290" t="s">
        <v>16</v>
      </c>
      <c r="D290" t="s">
        <v>60</v>
      </c>
      <c r="E290" t="str">
        <f t="shared" si="4"/>
        <v>Bengkalis-Jun-LN-DB</v>
      </c>
      <c r="F290">
        <v>22</v>
      </c>
    </row>
    <row r="291" spans="1:6" x14ac:dyDescent="0.25">
      <c r="A291" t="s">
        <v>20</v>
      </c>
      <c r="B291" t="s">
        <v>105</v>
      </c>
      <c r="C291" t="s">
        <v>16</v>
      </c>
      <c r="D291" t="s">
        <v>60</v>
      </c>
      <c r="E291" t="str">
        <f t="shared" si="4"/>
        <v>Benoa-Jun-LN-DB</v>
      </c>
      <c r="F291">
        <v>20</v>
      </c>
    </row>
    <row r="292" spans="1:6" x14ac:dyDescent="0.25">
      <c r="A292" t="s">
        <v>26</v>
      </c>
      <c r="B292" t="s">
        <v>105</v>
      </c>
      <c r="C292" t="s">
        <v>16</v>
      </c>
      <c r="D292" t="s">
        <v>60</v>
      </c>
      <c r="E292" t="str">
        <f t="shared" si="4"/>
        <v>Bitung-Jun-LN-DB</v>
      </c>
      <c r="F292">
        <v>18</v>
      </c>
    </row>
    <row r="293" spans="1:6" x14ac:dyDescent="0.25">
      <c r="A293" t="s">
        <v>124</v>
      </c>
      <c r="B293" t="s">
        <v>105</v>
      </c>
      <c r="C293" t="s">
        <v>16</v>
      </c>
      <c r="D293" t="s">
        <v>60</v>
      </c>
      <c r="E293" t="str">
        <f t="shared" si="4"/>
        <v>Bontang Lng-Jun-LN-DB</v>
      </c>
      <c r="F293">
        <v>4</v>
      </c>
    </row>
    <row r="294" spans="1:6" x14ac:dyDescent="0.25">
      <c r="A294" t="s">
        <v>27</v>
      </c>
      <c r="B294" t="s">
        <v>105</v>
      </c>
      <c r="C294" t="s">
        <v>16</v>
      </c>
      <c r="D294" t="s">
        <v>60</v>
      </c>
      <c r="E294" t="str">
        <f t="shared" si="4"/>
        <v>Bula-Jun-LN-DB</v>
      </c>
      <c r="F294">
        <v>1</v>
      </c>
    </row>
    <row r="295" spans="1:6" x14ac:dyDescent="0.25">
      <c r="A295" t="s">
        <v>126</v>
      </c>
      <c r="B295" t="s">
        <v>105</v>
      </c>
      <c r="C295" t="s">
        <v>16</v>
      </c>
      <c r="D295" t="s">
        <v>60</v>
      </c>
      <c r="E295" t="str">
        <f t="shared" si="4"/>
        <v>Celukan Baw-Jun-LN-DB</v>
      </c>
      <c r="F295">
        <v>0</v>
      </c>
    </row>
    <row r="296" spans="1:6" x14ac:dyDescent="0.25">
      <c r="A296" t="s">
        <v>18</v>
      </c>
      <c r="B296" t="s">
        <v>105</v>
      </c>
      <c r="C296" t="s">
        <v>16</v>
      </c>
      <c r="D296" t="s">
        <v>60</v>
      </c>
      <c r="E296" t="str">
        <f t="shared" si="4"/>
        <v>Cirebon-Jun-LN-DB</v>
      </c>
      <c r="F296">
        <v>1</v>
      </c>
    </row>
    <row r="297" spans="1:6" x14ac:dyDescent="0.25">
      <c r="A297" t="s">
        <v>29</v>
      </c>
      <c r="B297" t="s">
        <v>105</v>
      </c>
      <c r="C297" t="s">
        <v>16</v>
      </c>
      <c r="D297" t="s">
        <v>60</v>
      </c>
      <c r="E297" t="str">
        <f t="shared" si="4"/>
        <v>Donggala-Jun-LN-DB</v>
      </c>
      <c r="F297">
        <v>0</v>
      </c>
    </row>
    <row r="298" spans="1:6" x14ac:dyDescent="0.25">
      <c r="A298" t="s">
        <v>30</v>
      </c>
      <c r="B298" t="s">
        <v>105</v>
      </c>
      <c r="C298" t="s">
        <v>16</v>
      </c>
      <c r="D298" t="s">
        <v>60</v>
      </c>
      <c r="E298" t="str">
        <f t="shared" si="4"/>
        <v>Dumai-Jun-LN-DB</v>
      </c>
      <c r="F298">
        <v>207</v>
      </c>
    </row>
    <row r="299" spans="1:6" x14ac:dyDescent="0.25">
      <c r="A299" t="s">
        <v>67</v>
      </c>
      <c r="B299" t="s">
        <v>105</v>
      </c>
      <c r="C299" t="s">
        <v>16</v>
      </c>
      <c r="D299" t="s">
        <v>60</v>
      </c>
      <c r="E299" t="str">
        <f t="shared" si="4"/>
        <v>Ende-Jun-LN-DB</v>
      </c>
      <c r="F299">
        <v>0</v>
      </c>
    </row>
    <row r="300" spans="1:6" x14ac:dyDescent="0.25">
      <c r="A300" t="s">
        <v>31</v>
      </c>
      <c r="B300" t="s">
        <v>105</v>
      </c>
      <c r="C300" t="s">
        <v>16</v>
      </c>
      <c r="D300" t="s">
        <v>60</v>
      </c>
      <c r="E300" t="str">
        <f t="shared" si="4"/>
        <v>Gorontalo-Jun-LN-DB</v>
      </c>
      <c r="F300">
        <v>0</v>
      </c>
    </row>
    <row r="301" spans="1:6" x14ac:dyDescent="0.25">
      <c r="A301" t="s">
        <v>32</v>
      </c>
      <c r="B301" t="s">
        <v>105</v>
      </c>
      <c r="C301" t="s">
        <v>16</v>
      </c>
      <c r="D301" t="s">
        <v>60</v>
      </c>
      <c r="E301" t="str">
        <f t="shared" si="4"/>
        <v>Gresik-Jun-LN-DB</v>
      </c>
      <c r="F301">
        <v>383</v>
      </c>
    </row>
    <row r="302" spans="1:6" x14ac:dyDescent="0.25">
      <c r="A302" t="s">
        <v>33</v>
      </c>
      <c r="B302" t="s">
        <v>105</v>
      </c>
      <c r="C302" t="s">
        <v>16</v>
      </c>
      <c r="D302" t="s">
        <v>60</v>
      </c>
      <c r="E302" t="str">
        <f t="shared" si="4"/>
        <v>Jayapura-Jun-LN-DB</v>
      </c>
      <c r="F302">
        <v>0</v>
      </c>
    </row>
    <row r="303" spans="1:6" x14ac:dyDescent="0.25">
      <c r="A303" t="s">
        <v>34</v>
      </c>
      <c r="B303" t="s">
        <v>105</v>
      </c>
      <c r="C303" t="s">
        <v>16</v>
      </c>
      <c r="D303" t="s">
        <v>60</v>
      </c>
      <c r="E303" t="str">
        <f t="shared" si="4"/>
        <v>Kendari-Jun-LN-DB</v>
      </c>
      <c r="F303">
        <v>1</v>
      </c>
    </row>
    <row r="304" spans="1:6" x14ac:dyDescent="0.25">
      <c r="A304" t="s">
        <v>35</v>
      </c>
      <c r="B304" t="s">
        <v>105</v>
      </c>
      <c r="C304" t="s">
        <v>16</v>
      </c>
      <c r="D304" t="s">
        <v>60</v>
      </c>
      <c r="E304" t="str">
        <f t="shared" si="4"/>
        <v>Kolonodale-Jun-LN-DB</v>
      </c>
      <c r="F304">
        <v>0</v>
      </c>
    </row>
    <row r="305" spans="1:6" x14ac:dyDescent="0.25">
      <c r="A305" t="s">
        <v>123</v>
      </c>
      <c r="B305" t="s">
        <v>105</v>
      </c>
      <c r="C305" t="s">
        <v>16</v>
      </c>
      <c r="D305" t="s">
        <v>60</v>
      </c>
      <c r="E305" t="str">
        <f t="shared" si="4"/>
        <v>Kuala Tanju-Jun-LN-DB</v>
      </c>
      <c r="F305">
        <v>7</v>
      </c>
    </row>
    <row r="306" spans="1:6" x14ac:dyDescent="0.25">
      <c r="A306" t="s">
        <v>37</v>
      </c>
      <c r="B306" t="s">
        <v>105</v>
      </c>
      <c r="C306" t="s">
        <v>16</v>
      </c>
      <c r="D306" t="s">
        <v>60</v>
      </c>
      <c r="E306" t="str">
        <f t="shared" si="4"/>
        <v>Kumai-Jun-LN-DB</v>
      </c>
      <c r="F306">
        <v>1</v>
      </c>
    </row>
    <row r="307" spans="1:6" x14ac:dyDescent="0.25">
      <c r="A307" t="s">
        <v>38</v>
      </c>
      <c r="B307" t="s">
        <v>105</v>
      </c>
      <c r="C307" t="s">
        <v>16</v>
      </c>
      <c r="D307" t="s">
        <v>60</v>
      </c>
      <c r="E307" t="str">
        <f t="shared" si="4"/>
        <v>Larantuka-Jun-LN-DB</v>
      </c>
      <c r="F307">
        <v>0</v>
      </c>
    </row>
    <row r="308" spans="1:6" x14ac:dyDescent="0.25">
      <c r="A308" t="s">
        <v>71</v>
      </c>
      <c r="B308" t="s">
        <v>105</v>
      </c>
      <c r="C308" t="s">
        <v>16</v>
      </c>
      <c r="D308" t="s">
        <v>60</v>
      </c>
      <c r="E308" t="str">
        <f t="shared" si="4"/>
        <v>Lhokseumawe-Jun-LN-DB</v>
      </c>
      <c r="F308">
        <v>459</v>
      </c>
    </row>
    <row r="309" spans="1:6" x14ac:dyDescent="0.25">
      <c r="A309" t="s">
        <v>39</v>
      </c>
      <c r="B309" t="s">
        <v>105</v>
      </c>
      <c r="C309" t="s">
        <v>16</v>
      </c>
      <c r="D309" t="s">
        <v>60</v>
      </c>
      <c r="E309" t="str">
        <f t="shared" si="4"/>
        <v>Luwuk-Jun-LN-DB</v>
      </c>
      <c r="F309">
        <v>0</v>
      </c>
    </row>
    <row r="310" spans="1:6" x14ac:dyDescent="0.25">
      <c r="A310" t="s">
        <v>72</v>
      </c>
      <c r="B310" t="s">
        <v>105</v>
      </c>
      <c r="C310" t="s">
        <v>16</v>
      </c>
      <c r="D310" t="s">
        <v>60</v>
      </c>
      <c r="E310" t="str">
        <f t="shared" si="4"/>
        <v>Maumere-Jun-LN-DB</v>
      </c>
      <c r="F310">
        <v>0</v>
      </c>
    </row>
    <row r="311" spans="1:6" x14ac:dyDescent="0.25">
      <c r="A311" t="s">
        <v>73</v>
      </c>
      <c r="B311" t="s">
        <v>105</v>
      </c>
      <c r="C311" t="s">
        <v>16</v>
      </c>
      <c r="D311" t="s">
        <v>60</v>
      </c>
      <c r="E311" t="str">
        <f t="shared" si="4"/>
        <v>Palembang-Jun-LN-DB</v>
      </c>
      <c r="F311">
        <v>9</v>
      </c>
    </row>
    <row r="312" spans="1:6" x14ac:dyDescent="0.25">
      <c r="A312" t="s">
        <v>43</v>
      </c>
      <c r="B312" t="s">
        <v>105</v>
      </c>
      <c r="C312" t="s">
        <v>16</v>
      </c>
      <c r="D312" t="s">
        <v>60</v>
      </c>
      <c r="E312" t="str">
        <f t="shared" si="4"/>
        <v>Panjang-Jun-LN-DB</v>
      </c>
      <c r="F312">
        <v>44</v>
      </c>
    </row>
    <row r="313" spans="1:6" x14ac:dyDescent="0.25">
      <c r="A313" t="s">
        <v>74</v>
      </c>
      <c r="B313" t="s">
        <v>105</v>
      </c>
      <c r="C313" t="s">
        <v>16</v>
      </c>
      <c r="D313" t="s">
        <v>60</v>
      </c>
      <c r="E313" t="str">
        <f t="shared" si="4"/>
        <v>Parepare-Jun-LN-DB</v>
      </c>
      <c r="F313">
        <v>0</v>
      </c>
    </row>
    <row r="314" spans="1:6" x14ac:dyDescent="0.25">
      <c r="A314" t="s">
        <v>47</v>
      </c>
      <c r="B314" t="s">
        <v>105</v>
      </c>
      <c r="C314" t="s">
        <v>16</v>
      </c>
      <c r="D314" t="s">
        <v>60</v>
      </c>
      <c r="E314" t="str">
        <f t="shared" si="4"/>
        <v>Pomalaa-Jun-LN-DB</v>
      </c>
      <c r="F314">
        <v>0</v>
      </c>
    </row>
    <row r="315" spans="1:6" x14ac:dyDescent="0.25">
      <c r="A315" t="s">
        <v>21</v>
      </c>
      <c r="B315" t="s">
        <v>105</v>
      </c>
      <c r="C315" t="s">
        <v>16</v>
      </c>
      <c r="D315" t="s">
        <v>60</v>
      </c>
      <c r="E315" t="str">
        <f t="shared" si="4"/>
        <v>Pontianak-Jun-LN-DB</v>
      </c>
      <c r="F315">
        <v>9</v>
      </c>
    </row>
    <row r="316" spans="1:6" x14ac:dyDescent="0.25">
      <c r="A316" t="s">
        <v>75</v>
      </c>
      <c r="B316" t="s">
        <v>105</v>
      </c>
      <c r="C316" t="s">
        <v>16</v>
      </c>
      <c r="D316" t="s">
        <v>60</v>
      </c>
      <c r="E316" t="str">
        <f t="shared" si="4"/>
        <v>Probolinggo-Jun-LN-DB</v>
      </c>
      <c r="F316">
        <v>1</v>
      </c>
    </row>
    <row r="317" spans="1:6" x14ac:dyDescent="0.25">
      <c r="A317" t="s">
        <v>82</v>
      </c>
      <c r="B317" t="s">
        <v>105</v>
      </c>
      <c r="C317" t="s">
        <v>16</v>
      </c>
      <c r="D317" t="s">
        <v>60</v>
      </c>
      <c r="E317" t="str">
        <f t="shared" si="4"/>
        <v>Pulau Baai-Jun-LN-DB</v>
      </c>
      <c r="F317">
        <v>40</v>
      </c>
    </row>
    <row r="318" spans="1:6" x14ac:dyDescent="0.25">
      <c r="A318" t="s">
        <v>96</v>
      </c>
      <c r="B318" t="s">
        <v>105</v>
      </c>
      <c r="C318" t="s">
        <v>16</v>
      </c>
      <c r="D318" t="s">
        <v>60</v>
      </c>
      <c r="E318" t="str">
        <f t="shared" si="4"/>
        <v>Pulau Sambu-Jun-LN-DB</v>
      </c>
      <c r="F318">
        <v>13071</v>
      </c>
    </row>
    <row r="319" spans="1:6" x14ac:dyDescent="0.25">
      <c r="A319" t="s">
        <v>48</v>
      </c>
      <c r="B319" t="s">
        <v>105</v>
      </c>
      <c r="C319" t="s">
        <v>16</v>
      </c>
      <c r="D319" t="s">
        <v>60</v>
      </c>
      <c r="E319" t="str">
        <f t="shared" si="4"/>
        <v>Samarinda-Jun-LN-DB</v>
      </c>
      <c r="F319">
        <v>0</v>
      </c>
    </row>
    <row r="320" spans="1:6" x14ac:dyDescent="0.25">
      <c r="A320" t="s">
        <v>76</v>
      </c>
      <c r="B320" t="s">
        <v>105</v>
      </c>
      <c r="C320" t="s">
        <v>16</v>
      </c>
      <c r="D320" t="s">
        <v>60</v>
      </c>
      <c r="E320" t="str">
        <f t="shared" si="4"/>
        <v>Sekupang-Jun-LN-DB</v>
      </c>
      <c r="F320">
        <v>11330</v>
      </c>
    </row>
    <row r="321" spans="1:6" x14ac:dyDescent="0.25">
      <c r="A321" t="s">
        <v>51</v>
      </c>
      <c r="B321" t="s">
        <v>105</v>
      </c>
      <c r="C321" t="s">
        <v>16</v>
      </c>
      <c r="D321" t="s">
        <v>60</v>
      </c>
      <c r="E321" t="str">
        <f t="shared" si="4"/>
        <v>Serui-Jun-LN-DB</v>
      </c>
      <c r="F321">
        <v>1</v>
      </c>
    </row>
    <row r="322" spans="1:6" x14ac:dyDescent="0.25">
      <c r="A322" t="s">
        <v>52</v>
      </c>
      <c r="B322" t="s">
        <v>105</v>
      </c>
      <c r="C322" t="s">
        <v>16</v>
      </c>
      <c r="D322" t="s">
        <v>60</v>
      </c>
      <c r="E322" t="str">
        <f t="shared" si="4"/>
        <v>Sibolga-Jun-LN-DB</v>
      </c>
      <c r="F322">
        <v>0</v>
      </c>
    </row>
    <row r="323" spans="1:6" x14ac:dyDescent="0.25">
      <c r="A323" t="s">
        <v>127</v>
      </c>
      <c r="B323" t="s">
        <v>105</v>
      </c>
      <c r="C323" t="s">
        <v>16</v>
      </c>
      <c r="D323" t="s">
        <v>60</v>
      </c>
      <c r="E323" t="str">
        <f t="shared" ref="E323:E386" si="5">_xlfn.CONCAT(TRIM(A323),"-",TRIM(B323),"-",TRIM(C323),"-",TRIM(D323))</f>
        <v>Sungaipakni-Jun-LN-DB</v>
      </c>
      <c r="F323">
        <v>31</v>
      </c>
    </row>
    <row r="324" spans="1:6" x14ac:dyDescent="0.25">
      <c r="A324" t="s">
        <v>129</v>
      </c>
      <c r="B324" t="s">
        <v>105</v>
      </c>
      <c r="C324" t="s">
        <v>16</v>
      </c>
      <c r="D324" t="s">
        <v>60</v>
      </c>
      <c r="E324" t="str">
        <f t="shared" si="5"/>
        <v>Tanjung Bal-Jun-LN-DB</v>
      </c>
      <c r="F324">
        <v>9</v>
      </c>
    </row>
    <row r="325" spans="1:6" x14ac:dyDescent="0.25">
      <c r="A325" t="s">
        <v>128</v>
      </c>
      <c r="B325" t="s">
        <v>105</v>
      </c>
      <c r="C325" t="s">
        <v>16</v>
      </c>
      <c r="D325" t="s">
        <v>60</v>
      </c>
      <c r="E325" t="str">
        <f t="shared" si="5"/>
        <v>Tanjung Ben-Jun-LN-DB</v>
      </c>
      <c r="F325">
        <v>5</v>
      </c>
    </row>
    <row r="326" spans="1:6" x14ac:dyDescent="0.25">
      <c r="A326" t="s">
        <v>125</v>
      </c>
      <c r="B326" t="s">
        <v>105</v>
      </c>
      <c r="C326" t="s">
        <v>16</v>
      </c>
      <c r="D326" t="s">
        <v>60</v>
      </c>
      <c r="E326" t="str">
        <f t="shared" si="5"/>
        <v>Tanjung San-Jun-LN-DB</v>
      </c>
      <c r="F326">
        <v>0</v>
      </c>
    </row>
    <row r="327" spans="1:6" x14ac:dyDescent="0.25">
      <c r="A327" t="s">
        <v>17</v>
      </c>
      <c r="B327" t="s">
        <v>105</v>
      </c>
      <c r="C327" t="s">
        <v>16</v>
      </c>
      <c r="D327" t="s">
        <v>60</v>
      </c>
      <c r="E327" t="str">
        <f t="shared" si="5"/>
        <v>Teluk Bayur-Jun-LN-DB</v>
      </c>
      <c r="F327">
        <v>37</v>
      </c>
    </row>
    <row r="328" spans="1:6" x14ac:dyDescent="0.25">
      <c r="A328" t="s">
        <v>78</v>
      </c>
      <c r="B328" t="s">
        <v>105</v>
      </c>
      <c r="C328" t="s">
        <v>16</v>
      </c>
      <c r="D328" t="s">
        <v>60</v>
      </c>
      <c r="E328" t="str">
        <f t="shared" si="5"/>
        <v>Ternate-Jun-LN-DB</v>
      </c>
      <c r="F328">
        <v>0</v>
      </c>
    </row>
    <row r="329" spans="1:6" x14ac:dyDescent="0.25">
      <c r="A329" t="s">
        <v>97</v>
      </c>
      <c r="B329" t="s">
        <v>105</v>
      </c>
      <c r="C329" t="s">
        <v>16</v>
      </c>
      <c r="D329" t="s">
        <v>60</v>
      </c>
      <c r="E329" t="str">
        <f t="shared" si="5"/>
        <v>Tg. Sorong-Jun-LN-DB</v>
      </c>
      <c r="F329">
        <v>1</v>
      </c>
    </row>
    <row r="330" spans="1:6" x14ac:dyDescent="0.25">
      <c r="A330" t="s">
        <v>59</v>
      </c>
      <c r="B330" t="s">
        <v>105</v>
      </c>
      <c r="C330" t="s">
        <v>16</v>
      </c>
      <c r="D330" t="s">
        <v>60</v>
      </c>
      <c r="E330" t="str">
        <f t="shared" si="5"/>
        <v>Waingapu-Jun-LN-DB</v>
      </c>
      <c r="F330">
        <v>0</v>
      </c>
    </row>
    <row r="331" spans="1:6" x14ac:dyDescent="0.25">
      <c r="A331" t="s">
        <v>62</v>
      </c>
      <c r="B331" t="s">
        <v>103</v>
      </c>
      <c r="C331" t="s">
        <v>16</v>
      </c>
      <c r="D331" t="s">
        <v>60</v>
      </c>
      <c r="E331" t="str">
        <f t="shared" si="5"/>
        <v>Ambon-Mar-LN-DB</v>
      </c>
      <c r="F331">
        <v>1</v>
      </c>
    </row>
    <row r="332" spans="1:6" x14ac:dyDescent="0.25">
      <c r="A332" t="s">
        <v>63</v>
      </c>
      <c r="B332" t="s">
        <v>103</v>
      </c>
      <c r="C332" t="s">
        <v>16</v>
      </c>
      <c r="D332" t="s">
        <v>60</v>
      </c>
      <c r="E332" t="str">
        <f t="shared" si="5"/>
        <v>Balikpapan-Mar-LN-DB</v>
      </c>
      <c r="F332">
        <v>261</v>
      </c>
    </row>
    <row r="333" spans="1:6" x14ac:dyDescent="0.25">
      <c r="A333" t="s">
        <v>23</v>
      </c>
      <c r="B333" t="s">
        <v>103</v>
      </c>
      <c r="C333" t="s">
        <v>16</v>
      </c>
      <c r="D333" t="s">
        <v>60</v>
      </c>
      <c r="E333" t="str">
        <f t="shared" si="5"/>
        <v>Banjarmasin-Mar-LN-DB</v>
      </c>
      <c r="F333">
        <v>2</v>
      </c>
    </row>
    <row r="334" spans="1:6" x14ac:dyDescent="0.25">
      <c r="A334" t="s">
        <v>19</v>
      </c>
      <c r="B334" t="s">
        <v>103</v>
      </c>
      <c r="C334" t="s">
        <v>16</v>
      </c>
      <c r="D334" t="s">
        <v>60</v>
      </c>
      <c r="E334" t="str">
        <f t="shared" si="5"/>
        <v>Banten-Mar-LN-DB</v>
      </c>
      <c r="F334">
        <v>173</v>
      </c>
    </row>
    <row r="335" spans="1:6" x14ac:dyDescent="0.25">
      <c r="A335" t="s">
        <v>64</v>
      </c>
      <c r="B335" t="s">
        <v>103</v>
      </c>
      <c r="C335" t="s">
        <v>16</v>
      </c>
      <c r="D335" t="s">
        <v>60</v>
      </c>
      <c r="E335" t="str">
        <f t="shared" si="5"/>
        <v>Baubau-Mar-LN-DB</v>
      </c>
      <c r="F335">
        <v>3</v>
      </c>
    </row>
    <row r="336" spans="1:6" x14ac:dyDescent="0.25">
      <c r="A336" t="s">
        <v>24</v>
      </c>
      <c r="B336" t="s">
        <v>103</v>
      </c>
      <c r="C336" t="s">
        <v>16</v>
      </c>
      <c r="D336" t="s">
        <v>60</v>
      </c>
      <c r="E336" t="str">
        <f t="shared" si="5"/>
        <v>Belawan-Mar-LN-DB</v>
      </c>
      <c r="F336">
        <v>63</v>
      </c>
    </row>
    <row r="337" spans="1:6" x14ac:dyDescent="0.25">
      <c r="A337" t="s">
        <v>25</v>
      </c>
      <c r="B337" t="s">
        <v>103</v>
      </c>
      <c r="C337" t="s">
        <v>16</v>
      </c>
      <c r="D337" t="s">
        <v>60</v>
      </c>
      <c r="E337" t="str">
        <f t="shared" si="5"/>
        <v>Bengkalis-Mar-LN-DB</v>
      </c>
      <c r="F337">
        <v>29</v>
      </c>
    </row>
    <row r="338" spans="1:6" x14ac:dyDescent="0.25">
      <c r="A338" t="s">
        <v>20</v>
      </c>
      <c r="B338" t="s">
        <v>103</v>
      </c>
      <c r="C338" t="s">
        <v>16</v>
      </c>
      <c r="D338" t="s">
        <v>60</v>
      </c>
      <c r="E338" t="str">
        <f t="shared" si="5"/>
        <v>Benoa-Mar-LN-DB</v>
      </c>
      <c r="F338">
        <v>8</v>
      </c>
    </row>
    <row r="339" spans="1:6" x14ac:dyDescent="0.25">
      <c r="A339" t="s">
        <v>26</v>
      </c>
      <c r="B339" t="s">
        <v>103</v>
      </c>
      <c r="C339" t="s">
        <v>16</v>
      </c>
      <c r="D339" t="s">
        <v>60</v>
      </c>
      <c r="E339" t="str">
        <f t="shared" si="5"/>
        <v>Bitung-Mar-LN-DB</v>
      </c>
      <c r="F339">
        <v>15</v>
      </c>
    </row>
    <row r="340" spans="1:6" x14ac:dyDescent="0.25">
      <c r="A340" t="s">
        <v>124</v>
      </c>
      <c r="B340" t="s">
        <v>103</v>
      </c>
      <c r="C340" t="s">
        <v>16</v>
      </c>
      <c r="D340" t="s">
        <v>60</v>
      </c>
      <c r="E340" t="str">
        <f t="shared" si="5"/>
        <v>Bontang Lng-Mar-LN-DB</v>
      </c>
      <c r="F340">
        <v>6</v>
      </c>
    </row>
    <row r="341" spans="1:6" x14ac:dyDescent="0.25">
      <c r="A341" t="s">
        <v>27</v>
      </c>
      <c r="B341" t="s">
        <v>103</v>
      </c>
      <c r="C341" t="s">
        <v>16</v>
      </c>
      <c r="D341" t="s">
        <v>60</v>
      </c>
      <c r="E341" t="str">
        <f t="shared" si="5"/>
        <v>Bula-Mar-LN-DB</v>
      </c>
      <c r="F341">
        <v>0</v>
      </c>
    </row>
    <row r="342" spans="1:6" x14ac:dyDescent="0.25">
      <c r="A342" t="s">
        <v>126</v>
      </c>
      <c r="B342" t="s">
        <v>103</v>
      </c>
      <c r="C342" t="s">
        <v>16</v>
      </c>
      <c r="D342" t="s">
        <v>60</v>
      </c>
      <c r="E342" t="str">
        <f t="shared" si="5"/>
        <v>Celukan Baw-Mar-LN-DB</v>
      </c>
      <c r="F342">
        <v>2</v>
      </c>
    </row>
    <row r="343" spans="1:6" x14ac:dyDescent="0.25">
      <c r="A343" t="s">
        <v>18</v>
      </c>
      <c r="B343" t="s">
        <v>103</v>
      </c>
      <c r="C343" t="s">
        <v>16</v>
      </c>
      <c r="D343" t="s">
        <v>60</v>
      </c>
      <c r="E343" t="str">
        <f t="shared" si="5"/>
        <v>Cirebon-Mar-LN-DB</v>
      </c>
      <c r="F343">
        <v>0</v>
      </c>
    </row>
    <row r="344" spans="1:6" x14ac:dyDescent="0.25">
      <c r="A344" t="s">
        <v>29</v>
      </c>
      <c r="B344" t="s">
        <v>103</v>
      </c>
      <c r="C344" t="s">
        <v>16</v>
      </c>
      <c r="D344" t="s">
        <v>60</v>
      </c>
      <c r="E344" t="str">
        <f t="shared" si="5"/>
        <v>Donggala-Mar-LN-DB</v>
      </c>
      <c r="F344">
        <v>8</v>
      </c>
    </row>
    <row r="345" spans="1:6" x14ac:dyDescent="0.25">
      <c r="A345" t="s">
        <v>30</v>
      </c>
      <c r="B345" t="s">
        <v>103</v>
      </c>
      <c r="C345" t="s">
        <v>16</v>
      </c>
      <c r="D345" t="s">
        <v>60</v>
      </c>
      <c r="E345" t="str">
        <f t="shared" si="5"/>
        <v>Dumai-Mar-LN-DB</v>
      </c>
      <c r="F345">
        <v>199</v>
      </c>
    </row>
    <row r="346" spans="1:6" x14ac:dyDescent="0.25">
      <c r="A346" t="s">
        <v>67</v>
      </c>
      <c r="B346" t="s">
        <v>103</v>
      </c>
      <c r="C346" t="s">
        <v>16</v>
      </c>
      <c r="D346" t="s">
        <v>60</v>
      </c>
      <c r="E346" t="str">
        <f t="shared" si="5"/>
        <v>Ende-Mar-LN-DB</v>
      </c>
      <c r="F346">
        <v>0</v>
      </c>
    </row>
    <row r="347" spans="1:6" x14ac:dyDescent="0.25">
      <c r="A347" t="s">
        <v>31</v>
      </c>
      <c r="B347" t="s">
        <v>103</v>
      </c>
      <c r="C347" t="s">
        <v>16</v>
      </c>
      <c r="D347" t="s">
        <v>60</v>
      </c>
      <c r="E347" t="str">
        <f t="shared" si="5"/>
        <v>Gorontalo-Mar-LN-DB</v>
      </c>
      <c r="F347">
        <v>1</v>
      </c>
    </row>
    <row r="348" spans="1:6" x14ac:dyDescent="0.25">
      <c r="A348" t="s">
        <v>32</v>
      </c>
      <c r="B348" t="s">
        <v>103</v>
      </c>
      <c r="C348" t="s">
        <v>16</v>
      </c>
      <c r="D348" t="s">
        <v>60</v>
      </c>
      <c r="E348" t="str">
        <f t="shared" si="5"/>
        <v>Gresik-Mar-LN-DB</v>
      </c>
      <c r="F348">
        <v>525</v>
      </c>
    </row>
    <row r="349" spans="1:6" x14ac:dyDescent="0.25">
      <c r="A349" t="s">
        <v>33</v>
      </c>
      <c r="B349" t="s">
        <v>103</v>
      </c>
      <c r="C349" t="s">
        <v>16</v>
      </c>
      <c r="D349" t="s">
        <v>60</v>
      </c>
      <c r="E349" t="str">
        <f t="shared" si="5"/>
        <v>Jayapura-Mar-LN-DB</v>
      </c>
      <c r="F349">
        <v>0</v>
      </c>
    </row>
    <row r="350" spans="1:6" x14ac:dyDescent="0.25">
      <c r="A350" t="s">
        <v>34</v>
      </c>
      <c r="B350" t="s">
        <v>103</v>
      </c>
      <c r="C350" t="s">
        <v>16</v>
      </c>
      <c r="D350" t="s">
        <v>60</v>
      </c>
      <c r="E350" t="str">
        <f t="shared" si="5"/>
        <v>Kendari-Mar-LN-DB</v>
      </c>
      <c r="F350">
        <v>1</v>
      </c>
    </row>
    <row r="351" spans="1:6" x14ac:dyDescent="0.25">
      <c r="A351" t="s">
        <v>35</v>
      </c>
      <c r="B351" t="s">
        <v>103</v>
      </c>
      <c r="C351" t="s">
        <v>16</v>
      </c>
      <c r="D351" t="s">
        <v>60</v>
      </c>
      <c r="E351" t="str">
        <f t="shared" si="5"/>
        <v>Kolonodale-Mar-LN-DB</v>
      </c>
      <c r="F351">
        <v>1</v>
      </c>
    </row>
    <row r="352" spans="1:6" x14ac:dyDescent="0.25">
      <c r="A352" t="s">
        <v>123</v>
      </c>
      <c r="B352" t="s">
        <v>103</v>
      </c>
      <c r="C352" t="s">
        <v>16</v>
      </c>
      <c r="D352" t="s">
        <v>60</v>
      </c>
      <c r="E352" t="str">
        <f t="shared" si="5"/>
        <v>Kuala Tanju-Mar-LN-DB</v>
      </c>
      <c r="F352">
        <v>5</v>
      </c>
    </row>
    <row r="353" spans="1:6" x14ac:dyDescent="0.25">
      <c r="A353" t="s">
        <v>37</v>
      </c>
      <c r="B353" t="s">
        <v>103</v>
      </c>
      <c r="C353" t="s">
        <v>16</v>
      </c>
      <c r="D353" t="s">
        <v>60</v>
      </c>
      <c r="E353" t="str">
        <f t="shared" si="5"/>
        <v>Kumai-Mar-LN-DB</v>
      </c>
      <c r="F353">
        <v>0</v>
      </c>
    </row>
    <row r="354" spans="1:6" x14ac:dyDescent="0.25">
      <c r="A354" t="s">
        <v>38</v>
      </c>
      <c r="B354" t="s">
        <v>103</v>
      </c>
      <c r="C354" t="s">
        <v>16</v>
      </c>
      <c r="D354" t="s">
        <v>60</v>
      </c>
      <c r="E354" t="str">
        <f t="shared" si="5"/>
        <v>Larantuka-Mar-LN-DB</v>
      </c>
      <c r="F354">
        <v>0</v>
      </c>
    </row>
    <row r="355" spans="1:6" x14ac:dyDescent="0.25">
      <c r="A355" t="s">
        <v>71</v>
      </c>
      <c r="B355" t="s">
        <v>103</v>
      </c>
      <c r="C355" t="s">
        <v>16</v>
      </c>
      <c r="D355" t="s">
        <v>60</v>
      </c>
      <c r="E355" t="str">
        <f t="shared" si="5"/>
        <v>Lhokseumawe-Mar-LN-DB</v>
      </c>
      <c r="F355">
        <v>28</v>
      </c>
    </row>
    <row r="356" spans="1:6" x14ac:dyDescent="0.25">
      <c r="A356" t="s">
        <v>39</v>
      </c>
      <c r="B356" t="s">
        <v>103</v>
      </c>
      <c r="C356" t="s">
        <v>16</v>
      </c>
      <c r="D356" t="s">
        <v>60</v>
      </c>
      <c r="E356" t="str">
        <f t="shared" si="5"/>
        <v>Luwuk-Mar-LN-DB</v>
      </c>
      <c r="F356">
        <v>0</v>
      </c>
    </row>
    <row r="357" spans="1:6" x14ac:dyDescent="0.25">
      <c r="A357" t="s">
        <v>72</v>
      </c>
      <c r="B357" t="s">
        <v>103</v>
      </c>
      <c r="C357" t="s">
        <v>16</v>
      </c>
      <c r="D357" t="s">
        <v>60</v>
      </c>
      <c r="E357" t="str">
        <f t="shared" si="5"/>
        <v>Maumere-Mar-LN-DB</v>
      </c>
      <c r="F357">
        <v>1</v>
      </c>
    </row>
    <row r="358" spans="1:6" x14ac:dyDescent="0.25">
      <c r="A358" t="s">
        <v>73</v>
      </c>
      <c r="B358" t="s">
        <v>103</v>
      </c>
      <c r="C358" t="s">
        <v>16</v>
      </c>
      <c r="D358" t="s">
        <v>60</v>
      </c>
      <c r="E358" t="str">
        <f t="shared" si="5"/>
        <v>Palembang-Mar-LN-DB</v>
      </c>
      <c r="F358">
        <v>9</v>
      </c>
    </row>
    <row r="359" spans="1:6" x14ac:dyDescent="0.25">
      <c r="A359" t="s">
        <v>43</v>
      </c>
      <c r="B359" t="s">
        <v>103</v>
      </c>
      <c r="C359" t="s">
        <v>16</v>
      </c>
      <c r="D359" t="s">
        <v>60</v>
      </c>
      <c r="E359" t="str">
        <f t="shared" si="5"/>
        <v>Panjang-Mar-LN-DB</v>
      </c>
      <c r="F359">
        <v>55</v>
      </c>
    </row>
    <row r="360" spans="1:6" x14ac:dyDescent="0.25">
      <c r="A360" t="s">
        <v>74</v>
      </c>
      <c r="B360" t="s">
        <v>103</v>
      </c>
      <c r="C360" t="s">
        <v>16</v>
      </c>
      <c r="D360" t="s">
        <v>60</v>
      </c>
      <c r="E360" t="str">
        <f t="shared" si="5"/>
        <v>Parepare-Mar-LN-DB</v>
      </c>
      <c r="F360">
        <v>0</v>
      </c>
    </row>
    <row r="361" spans="1:6" x14ac:dyDescent="0.25">
      <c r="A361" t="s">
        <v>47</v>
      </c>
      <c r="B361" t="s">
        <v>103</v>
      </c>
      <c r="C361" t="s">
        <v>16</v>
      </c>
      <c r="D361" t="s">
        <v>60</v>
      </c>
      <c r="E361" t="str">
        <f t="shared" si="5"/>
        <v>Pomalaa-Mar-LN-DB</v>
      </c>
      <c r="F361">
        <v>1</v>
      </c>
    </row>
    <row r="362" spans="1:6" x14ac:dyDescent="0.25">
      <c r="A362" t="s">
        <v>21</v>
      </c>
      <c r="B362" t="s">
        <v>103</v>
      </c>
      <c r="C362" t="s">
        <v>16</v>
      </c>
      <c r="D362" t="s">
        <v>60</v>
      </c>
      <c r="E362" t="str">
        <f t="shared" si="5"/>
        <v>Pontianak-Mar-LN-DB</v>
      </c>
      <c r="F362">
        <v>10</v>
      </c>
    </row>
    <row r="363" spans="1:6" x14ac:dyDescent="0.25">
      <c r="A363" t="s">
        <v>75</v>
      </c>
      <c r="B363" t="s">
        <v>103</v>
      </c>
      <c r="C363" t="s">
        <v>16</v>
      </c>
      <c r="D363" t="s">
        <v>60</v>
      </c>
      <c r="E363" t="str">
        <f t="shared" si="5"/>
        <v>Probolinggo-Mar-LN-DB</v>
      </c>
      <c r="F363">
        <v>2</v>
      </c>
    </row>
    <row r="364" spans="1:6" x14ac:dyDescent="0.25">
      <c r="A364" t="s">
        <v>82</v>
      </c>
      <c r="B364" t="s">
        <v>103</v>
      </c>
      <c r="C364" t="s">
        <v>16</v>
      </c>
      <c r="D364" t="s">
        <v>60</v>
      </c>
      <c r="E364" t="str">
        <f t="shared" si="5"/>
        <v>Pulau Baai-Mar-LN-DB</v>
      </c>
      <c r="F364">
        <v>37</v>
      </c>
    </row>
    <row r="365" spans="1:6" x14ac:dyDescent="0.25">
      <c r="A365" t="s">
        <v>96</v>
      </c>
      <c r="B365" t="s">
        <v>103</v>
      </c>
      <c r="C365" t="s">
        <v>16</v>
      </c>
      <c r="D365" t="s">
        <v>60</v>
      </c>
      <c r="E365" t="str">
        <f t="shared" si="5"/>
        <v>Pulau Sambu-Mar-LN-DB</v>
      </c>
      <c r="F365">
        <v>6348</v>
      </c>
    </row>
    <row r="366" spans="1:6" x14ac:dyDescent="0.25">
      <c r="A366" t="s">
        <v>48</v>
      </c>
      <c r="B366" t="s">
        <v>103</v>
      </c>
      <c r="C366" t="s">
        <v>16</v>
      </c>
      <c r="D366" t="s">
        <v>60</v>
      </c>
      <c r="E366" t="str">
        <f t="shared" si="5"/>
        <v>Samarinda-Mar-LN-DB</v>
      </c>
      <c r="F366">
        <v>0</v>
      </c>
    </row>
    <row r="367" spans="1:6" x14ac:dyDescent="0.25">
      <c r="A367" t="s">
        <v>76</v>
      </c>
      <c r="B367" t="s">
        <v>103</v>
      </c>
      <c r="C367" t="s">
        <v>16</v>
      </c>
      <c r="D367" t="s">
        <v>60</v>
      </c>
      <c r="E367" t="str">
        <f t="shared" si="5"/>
        <v>Sekupang-Mar-LN-DB</v>
      </c>
      <c r="F367">
        <v>4156</v>
      </c>
    </row>
    <row r="368" spans="1:6" x14ac:dyDescent="0.25">
      <c r="A368" t="s">
        <v>51</v>
      </c>
      <c r="B368" t="s">
        <v>103</v>
      </c>
      <c r="C368" t="s">
        <v>16</v>
      </c>
      <c r="D368" t="s">
        <v>60</v>
      </c>
      <c r="E368" t="str">
        <f t="shared" si="5"/>
        <v>Serui-Mar-LN-DB</v>
      </c>
      <c r="F368">
        <v>2</v>
      </c>
    </row>
    <row r="369" spans="1:6" x14ac:dyDescent="0.25">
      <c r="A369" t="s">
        <v>52</v>
      </c>
      <c r="B369" t="s">
        <v>103</v>
      </c>
      <c r="C369" t="s">
        <v>16</v>
      </c>
      <c r="D369" t="s">
        <v>60</v>
      </c>
      <c r="E369" t="str">
        <f t="shared" si="5"/>
        <v>Sibolga-Mar-LN-DB</v>
      </c>
      <c r="F369">
        <v>0</v>
      </c>
    </row>
    <row r="370" spans="1:6" x14ac:dyDescent="0.25">
      <c r="A370" t="s">
        <v>127</v>
      </c>
      <c r="B370" t="s">
        <v>103</v>
      </c>
      <c r="C370" t="s">
        <v>16</v>
      </c>
      <c r="D370" t="s">
        <v>60</v>
      </c>
      <c r="E370" t="str">
        <f t="shared" si="5"/>
        <v>Sungaipakni-Mar-LN-DB</v>
      </c>
      <c r="F370">
        <v>37</v>
      </c>
    </row>
    <row r="371" spans="1:6" x14ac:dyDescent="0.25">
      <c r="A371" t="s">
        <v>129</v>
      </c>
      <c r="B371" t="s">
        <v>103</v>
      </c>
      <c r="C371" t="s">
        <v>16</v>
      </c>
      <c r="D371" t="s">
        <v>60</v>
      </c>
      <c r="E371" t="str">
        <f t="shared" si="5"/>
        <v>Tanjung Bal-Mar-LN-DB</v>
      </c>
      <c r="F371">
        <v>4</v>
      </c>
    </row>
    <row r="372" spans="1:6" x14ac:dyDescent="0.25">
      <c r="A372" t="s">
        <v>128</v>
      </c>
      <c r="B372" t="s">
        <v>103</v>
      </c>
      <c r="C372" t="s">
        <v>16</v>
      </c>
      <c r="D372" t="s">
        <v>60</v>
      </c>
      <c r="E372" t="str">
        <f t="shared" si="5"/>
        <v>Tanjung Ben-Mar-LN-DB</v>
      </c>
      <c r="F372">
        <v>4</v>
      </c>
    </row>
    <row r="373" spans="1:6" x14ac:dyDescent="0.25">
      <c r="A373" t="s">
        <v>125</v>
      </c>
      <c r="B373" t="s">
        <v>103</v>
      </c>
      <c r="C373" t="s">
        <v>16</v>
      </c>
      <c r="D373" t="s">
        <v>60</v>
      </c>
      <c r="E373" t="str">
        <f t="shared" si="5"/>
        <v>Tanjung San-Mar-LN-DB</v>
      </c>
      <c r="F373">
        <v>0</v>
      </c>
    </row>
    <row r="374" spans="1:6" x14ac:dyDescent="0.25">
      <c r="A374" t="s">
        <v>17</v>
      </c>
      <c r="B374" t="s">
        <v>103</v>
      </c>
      <c r="C374" t="s">
        <v>16</v>
      </c>
      <c r="D374" t="s">
        <v>60</v>
      </c>
      <c r="E374" t="str">
        <f t="shared" si="5"/>
        <v>Teluk Bayur-Mar-LN-DB</v>
      </c>
      <c r="F374">
        <v>26</v>
      </c>
    </row>
    <row r="375" spans="1:6" x14ac:dyDescent="0.25">
      <c r="A375" t="s">
        <v>78</v>
      </c>
      <c r="B375" t="s">
        <v>103</v>
      </c>
      <c r="C375" t="s">
        <v>16</v>
      </c>
      <c r="D375" t="s">
        <v>60</v>
      </c>
      <c r="E375" t="str">
        <f t="shared" si="5"/>
        <v>Ternate-Mar-LN-DB</v>
      </c>
      <c r="F375">
        <v>0</v>
      </c>
    </row>
    <row r="376" spans="1:6" x14ac:dyDescent="0.25">
      <c r="A376" t="s">
        <v>97</v>
      </c>
      <c r="B376" t="s">
        <v>103</v>
      </c>
      <c r="C376" t="s">
        <v>16</v>
      </c>
      <c r="D376" t="s">
        <v>60</v>
      </c>
      <c r="E376" t="str">
        <f t="shared" si="5"/>
        <v>Tg. Sorong-Mar-LN-DB</v>
      </c>
      <c r="F376">
        <v>2</v>
      </c>
    </row>
    <row r="377" spans="1:6" x14ac:dyDescent="0.25">
      <c r="A377" t="s">
        <v>59</v>
      </c>
      <c r="B377" t="s">
        <v>103</v>
      </c>
      <c r="C377" t="s">
        <v>16</v>
      </c>
      <c r="D377" t="s">
        <v>60</v>
      </c>
      <c r="E377" t="str">
        <f t="shared" si="5"/>
        <v>Waingapu-Mar-LN-DB</v>
      </c>
      <c r="F377">
        <v>0</v>
      </c>
    </row>
    <row r="378" spans="1:6" x14ac:dyDescent="0.25">
      <c r="A378" t="s">
        <v>62</v>
      </c>
      <c r="B378" t="s">
        <v>92</v>
      </c>
      <c r="C378" t="s">
        <v>16</v>
      </c>
      <c r="D378" t="s">
        <v>60</v>
      </c>
      <c r="E378" t="str">
        <f t="shared" si="5"/>
        <v>Ambon-May-LN-DB</v>
      </c>
      <c r="F378">
        <v>1</v>
      </c>
    </row>
    <row r="379" spans="1:6" x14ac:dyDescent="0.25">
      <c r="A379" t="s">
        <v>63</v>
      </c>
      <c r="B379" t="s">
        <v>92</v>
      </c>
      <c r="C379" t="s">
        <v>16</v>
      </c>
      <c r="D379" t="s">
        <v>60</v>
      </c>
      <c r="E379" t="str">
        <f t="shared" si="5"/>
        <v>Balikpapan-May-LN-DB</v>
      </c>
      <c r="F379">
        <v>147</v>
      </c>
    </row>
    <row r="380" spans="1:6" x14ac:dyDescent="0.25">
      <c r="A380" t="s">
        <v>23</v>
      </c>
      <c r="B380" t="s">
        <v>92</v>
      </c>
      <c r="C380" t="s">
        <v>16</v>
      </c>
      <c r="D380" t="s">
        <v>60</v>
      </c>
      <c r="E380" t="str">
        <f t="shared" si="5"/>
        <v>Banjarmasin-May-LN-DB</v>
      </c>
      <c r="F380">
        <v>0</v>
      </c>
    </row>
    <row r="381" spans="1:6" x14ac:dyDescent="0.25">
      <c r="A381" t="s">
        <v>19</v>
      </c>
      <c r="B381" t="s">
        <v>92</v>
      </c>
      <c r="C381" t="s">
        <v>16</v>
      </c>
      <c r="D381" t="s">
        <v>60</v>
      </c>
      <c r="E381" t="str">
        <f t="shared" si="5"/>
        <v>Banten-May-LN-DB</v>
      </c>
      <c r="F381">
        <v>119</v>
      </c>
    </row>
    <row r="382" spans="1:6" x14ac:dyDescent="0.25">
      <c r="A382" t="s">
        <v>64</v>
      </c>
      <c r="B382" t="s">
        <v>92</v>
      </c>
      <c r="C382" t="s">
        <v>16</v>
      </c>
      <c r="D382" t="s">
        <v>60</v>
      </c>
      <c r="E382" t="str">
        <f t="shared" si="5"/>
        <v>Baubau-May-LN-DB</v>
      </c>
      <c r="F382">
        <v>1</v>
      </c>
    </row>
    <row r="383" spans="1:6" x14ac:dyDescent="0.25">
      <c r="A383" t="s">
        <v>24</v>
      </c>
      <c r="B383" t="s">
        <v>92</v>
      </c>
      <c r="C383" t="s">
        <v>16</v>
      </c>
      <c r="D383" t="s">
        <v>60</v>
      </c>
      <c r="E383" t="str">
        <f t="shared" si="5"/>
        <v>Belawan-May-LN-DB</v>
      </c>
      <c r="F383">
        <v>32</v>
      </c>
    </row>
    <row r="384" spans="1:6" x14ac:dyDescent="0.25">
      <c r="A384" t="s">
        <v>25</v>
      </c>
      <c r="B384" t="s">
        <v>92</v>
      </c>
      <c r="C384" t="s">
        <v>16</v>
      </c>
      <c r="D384" t="s">
        <v>60</v>
      </c>
      <c r="E384" t="str">
        <f t="shared" si="5"/>
        <v>Bengkalis-May-LN-DB</v>
      </c>
      <c r="F384">
        <v>35</v>
      </c>
    </row>
    <row r="385" spans="1:6" x14ac:dyDescent="0.25">
      <c r="A385" t="s">
        <v>20</v>
      </c>
      <c r="B385" t="s">
        <v>92</v>
      </c>
      <c r="C385" t="s">
        <v>16</v>
      </c>
      <c r="D385" t="s">
        <v>60</v>
      </c>
      <c r="E385" t="str">
        <f t="shared" si="5"/>
        <v>Benoa-May-LN-DB</v>
      </c>
      <c r="F385">
        <v>7</v>
      </c>
    </row>
    <row r="386" spans="1:6" x14ac:dyDescent="0.25">
      <c r="A386" t="s">
        <v>26</v>
      </c>
      <c r="B386" t="s">
        <v>92</v>
      </c>
      <c r="C386" t="s">
        <v>16</v>
      </c>
      <c r="D386" t="s">
        <v>60</v>
      </c>
      <c r="E386" t="str">
        <f t="shared" si="5"/>
        <v>Bitung-May-LN-DB</v>
      </c>
      <c r="F386">
        <v>15</v>
      </c>
    </row>
    <row r="387" spans="1:6" x14ac:dyDescent="0.25">
      <c r="A387" t="s">
        <v>124</v>
      </c>
      <c r="B387" t="s">
        <v>92</v>
      </c>
      <c r="C387" t="s">
        <v>16</v>
      </c>
      <c r="D387" t="s">
        <v>60</v>
      </c>
      <c r="E387" t="str">
        <f t="shared" ref="E387:E450" si="6">_xlfn.CONCAT(TRIM(A387),"-",TRIM(B387),"-",TRIM(C387),"-",TRIM(D387))</f>
        <v>Bontang Lng-May-LN-DB</v>
      </c>
      <c r="F387">
        <v>3</v>
      </c>
    </row>
    <row r="388" spans="1:6" x14ac:dyDescent="0.25">
      <c r="A388" t="s">
        <v>27</v>
      </c>
      <c r="B388" t="s">
        <v>92</v>
      </c>
      <c r="C388" t="s">
        <v>16</v>
      </c>
      <c r="D388" t="s">
        <v>60</v>
      </c>
      <c r="E388" t="str">
        <f t="shared" si="6"/>
        <v>Bula-May-LN-DB</v>
      </c>
      <c r="F388">
        <v>0</v>
      </c>
    </row>
    <row r="389" spans="1:6" x14ac:dyDescent="0.25">
      <c r="A389" t="s">
        <v>126</v>
      </c>
      <c r="B389" t="s">
        <v>92</v>
      </c>
      <c r="C389" t="s">
        <v>16</v>
      </c>
      <c r="D389" t="s">
        <v>60</v>
      </c>
      <c r="E389" t="str">
        <f t="shared" si="6"/>
        <v>Celukan Baw-May-LN-DB</v>
      </c>
      <c r="F389">
        <v>0</v>
      </c>
    </row>
    <row r="390" spans="1:6" x14ac:dyDescent="0.25">
      <c r="A390" t="s">
        <v>18</v>
      </c>
      <c r="B390" t="s">
        <v>92</v>
      </c>
      <c r="C390" t="s">
        <v>16</v>
      </c>
      <c r="D390" t="s">
        <v>60</v>
      </c>
      <c r="E390" t="str">
        <f t="shared" si="6"/>
        <v>Cirebon-May-LN-DB</v>
      </c>
      <c r="F390">
        <v>0</v>
      </c>
    </row>
    <row r="391" spans="1:6" x14ac:dyDescent="0.25">
      <c r="A391" t="s">
        <v>29</v>
      </c>
      <c r="B391" t="s">
        <v>92</v>
      </c>
      <c r="C391" t="s">
        <v>16</v>
      </c>
      <c r="D391" t="s">
        <v>60</v>
      </c>
      <c r="E391" t="str">
        <f t="shared" si="6"/>
        <v>Donggala-May-LN-DB</v>
      </c>
      <c r="F391">
        <v>4</v>
      </c>
    </row>
    <row r="392" spans="1:6" x14ac:dyDescent="0.25">
      <c r="A392" t="s">
        <v>30</v>
      </c>
      <c r="B392" t="s">
        <v>92</v>
      </c>
      <c r="C392" t="s">
        <v>16</v>
      </c>
      <c r="D392" t="s">
        <v>60</v>
      </c>
      <c r="E392" t="str">
        <f t="shared" si="6"/>
        <v>Dumai-May-LN-DB</v>
      </c>
      <c r="F392">
        <v>131</v>
      </c>
    </row>
    <row r="393" spans="1:6" x14ac:dyDescent="0.25">
      <c r="A393" t="s">
        <v>67</v>
      </c>
      <c r="B393" t="s">
        <v>92</v>
      </c>
      <c r="C393" t="s">
        <v>16</v>
      </c>
      <c r="D393" t="s">
        <v>60</v>
      </c>
      <c r="E393" t="str">
        <f t="shared" si="6"/>
        <v>Ende-May-LN-DB</v>
      </c>
      <c r="F393">
        <v>0</v>
      </c>
    </row>
    <row r="394" spans="1:6" x14ac:dyDescent="0.25">
      <c r="A394" t="s">
        <v>31</v>
      </c>
      <c r="B394" t="s">
        <v>92</v>
      </c>
      <c r="C394" t="s">
        <v>16</v>
      </c>
      <c r="D394" t="s">
        <v>60</v>
      </c>
      <c r="E394" t="str">
        <f t="shared" si="6"/>
        <v>Gorontalo-May-LN-DB</v>
      </c>
      <c r="F394">
        <v>0</v>
      </c>
    </row>
    <row r="395" spans="1:6" x14ac:dyDescent="0.25">
      <c r="A395" t="s">
        <v>32</v>
      </c>
      <c r="B395" t="s">
        <v>92</v>
      </c>
      <c r="C395" t="s">
        <v>16</v>
      </c>
      <c r="D395" t="s">
        <v>60</v>
      </c>
      <c r="E395" t="str">
        <f t="shared" si="6"/>
        <v>Gresik-May-LN-DB</v>
      </c>
      <c r="F395">
        <v>392</v>
      </c>
    </row>
    <row r="396" spans="1:6" x14ac:dyDescent="0.25">
      <c r="A396" t="s">
        <v>33</v>
      </c>
      <c r="B396" t="s">
        <v>92</v>
      </c>
      <c r="C396" t="s">
        <v>16</v>
      </c>
      <c r="D396" t="s">
        <v>60</v>
      </c>
      <c r="E396" t="str">
        <f t="shared" si="6"/>
        <v>Jayapura-May-LN-DB</v>
      </c>
      <c r="F396">
        <v>0</v>
      </c>
    </row>
    <row r="397" spans="1:6" x14ac:dyDescent="0.25">
      <c r="A397" t="s">
        <v>34</v>
      </c>
      <c r="B397" t="s">
        <v>92</v>
      </c>
      <c r="C397" t="s">
        <v>16</v>
      </c>
      <c r="D397" t="s">
        <v>60</v>
      </c>
      <c r="E397" t="str">
        <f t="shared" si="6"/>
        <v>Kendari-May-LN-DB</v>
      </c>
      <c r="F397">
        <v>0</v>
      </c>
    </row>
    <row r="398" spans="1:6" x14ac:dyDescent="0.25">
      <c r="A398" t="s">
        <v>35</v>
      </c>
      <c r="B398" t="s">
        <v>92</v>
      </c>
      <c r="C398" t="s">
        <v>16</v>
      </c>
      <c r="D398" t="s">
        <v>60</v>
      </c>
      <c r="E398" t="str">
        <f t="shared" si="6"/>
        <v>Kolonodale-May-LN-DB</v>
      </c>
      <c r="F398">
        <v>0</v>
      </c>
    </row>
    <row r="399" spans="1:6" x14ac:dyDescent="0.25">
      <c r="A399" t="s">
        <v>123</v>
      </c>
      <c r="B399" t="s">
        <v>92</v>
      </c>
      <c r="C399" t="s">
        <v>16</v>
      </c>
      <c r="D399" t="s">
        <v>60</v>
      </c>
      <c r="E399" t="str">
        <f t="shared" si="6"/>
        <v>Kuala Tanju-May-LN-DB</v>
      </c>
      <c r="F399">
        <v>4</v>
      </c>
    </row>
    <row r="400" spans="1:6" x14ac:dyDescent="0.25">
      <c r="A400" t="s">
        <v>37</v>
      </c>
      <c r="B400" t="s">
        <v>92</v>
      </c>
      <c r="C400" t="s">
        <v>16</v>
      </c>
      <c r="D400" t="s">
        <v>60</v>
      </c>
      <c r="E400" t="str">
        <f t="shared" si="6"/>
        <v>Kumai-May-LN-DB</v>
      </c>
      <c r="F400">
        <v>0</v>
      </c>
    </row>
    <row r="401" spans="1:6" x14ac:dyDescent="0.25">
      <c r="A401" t="s">
        <v>38</v>
      </c>
      <c r="B401" t="s">
        <v>92</v>
      </c>
      <c r="C401" t="s">
        <v>16</v>
      </c>
      <c r="D401" t="s">
        <v>60</v>
      </c>
      <c r="E401" t="str">
        <f t="shared" si="6"/>
        <v>Larantuka-May-LN-DB</v>
      </c>
      <c r="F401">
        <v>0</v>
      </c>
    </row>
    <row r="402" spans="1:6" x14ac:dyDescent="0.25">
      <c r="A402" t="s">
        <v>71</v>
      </c>
      <c r="B402" t="s">
        <v>92</v>
      </c>
      <c r="C402" t="s">
        <v>16</v>
      </c>
      <c r="D402" t="s">
        <v>60</v>
      </c>
      <c r="E402" t="str">
        <f t="shared" si="6"/>
        <v>Lhokseumawe-May-LN-DB</v>
      </c>
      <c r="F402">
        <v>133</v>
      </c>
    </row>
    <row r="403" spans="1:6" x14ac:dyDescent="0.25">
      <c r="A403" t="s">
        <v>39</v>
      </c>
      <c r="B403" t="s">
        <v>92</v>
      </c>
      <c r="C403" t="s">
        <v>16</v>
      </c>
      <c r="D403" t="s">
        <v>60</v>
      </c>
      <c r="E403" t="str">
        <f t="shared" si="6"/>
        <v>Luwuk-May-LN-DB</v>
      </c>
      <c r="F403">
        <v>0</v>
      </c>
    </row>
    <row r="404" spans="1:6" x14ac:dyDescent="0.25">
      <c r="A404" t="s">
        <v>72</v>
      </c>
      <c r="B404" t="s">
        <v>92</v>
      </c>
      <c r="C404" t="s">
        <v>16</v>
      </c>
      <c r="D404" t="s">
        <v>60</v>
      </c>
      <c r="E404" t="str">
        <f t="shared" si="6"/>
        <v>Maumere-May-LN-DB</v>
      </c>
      <c r="F404">
        <v>0</v>
      </c>
    </row>
    <row r="405" spans="1:6" x14ac:dyDescent="0.25">
      <c r="A405" t="s">
        <v>73</v>
      </c>
      <c r="B405" t="s">
        <v>92</v>
      </c>
      <c r="C405" t="s">
        <v>16</v>
      </c>
      <c r="D405" t="s">
        <v>60</v>
      </c>
      <c r="E405" t="str">
        <f t="shared" si="6"/>
        <v>Palembang-May-LN-DB</v>
      </c>
      <c r="F405">
        <v>7</v>
      </c>
    </row>
    <row r="406" spans="1:6" x14ac:dyDescent="0.25">
      <c r="A406" t="s">
        <v>43</v>
      </c>
      <c r="B406" t="s">
        <v>92</v>
      </c>
      <c r="C406" t="s">
        <v>16</v>
      </c>
      <c r="D406" t="s">
        <v>60</v>
      </c>
      <c r="E406" t="str">
        <f t="shared" si="6"/>
        <v>Panjang-May-LN-DB</v>
      </c>
      <c r="F406">
        <v>54</v>
      </c>
    </row>
    <row r="407" spans="1:6" x14ac:dyDescent="0.25">
      <c r="A407" t="s">
        <v>74</v>
      </c>
      <c r="B407" t="s">
        <v>92</v>
      </c>
      <c r="C407" t="s">
        <v>16</v>
      </c>
      <c r="D407" t="s">
        <v>60</v>
      </c>
      <c r="E407" t="str">
        <f t="shared" si="6"/>
        <v>Parepare-May-LN-DB</v>
      </c>
      <c r="F407">
        <v>1</v>
      </c>
    </row>
    <row r="408" spans="1:6" x14ac:dyDescent="0.25">
      <c r="A408" t="s">
        <v>47</v>
      </c>
      <c r="B408" t="s">
        <v>92</v>
      </c>
      <c r="C408" t="s">
        <v>16</v>
      </c>
      <c r="D408" t="s">
        <v>60</v>
      </c>
      <c r="E408" t="str">
        <f t="shared" si="6"/>
        <v>Pomalaa-May-LN-DB</v>
      </c>
      <c r="F408">
        <v>0</v>
      </c>
    </row>
    <row r="409" spans="1:6" x14ac:dyDescent="0.25">
      <c r="A409" t="s">
        <v>21</v>
      </c>
      <c r="B409" t="s">
        <v>92</v>
      </c>
      <c r="C409" t="s">
        <v>16</v>
      </c>
      <c r="D409" t="s">
        <v>60</v>
      </c>
      <c r="E409" t="str">
        <f t="shared" si="6"/>
        <v>Pontianak-May-LN-DB</v>
      </c>
      <c r="F409">
        <v>6</v>
      </c>
    </row>
    <row r="410" spans="1:6" x14ac:dyDescent="0.25">
      <c r="A410" t="s">
        <v>75</v>
      </c>
      <c r="B410" t="s">
        <v>92</v>
      </c>
      <c r="C410" t="s">
        <v>16</v>
      </c>
      <c r="D410" t="s">
        <v>60</v>
      </c>
      <c r="E410" t="str">
        <f t="shared" si="6"/>
        <v>Probolinggo-May-LN-DB</v>
      </c>
      <c r="F410">
        <v>3</v>
      </c>
    </row>
    <row r="411" spans="1:6" x14ac:dyDescent="0.25">
      <c r="A411" t="s">
        <v>82</v>
      </c>
      <c r="B411" t="s">
        <v>92</v>
      </c>
      <c r="C411" t="s">
        <v>16</v>
      </c>
      <c r="D411" t="s">
        <v>60</v>
      </c>
      <c r="E411" t="str">
        <f t="shared" si="6"/>
        <v>Pulau Baai-May-LN-DB</v>
      </c>
      <c r="F411">
        <v>4</v>
      </c>
    </row>
    <row r="412" spans="1:6" x14ac:dyDescent="0.25">
      <c r="A412" t="s">
        <v>96</v>
      </c>
      <c r="B412" t="s">
        <v>92</v>
      </c>
      <c r="C412" t="s">
        <v>16</v>
      </c>
      <c r="D412" t="s">
        <v>60</v>
      </c>
      <c r="E412" t="str">
        <f t="shared" si="6"/>
        <v>Pulau Sambu-May-LN-DB</v>
      </c>
      <c r="F412">
        <v>14705</v>
      </c>
    </row>
    <row r="413" spans="1:6" x14ac:dyDescent="0.25">
      <c r="A413" t="s">
        <v>48</v>
      </c>
      <c r="B413" t="s">
        <v>92</v>
      </c>
      <c r="C413" t="s">
        <v>16</v>
      </c>
      <c r="D413" t="s">
        <v>60</v>
      </c>
      <c r="E413" t="str">
        <f t="shared" si="6"/>
        <v>Samarinda-May-LN-DB</v>
      </c>
      <c r="F413">
        <v>0</v>
      </c>
    </row>
    <row r="414" spans="1:6" x14ac:dyDescent="0.25">
      <c r="A414" t="s">
        <v>76</v>
      </c>
      <c r="B414" t="s">
        <v>92</v>
      </c>
      <c r="C414" t="s">
        <v>16</v>
      </c>
      <c r="D414" t="s">
        <v>60</v>
      </c>
      <c r="E414" t="str">
        <f t="shared" si="6"/>
        <v>Sekupang-May-LN-DB</v>
      </c>
      <c r="F414">
        <v>12861</v>
      </c>
    </row>
    <row r="415" spans="1:6" x14ac:dyDescent="0.25">
      <c r="A415" t="s">
        <v>51</v>
      </c>
      <c r="B415" t="s">
        <v>92</v>
      </c>
      <c r="C415" t="s">
        <v>16</v>
      </c>
      <c r="D415" t="s">
        <v>60</v>
      </c>
      <c r="E415" t="str">
        <f t="shared" si="6"/>
        <v>Serui-May-LN-DB</v>
      </c>
      <c r="F415">
        <v>0</v>
      </c>
    </row>
    <row r="416" spans="1:6" x14ac:dyDescent="0.25">
      <c r="A416" t="s">
        <v>52</v>
      </c>
      <c r="B416" t="s">
        <v>92</v>
      </c>
      <c r="C416" t="s">
        <v>16</v>
      </c>
      <c r="D416" t="s">
        <v>60</v>
      </c>
      <c r="E416" t="str">
        <f t="shared" si="6"/>
        <v>Sibolga-May-LN-DB</v>
      </c>
      <c r="F416">
        <v>0</v>
      </c>
    </row>
    <row r="417" spans="1:6" x14ac:dyDescent="0.25">
      <c r="A417" t="s">
        <v>127</v>
      </c>
      <c r="B417" t="s">
        <v>92</v>
      </c>
      <c r="C417" t="s">
        <v>16</v>
      </c>
      <c r="D417" t="s">
        <v>60</v>
      </c>
      <c r="E417" t="str">
        <f t="shared" si="6"/>
        <v>Sungaipakni-May-LN-DB</v>
      </c>
      <c r="F417">
        <v>37</v>
      </c>
    </row>
    <row r="418" spans="1:6" x14ac:dyDescent="0.25">
      <c r="A418" t="s">
        <v>129</v>
      </c>
      <c r="B418" t="s">
        <v>92</v>
      </c>
      <c r="C418" t="s">
        <v>16</v>
      </c>
      <c r="D418" t="s">
        <v>60</v>
      </c>
      <c r="E418" t="str">
        <f t="shared" si="6"/>
        <v>Tanjung Bal-May-LN-DB</v>
      </c>
      <c r="F418">
        <v>0</v>
      </c>
    </row>
    <row r="419" spans="1:6" x14ac:dyDescent="0.25">
      <c r="A419" t="s">
        <v>128</v>
      </c>
      <c r="B419" t="s">
        <v>92</v>
      </c>
      <c r="C419" t="s">
        <v>16</v>
      </c>
      <c r="D419" t="s">
        <v>60</v>
      </c>
      <c r="E419" t="str">
        <f t="shared" si="6"/>
        <v>Tanjung Ben-May-LN-DB</v>
      </c>
      <c r="F419">
        <v>3</v>
      </c>
    </row>
    <row r="420" spans="1:6" x14ac:dyDescent="0.25">
      <c r="A420" t="s">
        <v>125</v>
      </c>
      <c r="B420" t="s">
        <v>92</v>
      </c>
      <c r="C420" t="s">
        <v>16</v>
      </c>
      <c r="D420" t="s">
        <v>60</v>
      </c>
      <c r="E420" t="str">
        <f t="shared" si="6"/>
        <v>Tanjung San-May-LN-DB</v>
      </c>
      <c r="F420">
        <v>0</v>
      </c>
    </row>
    <row r="421" spans="1:6" x14ac:dyDescent="0.25">
      <c r="A421" t="s">
        <v>17</v>
      </c>
      <c r="B421" t="s">
        <v>92</v>
      </c>
      <c r="C421" t="s">
        <v>16</v>
      </c>
      <c r="D421" t="s">
        <v>60</v>
      </c>
      <c r="E421" t="str">
        <f t="shared" si="6"/>
        <v>Teluk Bayur-May-LN-DB</v>
      </c>
      <c r="F421">
        <v>21</v>
      </c>
    </row>
    <row r="422" spans="1:6" x14ac:dyDescent="0.25">
      <c r="A422" t="s">
        <v>78</v>
      </c>
      <c r="B422" t="s">
        <v>92</v>
      </c>
      <c r="C422" t="s">
        <v>16</v>
      </c>
      <c r="D422" t="s">
        <v>60</v>
      </c>
      <c r="E422" t="str">
        <f t="shared" si="6"/>
        <v>Ternate-May-LN-DB</v>
      </c>
      <c r="F422">
        <v>1</v>
      </c>
    </row>
    <row r="423" spans="1:6" x14ac:dyDescent="0.25">
      <c r="A423" t="s">
        <v>97</v>
      </c>
      <c r="B423" t="s">
        <v>92</v>
      </c>
      <c r="C423" t="s">
        <v>16</v>
      </c>
      <c r="D423" t="s">
        <v>60</v>
      </c>
      <c r="E423" t="str">
        <f t="shared" si="6"/>
        <v>Tg. Sorong-May-LN-DB</v>
      </c>
      <c r="F423">
        <v>3</v>
      </c>
    </row>
    <row r="424" spans="1:6" x14ac:dyDescent="0.25">
      <c r="A424" t="s">
        <v>59</v>
      </c>
      <c r="B424" t="s">
        <v>92</v>
      </c>
      <c r="C424" t="s">
        <v>16</v>
      </c>
      <c r="D424" t="s">
        <v>60</v>
      </c>
      <c r="E424" t="str">
        <f t="shared" si="6"/>
        <v>Waingapu-May-LN-DB</v>
      </c>
      <c r="F424">
        <v>0</v>
      </c>
    </row>
    <row r="425" spans="1:6" x14ac:dyDescent="0.25">
      <c r="A425" t="s">
        <v>62</v>
      </c>
      <c r="B425" t="s">
        <v>109</v>
      </c>
      <c r="C425" t="s">
        <v>16</v>
      </c>
      <c r="D425" t="s">
        <v>60</v>
      </c>
      <c r="E425" t="str">
        <f t="shared" si="6"/>
        <v>Ambon-Nov-LN-DB</v>
      </c>
      <c r="F425">
        <v>0</v>
      </c>
    </row>
    <row r="426" spans="1:6" x14ac:dyDescent="0.25">
      <c r="A426" t="s">
        <v>63</v>
      </c>
      <c r="B426" t="s">
        <v>109</v>
      </c>
      <c r="C426" t="s">
        <v>16</v>
      </c>
      <c r="D426" t="s">
        <v>60</v>
      </c>
      <c r="E426" t="str">
        <f t="shared" si="6"/>
        <v>Balikpapan-Nov-LN-DB</v>
      </c>
      <c r="F426">
        <v>249</v>
      </c>
    </row>
    <row r="427" spans="1:6" x14ac:dyDescent="0.25">
      <c r="A427" t="s">
        <v>23</v>
      </c>
      <c r="B427" t="s">
        <v>109</v>
      </c>
      <c r="C427" t="s">
        <v>16</v>
      </c>
      <c r="D427" t="s">
        <v>60</v>
      </c>
      <c r="E427" t="str">
        <f t="shared" si="6"/>
        <v>Banjarmasin-Nov-LN-DB</v>
      </c>
      <c r="F427">
        <v>160</v>
      </c>
    </row>
    <row r="428" spans="1:6" x14ac:dyDescent="0.25">
      <c r="A428" t="s">
        <v>19</v>
      </c>
      <c r="B428" t="s">
        <v>109</v>
      </c>
      <c r="C428" t="s">
        <v>16</v>
      </c>
      <c r="D428" t="s">
        <v>60</v>
      </c>
      <c r="E428" t="str">
        <f t="shared" si="6"/>
        <v>Banten-Nov-LN-DB</v>
      </c>
      <c r="F428">
        <v>256</v>
      </c>
    </row>
    <row r="429" spans="1:6" x14ac:dyDescent="0.25">
      <c r="A429" t="s">
        <v>64</v>
      </c>
      <c r="B429" t="s">
        <v>109</v>
      </c>
      <c r="C429" t="s">
        <v>16</v>
      </c>
      <c r="D429" t="s">
        <v>60</v>
      </c>
      <c r="E429" t="str">
        <f t="shared" si="6"/>
        <v>Baubau-Nov-LN-DB</v>
      </c>
      <c r="F429">
        <v>0</v>
      </c>
    </row>
    <row r="430" spans="1:6" x14ac:dyDescent="0.25">
      <c r="A430" t="s">
        <v>24</v>
      </c>
      <c r="B430" t="s">
        <v>109</v>
      </c>
      <c r="C430" t="s">
        <v>16</v>
      </c>
      <c r="D430" t="s">
        <v>60</v>
      </c>
      <c r="E430" t="str">
        <f t="shared" si="6"/>
        <v>Belawan-Nov-LN-DB</v>
      </c>
      <c r="F430">
        <v>60</v>
      </c>
    </row>
    <row r="431" spans="1:6" x14ac:dyDescent="0.25">
      <c r="A431" t="s">
        <v>25</v>
      </c>
      <c r="B431" t="s">
        <v>109</v>
      </c>
      <c r="C431" t="s">
        <v>16</v>
      </c>
      <c r="D431" t="s">
        <v>60</v>
      </c>
      <c r="E431" t="str">
        <f t="shared" si="6"/>
        <v>Bengkalis-Nov-LN-DB</v>
      </c>
      <c r="F431">
        <v>17</v>
      </c>
    </row>
    <row r="432" spans="1:6" x14ac:dyDescent="0.25">
      <c r="A432" t="s">
        <v>20</v>
      </c>
      <c r="B432" t="s">
        <v>109</v>
      </c>
      <c r="C432" t="s">
        <v>16</v>
      </c>
      <c r="D432" t="s">
        <v>60</v>
      </c>
      <c r="E432" t="str">
        <f t="shared" si="6"/>
        <v>Benoa-Nov-LN-DB</v>
      </c>
      <c r="F432">
        <v>12</v>
      </c>
    </row>
    <row r="433" spans="1:6" x14ac:dyDescent="0.25">
      <c r="A433" t="s">
        <v>26</v>
      </c>
      <c r="B433" t="s">
        <v>109</v>
      </c>
      <c r="C433" t="s">
        <v>16</v>
      </c>
      <c r="D433" t="s">
        <v>60</v>
      </c>
      <c r="E433" t="str">
        <f t="shared" si="6"/>
        <v>Bitung-Nov-LN-DB</v>
      </c>
      <c r="F433">
        <v>15</v>
      </c>
    </row>
    <row r="434" spans="1:6" x14ac:dyDescent="0.25">
      <c r="A434" t="s">
        <v>124</v>
      </c>
      <c r="B434" t="s">
        <v>109</v>
      </c>
      <c r="C434" t="s">
        <v>16</v>
      </c>
      <c r="D434" t="s">
        <v>60</v>
      </c>
      <c r="E434" t="str">
        <f t="shared" si="6"/>
        <v>Bontang Lng-Nov-LN-DB</v>
      </c>
      <c r="F434">
        <v>4</v>
      </c>
    </row>
    <row r="435" spans="1:6" x14ac:dyDescent="0.25">
      <c r="A435" t="s">
        <v>27</v>
      </c>
      <c r="B435" t="s">
        <v>109</v>
      </c>
      <c r="C435" t="s">
        <v>16</v>
      </c>
      <c r="D435" t="s">
        <v>60</v>
      </c>
      <c r="E435" t="str">
        <f t="shared" si="6"/>
        <v>Bula-Nov-LN-DB</v>
      </c>
      <c r="F435">
        <v>0</v>
      </c>
    </row>
    <row r="436" spans="1:6" x14ac:dyDescent="0.25">
      <c r="A436" t="s">
        <v>126</v>
      </c>
      <c r="B436" t="s">
        <v>109</v>
      </c>
      <c r="C436" t="s">
        <v>16</v>
      </c>
      <c r="D436" t="s">
        <v>60</v>
      </c>
      <c r="E436" t="str">
        <f t="shared" si="6"/>
        <v>Celukan Baw-Nov-LN-DB</v>
      </c>
      <c r="F436">
        <v>0</v>
      </c>
    </row>
    <row r="437" spans="1:6" x14ac:dyDescent="0.25">
      <c r="A437" t="s">
        <v>18</v>
      </c>
      <c r="B437" t="s">
        <v>109</v>
      </c>
      <c r="C437" t="s">
        <v>16</v>
      </c>
      <c r="D437" t="s">
        <v>60</v>
      </c>
      <c r="E437" t="str">
        <f t="shared" si="6"/>
        <v>Cirebon-Nov-LN-DB</v>
      </c>
      <c r="F437">
        <v>1</v>
      </c>
    </row>
    <row r="438" spans="1:6" x14ac:dyDescent="0.25">
      <c r="A438" t="s">
        <v>29</v>
      </c>
      <c r="B438" t="s">
        <v>109</v>
      </c>
      <c r="C438" t="s">
        <v>16</v>
      </c>
      <c r="D438" t="s">
        <v>60</v>
      </c>
      <c r="E438" t="str">
        <f t="shared" si="6"/>
        <v>Donggala-Nov-LN-DB</v>
      </c>
      <c r="F438">
        <v>0</v>
      </c>
    </row>
    <row r="439" spans="1:6" x14ac:dyDescent="0.25">
      <c r="A439" t="s">
        <v>30</v>
      </c>
      <c r="B439" t="s">
        <v>109</v>
      </c>
      <c r="C439" t="s">
        <v>16</v>
      </c>
      <c r="D439" t="s">
        <v>60</v>
      </c>
      <c r="E439" t="str">
        <f t="shared" si="6"/>
        <v>Dumai-Nov-LN-DB</v>
      </c>
      <c r="F439">
        <v>631</v>
      </c>
    </row>
    <row r="440" spans="1:6" x14ac:dyDescent="0.25">
      <c r="A440" t="s">
        <v>67</v>
      </c>
      <c r="B440" t="s">
        <v>109</v>
      </c>
      <c r="C440" t="s">
        <v>16</v>
      </c>
      <c r="D440" t="s">
        <v>60</v>
      </c>
      <c r="E440" t="str">
        <f t="shared" si="6"/>
        <v>Ende-Nov-LN-DB</v>
      </c>
      <c r="F440">
        <v>0</v>
      </c>
    </row>
    <row r="441" spans="1:6" x14ac:dyDescent="0.25">
      <c r="A441" t="s">
        <v>31</v>
      </c>
      <c r="B441" t="s">
        <v>109</v>
      </c>
      <c r="C441" t="s">
        <v>16</v>
      </c>
      <c r="D441" t="s">
        <v>60</v>
      </c>
      <c r="E441" t="str">
        <f t="shared" si="6"/>
        <v>Gorontalo-Nov-LN-DB</v>
      </c>
      <c r="F441">
        <v>0</v>
      </c>
    </row>
    <row r="442" spans="1:6" x14ac:dyDescent="0.25">
      <c r="A442" t="s">
        <v>32</v>
      </c>
      <c r="B442" t="s">
        <v>109</v>
      </c>
      <c r="C442" t="s">
        <v>16</v>
      </c>
      <c r="D442" t="s">
        <v>60</v>
      </c>
      <c r="E442" t="str">
        <f t="shared" si="6"/>
        <v>Gresik-Nov-LN-DB</v>
      </c>
      <c r="F442">
        <v>405</v>
      </c>
    </row>
    <row r="443" spans="1:6" x14ac:dyDescent="0.25">
      <c r="A443" t="s">
        <v>33</v>
      </c>
      <c r="B443" t="s">
        <v>109</v>
      </c>
      <c r="C443" t="s">
        <v>16</v>
      </c>
      <c r="D443" t="s">
        <v>60</v>
      </c>
      <c r="E443" t="str">
        <f t="shared" si="6"/>
        <v>Jayapura-Nov-LN-DB</v>
      </c>
      <c r="F443">
        <v>1</v>
      </c>
    </row>
    <row r="444" spans="1:6" x14ac:dyDescent="0.25">
      <c r="A444" t="s">
        <v>34</v>
      </c>
      <c r="B444" t="s">
        <v>109</v>
      </c>
      <c r="C444" t="s">
        <v>16</v>
      </c>
      <c r="D444" t="s">
        <v>60</v>
      </c>
      <c r="E444" t="str">
        <f t="shared" si="6"/>
        <v>Kendari-Nov-LN-DB</v>
      </c>
      <c r="F444">
        <v>0</v>
      </c>
    </row>
    <row r="445" spans="1:6" x14ac:dyDescent="0.25">
      <c r="A445" t="s">
        <v>35</v>
      </c>
      <c r="B445" t="s">
        <v>109</v>
      </c>
      <c r="C445" t="s">
        <v>16</v>
      </c>
      <c r="D445" t="s">
        <v>60</v>
      </c>
      <c r="E445" t="str">
        <f t="shared" si="6"/>
        <v>Kolonodale-Nov-LN-DB</v>
      </c>
      <c r="F445">
        <v>0</v>
      </c>
    </row>
    <row r="446" spans="1:6" x14ac:dyDescent="0.25">
      <c r="A446" t="s">
        <v>123</v>
      </c>
      <c r="B446" t="s">
        <v>109</v>
      </c>
      <c r="C446" t="s">
        <v>16</v>
      </c>
      <c r="D446" t="s">
        <v>60</v>
      </c>
      <c r="E446" t="str">
        <f t="shared" si="6"/>
        <v>Kuala Tanju-Nov-LN-DB</v>
      </c>
      <c r="F446">
        <v>6</v>
      </c>
    </row>
    <row r="447" spans="1:6" x14ac:dyDescent="0.25">
      <c r="A447" t="s">
        <v>37</v>
      </c>
      <c r="B447" t="s">
        <v>109</v>
      </c>
      <c r="C447" t="s">
        <v>16</v>
      </c>
      <c r="D447" t="s">
        <v>60</v>
      </c>
      <c r="E447" t="str">
        <f t="shared" si="6"/>
        <v>Kumai-Nov-LN-DB</v>
      </c>
      <c r="F447">
        <v>0</v>
      </c>
    </row>
    <row r="448" spans="1:6" x14ac:dyDescent="0.25">
      <c r="A448" t="s">
        <v>38</v>
      </c>
      <c r="B448" t="s">
        <v>109</v>
      </c>
      <c r="C448" t="s">
        <v>16</v>
      </c>
      <c r="D448" t="s">
        <v>60</v>
      </c>
      <c r="E448" t="str">
        <f t="shared" si="6"/>
        <v>Larantuka-Nov-LN-DB</v>
      </c>
      <c r="F448">
        <v>0</v>
      </c>
    </row>
    <row r="449" spans="1:6" x14ac:dyDescent="0.25">
      <c r="A449" t="s">
        <v>71</v>
      </c>
      <c r="B449" t="s">
        <v>109</v>
      </c>
      <c r="C449" t="s">
        <v>16</v>
      </c>
      <c r="D449" t="s">
        <v>60</v>
      </c>
      <c r="E449" t="str">
        <f t="shared" si="6"/>
        <v>Lhokseumawe-Nov-LN-DB</v>
      </c>
      <c r="F449">
        <v>43</v>
      </c>
    </row>
    <row r="450" spans="1:6" x14ac:dyDescent="0.25">
      <c r="A450" t="s">
        <v>39</v>
      </c>
      <c r="B450" t="s">
        <v>109</v>
      </c>
      <c r="C450" t="s">
        <v>16</v>
      </c>
      <c r="D450" t="s">
        <v>60</v>
      </c>
      <c r="E450" t="str">
        <f t="shared" si="6"/>
        <v>Luwuk-Nov-LN-DB</v>
      </c>
      <c r="F450">
        <v>0</v>
      </c>
    </row>
    <row r="451" spans="1:6" x14ac:dyDescent="0.25">
      <c r="A451" t="s">
        <v>72</v>
      </c>
      <c r="B451" t="s">
        <v>109</v>
      </c>
      <c r="C451" t="s">
        <v>16</v>
      </c>
      <c r="D451" t="s">
        <v>60</v>
      </c>
      <c r="E451" t="str">
        <f t="shared" ref="E451:E514" si="7">_xlfn.CONCAT(TRIM(A451),"-",TRIM(B451),"-",TRIM(C451),"-",TRIM(D451))</f>
        <v>Maumere-Nov-LN-DB</v>
      </c>
      <c r="F451">
        <v>0</v>
      </c>
    </row>
    <row r="452" spans="1:6" x14ac:dyDescent="0.25">
      <c r="A452" t="s">
        <v>73</v>
      </c>
      <c r="B452" t="s">
        <v>109</v>
      </c>
      <c r="C452" t="s">
        <v>16</v>
      </c>
      <c r="D452" t="s">
        <v>60</v>
      </c>
      <c r="E452" t="str">
        <f t="shared" si="7"/>
        <v>Palembang-Nov-LN-DB</v>
      </c>
      <c r="F452">
        <v>10</v>
      </c>
    </row>
    <row r="453" spans="1:6" x14ac:dyDescent="0.25">
      <c r="A453" t="s">
        <v>43</v>
      </c>
      <c r="B453" t="s">
        <v>109</v>
      </c>
      <c r="C453" t="s">
        <v>16</v>
      </c>
      <c r="D453" t="s">
        <v>60</v>
      </c>
      <c r="E453" t="str">
        <f t="shared" si="7"/>
        <v>Panjang-Nov-LN-DB</v>
      </c>
      <c r="F453">
        <v>35</v>
      </c>
    </row>
    <row r="454" spans="1:6" x14ac:dyDescent="0.25">
      <c r="A454" t="s">
        <v>74</v>
      </c>
      <c r="B454" t="s">
        <v>109</v>
      </c>
      <c r="C454" t="s">
        <v>16</v>
      </c>
      <c r="D454" t="s">
        <v>60</v>
      </c>
      <c r="E454" t="str">
        <f t="shared" si="7"/>
        <v>Parepare-Nov-LN-DB</v>
      </c>
      <c r="F454">
        <v>1</v>
      </c>
    </row>
    <row r="455" spans="1:6" x14ac:dyDescent="0.25">
      <c r="A455" t="s">
        <v>47</v>
      </c>
      <c r="B455" t="s">
        <v>109</v>
      </c>
      <c r="C455" t="s">
        <v>16</v>
      </c>
      <c r="D455" t="s">
        <v>60</v>
      </c>
      <c r="E455" t="str">
        <f t="shared" si="7"/>
        <v>Pomalaa-Nov-LN-DB</v>
      </c>
      <c r="F455">
        <v>0</v>
      </c>
    </row>
    <row r="456" spans="1:6" x14ac:dyDescent="0.25">
      <c r="A456" t="s">
        <v>21</v>
      </c>
      <c r="B456" t="s">
        <v>109</v>
      </c>
      <c r="C456" t="s">
        <v>16</v>
      </c>
      <c r="D456" t="s">
        <v>60</v>
      </c>
      <c r="E456" t="str">
        <f t="shared" si="7"/>
        <v>Pontianak-Nov-LN-DB</v>
      </c>
      <c r="F456">
        <v>5</v>
      </c>
    </row>
    <row r="457" spans="1:6" x14ac:dyDescent="0.25">
      <c r="A457" t="s">
        <v>75</v>
      </c>
      <c r="B457" t="s">
        <v>109</v>
      </c>
      <c r="C457" t="s">
        <v>16</v>
      </c>
      <c r="D457" t="s">
        <v>60</v>
      </c>
      <c r="E457" t="str">
        <f t="shared" si="7"/>
        <v>Probolinggo-Nov-LN-DB</v>
      </c>
      <c r="F457">
        <v>1</v>
      </c>
    </row>
    <row r="458" spans="1:6" x14ac:dyDescent="0.25">
      <c r="A458" t="s">
        <v>82</v>
      </c>
      <c r="B458" t="s">
        <v>109</v>
      </c>
      <c r="C458" t="s">
        <v>16</v>
      </c>
      <c r="D458" t="s">
        <v>60</v>
      </c>
      <c r="E458" t="str">
        <f t="shared" si="7"/>
        <v>Pulau Baai-Nov-LN-DB</v>
      </c>
      <c r="F458">
        <v>49</v>
      </c>
    </row>
    <row r="459" spans="1:6" x14ac:dyDescent="0.25">
      <c r="A459" t="s">
        <v>96</v>
      </c>
      <c r="B459" t="s">
        <v>109</v>
      </c>
      <c r="C459" t="s">
        <v>16</v>
      </c>
      <c r="D459" t="s">
        <v>60</v>
      </c>
      <c r="E459" t="str">
        <f t="shared" si="7"/>
        <v>Pulau Sambu-Nov-LN-DB</v>
      </c>
      <c r="F459">
        <v>4336</v>
      </c>
    </row>
    <row r="460" spans="1:6" x14ac:dyDescent="0.25">
      <c r="A460" t="s">
        <v>48</v>
      </c>
      <c r="B460" t="s">
        <v>109</v>
      </c>
      <c r="C460" t="s">
        <v>16</v>
      </c>
      <c r="D460" t="s">
        <v>60</v>
      </c>
      <c r="E460" t="str">
        <f t="shared" si="7"/>
        <v>Samarinda-Nov-LN-DB</v>
      </c>
      <c r="F460">
        <v>0</v>
      </c>
    </row>
    <row r="461" spans="1:6" x14ac:dyDescent="0.25">
      <c r="A461" t="s">
        <v>76</v>
      </c>
      <c r="B461" t="s">
        <v>109</v>
      </c>
      <c r="C461" t="s">
        <v>16</v>
      </c>
      <c r="D461" t="s">
        <v>60</v>
      </c>
      <c r="E461" t="str">
        <f t="shared" si="7"/>
        <v>Sekupang-Nov-LN-DB</v>
      </c>
      <c r="F461">
        <v>3025</v>
      </c>
    </row>
    <row r="462" spans="1:6" x14ac:dyDescent="0.25">
      <c r="A462" t="s">
        <v>51</v>
      </c>
      <c r="B462" t="s">
        <v>109</v>
      </c>
      <c r="C462" t="s">
        <v>16</v>
      </c>
      <c r="D462" t="s">
        <v>60</v>
      </c>
      <c r="E462" t="str">
        <f t="shared" si="7"/>
        <v>Serui-Nov-LN-DB</v>
      </c>
      <c r="F462">
        <v>1</v>
      </c>
    </row>
    <row r="463" spans="1:6" x14ac:dyDescent="0.25">
      <c r="A463" t="s">
        <v>52</v>
      </c>
      <c r="B463" t="s">
        <v>109</v>
      </c>
      <c r="C463" t="s">
        <v>16</v>
      </c>
      <c r="D463" t="s">
        <v>60</v>
      </c>
      <c r="E463" t="str">
        <f t="shared" si="7"/>
        <v>Sibolga-Nov-LN-DB</v>
      </c>
      <c r="F463">
        <v>0</v>
      </c>
    </row>
    <row r="464" spans="1:6" x14ac:dyDescent="0.25">
      <c r="A464" t="s">
        <v>127</v>
      </c>
      <c r="B464" t="s">
        <v>109</v>
      </c>
      <c r="C464" t="s">
        <v>16</v>
      </c>
      <c r="D464" t="s">
        <v>60</v>
      </c>
      <c r="E464" t="str">
        <f t="shared" si="7"/>
        <v>Sungaipakni-Nov-LN-DB</v>
      </c>
      <c r="F464">
        <v>62</v>
      </c>
    </row>
    <row r="465" spans="1:6" x14ac:dyDescent="0.25">
      <c r="A465" t="s">
        <v>129</v>
      </c>
      <c r="B465" t="s">
        <v>109</v>
      </c>
      <c r="C465" t="s">
        <v>16</v>
      </c>
      <c r="D465" t="s">
        <v>60</v>
      </c>
      <c r="E465" t="str">
        <f t="shared" si="7"/>
        <v>Tanjung Bal-Nov-LN-DB</v>
      </c>
      <c r="F465">
        <v>13</v>
      </c>
    </row>
    <row r="466" spans="1:6" x14ac:dyDescent="0.25">
      <c r="A466" t="s">
        <v>128</v>
      </c>
      <c r="B466" t="s">
        <v>109</v>
      </c>
      <c r="C466" t="s">
        <v>16</v>
      </c>
      <c r="D466" t="s">
        <v>60</v>
      </c>
      <c r="E466" t="str">
        <f t="shared" si="7"/>
        <v>Tanjung Ben-Nov-LN-DB</v>
      </c>
      <c r="F466">
        <v>5</v>
      </c>
    </row>
    <row r="467" spans="1:6" x14ac:dyDescent="0.25">
      <c r="A467" t="s">
        <v>125</v>
      </c>
      <c r="B467" t="s">
        <v>109</v>
      </c>
      <c r="C467" t="s">
        <v>16</v>
      </c>
      <c r="D467" t="s">
        <v>60</v>
      </c>
      <c r="E467" t="str">
        <f t="shared" si="7"/>
        <v>Tanjung San-Nov-LN-DB</v>
      </c>
      <c r="F467">
        <v>0</v>
      </c>
    </row>
    <row r="468" spans="1:6" x14ac:dyDescent="0.25">
      <c r="A468" t="s">
        <v>17</v>
      </c>
      <c r="B468" t="s">
        <v>109</v>
      </c>
      <c r="C468" t="s">
        <v>16</v>
      </c>
      <c r="D468" t="s">
        <v>60</v>
      </c>
      <c r="E468" t="str">
        <f t="shared" si="7"/>
        <v>Teluk Bayur-Nov-LN-DB</v>
      </c>
      <c r="F468">
        <v>35</v>
      </c>
    </row>
    <row r="469" spans="1:6" x14ac:dyDescent="0.25">
      <c r="A469" t="s">
        <v>78</v>
      </c>
      <c r="B469" t="s">
        <v>109</v>
      </c>
      <c r="C469" t="s">
        <v>16</v>
      </c>
      <c r="D469" t="s">
        <v>60</v>
      </c>
      <c r="E469" t="str">
        <f t="shared" si="7"/>
        <v>Ternate-Nov-LN-DB</v>
      </c>
      <c r="F469">
        <v>0</v>
      </c>
    </row>
    <row r="470" spans="1:6" x14ac:dyDescent="0.25">
      <c r="A470" t="s">
        <v>97</v>
      </c>
      <c r="B470" t="s">
        <v>109</v>
      </c>
      <c r="C470" t="s">
        <v>16</v>
      </c>
      <c r="D470" t="s">
        <v>60</v>
      </c>
      <c r="E470" t="str">
        <f t="shared" si="7"/>
        <v>Tg. Sorong-Nov-LN-DB</v>
      </c>
      <c r="F470">
        <v>6</v>
      </c>
    </row>
    <row r="471" spans="1:6" x14ac:dyDescent="0.25">
      <c r="A471" t="s">
        <v>59</v>
      </c>
      <c r="B471" t="s">
        <v>109</v>
      </c>
      <c r="C471" t="s">
        <v>16</v>
      </c>
      <c r="D471" t="s">
        <v>60</v>
      </c>
      <c r="E471" t="str">
        <f t="shared" si="7"/>
        <v>Waingapu-Nov-LN-DB</v>
      </c>
      <c r="F471">
        <v>0</v>
      </c>
    </row>
    <row r="472" spans="1:6" x14ac:dyDescent="0.25">
      <c r="A472" t="s">
        <v>62</v>
      </c>
      <c r="B472" t="s">
        <v>108</v>
      </c>
      <c r="C472" t="s">
        <v>16</v>
      </c>
      <c r="D472" t="s">
        <v>60</v>
      </c>
      <c r="E472" t="str">
        <f t="shared" si="7"/>
        <v>Ambon-Oct-LN-DB</v>
      </c>
      <c r="F472">
        <v>2</v>
      </c>
    </row>
    <row r="473" spans="1:6" x14ac:dyDescent="0.25">
      <c r="A473" t="s">
        <v>63</v>
      </c>
      <c r="B473" t="s">
        <v>108</v>
      </c>
      <c r="C473" t="s">
        <v>16</v>
      </c>
      <c r="D473" t="s">
        <v>60</v>
      </c>
      <c r="E473" t="str">
        <f t="shared" si="7"/>
        <v>Balikpapan-Oct-LN-DB</v>
      </c>
      <c r="F473">
        <v>719</v>
      </c>
    </row>
    <row r="474" spans="1:6" x14ac:dyDescent="0.25">
      <c r="A474" t="s">
        <v>23</v>
      </c>
      <c r="B474" t="s">
        <v>108</v>
      </c>
      <c r="C474" t="s">
        <v>16</v>
      </c>
      <c r="D474" t="s">
        <v>60</v>
      </c>
      <c r="E474" t="str">
        <f t="shared" si="7"/>
        <v>Banjarmasin-Oct-LN-DB</v>
      </c>
      <c r="F474">
        <v>328</v>
      </c>
    </row>
    <row r="475" spans="1:6" x14ac:dyDescent="0.25">
      <c r="A475" t="s">
        <v>19</v>
      </c>
      <c r="B475" t="s">
        <v>108</v>
      </c>
      <c r="C475" t="s">
        <v>16</v>
      </c>
      <c r="D475" t="s">
        <v>60</v>
      </c>
      <c r="E475" t="str">
        <f t="shared" si="7"/>
        <v>Banten-Oct-LN-DB</v>
      </c>
      <c r="F475">
        <v>1662</v>
      </c>
    </row>
    <row r="476" spans="1:6" x14ac:dyDescent="0.25">
      <c r="A476" t="s">
        <v>64</v>
      </c>
      <c r="B476" t="s">
        <v>108</v>
      </c>
      <c r="C476" t="s">
        <v>16</v>
      </c>
      <c r="D476" t="s">
        <v>60</v>
      </c>
      <c r="E476" t="str">
        <f t="shared" si="7"/>
        <v>Baubau-Oct-LN-DB</v>
      </c>
      <c r="F476">
        <v>0</v>
      </c>
    </row>
    <row r="477" spans="1:6" x14ac:dyDescent="0.25">
      <c r="A477" t="s">
        <v>24</v>
      </c>
      <c r="B477" t="s">
        <v>108</v>
      </c>
      <c r="C477" t="s">
        <v>16</v>
      </c>
      <c r="D477" t="s">
        <v>60</v>
      </c>
      <c r="E477" t="str">
        <f t="shared" si="7"/>
        <v>Belawan-Oct-LN-DB</v>
      </c>
      <c r="F477">
        <v>271</v>
      </c>
    </row>
    <row r="478" spans="1:6" x14ac:dyDescent="0.25">
      <c r="A478" t="s">
        <v>25</v>
      </c>
      <c r="B478" t="s">
        <v>108</v>
      </c>
      <c r="C478" t="s">
        <v>16</v>
      </c>
      <c r="D478" t="s">
        <v>60</v>
      </c>
      <c r="E478" t="str">
        <f t="shared" si="7"/>
        <v>Bengkalis-Oct-LN-DB</v>
      </c>
      <c r="F478">
        <v>28</v>
      </c>
    </row>
    <row r="479" spans="1:6" x14ac:dyDescent="0.25">
      <c r="A479" t="s">
        <v>20</v>
      </c>
      <c r="B479" t="s">
        <v>108</v>
      </c>
      <c r="C479" t="s">
        <v>16</v>
      </c>
      <c r="D479" t="s">
        <v>60</v>
      </c>
      <c r="E479" t="str">
        <f t="shared" si="7"/>
        <v>Benoa-Oct-LN-DB</v>
      </c>
      <c r="F479">
        <v>7</v>
      </c>
    </row>
    <row r="480" spans="1:6" x14ac:dyDescent="0.25">
      <c r="A480" t="s">
        <v>26</v>
      </c>
      <c r="B480" t="s">
        <v>108</v>
      </c>
      <c r="C480" t="s">
        <v>16</v>
      </c>
      <c r="D480" t="s">
        <v>60</v>
      </c>
      <c r="E480" t="str">
        <f t="shared" si="7"/>
        <v>Bitung-Oct-LN-DB</v>
      </c>
      <c r="F480">
        <v>122</v>
      </c>
    </row>
    <row r="481" spans="1:6" x14ac:dyDescent="0.25">
      <c r="A481" t="s">
        <v>124</v>
      </c>
      <c r="B481" t="s">
        <v>108</v>
      </c>
      <c r="C481" t="s">
        <v>16</v>
      </c>
      <c r="D481" t="s">
        <v>60</v>
      </c>
      <c r="E481" t="str">
        <f t="shared" si="7"/>
        <v>Bontang Lng-Oct-LN-DB</v>
      </c>
      <c r="F481">
        <v>4</v>
      </c>
    </row>
    <row r="482" spans="1:6" x14ac:dyDescent="0.25">
      <c r="A482" t="s">
        <v>27</v>
      </c>
      <c r="B482" t="s">
        <v>108</v>
      </c>
      <c r="C482" t="s">
        <v>16</v>
      </c>
      <c r="D482" t="s">
        <v>60</v>
      </c>
      <c r="E482" t="str">
        <f t="shared" si="7"/>
        <v>Bula-Oct-LN-DB</v>
      </c>
      <c r="F482">
        <v>0</v>
      </c>
    </row>
    <row r="483" spans="1:6" x14ac:dyDescent="0.25">
      <c r="A483" t="s">
        <v>126</v>
      </c>
      <c r="B483" t="s">
        <v>108</v>
      </c>
      <c r="C483" t="s">
        <v>16</v>
      </c>
      <c r="D483" t="s">
        <v>60</v>
      </c>
      <c r="E483" t="str">
        <f t="shared" si="7"/>
        <v>Celukan Baw-Oct-LN-DB</v>
      </c>
      <c r="F483">
        <v>1</v>
      </c>
    </row>
    <row r="484" spans="1:6" x14ac:dyDescent="0.25">
      <c r="A484" t="s">
        <v>18</v>
      </c>
      <c r="B484" t="s">
        <v>108</v>
      </c>
      <c r="C484" t="s">
        <v>16</v>
      </c>
      <c r="D484" t="s">
        <v>60</v>
      </c>
      <c r="E484" t="str">
        <f t="shared" si="7"/>
        <v>Cirebon-Oct-LN-DB</v>
      </c>
      <c r="F484">
        <v>2</v>
      </c>
    </row>
    <row r="485" spans="1:6" x14ac:dyDescent="0.25">
      <c r="A485" t="s">
        <v>29</v>
      </c>
      <c r="B485" t="s">
        <v>108</v>
      </c>
      <c r="C485" t="s">
        <v>16</v>
      </c>
      <c r="D485" t="s">
        <v>60</v>
      </c>
      <c r="E485" t="str">
        <f t="shared" si="7"/>
        <v>Donggala-Oct-LN-DB</v>
      </c>
      <c r="F485">
        <v>1</v>
      </c>
    </row>
    <row r="486" spans="1:6" x14ac:dyDescent="0.25">
      <c r="A486" t="s">
        <v>30</v>
      </c>
      <c r="B486" t="s">
        <v>108</v>
      </c>
      <c r="C486" t="s">
        <v>16</v>
      </c>
      <c r="D486" t="s">
        <v>60</v>
      </c>
      <c r="E486" t="str">
        <f t="shared" si="7"/>
        <v>Dumai-Oct-LN-DB</v>
      </c>
      <c r="F486">
        <v>974</v>
      </c>
    </row>
    <row r="487" spans="1:6" x14ac:dyDescent="0.25">
      <c r="A487" t="s">
        <v>67</v>
      </c>
      <c r="B487" t="s">
        <v>108</v>
      </c>
      <c r="C487" t="s">
        <v>16</v>
      </c>
      <c r="D487" t="s">
        <v>60</v>
      </c>
      <c r="E487" t="str">
        <f t="shared" si="7"/>
        <v>Ende-Oct-LN-DB</v>
      </c>
      <c r="F487">
        <v>0</v>
      </c>
    </row>
    <row r="488" spans="1:6" x14ac:dyDescent="0.25">
      <c r="A488" t="s">
        <v>31</v>
      </c>
      <c r="B488" t="s">
        <v>108</v>
      </c>
      <c r="C488" t="s">
        <v>16</v>
      </c>
      <c r="D488" t="s">
        <v>60</v>
      </c>
      <c r="E488" t="str">
        <f t="shared" si="7"/>
        <v>Gorontalo-Oct-LN-DB</v>
      </c>
      <c r="F488">
        <v>0</v>
      </c>
    </row>
    <row r="489" spans="1:6" x14ac:dyDescent="0.25">
      <c r="A489" t="s">
        <v>32</v>
      </c>
      <c r="B489" t="s">
        <v>108</v>
      </c>
      <c r="C489" t="s">
        <v>16</v>
      </c>
      <c r="D489" t="s">
        <v>60</v>
      </c>
      <c r="E489" t="str">
        <f t="shared" si="7"/>
        <v>Gresik-Oct-LN-DB</v>
      </c>
      <c r="F489">
        <v>345</v>
      </c>
    </row>
    <row r="490" spans="1:6" x14ac:dyDescent="0.25">
      <c r="A490" t="s">
        <v>33</v>
      </c>
      <c r="B490" t="s">
        <v>108</v>
      </c>
      <c r="C490" t="s">
        <v>16</v>
      </c>
      <c r="D490" t="s">
        <v>60</v>
      </c>
      <c r="E490" t="str">
        <f t="shared" si="7"/>
        <v>Jayapura-Oct-LN-DB</v>
      </c>
      <c r="F490">
        <v>3</v>
      </c>
    </row>
    <row r="491" spans="1:6" x14ac:dyDescent="0.25">
      <c r="A491" t="s">
        <v>34</v>
      </c>
      <c r="B491" t="s">
        <v>108</v>
      </c>
      <c r="C491" t="s">
        <v>16</v>
      </c>
      <c r="D491" t="s">
        <v>60</v>
      </c>
      <c r="E491" t="str">
        <f t="shared" si="7"/>
        <v>Kendari-Oct-LN-DB</v>
      </c>
      <c r="F491">
        <v>1</v>
      </c>
    </row>
    <row r="492" spans="1:6" x14ac:dyDescent="0.25">
      <c r="A492" t="s">
        <v>35</v>
      </c>
      <c r="B492" t="s">
        <v>108</v>
      </c>
      <c r="C492" t="s">
        <v>16</v>
      </c>
      <c r="D492" t="s">
        <v>60</v>
      </c>
      <c r="E492" t="str">
        <f t="shared" si="7"/>
        <v>Kolonodale-Oct-LN-DB</v>
      </c>
      <c r="F492">
        <v>0</v>
      </c>
    </row>
    <row r="493" spans="1:6" x14ac:dyDescent="0.25">
      <c r="A493" t="s">
        <v>123</v>
      </c>
      <c r="B493" t="s">
        <v>108</v>
      </c>
      <c r="C493" t="s">
        <v>16</v>
      </c>
      <c r="D493" t="s">
        <v>60</v>
      </c>
      <c r="E493" t="str">
        <f t="shared" si="7"/>
        <v>Kuala Tanju-Oct-LN-DB</v>
      </c>
      <c r="F493">
        <v>10</v>
      </c>
    </row>
    <row r="494" spans="1:6" x14ac:dyDescent="0.25">
      <c r="A494" t="s">
        <v>37</v>
      </c>
      <c r="B494" t="s">
        <v>108</v>
      </c>
      <c r="C494" t="s">
        <v>16</v>
      </c>
      <c r="D494" t="s">
        <v>60</v>
      </c>
      <c r="E494" t="str">
        <f t="shared" si="7"/>
        <v>Kumai-Oct-LN-DB</v>
      </c>
      <c r="F494">
        <v>0</v>
      </c>
    </row>
    <row r="495" spans="1:6" x14ac:dyDescent="0.25">
      <c r="A495" t="s">
        <v>38</v>
      </c>
      <c r="B495" t="s">
        <v>108</v>
      </c>
      <c r="C495" t="s">
        <v>16</v>
      </c>
      <c r="D495" t="s">
        <v>60</v>
      </c>
      <c r="E495" t="str">
        <f t="shared" si="7"/>
        <v>Larantuka-Oct-LN-DB</v>
      </c>
      <c r="F495">
        <v>0</v>
      </c>
    </row>
    <row r="496" spans="1:6" x14ac:dyDescent="0.25">
      <c r="A496" t="s">
        <v>71</v>
      </c>
      <c r="B496" t="s">
        <v>108</v>
      </c>
      <c r="C496" t="s">
        <v>16</v>
      </c>
      <c r="D496" t="s">
        <v>60</v>
      </c>
      <c r="E496" t="str">
        <f t="shared" si="7"/>
        <v>Lhokseumawe-Oct-LN-DB</v>
      </c>
      <c r="F496">
        <v>92</v>
      </c>
    </row>
    <row r="497" spans="1:6" x14ac:dyDescent="0.25">
      <c r="A497" t="s">
        <v>39</v>
      </c>
      <c r="B497" t="s">
        <v>108</v>
      </c>
      <c r="C497" t="s">
        <v>16</v>
      </c>
      <c r="D497" t="s">
        <v>60</v>
      </c>
      <c r="E497" t="str">
        <f t="shared" si="7"/>
        <v>Luwuk-Oct-LN-DB</v>
      </c>
      <c r="F497">
        <v>0</v>
      </c>
    </row>
    <row r="498" spans="1:6" x14ac:dyDescent="0.25">
      <c r="A498" t="s">
        <v>72</v>
      </c>
      <c r="B498" t="s">
        <v>108</v>
      </c>
      <c r="C498" t="s">
        <v>16</v>
      </c>
      <c r="D498" t="s">
        <v>60</v>
      </c>
      <c r="E498" t="str">
        <f t="shared" si="7"/>
        <v>Maumere-Oct-LN-DB</v>
      </c>
      <c r="F498">
        <v>0</v>
      </c>
    </row>
    <row r="499" spans="1:6" x14ac:dyDescent="0.25">
      <c r="A499" t="s">
        <v>73</v>
      </c>
      <c r="B499" t="s">
        <v>108</v>
      </c>
      <c r="C499" t="s">
        <v>16</v>
      </c>
      <c r="D499" t="s">
        <v>60</v>
      </c>
      <c r="E499" t="str">
        <f t="shared" si="7"/>
        <v>Palembang-Oct-LN-DB</v>
      </c>
      <c r="F499">
        <v>5</v>
      </c>
    </row>
    <row r="500" spans="1:6" x14ac:dyDescent="0.25">
      <c r="A500" t="s">
        <v>43</v>
      </c>
      <c r="B500" t="s">
        <v>108</v>
      </c>
      <c r="C500" t="s">
        <v>16</v>
      </c>
      <c r="D500" t="s">
        <v>60</v>
      </c>
      <c r="E500" t="str">
        <f t="shared" si="7"/>
        <v>Panjang-Oct-LN-DB</v>
      </c>
      <c r="F500">
        <v>113</v>
      </c>
    </row>
    <row r="501" spans="1:6" x14ac:dyDescent="0.25">
      <c r="A501" t="s">
        <v>74</v>
      </c>
      <c r="B501" t="s">
        <v>108</v>
      </c>
      <c r="C501" t="s">
        <v>16</v>
      </c>
      <c r="D501" t="s">
        <v>60</v>
      </c>
      <c r="E501" t="str">
        <f t="shared" si="7"/>
        <v>Parepare-Oct-LN-DB</v>
      </c>
      <c r="F501">
        <v>1</v>
      </c>
    </row>
    <row r="502" spans="1:6" x14ac:dyDescent="0.25">
      <c r="A502" t="s">
        <v>47</v>
      </c>
      <c r="B502" t="s">
        <v>108</v>
      </c>
      <c r="C502" t="s">
        <v>16</v>
      </c>
      <c r="D502" t="s">
        <v>60</v>
      </c>
      <c r="E502" t="str">
        <f t="shared" si="7"/>
        <v>Pomalaa-Oct-LN-DB</v>
      </c>
      <c r="F502">
        <v>1</v>
      </c>
    </row>
    <row r="503" spans="1:6" x14ac:dyDescent="0.25">
      <c r="A503" t="s">
        <v>21</v>
      </c>
      <c r="B503" t="s">
        <v>108</v>
      </c>
      <c r="C503" t="s">
        <v>16</v>
      </c>
      <c r="D503" t="s">
        <v>60</v>
      </c>
      <c r="E503" t="str">
        <f t="shared" si="7"/>
        <v>Pontianak-Oct-LN-DB</v>
      </c>
      <c r="F503">
        <v>8</v>
      </c>
    </row>
    <row r="504" spans="1:6" x14ac:dyDescent="0.25">
      <c r="A504" t="s">
        <v>75</v>
      </c>
      <c r="B504" t="s">
        <v>108</v>
      </c>
      <c r="C504" t="s">
        <v>16</v>
      </c>
      <c r="D504" t="s">
        <v>60</v>
      </c>
      <c r="E504" t="str">
        <f t="shared" si="7"/>
        <v>Probolinggo-Oct-LN-DB</v>
      </c>
      <c r="F504">
        <v>1</v>
      </c>
    </row>
    <row r="505" spans="1:6" x14ac:dyDescent="0.25">
      <c r="A505" t="s">
        <v>82</v>
      </c>
      <c r="B505" t="s">
        <v>108</v>
      </c>
      <c r="C505" t="s">
        <v>16</v>
      </c>
      <c r="D505" t="s">
        <v>60</v>
      </c>
      <c r="E505" t="str">
        <f t="shared" si="7"/>
        <v>Pulau Baai-Oct-LN-DB</v>
      </c>
      <c r="F505">
        <v>41</v>
      </c>
    </row>
    <row r="506" spans="1:6" x14ac:dyDescent="0.25">
      <c r="A506" t="s">
        <v>96</v>
      </c>
      <c r="B506" t="s">
        <v>108</v>
      </c>
      <c r="C506" t="s">
        <v>16</v>
      </c>
      <c r="D506" t="s">
        <v>60</v>
      </c>
      <c r="E506" t="str">
        <f t="shared" si="7"/>
        <v>Pulau Sambu-Oct-LN-DB</v>
      </c>
      <c r="F506">
        <v>5771</v>
      </c>
    </row>
    <row r="507" spans="1:6" x14ac:dyDescent="0.25">
      <c r="A507" t="s">
        <v>48</v>
      </c>
      <c r="B507" t="s">
        <v>108</v>
      </c>
      <c r="C507" t="s">
        <v>16</v>
      </c>
      <c r="D507" t="s">
        <v>60</v>
      </c>
      <c r="E507" t="str">
        <f t="shared" si="7"/>
        <v>Samarinda-Oct-LN-DB</v>
      </c>
      <c r="F507">
        <v>2</v>
      </c>
    </row>
    <row r="508" spans="1:6" x14ac:dyDescent="0.25">
      <c r="A508" t="s">
        <v>76</v>
      </c>
      <c r="B508" t="s">
        <v>108</v>
      </c>
      <c r="C508" t="s">
        <v>16</v>
      </c>
      <c r="D508" t="s">
        <v>60</v>
      </c>
      <c r="E508" t="str">
        <f t="shared" si="7"/>
        <v>Sekupang-Oct-LN-DB</v>
      </c>
      <c r="F508">
        <v>3550</v>
      </c>
    </row>
    <row r="509" spans="1:6" x14ac:dyDescent="0.25">
      <c r="A509" t="s">
        <v>51</v>
      </c>
      <c r="B509" t="s">
        <v>108</v>
      </c>
      <c r="C509" t="s">
        <v>16</v>
      </c>
      <c r="D509" t="s">
        <v>60</v>
      </c>
      <c r="E509" t="str">
        <f t="shared" si="7"/>
        <v>Serui-Oct-LN-DB</v>
      </c>
      <c r="F509">
        <v>0</v>
      </c>
    </row>
    <row r="510" spans="1:6" x14ac:dyDescent="0.25">
      <c r="A510" t="s">
        <v>52</v>
      </c>
      <c r="B510" t="s">
        <v>108</v>
      </c>
      <c r="C510" t="s">
        <v>16</v>
      </c>
      <c r="D510" t="s">
        <v>60</v>
      </c>
      <c r="E510" t="str">
        <f t="shared" si="7"/>
        <v>Sibolga-Oct-LN-DB</v>
      </c>
      <c r="F510">
        <v>0</v>
      </c>
    </row>
    <row r="511" spans="1:6" x14ac:dyDescent="0.25">
      <c r="A511" t="s">
        <v>127</v>
      </c>
      <c r="B511" t="s">
        <v>108</v>
      </c>
      <c r="C511" t="s">
        <v>16</v>
      </c>
      <c r="D511" t="s">
        <v>60</v>
      </c>
      <c r="E511" t="str">
        <f t="shared" si="7"/>
        <v>Sungaipakni-Oct-LN-DB</v>
      </c>
      <c r="F511">
        <v>39</v>
      </c>
    </row>
    <row r="512" spans="1:6" x14ac:dyDescent="0.25">
      <c r="A512" t="s">
        <v>129</v>
      </c>
      <c r="B512" t="s">
        <v>108</v>
      </c>
      <c r="C512" t="s">
        <v>16</v>
      </c>
      <c r="D512" t="s">
        <v>60</v>
      </c>
      <c r="E512" t="str">
        <f t="shared" si="7"/>
        <v>Tanjung Bal-Oct-LN-DB</v>
      </c>
      <c r="F512">
        <v>22</v>
      </c>
    </row>
    <row r="513" spans="1:6" x14ac:dyDescent="0.25">
      <c r="A513" t="s">
        <v>128</v>
      </c>
      <c r="B513" t="s">
        <v>108</v>
      </c>
      <c r="C513" t="s">
        <v>16</v>
      </c>
      <c r="D513" t="s">
        <v>60</v>
      </c>
      <c r="E513" t="str">
        <f t="shared" si="7"/>
        <v>Tanjung Ben-Oct-LN-DB</v>
      </c>
      <c r="F513">
        <v>6</v>
      </c>
    </row>
    <row r="514" spans="1:6" x14ac:dyDescent="0.25">
      <c r="A514" t="s">
        <v>125</v>
      </c>
      <c r="B514" t="s">
        <v>108</v>
      </c>
      <c r="C514" t="s">
        <v>16</v>
      </c>
      <c r="D514" t="s">
        <v>60</v>
      </c>
      <c r="E514" t="str">
        <f t="shared" si="7"/>
        <v>Tanjung San-Oct-LN-DB</v>
      </c>
      <c r="F514">
        <v>0</v>
      </c>
    </row>
    <row r="515" spans="1:6" x14ac:dyDescent="0.25">
      <c r="A515" t="s">
        <v>17</v>
      </c>
      <c r="B515" t="s">
        <v>108</v>
      </c>
      <c r="C515" t="s">
        <v>16</v>
      </c>
      <c r="D515" t="s">
        <v>60</v>
      </c>
      <c r="E515" t="str">
        <f t="shared" ref="E515:E578" si="8">_xlfn.CONCAT(TRIM(A515),"-",TRIM(B515),"-",TRIM(C515),"-",TRIM(D515))</f>
        <v>Teluk Bayur-Oct-LN-DB</v>
      </c>
      <c r="F515">
        <v>67</v>
      </c>
    </row>
    <row r="516" spans="1:6" x14ac:dyDescent="0.25">
      <c r="A516" t="s">
        <v>78</v>
      </c>
      <c r="B516" t="s">
        <v>108</v>
      </c>
      <c r="C516" t="s">
        <v>16</v>
      </c>
      <c r="D516" t="s">
        <v>60</v>
      </c>
      <c r="E516" t="str">
        <f t="shared" si="8"/>
        <v>Ternate-Oct-LN-DB</v>
      </c>
      <c r="F516">
        <v>0</v>
      </c>
    </row>
    <row r="517" spans="1:6" x14ac:dyDescent="0.25">
      <c r="A517" t="s">
        <v>97</v>
      </c>
      <c r="B517" t="s">
        <v>108</v>
      </c>
      <c r="C517" t="s">
        <v>16</v>
      </c>
      <c r="D517" t="s">
        <v>60</v>
      </c>
      <c r="E517" t="str">
        <f t="shared" si="8"/>
        <v>Tg. Sorong-Oct-LN-DB</v>
      </c>
      <c r="F517">
        <v>6</v>
      </c>
    </row>
    <row r="518" spans="1:6" x14ac:dyDescent="0.25">
      <c r="A518" t="s">
        <v>59</v>
      </c>
      <c r="B518" t="s">
        <v>108</v>
      </c>
      <c r="C518" t="s">
        <v>16</v>
      </c>
      <c r="D518" t="s">
        <v>60</v>
      </c>
      <c r="E518" t="str">
        <f t="shared" si="8"/>
        <v>Waingapu-Oct-LN-DB</v>
      </c>
      <c r="F518">
        <v>0</v>
      </c>
    </row>
    <row r="519" spans="1:6" x14ac:dyDescent="0.25">
      <c r="A519" t="s">
        <v>62</v>
      </c>
      <c r="B519" t="s">
        <v>107</v>
      </c>
      <c r="C519" t="s">
        <v>16</v>
      </c>
      <c r="D519" t="s">
        <v>60</v>
      </c>
      <c r="E519" t="str">
        <f t="shared" si="8"/>
        <v>Ambon-Sep-LN-DB</v>
      </c>
      <c r="F519">
        <v>3</v>
      </c>
    </row>
    <row r="520" spans="1:6" x14ac:dyDescent="0.25">
      <c r="A520" t="s">
        <v>63</v>
      </c>
      <c r="B520" t="s">
        <v>107</v>
      </c>
      <c r="C520" t="s">
        <v>16</v>
      </c>
      <c r="D520" t="s">
        <v>60</v>
      </c>
      <c r="E520" t="str">
        <f t="shared" si="8"/>
        <v>Balikpapan-Sep-LN-DB</v>
      </c>
      <c r="F520">
        <v>461</v>
      </c>
    </row>
    <row r="521" spans="1:6" x14ac:dyDescent="0.25">
      <c r="A521" t="s">
        <v>23</v>
      </c>
      <c r="B521" t="s">
        <v>107</v>
      </c>
      <c r="C521" t="s">
        <v>16</v>
      </c>
      <c r="D521" t="s">
        <v>60</v>
      </c>
      <c r="E521" t="str">
        <f t="shared" si="8"/>
        <v>Banjarmasin-Sep-LN-DB</v>
      </c>
      <c r="F521">
        <v>2</v>
      </c>
    </row>
    <row r="522" spans="1:6" x14ac:dyDescent="0.25">
      <c r="A522" t="s">
        <v>19</v>
      </c>
      <c r="B522" t="s">
        <v>107</v>
      </c>
      <c r="C522" t="s">
        <v>16</v>
      </c>
      <c r="D522" t="s">
        <v>60</v>
      </c>
      <c r="E522" t="str">
        <f t="shared" si="8"/>
        <v>Banten-Sep-LN-DB</v>
      </c>
      <c r="F522">
        <v>1109</v>
      </c>
    </row>
    <row r="523" spans="1:6" x14ac:dyDescent="0.25">
      <c r="A523" t="s">
        <v>64</v>
      </c>
      <c r="B523" t="s">
        <v>107</v>
      </c>
      <c r="C523" t="s">
        <v>16</v>
      </c>
      <c r="D523" t="s">
        <v>60</v>
      </c>
      <c r="E523" t="str">
        <f t="shared" si="8"/>
        <v>Baubau-Sep-LN-DB</v>
      </c>
      <c r="F523">
        <v>0</v>
      </c>
    </row>
    <row r="524" spans="1:6" x14ac:dyDescent="0.25">
      <c r="A524" t="s">
        <v>24</v>
      </c>
      <c r="B524" t="s">
        <v>107</v>
      </c>
      <c r="C524" t="s">
        <v>16</v>
      </c>
      <c r="D524" t="s">
        <v>60</v>
      </c>
      <c r="E524" t="str">
        <f t="shared" si="8"/>
        <v>Belawan-Sep-LN-DB</v>
      </c>
      <c r="F524">
        <v>538</v>
      </c>
    </row>
    <row r="525" spans="1:6" x14ac:dyDescent="0.25">
      <c r="A525" t="s">
        <v>25</v>
      </c>
      <c r="B525" t="s">
        <v>107</v>
      </c>
      <c r="C525" t="s">
        <v>16</v>
      </c>
      <c r="D525" t="s">
        <v>60</v>
      </c>
      <c r="E525" t="str">
        <f t="shared" si="8"/>
        <v>Bengkalis-Sep-LN-DB</v>
      </c>
      <c r="F525">
        <v>25</v>
      </c>
    </row>
    <row r="526" spans="1:6" x14ac:dyDescent="0.25">
      <c r="A526" t="s">
        <v>20</v>
      </c>
      <c r="B526" t="s">
        <v>107</v>
      </c>
      <c r="C526" t="s">
        <v>16</v>
      </c>
      <c r="D526" t="s">
        <v>60</v>
      </c>
      <c r="E526" t="str">
        <f t="shared" si="8"/>
        <v>Benoa-Sep-LN-DB</v>
      </c>
      <c r="F526">
        <v>27</v>
      </c>
    </row>
    <row r="527" spans="1:6" x14ac:dyDescent="0.25">
      <c r="A527" t="s">
        <v>26</v>
      </c>
      <c r="B527" t="s">
        <v>107</v>
      </c>
      <c r="C527" t="s">
        <v>16</v>
      </c>
      <c r="D527" t="s">
        <v>60</v>
      </c>
      <c r="E527" t="str">
        <f t="shared" si="8"/>
        <v>Bitung-Sep-LN-DB</v>
      </c>
      <c r="F527">
        <v>31</v>
      </c>
    </row>
    <row r="528" spans="1:6" x14ac:dyDescent="0.25">
      <c r="A528" t="s">
        <v>124</v>
      </c>
      <c r="B528" t="s">
        <v>107</v>
      </c>
      <c r="C528" t="s">
        <v>16</v>
      </c>
      <c r="D528" t="s">
        <v>60</v>
      </c>
      <c r="E528" t="str">
        <f t="shared" si="8"/>
        <v>Bontang Lng-Sep-LN-DB</v>
      </c>
      <c r="F528">
        <v>5</v>
      </c>
    </row>
    <row r="529" spans="1:6" x14ac:dyDescent="0.25">
      <c r="A529" t="s">
        <v>27</v>
      </c>
      <c r="B529" t="s">
        <v>107</v>
      </c>
      <c r="C529" t="s">
        <v>16</v>
      </c>
      <c r="D529" t="s">
        <v>60</v>
      </c>
      <c r="E529" t="str">
        <f t="shared" si="8"/>
        <v>Bula-Sep-LN-DB</v>
      </c>
      <c r="F529">
        <v>0</v>
      </c>
    </row>
    <row r="530" spans="1:6" x14ac:dyDescent="0.25">
      <c r="A530" t="s">
        <v>126</v>
      </c>
      <c r="B530" t="s">
        <v>107</v>
      </c>
      <c r="C530" t="s">
        <v>16</v>
      </c>
      <c r="D530" t="s">
        <v>60</v>
      </c>
      <c r="E530" t="str">
        <f t="shared" si="8"/>
        <v>Celukan Baw-Sep-LN-DB</v>
      </c>
      <c r="F530">
        <v>0</v>
      </c>
    </row>
    <row r="531" spans="1:6" x14ac:dyDescent="0.25">
      <c r="A531" t="s">
        <v>18</v>
      </c>
      <c r="B531" t="s">
        <v>107</v>
      </c>
      <c r="C531" t="s">
        <v>16</v>
      </c>
      <c r="D531" t="s">
        <v>60</v>
      </c>
      <c r="E531" t="str">
        <f t="shared" si="8"/>
        <v>Cirebon-Sep-LN-DB</v>
      </c>
      <c r="F531">
        <v>3</v>
      </c>
    </row>
    <row r="532" spans="1:6" x14ac:dyDescent="0.25">
      <c r="A532" t="s">
        <v>29</v>
      </c>
      <c r="B532" t="s">
        <v>107</v>
      </c>
      <c r="C532" t="s">
        <v>16</v>
      </c>
      <c r="D532" t="s">
        <v>60</v>
      </c>
      <c r="E532" t="str">
        <f t="shared" si="8"/>
        <v>Donggala-Sep-LN-DB</v>
      </c>
      <c r="F532">
        <v>2</v>
      </c>
    </row>
    <row r="533" spans="1:6" x14ac:dyDescent="0.25">
      <c r="A533" t="s">
        <v>30</v>
      </c>
      <c r="B533" t="s">
        <v>107</v>
      </c>
      <c r="C533" t="s">
        <v>16</v>
      </c>
      <c r="D533" t="s">
        <v>60</v>
      </c>
      <c r="E533" t="str">
        <f t="shared" si="8"/>
        <v>Dumai-Sep-LN-DB</v>
      </c>
      <c r="F533">
        <v>490</v>
      </c>
    </row>
    <row r="534" spans="1:6" x14ac:dyDescent="0.25">
      <c r="A534" t="s">
        <v>67</v>
      </c>
      <c r="B534" t="s">
        <v>107</v>
      </c>
      <c r="C534" t="s">
        <v>16</v>
      </c>
      <c r="D534" t="s">
        <v>60</v>
      </c>
      <c r="E534" t="str">
        <f t="shared" si="8"/>
        <v>Ende-Sep-LN-DB</v>
      </c>
      <c r="F534">
        <v>0</v>
      </c>
    </row>
    <row r="535" spans="1:6" x14ac:dyDescent="0.25">
      <c r="A535" t="s">
        <v>31</v>
      </c>
      <c r="B535" t="s">
        <v>107</v>
      </c>
      <c r="C535" t="s">
        <v>16</v>
      </c>
      <c r="D535" t="s">
        <v>60</v>
      </c>
      <c r="E535" t="str">
        <f t="shared" si="8"/>
        <v>Gorontalo-Sep-LN-DB</v>
      </c>
      <c r="F535">
        <v>0</v>
      </c>
    </row>
    <row r="536" spans="1:6" x14ac:dyDescent="0.25">
      <c r="A536" t="s">
        <v>32</v>
      </c>
      <c r="B536" t="s">
        <v>107</v>
      </c>
      <c r="C536" t="s">
        <v>16</v>
      </c>
      <c r="D536" t="s">
        <v>60</v>
      </c>
      <c r="E536" t="str">
        <f t="shared" si="8"/>
        <v>Gresik-Sep-LN-DB</v>
      </c>
      <c r="F536">
        <v>555</v>
      </c>
    </row>
    <row r="537" spans="1:6" x14ac:dyDescent="0.25">
      <c r="A537" t="s">
        <v>33</v>
      </c>
      <c r="B537" t="s">
        <v>107</v>
      </c>
      <c r="C537" t="s">
        <v>16</v>
      </c>
      <c r="D537" t="s">
        <v>60</v>
      </c>
      <c r="E537" t="str">
        <f t="shared" si="8"/>
        <v>Jayapura-Sep-LN-DB</v>
      </c>
      <c r="F537">
        <v>0</v>
      </c>
    </row>
    <row r="538" spans="1:6" x14ac:dyDescent="0.25">
      <c r="A538" t="s">
        <v>34</v>
      </c>
      <c r="B538" t="s">
        <v>107</v>
      </c>
      <c r="C538" t="s">
        <v>16</v>
      </c>
      <c r="D538" t="s">
        <v>60</v>
      </c>
      <c r="E538" t="str">
        <f t="shared" si="8"/>
        <v>Kendari-Sep-LN-DB</v>
      </c>
      <c r="F538">
        <v>0</v>
      </c>
    </row>
    <row r="539" spans="1:6" x14ac:dyDescent="0.25">
      <c r="A539" t="s">
        <v>35</v>
      </c>
      <c r="B539" t="s">
        <v>107</v>
      </c>
      <c r="C539" t="s">
        <v>16</v>
      </c>
      <c r="D539" t="s">
        <v>60</v>
      </c>
      <c r="E539" t="str">
        <f t="shared" si="8"/>
        <v>Kolonodale-Sep-LN-DB</v>
      </c>
      <c r="F539">
        <v>0</v>
      </c>
    </row>
    <row r="540" spans="1:6" x14ac:dyDescent="0.25">
      <c r="A540" t="s">
        <v>123</v>
      </c>
      <c r="B540" t="s">
        <v>107</v>
      </c>
      <c r="C540" t="s">
        <v>16</v>
      </c>
      <c r="D540" t="s">
        <v>60</v>
      </c>
      <c r="E540" t="str">
        <f t="shared" si="8"/>
        <v>Kuala Tanju-Sep-LN-DB</v>
      </c>
      <c r="F540">
        <v>14</v>
      </c>
    </row>
    <row r="541" spans="1:6" x14ac:dyDescent="0.25">
      <c r="A541" t="s">
        <v>37</v>
      </c>
      <c r="B541" t="s">
        <v>107</v>
      </c>
      <c r="C541" t="s">
        <v>16</v>
      </c>
      <c r="D541" t="s">
        <v>60</v>
      </c>
      <c r="E541" t="str">
        <f t="shared" si="8"/>
        <v>Kumai-Sep-LN-DB</v>
      </c>
      <c r="F541">
        <v>0</v>
      </c>
    </row>
    <row r="542" spans="1:6" x14ac:dyDescent="0.25">
      <c r="A542" t="s">
        <v>38</v>
      </c>
      <c r="B542" t="s">
        <v>107</v>
      </c>
      <c r="C542" t="s">
        <v>16</v>
      </c>
      <c r="D542" t="s">
        <v>60</v>
      </c>
      <c r="E542" t="str">
        <f t="shared" si="8"/>
        <v>Larantuka-Sep-LN-DB</v>
      </c>
      <c r="F542">
        <v>0</v>
      </c>
    </row>
    <row r="543" spans="1:6" x14ac:dyDescent="0.25">
      <c r="A543" t="s">
        <v>71</v>
      </c>
      <c r="B543" t="s">
        <v>107</v>
      </c>
      <c r="C543" t="s">
        <v>16</v>
      </c>
      <c r="D543" t="s">
        <v>60</v>
      </c>
      <c r="E543" t="str">
        <f t="shared" si="8"/>
        <v>Lhokseumawe-Sep-LN-DB</v>
      </c>
      <c r="F543">
        <v>6</v>
      </c>
    </row>
    <row r="544" spans="1:6" x14ac:dyDescent="0.25">
      <c r="A544" t="s">
        <v>39</v>
      </c>
      <c r="B544" t="s">
        <v>107</v>
      </c>
      <c r="C544" t="s">
        <v>16</v>
      </c>
      <c r="D544" t="s">
        <v>60</v>
      </c>
      <c r="E544" t="str">
        <f t="shared" si="8"/>
        <v>Luwuk-Sep-LN-DB</v>
      </c>
      <c r="F544">
        <v>0</v>
      </c>
    </row>
    <row r="545" spans="1:6" x14ac:dyDescent="0.25">
      <c r="A545" t="s">
        <v>72</v>
      </c>
      <c r="B545" t="s">
        <v>107</v>
      </c>
      <c r="C545" t="s">
        <v>16</v>
      </c>
      <c r="D545" t="s">
        <v>60</v>
      </c>
      <c r="E545" t="str">
        <f t="shared" si="8"/>
        <v>Maumere-Sep-LN-DB</v>
      </c>
      <c r="F545">
        <v>0</v>
      </c>
    </row>
    <row r="546" spans="1:6" x14ac:dyDescent="0.25">
      <c r="A546" t="s">
        <v>73</v>
      </c>
      <c r="B546" t="s">
        <v>107</v>
      </c>
      <c r="C546" t="s">
        <v>16</v>
      </c>
      <c r="D546" t="s">
        <v>60</v>
      </c>
      <c r="E546" t="str">
        <f t="shared" si="8"/>
        <v>Palembang-Sep-LN-DB</v>
      </c>
      <c r="F546">
        <v>8</v>
      </c>
    </row>
    <row r="547" spans="1:6" x14ac:dyDescent="0.25">
      <c r="A547" t="s">
        <v>43</v>
      </c>
      <c r="B547" t="s">
        <v>107</v>
      </c>
      <c r="C547" t="s">
        <v>16</v>
      </c>
      <c r="D547" t="s">
        <v>60</v>
      </c>
      <c r="E547" t="str">
        <f t="shared" si="8"/>
        <v>Panjang-Sep-LN-DB</v>
      </c>
      <c r="F547">
        <v>37</v>
      </c>
    </row>
    <row r="548" spans="1:6" x14ac:dyDescent="0.25">
      <c r="A548" t="s">
        <v>74</v>
      </c>
      <c r="B548" t="s">
        <v>107</v>
      </c>
      <c r="C548" t="s">
        <v>16</v>
      </c>
      <c r="D548" t="s">
        <v>60</v>
      </c>
      <c r="E548" t="str">
        <f t="shared" si="8"/>
        <v>Parepare-Sep-LN-DB</v>
      </c>
      <c r="F548">
        <v>1</v>
      </c>
    </row>
    <row r="549" spans="1:6" x14ac:dyDescent="0.25">
      <c r="A549" t="s">
        <v>47</v>
      </c>
      <c r="B549" t="s">
        <v>107</v>
      </c>
      <c r="C549" t="s">
        <v>16</v>
      </c>
      <c r="D549" t="s">
        <v>60</v>
      </c>
      <c r="E549" t="str">
        <f t="shared" si="8"/>
        <v>Pomalaa-Sep-LN-DB</v>
      </c>
      <c r="F549">
        <v>1</v>
      </c>
    </row>
    <row r="550" spans="1:6" x14ac:dyDescent="0.25">
      <c r="A550" t="s">
        <v>21</v>
      </c>
      <c r="B550" t="s">
        <v>107</v>
      </c>
      <c r="C550" t="s">
        <v>16</v>
      </c>
      <c r="D550" t="s">
        <v>60</v>
      </c>
      <c r="E550" t="str">
        <f t="shared" si="8"/>
        <v>Pontianak-Sep-LN-DB</v>
      </c>
      <c r="F550">
        <v>4</v>
      </c>
    </row>
    <row r="551" spans="1:6" x14ac:dyDescent="0.25">
      <c r="A551" t="s">
        <v>75</v>
      </c>
      <c r="B551" t="s">
        <v>107</v>
      </c>
      <c r="C551" t="s">
        <v>16</v>
      </c>
      <c r="D551" t="s">
        <v>60</v>
      </c>
      <c r="E551" t="str">
        <f t="shared" si="8"/>
        <v>Probolinggo-Sep-LN-DB</v>
      </c>
      <c r="F551">
        <v>2</v>
      </c>
    </row>
    <row r="552" spans="1:6" x14ac:dyDescent="0.25">
      <c r="A552" t="s">
        <v>82</v>
      </c>
      <c r="B552" t="s">
        <v>107</v>
      </c>
      <c r="C552" t="s">
        <v>16</v>
      </c>
      <c r="D552" t="s">
        <v>60</v>
      </c>
      <c r="E552" t="str">
        <f t="shared" si="8"/>
        <v>Pulau Baai-Sep-LN-DB</v>
      </c>
      <c r="F552">
        <v>37</v>
      </c>
    </row>
    <row r="553" spans="1:6" x14ac:dyDescent="0.25">
      <c r="A553" t="s">
        <v>96</v>
      </c>
      <c r="B553" t="s">
        <v>107</v>
      </c>
      <c r="C553" t="s">
        <v>16</v>
      </c>
      <c r="D553" t="s">
        <v>60</v>
      </c>
      <c r="E553" t="str">
        <f t="shared" si="8"/>
        <v>Pulau Sambu-Sep-LN-DB</v>
      </c>
      <c r="F553">
        <v>4025</v>
      </c>
    </row>
    <row r="554" spans="1:6" x14ac:dyDescent="0.25">
      <c r="A554" t="s">
        <v>48</v>
      </c>
      <c r="B554" t="s">
        <v>107</v>
      </c>
      <c r="C554" t="s">
        <v>16</v>
      </c>
      <c r="D554" t="s">
        <v>60</v>
      </c>
      <c r="E554" t="str">
        <f t="shared" si="8"/>
        <v>Samarinda-Sep-LN-DB</v>
      </c>
      <c r="F554">
        <v>0</v>
      </c>
    </row>
    <row r="555" spans="1:6" x14ac:dyDescent="0.25">
      <c r="A555" t="s">
        <v>76</v>
      </c>
      <c r="B555" t="s">
        <v>107</v>
      </c>
      <c r="C555" t="s">
        <v>16</v>
      </c>
      <c r="D555" t="s">
        <v>60</v>
      </c>
      <c r="E555" t="str">
        <f t="shared" si="8"/>
        <v>Sekupang-Sep-LN-DB</v>
      </c>
      <c r="F555">
        <v>2104</v>
      </c>
    </row>
    <row r="556" spans="1:6" x14ac:dyDescent="0.25">
      <c r="A556" t="s">
        <v>51</v>
      </c>
      <c r="B556" t="s">
        <v>107</v>
      </c>
      <c r="C556" t="s">
        <v>16</v>
      </c>
      <c r="D556" t="s">
        <v>60</v>
      </c>
      <c r="E556" t="str">
        <f t="shared" si="8"/>
        <v>Serui-Sep-LN-DB</v>
      </c>
      <c r="F556">
        <v>2</v>
      </c>
    </row>
    <row r="557" spans="1:6" x14ac:dyDescent="0.25">
      <c r="A557" t="s">
        <v>52</v>
      </c>
      <c r="B557" t="s">
        <v>107</v>
      </c>
      <c r="C557" t="s">
        <v>16</v>
      </c>
      <c r="D557" t="s">
        <v>60</v>
      </c>
      <c r="E557" t="str">
        <f t="shared" si="8"/>
        <v>Sibolga-Sep-LN-DB</v>
      </c>
      <c r="F557">
        <v>0</v>
      </c>
    </row>
    <row r="558" spans="1:6" x14ac:dyDescent="0.25">
      <c r="A558" t="s">
        <v>127</v>
      </c>
      <c r="B558" t="s">
        <v>107</v>
      </c>
      <c r="C558" t="s">
        <v>16</v>
      </c>
      <c r="D558" t="s">
        <v>60</v>
      </c>
      <c r="E558" t="str">
        <f t="shared" si="8"/>
        <v>Sungaipakni-Sep-LN-DB</v>
      </c>
      <c r="F558">
        <v>43</v>
      </c>
    </row>
    <row r="559" spans="1:6" x14ac:dyDescent="0.25">
      <c r="A559" t="s">
        <v>129</v>
      </c>
      <c r="B559" t="s">
        <v>107</v>
      </c>
      <c r="C559" t="s">
        <v>16</v>
      </c>
      <c r="D559" t="s">
        <v>60</v>
      </c>
      <c r="E559" t="str">
        <f t="shared" si="8"/>
        <v>Tanjung Bal-Sep-LN-DB</v>
      </c>
      <c r="F559">
        <v>17</v>
      </c>
    </row>
    <row r="560" spans="1:6" x14ac:dyDescent="0.25">
      <c r="A560" t="s">
        <v>128</v>
      </c>
      <c r="B560" t="s">
        <v>107</v>
      </c>
      <c r="C560" t="s">
        <v>16</v>
      </c>
      <c r="D560" t="s">
        <v>60</v>
      </c>
      <c r="E560" t="str">
        <f t="shared" si="8"/>
        <v>Tanjung Ben-Sep-LN-DB</v>
      </c>
      <c r="F560">
        <v>8</v>
      </c>
    </row>
    <row r="561" spans="1:6" x14ac:dyDescent="0.25">
      <c r="A561" t="s">
        <v>125</v>
      </c>
      <c r="B561" t="s">
        <v>107</v>
      </c>
      <c r="C561" t="s">
        <v>16</v>
      </c>
      <c r="D561" t="s">
        <v>60</v>
      </c>
      <c r="E561" t="str">
        <f t="shared" si="8"/>
        <v>Tanjung San-Sep-LN-DB</v>
      </c>
      <c r="F561">
        <v>1</v>
      </c>
    </row>
    <row r="562" spans="1:6" x14ac:dyDescent="0.25">
      <c r="A562" t="s">
        <v>17</v>
      </c>
      <c r="B562" t="s">
        <v>107</v>
      </c>
      <c r="C562" t="s">
        <v>16</v>
      </c>
      <c r="D562" t="s">
        <v>60</v>
      </c>
      <c r="E562" t="str">
        <f t="shared" si="8"/>
        <v>Teluk Bayur-Sep-LN-DB</v>
      </c>
      <c r="F562">
        <v>37</v>
      </c>
    </row>
    <row r="563" spans="1:6" x14ac:dyDescent="0.25">
      <c r="A563" t="s">
        <v>78</v>
      </c>
      <c r="B563" t="s">
        <v>107</v>
      </c>
      <c r="C563" t="s">
        <v>16</v>
      </c>
      <c r="D563" t="s">
        <v>60</v>
      </c>
      <c r="E563" t="str">
        <f t="shared" si="8"/>
        <v>Ternate-Sep-LN-DB</v>
      </c>
      <c r="F563">
        <v>0</v>
      </c>
    </row>
    <row r="564" spans="1:6" x14ac:dyDescent="0.25">
      <c r="A564" t="s">
        <v>97</v>
      </c>
      <c r="B564" t="s">
        <v>107</v>
      </c>
      <c r="C564" t="s">
        <v>16</v>
      </c>
      <c r="D564" t="s">
        <v>60</v>
      </c>
      <c r="E564" t="str">
        <f t="shared" si="8"/>
        <v>Tg. Sorong-Sep-LN-DB</v>
      </c>
      <c r="F564">
        <v>3</v>
      </c>
    </row>
    <row r="565" spans="1:6" x14ac:dyDescent="0.25">
      <c r="A565" t="s">
        <v>59</v>
      </c>
      <c r="B565" t="s">
        <v>107</v>
      </c>
      <c r="C565" t="s">
        <v>16</v>
      </c>
      <c r="D565" t="s">
        <v>60</v>
      </c>
      <c r="E565" t="str">
        <f t="shared" si="8"/>
        <v>Waingapu-Sep-LN-DB</v>
      </c>
      <c r="F565">
        <v>0</v>
      </c>
    </row>
    <row r="566" spans="1:6" x14ac:dyDescent="0.25">
      <c r="A566" t="s">
        <v>62</v>
      </c>
      <c r="B566" t="s">
        <v>104</v>
      </c>
      <c r="C566" t="s">
        <v>15</v>
      </c>
      <c r="D566" t="s">
        <v>60</v>
      </c>
      <c r="E566" t="str">
        <f t="shared" si="8"/>
        <v>Ambon-Apr-DN-DB</v>
      </c>
      <c r="F566">
        <v>309</v>
      </c>
    </row>
    <row r="567" spans="1:6" x14ac:dyDescent="0.25">
      <c r="A567" t="s">
        <v>63</v>
      </c>
      <c r="B567" t="s">
        <v>104</v>
      </c>
      <c r="C567" t="s">
        <v>15</v>
      </c>
      <c r="D567" t="s">
        <v>60</v>
      </c>
      <c r="E567" t="str">
        <f t="shared" si="8"/>
        <v>Balikpapan-Apr-DN-DB</v>
      </c>
      <c r="F567">
        <v>1971</v>
      </c>
    </row>
    <row r="568" spans="1:6" x14ac:dyDescent="0.25">
      <c r="A568" t="s">
        <v>23</v>
      </c>
      <c r="B568" t="s">
        <v>104</v>
      </c>
      <c r="C568" t="s">
        <v>15</v>
      </c>
      <c r="D568" t="s">
        <v>60</v>
      </c>
      <c r="E568" t="str">
        <f t="shared" si="8"/>
        <v>Banjarmasin-Apr-DN-DB</v>
      </c>
      <c r="F568">
        <v>84</v>
      </c>
    </row>
    <row r="569" spans="1:6" x14ac:dyDescent="0.25">
      <c r="A569" t="s">
        <v>19</v>
      </c>
      <c r="B569" t="s">
        <v>104</v>
      </c>
      <c r="C569" t="s">
        <v>15</v>
      </c>
      <c r="D569" t="s">
        <v>60</v>
      </c>
      <c r="E569" t="str">
        <f t="shared" si="8"/>
        <v>Banten-Apr-DN-DB</v>
      </c>
      <c r="F569">
        <v>80</v>
      </c>
    </row>
    <row r="570" spans="1:6" x14ac:dyDescent="0.25">
      <c r="A570" t="s">
        <v>64</v>
      </c>
      <c r="B570" t="s">
        <v>104</v>
      </c>
      <c r="C570" t="s">
        <v>15</v>
      </c>
      <c r="D570" t="s">
        <v>60</v>
      </c>
      <c r="E570" t="str">
        <f t="shared" si="8"/>
        <v>Baubau-Apr-DN-DB</v>
      </c>
      <c r="F570">
        <v>100</v>
      </c>
    </row>
    <row r="571" spans="1:6" x14ac:dyDescent="0.25">
      <c r="A571" t="s">
        <v>24</v>
      </c>
      <c r="B571" t="s">
        <v>104</v>
      </c>
      <c r="C571" t="s">
        <v>15</v>
      </c>
      <c r="D571" t="s">
        <v>60</v>
      </c>
      <c r="E571" t="str">
        <f t="shared" si="8"/>
        <v>Belawan-Apr-DN-DB</v>
      </c>
      <c r="F571">
        <v>77</v>
      </c>
    </row>
    <row r="572" spans="1:6" x14ac:dyDescent="0.25">
      <c r="A572" t="s">
        <v>25</v>
      </c>
      <c r="B572" t="s">
        <v>104</v>
      </c>
      <c r="C572" t="s">
        <v>15</v>
      </c>
      <c r="D572" t="s">
        <v>60</v>
      </c>
      <c r="E572" t="str">
        <f t="shared" si="8"/>
        <v>Bengkalis-Apr-DN-DB</v>
      </c>
      <c r="F572">
        <v>11</v>
      </c>
    </row>
    <row r="573" spans="1:6" x14ac:dyDescent="0.25">
      <c r="A573" t="s">
        <v>20</v>
      </c>
      <c r="B573" t="s">
        <v>104</v>
      </c>
      <c r="C573" t="s">
        <v>15</v>
      </c>
      <c r="D573" t="s">
        <v>60</v>
      </c>
      <c r="E573" t="str">
        <f t="shared" si="8"/>
        <v>Benoa-Apr-DN-DB</v>
      </c>
      <c r="F573">
        <v>38</v>
      </c>
    </row>
    <row r="574" spans="1:6" x14ac:dyDescent="0.25">
      <c r="A574" t="s">
        <v>26</v>
      </c>
      <c r="B574" t="s">
        <v>104</v>
      </c>
      <c r="C574" t="s">
        <v>15</v>
      </c>
      <c r="D574" t="s">
        <v>60</v>
      </c>
      <c r="E574" t="str">
        <f t="shared" si="8"/>
        <v>Bitung-Apr-DN-DB</v>
      </c>
      <c r="F574">
        <v>175</v>
      </c>
    </row>
    <row r="575" spans="1:6" x14ac:dyDescent="0.25">
      <c r="A575" t="s">
        <v>113</v>
      </c>
      <c r="B575" t="s">
        <v>104</v>
      </c>
      <c r="C575" t="s">
        <v>15</v>
      </c>
      <c r="D575" t="s">
        <v>60</v>
      </c>
      <c r="E575" t="str">
        <f t="shared" si="8"/>
        <v>Bontang Lng Terminal-Apr-DN-DB</v>
      </c>
      <c r="F575">
        <v>4</v>
      </c>
    </row>
    <row r="576" spans="1:6" x14ac:dyDescent="0.25">
      <c r="A576" t="s">
        <v>27</v>
      </c>
      <c r="B576" t="s">
        <v>104</v>
      </c>
      <c r="C576" t="s">
        <v>15</v>
      </c>
      <c r="D576" t="s">
        <v>60</v>
      </c>
      <c r="E576" t="str">
        <f t="shared" si="8"/>
        <v>Bula-Apr-DN-DB</v>
      </c>
      <c r="F576">
        <v>2</v>
      </c>
    </row>
    <row r="577" spans="1:6" x14ac:dyDescent="0.25">
      <c r="A577" t="s">
        <v>28</v>
      </c>
      <c r="B577" t="s">
        <v>104</v>
      </c>
      <c r="C577" t="s">
        <v>15</v>
      </c>
      <c r="D577" t="s">
        <v>60</v>
      </c>
      <c r="E577" t="str">
        <f t="shared" si="8"/>
        <v>Celukan Bawang-Apr-DN-DB</v>
      </c>
      <c r="F577">
        <v>11</v>
      </c>
    </row>
    <row r="578" spans="1:6" x14ac:dyDescent="0.25">
      <c r="A578" t="s">
        <v>18</v>
      </c>
      <c r="B578" t="s">
        <v>104</v>
      </c>
      <c r="C578" t="s">
        <v>15</v>
      </c>
      <c r="D578" t="s">
        <v>60</v>
      </c>
      <c r="E578" t="str">
        <f t="shared" si="8"/>
        <v>Cirebon-Apr-DN-DB</v>
      </c>
      <c r="F578">
        <v>28</v>
      </c>
    </row>
    <row r="579" spans="1:6" x14ac:dyDescent="0.25">
      <c r="A579" t="s">
        <v>29</v>
      </c>
      <c r="B579" t="s">
        <v>104</v>
      </c>
      <c r="C579" t="s">
        <v>15</v>
      </c>
      <c r="D579" t="s">
        <v>60</v>
      </c>
      <c r="E579" t="str">
        <f t="shared" ref="E579:E642" si="9">_xlfn.CONCAT(TRIM(A579),"-",TRIM(B579),"-",TRIM(C579),"-",TRIM(D579))</f>
        <v>Donggala-Apr-DN-DB</v>
      </c>
      <c r="F579">
        <v>71</v>
      </c>
    </row>
    <row r="580" spans="1:6" x14ac:dyDescent="0.25">
      <c r="A580" t="s">
        <v>30</v>
      </c>
      <c r="B580" t="s">
        <v>104</v>
      </c>
      <c r="C580" t="s">
        <v>15</v>
      </c>
      <c r="D580" t="s">
        <v>60</v>
      </c>
      <c r="E580" t="str">
        <f t="shared" si="9"/>
        <v>Dumai-Apr-DN-DB</v>
      </c>
      <c r="F580">
        <v>209</v>
      </c>
    </row>
    <row r="581" spans="1:6" x14ac:dyDescent="0.25">
      <c r="A581" t="s">
        <v>67</v>
      </c>
      <c r="B581" t="s">
        <v>104</v>
      </c>
      <c r="C581" t="s">
        <v>15</v>
      </c>
      <c r="D581" t="s">
        <v>60</v>
      </c>
      <c r="E581" t="str">
        <f t="shared" si="9"/>
        <v>Ende-Apr-DN-DB</v>
      </c>
      <c r="F581">
        <v>24</v>
      </c>
    </row>
    <row r="582" spans="1:6" x14ac:dyDescent="0.25">
      <c r="A582" t="s">
        <v>68</v>
      </c>
      <c r="B582" t="s">
        <v>104</v>
      </c>
      <c r="C582" t="s">
        <v>15</v>
      </c>
      <c r="D582" t="s">
        <v>60</v>
      </c>
      <c r="E582" t="str">
        <f t="shared" si="9"/>
        <v>Fakfak-Apr-DN-DB</v>
      </c>
      <c r="F582">
        <v>43</v>
      </c>
    </row>
    <row r="583" spans="1:6" x14ac:dyDescent="0.25">
      <c r="A583" t="s">
        <v>31</v>
      </c>
      <c r="B583" t="s">
        <v>104</v>
      </c>
      <c r="C583" t="s">
        <v>15</v>
      </c>
      <c r="D583" t="s">
        <v>60</v>
      </c>
      <c r="E583" t="str">
        <f t="shared" si="9"/>
        <v>Gorontalo-Apr-DN-DB</v>
      </c>
      <c r="F583">
        <v>55</v>
      </c>
    </row>
    <row r="584" spans="1:6" x14ac:dyDescent="0.25">
      <c r="A584" t="s">
        <v>32</v>
      </c>
      <c r="B584" t="s">
        <v>104</v>
      </c>
      <c r="C584" t="s">
        <v>15</v>
      </c>
      <c r="D584" t="s">
        <v>60</v>
      </c>
      <c r="E584" t="str">
        <f t="shared" si="9"/>
        <v>Gresik-Apr-DN-DB</v>
      </c>
      <c r="F584">
        <v>1197</v>
      </c>
    </row>
    <row r="585" spans="1:6" x14ac:dyDescent="0.25">
      <c r="A585" t="s">
        <v>33</v>
      </c>
      <c r="B585" t="s">
        <v>104</v>
      </c>
      <c r="C585" t="s">
        <v>15</v>
      </c>
      <c r="D585" t="s">
        <v>60</v>
      </c>
      <c r="E585" t="str">
        <f t="shared" si="9"/>
        <v>Jayapura-Apr-DN-DB</v>
      </c>
      <c r="F585">
        <v>61</v>
      </c>
    </row>
    <row r="586" spans="1:6" x14ac:dyDescent="0.25">
      <c r="A586" t="s">
        <v>34</v>
      </c>
      <c r="B586" t="s">
        <v>104</v>
      </c>
      <c r="C586" t="s">
        <v>15</v>
      </c>
      <c r="D586" t="s">
        <v>60</v>
      </c>
      <c r="E586" t="str">
        <f t="shared" si="9"/>
        <v>Kendari-Apr-DN-DB</v>
      </c>
      <c r="F586">
        <v>82</v>
      </c>
    </row>
    <row r="587" spans="1:6" x14ac:dyDescent="0.25">
      <c r="A587" t="s">
        <v>35</v>
      </c>
      <c r="B587" t="s">
        <v>104</v>
      </c>
      <c r="C587" t="s">
        <v>15</v>
      </c>
      <c r="D587" t="s">
        <v>60</v>
      </c>
      <c r="E587" t="str">
        <f t="shared" si="9"/>
        <v>Kolonodale-Apr-DN-DB</v>
      </c>
      <c r="F587">
        <v>4</v>
      </c>
    </row>
    <row r="588" spans="1:6" x14ac:dyDescent="0.25">
      <c r="A588" t="s">
        <v>36</v>
      </c>
      <c r="B588" t="s">
        <v>104</v>
      </c>
      <c r="C588" t="s">
        <v>15</v>
      </c>
      <c r="D588" t="s">
        <v>60</v>
      </c>
      <c r="E588" t="str">
        <f t="shared" si="9"/>
        <v>Kuala Tanjung-Apr-DN-DB</v>
      </c>
      <c r="F588">
        <v>3</v>
      </c>
    </row>
    <row r="589" spans="1:6" x14ac:dyDescent="0.25">
      <c r="A589" t="s">
        <v>37</v>
      </c>
      <c r="B589" t="s">
        <v>104</v>
      </c>
      <c r="C589" t="s">
        <v>15</v>
      </c>
      <c r="D589" t="s">
        <v>60</v>
      </c>
      <c r="E589" t="str">
        <f t="shared" si="9"/>
        <v>Kumai-Apr-DN-DB</v>
      </c>
      <c r="F589">
        <v>27</v>
      </c>
    </row>
    <row r="590" spans="1:6" x14ac:dyDescent="0.25">
      <c r="A590" t="s">
        <v>69</v>
      </c>
      <c r="B590" t="s">
        <v>104</v>
      </c>
      <c r="C590" t="s">
        <v>15</v>
      </c>
      <c r="D590" t="s">
        <v>60</v>
      </c>
      <c r="E590" t="str">
        <f t="shared" si="9"/>
        <v>Labuha-Apr-DN-DB</v>
      </c>
      <c r="F590">
        <v>2</v>
      </c>
    </row>
    <row r="591" spans="1:6" x14ac:dyDescent="0.25">
      <c r="A591" t="s">
        <v>38</v>
      </c>
      <c r="B591" t="s">
        <v>104</v>
      </c>
      <c r="C591" t="s">
        <v>15</v>
      </c>
      <c r="D591" t="s">
        <v>60</v>
      </c>
      <c r="E591" t="str">
        <f t="shared" si="9"/>
        <v>Larantuka-Apr-DN-DB</v>
      </c>
      <c r="F591">
        <v>8</v>
      </c>
    </row>
    <row r="592" spans="1:6" x14ac:dyDescent="0.25">
      <c r="A592" t="s">
        <v>71</v>
      </c>
      <c r="B592" t="s">
        <v>104</v>
      </c>
      <c r="C592" t="s">
        <v>15</v>
      </c>
      <c r="D592" t="s">
        <v>60</v>
      </c>
      <c r="E592" t="str">
        <f t="shared" si="9"/>
        <v>Lhokseumawe-Apr-DN-DB</v>
      </c>
      <c r="F592">
        <v>289</v>
      </c>
    </row>
    <row r="593" spans="1:6" x14ac:dyDescent="0.25">
      <c r="A593" t="s">
        <v>39</v>
      </c>
      <c r="B593" t="s">
        <v>104</v>
      </c>
      <c r="C593" t="s">
        <v>15</v>
      </c>
      <c r="D593" t="s">
        <v>60</v>
      </c>
      <c r="E593" t="str">
        <f t="shared" si="9"/>
        <v>Luwuk-Apr-DN-DB</v>
      </c>
      <c r="F593">
        <v>57</v>
      </c>
    </row>
    <row r="594" spans="1:6" x14ac:dyDescent="0.25">
      <c r="A594" t="s">
        <v>40</v>
      </c>
      <c r="B594" t="s">
        <v>104</v>
      </c>
      <c r="C594" t="s">
        <v>15</v>
      </c>
      <c r="D594" t="s">
        <v>60</v>
      </c>
      <c r="E594" t="str">
        <f t="shared" si="9"/>
        <v>Manado-Apr-DN-DB</v>
      </c>
      <c r="F594">
        <v>0</v>
      </c>
    </row>
    <row r="595" spans="1:6" x14ac:dyDescent="0.25">
      <c r="A595" t="s">
        <v>72</v>
      </c>
      <c r="B595" t="s">
        <v>104</v>
      </c>
      <c r="C595" t="s">
        <v>15</v>
      </c>
      <c r="D595" t="s">
        <v>60</v>
      </c>
      <c r="E595" t="str">
        <f t="shared" si="9"/>
        <v>Maumere-Apr-DN-DB</v>
      </c>
      <c r="F595">
        <v>18</v>
      </c>
    </row>
    <row r="596" spans="1:6" x14ac:dyDescent="0.25">
      <c r="A596" t="s">
        <v>41</v>
      </c>
      <c r="B596" t="s">
        <v>104</v>
      </c>
      <c r="C596" t="s">
        <v>15</v>
      </c>
      <c r="D596" t="s">
        <v>60</v>
      </c>
      <c r="E596" t="str">
        <f t="shared" si="9"/>
        <v>Namlea-Apr-DN-DB</v>
      </c>
      <c r="F596">
        <v>27</v>
      </c>
    </row>
    <row r="597" spans="1:6" x14ac:dyDescent="0.25">
      <c r="A597" t="s">
        <v>73</v>
      </c>
      <c r="B597" t="s">
        <v>104</v>
      </c>
      <c r="C597" t="s">
        <v>15</v>
      </c>
      <c r="D597" t="s">
        <v>60</v>
      </c>
      <c r="E597" t="str">
        <f t="shared" si="9"/>
        <v>Palembang-Apr-DN-DB</v>
      </c>
      <c r="F597">
        <v>22</v>
      </c>
    </row>
    <row r="598" spans="1:6" x14ac:dyDescent="0.25">
      <c r="A598" t="s">
        <v>114</v>
      </c>
      <c r="B598" t="s">
        <v>104</v>
      </c>
      <c r="C598" t="s">
        <v>15</v>
      </c>
      <c r="D598" t="s">
        <v>60</v>
      </c>
      <c r="E598" t="str">
        <f t="shared" si="9"/>
        <v>Pangkalansusu-Apr-DN-DB</v>
      </c>
      <c r="F598">
        <v>0</v>
      </c>
    </row>
    <row r="599" spans="1:6" x14ac:dyDescent="0.25">
      <c r="A599" t="s">
        <v>43</v>
      </c>
      <c r="B599" t="s">
        <v>104</v>
      </c>
      <c r="C599" t="s">
        <v>15</v>
      </c>
      <c r="D599" t="s">
        <v>60</v>
      </c>
      <c r="E599" t="str">
        <f t="shared" si="9"/>
        <v>Panjang-Apr-DN-DB</v>
      </c>
      <c r="F599">
        <v>106</v>
      </c>
    </row>
    <row r="600" spans="1:6" x14ac:dyDescent="0.25">
      <c r="A600" t="s">
        <v>74</v>
      </c>
      <c r="B600" t="s">
        <v>104</v>
      </c>
      <c r="C600" t="s">
        <v>15</v>
      </c>
      <c r="D600" t="s">
        <v>60</v>
      </c>
      <c r="E600" t="str">
        <f t="shared" si="9"/>
        <v>Parepare-Apr-DN-DB</v>
      </c>
      <c r="F600">
        <v>30</v>
      </c>
    </row>
    <row r="601" spans="1:6" x14ac:dyDescent="0.25">
      <c r="A601" t="s">
        <v>45</v>
      </c>
      <c r="B601" t="s">
        <v>104</v>
      </c>
      <c r="C601" t="s">
        <v>15</v>
      </c>
      <c r="D601" t="s">
        <v>60</v>
      </c>
      <c r="E601" t="str">
        <f t="shared" si="9"/>
        <v>Pekalongan-Apr-DN-DB</v>
      </c>
      <c r="F601">
        <v>1</v>
      </c>
    </row>
    <row r="602" spans="1:6" x14ac:dyDescent="0.25">
      <c r="A602" t="s">
        <v>47</v>
      </c>
      <c r="B602" t="s">
        <v>104</v>
      </c>
      <c r="C602" t="s">
        <v>15</v>
      </c>
      <c r="D602" t="s">
        <v>60</v>
      </c>
      <c r="E602" t="str">
        <f t="shared" si="9"/>
        <v>Pomalaa-Apr-DN-DB</v>
      </c>
      <c r="F602">
        <v>4</v>
      </c>
    </row>
    <row r="603" spans="1:6" x14ac:dyDescent="0.25">
      <c r="A603" t="s">
        <v>21</v>
      </c>
      <c r="B603" t="s">
        <v>104</v>
      </c>
      <c r="C603" t="s">
        <v>15</v>
      </c>
      <c r="D603" t="s">
        <v>60</v>
      </c>
      <c r="E603" t="str">
        <f t="shared" si="9"/>
        <v>Pontianak-Apr-DN-DB</v>
      </c>
      <c r="F603">
        <v>307</v>
      </c>
    </row>
    <row r="604" spans="1:6" x14ac:dyDescent="0.25">
      <c r="A604" t="s">
        <v>22</v>
      </c>
      <c r="B604" t="s">
        <v>104</v>
      </c>
      <c r="C604" t="s">
        <v>15</v>
      </c>
      <c r="D604" t="s">
        <v>60</v>
      </c>
      <c r="E604" t="str">
        <f t="shared" si="9"/>
        <v>Poso-Apr-DN-DB</v>
      </c>
      <c r="F604">
        <v>8</v>
      </c>
    </row>
    <row r="605" spans="1:6" x14ac:dyDescent="0.25">
      <c r="A605" t="s">
        <v>75</v>
      </c>
      <c r="B605" t="s">
        <v>104</v>
      </c>
      <c r="C605" t="s">
        <v>15</v>
      </c>
      <c r="D605" t="s">
        <v>60</v>
      </c>
      <c r="E605" t="str">
        <f t="shared" si="9"/>
        <v>Probolinggo-Apr-DN-DB</v>
      </c>
      <c r="F605">
        <v>9</v>
      </c>
    </row>
    <row r="606" spans="1:6" x14ac:dyDescent="0.25">
      <c r="A606" t="s">
        <v>82</v>
      </c>
      <c r="B606" t="s">
        <v>104</v>
      </c>
      <c r="C606" t="s">
        <v>15</v>
      </c>
      <c r="D606" t="s">
        <v>60</v>
      </c>
      <c r="E606" t="str">
        <f t="shared" si="9"/>
        <v>Pulau Baai-Apr-DN-DB</v>
      </c>
      <c r="F606">
        <v>50</v>
      </c>
    </row>
    <row r="607" spans="1:6" x14ac:dyDescent="0.25">
      <c r="A607" t="s">
        <v>96</v>
      </c>
      <c r="B607" t="s">
        <v>104</v>
      </c>
      <c r="C607" t="s">
        <v>15</v>
      </c>
      <c r="D607" t="s">
        <v>60</v>
      </c>
      <c r="E607" t="str">
        <f t="shared" si="9"/>
        <v>Pulau Sambu-Apr-DN-DB</v>
      </c>
      <c r="F607">
        <v>2791</v>
      </c>
    </row>
    <row r="608" spans="1:6" x14ac:dyDescent="0.25">
      <c r="A608" t="s">
        <v>115</v>
      </c>
      <c r="B608" t="s">
        <v>104</v>
      </c>
      <c r="C608" t="s">
        <v>15</v>
      </c>
      <c r="D608" t="s">
        <v>60</v>
      </c>
      <c r="E608" t="str">
        <f t="shared" si="9"/>
        <v>Raha Roadstead-Apr-DN-DB</v>
      </c>
      <c r="F608">
        <v>21</v>
      </c>
    </row>
    <row r="609" spans="1:6" x14ac:dyDescent="0.25">
      <c r="A609" t="s">
        <v>48</v>
      </c>
      <c r="B609" t="s">
        <v>104</v>
      </c>
      <c r="C609" t="s">
        <v>15</v>
      </c>
      <c r="D609" t="s">
        <v>60</v>
      </c>
      <c r="E609" t="str">
        <f t="shared" si="9"/>
        <v>Samarinda-Apr-DN-DB</v>
      </c>
      <c r="F609">
        <v>12</v>
      </c>
    </row>
    <row r="610" spans="1:6" x14ac:dyDescent="0.25">
      <c r="A610" t="s">
        <v>49</v>
      </c>
      <c r="B610" t="s">
        <v>104</v>
      </c>
      <c r="C610" t="s">
        <v>15</v>
      </c>
      <c r="D610" t="s">
        <v>60</v>
      </c>
      <c r="E610" t="str">
        <f t="shared" si="9"/>
        <v>Sampit-Apr-DN-DB</v>
      </c>
      <c r="F610">
        <v>6</v>
      </c>
    </row>
    <row r="611" spans="1:6" x14ac:dyDescent="0.25">
      <c r="A611" t="s">
        <v>50</v>
      </c>
      <c r="B611" t="s">
        <v>104</v>
      </c>
      <c r="C611" t="s">
        <v>15</v>
      </c>
      <c r="D611" t="s">
        <v>60</v>
      </c>
      <c r="E611" t="str">
        <f t="shared" si="9"/>
        <v>Saumlaki-Apr-DN-DB</v>
      </c>
      <c r="F611">
        <v>24</v>
      </c>
    </row>
    <row r="612" spans="1:6" x14ac:dyDescent="0.25">
      <c r="A612" t="s">
        <v>76</v>
      </c>
      <c r="B612" t="s">
        <v>104</v>
      </c>
      <c r="C612" t="s">
        <v>15</v>
      </c>
      <c r="D612" t="s">
        <v>60</v>
      </c>
      <c r="E612" t="str">
        <f t="shared" si="9"/>
        <v>Sekupang-Apr-DN-DB</v>
      </c>
      <c r="F612">
        <v>2557</v>
      </c>
    </row>
    <row r="613" spans="1:6" x14ac:dyDescent="0.25">
      <c r="A613" t="s">
        <v>51</v>
      </c>
      <c r="B613" t="s">
        <v>104</v>
      </c>
      <c r="C613" t="s">
        <v>15</v>
      </c>
      <c r="D613" t="s">
        <v>60</v>
      </c>
      <c r="E613" t="str">
        <f t="shared" si="9"/>
        <v>Serui-Apr-DN-DB</v>
      </c>
      <c r="F613">
        <v>20</v>
      </c>
    </row>
    <row r="614" spans="1:6" x14ac:dyDescent="0.25">
      <c r="A614" t="s">
        <v>52</v>
      </c>
      <c r="B614" t="s">
        <v>104</v>
      </c>
      <c r="C614" t="s">
        <v>15</v>
      </c>
      <c r="D614" t="s">
        <v>60</v>
      </c>
      <c r="E614" t="str">
        <f t="shared" si="9"/>
        <v>Sibolga-Apr-DN-DB</v>
      </c>
      <c r="F614">
        <v>14</v>
      </c>
    </row>
    <row r="615" spans="1:6" x14ac:dyDescent="0.25">
      <c r="A615" t="s">
        <v>77</v>
      </c>
      <c r="B615" t="s">
        <v>104</v>
      </c>
      <c r="C615" t="s">
        <v>15</v>
      </c>
      <c r="D615" t="s">
        <v>60</v>
      </c>
      <c r="E615" t="str">
        <f t="shared" si="9"/>
        <v>Sungaipakning-Apr-DN-DB</v>
      </c>
      <c r="F615">
        <v>21</v>
      </c>
    </row>
    <row r="616" spans="1:6" x14ac:dyDescent="0.25">
      <c r="A616" t="s">
        <v>53</v>
      </c>
      <c r="B616" t="s">
        <v>104</v>
      </c>
      <c r="C616" t="s">
        <v>15</v>
      </c>
      <c r="D616" t="s">
        <v>60</v>
      </c>
      <c r="E616" t="str">
        <f t="shared" si="9"/>
        <v>Tahuna-Apr-DN-DB</v>
      </c>
      <c r="F616">
        <v>20</v>
      </c>
    </row>
    <row r="617" spans="1:6" x14ac:dyDescent="0.25">
      <c r="A617" t="s">
        <v>54</v>
      </c>
      <c r="B617" t="s">
        <v>104</v>
      </c>
      <c r="C617" t="s">
        <v>15</v>
      </c>
      <c r="D617" t="s">
        <v>60</v>
      </c>
      <c r="E617" t="str">
        <f t="shared" si="9"/>
        <v>Tanjung Balai Karimun-Apr-DN-DB</v>
      </c>
      <c r="F617">
        <v>143</v>
      </c>
    </row>
    <row r="618" spans="1:6" x14ac:dyDescent="0.25">
      <c r="A618" t="s">
        <v>98</v>
      </c>
      <c r="B618" t="s">
        <v>104</v>
      </c>
      <c r="C618" t="s">
        <v>15</v>
      </c>
      <c r="D618" t="s">
        <v>60</v>
      </c>
      <c r="E618" t="str">
        <f t="shared" si="9"/>
        <v>Tanjung Benete-Apr-DN-DB</v>
      </c>
      <c r="F618">
        <v>15</v>
      </c>
    </row>
    <row r="619" spans="1:6" x14ac:dyDescent="0.25">
      <c r="A619" t="s">
        <v>118</v>
      </c>
      <c r="B619" t="s">
        <v>104</v>
      </c>
      <c r="C619" t="s">
        <v>15</v>
      </c>
      <c r="D619" t="s">
        <v>60</v>
      </c>
      <c r="E619" t="str">
        <f t="shared" si="9"/>
        <v>Tanjung Santan-Apr-DN-DB</v>
      </c>
      <c r="F619">
        <v>6</v>
      </c>
    </row>
    <row r="620" spans="1:6" x14ac:dyDescent="0.25">
      <c r="A620" t="s">
        <v>116</v>
      </c>
      <c r="B620" t="s">
        <v>104</v>
      </c>
      <c r="C620" t="s">
        <v>15</v>
      </c>
      <c r="D620" t="s">
        <v>60</v>
      </c>
      <c r="E620" t="str">
        <f t="shared" si="9"/>
        <v>Tanjungpandan-Apr-DN-DB</v>
      </c>
      <c r="F620">
        <v>2</v>
      </c>
    </row>
    <row r="621" spans="1:6" x14ac:dyDescent="0.25">
      <c r="A621" t="s">
        <v>117</v>
      </c>
      <c r="B621" t="s">
        <v>104</v>
      </c>
      <c r="C621" t="s">
        <v>15</v>
      </c>
      <c r="D621" t="s">
        <v>60</v>
      </c>
      <c r="E621" t="str">
        <f t="shared" si="9"/>
        <v>Tanjungredeb-Apr-DN-DB</v>
      </c>
      <c r="F621">
        <v>19</v>
      </c>
    </row>
    <row r="622" spans="1:6" x14ac:dyDescent="0.25">
      <c r="A622" t="s">
        <v>56</v>
      </c>
      <c r="B622" t="s">
        <v>104</v>
      </c>
      <c r="C622" t="s">
        <v>15</v>
      </c>
      <c r="D622" t="s">
        <v>60</v>
      </c>
      <c r="E622" t="str">
        <f t="shared" si="9"/>
        <v>Tegal-Apr-DN-DB</v>
      </c>
      <c r="F622">
        <v>0</v>
      </c>
    </row>
    <row r="623" spans="1:6" x14ac:dyDescent="0.25">
      <c r="A623" t="s">
        <v>17</v>
      </c>
      <c r="B623" t="s">
        <v>104</v>
      </c>
      <c r="C623" t="s">
        <v>15</v>
      </c>
      <c r="D623" t="s">
        <v>60</v>
      </c>
      <c r="E623" t="str">
        <f t="shared" si="9"/>
        <v>Teluk Bayur-Apr-DN-DB</v>
      </c>
      <c r="F623">
        <v>60</v>
      </c>
    </row>
    <row r="624" spans="1:6" x14ac:dyDescent="0.25">
      <c r="A624" t="s">
        <v>78</v>
      </c>
      <c r="B624" t="s">
        <v>104</v>
      </c>
      <c r="C624" t="s">
        <v>15</v>
      </c>
      <c r="D624" t="s">
        <v>60</v>
      </c>
      <c r="E624" t="str">
        <f t="shared" si="9"/>
        <v>Ternate-Apr-DN-DB</v>
      </c>
      <c r="F624">
        <v>397</v>
      </c>
    </row>
    <row r="625" spans="1:6" x14ac:dyDescent="0.25">
      <c r="A625" t="s">
        <v>97</v>
      </c>
      <c r="B625" t="s">
        <v>104</v>
      </c>
      <c r="C625" t="s">
        <v>15</v>
      </c>
      <c r="D625" t="s">
        <v>60</v>
      </c>
      <c r="E625" t="str">
        <f t="shared" si="9"/>
        <v>Tg. Sorong-Apr-DN-DB</v>
      </c>
      <c r="F625">
        <v>123</v>
      </c>
    </row>
    <row r="626" spans="1:6" x14ac:dyDescent="0.25">
      <c r="A626" t="s">
        <v>58</v>
      </c>
      <c r="B626" t="s">
        <v>104</v>
      </c>
      <c r="C626" t="s">
        <v>15</v>
      </c>
      <c r="D626" t="s">
        <v>60</v>
      </c>
      <c r="E626" t="str">
        <f t="shared" si="9"/>
        <v>Wahai-Apr-DN-DB</v>
      </c>
      <c r="F626">
        <v>1</v>
      </c>
    </row>
    <row r="627" spans="1:6" x14ac:dyDescent="0.25">
      <c r="A627" t="s">
        <v>59</v>
      </c>
      <c r="B627" t="s">
        <v>104</v>
      </c>
      <c r="C627" t="s">
        <v>15</v>
      </c>
      <c r="D627" t="s">
        <v>60</v>
      </c>
      <c r="E627" t="str">
        <f t="shared" si="9"/>
        <v>Waingapu-Apr-DN-DB</v>
      </c>
      <c r="F627">
        <v>19</v>
      </c>
    </row>
    <row r="628" spans="1:6" x14ac:dyDescent="0.25">
      <c r="A628" t="s">
        <v>62</v>
      </c>
      <c r="B628" t="s">
        <v>100</v>
      </c>
      <c r="C628" t="s">
        <v>15</v>
      </c>
      <c r="D628" t="s">
        <v>60</v>
      </c>
      <c r="E628" t="str">
        <f t="shared" si="9"/>
        <v>Ambon-Aug-DN-DB</v>
      </c>
      <c r="F628">
        <v>122</v>
      </c>
    </row>
    <row r="629" spans="1:6" x14ac:dyDescent="0.25">
      <c r="A629" t="s">
        <v>63</v>
      </c>
      <c r="B629" t="s">
        <v>100</v>
      </c>
      <c r="C629" t="s">
        <v>15</v>
      </c>
      <c r="D629" t="s">
        <v>60</v>
      </c>
      <c r="E629" t="str">
        <f t="shared" si="9"/>
        <v>Balikpapan-Aug-DN-DB</v>
      </c>
      <c r="F629">
        <v>2594</v>
      </c>
    </row>
    <row r="630" spans="1:6" x14ac:dyDescent="0.25">
      <c r="A630" t="s">
        <v>23</v>
      </c>
      <c r="B630" t="s">
        <v>100</v>
      </c>
      <c r="C630" t="s">
        <v>15</v>
      </c>
      <c r="D630" t="s">
        <v>60</v>
      </c>
      <c r="E630" t="str">
        <f t="shared" si="9"/>
        <v>Banjarmasin-Aug-DN-DB</v>
      </c>
      <c r="F630">
        <v>123</v>
      </c>
    </row>
    <row r="631" spans="1:6" x14ac:dyDescent="0.25">
      <c r="A631" t="s">
        <v>19</v>
      </c>
      <c r="B631" t="s">
        <v>100</v>
      </c>
      <c r="C631" t="s">
        <v>15</v>
      </c>
      <c r="D631" t="s">
        <v>60</v>
      </c>
      <c r="E631" t="str">
        <f t="shared" si="9"/>
        <v>Banten-Aug-DN-DB</v>
      </c>
      <c r="F631">
        <v>423</v>
      </c>
    </row>
    <row r="632" spans="1:6" x14ac:dyDescent="0.25">
      <c r="A632" t="s">
        <v>64</v>
      </c>
      <c r="B632" t="s">
        <v>100</v>
      </c>
      <c r="C632" t="s">
        <v>15</v>
      </c>
      <c r="D632" t="s">
        <v>60</v>
      </c>
      <c r="E632" t="str">
        <f t="shared" si="9"/>
        <v>Baubau-Aug-DN-DB</v>
      </c>
      <c r="F632">
        <v>80</v>
      </c>
    </row>
    <row r="633" spans="1:6" x14ac:dyDescent="0.25">
      <c r="A633" t="s">
        <v>24</v>
      </c>
      <c r="B633" t="s">
        <v>100</v>
      </c>
      <c r="C633" t="s">
        <v>15</v>
      </c>
      <c r="D633" t="s">
        <v>60</v>
      </c>
      <c r="E633" t="str">
        <f t="shared" si="9"/>
        <v>Belawan-Aug-DN-DB</v>
      </c>
      <c r="F633">
        <v>101</v>
      </c>
    </row>
    <row r="634" spans="1:6" x14ac:dyDescent="0.25">
      <c r="A634" t="s">
        <v>25</v>
      </c>
      <c r="B634" t="s">
        <v>100</v>
      </c>
      <c r="C634" t="s">
        <v>15</v>
      </c>
      <c r="D634" t="s">
        <v>60</v>
      </c>
      <c r="E634" t="str">
        <f t="shared" si="9"/>
        <v>Bengkalis-Aug-DN-DB</v>
      </c>
      <c r="F634">
        <v>15</v>
      </c>
    </row>
    <row r="635" spans="1:6" x14ac:dyDescent="0.25">
      <c r="A635" t="s">
        <v>20</v>
      </c>
      <c r="B635" t="s">
        <v>100</v>
      </c>
      <c r="C635" t="s">
        <v>15</v>
      </c>
      <c r="D635" t="s">
        <v>60</v>
      </c>
      <c r="E635" t="str">
        <f t="shared" si="9"/>
        <v>Benoa-Aug-DN-DB</v>
      </c>
      <c r="F635">
        <v>64</v>
      </c>
    </row>
    <row r="636" spans="1:6" x14ac:dyDescent="0.25">
      <c r="A636" t="s">
        <v>26</v>
      </c>
      <c r="B636" t="s">
        <v>100</v>
      </c>
      <c r="C636" t="s">
        <v>15</v>
      </c>
      <c r="D636" t="s">
        <v>60</v>
      </c>
      <c r="E636" t="str">
        <f t="shared" si="9"/>
        <v>Bitung-Aug-DN-DB</v>
      </c>
      <c r="F636">
        <v>143</v>
      </c>
    </row>
    <row r="637" spans="1:6" x14ac:dyDescent="0.25">
      <c r="A637" t="s">
        <v>113</v>
      </c>
      <c r="B637" t="s">
        <v>100</v>
      </c>
      <c r="C637" t="s">
        <v>15</v>
      </c>
      <c r="D637" t="s">
        <v>60</v>
      </c>
      <c r="E637" t="str">
        <f t="shared" si="9"/>
        <v>Bontang Lng Terminal-Aug-DN-DB</v>
      </c>
      <c r="F637">
        <v>1</v>
      </c>
    </row>
    <row r="638" spans="1:6" x14ac:dyDescent="0.25">
      <c r="A638" t="s">
        <v>27</v>
      </c>
      <c r="B638" t="s">
        <v>100</v>
      </c>
      <c r="C638" t="s">
        <v>15</v>
      </c>
      <c r="D638" t="s">
        <v>60</v>
      </c>
      <c r="E638" t="str">
        <f t="shared" si="9"/>
        <v>Bula-Aug-DN-DB</v>
      </c>
      <c r="F638">
        <v>7</v>
      </c>
    </row>
    <row r="639" spans="1:6" x14ac:dyDescent="0.25">
      <c r="A639" t="s">
        <v>28</v>
      </c>
      <c r="B639" t="s">
        <v>100</v>
      </c>
      <c r="C639" t="s">
        <v>15</v>
      </c>
      <c r="D639" t="s">
        <v>60</v>
      </c>
      <c r="E639" t="str">
        <f t="shared" si="9"/>
        <v>Celukan Bawang-Aug-DN-DB</v>
      </c>
      <c r="F639">
        <v>6</v>
      </c>
    </row>
    <row r="640" spans="1:6" x14ac:dyDescent="0.25">
      <c r="A640" t="s">
        <v>18</v>
      </c>
      <c r="B640" t="s">
        <v>100</v>
      </c>
      <c r="C640" t="s">
        <v>15</v>
      </c>
      <c r="D640" t="s">
        <v>60</v>
      </c>
      <c r="E640" t="str">
        <f t="shared" si="9"/>
        <v>Cirebon-Aug-DN-DB</v>
      </c>
      <c r="F640">
        <v>25</v>
      </c>
    </row>
    <row r="641" spans="1:6" x14ac:dyDescent="0.25">
      <c r="A641" t="s">
        <v>29</v>
      </c>
      <c r="B641" t="s">
        <v>100</v>
      </c>
      <c r="C641" t="s">
        <v>15</v>
      </c>
      <c r="D641" t="s">
        <v>60</v>
      </c>
      <c r="E641" t="str">
        <f t="shared" si="9"/>
        <v>Donggala-Aug-DN-DB</v>
      </c>
      <c r="F641">
        <v>98</v>
      </c>
    </row>
    <row r="642" spans="1:6" x14ac:dyDescent="0.25">
      <c r="A642" t="s">
        <v>30</v>
      </c>
      <c r="B642" t="s">
        <v>100</v>
      </c>
      <c r="C642" t="s">
        <v>15</v>
      </c>
      <c r="D642" t="s">
        <v>60</v>
      </c>
      <c r="E642" t="str">
        <f t="shared" si="9"/>
        <v>Dumai-Aug-DN-DB</v>
      </c>
      <c r="F642">
        <v>383</v>
      </c>
    </row>
    <row r="643" spans="1:6" x14ac:dyDescent="0.25">
      <c r="A643" t="s">
        <v>67</v>
      </c>
      <c r="B643" t="s">
        <v>100</v>
      </c>
      <c r="C643" t="s">
        <v>15</v>
      </c>
      <c r="D643" t="s">
        <v>60</v>
      </c>
      <c r="E643" t="str">
        <f t="shared" ref="E643:E706" si="10">_xlfn.CONCAT(TRIM(A643),"-",TRIM(B643),"-",TRIM(C643),"-",TRIM(D643))</f>
        <v>Ende-Aug-DN-DB</v>
      </c>
      <c r="F643">
        <v>15</v>
      </c>
    </row>
    <row r="644" spans="1:6" x14ac:dyDescent="0.25">
      <c r="A644" t="s">
        <v>68</v>
      </c>
      <c r="B644" t="s">
        <v>100</v>
      </c>
      <c r="C644" t="s">
        <v>15</v>
      </c>
      <c r="D644" t="s">
        <v>60</v>
      </c>
      <c r="E644" t="str">
        <f t="shared" si="10"/>
        <v>Fakfak-Aug-DN-DB</v>
      </c>
      <c r="F644">
        <v>40</v>
      </c>
    </row>
    <row r="645" spans="1:6" x14ac:dyDescent="0.25">
      <c r="A645" t="s">
        <v>31</v>
      </c>
      <c r="B645" t="s">
        <v>100</v>
      </c>
      <c r="C645" t="s">
        <v>15</v>
      </c>
      <c r="D645" t="s">
        <v>60</v>
      </c>
      <c r="E645" t="str">
        <f t="shared" si="10"/>
        <v>Gorontalo-Aug-DN-DB</v>
      </c>
      <c r="F645">
        <v>49</v>
      </c>
    </row>
    <row r="646" spans="1:6" x14ac:dyDescent="0.25">
      <c r="A646" t="s">
        <v>32</v>
      </c>
      <c r="B646" t="s">
        <v>100</v>
      </c>
      <c r="C646" t="s">
        <v>15</v>
      </c>
      <c r="D646" t="s">
        <v>60</v>
      </c>
      <c r="E646" t="str">
        <f t="shared" si="10"/>
        <v>Gresik-Aug-DN-DB</v>
      </c>
      <c r="F646">
        <v>1358</v>
      </c>
    </row>
    <row r="647" spans="1:6" x14ac:dyDescent="0.25">
      <c r="A647" t="s">
        <v>33</v>
      </c>
      <c r="B647" t="s">
        <v>100</v>
      </c>
      <c r="C647" t="s">
        <v>15</v>
      </c>
      <c r="D647" t="s">
        <v>60</v>
      </c>
      <c r="E647" t="str">
        <f t="shared" si="10"/>
        <v>Jayapura-Aug-DN-DB</v>
      </c>
      <c r="F647">
        <v>53</v>
      </c>
    </row>
    <row r="648" spans="1:6" x14ac:dyDescent="0.25">
      <c r="A648" t="s">
        <v>34</v>
      </c>
      <c r="B648" t="s">
        <v>100</v>
      </c>
      <c r="C648" t="s">
        <v>15</v>
      </c>
      <c r="D648" t="s">
        <v>60</v>
      </c>
      <c r="E648" t="str">
        <f t="shared" si="10"/>
        <v>Kendari-Aug-DN-DB</v>
      </c>
      <c r="F648">
        <v>84</v>
      </c>
    </row>
    <row r="649" spans="1:6" x14ac:dyDescent="0.25">
      <c r="A649" t="s">
        <v>35</v>
      </c>
      <c r="B649" t="s">
        <v>100</v>
      </c>
      <c r="C649" t="s">
        <v>15</v>
      </c>
      <c r="D649" t="s">
        <v>60</v>
      </c>
      <c r="E649" t="str">
        <f t="shared" si="10"/>
        <v>Kolonodale-Aug-DN-DB</v>
      </c>
      <c r="F649">
        <v>3</v>
      </c>
    </row>
    <row r="650" spans="1:6" x14ac:dyDescent="0.25">
      <c r="A650" t="s">
        <v>36</v>
      </c>
      <c r="B650" t="s">
        <v>100</v>
      </c>
      <c r="C650" t="s">
        <v>15</v>
      </c>
      <c r="D650" t="s">
        <v>60</v>
      </c>
      <c r="E650" t="str">
        <f t="shared" si="10"/>
        <v>Kuala Tanjung-Aug-DN-DB</v>
      </c>
      <c r="F650">
        <v>10</v>
      </c>
    </row>
    <row r="651" spans="1:6" x14ac:dyDescent="0.25">
      <c r="A651" t="s">
        <v>37</v>
      </c>
      <c r="B651" t="s">
        <v>100</v>
      </c>
      <c r="C651" t="s">
        <v>15</v>
      </c>
      <c r="D651" t="s">
        <v>60</v>
      </c>
      <c r="E651" t="str">
        <f t="shared" si="10"/>
        <v>Kumai-Aug-DN-DB</v>
      </c>
      <c r="F651">
        <v>18</v>
      </c>
    </row>
    <row r="652" spans="1:6" x14ac:dyDescent="0.25">
      <c r="A652" t="s">
        <v>69</v>
      </c>
      <c r="B652" t="s">
        <v>100</v>
      </c>
      <c r="C652" t="s">
        <v>15</v>
      </c>
      <c r="D652" t="s">
        <v>60</v>
      </c>
      <c r="E652" t="str">
        <f t="shared" si="10"/>
        <v>Labuha-Aug-DN-DB</v>
      </c>
      <c r="F652">
        <v>0</v>
      </c>
    </row>
    <row r="653" spans="1:6" x14ac:dyDescent="0.25">
      <c r="A653" t="s">
        <v>38</v>
      </c>
      <c r="B653" t="s">
        <v>100</v>
      </c>
      <c r="C653" t="s">
        <v>15</v>
      </c>
      <c r="D653" t="s">
        <v>60</v>
      </c>
      <c r="E653" t="str">
        <f t="shared" si="10"/>
        <v>Larantuka-Aug-DN-DB</v>
      </c>
      <c r="F653">
        <v>9</v>
      </c>
    </row>
    <row r="654" spans="1:6" x14ac:dyDescent="0.25">
      <c r="A654" t="s">
        <v>71</v>
      </c>
      <c r="B654" t="s">
        <v>100</v>
      </c>
      <c r="C654" t="s">
        <v>15</v>
      </c>
      <c r="D654" t="s">
        <v>60</v>
      </c>
      <c r="E654" t="str">
        <f t="shared" si="10"/>
        <v>Lhokseumawe-Aug-DN-DB</v>
      </c>
      <c r="F654">
        <v>165</v>
      </c>
    </row>
    <row r="655" spans="1:6" x14ac:dyDescent="0.25">
      <c r="A655" t="s">
        <v>39</v>
      </c>
      <c r="B655" t="s">
        <v>100</v>
      </c>
      <c r="C655" t="s">
        <v>15</v>
      </c>
      <c r="D655" t="s">
        <v>60</v>
      </c>
      <c r="E655" t="str">
        <f t="shared" si="10"/>
        <v>Luwuk-Aug-DN-DB</v>
      </c>
      <c r="F655">
        <v>55</v>
      </c>
    </row>
    <row r="656" spans="1:6" x14ac:dyDescent="0.25">
      <c r="A656" t="s">
        <v>40</v>
      </c>
      <c r="B656" t="s">
        <v>100</v>
      </c>
      <c r="C656" t="s">
        <v>15</v>
      </c>
      <c r="D656" t="s">
        <v>60</v>
      </c>
      <c r="E656" t="str">
        <f t="shared" si="10"/>
        <v>Manado-Aug-DN-DB</v>
      </c>
      <c r="F656">
        <v>0</v>
      </c>
    </row>
    <row r="657" spans="1:6" x14ac:dyDescent="0.25">
      <c r="A657" t="s">
        <v>72</v>
      </c>
      <c r="B657" t="s">
        <v>100</v>
      </c>
      <c r="C657" t="s">
        <v>15</v>
      </c>
      <c r="D657" t="s">
        <v>60</v>
      </c>
      <c r="E657" t="str">
        <f t="shared" si="10"/>
        <v>Maumere-Aug-DN-DB</v>
      </c>
      <c r="F657">
        <v>20</v>
      </c>
    </row>
    <row r="658" spans="1:6" x14ac:dyDescent="0.25">
      <c r="A658" t="s">
        <v>41</v>
      </c>
      <c r="B658" t="s">
        <v>100</v>
      </c>
      <c r="C658" t="s">
        <v>15</v>
      </c>
      <c r="D658" t="s">
        <v>60</v>
      </c>
      <c r="E658" t="str">
        <f t="shared" si="10"/>
        <v>Namlea-Aug-DN-DB</v>
      </c>
      <c r="F658">
        <v>23</v>
      </c>
    </row>
    <row r="659" spans="1:6" x14ac:dyDescent="0.25">
      <c r="A659" t="s">
        <v>73</v>
      </c>
      <c r="B659" t="s">
        <v>100</v>
      </c>
      <c r="C659" t="s">
        <v>15</v>
      </c>
      <c r="D659" t="s">
        <v>60</v>
      </c>
      <c r="E659" t="str">
        <f t="shared" si="10"/>
        <v>Palembang-Aug-DN-DB</v>
      </c>
      <c r="F659">
        <v>10</v>
      </c>
    </row>
    <row r="660" spans="1:6" x14ac:dyDescent="0.25">
      <c r="A660" t="s">
        <v>114</v>
      </c>
      <c r="B660" t="s">
        <v>100</v>
      </c>
      <c r="C660" t="s">
        <v>15</v>
      </c>
      <c r="D660" t="s">
        <v>60</v>
      </c>
      <c r="E660" t="str">
        <f t="shared" si="10"/>
        <v>Pangkalansusu-Aug-DN-DB</v>
      </c>
      <c r="F660">
        <v>0</v>
      </c>
    </row>
    <row r="661" spans="1:6" x14ac:dyDescent="0.25">
      <c r="A661" t="s">
        <v>43</v>
      </c>
      <c r="B661" t="s">
        <v>100</v>
      </c>
      <c r="C661" t="s">
        <v>15</v>
      </c>
      <c r="D661" t="s">
        <v>60</v>
      </c>
      <c r="E661" t="str">
        <f t="shared" si="10"/>
        <v>Panjang-Aug-DN-DB</v>
      </c>
      <c r="F661">
        <v>70</v>
      </c>
    </row>
    <row r="662" spans="1:6" x14ac:dyDescent="0.25">
      <c r="A662" t="s">
        <v>74</v>
      </c>
      <c r="B662" t="s">
        <v>100</v>
      </c>
      <c r="C662" t="s">
        <v>15</v>
      </c>
      <c r="D662" t="s">
        <v>60</v>
      </c>
      <c r="E662" t="str">
        <f t="shared" si="10"/>
        <v>Parepare-Aug-DN-DB</v>
      </c>
      <c r="F662">
        <v>27</v>
      </c>
    </row>
    <row r="663" spans="1:6" x14ac:dyDescent="0.25">
      <c r="A663" t="s">
        <v>45</v>
      </c>
      <c r="B663" t="s">
        <v>100</v>
      </c>
      <c r="C663" t="s">
        <v>15</v>
      </c>
      <c r="D663" t="s">
        <v>60</v>
      </c>
      <c r="E663" t="str">
        <f t="shared" si="10"/>
        <v>Pekalongan-Aug-DN-DB</v>
      </c>
      <c r="F663">
        <v>0</v>
      </c>
    </row>
    <row r="664" spans="1:6" x14ac:dyDescent="0.25">
      <c r="A664" t="s">
        <v>47</v>
      </c>
      <c r="B664" t="s">
        <v>100</v>
      </c>
      <c r="C664" t="s">
        <v>15</v>
      </c>
      <c r="D664" t="s">
        <v>60</v>
      </c>
      <c r="E664" t="str">
        <f t="shared" si="10"/>
        <v>Pomalaa-Aug-DN-DB</v>
      </c>
      <c r="F664">
        <v>5</v>
      </c>
    </row>
    <row r="665" spans="1:6" x14ac:dyDescent="0.25">
      <c r="A665" t="s">
        <v>21</v>
      </c>
      <c r="B665" t="s">
        <v>100</v>
      </c>
      <c r="C665" t="s">
        <v>15</v>
      </c>
      <c r="D665" t="s">
        <v>60</v>
      </c>
      <c r="E665" t="str">
        <f t="shared" si="10"/>
        <v>Pontianak-Aug-DN-DB</v>
      </c>
      <c r="F665">
        <v>269</v>
      </c>
    </row>
    <row r="666" spans="1:6" x14ac:dyDescent="0.25">
      <c r="A666" t="s">
        <v>22</v>
      </c>
      <c r="B666" t="s">
        <v>100</v>
      </c>
      <c r="C666" t="s">
        <v>15</v>
      </c>
      <c r="D666" t="s">
        <v>60</v>
      </c>
      <c r="E666" t="str">
        <f t="shared" si="10"/>
        <v>Poso-Aug-DN-DB</v>
      </c>
      <c r="F666">
        <v>6</v>
      </c>
    </row>
    <row r="667" spans="1:6" x14ac:dyDescent="0.25">
      <c r="A667" t="s">
        <v>75</v>
      </c>
      <c r="B667" t="s">
        <v>100</v>
      </c>
      <c r="C667" t="s">
        <v>15</v>
      </c>
      <c r="D667" t="s">
        <v>60</v>
      </c>
      <c r="E667" t="str">
        <f t="shared" si="10"/>
        <v>Probolinggo-Aug-DN-DB</v>
      </c>
      <c r="F667">
        <v>6</v>
      </c>
    </row>
    <row r="668" spans="1:6" x14ac:dyDescent="0.25">
      <c r="A668" t="s">
        <v>82</v>
      </c>
      <c r="B668" t="s">
        <v>100</v>
      </c>
      <c r="C668" t="s">
        <v>15</v>
      </c>
      <c r="D668" t="s">
        <v>60</v>
      </c>
      <c r="E668" t="str">
        <f t="shared" si="10"/>
        <v>Pulau Baai-Aug-DN-DB</v>
      </c>
      <c r="F668">
        <v>54</v>
      </c>
    </row>
    <row r="669" spans="1:6" x14ac:dyDescent="0.25">
      <c r="A669" t="s">
        <v>96</v>
      </c>
      <c r="B669" t="s">
        <v>100</v>
      </c>
      <c r="C669" t="s">
        <v>15</v>
      </c>
      <c r="D669" t="s">
        <v>60</v>
      </c>
      <c r="E669" t="str">
        <f t="shared" si="10"/>
        <v>Pulau Sambu-Aug-DN-DB</v>
      </c>
      <c r="F669">
        <v>2061</v>
      </c>
    </row>
    <row r="670" spans="1:6" x14ac:dyDescent="0.25">
      <c r="A670" t="s">
        <v>115</v>
      </c>
      <c r="B670" t="s">
        <v>100</v>
      </c>
      <c r="C670" t="s">
        <v>15</v>
      </c>
      <c r="D670" t="s">
        <v>60</v>
      </c>
      <c r="E670" t="str">
        <f t="shared" si="10"/>
        <v>Raha Roadstead-Aug-DN-DB</v>
      </c>
      <c r="F670">
        <v>7</v>
      </c>
    </row>
    <row r="671" spans="1:6" x14ac:dyDescent="0.25">
      <c r="A671" t="s">
        <v>48</v>
      </c>
      <c r="B671" t="s">
        <v>100</v>
      </c>
      <c r="C671" t="s">
        <v>15</v>
      </c>
      <c r="D671" t="s">
        <v>60</v>
      </c>
      <c r="E671" t="str">
        <f t="shared" si="10"/>
        <v>Samarinda-Aug-DN-DB</v>
      </c>
      <c r="F671">
        <v>19</v>
      </c>
    </row>
    <row r="672" spans="1:6" x14ac:dyDescent="0.25">
      <c r="A672" t="s">
        <v>49</v>
      </c>
      <c r="B672" t="s">
        <v>100</v>
      </c>
      <c r="C672" t="s">
        <v>15</v>
      </c>
      <c r="D672" t="s">
        <v>60</v>
      </c>
      <c r="E672" t="str">
        <f t="shared" si="10"/>
        <v>Sampit-Aug-DN-DB</v>
      </c>
      <c r="F672">
        <v>9</v>
      </c>
    </row>
    <row r="673" spans="1:6" x14ac:dyDescent="0.25">
      <c r="A673" t="s">
        <v>50</v>
      </c>
      <c r="B673" t="s">
        <v>100</v>
      </c>
      <c r="C673" t="s">
        <v>15</v>
      </c>
      <c r="D673" t="s">
        <v>60</v>
      </c>
      <c r="E673" t="str">
        <f t="shared" si="10"/>
        <v>Saumlaki-Aug-DN-DB</v>
      </c>
      <c r="F673">
        <v>20</v>
      </c>
    </row>
    <row r="674" spans="1:6" x14ac:dyDescent="0.25">
      <c r="A674" t="s">
        <v>76</v>
      </c>
      <c r="B674" t="s">
        <v>100</v>
      </c>
      <c r="C674" t="s">
        <v>15</v>
      </c>
      <c r="D674" t="s">
        <v>60</v>
      </c>
      <c r="E674" t="str">
        <f t="shared" si="10"/>
        <v>Sekupang-Aug-DN-DB</v>
      </c>
      <c r="F674">
        <v>1872</v>
      </c>
    </row>
    <row r="675" spans="1:6" x14ac:dyDescent="0.25">
      <c r="A675" t="s">
        <v>51</v>
      </c>
      <c r="B675" t="s">
        <v>100</v>
      </c>
      <c r="C675" t="s">
        <v>15</v>
      </c>
      <c r="D675" t="s">
        <v>60</v>
      </c>
      <c r="E675" t="str">
        <f t="shared" si="10"/>
        <v>Serui-Aug-DN-DB</v>
      </c>
      <c r="F675">
        <v>11</v>
      </c>
    </row>
    <row r="676" spans="1:6" x14ac:dyDescent="0.25">
      <c r="A676" t="s">
        <v>52</v>
      </c>
      <c r="B676" t="s">
        <v>100</v>
      </c>
      <c r="C676" t="s">
        <v>15</v>
      </c>
      <c r="D676" t="s">
        <v>60</v>
      </c>
      <c r="E676" t="str">
        <f t="shared" si="10"/>
        <v>Sibolga-Aug-DN-DB</v>
      </c>
      <c r="F676">
        <v>25</v>
      </c>
    </row>
    <row r="677" spans="1:6" x14ac:dyDescent="0.25">
      <c r="A677" t="s">
        <v>77</v>
      </c>
      <c r="B677" t="s">
        <v>100</v>
      </c>
      <c r="C677" t="s">
        <v>15</v>
      </c>
      <c r="D677" t="s">
        <v>60</v>
      </c>
      <c r="E677" t="str">
        <f t="shared" si="10"/>
        <v>Sungaipakning-Aug-DN-DB</v>
      </c>
      <c r="F677">
        <v>18</v>
      </c>
    </row>
    <row r="678" spans="1:6" x14ac:dyDescent="0.25">
      <c r="A678" t="s">
        <v>53</v>
      </c>
      <c r="B678" t="s">
        <v>100</v>
      </c>
      <c r="C678" t="s">
        <v>15</v>
      </c>
      <c r="D678" t="s">
        <v>60</v>
      </c>
      <c r="E678" t="str">
        <f t="shared" si="10"/>
        <v>Tahuna-Aug-DN-DB</v>
      </c>
      <c r="F678">
        <v>20</v>
      </c>
    </row>
    <row r="679" spans="1:6" x14ac:dyDescent="0.25">
      <c r="A679" t="s">
        <v>54</v>
      </c>
      <c r="B679" t="s">
        <v>100</v>
      </c>
      <c r="C679" t="s">
        <v>15</v>
      </c>
      <c r="D679" t="s">
        <v>60</v>
      </c>
      <c r="E679" t="str">
        <f t="shared" si="10"/>
        <v>Tanjung Balai Karimun-Aug-DN-DB</v>
      </c>
      <c r="F679">
        <v>227</v>
      </c>
    </row>
    <row r="680" spans="1:6" x14ac:dyDescent="0.25">
      <c r="A680" t="s">
        <v>98</v>
      </c>
      <c r="B680" t="s">
        <v>100</v>
      </c>
      <c r="C680" t="s">
        <v>15</v>
      </c>
      <c r="D680" t="s">
        <v>60</v>
      </c>
      <c r="E680" t="str">
        <f t="shared" si="10"/>
        <v>Tanjung Benete-Aug-DN-DB</v>
      </c>
      <c r="F680">
        <v>20</v>
      </c>
    </row>
    <row r="681" spans="1:6" x14ac:dyDescent="0.25">
      <c r="A681" t="s">
        <v>118</v>
      </c>
      <c r="B681" t="s">
        <v>100</v>
      </c>
      <c r="C681" t="s">
        <v>15</v>
      </c>
      <c r="D681" t="s">
        <v>60</v>
      </c>
      <c r="E681" t="str">
        <f t="shared" si="10"/>
        <v>Tanjung Santan-Aug-DN-DB</v>
      </c>
      <c r="F681">
        <v>6</v>
      </c>
    </row>
    <row r="682" spans="1:6" x14ac:dyDescent="0.25">
      <c r="A682" t="s">
        <v>116</v>
      </c>
      <c r="B682" t="s">
        <v>100</v>
      </c>
      <c r="C682" t="s">
        <v>15</v>
      </c>
      <c r="D682" t="s">
        <v>60</v>
      </c>
      <c r="E682" t="str">
        <f t="shared" si="10"/>
        <v>Tanjungpandan-Aug-DN-DB</v>
      </c>
      <c r="F682">
        <v>1</v>
      </c>
    </row>
    <row r="683" spans="1:6" x14ac:dyDescent="0.25">
      <c r="A683" t="s">
        <v>117</v>
      </c>
      <c r="B683" t="s">
        <v>100</v>
      </c>
      <c r="C683" t="s">
        <v>15</v>
      </c>
      <c r="D683" t="s">
        <v>60</v>
      </c>
      <c r="E683" t="str">
        <f t="shared" si="10"/>
        <v>Tanjungredeb-Aug-DN-DB</v>
      </c>
      <c r="F683">
        <v>22</v>
      </c>
    </row>
    <row r="684" spans="1:6" x14ac:dyDescent="0.25">
      <c r="A684" t="s">
        <v>56</v>
      </c>
      <c r="B684" t="s">
        <v>100</v>
      </c>
      <c r="C684" t="s">
        <v>15</v>
      </c>
      <c r="D684" t="s">
        <v>60</v>
      </c>
      <c r="E684" t="str">
        <f t="shared" si="10"/>
        <v>Tegal-Aug-DN-DB</v>
      </c>
      <c r="F684">
        <v>0</v>
      </c>
    </row>
    <row r="685" spans="1:6" x14ac:dyDescent="0.25">
      <c r="A685" t="s">
        <v>17</v>
      </c>
      <c r="B685" t="s">
        <v>100</v>
      </c>
      <c r="C685" t="s">
        <v>15</v>
      </c>
      <c r="D685" t="s">
        <v>60</v>
      </c>
      <c r="E685" t="str">
        <f t="shared" si="10"/>
        <v>Teluk Bayur-Aug-DN-DB</v>
      </c>
      <c r="F685">
        <v>68</v>
      </c>
    </row>
    <row r="686" spans="1:6" x14ac:dyDescent="0.25">
      <c r="A686" t="s">
        <v>78</v>
      </c>
      <c r="B686" t="s">
        <v>100</v>
      </c>
      <c r="C686" t="s">
        <v>15</v>
      </c>
      <c r="D686" t="s">
        <v>60</v>
      </c>
      <c r="E686" t="str">
        <f t="shared" si="10"/>
        <v>Ternate-Aug-DN-DB</v>
      </c>
      <c r="F686">
        <v>238</v>
      </c>
    </row>
    <row r="687" spans="1:6" x14ac:dyDescent="0.25">
      <c r="A687" t="s">
        <v>97</v>
      </c>
      <c r="B687" t="s">
        <v>100</v>
      </c>
      <c r="C687" t="s">
        <v>15</v>
      </c>
      <c r="D687" t="s">
        <v>60</v>
      </c>
      <c r="E687" t="str">
        <f t="shared" si="10"/>
        <v>Tg. Sorong-Aug-DN-DB</v>
      </c>
      <c r="F687">
        <v>99</v>
      </c>
    </row>
    <row r="688" spans="1:6" x14ac:dyDescent="0.25">
      <c r="A688" t="s">
        <v>58</v>
      </c>
      <c r="B688" t="s">
        <v>100</v>
      </c>
      <c r="C688" t="s">
        <v>15</v>
      </c>
      <c r="D688" t="s">
        <v>60</v>
      </c>
      <c r="E688" t="str">
        <f t="shared" si="10"/>
        <v>Wahai-Aug-DN-DB</v>
      </c>
      <c r="F688">
        <v>3</v>
      </c>
    </row>
    <row r="689" spans="1:6" x14ac:dyDescent="0.25">
      <c r="A689" t="s">
        <v>59</v>
      </c>
      <c r="B689" t="s">
        <v>100</v>
      </c>
      <c r="C689" t="s">
        <v>15</v>
      </c>
      <c r="D689" t="s">
        <v>60</v>
      </c>
      <c r="E689" t="str">
        <f t="shared" si="10"/>
        <v>Waingapu-Aug-DN-DB</v>
      </c>
      <c r="F689">
        <v>17</v>
      </c>
    </row>
    <row r="690" spans="1:6" x14ac:dyDescent="0.25">
      <c r="A690" t="s">
        <v>62</v>
      </c>
      <c r="B690" t="s">
        <v>101</v>
      </c>
      <c r="C690" t="s">
        <v>15</v>
      </c>
      <c r="D690" t="s">
        <v>60</v>
      </c>
      <c r="E690" t="str">
        <f t="shared" si="10"/>
        <v>Ambon-Dec-DN-DB</v>
      </c>
      <c r="F690">
        <v>195</v>
      </c>
    </row>
    <row r="691" spans="1:6" x14ac:dyDescent="0.25">
      <c r="A691" t="s">
        <v>63</v>
      </c>
      <c r="B691" t="s">
        <v>101</v>
      </c>
      <c r="C691" t="s">
        <v>15</v>
      </c>
      <c r="D691" t="s">
        <v>60</v>
      </c>
      <c r="E691" t="str">
        <f t="shared" si="10"/>
        <v>Balikpapan-Dec-DN-DB</v>
      </c>
      <c r="F691">
        <v>2298</v>
      </c>
    </row>
    <row r="692" spans="1:6" x14ac:dyDescent="0.25">
      <c r="A692" t="s">
        <v>23</v>
      </c>
      <c r="B692" t="s">
        <v>101</v>
      </c>
      <c r="C692" t="s">
        <v>15</v>
      </c>
      <c r="D692" t="s">
        <v>60</v>
      </c>
      <c r="E692" t="str">
        <f t="shared" si="10"/>
        <v>Banjarmasin-Dec-DN-DB</v>
      </c>
      <c r="F692">
        <v>202</v>
      </c>
    </row>
    <row r="693" spans="1:6" x14ac:dyDescent="0.25">
      <c r="A693" t="s">
        <v>19</v>
      </c>
      <c r="B693" t="s">
        <v>101</v>
      </c>
      <c r="C693" t="s">
        <v>15</v>
      </c>
      <c r="D693" t="s">
        <v>60</v>
      </c>
      <c r="E693" t="str">
        <f t="shared" si="10"/>
        <v>Banten-Dec-DN-DB</v>
      </c>
      <c r="F693">
        <v>452</v>
      </c>
    </row>
    <row r="694" spans="1:6" x14ac:dyDescent="0.25">
      <c r="A694" t="s">
        <v>64</v>
      </c>
      <c r="B694" t="s">
        <v>101</v>
      </c>
      <c r="C694" t="s">
        <v>15</v>
      </c>
      <c r="D694" t="s">
        <v>60</v>
      </c>
      <c r="E694" t="str">
        <f t="shared" si="10"/>
        <v>Baubau-Dec-DN-DB</v>
      </c>
      <c r="F694">
        <v>85</v>
      </c>
    </row>
    <row r="695" spans="1:6" x14ac:dyDescent="0.25">
      <c r="A695" t="s">
        <v>24</v>
      </c>
      <c r="B695" t="s">
        <v>101</v>
      </c>
      <c r="C695" t="s">
        <v>15</v>
      </c>
      <c r="D695" t="s">
        <v>60</v>
      </c>
      <c r="E695" t="str">
        <f t="shared" si="10"/>
        <v>Belawan-Dec-DN-DB</v>
      </c>
      <c r="F695">
        <v>589</v>
      </c>
    </row>
    <row r="696" spans="1:6" x14ac:dyDescent="0.25">
      <c r="A696" t="s">
        <v>25</v>
      </c>
      <c r="B696" t="s">
        <v>101</v>
      </c>
      <c r="C696" t="s">
        <v>15</v>
      </c>
      <c r="D696" t="s">
        <v>60</v>
      </c>
      <c r="E696" t="str">
        <f t="shared" si="10"/>
        <v>Bengkalis-Dec-DN-DB</v>
      </c>
      <c r="F696">
        <v>28</v>
      </c>
    </row>
    <row r="697" spans="1:6" x14ac:dyDescent="0.25">
      <c r="A697" t="s">
        <v>20</v>
      </c>
      <c r="B697" t="s">
        <v>101</v>
      </c>
      <c r="C697" t="s">
        <v>15</v>
      </c>
      <c r="D697" t="s">
        <v>60</v>
      </c>
      <c r="E697" t="str">
        <f t="shared" si="10"/>
        <v>Benoa-Dec-DN-DB</v>
      </c>
      <c r="F697">
        <v>91</v>
      </c>
    </row>
    <row r="698" spans="1:6" x14ac:dyDescent="0.25">
      <c r="A698" t="s">
        <v>26</v>
      </c>
      <c r="B698" t="s">
        <v>101</v>
      </c>
      <c r="C698" t="s">
        <v>15</v>
      </c>
      <c r="D698" t="s">
        <v>60</v>
      </c>
      <c r="E698" t="str">
        <f t="shared" si="10"/>
        <v>Bitung-Dec-DN-DB</v>
      </c>
      <c r="F698">
        <v>146</v>
      </c>
    </row>
    <row r="699" spans="1:6" x14ac:dyDescent="0.25">
      <c r="A699" t="s">
        <v>113</v>
      </c>
      <c r="B699" t="s">
        <v>101</v>
      </c>
      <c r="C699" t="s">
        <v>15</v>
      </c>
      <c r="D699" t="s">
        <v>60</v>
      </c>
      <c r="E699" t="str">
        <f t="shared" si="10"/>
        <v>Bontang Lng Terminal-Dec-DN-DB</v>
      </c>
      <c r="F699">
        <v>2</v>
      </c>
    </row>
    <row r="700" spans="1:6" x14ac:dyDescent="0.25">
      <c r="A700" t="s">
        <v>27</v>
      </c>
      <c r="B700" t="s">
        <v>101</v>
      </c>
      <c r="C700" t="s">
        <v>15</v>
      </c>
      <c r="D700" t="s">
        <v>60</v>
      </c>
      <c r="E700" t="str">
        <f t="shared" si="10"/>
        <v>Bula-Dec-DN-DB</v>
      </c>
      <c r="F700">
        <v>5</v>
      </c>
    </row>
    <row r="701" spans="1:6" x14ac:dyDescent="0.25">
      <c r="A701" t="s">
        <v>28</v>
      </c>
      <c r="B701" t="s">
        <v>101</v>
      </c>
      <c r="C701" t="s">
        <v>15</v>
      </c>
      <c r="D701" t="s">
        <v>60</v>
      </c>
      <c r="E701" t="str">
        <f t="shared" si="10"/>
        <v>Celukan Bawang-Dec-DN-DB</v>
      </c>
      <c r="F701">
        <v>12</v>
      </c>
    </row>
    <row r="702" spans="1:6" x14ac:dyDescent="0.25">
      <c r="A702" t="s">
        <v>18</v>
      </c>
      <c r="B702" t="s">
        <v>101</v>
      </c>
      <c r="C702" t="s">
        <v>15</v>
      </c>
      <c r="D702" t="s">
        <v>60</v>
      </c>
      <c r="E702" t="str">
        <f t="shared" si="10"/>
        <v>Cirebon-Dec-DN-DB</v>
      </c>
      <c r="F702">
        <v>21</v>
      </c>
    </row>
    <row r="703" spans="1:6" x14ac:dyDescent="0.25">
      <c r="A703" t="s">
        <v>29</v>
      </c>
      <c r="B703" t="s">
        <v>101</v>
      </c>
      <c r="C703" t="s">
        <v>15</v>
      </c>
      <c r="D703" t="s">
        <v>60</v>
      </c>
      <c r="E703" t="str">
        <f t="shared" si="10"/>
        <v>Donggala-Dec-DN-DB</v>
      </c>
      <c r="F703">
        <v>51</v>
      </c>
    </row>
    <row r="704" spans="1:6" x14ac:dyDescent="0.25">
      <c r="A704" t="s">
        <v>30</v>
      </c>
      <c r="B704" t="s">
        <v>101</v>
      </c>
      <c r="C704" t="s">
        <v>15</v>
      </c>
      <c r="D704" t="s">
        <v>60</v>
      </c>
      <c r="E704" t="str">
        <f t="shared" si="10"/>
        <v>Dumai-Dec-DN-DB</v>
      </c>
      <c r="F704">
        <v>823</v>
      </c>
    </row>
    <row r="705" spans="1:6" x14ac:dyDescent="0.25">
      <c r="A705" t="s">
        <v>67</v>
      </c>
      <c r="B705" t="s">
        <v>101</v>
      </c>
      <c r="C705" t="s">
        <v>15</v>
      </c>
      <c r="D705" t="s">
        <v>60</v>
      </c>
      <c r="E705" t="str">
        <f t="shared" si="10"/>
        <v>Ende-Dec-DN-DB</v>
      </c>
      <c r="F705">
        <v>24</v>
      </c>
    </row>
    <row r="706" spans="1:6" x14ac:dyDescent="0.25">
      <c r="A706" t="s">
        <v>68</v>
      </c>
      <c r="B706" t="s">
        <v>101</v>
      </c>
      <c r="C706" t="s">
        <v>15</v>
      </c>
      <c r="D706" t="s">
        <v>60</v>
      </c>
      <c r="E706" t="str">
        <f t="shared" si="10"/>
        <v>Fakfak-Dec-DN-DB</v>
      </c>
      <c r="F706">
        <v>53</v>
      </c>
    </row>
    <row r="707" spans="1:6" x14ac:dyDescent="0.25">
      <c r="A707" t="s">
        <v>31</v>
      </c>
      <c r="B707" t="s">
        <v>101</v>
      </c>
      <c r="C707" t="s">
        <v>15</v>
      </c>
      <c r="D707" t="s">
        <v>60</v>
      </c>
      <c r="E707" t="str">
        <f t="shared" ref="E707:E770" si="11">_xlfn.CONCAT(TRIM(A707),"-",TRIM(B707),"-",TRIM(C707),"-",TRIM(D707))</f>
        <v>Gorontalo-Dec-DN-DB</v>
      </c>
      <c r="F707">
        <v>74</v>
      </c>
    </row>
    <row r="708" spans="1:6" x14ac:dyDescent="0.25">
      <c r="A708" t="s">
        <v>32</v>
      </c>
      <c r="B708" t="s">
        <v>101</v>
      </c>
      <c r="C708" t="s">
        <v>15</v>
      </c>
      <c r="D708" t="s">
        <v>60</v>
      </c>
      <c r="E708" t="str">
        <f t="shared" si="11"/>
        <v>Gresik-Dec-DN-DB</v>
      </c>
      <c r="F708">
        <v>2313</v>
      </c>
    </row>
    <row r="709" spans="1:6" x14ac:dyDescent="0.25">
      <c r="A709" t="s">
        <v>33</v>
      </c>
      <c r="B709" t="s">
        <v>101</v>
      </c>
      <c r="C709" t="s">
        <v>15</v>
      </c>
      <c r="D709" t="s">
        <v>60</v>
      </c>
      <c r="E709" t="str">
        <f t="shared" si="11"/>
        <v>Jayapura-Dec-DN-DB</v>
      </c>
      <c r="F709">
        <v>66</v>
      </c>
    </row>
    <row r="710" spans="1:6" x14ac:dyDescent="0.25">
      <c r="A710" t="s">
        <v>34</v>
      </c>
      <c r="B710" t="s">
        <v>101</v>
      </c>
      <c r="C710" t="s">
        <v>15</v>
      </c>
      <c r="D710" t="s">
        <v>60</v>
      </c>
      <c r="E710" t="str">
        <f t="shared" si="11"/>
        <v>Kendari-Dec-DN-DB</v>
      </c>
      <c r="F710">
        <v>83</v>
      </c>
    </row>
    <row r="711" spans="1:6" x14ac:dyDescent="0.25">
      <c r="A711" t="s">
        <v>35</v>
      </c>
      <c r="B711" t="s">
        <v>101</v>
      </c>
      <c r="C711" t="s">
        <v>15</v>
      </c>
      <c r="D711" t="s">
        <v>60</v>
      </c>
      <c r="E711" t="str">
        <f t="shared" si="11"/>
        <v>Kolonodale-Dec-DN-DB</v>
      </c>
      <c r="F711">
        <v>4</v>
      </c>
    </row>
    <row r="712" spans="1:6" x14ac:dyDescent="0.25">
      <c r="A712" t="s">
        <v>36</v>
      </c>
      <c r="B712" t="s">
        <v>101</v>
      </c>
      <c r="C712" t="s">
        <v>15</v>
      </c>
      <c r="D712" t="s">
        <v>60</v>
      </c>
      <c r="E712" t="str">
        <f t="shared" si="11"/>
        <v>Kuala Tanjung-Dec-DN-DB</v>
      </c>
      <c r="F712">
        <v>6</v>
      </c>
    </row>
    <row r="713" spans="1:6" x14ac:dyDescent="0.25">
      <c r="A713" t="s">
        <v>37</v>
      </c>
      <c r="B713" t="s">
        <v>101</v>
      </c>
      <c r="C713" t="s">
        <v>15</v>
      </c>
      <c r="D713" t="s">
        <v>60</v>
      </c>
      <c r="E713" t="str">
        <f t="shared" si="11"/>
        <v>Kumai-Dec-DN-DB</v>
      </c>
      <c r="F713">
        <v>45</v>
      </c>
    </row>
    <row r="714" spans="1:6" x14ac:dyDescent="0.25">
      <c r="A714" t="s">
        <v>69</v>
      </c>
      <c r="B714" t="s">
        <v>101</v>
      </c>
      <c r="C714" t="s">
        <v>15</v>
      </c>
      <c r="D714" t="s">
        <v>60</v>
      </c>
      <c r="E714" t="str">
        <f t="shared" si="11"/>
        <v>Labuha-Dec-DN-DB</v>
      </c>
      <c r="F714">
        <v>0</v>
      </c>
    </row>
    <row r="715" spans="1:6" x14ac:dyDescent="0.25">
      <c r="A715" t="s">
        <v>38</v>
      </c>
      <c r="B715" t="s">
        <v>101</v>
      </c>
      <c r="C715" t="s">
        <v>15</v>
      </c>
      <c r="D715" t="s">
        <v>60</v>
      </c>
      <c r="E715" t="str">
        <f t="shared" si="11"/>
        <v>Larantuka-Dec-DN-DB</v>
      </c>
      <c r="F715">
        <v>9</v>
      </c>
    </row>
    <row r="716" spans="1:6" x14ac:dyDescent="0.25">
      <c r="A716" t="s">
        <v>71</v>
      </c>
      <c r="B716" t="s">
        <v>101</v>
      </c>
      <c r="C716" t="s">
        <v>15</v>
      </c>
      <c r="D716" t="s">
        <v>60</v>
      </c>
      <c r="E716" t="str">
        <f t="shared" si="11"/>
        <v>Lhokseumawe-Dec-DN-DB</v>
      </c>
      <c r="F716">
        <v>448</v>
      </c>
    </row>
    <row r="717" spans="1:6" x14ac:dyDescent="0.25">
      <c r="A717" t="s">
        <v>39</v>
      </c>
      <c r="B717" t="s">
        <v>101</v>
      </c>
      <c r="C717" t="s">
        <v>15</v>
      </c>
      <c r="D717" t="s">
        <v>60</v>
      </c>
      <c r="E717" t="str">
        <f t="shared" si="11"/>
        <v>Luwuk-Dec-DN-DB</v>
      </c>
      <c r="F717">
        <v>55</v>
      </c>
    </row>
    <row r="718" spans="1:6" x14ac:dyDescent="0.25">
      <c r="A718" t="s">
        <v>40</v>
      </c>
      <c r="B718" t="s">
        <v>101</v>
      </c>
      <c r="C718" t="s">
        <v>15</v>
      </c>
      <c r="D718" t="s">
        <v>60</v>
      </c>
      <c r="E718" t="str">
        <f t="shared" si="11"/>
        <v>Manado-Dec-DN-DB</v>
      </c>
      <c r="F718">
        <v>2</v>
      </c>
    </row>
    <row r="719" spans="1:6" x14ac:dyDescent="0.25">
      <c r="A719" t="s">
        <v>72</v>
      </c>
      <c r="B719" t="s">
        <v>101</v>
      </c>
      <c r="C719" t="s">
        <v>15</v>
      </c>
      <c r="D719" t="s">
        <v>60</v>
      </c>
      <c r="E719" t="str">
        <f t="shared" si="11"/>
        <v>Maumere-Dec-DN-DB</v>
      </c>
      <c r="F719">
        <v>32</v>
      </c>
    </row>
    <row r="720" spans="1:6" x14ac:dyDescent="0.25">
      <c r="A720" t="s">
        <v>41</v>
      </c>
      <c r="B720" t="s">
        <v>101</v>
      </c>
      <c r="C720" t="s">
        <v>15</v>
      </c>
      <c r="D720" t="s">
        <v>60</v>
      </c>
      <c r="E720" t="str">
        <f t="shared" si="11"/>
        <v>Namlea-Dec-DN-DB</v>
      </c>
      <c r="F720">
        <v>34</v>
      </c>
    </row>
    <row r="721" spans="1:6" x14ac:dyDescent="0.25">
      <c r="A721" t="s">
        <v>73</v>
      </c>
      <c r="B721" t="s">
        <v>101</v>
      </c>
      <c r="C721" t="s">
        <v>15</v>
      </c>
      <c r="D721" t="s">
        <v>60</v>
      </c>
      <c r="E721" t="str">
        <f t="shared" si="11"/>
        <v>Palembang-Dec-DN-DB</v>
      </c>
      <c r="F721">
        <v>16</v>
      </c>
    </row>
    <row r="722" spans="1:6" x14ac:dyDescent="0.25">
      <c r="A722" t="s">
        <v>114</v>
      </c>
      <c r="B722" t="s">
        <v>101</v>
      </c>
      <c r="C722" t="s">
        <v>15</v>
      </c>
      <c r="D722" t="s">
        <v>60</v>
      </c>
      <c r="E722" t="str">
        <f t="shared" si="11"/>
        <v>Pangkalansusu-Dec-DN-DB</v>
      </c>
      <c r="F722">
        <v>1</v>
      </c>
    </row>
    <row r="723" spans="1:6" x14ac:dyDescent="0.25">
      <c r="A723" t="s">
        <v>43</v>
      </c>
      <c r="B723" t="s">
        <v>101</v>
      </c>
      <c r="C723" t="s">
        <v>15</v>
      </c>
      <c r="D723" t="s">
        <v>60</v>
      </c>
      <c r="E723" t="str">
        <f t="shared" si="11"/>
        <v>Panjang-Dec-DN-DB</v>
      </c>
      <c r="F723">
        <v>128</v>
      </c>
    </row>
    <row r="724" spans="1:6" x14ac:dyDescent="0.25">
      <c r="A724" t="s">
        <v>74</v>
      </c>
      <c r="B724" t="s">
        <v>101</v>
      </c>
      <c r="C724" t="s">
        <v>15</v>
      </c>
      <c r="D724" t="s">
        <v>60</v>
      </c>
      <c r="E724" t="str">
        <f t="shared" si="11"/>
        <v>Parepare-Dec-DN-DB</v>
      </c>
      <c r="F724">
        <v>31</v>
      </c>
    </row>
    <row r="725" spans="1:6" x14ac:dyDescent="0.25">
      <c r="A725" t="s">
        <v>45</v>
      </c>
      <c r="B725" t="s">
        <v>101</v>
      </c>
      <c r="C725" t="s">
        <v>15</v>
      </c>
      <c r="D725" t="s">
        <v>60</v>
      </c>
      <c r="E725" t="str">
        <f t="shared" si="11"/>
        <v>Pekalongan-Dec-DN-DB</v>
      </c>
      <c r="F725">
        <v>0</v>
      </c>
    </row>
    <row r="726" spans="1:6" x14ac:dyDescent="0.25">
      <c r="A726" t="s">
        <v>47</v>
      </c>
      <c r="B726" t="s">
        <v>101</v>
      </c>
      <c r="C726" t="s">
        <v>15</v>
      </c>
      <c r="D726" t="s">
        <v>60</v>
      </c>
      <c r="E726" t="str">
        <f t="shared" si="11"/>
        <v>Pomalaa-Dec-DN-DB</v>
      </c>
      <c r="F726">
        <v>7</v>
      </c>
    </row>
    <row r="727" spans="1:6" x14ac:dyDescent="0.25">
      <c r="A727" t="s">
        <v>21</v>
      </c>
      <c r="B727" t="s">
        <v>101</v>
      </c>
      <c r="C727" t="s">
        <v>15</v>
      </c>
      <c r="D727" t="s">
        <v>60</v>
      </c>
      <c r="E727" t="str">
        <f t="shared" si="11"/>
        <v>Pontianak-Dec-DN-DB</v>
      </c>
      <c r="F727">
        <v>297</v>
      </c>
    </row>
    <row r="728" spans="1:6" x14ac:dyDescent="0.25">
      <c r="A728" t="s">
        <v>22</v>
      </c>
      <c r="B728" t="s">
        <v>101</v>
      </c>
      <c r="C728" t="s">
        <v>15</v>
      </c>
      <c r="D728" t="s">
        <v>60</v>
      </c>
      <c r="E728" t="str">
        <f t="shared" si="11"/>
        <v>Poso-Dec-DN-DB</v>
      </c>
      <c r="F728">
        <v>14</v>
      </c>
    </row>
    <row r="729" spans="1:6" x14ac:dyDescent="0.25">
      <c r="A729" t="s">
        <v>75</v>
      </c>
      <c r="B729" t="s">
        <v>101</v>
      </c>
      <c r="C729" t="s">
        <v>15</v>
      </c>
      <c r="D729" t="s">
        <v>60</v>
      </c>
      <c r="E729" t="str">
        <f t="shared" si="11"/>
        <v>Probolinggo-Dec-DN-DB</v>
      </c>
      <c r="F729">
        <v>10</v>
      </c>
    </row>
    <row r="730" spans="1:6" x14ac:dyDescent="0.25">
      <c r="A730" t="s">
        <v>82</v>
      </c>
      <c r="B730" t="s">
        <v>101</v>
      </c>
      <c r="C730" t="s">
        <v>15</v>
      </c>
      <c r="D730" t="s">
        <v>60</v>
      </c>
      <c r="E730" t="str">
        <f t="shared" si="11"/>
        <v>Pulau Baai-Dec-DN-DB</v>
      </c>
      <c r="F730">
        <v>55</v>
      </c>
    </row>
    <row r="731" spans="1:6" x14ac:dyDescent="0.25">
      <c r="A731" t="s">
        <v>96</v>
      </c>
      <c r="B731" t="s">
        <v>101</v>
      </c>
      <c r="C731" t="s">
        <v>15</v>
      </c>
      <c r="D731" t="s">
        <v>60</v>
      </c>
      <c r="E731" t="str">
        <f t="shared" si="11"/>
        <v>Pulau Sambu-Dec-DN-DB</v>
      </c>
      <c r="F731">
        <v>1493</v>
      </c>
    </row>
    <row r="732" spans="1:6" x14ac:dyDescent="0.25">
      <c r="A732" t="s">
        <v>115</v>
      </c>
      <c r="B732" t="s">
        <v>101</v>
      </c>
      <c r="C732" t="s">
        <v>15</v>
      </c>
      <c r="D732" t="s">
        <v>60</v>
      </c>
      <c r="E732" t="str">
        <f t="shared" si="11"/>
        <v>Raha Roadstead-Dec-DN-DB</v>
      </c>
      <c r="F732">
        <v>8</v>
      </c>
    </row>
    <row r="733" spans="1:6" x14ac:dyDescent="0.25">
      <c r="A733" t="s">
        <v>48</v>
      </c>
      <c r="B733" t="s">
        <v>101</v>
      </c>
      <c r="C733" t="s">
        <v>15</v>
      </c>
      <c r="D733" t="s">
        <v>60</v>
      </c>
      <c r="E733" t="str">
        <f t="shared" si="11"/>
        <v>Samarinda-Dec-DN-DB</v>
      </c>
      <c r="F733">
        <v>23</v>
      </c>
    </row>
    <row r="734" spans="1:6" x14ac:dyDescent="0.25">
      <c r="A734" t="s">
        <v>49</v>
      </c>
      <c r="B734" t="s">
        <v>101</v>
      </c>
      <c r="C734" t="s">
        <v>15</v>
      </c>
      <c r="D734" t="s">
        <v>60</v>
      </c>
      <c r="E734" t="str">
        <f t="shared" si="11"/>
        <v>Sampit-Dec-DN-DB</v>
      </c>
      <c r="F734">
        <v>6</v>
      </c>
    </row>
    <row r="735" spans="1:6" x14ac:dyDescent="0.25">
      <c r="A735" t="s">
        <v>50</v>
      </c>
      <c r="B735" t="s">
        <v>101</v>
      </c>
      <c r="C735" t="s">
        <v>15</v>
      </c>
      <c r="D735" t="s">
        <v>60</v>
      </c>
      <c r="E735" t="str">
        <f t="shared" si="11"/>
        <v>Saumlaki-Dec-DN-DB</v>
      </c>
      <c r="F735">
        <v>20</v>
      </c>
    </row>
    <row r="736" spans="1:6" x14ac:dyDescent="0.25">
      <c r="A736" t="s">
        <v>76</v>
      </c>
      <c r="B736" t="s">
        <v>101</v>
      </c>
      <c r="C736" t="s">
        <v>15</v>
      </c>
      <c r="D736" t="s">
        <v>60</v>
      </c>
      <c r="E736" t="str">
        <f t="shared" si="11"/>
        <v>Sekupang-Dec-DN-DB</v>
      </c>
      <c r="F736">
        <v>1244</v>
      </c>
    </row>
    <row r="737" spans="1:6" x14ac:dyDescent="0.25">
      <c r="A737" t="s">
        <v>51</v>
      </c>
      <c r="B737" t="s">
        <v>101</v>
      </c>
      <c r="C737" t="s">
        <v>15</v>
      </c>
      <c r="D737" t="s">
        <v>60</v>
      </c>
      <c r="E737" t="str">
        <f t="shared" si="11"/>
        <v>Serui-Dec-DN-DB</v>
      </c>
      <c r="F737">
        <v>21</v>
      </c>
    </row>
    <row r="738" spans="1:6" x14ac:dyDescent="0.25">
      <c r="A738" t="s">
        <v>52</v>
      </c>
      <c r="B738" t="s">
        <v>101</v>
      </c>
      <c r="C738" t="s">
        <v>15</v>
      </c>
      <c r="D738" t="s">
        <v>60</v>
      </c>
      <c r="E738" t="str">
        <f t="shared" si="11"/>
        <v>Sibolga-Dec-DN-DB</v>
      </c>
      <c r="F738">
        <v>27</v>
      </c>
    </row>
    <row r="739" spans="1:6" x14ac:dyDescent="0.25">
      <c r="A739" t="s">
        <v>77</v>
      </c>
      <c r="B739" t="s">
        <v>101</v>
      </c>
      <c r="C739" t="s">
        <v>15</v>
      </c>
      <c r="D739" t="s">
        <v>60</v>
      </c>
      <c r="E739" t="str">
        <f t="shared" si="11"/>
        <v>Sungaipakning-Dec-DN-DB</v>
      </c>
      <c r="F739">
        <v>37</v>
      </c>
    </row>
    <row r="740" spans="1:6" x14ac:dyDescent="0.25">
      <c r="A740" t="s">
        <v>53</v>
      </c>
      <c r="B740" t="s">
        <v>101</v>
      </c>
      <c r="C740" t="s">
        <v>15</v>
      </c>
      <c r="D740" t="s">
        <v>60</v>
      </c>
      <c r="E740" t="str">
        <f t="shared" si="11"/>
        <v>Tahuna-Dec-DN-DB</v>
      </c>
      <c r="F740">
        <v>19</v>
      </c>
    </row>
    <row r="741" spans="1:6" x14ac:dyDescent="0.25">
      <c r="A741" t="s">
        <v>54</v>
      </c>
      <c r="B741" t="s">
        <v>101</v>
      </c>
      <c r="C741" t="s">
        <v>15</v>
      </c>
      <c r="D741" t="s">
        <v>60</v>
      </c>
      <c r="E741" t="str">
        <f t="shared" si="11"/>
        <v>Tanjung Balai Karimun-Dec-DN-DB</v>
      </c>
      <c r="F741">
        <v>260</v>
      </c>
    </row>
    <row r="742" spans="1:6" x14ac:dyDescent="0.25">
      <c r="A742" t="s">
        <v>98</v>
      </c>
      <c r="B742" t="s">
        <v>101</v>
      </c>
      <c r="C742" t="s">
        <v>15</v>
      </c>
      <c r="D742" t="s">
        <v>60</v>
      </c>
      <c r="E742" t="str">
        <f t="shared" si="11"/>
        <v>Tanjung Benete-Dec-DN-DB</v>
      </c>
      <c r="F742">
        <v>9</v>
      </c>
    </row>
    <row r="743" spans="1:6" x14ac:dyDescent="0.25">
      <c r="A743" t="s">
        <v>118</v>
      </c>
      <c r="B743" t="s">
        <v>101</v>
      </c>
      <c r="C743" t="s">
        <v>15</v>
      </c>
      <c r="D743" t="s">
        <v>60</v>
      </c>
      <c r="E743" t="str">
        <f t="shared" si="11"/>
        <v>Tanjung Santan-Dec-DN-DB</v>
      </c>
      <c r="F743">
        <v>10</v>
      </c>
    </row>
    <row r="744" spans="1:6" x14ac:dyDescent="0.25">
      <c r="A744" t="s">
        <v>116</v>
      </c>
      <c r="B744" t="s">
        <v>101</v>
      </c>
      <c r="C744" t="s">
        <v>15</v>
      </c>
      <c r="D744" t="s">
        <v>60</v>
      </c>
      <c r="E744" t="str">
        <f t="shared" si="11"/>
        <v>Tanjungpandan-Dec-DN-DB</v>
      </c>
      <c r="F744">
        <v>2</v>
      </c>
    </row>
    <row r="745" spans="1:6" x14ac:dyDescent="0.25">
      <c r="A745" t="s">
        <v>117</v>
      </c>
      <c r="B745" t="s">
        <v>101</v>
      </c>
      <c r="C745" t="s">
        <v>15</v>
      </c>
      <c r="D745" t="s">
        <v>60</v>
      </c>
      <c r="E745" t="str">
        <f t="shared" si="11"/>
        <v>Tanjungredeb-Dec-DN-DB</v>
      </c>
      <c r="F745">
        <v>16</v>
      </c>
    </row>
    <row r="746" spans="1:6" x14ac:dyDescent="0.25">
      <c r="A746" t="s">
        <v>56</v>
      </c>
      <c r="B746" t="s">
        <v>101</v>
      </c>
      <c r="C746" t="s">
        <v>15</v>
      </c>
      <c r="D746" t="s">
        <v>60</v>
      </c>
      <c r="E746" t="str">
        <f t="shared" si="11"/>
        <v>Tegal-Dec-DN-DB</v>
      </c>
      <c r="F746">
        <v>0</v>
      </c>
    </row>
    <row r="747" spans="1:6" x14ac:dyDescent="0.25">
      <c r="A747" t="s">
        <v>17</v>
      </c>
      <c r="B747" t="s">
        <v>101</v>
      </c>
      <c r="C747" t="s">
        <v>15</v>
      </c>
      <c r="D747" t="s">
        <v>60</v>
      </c>
      <c r="E747" t="str">
        <f t="shared" si="11"/>
        <v>Teluk Bayur-Dec-DN-DB</v>
      </c>
      <c r="F747">
        <v>83</v>
      </c>
    </row>
    <row r="748" spans="1:6" x14ac:dyDescent="0.25">
      <c r="A748" t="s">
        <v>78</v>
      </c>
      <c r="B748" t="s">
        <v>101</v>
      </c>
      <c r="C748" t="s">
        <v>15</v>
      </c>
      <c r="D748" t="s">
        <v>60</v>
      </c>
      <c r="E748" t="str">
        <f t="shared" si="11"/>
        <v>Ternate-Dec-DN-DB</v>
      </c>
      <c r="F748">
        <v>361</v>
      </c>
    </row>
    <row r="749" spans="1:6" x14ac:dyDescent="0.25">
      <c r="A749" t="s">
        <v>97</v>
      </c>
      <c r="B749" t="s">
        <v>101</v>
      </c>
      <c r="C749" t="s">
        <v>15</v>
      </c>
      <c r="D749" t="s">
        <v>60</v>
      </c>
      <c r="E749" t="str">
        <f t="shared" si="11"/>
        <v>Tg. Sorong-Dec-DN-DB</v>
      </c>
      <c r="F749">
        <v>159</v>
      </c>
    </row>
    <row r="750" spans="1:6" x14ac:dyDescent="0.25">
      <c r="A750" t="s">
        <v>58</v>
      </c>
      <c r="B750" t="s">
        <v>101</v>
      </c>
      <c r="C750" t="s">
        <v>15</v>
      </c>
      <c r="D750" t="s">
        <v>60</v>
      </c>
      <c r="E750" t="str">
        <f t="shared" si="11"/>
        <v>Wahai-Dec-DN-DB</v>
      </c>
      <c r="F750">
        <v>1</v>
      </c>
    </row>
    <row r="751" spans="1:6" x14ac:dyDescent="0.25">
      <c r="A751" t="s">
        <v>59</v>
      </c>
      <c r="B751" t="s">
        <v>101</v>
      </c>
      <c r="C751" t="s">
        <v>15</v>
      </c>
      <c r="D751" t="s">
        <v>60</v>
      </c>
      <c r="E751" t="str">
        <f t="shared" si="11"/>
        <v>Waingapu-Dec-DN-DB</v>
      </c>
      <c r="F751">
        <v>25</v>
      </c>
    </row>
    <row r="752" spans="1:6" x14ac:dyDescent="0.25">
      <c r="A752" t="s">
        <v>62</v>
      </c>
      <c r="B752" t="s">
        <v>102</v>
      </c>
      <c r="C752" t="s">
        <v>15</v>
      </c>
      <c r="D752" t="s">
        <v>60</v>
      </c>
      <c r="E752" t="str">
        <f t="shared" si="11"/>
        <v>Ambon-Feb-DN-DB</v>
      </c>
      <c r="F752">
        <v>239</v>
      </c>
    </row>
    <row r="753" spans="1:6" x14ac:dyDescent="0.25">
      <c r="A753" t="s">
        <v>63</v>
      </c>
      <c r="B753" t="s">
        <v>102</v>
      </c>
      <c r="C753" t="s">
        <v>15</v>
      </c>
      <c r="D753" t="s">
        <v>60</v>
      </c>
      <c r="E753" t="str">
        <f t="shared" si="11"/>
        <v>Balikpapan-Feb-DN-DB</v>
      </c>
      <c r="F753">
        <v>2502</v>
      </c>
    </row>
    <row r="754" spans="1:6" x14ac:dyDescent="0.25">
      <c r="A754" t="s">
        <v>23</v>
      </c>
      <c r="B754" t="s">
        <v>102</v>
      </c>
      <c r="C754" t="s">
        <v>15</v>
      </c>
      <c r="D754" t="s">
        <v>60</v>
      </c>
      <c r="E754" t="str">
        <f t="shared" si="11"/>
        <v>Banjarmasin-Feb-DN-DB</v>
      </c>
      <c r="F754">
        <v>55</v>
      </c>
    </row>
    <row r="755" spans="1:6" x14ac:dyDescent="0.25">
      <c r="A755" t="s">
        <v>19</v>
      </c>
      <c r="B755" t="s">
        <v>102</v>
      </c>
      <c r="C755" t="s">
        <v>15</v>
      </c>
      <c r="D755" t="s">
        <v>60</v>
      </c>
      <c r="E755" t="str">
        <f t="shared" si="11"/>
        <v>Banten-Feb-DN-DB</v>
      </c>
      <c r="F755">
        <v>69</v>
      </c>
    </row>
    <row r="756" spans="1:6" x14ac:dyDescent="0.25">
      <c r="A756" t="s">
        <v>64</v>
      </c>
      <c r="B756" t="s">
        <v>102</v>
      </c>
      <c r="C756" t="s">
        <v>15</v>
      </c>
      <c r="D756" t="s">
        <v>60</v>
      </c>
      <c r="E756" t="str">
        <f t="shared" si="11"/>
        <v>Baubau-Feb-DN-DB</v>
      </c>
      <c r="F756">
        <v>62</v>
      </c>
    </row>
    <row r="757" spans="1:6" x14ac:dyDescent="0.25">
      <c r="A757" t="s">
        <v>24</v>
      </c>
      <c r="B757" t="s">
        <v>102</v>
      </c>
      <c r="C757" t="s">
        <v>15</v>
      </c>
      <c r="D757" t="s">
        <v>60</v>
      </c>
      <c r="E757" t="str">
        <f t="shared" si="11"/>
        <v>Belawan-Feb-DN-DB</v>
      </c>
      <c r="F757">
        <v>56</v>
      </c>
    </row>
    <row r="758" spans="1:6" x14ac:dyDescent="0.25">
      <c r="A758" t="s">
        <v>25</v>
      </c>
      <c r="B758" t="s">
        <v>102</v>
      </c>
      <c r="C758" t="s">
        <v>15</v>
      </c>
      <c r="D758" t="s">
        <v>60</v>
      </c>
      <c r="E758" t="str">
        <f t="shared" si="11"/>
        <v>Bengkalis-Feb-DN-DB</v>
      </c>
      <c r="F758">
        <v>12</v>
      </c>
    </row>
    <row r="759" spans="1:6" x14ac:dyDescent="0.25">
      <c r="A759" t="s">
        <v>20</v>
      </c>
      <c r="B759" t="s">
        <v>102</v>
      </c>
      <c r="C759" t="s">
        <v>15</v>
      </c>
      <c r="D759" t="s">
        <v>60</v>
      </c>
      <c r="E759" t="str">
        <f t="shared" si="11"/>
        <v>Benoa-Feb-DN-DB</v>
      </c>
      <c r="F759">
        <v>26</v>
      </c>
    </row>
    <row r="760" spans="1:6" x14ac:dyDescent="0.25">
      <c r="A760" t="s">
        <v>26</v>
      </c>
      <c r="B760" t="s">
        <v>102</v>
      </c>
      <c r="C760" t="s">
        <v>15</v>
      </c>
      <c r="D760" t="s">
        <v>60</v>
      </c>
      <c r="E760" t="str">
        <f t="shared" si="11"/>
        <v>Bitung-Feb-DN-DB</v>
      </c>
      <c r="F760">
        <v>221</v>
      </c>
    </row>
    <row r="761" spans="1:6" x14ac:dyDescent="0.25">
      <c r="A761" t="s">
        <v>113</v>
      </c>
      <c r="B761" t="s">
        <v>102</v>
      </c>
      <c r="C761" t="s">
        <v>15</v>
      </c>
      <c r="D761" t="s">
        <v>60</v>
      </c>
      <c r="E761" t="str">
        <f t="shared" si="11"/>
        <v>Bontang Lng Terminal-Feb-DN-DB</v>
      </c>
      <c r="F761">
        <v>1</v>
      </c>
    </row>
    <row r="762" spans="1:6" x14ac:dyDescent="0.25">
      <c r="A762" t="s">
        <v>27</v>
      </c>
      <c r="B762" t="s">
        <v>102</v>
      </c>
      <c r="C762" t="s">
        <v>15</v>
      </c>
      <c r="D762" t="s">
        <v>60</v>
      </c>
      <c r="E762" t="str">
        <f t="shared" si="11"/>
        <v>Bula-Feb-DN-DB</v>
      </c>
      <c r="F762">
        <v>3</v>
      </c>
    </row>
    <row r="763" spans="1:6" x14ac:dyDescent="0.25">
      <c r="A763" t="s">
        <v>28</v>
      </c>
      <c r="B763" t="s">
        <v>102</v>
      </c>
      <c r="C763" t="s">
        <v>15</v>
      </c>
      <c r="D763" t="s">
        <v>60</v>
      </c>
      <c r="E763" t="str">
        <f t="shared" si="11"/>
        <v>Celukan Bawang-Feb-DN-DB</v>
      </c>
      <c r="F763">
        <v>10</v>
      </c>
    </row>
    <row r="764" spans="1:6" x14ac:dyDescent="0.25">
      <c r="A764" t="s">
        <v>18</v>
      </c>
      <c r="B764" t="s">
        <v>102</v>
      </c>
      <c r="C764" t="s">
        <v>15</v>
      </c>
      <c r="D764" t="s">
        <v>60</v>
      </c>
      <c r="E764" t="str">
        <f t="shared" si="11"/>
        <v>Cirebon-Feb-DN-DB</v>
      </c>
      <c r="F764">
        <v>17</v>
      </c>
    </row>
    <row r="765" spans="1:6" x14ac:dyDescent="0.25">
      <c r="A765" t="s">
        <v>29</v>
      </c>
      <c r="B765" t="s">
        <v>102</v>
      </c>
      <c r="C765" t="s">
        <v>15</v>
      </c>
      <c r="D765" t="s">
        <v>60</v>
      </c>
      <c r="E765" t="str">
        <f t="shared" si="11"/>
        <v>Donggala-Feb-DN-DB</v>
      </c>
      <c r="F765">
        <v>53</v>
      </c>
    </row>
    <row r="766" spans="1:6" x14ac:dyDescent="0.25">
      <c r="A766" t="s">
        <v>30</v>
      </c>
      <c r="B766" t="s">
        <v>102</v>
      </c>
      <c r="C766" t="s">
        <v>15</v>
      </c>
      <c r="D766" t="s">
        <v>60</v>
      </c>
      <c r="E766" t="str">
        <f t="shared" si="11"/>
        <v>Dumai-Feb-DN-DB</v>
      </c>
      <c r="F766">
        <v>78</v>
      </c>
    </row>
    <row r="767" spans="1:6" x14ac:dyDescent="0.25">
      <c r="A767" t="s">
        <v>67</v>
      </c>
      <c r="B767" t="s">
        <v>102</v>
      </c>
      <c r="C767" t="s">
        <v>15</v>
      </c>
      <c r="D767" t="s">
        <v>60</v>
      </c>
      <c r="E767" t="str">
        <f t="shared" si="11"/>
        <v>Ende-Feb-DN-DB</v>
      </c>
      <c r="F767">
        <v>15</v>
      </c>
    </row>
    <row r="768" spans="1:6" x14ac:dyDescent="0.25">
      <c r="A768" t="s">
        <v>68</v>
      </c>
      <c r="B768" t="s">
        <v>102</v>
      </c>
      <c r="C768" t="s">
        <v>15</v>
      </c>
      <c r="D768" t="s">
        <v>60</v>
      </c>
      <c r="E768" t="str">
        <f t="shared" si="11"/>
        <v>Fakfak-Feb-DN-DB</v>
      </c>
      <c r="F768">
        <v>35</v>
      </c>
    </row>
    <row r="769" spans="1:6" x14ac:dyDescent="0.25">
      <c r="A769" t="s">
        <v>31</v>
      </c>
      <c r="B769" t="s">
        <v>102</v>
      </c>
      <c r="C769" t="s">
        <v>15</v>
      </c>
      <c r="D769" t="s">
        <v>60</v>
      </c>
      <c r="E769" t="str">
        <f t="shared" si="11"/>
        <v>Gorontalo-Feb-DN-DB</v>
      </c>
      <c r="F769">
        <v>53</v>
      </c>
    </row>
    <row r="770" spans="1:6" x14ac:dyDescent="0.25">
      <c r="A770" t="s">
        <v>32</v>
      </c>
      <c r="B770" t="s">
        <v>102</v>
      </c>
      <c r="C770" t="s">
        <v>15</v>
      </c>
      <c r="D770" t="s">
        <v>60</v>
      </c>
      <c r="E770" t="str">
        <f t="shared" si="11"/>
        <v>Gresik-Feb-DN-DB</v>
      </c>
      <c r="F770">
        <v>1085</v>
      </c>
    </row>
    <row r="771" spans="1:6" x14ac:dyDescent="0.25">
      <c r="A771" t="s">
        <v>33</v>
      </c>
      <c r="B771" t="s">
        <v>102</v>
      </c>
      <c r="C771" t="s">
        <v>15</v>
      </c>
      <c r="D771" t="s">
        <v>60</v>
      </c>
      <c r="E771" t="str">
        <f t="shared" ref="E771:E834" si="12">_xlfn.CONCAT(TRIM(A771),"-",TRIM(B771),"-",TRIM(C771),"-",TRIM(D771))</f>
        <v>Jayapura-Feb-DN-DB</v>
      </c>
      <c r="F771">
        <v>41</v>
      </c>
    </row>
    <row r="772" spans="1:6" x14ac:dyDescent="0.25">
      <c r="A772" t="s">
        <v>34</v>
      </c>
      <c r="B772" t="s">
        <v>102</v>
      </c>
      <c r="C772" t="s">
        <v>15</v>
      </c>
      <c r="D772" t="s">
        <v>60</v>
      </c>
      <c r="E772" t="str">
        <f t="shared" si="12"/>
        <v>Kendari-Feb-DN-DB</v>
      </c>
      <c r="F772">
        <v>79</v>
      </c>
    </row>
    <row r="773" spans="1:6" x14ac:dyDescent="0.25">
      <c r="A773" t="s">
        <v>35</v>
      </c>
      <c r="B773" t="s">
        <v>102</v>
      </c>
      <c r="C773" t="s">
        <v>15</v>
      </c>
      <c r="D773" t="s">
        <v>60</v>
      </c>
      <c r="E773" t="str">
        <f t="shared" si="12"/>
        <v>Kolonodale-Feb-DN-DB</v>
      </c>
      <c r="F773">
        <v>4</v>
      </c>
    </row>
    <row r="774" spans="1:6" x14ac:dyDescent="0.25">
      <c r="A774" t="s">
        <v>36</v>
      </c>
      <c r="B774" t="s">
        <v>102</v>
      </c>
      <c r="C774" t="s">
        <v>15</v>
      </c>
      <c r="D774" t="s">
        <v>60</v>
      </c>
      <c r="E774" t="str">
        <f t="shared" si="12"/>
        <v>Kuala Tanjung-Feb-DN-DB</v>
      </c>
      <c r="F774">
        <v>6</v>
      </c>
    </row>
    <row r="775" spans="1:6" x14ac:dyDescent="0.25">
      <c r="A775" t="s">
        <v>37</v>
      </c>
      <c r="B775" t="s">
        <v>102</v>
      </c>
      <c r="C775" t="s">
        <v>15</v>
      </c>
      <c r="D775" t="s">
        <v>60</v>
      </c>
      <c r="E775" t="str">
        <f t="shared" si="12"/>
        <v>Kumai-Feb-DN-DB</v>
      </c>
      <c r="F775">
        <v>25</v>
      </c>
    </row>
    <row r="776" spans="1:6" x14ac:dyDescent="0.25">
      <c r="A776" t="s">
        <v>69</v>
      </c>
      <c r="B776" t="s">
        <v>102</v>
      </c>
      <c r="C776" t="s">
        <v>15</v>
      </c>
      <c r="D776" t="s">
        <v>60</v>
      </c>
      <c r="E776" t="str">
        <f t="shared" si="12"/>
        <v>Labuha-Feb-DN-DB</v>
      </c>
      <c r="F776">
        <v>1</v>
      </c>
    </row>
    <row r="777" spans="1:6" x14ac:dyDescent="0.25">
      <c r="A777" t="s">
        <v>38</v>
      </c>
      <c r="B777" t="s">
        <v>102</v>
      </c>
      <c r="C777" t="s">
        <v>15</v>
      </c>
      <c r="D777" t="s">
        <v>60</v>
      </c>
      <c r="E777" t="str">
        <f t="shared" si="12"/>
        <v>Larantuka-Feb-DN-DB</v>
      </c>
      <c r="F777">
        <v>7</v>
      </c>
    </row>
    <row r="778" spans="1:6" x14ac:dyDescent="0.25">
      <c r="A778" t="s">
        <v>71</v>
      </c>
      <c r="B778" t="s">
        <v>102</v>
      </c>
      <c r="C778" t="s">
        <v>15</v>
      </c>
      <c r="D778" t="s">
        <v>60</v>
      </c>
      <c r="E778" t="str">
        <f t="shared" si="12"/>
        <v>Lhokseumawe-Feb-DN-DB</v>
      </c>
      <c r="F778">
        <v>104</v>
      </c>
    </row>
    <row r="779" spans="1:6" x14ac:dyDescent="0.25">
      <c r="A779" t="s">
        <v>39</v>
      </c>
      <c r="B779" t="s">
        <v>102</v>
      </c>
      <c r="C779" t="s">
        <v>15</v>
      </c>
      <c r="D779" t="s">
        <v>60</v>
      </c>
      <c r="E779" t="str">
        <f t="shared" si="12"/>
        <v>Luwuk-Feb-DN-DB</v>
      </c>
      <c r="F779">
        <v>39</v>
      </c>
    </row>
    <row r="780" spans="1:6" x14ac:dyDescent="0.25">
      <c r="A780" t="s">
        <v>40</v>
      </c>
      <c r="B780" t="s">
        <v>102</v>
      </c>
      <c r="C780" t="s">
        <v>15</v>
      </c>
      <c r="D780" t="s">
        <v>60</v>
      </c>
      <c r="E780" t="str">
        <f t="shared" si="12"/>
        <v>Manado-Feb-DN-DB</v>
      </c>
      <c r="F780">
        <v>0</v>
      </c>
    </row>
    <row r="781" spans="1:6" x14ac:dyDescent="0.25">
      <c r="A781" t="s">
        <v>72</v>
      </c>
      <c r="B781" t="s">
        <v>102</v>
      </c>
      <c r="C781" t="s">
        <v>15</v>
      </c>
      <c r="D781" t="s">
        <v>60</v>
      </c>
      <c r="E781" t="str">
        <f t="shared" si="12"/>
        <v>Maumere-Feb-DN-DB</v>
      </c>
      <c r="F781">
        <v>16</v>
      </c>
    </row>
    <row r="782" spans="1:6" x14ac:dyDescent="0.25">
      <c r="A782" t="s">
        <v>41</v>
      </c>
      <c r="B782" t="s">
        <v>102</v>
      </c>
      <c r="C782" t="s">
        <v>15</v>
      </c>
      <c r="D782" t="s">
        <v>60</v>
      </c>
      <c r="E782" t="str">
        <f t="shared" si="12"/>
        <v>Namlea-Feb-DN-DB</v>
      </c>
      <c r="F782">
        <v>28</v>
      </c>
    </row>
    <row r="783" spans="1:6" x14ac:dyDescent="0.25">
      <c r="A783" t="s">
        <v>73</v>
      </c>
      <c r="B783" t="s">
        <v>102</v>
      </c>
      <c r="C783" t="s">
        <v>15</v>
      </c>
      <c r="D783" t="s">
        <v>60</v>
      </c>
      <c r="E783" t="str">
        <f t="shared" si="12"/>
        <v>Palembang-Feb-DN-DB</v>
      </c>
      <c r="F783">
        <v>20</v>
      </c>
    </row>
    <row r="784" spans="1:6" x14ac:dyDescent="0.25">
      <c r="A784" t="s">
        <v>114</v>
      </c>
      <c r="B784" t="s">
        <v>102</v>
      </c>
      <c r="C784" t="s">
        <v>15</v>
      </c>
      <c r="D784" t="s">
        <v>60</v>
      </c>
      <c r="E784" t="str">
        <f t="shared" si="12"/>
        <v>Pangkalansusu-Feb-DN-DB</v>
      </c>
      <c r="F784">
        <v>0</v>
      </c>
    </row>
    <row r="785" spans="1:6" x14ac:dyDescent="0.25">
      <c r="A785" t="s">
        <v>43</v>
      </c>
      <c r="B785" t="s">
        <v>102</v>
      </c>
      <c r="C785" t="s">
        <v>15</v>
      </c>
      <c r="D785" t="s">
        <v>60</v>
      </c>
      <c r="E785" t="str">
        <f t="shared" si="12"/>
        <v>Panjang-Feb-DN-DB</v>
      </c>
      <c r="F785">
        <v>142</v>
      </c>
    </row>
    <row r="786" spans="1:6" x14ac:dyDescent="0.25">
      <c r="A786" t="s">
        <v>74</v>
      </c>
      <c r="B786" t="s">
        <v>102</v>
      </c>
      <c r="C786" t="s">
        <v>15</v>
      </c>
      <c r="D786" t="s">
        <v>60</v>
      </c>
      <c r="E786" t="str">
        <f t="shared" si="12"/>
        <v>Parepare-Feb-DN-DB</v>
      </c>
      <c r="F786">
        <v>55</v>
      </c>
    </row>
    <row r="787" spans="1:6" x14ac:dyDescent="0.25">
      <c r="A787" t="s">
        <v>45</v>
      </c>
      <c r="B787" t="s">
        <v>102</v>
      </c>
      <c r="C787" t="s">
        <v>15</v>
      </c>
      <c r="D787" t="s">
        <v>60</v>
      </c>
      <c r="E787" t="str">
        <f t="shared" si="12"/>
        <v>Pekalongan-Feb-DN-DB</v>
      </c>
      <c r="F787">
        <v>1</v>
      </c>
    </row>
    <row r="788" spans="1:6" x14ac:dyDescent="0.25">
      <c r="A788" t="s">
        <v>47</v>
      </c>
      <c r="B788" t="s">
        <v>102</v>
      </c>
      <c r="C788" t="s">
        <v>15</v>
      </c>
      <c r="D788" t="s">
        <v>60</v>
      </c>
      <c r="E788" t="str">
        <f t="shared" si="12"/>
        <v>Pomalaa-Feb-DN-DB</v>
      </c>
      <c r="F788">
        <v>2</v>
      </c>
    </row>
    <row r="789" spans="1:6" x14ac:dyDescent="0.25">
      <c r="A789" t="s">
        <v>21</v>
      </c>
      <c r="B789" t="s">
        <v>102</v>
      </c>
      <c r="C789" t="s">
        <v>15</v>
      </c>
      <c r="D789" t="s">
        <v>60</v>
      </c>
      <c r="E789" t="str">
        <f t="shared" si="12"/>
        <v>Pontianak-Feb-DN-DB</v>
      </c>
      <c r="F789">
        <v>442</v>
      </c>
    </row>
    <row r="790" spans="1:6" x14ac:dyDescent="0.25">
      <c r="A790" t="s">
        <v>22</v>
      </c>
      <c r="B790" t="s">
        <v>102</v>
      </c>
      <c r="C790" t="s">
        <v>15</v>
      </c>
      <c r="D790" t="s">
        <v>60</v>
      </c>
      <c r="E790" t="str">
        <f t="shared" si="12"/>
        <v>Poso-Feb-DN-DB</v>
      </c>
      <c r="F790">
        <v>8</v>
      </c>
    </row>
    <row r="791" spans="1:6" x14ac:dyDescent="0.25">
      <c r="A791" t="s">
        <v>75</v>
      </c>
      <c r="B791" t="s">
        <v>102</v>
      </c>
      <c r="C791" t="s">
        <v>15</v>
      </c>
      <c r="D791" t="s">
        <v>60</v>
      </c>
      <c r="E791" t="str">
        <f t="shared" si="12"/>
        <v>Probolinggo-Feb-DN-DB</v>
      </c>
      <c r="F791">
        <v>7</v>
      </c>
    </row>
    <row r="792" spans="1:6" x14ac:dyDescent="0.25">
      <c r="A792" t="s">
        <v>82</v>
      </c>
      <c r="B792" t="s">
        <v>102</v>
      </c>
      <c r="C792" t="s">
        <v>15</v>
      </c>
      <c r="D792" t="s">
        <v>60</v>
      </c>
      <c r="E792" t="str">
        <f t="shared" si="12"/>
        <v>Pulau Baai-Feb-DN-DB</v>
      </c>
      <c r="F792">
        <v>36</v>
      </c>
    </row>
    <row r="793" spans="1:6" x14ac:dyDescent="0.25">
      <c r="A793" t="s">
        <v>96</v>
      </c>
      <c r="B793" t="s">
        <v>102</v>
      </c>
      <c r="C793" t="s">
        <v>15</v>
      </c>
      <c r="D793" t="s">
        <v>60</v>
      </c>
      <c r="E793" t="str">
        <f t="shared" si="12"/>
        <v>Pulau Sambu-Feb-DN-DB</v>
      </c>
      <c r="F793">
        <v>2983</v>
      </c>
    </row>
    <row r="794" spans="1:6" x14ac:dyDescent="0.25">
      <c r="A794" t="s">
        <v>115</v>
      </c>
      <c r="B794" t="s">
        <v>102</v>
      </c>
      <c r="C794" t="s">
        <v>15</v>
      </c>
      <c r="D794" t="s">
        <v>60</v>
      </c>
      <c r="E794" t="str">
        <f t="shared" si="12"/>
        <v>Raha Roadstead-Feb-DN-DB</v>
      </c>
      <c r="F794">
        <v>22</v>
      </c>
    </row>
    <row r="795" spans="1:6" x14ac:dyDescent="0.25">
      <c r="A795" t="s">
        <v>48</v>
      </c>
      <c r="B795" t="s">
        <v>102</v>
      </c>
      <c r="C795" t="s">
        <v>15</v>
      </c>
      <c r="D795" t="s">
        <v>60</v>
      </c>
      <c r="E795" t="str">
        <f t="shared" si="12"/>
        <v>Samarinda-Feb-DN-DB</v>
      </c>
      <c r="F795">
        <v>23</v>
      </c>
    </row>
    <row r="796" spans="1:6" x14ac:dyDescent="0.25">
      <c r="A796" t="s">
        <v>49</v>
      </c>
      <c r="B796" t="s">
        <v>102</v>
      </c>
      <c r="C796" t="s">
        <v>15</v>
      </c>
      <c r="D796" t="s">
        <v>60</v>
      </c>
      <c r="E796" t="str">
        <f t="shared" si="12"/>
        <v>Sampit-Feb-DN-DB</v>
      </c>
      <c r="F796">
        <v>8</v>
      </c>
    </row>
    <row r="797" spans="1:6" x14ac:dyDescent="0.25">
      <c r="A797" t="s">
        <v>50</v>
      </c>
      <c r="B797" t="s">
        <v>102</v>
      </c>
      <c r="C797" t="s">
        <v>15</v>
      </c>
      <c r="D797" t="s">
        <v>60</v>
      </c>
      <c r="E797" t="str">
        <f t="shared" si="12"/>
        <v>Saumlaki-Feb-DN-DB</v>
      </c>
      <c r="F797">
        <v>17</v>
      </c>
    </row>
    <row r="798" spans="1:6" x14ac:dyDescent="0.25">
      <c r="A798" t="s">
        <v>76</v>
      </c>
      <c r="B798" t="s">
        <v>102</v>
      </c>
      <c r="C798" t="s">
        <v>15</v>
      </c>
      <c r="D798" t="s">
        <v>60</v>
      </c>
      <c r="E798" t="str">
        <f t="shared" si="12"/>
        <v>Sekupang-Feb-DN-DB</v>
      </c>
      <c r="F798">
        <v>2567</v>
      </c>
    </row>
    <row r="799" spans="1:6" x14ac:dyDescent="0.25">
      <c r="A799" t="s">
        <v>51</v>
      </c>
      <c r="B799" t="s">
        <v>102</v>
      </c>
      <c r="C799" t="s">
        <v>15</v>
      </c>
      <c r="D799" t="s">
        <v>60</v>
      </c>
      <c r="E799" t="str">
        <f t="shared" si="12"/>
        <v>Serui-Feb-DN-DB</v>
      </c>
      <c r="F799">
        <v>17</v>
      </c>
    </row>
    <row r="800" spans="1:6" x14ac:dyDescent="0.25">
      <c r="A800" t="s">
        <v>52</v>
      </c>
      <c r="B800" t="s">
        <v>102</v>
      </c>
      <c r="C800" t="s">
        <v>15</v>
      </c>
      <c r="D800" t="s">
        <v>60</v>
      </c>
      <c r="E800" t="str">
        <f t="shared" si="12"/>
        <v>Sibolga-Feb-DN-DB</v>
      </c>
      <c r="F800">
        <v>27</v>
      </c>
    </row>
    <row r="801" spans="1:6" x14ac:dyDescent="0.25">
      <c r="A801" t="s">
        <v>77</v>
      </c>
      <c r="B801" t="s">
        <v>102</v>
      </c>
      <c r="C801" t="s">
        <v>15</v>
      </c>
      <c r="D801" t="s">
        <v>60</v>
      </c>
      <c r="E801" t="str">
        <f t="shared" si="12"/>
        <v>Sungaipakning-Feb-DN-DB</v>
      </c>
      <c r="F801">
        <v>18</v>
      </c>
    </row>
    <row r="802" spans="1:6" x14ac:dyDescent="0.25">
      <c r="A802" t="s">
        <v>53</v>
      </c>
      <c r="B802" t="s">
        <v>102</v>
      </c>
      <c r="C802" t="s">
        <v>15</v>
      </c>
      <c r="D802" t="s">
        <v>60</v>
      </c>
      <c r="E802" t="str">
        <f t="shared" si="12"/>
        <v>Tahuna-Feb-DN-DB</v>
      </c>
      <c r="F802">
        <v>13</v>
      </c>
    </row>
    <row r="803" spans="1:6" x14ac:dyDescent="0.25">
      <c r="A803" t="s">
        <v>54</v>
      </c>
      <c r="B803" t="s">
        <v>102</v>
      </c>
      <c r="C803" t="s">
        <v>15</v>
      </c>
      <c r="D803" t="s">
        <v>60</v>
      </c>
      <c r="E803" t="str">
        <f t="shared" si="12"/>
        <v>Tanjung Balai Karimun-Feb-DN-DB</v>
      </c>
      <c r="F803">
        <v>107</v>
      </c>
    </row>
    <row r="804" spans="1:6" x14ac:dyDescent="0.25">
      <c r="A804" t="s">
        <v>98</v>
      </c>
      <c r="B804" t="s">
        <v>102</v>
      </c>
      <c r="C804" t="s">
        <v>15</v>
      </c>
      <c r="D804" t="s">
        <v>60</v>
      </c>
      <c r="E804" t="str">
        <f t="shared" si="12"/>
        <v>Tanjung Benete-Feb-DN-DB</v>
      </c>
      <c r="F804">
        <v>14</v>
      </c>
    </row>
    <row r="805" spans="1:6" x14ac:dyDescent="0.25">
      <c r="A805" t="s">
        <v>118</v>
      </c>
      <c r="B805" t="s">
        <v>102</v>
      </c>
      <c r="C805" t="s">
        <v>15</v>
      </c>
      <c r="D805" t="s">
        <v>60</v>
      </c>
      <c r="E805" t="str">
        <f t="shared" si="12"/>
        <v>Tanjung Santan-Feb-DN-DB</v>
      </c>
      <c r="F805">
        <v>0</v>
      </c>
    </row>
    <row r="806" spans="1:6" x14ac:dyDescent="0.25">
      <c r="A806" t="s">
        <v>116</v>
      </c>
      <c r="B806" t="s">
        <v>102</v>
      </c>
      <c r="C806" t="s">
        <v>15</v>
      </c>
      <c r="D806" t="s">
        <v>60</v>
      </c>
      <c r="E806" t="str">
        <f t="shared" si="12"/>
        <v>Tanjungpandan-Feb-DN-DB</v>
      </c>
      <c r="F806">
        <v>1</v>
      </c>
    </row>
    <row r="807" spans="1:6" x14ac:dyDescent="0.25">
      <c r="A807" t="s">
        <v>117</v>
      </c>
      <c r="B807" t="s">
        <v>102</v>
      </c>
      <c r="C807" t="s">
        <v>15</v>
      </c>
      <c r="D807" t="s">
        <v>60</v>
      </c>
      <c r="E807" t="str">
        <f t="shared" si="12"/>
        <v>Tanjungredeb-Feb-DN-DB</v>
      </c>
      <c r="F807">
        <v>12</v>
      </c>
    </row>
    <row r="808" spans="1:6" x14ac:dyDescent="0.25">
      <c r="A808" t="s">
        <v>56</v>
      </c>
      <c r="B808" t="s">
        <v>102</v>
      </c>
      <c r="C808" t="s">
        <v>15</v>
      </c>
      <c r="D808" t="s">
        <v>60</v>
      </c>
      <c r="E808" t="str">
        <f t="shared" si="12"/>
        <v>Tegal-Feb-DN-DB</v>
      </c>
      <c r="F808">
        <v>0</v>
      </c>
    </row>
    <row r="809" spans="1:6" x14ac:dyDescent="0.25">
      <c r="A809" t="s">
        <v>17</v>
      </c>
      <c r="B809" t="s">
        <v>102</v>
      </c>
      <c r="C809" t="s">
        <v>15</v>
      </c>
      <c r="D809" t="s">
        <v>60</v>
      </c>
      <c r="E809" t="str">
        <f t="shared" si="12"/>
        <v>Teluk Bayur-Feb-DN-DB</v>
      </c>
      <c r="F809">
        <v>90</v>
      </c>
    </row>
    <row r="810" spans="1:6" x14ac:dyDescent="0.25">
      <c r="A810" t="s">
        <v>78</v>
      </c>
      <c r="B810" t="s">
        <v>102</v>
      </c>
      <c r="C810" t="s">
        <v>15</v>
      </c>
      <c r="D810" t="s">
        <v>60</v>
      </c>
      <c r="E810" t="str">
        <f t="shared" si="12"/>
        <v>Ternate-Feb-DN-DB</v>
      </c>
      <c r="F810">
        <v>324</v>
      </c>
    </row>
    <row r="811" spans="1:6" x14ac:dyDescent="0.25">
      <c r="A811" t="s">
        <v>97</v>
      </c>
      <c r="B811" t="s">
        <v>102</v>
      </c>
      <c r="C811" t="s">
        <v>15</v>
      </c>
      <c r="D811" t="s">
        <v>60</v>
      </c>
      <c r="E811" t="str">
        <f t="shared" si="12"/>
        <v>Tg. Sorong-Feb-DN-DB</v>
      </c>
      <c r="F811">
        <v>137</v>
      </c>
    </row>
    <row r="812" spans="1:6" x14ac:dyDescent="0.25">
      <c r="A812" t="s">
        <v>58</v>
      </c>
      <c r="B812" t="s">
        <v>102</v>
      </c>
      <c r="C812" t="s">
        <v>15</v>
      </c>
      <c r="D812" t="s">
        <v>60</v>
      </c>
      <c r="E812" t="str">
        <f t="shared" si="12"/>
        <v>Wahai-Feb-DN-DB</v>
      </c>
      <c r="F812">
        <v>0</v>
      </c>
    </row>
    <row r="813" spans="1:6" x14ac:dyDescent="0.25">
      <c r="A813" t="s">
        <v>59</v>
      </c>
      <c r="B813" t="s">
        <v>102</v>
      </c>
      <c r="C813" t="s">
        <v>15</v>
      </c>
      <c r="D813" t="s">
        <v>60</v>
      </c>
      <c r="E813" t="str">
        <f t="shared" si="12"/>
        <v>Waingapu-Feb-DN-DB</v>
      </c>
      <c r="F813">
        <v>15</v>
      </c>
    </row>
    <row r="814" spans="1:6" x14ac:dyDescent="0.25">
      <c r="A814" t="s">
        <v>62</v>
      </c>
      <c r="B814" t="s">
        <v>110</v>
      </c>
      <c r="C814" t="s">
        <v>15</v>
      </c>
      <c r="D814" t="s">
        <v>60</v>
      </c>
      <c r="E814" t="str">
        <f t="shared" si="12"/>
        <v>Ambon-Jan-DN-DB</v>
      </c>
      <c r="F814">
        <v>294</v>
      </c>
    </row>
    <row r="815" spans="1:6" x14ac:dyDescent="0.25">
      <c r="A815" t="s">
        <v>63</v>
      </c>
      <c r="B815" t="s">
        <v>110</v>
      </c>
      <c r="C815" t="s">
        <v>15</v>
      </c>
      <c r="D815" t="s">
        <v>60</v>
      </c>
      <c r="E815" t="str">
        <f t="shared" si="12"/>
        <v>Balikpapan-Jan-DN-DB</v>
      </c>
      <c r="F815">
        <v>2346</v>
      </c>
    </row>
    <row r="816" spans="1:6" x14ac:dyDescent="0.25">
      <c r="A816" t="s">
        <v>23</v>
      </c>
      <c r="B816" t="s">
        <v>110</v>
      </c>
      <c r="C816" t="s">
        <v>15</v>
      </c>
      <c r="D816" t="s">
        <v>60</v>
      </c>
      <c r="E816" t="str">
        <f t="shared" si="12"/>
        <v>Banjarmasin-Jan-DN-DB</v>
      </c>
      <c r="F816">
        <v>34</v>
      </c>
    </row>
    <row r="817" spans="1:6" x14ac:dyDescent="0.25">
      <c r="A817" t="s">
        <v>19</v>
      </c>
      <c r="B817" t="s">
        <v>110</v>
      </c>
      <c r="C817" t="s">
        <v>15</v>
      </c>
      <c r="D817" t="s">
        <v>60</v>
      </c>
      <c r="E817" t="str">
        <f t="shared" si="12"/>
        <v>Banten-Jan-DN-DB</v>
      </c>
      <c r="F817">
        <v>72</v>
      </c>
    </row>
    <row r="818" spans="1:6" x14ac:dyDescent="0.25">
      <c r="A818" t="s">
        <v>64</v>
      </c>
      <c r="B818" t="s">
        <v>110</v>
      </c>
      <c r="C818" t="s">
        <v>15</v>
      </c>
      <c r="D818" t="s">
        <v>60</v>
      </c>
      <c r="E818" t="str">
        <f t="shared" si="12"/>
        <v>Baubau-Jan-DN-DB</v>
      </c>
      <c r="F818">
        <v>76</v>
      </c>
    </row>
    <row r="819" spans="1:6" x14ac:dyDescent="0.25">
      <c r="A819" t="s">
        <v>24</v>
      </c>
      <c r="B819" t="s">
        <v>110</v>
      </c>
      <c r="C819" t="s">
        <v>15</v>
      </c>
      <c r="D819" t="s">
        <v>60</v>
      </c>
      <c r="E819" t="str">
        <f t="shared" si="12"/>
        <v>Belawan-Jan-DN-DB</v>
      </c>
      <c r="F819">
        <v>37</v>
      </c>
    </row>
    <row r="820" spans="1:6" x14ac:dyDescent="0.25">
      <c r="A820" t="s">
        <v>25</v>
      </c>
      <c r="B820" t="s">
        <v>110</v>
      </c>
      <c r="C820" t="s">
        <v>15</v>
      </c>
      <c r="D820" t="s">
        <v>60</v>
      </c>
      <c r="E820" t="str">
        <f t="shared" si="12"/>
        <v>Bengkalis-Jan-DN-DB</v>
      </c>
      <c r="F820">
        <v>18</v>
      </c>
    </row>
    <row r="821" spans="1:6" x14ac:dyDescent="0.25">
      <c r="A821" t="s">
        <v>20</v>
      </c>
      <c r="B821" t="s">
        <v>110</v>
      </c>
      <c r="C821" t="s">
        <v>15</v>
      </c>
      <c r="D821" t="s">
        <v>60</v>
      </c>
      <c r="E821" t="str">
        <f t="shared" si="12"/>
        <v>Benoa-Jan-DN-DB</v>
      </c>
      <c r="F821">
        <v>31</v>
      </c>
    </row>
    <row r="822" spans="1:6" x14ac:dyDescent="0.25">
      <c r="A822" t="s">
        <v>26</v>
      </c>
      <c r="B822" t="s">
        <v>110</v>
      </c>
      <c r="C822" t="s">
        <v>15</v>
      </c>
      <c r="D822" t="s">
        <v>60</v>
      </c>
      <c r="E822" t="str">
        <f t="shared" si="12"/>
        <v>Bitung-Jan-DN-DB</v>
      </c>
      <c r="F822">
        <v>118</v>
      </c>
    </row>
    <row r="823" spans="1:6" x14ac:dyDescent="0.25">
      <c r="A823" t="s">
        <v>113</v>
      </c>
      <c r="B823" t="s">
        <v>110</v>
      </c>
      <c r="C823" t="s">
        <v>15</v>
      </c>
      <c r="D823" t="s">
        <v>60</v>
      </c>
      <c r="E823" t="str">
        <f t="shared" si="12"/>
        <v>Bontang Lng Terminal-Jan-DN-DB</v>
      </c>
      <c r="F823">
        <v>3</v>
      </c>
    </row>
    <row r="824" spans="1:6" x14ac:dyDescent="0.25">
      <c r="A824" t="s">
        <v>27</v>
      </c>
      <c r="B824" t="s">
        <v>110</v>
      </c>
      <c r="C824" t="s">
        <v>15</v>
      </c>
      <c r="D824" t="s">
        <v>60</v>
      </c>
      <c r="E824" t="str">
        <f t="shared" si="12"/>
        <v>Bula-Jan-DN-DB</v>
      </c>
      <c r="F824">
        <v>4</v>
      </c>
    </row>
    <row r="825" spans="1:6" x14ac:dyDescent="0.25">
      <c r="A825" t="s">
        <v>28</v>
      </c>
      <c r="B825" t="s">
        <v>110</v>
      </c>
      <c r="C825" t="s">
        <v>15</v>
      </c>
      <c r="D825" t="s">
        <v>60</v>
      </c>
      <c r="E825" t="str">
        <f t="shared" si="12"/>
        <v>Celukan Bawang-Jan-DN-DB</v>
      </c>
      <c r="F825">
        <v>10</v>
      </c>
    </row>
    <row r="826" spans="1:6" x14ac:dyDescent="0.25">
      <c r="A826" t="s">
        <v>18</v>
      </c>
      <c r="B826" t="s">
        <v>110</v>
      </c>
      <c r="C826" t="s">
        <v>15</v>
      </c>
      <c r="D826" t="s">
        <v>60</v>
      </c>
      <c r="E826" t="str">
        <f t="shared" si="12"/>
        <v>Cirebon-Jan-DN-DB</v>
      </c>
      <c r="F826">
        <v>20</v>
      </c>
    </row>
    <row r="827" spans="1:6" x14ac:dyDescent="0.25">
      <c r="A827" t="s">
        <v>29</v>
      </c>
      <c r="B827" t="s">
        <v>110</v>
      </c>
      <c r="C827" t="s">
        <v>15</v>
      </c>
      <c r="D827" t="s">
        <v>60</v>
      </c>
      <c r="E827" t="str">
        <f t="shared" si="12"/>
        <v>Donggala-Jan-DN-DB</v>
      </c>
      <c r="F827">
        <v>51</v>
      </c>
    </row>
    <row r="828" spans="1:6" x14ac:dyDescent="0.25">
      <c r="A828" t="s">
        <v>30</v>
      </c>
      <c r="B828" t="s">
        <v>110</v>
      </c>
      <c r="C828" t="s">
        <v>15</v>
      </c>
      <c r="D828" t="s">
        <v>60</v>
      </c>
      <c r="E828" t="str">
        <f t="shared" si="12"/>
        <v>Dumai-Jan-DN-DB</v>
      </c>
      <c r="F828">
        <v>92</v>
      </c>
    </row>
    <row r="829" spans="1:6" x14ac:dyDescent="0.25">
      <c r="A829" t="s">
        <v>67</v>
      </c>
      <c r="B829" t="s">
        <v>110</v>
      </c>
      <c r="C829" t="s">
        <v>15</v>
      </c>
      <c r="D829" t="s">
        <v>60</v>
      </c>
      <c r="E829" t="str">
        <f t="shared" si="12"/>
        <v>Ende-Jan-DN-DB</v>
      </c>
      <c r="F829">
        <v>18</v>
      </c>
    </row>
    <row r="830" spans="1:6" x14ac:dyDescent="0.25">
      <c r="A830" t="s">
        <v>68</v>
      </c>
      <c r="B830" t="s">
        <v>110</v>
      </c>
      <c r="C830" t="s">
        <v>15</v>
      </c>
      <c r="D830" t="s">
        <v>60</v>
      </c>
      <c r="E830" t="str">
        <f t="shared" si="12"/>
        <v>Fakfak-Jan-DN-DB</v>
      </c>
      <c r="F830">
        <v>41</v>
      </c>
    </row>
    <row r="831" spans="1:6" x14ac:dyDescent="0.25">
      <c r="A831" t="s">
        <v>31</v>
      </c>
      <c r="B831" t="s">
        <v>110</v>
      </c>
      <c r="C831" t="s">
        <v>15</v>
      </c>
      <c r="D831" t="s">
        <v>60</v>
      </c>
      <c r="E831" t="str">
        <f t="shared" si="12"/>
        <v>Gorontalo-Jan-DN-DB</v>
      </c>
      <c r="F831">
        <v>46</v>
      </c>
    </row>
    <row r="832" spans="1:6" x14ac:dyDescent="0.25">
      <c r="A832" t="s">
        <v>32</v>
      </c>
      <c r="B832" t="s">
        <v>110</v>
      </c>
      <c r="C832" t="s">
        <v>15</v>
      </c>
      <c r="D832" t="s">
        <v>60</v>
      </c>
      <c r="E832" t="str">
        <f t="shared" si="12"/>
        <v>Gresik-Jan-DN-DB</v>
      </c>
      <c r="F832">
        <v>1021</v>
      </c>
    </row>
    <row r="833" spans="1:6" x14ac:dyDescent="0.25">
      <c r="A833" t="s">
        <v>33</v>
      </c>
      <c r="B833" t="s">
        <v>110</v>
      </c>
      <c r="C833" t="s">
        <v>15</v>
      </c>
      <c r="D833" t="s">
        <v>60</v>
      </c>
      <c r="E833" t="str">
        <f t="shared" si="12"/>
        <v>Jayapura-Jan-DN-DB</v>
      </c>
      <c r="F833">
        <v>62</v>
      </c>
    </row>
    <row r="834" spans="1:6" x14ac:dyDescent="0.25">
      <c r="A834" t="s">
        <v>34</v>
      </c>
      <c r="B834" t="s">
        <v>110</v>
      </c>
      <c r="C834" t="s">
        <v>15</v>
      </c>
      <c r="D834" t="s">
        <v>60</v>
      </c>
      <c r="E834" t="str">
        <f t="shared" si="12"/>
        <v>Kendari-Jan-DN-DB</v>
      </c>
      <c r="F834">
        <v>60</v>
      </c>
    </row>
    <row r="835" spans="1:6" x14ac:dyDescent="0.25">
      <c r="A835" t="s">
        <v>35</v>
      </c>
      <c r="B835" t="s">
        <v>110</v>
      </c>
      <c r="C835" t="s">
        <v>15</v>
      </c>
      <c r="D835" t="s">
        <v>60</v>
      </c>
      <c r="E835" t="str">
        <f t="shared" ref="E835:E898" si="13">_xlfn.CONCAT(TRIM(A835),"-",TRIM(B835),"-",TRIM(C835),"-",TRIM(D835))</f>
        <v>Kolonodale-Jan-DN-DB</v>
      </c>
      <c r="F835">
        <v>4</v>
      </c>
    </row>
    <row r="836" spans="1:6" x14ac:dyDescent="0.25">
      <c r="A836" t="s">
        <v>36</v>
      </c>
      <c r="B836" t="s">
        <v>110</v>
      </c>
      <c r="C836" t="s">
        <v>15</v>
      </c>
      <c r="D836" t="s">
        <v>60</v>
      </c>
      <c r="E836" t="str">
        <f t="shared" si="13"/>
        <v>Kuala Tanjung-Jan-DN-DB</v>
      </c>
      <c r="F836">
        <v>3</v>
      </c>
    </row>
    <row r="837" spans="1:6" x14ac:dyDescent="0.25">
      <c r="A837" t="s">
        <v>37</v>
      </c>
      <c r="B837" t="s">
        <v>110</v>
      </c>
      <c r="C837" t="s">
        <v>15</v>
      </c>
      <c r="D837" t="s">
        <v>60</v>
      </c>
      <c r="E837" t="str">
        <f t="shared" si="13"/>
        <v>Kumai-Jan-DN-DB</v>
      </c>
      <c r="F837">
        <v>26</v>
      </c>
    </row>
    <row r="838" spans="1:6" x14ac:dyDescent="0.25">
      <c r="A838" t="s">
        <v>69</v>
      </c>
      <c r="B838" t="s">
        <v>110</v>
      </c>
      <c r="C838" t="s">
        <v>15</v>
      </c>
      <c r="D838" t="s">
        <v>60</v>
      </c>
      <c r="E838" t="str">
        <f t="shared" si="13"/>
        <v>Labuha-Jan-DN-DB</v>
      </c>
      <c r="F838">
        <v>1</v>
      </c>
    </row>
    <row r="839" spans="1:6" x14ac:dyDescent="0.25">
      <c r="A839" t="s">
        <v>38</v>
      </c>
      <c r="B839" t="s">
        <v>110</v>
      </c>
      <c r="C839" t="s">
        <v>15</v>
      </c>
      <c r="D839" t="s">
        <v>60</v>
      </c>
      <c r="E839" t="str">
        <f t="shared" si="13"/>
        <v>Larantuka-Jan-DN-DB</v>
      </c>
      <c r="F839">
        <v>10</v>
      </c>
    </row>
    <row r="840" spans="1:6" x14ac:dyDescent="0.25">
      <c r="A840" t="s">
        <v>71</v>
      </c>
      <c r="B840" t="s">
        <v>110</v>
      </c>
      <c r="C840" t="s">
        <v>15</v>
      </c>
      <c r="D840" t="s">
        <v>60</v>
      </c>
      <c r="E840" t="str">
        <f t="shared" si="13"/>
        <v>Lhokseumawe-Jan-DN-DB</v>
      </c>
      <c r="F840">
        <v>172</v>
      </c>
    </row>
    <row r="841" spans="1:6" x14ac:dyDescent="0.25">
      <c r="A841" t="s">
        <v>39</v>
      </c>
      <c r="B841" t="s">
        <v>110</v>
      </c>
      <c r="C841" t="s">
        <v>15</v>
      </c>
      <c r="D841" t="s">
        <v>60</v>
      </c>
      <c r="E841" t="str">
        <f t="shared" si="13"/>
        <v>Luwuk-Jan-DN-DB</v>
      </c>
      <c r="F841">
        <v>43</v>
      </c>
    </row>
    <row r="842" spans="1:6" x14ac:dyDescent="0.25">
      <c r="A842" t="s">
        <v>40</v>
      </c>
      <c r="B842" t="s">
        <v>110</v>
      </c>
      <c r="C842" t="s">
        <v>15</v>
      </c>
      <c r="D842" t="s">
        <v>60</v>
      </c>
      <c r="E842" t="str">
        <f t="shared" si="13"/>
        <v>Manado-Jan-DN-DB</v>
      </c>
      <c r="F842">
        <v>0</v>
      </c>
    </row>
    <row r="843" spans="1:6" x14ac:dyDescent="0.25">
      <c r="A843" t="s">
        <v>72</v>
      </c>
      <c r="B843" t="s">
        <v>110</v>
      </c>
      <c r="C843" t="s">
        <v>15</v>
      </c>
      <c r="D843" t="s">
        <v>60</v>
      </c>
      <c r="E843" t="str">
        <f t="shared" si="13"/>
        <v>Maumere-Jan-DN-DB</v>
      </c>
      <c r="F843">
        <v>18</v>
      </c>
    </row>
    <row r="844" spans="1:6" x14ac:dyDescent="0.25">
      <c r="A844" t="s">
        <v>41</v>
      </c>
      <c r="B844" t="s">
        <v>110</v>
      </c>
      <c r="C844" t="s">
        <v>15</v>
      </c>
      <c r="D844" t="s">
        <v>60</v>
      </c>
      <c r="E844" t="str">
        <f t="shared" si="13"/>
        <v>Namlea-Jan-DN-DB</v>
      </c>
      <c r="F844">
        <v>44</v>
      </c>
    </row>
    <row r="845" spans="1:6" x14ac:dyDescent="0.25">
      <c r="A845" t="s">
        <v>73</v>
      </c>
      <c r="B845" t="s">
        <v>110</v>
      </c>
      <c r="C845" t="s">
        <v>15</v>
      </c>
      <c r="D845" t="s">
        <v>60</v>
      </c>
      <c r="E845" t="str">
        <f t="shared" si="13"/>
        <v>Palembang-Jan-DN-DB</v>
      </c>
      <c r="F845">
        <v>26</v>
      </c>
    </row>
    <row r="846" spans="1:6" x14ac:dyDescent="0.25">
      <c r="A846" t="s">
        <v>114</v>
      </c>
      <c r="B846" t="s">
        <v>110</v>
      </c>
      <c r="C846" t="s">
        <v>15</v>
      </c>
      <c r="D846" t="s">
        <v>60</v>
      </c>
      <c r="E846" t="str">
        <f t="shared" si="13"/>
        <v>Pangkalansusu-Jan-DN-DB</v>
      </c>
      <c r="F846">
        <v>1</v>
      </c>
    </row>
    <row r="847" spans="1:6" x14ac:dyDescent="0.25">
      <c r="A847" t="s">
        <v>43</v>
      </c>
      <c r="B847" t="s">
        <v>110</v>
      </c>
      <c r="C847" t="s">
        <v>15</v>
      </c>
      <c r="D847" t="s">
        <v>60</v>
      </c>
      <c r="E847" t="str">
        <f t="shared" si="13"/>
        <v>Panjang-Jan-DN-DB</v>
      </c>
      <c r="F847">
        <v>130</v>
      </c>
    </row>
    <row r="848" spans="1:6" x14ac:dyDescent="0.25">
      <c r="A848" t="s">
        <v>74</v>
      </c>
      <c r="B848" t="s">
        <v>110</v>
      </c>
      <c r="C848" t="s">
        <v>15</v>
      </c>
      <c r="D848" t="s">
        <v>60</v>
      </c>
      <c r="E848" t="str">
        <f t="shared" si="13"/>
        <v>Parepare-Jan-DN-DB</v>
      </c>
      <c r="F848">
        <v>79</v>
      </c>
    </row>
    <row r="849" spans="1:6" x14ac:dyDescent="0.25">
      <c r="A849" t="s">
        <v>45</v>
      </c>
      <c r="B849" t="s">
        <v>110</v>
      </c>
      <c r="C849" t="s">
        <v>15</v>
      </c>
      <c r="D849" t="s">
        <v>60</v>
      </c>
      <c r="E849" t="str">
        <f t="shared" si="13"/>
        <v>Pekalongan-Jan-DN-DB</v>
      </c>
      <c r="F849">
        <v>1</v>
      </c>
    </row>
    <row r="850" spans="1:6" x14ac:dyDescent="0.25">
      <c r="A850" t="s">
        <v>47</v>
      </c>
      <c r="B850" t="s">
        <v>110</v>
      </c>
      <c r="C850" t="s">
        <v>15</v>
      </c>
      <c r="D850" t="s">
        <v>60</v>
      </c>
      <c r="E850" t="str">
        <f t="shared" si="13"/>
        <v>Pomalaa-Jan-DN-DB</v>
      </c>
      <c r="F850">
        <v>3</v>
      </c>
    </row>
    <row r="851" spans="1:6" x14ac:dyDescent="0.25">
      <c r="A851" t="s">
        <v>21</v>
      </c>
      <c r="B851" t="s">
        <v>110</v>
      </c>
      <c r="C851" t="s">
        <v>15</v>
      </c>
      <c r="D851" t="s">
        <v>60</v>
      </c>
      <c r="E851" t="str">
        <f t="shared" si="13"/>
        <v>Pontianak-Jan-DN-DB</v>
      </c>
      <c r="F851">
        <v>186</v>
      </c>
    </row>
    <row r="852" spans="1:6" x14ac:dyDescent="0.25">
      <c r="A852" t="s">
        <v>22</v>
      </c>
      <c r="B852" t="s">
        <v>110</v>
      </c>
      <c r="C852" t="s">
        <v>15</v>
      </c>
      <c r="D852" t="s">
        <v>60</v>
      </c>
      <c r="E852" t="str">
        <f t="shared" si="13"/>
        <v>Poso-Jan-DN-DB</v>
      </c>
      <c r="F852">
        <v>1</v>
      </c>
    </row>
    <row r="853" spans="1:6" x14ac:dyDescent="0.25">
      <c r="A853" t="s">
        <v>75</v>
      </c>
      <c r="B853" t="s">
        <v>110</v>
      </c>
      <c r="C853" t="s">
        <v>15</v>
      </c>
      <c r="D853" t="s">
        <v>60</v>
      </c>
      <c r="E853" t="str">
        <f t="shared" si="13"/>
        <v>Probolinggo-Jan-DN-DB</v>
      </c>
      <c r="F853">
        <v>3</v>
      </c>
    </row>
    <row r="854" spans="1:6" x14ac:dyDescent="0.25">
      <c r="A854" t="s">
        <v>82</v>
      </c>
      <c r="B854" t="s">
        <v>110</v>
      </c>
      <c r="C854" t="s">
        <v>15</v>
      </c>
      <c r="D854" t="s">
        <v>60</v>
      </c>
      <c r="E854" t="str">
        <f t="shared" si="13"/>
        <v>Pulau Baai-Jan-DN-DB</v>
      </c>
      <c r="F854">
        <v>43</v>
      </c>
    </row>
    <row r="855" spans="1:6" x14ac:dyDescent="0.25">
      <c r="A855" t="s">
        <v>96</v>
      </c>
      <c r="B855" t="s">
        <v>110</v>
      </c>
      <c r="C855" t="s">
        <v>15</v>
      </c>
      <c r="D855" t="s">
        <v>60</v>
      </c>
      <c r="E855" t="str">
        <f t="shared" si="13"/>
        <v>Pulau Sambu-Jan-DN-DB</v>
      </c>
      <c r="F855">
        <v>8793</v>
      </c>
    </row>
    <row r="856" spans="1:6" x14ac:dyDescent="0.25">
      <c r="A856" t="s">
        <v>115</v>
      </c>
      <c r="B856" t="s">
        <v>110</v>
      </c>
      <c r="C856" t="s">
        <v>15</v>
      </c>
      <c r="D856" t="s">
        <v>60</v>
      </c>
      <c r="E856" t="str">
        <f t="shared" si="13"/>
        <v>Raha Roadstead-Jan-DN-DB</v>
      </c>
      <c r="F856">
        <v>25</v>
      </c>
    </row>
    <row r="857" spans="1:6" x14ac:dyDescent="0.25">
      <c r="A857" t="s">
        <v>48</v>
      </c>
      <c r="B857" t="s">
        <v>110</v>
      </c>
      <c r="C857" t="s">
        <v>15</v>
      </c>
      <c r="D857" t="s">
        <v>60</v>
      </c>
      <c r="E857" t="str">
        <f t="shared" si="13"/>
        <v>Samarinda-Jan-DN-DB</v>
      </c>
      <c r="F857">
        <v>18</v>
      </c>
    </row>
    <row r="858" spans="1:6" x14ac:dyDescent="0.25">
      <c r="A858" t="s">
        <v>49</v>
      </c>
      <c r="B858" t="s">
        <v>110</v>
      </c>
      <c r="C858" t="s">
        <v>15</v>
      </c>
      <c r="D858" t="s">
        <v>60</v>
      </c>
      <c r="E858" t="str">
        <f t="shared" si="13"/>
        <v>Sampit-Jan-DN-DB</v>
      </c>
      <c r="F858">
        <v>7</v>
      </c>
    </row>
    <row r="859" spans="1:6" x14ac:dyDescent="0.25">
      <c r="A859" t="s">
        <v>50</v>
      </c>
      <c r="B859" t="s">
        <v>110</v>
      </c>
      <c r="C859" t="s">
        <v>15</v>
      </c>
      <c r="D859" t="s">
        <v>60</v>
      </c>
      <c r="E859" t="str">
        <f t="shared" si="13"/>
        <v>Saumlaki-Jan-DN-DB</v>
      </c>
      <c r="F859">
        <v>17</v>
      </c>
    </row>
    <row r="860" spans="1:6" x14ac:dyDescent="0.25">
      <c r="A860" t="s">
        <v>76</v>
      </c>
      <c r="B860" t="s">
        <v>110</v>
      </c>
      <c r="C860" t="s">
        <v>15</v>
      </c>
      <c r="D860" t="s">
        <v>60</v>
      </c>
      <c r="E860" t="str">
        <f t="shared" si="13"/>
        <v>Sekupang-Jan-DN-DB</v>
      </c>
      <c r="F860">
        <v>8929</v>
      </c>
    </row>
    <row r="861" spans="1:6" x14ac:dyDescent="0.25">
      <c r="A861" t="s">
        <v>51</v>
      </c>
      <c r="B861" t="s">
        <v>110</v>
      </c>
      <c r="C861" t="s">
        <v>15</v>
      </c>
      <c r="D861" t="s">
        <v>60</v>
      </c>
      <c r="E861" t="str">
        <f t="shared" si="13"/>
        <v>Serui-Jan-DN-DB</v>
      </c>
      <c r="F861">
        <v>15</v>
      </c>
    </row>
    <row r="862" spans="1:6" x14ac:dyDescent="0.25">
      <c r="A862" t="s">
        <v>52</v>
      </c>
      <c r="B862" t="s">
        <v>110</v>
      </c>
      <c r="C862" t="s">
        <v>15</v>
      </c>
      <c r="D862" t="s">
        <v>60</v>
      </c>
      <c r="E862" t="str">
        <f t="shared" si="13"/>
        <v>Sibolga-Jan-DN-DB</v>
      </c>
      <c r="F862">
        <v>20</v>
      </c>
    </row>
    <row r="863" spans="1:6" x14ac:dyDescent="0.25">
      <c r="A863" t="s">
        <v>77</v>
      </c>
      <c r="B863" t="s">
        <v>110</v>
      </c>
      <c r="C863" t="s">
        <v>15</v>
      </c>
      <c r="D863" t="s">
        <v>60</v>
      </c>
      <c r="E863" t="str">
        <f t="shared" si="13"/>
        <v>Sungaipakning-Jan-DN-DB</v>
      </c>
      <c r="F863">
        <v>27</v>
      </c>
    </row>
    <row r="864" spans="1:6" x14ac:dyDescent="0.25">
      <c r="A864" t="s">
        <v>53</v>
      </c>
      <c r="B864" t="s">
        <v>110</v>
      </c>
      <c r="C864" t="s">
        <v>15</v>
      </c>
      <c r="D864" t="s">
        <v>60</v>
      </c>
      <c r="E864" t="str">
        <f t="shared" si="13"/>
        <v>Tahuna-Jan-DN-DB</v>
      </c>
      <c r="F864">
        <v>17</v>
      </c>
    </row>
    <row r="865" spans="1:6" x14ac:dyDescent="0.25">
      <c r="A865" t="s">
        <v>54</v>
      </c>
      <c r="B865" t="s">
        <v>110</v>
      </c>
      <c r="C865" t="s">
        <v>15</v>
      </c>
      <c r="D865" t="s">
        <v>60</v>
      </c>
      <c r="E865" t="str">
        <f t="shared" si="13"/>
        <v>Tanjung Balai Karimun-Jan-DN-DB</v>
      </c>
      <c r="F865">
        <v>137</v>
      </c>
    </row>
    <row r="866" spans="1:6" x14ac:dyDescent="0.25">
      <c r="A866" t="s">
        <v>98</v>
      </c>
      <c r="B866" t="s">
        <v>110</v>
      </c>
      <c r="C866" t="s">
        <v>15</v>
      </c>
      <c r="D866" t="s">
        <v>60</v>
      </c>
      <c r="E866" t="str">
        <f t="shared" si="13"/>
        <v>Tanjung Benete-Jan-DN-DB</v>
      </c>
      <c r="F866">
        <v>19</v>
      </c>
    </row>
    <row r="867" spans="1:6" x14ac:dyDescent="0.25">
      <c r="A867" t="s">
        <v>118</v>
      </c>
      <c r="B867" t="s">
        <v>110</v>
      </c>
      <c r="C867" t="s">
        <v>15</v>
      </c>
      <c r="D867" t="s">
        <v>60</v>
      </c>
      <c r="E867" t="str">
        <f t="shared" si="13"/>
        <v>Tanjung Santan-Jan-DN-DB</v>
      </c>
      <c r="F867">
        <v>2</v>
      </c>
    </row>
    <row r="868" spans="1:6" x14ac:dyDescent="0.25">
      <c r="A868" t="s">
        <v>116</v>
      </c>
      <c r="B868" t="s">
        <v>110</v>
      </c>
      <c r="C868" t="s">
        <v>15</v>
      </c>
      <c r="D868" t="s">
        <v>60</v>
      </c>
      <c r="E868" t="str">
        <f t="shared" si="13"/>
        <v>Tanjungpandan-Jan-DN-DB</v>
      </c>
      <c r="F868">
        <v>1</v>
      </c>
    </row>
    <row r="869" spans="1:6" x14ac:dyDescent="0.25">
      <c r="A869" t="s">
        <v>117</v>
      </c>
      <c r="B869" t="s">
        <v>110</v>
      </c>
      <c r="C869" t="s">
        <v>15</v>
      </c>
      <c r="D869" t="s">
        <v>60</v>
      </c>
      <c r="E869" t="str">
        <f t="shared" si="13"/>
        <v>Tanjungredeb-Jan-DN-DB</v>
      </c>
      <c r="F869">
        <v>16</v>
      </c>
    </row>
    <row r="870" spans="1:6" x14ac:dyDescent="0.25">
      <c r="A870" t="s">
        <v>56</v>
      </c>
      <c r="B870" t="s">
        <v>110</v>
      </c>
      <c r="C870" t="s">
        <v>15</v>
      </c>
      <c r="D870" t="s">
        <v>60</v>
      </c>
      <c r="E870" t="str">
        <f t="shared" si="13"/>
        <v>Tegal-Jan-DN-DB</v>
      </c>
      <c r="F870">
        <v>0</v>
      </c>
    </row>
    <row r="871" spans="1:6" x14ac:dyDescent="0.25">
      <c r="A871" t="s">
        <v>17</v>
      </c>
      <c r="B871" t="s">
        <v>110</v>
      </c>
      <c r="C871" t="s">
        <v>15</v>
      </c>
      <c r="D871" t="s">
        <v>60</v>
      </c>
      <c r="E871" t="str">
        <f t="shared" si="13"/>
        <v>Teluk Bayur-Jan-DN-DB</v>
      </c>
      <c r="F871">
        <v>58</v>
      </c>
    </row>
    <row r="872" spans="1:6" x14ac:dyDescent="0.25">
      <c r="A872" t="s">
        <v>78</v>
      </c>
      <c r="B872" t="s">
        <v>110</v>
      </c>
      <c r="C872" t="s">
        <v>15</v>
      </c>
      <c r="D872" t="s">
        <v>60</v>
      </c>
      <c r="E872" t="str">
        <f t="shared" si="13"/>
        <v>Ternate-Jan-DN-DB</v>
      </c>
      <c r="F872">
        <v>362</v>
      </c>
    </row>
    <row r="873" spans="1:6" x14ac:dyDescent="0.25">
      <c r="A873" t="s">
        <v>97</v>
      </c>
      <c r="B873" t="s">
        <v>110</v>
      </c>
      <c r="C873" t="s">
        <v>15</v>
      </c>
      <c r="D873" t="s">
        <v>60</v>
      </c>
      <c r="E873" t="str">
        <f t="shared" si="13"/>
        <v>Tg. Sorong-Jan-DN-DB</v>
      </c>
      <c r="F873">
        <v>107</v>
      </c>
    </row>
    <row r="874" spans="1:6" x14ac:dyDescent="0.25">
      <c r="A874" t="s">
        <v>58</v>
      </c>
      <c r="B874" t="s">
        <v>110</v>
      </c>
      <c r="C874" t="s">
        <v>15</v>
      </c>
      <c r="D874" t="s">
        <v>60</v>
      </c>
      <c r="E874" t="str">
        <f t="shared" si="13"/>
        <v>Wahai-Jan-DN-DB</v>
      </c>
      <c r="F874">
        <v>4</v>
      </c>
    </row>
    <row r="875" spans="1:6" x14ac:dyDescent="0.25">
      <c r="A875" t="s">
        <v>59</v>
      </c>
      <c r="B875" t="s">
        <v>110</v>
      </c>
      <c r="C875" t="s">
        <v>15</v>
      </c>
      <c r="D875" t="s">
        <v>60</v>
      </c>
      <c r="E875" t="str">
        <f t="shared" si="13"/>
        <v>Waingapu-Jan-DN-DB</v>
      </c>
      <c r="F875">
        <v>29</v>
      </c>
    </row>
    <row r="876" spans="1:6" x14ac:dyDescent="0.25">
      <c r="A876" t="s">
        <v>62</v>
      </c>
      <c r="B876" t="s">
        <v>106</v>
      </c>
      <c r="C876" t="s">
        <v>15</v>
      </c>
      <c r="D876" t="s">
        <v>60</v>
      </c>
      <c r="E876" t="str">
        <f t="shared" si="13"/>
        <v>Ambon-Jul-DN-DB</v>
      </c>
      <c r="F876">
        <v>103</v>
      </c>
    </row>
    <row r="877" spans="1:6" x14ac:dyDescent="0.25">
      <c r="A877" t="s">
        <v>63</v>
      </c>
      <c r="B877" t="s">
        <v>106</v>
      </c>
      <c r="C877" t="s">
        <v>15</v>
      </c>
      <c r="D877" t="s">
        <v>60</v>
      </c>
      <c r="E877" t="str">
        <f t="shared" si="13"/>
        <v>Balikpapan-Jul-DN-DB</v>
      </c>
      <c r="F877">
        <v>2003</v>
      </c>
    </row>
    <row r="878" spans="1:6" x14ac:dyDescent="0.25">
      <c r="A878" t="s">
        <v>23</v>
      </c>
      <c r="B878" t="s">
        <v>106</v>
      </c>
      <c r="C878" t="s">
        <v>15</v>
      </c>
      <c r="D878" t="s">
        <v>60</v>
      </c>
      <c r="E878" t="str">
        <f t="shared" si="13"/>
        <v>Banjarmasin-Jul-DN-DB</v>
      </c>
      <c r="F878">
        <v>90</v>
      </c>
    </row>
    <row r="879" spans="1:6" x14ac:dyDescent="0.25">
      <c r="A879" t="s">
        <v>19</v>
      </c>
      <c r="B879" t="s">
        <v>106</v>
      </c>
      <c r="C879" t="s">
        <v>15</v>
      </c>
      <c r="D879" t="s">
        <v>60</v>
      </c>
      <c r="E879" t="str">
        <f t="shared" si="13"/>
        <v>Banten-Jul-DN-DB</v>
      </c>
      <c r="F879">
        <v>65</v>
      </c>
    </row>
    <row r="880" spans="1:6" x14ac:dyDescent="0.25">
      <c r="A880" t="s">
        <v>64</v>
      </c>
      <c r="B880" t="s">
        <v>106</v>
      </c>
      <c r="C880" t="s">
        <v>15</v>
      </c>
      <c r="D880" t="s">
        <v>60</v>
      </c>
      <c r="E880" t="str">
        <f t="shared" si="13"/>
        <v>Baubau-Jul-DN-DB</v>
      </c>
      <c r="F880">
        <v>89</v>
      </c>
    </row>
    <row r="881" spans="1:6" x14ac:dyDescent="0.25">
      <c r="A881" t="s">
        <v>24</v>
      </c>
      <c r="B881" t="s">
        <v>106</v>
      </c>
      <c r="C881" t="s">
        <v>15</v>
      </c>
      <c r="D881" t="s">
        <v>60</v>
      </c>
      <c r="E881" t="str">
        <f t="shared" si="13"/>
        <v>Belawan-Jul-DN-DB</v>
      </c>
      <c r="F881">
        <v>73</v>
      </c>
    </row>
    <row r="882" spans="1:6" x14ac:dyDescent="0.25">
      <c r="A882" t="s">
        <v>25</v>
      </c>
      <c r="B882" t="s">
        <v>106</v>
      </c>
      <c r="C882" t="s">
        <v>15</v>
      </c>
      <c r="D882" t="s">
        <v>60</v>
      </c>
      <c r="E882" t="str">
        <f t="shared" si="13"/>
        <v>Bengkalis-Jul-DN-DB</v>
      </c>
      <c r="F882">
        <v>17</v>
      </c>
    </row>
    <row r="883" spans="1:6" x14ac:dyDescent="0.25">
      <c r="A883" t="s">
        <v>20</v>
      </c>
      <c r="B883" t="s">
        <v>106</v>
      </c>
      <c r="C883" t="s">
        <v>15</v>
      </c>
      <c r="D883" t="s">
        <v>60</v>
      </c>
      <c r="E883" t="str">
        <f t="shared" si="13"/>
        <v>Benoa-Jul-DN-DB</v>
      </c>
      <c r="F883">
        <v>87</v>
      </c>
    </row>
    <row r="884" spans="1:6" x14ac:dyDescent="0.25">
      <c r="A884" t="s">
        <v>26</v>
      </c>
      <c r="B884" t="s">
        <v>106</v>
      </c>
      <c r="C884" t="s">
        <v>15</v>
      </c>
      <c r="D884" t="s">
        <v>60</v>
      </c>
      <c r="E884" t="str">
        <f t="shared" si="13"/>
        <v>Bitung-Jul-DN-DB</v>
      </c>
      <c r="F884">
        <v>146</v>
      </c>
    </row>
    <row r="885" spans="1:6" x14ac:dyDescent="0.25">
      <c r="A885" t="s">
        <v>113</v>
      </c>
      <c r="B885" t="s">
        <v>106</v>
      </c>
      <c r="C885" t="s">
        <v>15</v>
      </c>
      <c r="D885" t="s">
        <v>60</v>
      </c>
      <c r="E885" t="str">
        <f t="shared" si="13"/>
        <v>Bontang Lng Terminal-Jul-DN-DB</v>
      </c>
      <c r="F885">
        <v>2</v>
      </c>
    </row>
    <row r="886" spans="1:6" x14ac:dyDescent="0.25">
      <c r="A886" t="s">
        <v>27</v>
      </c>
      <c r="B886" t="s">
        <v>106</v>
      </c>
      <c r="C886" t="s">
        <v>15</v>
      </c>
      <c r="D886" t="s">
        <v>60</v>
      </c>
      <c r="E886" t="str">
        <f t="shared" si="13"/>
        <v>Bula-Jul-DN-DB</v>
      </c>
      <c r="F886">
        <v>3</v>
      </c>
    </row>
    <row r="887" spans="1:6" x14ac:dyDescent="0.25">
      <c r="A887" t="s">
        <v>28</v>
      </c>
      <c r="B887" t="s">
        <v>106</v>
      </c>
      <c r="C887" t="s">
        <v>15</v>
      </c>
      <c r="D887" t="s">
        <v>60</v>
      </c>
      <c r="E887" t="str">
        <f t="shared" si="13"/>
        <v>Celukan Bawang-Jul-DN-DB</v>
      </c>
      <c r="F887">
        <v>13</v>
      </c>
    </row>
    <row r="888" spans="1:6" x14ac:dyDescent="0.25">
      <c r="A888" t="s">
        <v>18</v>
      </c>
      <c r="B888" t="s">
        <v>106</v>
      </c>
      <c r="C888" t="s">
        <v>15</v>
      </c>
      <c r="D888" t="s">
        <v>60</v>
      </c>
      <c r="E888" t="str">
        <f t="shared" si="13"/>
        <v>Cirebon-Jul-DN-DB</v>
      </c>
      <c r="F888">
        <v>16</v>
      </c>
    </row>
    <row r="889" spans="1:6" x14ac:dyDescent="0.25">
      <c r="A889" t="s">
        <v>29</v>
      </c>
      <c r="B889" t="s">
        <v>106</v>
      </c>
      <c r="C889" t="s">
        <v>15</v>
      </c>
      <c r="D889" t="s">
        <v>60</v>
      </c>
      <c r="E889" t="str">
        <f t="shared" si="13"/>
        <v>Donggala-Jul-DN-DB</v>
      </c>
      <c r="F889">
        <v>76</v>
      </c>
    </row>
    <row r="890" spans="1:6" x14ac:dyDescent="0.25">
      <c r="A890" t="s">
        <v>30</v>
      </c>
      <c r="B890" t="s">
        <v>106</v>
      </c>
      <c r="C890" t="s">
        <v>15</v>
      </c>
      <c r="D890" t="s">
        <v>60</v>
      </c>
      <c r="E890" t="str">
        <f t="shared" si="13"/>
        <v>Dumai-Jul-DN-DB</v>
      </c>
      <c r="F890">
        <v>198</v>
      </c>
    </row>
    <row r="891" spans="1:6" x14ac:dyDescent="0.25">
      <c r="A891" t="s">
        <v>67</v>
      </c>
      <c r="B891" t="s">
        <v>106</v>
      </c>
      <c r="C891" t="s">
        <v>15</v>
      </c>
      <c r="D891" t="s">
        <v>60</v>
      </c>
      <c r="E891" t="str">
        <f t="shared" si="13"/>
        <v>Ende-Jul-DN-DB</v>
      </c>
      <c r="F891">
        <v>22</v>
      </c>
    </row>
    <row r="892" spans="1:6" x14ac:dyDescent="0.25">
      <c r="A892" t="s">
        <v>68</v>
      </c>
      <c r="B892" t="s">
        <v>106</v>
      </c>
      <c r="C892" t="s">
        <v>15</v>
      </c>
      <c r="D892" t="s">
        <v>60</v>
      </c>
      <c r="E892" t="str">
        <f t="shared" si="13"/>
        <v>Fakfak-Jul-DN-DB</v>
      </c>
      <c r="F892">
        <v>45</v>
      </c>
    </row>
    <row r="893" spans="1:6" x14ac:dyDescent="0.25">
      <c r="A893" t="s">
        <v>31</v>
      </c>
      <c r="B893" t="s">
        <v>106</v>
      </c>
      <c r="C893" t="s">
        <v>15</v>
      </c>
      <c r="D893" t="s">
        <v>60</v>
      </c>
      <c r="E893" t="str">
        <f t="shared" si="13"/>
        <v>Gorontalo-Jul-DN-DB</v>
      </c>
      <c r="F893">
        <v>43</v>
      </c>
    </row>
    <row r="894" spans="1:6" x14ac:dyDescent="0.25">
      <c r="A894" t="s">
        <v>32</v>
      </c>
      <c r="B894" t="s">
        <v>106</v>
      </c>
      <c r="C894" t="s">
        <v>15</v>
      </c>
      <c r="D894" t="s">
        <v>60</v>
      </c>
      <c r="E894" t="str">
        <f t="shared" si="13"/>
        <v>Gresik-Jul-DN-DB</v>
      </c>
      <c r="F894">
        <v>1082</v>
      </c>
    </row>
    <row r="895" spans="1:6" x14ac:dyDescent="0.25">
      <c r="A895" t="s">
        <v>33</v>
      </c>
      <c r="B895" t="s">
        <v>106</v>
      </c>
      <c r="C895" t="s">
        <v>15</v>
      </c>
      <c r="D895" t="s">
        <v>60</v>
      </c>
      <c r="E895" t="str">
        <f t="shared" si="13"/>
        <v>Jayapura-Jul-DN-DB</v>
      </c>
      <c r="F895">
        <v>83</v>
      </c>
    </row>
    <row r="896" spans="1:6" x14ac:dyDescent="0.25">
      <c r="A896" t="s">
        <v>34</v>
      </c>
      <c r="B896" t="s">
        <v>106</v>
      </c>
      <c r="C896" t="s">
        <v>15</v>
      </c>
      <c r="D896" t="s">
        <v>60</v>
      </c>
      <c r="E896" t="str">
        <f t="shared" si="13"/>
        <v>Kendari-Jul-DN-DB</v>
      </c>
      <c r="F896">
        <v>76</v>
      </c>
    </row>
    <row r="897" spans="1:6" x14ac:dyDescent="0.25">
      <c r="A897" t="s">
        <v>35</v>
      </c>
      <c r="B897" t="s">
        <v>106</v>
      </c>
      <c r="C897" t="s">
        <v>15</v>
      </c>
      <c r="D897" t="s">
        <v>60</v>
      </c>
      <c r="E897" t="str">
        <f t="shared" si="13"/>
        <v>Kolonodale-Jul-DN-DB</v>
      </c>
      <c r="F897">
        <v>7</v>
      </c>
    </row>
    <row r="898" spans="1:6" x14ac:dyDescent="0.25">
      <c r="A898" t="s">
        <v>36</v>
      </c>
      <c r="B898" t="s">
        <v>106</v>
      </c>
      <c r="C898" t="s">
        <v>15</v>
      </c>
      <c r="D898" t="s">
        <v>60</v>
      </c>
      <c r="E898" t="str">
        <f t="shared" si="13"/>
        <v>Kuala Tanjung-Jul-DN-DB</v>
      </c>
      <c r="F898">
        <v>9</v>
      </c>
    </row>
    <row r="899" spans="1:6" x14ac:dyDescent="0.25">
      <c r="A899" t="s">
        <v>37</v>
      </c>
      <c r="B899" t="s">
        <v>106</v>
      </c>
      <c r="C899" t="s">
        <v>15</v>
      </c>
      <c r="D899" t="s">
        <v>60</v>
      </c>
      <c r="E899" t="str">
        <f t="shared" ref="E899:E962" si="14">_xlfn.CONCAT(TRIM(A899),"-",TRIM(B899),"-",TRIM(C899),"-",TRIM(D899))</f>
        <v>Kumai-Jul-DN-DB</v>
      </c>
      <c r="F899">
        <v>20</v>
      </c>
    </row>
    <row r="900" spans="1:6" x14ac:dyDescent="0.25">
      <c r="A900" t="s">
        <v>69</v>
      </c>
      <c r="B900" t="s">
        <v>106</v>
      </c>
      <c r="C900" t="s">
        <v>15</v>
      </c>
      <c r="D900" t="s">
        <v>60</v>
      </c>
      <c r="E900" t="str">
        <f t="shared" si="14"/>
        <v>Labuha-Jul-DN-DB</v>
      </c>
      <c r="F900">
        <v>1</v>
      </c>
    </row>
    <row r="901" spans="1:6" x14ac:dyDescent="0.25">
      <c r="A901" t="s">
        <v>38</v>
      </c>
      <c r="B901" t="s">
        <v>106</v>
      </c>
      <c r="C901" t="s">
        <v>15</v>
      </c>
      <c r="D901" t="s">
        <v>60</v>
      </c>
      <c r="E901" t="str">
        <f t="shared" si="14"/>
        <v>Larantuka-Jul-DN-DB</v>
      </c>
      <c r="F901">
        <v>10</v>
      </c>
    </row>
    <row r="902" spans="1:6" x14ac:dyDescent="0.25">
      <c r="A902" t="s">
        <v>71</v>
      </c>
      <c r="B902" t="s">
        <v>106</v>
      </c>
      <c r="C902" t="s">
        <v>15</v>
      </c>
      <c r="D902" t="s">
        <v>60</v>
      </c>
      <c r="E902" t="str">
        <f t="shared" si="14"/>
        <v>Lhokseumawe-Jul-DN-DB</v>
      </c>
      <c r="F902">
        <v>97</v>
      </c>
    </row>
    <row r="903" spans="1:6" x14ac:dyDescent="0.25">
      <c r="A903" t="s">
        <v>39</v>
      </c>
      <c r="B903" t="s">
        <v>106</v>
      </c>
      <c r="C903" t="s">
        <v>15</v>
      </c>
      <c r="D903" t="s">
        <v>60</v>
      </c>
      <c r="E903" t="str">
        <f t="shared" si="14"/>
        <v>Luwuk-Jul-DN-DB</v>
      </c>
      <c r="F903">
        <v>60</v>
      </c>
    </row>
    <row r="904" spans="1:6" x14ac:dyDescent="0.25">
      <c r="A904" t="s">
        <v>40</v>
      </c>
      <c r="B904" t="s">
        <v>106</v>
      </c>
      <c r="C904" t="s">
        <v>15</v>
      </c>
      <c r="D904" t="s">
        <v>60</v>
      </c>
      <c r="E904" t="str">
        <f t="shared" si="14"/>
        <v>Manado-Jul-DN-DB</v>
      </c>
      <c r="F904">
        <v>0</v>
      </c>
    </row>
    <row r="905" spans="1:6" x14ac:dyDescent="0.25">
      <c r="A905" t="s">
        <v>72</v>
      </c>
      <c r="B905" t="s">
        <v>106</v>
      </c>
      <c r="C905" t="s">
        <v>15</v>
      </c>
      <c r="D905" t="s">
        <v>60</v>
      </c>
      <c r="E905" t="str">
        <f t="shared" si="14"/>
        <v>Maumere-Jul-DN-DB</v>
      </c>
      <c r="F905">
        <v>22</v>
      </c>
    </row>
    <row r="906" spans="1:6" x14ac:dyDescent="0.25">
      <c r="A906" t="s">
        <v>41</v>
      </c>
      <c r="B906" t="s">
        <v>106</v>
      </c>
      <c r="C906" t="s">
        <v>15</v>
      </c>
      <c r="D906" t="s">
        <v>60</v>
      </c>
      <c r="E906" t="str">
        <f t="shared" si="14"/>
        <v>Namlea-Jul-DN-DB</v>
      </c>
      <c r="F906">
        <v>26</v>
      </c>
    </row>
    <row r="907" spans="1:6" x14ac:dyDescent="0.25">
      <c r="A907" t="s">
        <v>73</v>
      </c>
      <c r="B907" t="s">
        <v>106</v>
      </c>
      <c r="C907" t="s">
        <v>15</v>
      </c>
      <c r="D907" t="s">
        <v>60</v>
      </c>
      <c r="E907" t="str">
        <f t="shared" si="14"/>
        <v>Palembang-Jul-DN-DB</v>
      </c>
      <c r="F907">
        <v>18</v>
      </c>
    </row>
    <row r="908" spans="1:6" x14ac:dyDescent="0.25">
      <c r="A908" t="s">
        <v>114</v>
      </c>
      <c r="B908" t="s">
        <v>106</v>
      </c>
      <c r="C908" t="s">
        <v>15</v>
      </c>
      <c r="D908" t="s">
        <v>60</v>
      </c>
      <c r="E908" t="str">
        <f t="shared" si="14"/>
        <v>Pangkalansusu-Jul-DN-DB</v>
      </c>
      <c r="F908">
        <v>0</v>
      </c>
    </row>
    <row r="909" spans="1:6" x14ac:dyDescent="0.25">
      <c r="A909" t="s">
        <v>43</v>
      </c>
      <c r="B909" t="s">
        <v>106</v>
      </c>
      <c r="C909" t="s">
        <v>15</v>
      </c>
      <c r="D909" t="s">
        <v>60</v>
      </c>
      <c r="E909" t="str">
        <f t="shared" si="14"/>
        <v>Panjang-Jul-DN-DB</v>
      </c>
      <c r="F909">
        <v>69</v>
      </c>
    </row>
    <row r="910" spans="1:6" x14ac:dyDescent="0.25">
      <c r="A910" t="s">
        <v>74</v>
      </c>
      <c r="B910" t="s">
        <v>106</v>
      </c>
      <c r="C910" t="s">
        <v>15</v>
      </c>
      <c r="D910" t="s">
        <v>60</v>
      </c>
      <c r="E910" t="str">
        <f t="shared" si="14"/>
        <v>Parepare-Jul-DN-DB</v>
      </c>
      <c r="F910">
        <v>30</v>
      </c>
    </row>
    <row r="911" spans="1:6" x14ac:dyDescent="0.25">
      <c r="A911" t="s">
        <v>45</v>
      </c>
      <c r="B911" t="s">
        <v>106</v>
      </c>
      <c r="C911" t="s">
        <v>15</v>
      </c>
      <c r="D911" t="s">
        <v>60</v>
      </c>
      <c r="E911" t="str">
        <f t="shared" si="14"/>
        <v>Pekalongan-Jul-DN-DB</v>
      </c>
      <c r="F911">
        <v>1</v>
      </c>
    </row>
    <row r="912" spans="1:6" x14ac:dyDescent="0.25">
      <c r="A912" t="s">
        <v>47</v>
      </c>
      <c r="B912" t="s">
        <v>106</v>
      </c>
      <c r="C912" t="s">
        <v>15</v>
      </c>
      <c r="D912" t="s">
        <v>60</v>
      </c>
      <c r="E912" t="str">
        <f t="shared" si="14"/>
        <v>Pomalaa-Jul-DN-DB</v>
      </c>
      <c r="F912">
        <v>3</v>
      </c>
    </row>
    <row r="913" spans="1:6" x14ac:dyDescent="0.25">
      <c r="A913" t="s">
        <v>21</v>
      </c>
      <c r="B913" t="s">
        <v>106</v>
      </c>
      <c r="C913" t="s">
        <v>15</v>
      </c>
      <c r="D913" t="s">
        <v>60</v>
      </c>
      <c r="E913" t="str">
        <f t="shared" si="14"/>
        <v>Pontianak-Jul-DN-DB</v>
      </c>
      <c r="F913">
        <v>559</v>
      </c>
    </row>
    <row r="914" spans="1:6" x14ac:dyDescent="0.25">
      <c r="A914" t="s">
        <v>22</v>
      </c>
      <c r="B914" t="s">
        <v>106</v>
      </c>
      <c r="C914" t="s">
        <v>15</v>
      </c>
      <c r="D914" t="s">
        <v>60</v>
      </c>
      <c r="E914" t="str">
        <f t="shared" si="14"/>
        <v>Poso-Jul-DN-DB</v>
      </c>
      <c r="F914">
        <v>7</v>
      </c>
    </row>
    <row r="915" spans="1:6" x14ac:dyDescent="0.25">
      <c r="A915" t="s">
        <v>75</v>
      </c>
      <c r="B915" t="s">
        <v>106</v>
      </c>
      <c r="C915" t="s">
        <v>15</v>
      </c>
      <c r="D915" t="s">
        <v>60</v>
      </c>
      <c r="E915" t="str">
        <f t="shared" si="14"/>
        <v>Probolinggo-Jul-DN-DB</v>
      </c>
      <c r="F915">
        <v>18</v>
      </c>
    </row>
    <row r="916" spans="1:6" x14ac:dyDescent="0.25">
      <c r="A916" t="s">
        <v>82</v>
      </c>
      <c r="B916" t="s">
        <v>106</v>
      </c>
      <c r="C916" t="s">
        <v>15</v>
      </c>
      <c r="D916" t="s">
        <v>60</v>
      </c>
      <c r="E916" t="str">
        <f t="shared" si="14"/>
        <v>Pulau Baai-Jul-DN-DB</v>
      </c>
      <c r="F916">
        <v>42</v>
      </c>
    </row>
    <row r="917" spans="1:6" x14ac:dyDescent="0.25">
      <c r="A917" t="s">
        <v>96</v>
      </c>
      <c r="B917" t="s">
        <v>106</v>
      </c>
      <c r="C917" t="s">
        <v>15</v>
      </c>
      <c r="D917" t="s">
        <v>60</v>
      </c>
      <c r="E917" t="str">
        <f t="shared" si="14"/>
        <v>Pulau Sambu-Jul-DN-DB</v>
      </c>
      <c r="F917">
        <v>8435</v>
      </c>
    </row>
    <row r="918" spans="1:6" x14ac:dyDescent="0.25">
      <c r="A918" t="s">
        <v>115</v>
      </c>
      <c r="B918" t="s">
        <v>106</v>
      </c>
      <c r="C918" t="s">
        <v>15</v>
      </c>
      <c r="D918" t="s">
        <v>60</v>
      </c>
      <c r="E918" t="str">
        <f t="shared" si="14"/>
        <v>Raha Roadstead-Jul-DN-DB</v>
      </c>
      <c r="F918">
        <v>11</v>
      </c>
    </row>
    <row r="919" spans="1:6" x14ac:dyDescent="0.25">
      <c r="A919" t="s">
        <v>48</v>
      </c>
      <c r="B919" t="s">
        <v>106</v>
      </c>
      <c r="C919" t="s">
        <v>15</v>
      </c>
      <c r="D919" t="s">
        <v>60</v>
      </c>
      <c r="E919" t="str">
        <f t="shared" si="14"/>
        <v>Samarinda-Jul-DN-DB</v>
      </c>
      <c r="F919">
        <v>28</v>
      </c>
    </row>
    <row r="920" spans="1:6" x14ac:dyDescent="0.25">
      <c r="A920" t="s">
        <v>49</v>
      </c>
      <c r="B920" t="s">
        <v>106</v>
      </c>
      <c r="C920" t="s">
        <v>15</v>
      </c>
      <c r="D920" t="s">
        <v>60</v>
      </c>
      <c r="E920" t="str">
        <f t="shared" si="14"/>
        <v>Sampit-Jul-DN-DB</v>
      </c>
      <c r="F920">
        <v>5</v>
      </c>
    </row>
    <row r="921" spans="1:6" x14ac:dyDescent="0.25">
      <c r="A921" t="s">
        <v>50</v>
      </c>
      <c r="B921" t="s">
        <v>106</v>
      </c>
      <c r="C921" t="s">
        <v>15</v>
      </c>
      <c r="D921" t="s">
        <v>60</v>
      </c>
      <c r="E921" t="str">
        <f t="shared" si="14"/>
        <v>Saumlaki-Jul-DN-DB</v>
      </c>
      <c r="F921">
        <v>13</v>
      </c>
    </row>
    <row r="922" spans="1:6" x14ac:dyDescent="0.25">
      <c r="A922" t="s">
        <v>76</v>
      </c>
      <c r="B922" t="s">
        <v>106</v>
      </c>
      <c r="C922" t="s">
        <v>15</v>
      </c>
      <c r="D922" t="s">
        <v>60</v>
      </c>
      <c r="E922" t="str">
        <f t="shared" si="14"/>
        <v>Sekupang-Jul-DN-DB</v>
      </c>
      <c r="F922">
        <v>8468</v>
      </c>
    </row>
    <row r="923" spans="1:6" x14ac:dyDescent="0.25">
      <c r="A923" t="s">
        <v>51</v>
      </c>
      <c r="B923" t="s">
        <v>106</v>
      </c>
      <c r="C923" t="s">
        <v>15</v>
      </c>
      <c r="D923" t="s">
        <v>60</v>
      </c>
      <c r="E923" t="str">
        <f t="shared" si="14"/>
        <v>Serui-Jul-DN-DB</v>
      </c>
      <c r="F923">
        <v>15</v>
      </c>
    </row>
    <row r="924" spans="1:6" x14ac:dyDescent="0.25">
      <c r="A924" t="s">
        <v>52</v>
      </c>
      <c r="B924" t="s">
        <v>106</v>
      </c>
      <c r="C924" t="s">
        <v>15</v>
      </c>
      <c r="D924" t="s">
        <v>60</v>
      </c>
      <c r="E924" t="str">
        <f t="shared" si="14"/>
        <v>Sibolga-Jul-DN-DB</v>
      </c>
      <c r="F924">
        <v>24</v>
      </c>
    </row>
    <row r="925" spans="1:6" x14ac:dyDescent="0.25">
      <c r="A925" t="s">
        <v>77</v>
      </c>
      <c r="B925" t="s">
        <v>106</v>
      </c>
      <c r="C925" t="s">
        <v>15</v>
      </c>
      <c r="D925" t="s">
        <v>60</v>
      </c>
      <c r="E925" t="str">
        <f t="shared" si="14"/>
        <v>Sungaipakning-Jul-DN-DB</v>
      </c>
      <c r="F925">
        <v>22</v>
      </c>
    </row>
    <row r="926" spans="1:6" x14ac:dyDescent="0.25">
      <c r="A926" t="s">
        <v>53</v>
      </c>
      <c r="B926" t="s">
        <v>106</v>
      </c>
      <c r="C926" t="s">
        <v>15</v>
      </c>
      <c r="D926" t="s">
        <v>60</v>
      </c>
      <c r="E926" t="str">
        <f t="shared" si="14"/>
        <v>Tahuna-Jul-DN-DB</v>
      </c>
      <c r="F926">
        <v>13</v>
      </c>
    </row>
    <row r="927" spans="1:6" x14ac:dyDescent="0.25">
      <c r="A927" t="s">
        <v>54</v>
      </c>
      <c r="B927" t="s">
        <v>106</v>
      </c>
      <c r="C927" t="s">
        <v>15</v>
      </c>
      <c r="D927" t="s">
        <v>60</v>
      </c>
      <c r="E927" t="str">
        <f t="shared" si="14"/>
        <v>Tanjung Balai Karimun-Jul-DN-DB</v>
      </c>
      <c r="F927">
        <v>195</v>
      </c>
    </row>
    <row r="928" spans="1:6" x14ac:dyDescent="0.25">
      <c r="A928" t="s">
        <v>98</v>
      </c>
      <c r="B928" t="s">
        <v>106</v>
      </c>
      <c r="C928" t="s">
        <v>15</v>
      </c>
      <c r="D928" t="s">
        <v>60</v>
      </c>
      <c r="E928" t="str">
        <f t="shared" si="14"/>
        <v>Tanjung Benete-Jul-DN-DB</v>
      </c>
      <c r="F928">
        <v>18</v>
      </c>
    </row>
    <row r="929" spans="1:6" x14ac:dyDescent="0.25">
      <c r="A929" t="s">
        <v>118</v>
      </c>
      <c r="B929" t="s">
        <v>106</v>
      </c>
      <c r="C929" t="s">
        <v>15</v>
      </c>
      <c r="D929" t="s">
        <v>60</v>
      </c>
      <c r="E929" t="str">
        <f t="shared" si="14"/>
        <v>Tanjung Santan-Jul-DN-DB</v>
      </c>
      <c r="F929">
        <v>7</v>
      </c>
    </row>
    <row r="930" spans="1:6" x14ac:dyDescent="0.25">
      <c r="A930" t="s">
        <v>116</v>
      </c>
      <c r="B930" t="s">
        <v>106</v>
      </c>
      <c r="C930" t="s">
        <v>15</v>
      </c>
      <c r="D930" t="s">
        <v>60</v>
      </c>
      <c r="E930" t="str">
        <f t="shared" si="14"/>
        <v>Tanjungpandan-Jul-DN-DB</v>
      </c>
      <c r="F930">
        <v>0</v>
      </c>
    </row>
    <row r="931" spans="1:6" x14ac:dyDescent="0.25">
      <c r="A931" t="s">
        <v>117</v>
      </c>
      <c r="B931" t="s">
        <v>106</v>
      </c>
      <c r="C931" t="s">
        <v>15</v>
      </c>
      <c r="D931" t="s">
        <v>60</v>
      </c>
      <c r="E931" t="str">
        <f t="shared" si="14"/>
        <v>Tanjungredeb-Jul-DN-DB</v>
      </c>
      <c r="F931">
        <v>19</v>
      </c>
    </row>
    <row r="932" spans="1:6" x14ac:dyDescent="0.25">
      <c r="A932" t="s">
        <v>56</v>
      </c>
      <c r="B932" t="s">
        <v>106</v>
      </c>
      <c r="C932" t="s">
        <v>15</v>
      </c>
      <c r="D932" t="s">
        <v>60</v>
      </c>
      <c r="E932" t="str">
        <f t="shared" si="14"/>
        <v>Tegal-Jul-DN-DB</v>
      </c>
      <c r="F932">
        <v>0</v>
      </c>
    </row>
    <row r="933" spans="1:6" x14ac:dyDescent="0.25">
      <c r="A933" t="s">
        <v>17</v>
      </c>
      <c r="B933" t="s">
        <v>106</v>
      </c>
      <c r="C933" t="s">
        <v>15</v>
      </c>
      <c r="D933" t="s">
        <v>60</v>
      </c>
      <c r="E933" t="str">
        <f t="shared" si="14"/>
        <v>Teluk Bayur-Jul-DN-DB</v>
      </c>
      <c r="F933">
        <v>68</v>
      </c>
    </row>
    <row r="934" spans="1:6" x14ac:dyDescent="0.25">
      <c r="A934" t="s">
        <v>78</v>
      </c>
      <c r="B934" t="s">
        <v>106</v>
      </c>
      <c r="C934" t="s">
        <v>15</v>
      </c>
      <c r="D934" t="s">
        <v>60</v>
      </c>
      <c r="E934" t="str">
        <f t="shared" si="14"/>
        <v>Ternate-Jul-DN-DB</v>
      </c>
      <c r="F934">
        <v>329</v>
      </c>
    </row>
    <row r="935" spans="1:6" x14ac:dyDescent="0.25">
      <c r="A935" t="s">
        <v>97</v>
      </c>
      <c r="B935" t="s">
        <v>106</v>
      </c>
      <c r="C935" t="s">
        <v>15</v>
      </c>
      <c r="D935" t="s">
        <v>60</v>
      </c>
      <c r="E935" t="str">
        <f t="shared" si="14"/>
        <v>Tg. Sorong-Jul-DN-DB</v>
      </c>
      <c r="F935">
        <v>157</v>
      </c>
    </row>
    <row r="936" spans="1:6" x14ac:dyDescent="0.25">
      <c r="A936" t="s">
        <v>58</v>
      </c>
      <c r="B936" t="s">
        <v>106</v>
      </c>
      <c r="C936" t="s">
        <v>15</v>
      </c>
      <c r="D936" t="s">
        <v>60</v>
      </c>
      <c r="E936" t="str">
        <f t="shared" si="14"/>
        <v>Wahai-Jul-DN-DB</v>
      </c>
      <c r="F936">
        <v>3</v>
      </c>
    </row>
    <row r="937" spans="1:6" x14ac:dyDescent="0.25">
      <c r="A937" t="s">
        <v>59</v>
      </c>
      <c r="B937" t="s">
        <v>106</v>
      </c>
      <c r="C937" t="s">
        <v>15</v>
      </c>
      <c r="D937" t="s">
        <v>60</v>
      </c>
      <c r="E937" t="str">
        <f t="shared" si="14"/>
        <v>Waingapu-Jul-DN-DB</v>
      </c>
      <c r="F937">
        <v>12</v>
      </c>
    </row>
    <row r="938" spans="1:6" x14ac:dyDescent="0.25">
      <c r="A938" t="s">
        <v>62</v>
      </c>
      <c r="B938" t="s">
        <v>105</v>
      </c>
      <c r="C938" t="s">
        <v>15</v>
      </c>
      <c r="D938" t="s">
        <v>60</v>
      </c>
      <c r="E938" t="str">
        <f t="shared" si="14"/>
        <v>Ambon-Jun-DN-DB</v>
      </c>
      <c r="F938">
        <v>116</v>
      </c>
    </row>
    <row r="939" spans="1:6" x14ac:dyDescent="0.25">
      <c r="A939" t="s">
        <v>63</v>
      </c>
      <c r="B939" t="s">
        <v>105</v>
      </c>
      <c r="C939" t="s">
        <v>15</v>
      </c>
      <c r="D939" t="s">
        <v>60</v>
      </c>
      <c r="E939" t="str">
        <f t="shared" si="14"/>
        <v>Balikpapan-Jun-DN-DB</v>
      </c>
      <c r="F939">
        <v>1833</v>
      </c>
    </row>
    <row r="940" spans="1:6" x14ac:dyDescent="0.25">
      <c r="A940" t="s">
        <v>23</v>
      </c>
      <c r="B940" t="s">
        <v>105</v>
      </c>
      <c r="C940" t="s">
        <v>15</v>
      </c>
      <c r="D940" t="s">
        <v>60</v>
      </c>
      <c r="E940" t="str">
        <f t="shared" si="14"/>
        <v>Banjarmasin-Jun-DN-DB</v>
      </c>
      <c r="F940">
        <v>73</v>
      </c>
    </row>
    <row r="941" spans="1:6" x14ac:dyDescent="0.25">
      <c r="A941" t="s">
        <v>19</v>
      </c>
      <c r="B941" t="s">
        <v>105</v>
      </c>
      <c r="C941" t="s">
        <v>15</v>
      </c>
      <c r="D941" t="s">
        <v>60</v>
      </c>
      <c r="E941" t="str">
        <f t="shared" si="14"/>
        <v>Banten-Jun-DN-DB</v>
      </c>
      <c r="F941">
        <v>61</v>
      </c>
    </row>
    <row r="942" spans="1:6" x14ac:dyDescent="0.25">
      <c r="A942" t="s">
        <v>64</v>
      </c>
      <c r="B942" t="s">
        <v>105</v>
      </c>
      <c r="C942" t="s">
        <v>15</v>
      </c>
      <c r="D942" t="s">
        <v>60</v>
      </c>
      <c r="E942" t="str">
        <f t="shared" si="14"/>
        <v>Baubau-Jun-DN-DB</v>
      </c>
      <c r="F942">
        <v>93</v>
      </c>
    </row>
    <row r="943" spans="1:6" x14ac:dyDescent="0.25">
      <c r="A943" t="s">
        <v>24</v>
      </c>
      <c r="B943" t="s">
        <v>105</v>
      </c>
      <c r="C943" t="s">
        <v>15</v>
      </c>
      <c r="D943" t="s">
        <v>60</v>
      </c>
      <c r="E943" t="str">
        <f t="shared" si="14"/>
        <v>Belawan-Jun-DN-DB</v>
      </c>
      <c r="F943">
        <v>60</v>
      </c>
    </row>
    <row r="944" spans="1:6" x14ac:dyDescent="0.25">
      <c r="A944" t="s">
        <v>25</v>
      </c>
      <c r="B944" t="s">
        <v>105</v>
      </c>
      <c r="C944" t="s">
        <v>15</v>
      </c>
      <c r="D944" t="s">
        <v>60</v>
      </c>
      <c r="E944" t="str">
        <f t="shared" si="14"/>
        <v>Bengkalis-Jun-DN-DB</v>
      </c>
      <c r="F944">
        <v>15</v>
      </c>
    </row>
    <row r="945" spans="1:6" x14ac:dyDescent="0.25">
      <c r="A945" t="s">
        <v>20</v>
      </c>
      <c r="B945" t="s">
        <v>105</v>
      </c>
      <c r="C945" t="s">
        <v>15</v>
      </c>
      <c r="D945" t="s">
        <v>60</v>
      </c>
      <c r="E945" t="str">
        <f t="shared" si="14"/>
        <v>Benoa-Jun-DN-DB</v>
      </c>
      <c r="F945">
        <v>93</v>
      </c>
    </row>
    <row r="946" spans="1:6" x14ac:dyDescent="0.25">
      <c r="A946" t="s">
        <v>26</v>
      </c>
      <c r="B946" t="s">
        <v>105</v>
      </c>
      <c r="C946" t="s">
        <v>15</v>
      </c>
      <c r="D946" t="s">
        <v>60</v>
      </c>
      <c r="E946" t="str">
        <f t="shared" si="14"/>
        <v>Bitung-Jun-DN-DB</v>
      </c>
      <c r="F946">
        <v>113</v>
      </c>
    </row>
    <row r="947" spans="1:6" x14ac:dyDescent="0.25">
      <c r="A947" t="s">
        <v>113</v>
      </c>
      <c r="B947" t="s">
        <v>105</v>
      </c>
      <c r="C947" t="s">
        <v>15</v>
      </c>
      <c r="D947" t="s">
        <v>60</v>
      </c>
      <c r="E947" t="str">
        <f t="shared" si="14"/>
        <v>Bontang Lng Terminal-Jun-DN-DB</v>
      </c>
      <c r="F947">
        <v>3</v>
      </c>
    </row>
    <row r="948" spans="1:6" x14ac:dyDescent="0.25">
      <c r="A948" t="s">
        <v>27</v>
      </c>
      <c r="B948" t="s">
        <v>105</v>
      </c>
      <c r="C948" t="s">
        <v>15</v>
      </c>
      <c r="D948" t="s">
        <v>60</v>
      </c>
      <c r="E948" t="str">
        <f t="shared" si="14"/>
        <v>Bula-Jun-DN-DB</v>
      </c>
      <c r="F948">
        <v>2</v>
      </c>
    </row>
    <row r="949" spans="1:6" x14ac:dyDescent="0.25">
      <c r="A949" t="s">
        <v>28</v>
      </c>
      <c r="B949" t="s">
        <v>105</v>
      </c>
      <c r="C949" t="s">
        <v>15</v>
      </c>
      <c r="D949" t="s">
        <v>60</v>
      </c>
      <c r="E949" t="str">
        <f t="shared" si="14"/>
        <v>Celukan Bawang-Jun-DN-DB</v>
      </c>
      <c r="F949">
        <v>10</v>
      </c>
    </row>
    <row r="950" spans="1:6" x14ac:dyDescent="0.25">
      <c r="A950" t="s">
        <v>18</v>
      </c>
      <c r="B950" t="s">
        <v>105</v>
      </c>
      <c r="C950" t="s">
        <v>15</v>
      </c>
      <c r="D950" t="s">
        <v>60</v>
      </c>
      <c r="E950" t="str">
        <f t="shared" si="14"/>
        <v>Cirebon-Jun-DN-DB</v>
      </c>
      <c r="F950">
        <v>23</v>
      </c>
    </row>
    <row r="951" spans="1:6" x14ac:dyDescent="0.25">
      <c r="A951" t="s">
        <v>29</v>
      </c>
      <c r="B951" t="s">
        <v>105</v>
      </c>
      <c r="C951" t="s">
        <v>15</v>
      </c>
      <c r="D951" t="s">
        <v>60</v>
      </c>
      <c r="E951" t="str">
        <f t="shared" si="14"/>
        <v>Donggala-Jun-DN-DB</v>
      </c>
      <c r="F951">
        <v>77</v>
      </c>
    </row>
    <row r="952" spans="1:6" x14ac:dyDescent="0.25">
      <c r="A952" t="s">
        <v>30</v>
      </c>
      <c r="B952" t="s">
        <v>105</v>
      </c>
      <c r="C952" t="s">
        <v>15</v>
      </c>
      <c r="D952" t="s">
        <v>60</v>
      </c>
      <c r="E952" t="str">
        <f t="shared" si="14"/>
        <v>Dumai-Jun-DN-DB</v>
      </c>
      <c r="F952">
        <v>119</v>
      </c>
    </row>
    <row r="953" spans="1:6" x14ac:dyDescent="0.25">
      <c r="A953" t="s">
        <v>67</v>
      </c>
      <c r="B953" t="s">
        <v>105</v>
      </c>
      <c r="C953" t="s">
        <v>15</v>
      </c>
      <c r="D953" t="s">
        <v>60</v>
      </c>
      <c r="E953" t="str">
        <f t="shared" si="14"/>
        <v>Ende-Jun-DN-DB</v>
      </c>
      <c r="F953">
        <v>22</v>
      </c>
    </row>
    <row r="954" spans="1:6" x14ac:dyDescent="0.25">
      <c r="A954" t="s">
        <v>68</v>
      </c>
      <c r="B954" t="s">
        <v>105</v>
      </c>
      <c r="C954" t="s">
        <v>15</v>
      </c>
      <c r="D954" t="s">
        <v>60</v>
      </c>
      <c r="E954" t="str">
        <f t="shared" si="14"/>
        <v>Fakfak-Jun-DN-DB</v>
      </c>
      <c r="F954">
        <v>45</v>
      </c>
    </row>
    <row r="955" spans="1:6" x14ac:dyDescent="0.25">
      <c r="A955" t="s">
        <v>31</v>
      </c>
      <c r="B955" t="s">
        <v>105</v>
      </c>
      <c r="C955" t="s">
        <v>15</v>
      </c>
      <c r="D955" t="s">
        <v>60</v>
      </c>
      <c r="E955" t="str">
        <f t="shared" si="14"/>
        <v>Gorontalo-Jun-DN-DB</v>
      </c>
      <c r="F955">
        <v>50</v>
      </c>
    </row>
    <row r="956" spans="1:6" x14ac:dyDescent="0.25">
      <c r="A956" t="s">
        <v>32</v>
      </c>
      <c r="B956" t="s">
        <v>105</v>
      </c>
      <c r="C956" t="s">
        <v>15</v>
      </c>
      <c r="D956" t="s">
        <v>60</v>
      </c>
      <c r="E956" t="str">
        <f t="shared" si="14"/>
        <v>Gresik-Jun-DN-DB</v>
      </c>
      <c r="F956">
        <v>1058</v>
      </c>
    </row>
    <row r="957" spans="1:6" x14ac:dyDescent="0.25">
      <c r="A957" t="s">
        <v>33</v>
      </c>
      <c r="B957" t="s">
        <v>105</v>
      </c>
      <c r="C957" t="s">
        <v>15</v>
      </c>
      <c r="D957" t="s">
        <v>60</v>
      </c>
      <c r="E957" t="str">
        <f t="shared" si="14"/>
        <v>Jayapura-Jun-DN-DB</v>
      </c>
      <c r="F957">
        <v>71</v>
      </c>
    </row>
    <row r="958" spans="1:6" x14ac:dyDescent="0.25">
      <c r="A958" t="s">
        <v>34</v>
      </c>
      <c r="B958" t="s">
        <v>105</v>
      </c>
      <c r="C958" t="s">
        <v>15</v>
      </c>
      <c r="D958" t="s">
        <v>60</v>
      </c>
      <c r="E958" t="str">
        <f t="shared" si="14"/>
        <v>Kendari-Jun-DN-DB</v>
      </c>
      <c r="F958">
        <v>77</v>
      </c>
    </row>
    <row r="959" spans="1:6" x14ac:dyDescent="0.25">
      <c r="A959" t="s">
        <v>35</v>
      </c>
      <c r="B959" t="s">
        <v>105</v>
      </c>
      <c r="C959" t="s">
        <v>15</v>
      </c>
      <c r="D959" t="s">
        <v>60</v>
      </c>
      <c r="E959" t="str">
        <f t="shared" si="14"/>
        <v>Kolonodale-Jun-DN-DB</v>
      </c>
      <c r="F959">
        <v>3</v>
      </c>
    </row>
    <row r="960" spans="1:6" x14ac:dyDescent="0.25">
      <c r="A960" t="s">
        <v>36</v>
      </c>
      <c r="B960" t="s">
        <v>105</v>
      </c>
      <c r="C960" t="s">
        <v>15</v>
      </c>
      <c r="D960" t="s">
        <v>60</v>
      </c>
      <c r="E960" t="str">
        <f t="shared" si="14"/>
        <v>Kuala Tanjung-Jun-DN-DB</v>
      </c>
      <c r="F960">
        <v>7</v>
      </c>
    </row>
    <row r="961" spans="1:6" x14ac:dyDescent="0.25">
      <c r="A961" t="s">
        <v>37</v>
      </c>
      <c r="B961" t="s">
        <v>105</v>
      </c>
      <c r="C961" t="s">
        <v>15</v>
      </c>
      <c r="D961" t="s">
        <v>60</v>
      </c>
      <c r="E961" t="str">
        <f t="shared" si="14"/>
        <v>Kumai-Jun-DN-DB</v>
      </c>
      <c r="F961">
        <v>22</v>
      </c>
    </row>
    <row r="962" spans="1:6" x14ac:dyDescent="0.25">
      <c r="A962" t="s">
        <v>69</v>
      </c>
      <c r="B962" t="s">
        <v>105</v>
      </c>
      <c r="C962" t="s">
        <v>15</v>
      </c>
      <c r="D962" t="s">
        <v>60</v>
      </c>
      <c r="E962" t="str">
        <f t="shared" si="14"/>
        <v>Labuha-Jun-DN-DB</v>
      </c>
      <c r="F962">
        <v>0</v>
      </c>
    </row>
    <row r="963" spans="1:6" x14ac:dyDescent="0.25">
      <c r="A963" t="s">
        <v>38</v>
      </c>
      <c r="B963" t="s">
        <v>105</v>
      </c>
      <c r="C963" t="s">
        <v>15</v>
      </c>
      <c r="D963" t="s">
        <v>60</v>
      </c>
      <c r="E963" t="str">
        <f t="shared" ref="E963:E1026" si="15">_xlfn.CONCAT(TRIM(A963),"-",TRIM(B963),"-",TRIM(C963),"-",TRIM(D963))</f>
        <v>Larantuka-Jun-DN-DB</v>
      </c>
      <c r="F963">
        <v>15</v>
      </c>
    </row>
    <row r="964" spans="1:6" x14ac:dyDescent="0.25">
      <c r="A964" t="s">
        <v>71</v>
      </c>
      <c r="B964" t="s">
        <v>105</v>
      </c>
      <c r="C964" t="s">
        <v>15</v>
      </c>
      <c r="D964" t="s">
        <v>60</v>
      </c>
      <c r="E964" t="str">
        <f t="shared" si="15"/>
        <v>Lhokseumawe-Jun-DN-DB</v>
      </c>
      <c r="F964">
        <v>467</v>
      </c>
    </row>
    <row r="965" spans="1:6" x14ac:dyDescent="0.25">
      <c r="A965" t="s">
        <v>39</v>
      </c>
      <c r="B965" t="s">
        <v>105</v>
      </c>
      <c r="C965" t="s">
        <v>15</v>
      </c>
      <c r="D965" t="s">
        <v>60</v>
      </c>
      <c r="E965" t="str">
        <f t="shared" si="15"/>
        <v>Luwuk-Jun-DN-DB</v>
      </c>
      <c r="F965">
        <v>58</v>
      </c>
    </row>
    <row r="966" spans="1:6" x14ac:dyDescent="0.25">
      <c r="A966" t="s">
        <v>40</v>
      </c>
      <c r="B966" t="s">
        <v>105</v>
      </c>
      <c r="C966" t="s">
        <v>15</v>
      </c>
      <c r="D966" t="s">
        <v>60</v>
      </c>
      <c r="E966" t="str">
        <f t="shared" si="15"/>
        <v>Manado-Jun-DN-DB</v>
      </c>
      <c r="F966">
        <v>0</v>
      </c>
    </row>
    <row r="967" spans="1:6" x14ac:dyDescent="0.25">
      <c r="A967" t="s">
        <v>72</v>
      </c>
      <c r="B967" t="s">
        <v>105</v>
      </c>
      <c r="C967" t="s">
        <v>15</v>
      </c>
      <c r="D967" t="s">
        <v>60</v>
      </c>
      <c r="E967" t="str">
        <f t="shared" si="15"/>
        <v>Maumere-Jun-DN-DB</v>
      </c>
      <c r="F967">
        <v>24</v>
      </c>
    </row>
    <row r="968" spans="1:6" x14ac:dyDescent="0.25">
      <c r="A968" t="s">
        <v>41</v>
      </c>
      <c r="B968" t="s">
        <v>105</v>
      </c>
      <c r="C968" t="s">
        <v>15</v>
      </c>
      <c r="D968" t="s">
        <v>60</v>
      </c>
      <c r="E968" t="str">
        <f t="shared" si="15"/>
        <v>Namlea-Jun-DN-DB</v>
      </c>
      <c r="F968">
        <v>26</v>
      </c>
    </row>
    <row r="969" spans="1:6" x14ac:dyDescent="0.25">
      <c r="A969" t="s">
        <v>73</v>
      </c>
      <c r="B969" t="s">
        <v>105</v>
      </c>
      <c r="C969" t="s">
        <v>15</v>
      </c>
      <c r="D969" t="s">
        <v>60</v>
      </c>
      <c r="E969" t="str">
        <f t="shared" si="15"/>
        <v>Palembang-Jun-DN-DB</v>
      </c>
      <c r="F969">
        <v>21</v>
      </c>
    </row>
    <row r="970" spans="1:6" x14ac:dyDescent="0.25">
      <c r="A970" t="s">
        <v>114</v>
      </c>
      <c r="B970" t="s">
        <v>105</v>
      </c>
      <c r="C970" t="s">
        <v>15</v>
      </c>
      <c r="D970" t="s">
        <v>60</v>
      </c>
      <c r="E970" t="str">
        <f t="shared" si="15"/>
        <v>Pangkalansusu-Jun-DN-DB</v>
      </c>
      <c r="F970">
        <v>0</v>
      </c>
    </row>
    <row r="971" spans="1:6" x14ac:dyDescent="0.25">
      <c r="A971" t="s">
        <v>43</v>
      </c>
      <c r="B971" t="s">
        <v>105</v>
      </c>
      <c r="C971" t="s">
        <v>15</v>
      </c>
      <c r="D971" t="s">
        <v>60</v>
      </c>
      <c r="E971" t="str">
        <f t="shared" si="15"/>
        <v>Panjang-Jun-DN-DB</v>
      </c>
      <c r="F971">
        <v>52</v>
      </c>
    </row>
    <row r="972" spans="1:6" x14ac:dyDescent="0.25">
      <c r="A972" t="s">
        <v>74</v>
      </c>
      <c r="B972" t="s">
        <v>105</v>
      </c>
      <c r="C972" t="s">
        <v>15</v>
      </c>
      <c r="D972" t="s">
        <v>60</v>
      </c>
      <c r="E972" t="str">
        <f t="shared" si="15"/>
        <v>Parepare-Jun-DN-DB</v>
      </c>
      <c r="F972">
        <v>23</v>
      </c>
    </row>
    <row r="973" spans="1:6" x14ac:dyDescent="0.25">
      <c r="A973" t="s">
        <v>45</v>
      </c>
      <c r="B973" t="s">
        <v>105</v>
      </c>
      <c r="C973" t="s">
        <v>15</v>
      </c>
      <c r="D973" t="s">
        <v>60</v>
      </c>
      <c r="E973" t="str">
        <f t="shared" si="15"/>
        <v>Pekalongan-Jun-DN-DB</v>
      </c>
      <c r="F973">
        <v>0</v>
      </c>
    </row>
    <row r="974" spans="1:6" x14ac:dyDescent="0.25">
      <c r="A974" t="s">
        <v>47</v>
      </c>
      <c r="B974" t="s">
        <v>105</v>
      </c>
      <c r="C974" t="s">
        <v>15</v>
      </c>
      <c r="D974" t="s">
        <v>60</v>
      </c>
      <c r="E974" t="str">
        <f t="shared" si="15"/>
        <v>Pomalaa-Jun-DN-DB</v>
      </c>
      <c r="F974">
        <v>2</v>
      </c>
    </row>
    <row r="975" spans="1:6" x14ac:dyDescent="0.25">
      <c r="A975" t="s">
        <v>21</v>
      </c>
      <c r="B975" t="s">
        <v>105</v>
      </c>
      <c r="C975" t="s">
        <v>15</v>
      </c>
      <c r="D975" t="s">
        <v>60</v>
      </c>
      <c r="E975" t="str">
        <f t="shared" si="15"/>
        <v>Pontianak-Jun-DN-DB</v>
      </c>
      <c r="F975">
        <v>637</v>
      </c>
    </row>
    <row r="976" spans="1:6" x14ac:dyDescent="0.25">
      <c r="A976" t="s">
        <v>22</v>
      </c>
      <c r="B976" t="s">
        <v>105</v>
      </c>
      <c r="C976" t="s">
        <v>15</v>
      </c>
      <c r="D976" t="s">
        <v>60</v>
      </c>
      <c r="E976" t="str">
        <f t="shared" si="15"/>
        <v>Poso-Jun-DN-DB</v>
      </c>
      <c r="F976">
        <v>5</v>
      </c>
    </row>
    <row r="977" spans="1:6" x14ac:dyDescent="0.25">
      <c r="A977" t="s">
        <v>75</v>
      </c>
      <c r="B977" t="s">
        <v>105</v>
      </c>
      <c r="C977" t="s">
        <v>15</v>
      </c>
      <c r="D977" t="s">
        <v>60</v>
      </c>
      <c r="E977" t="str">
        <f t="shared" si="15"/>
        <v>Probolinggo-Jun-DN-DB</v>
      </c>
      <c r="F977">
        <v>14</v>
      </c>
    </row>
    <row r="978" spans="1:6" x14ac:dyDescent="0.25">
      <c r="A978" t="s">
        <v>82</v>
      </c>
      <c r="B978" t="s">
        <v>105</v>
      </c>
      <c r="C978" t="s">
        <v>15</v>
      </c>
      <c r="D978" t="s">
        <v>60</v>
      </c>
      <c r="E978" t="str">
        <f t="shared" si="15"/>
        <v>Pulau Baai-Jun-DN-DB</v>
      </c>
      <c r="F978">
        <v>173</v>
      </c>
    </row>
    <row r="979" spans="1:6" x14ac:dyDescent="0.25">
      <c r="A979" t="s">
        <v>96</v>
      </c>
      <c r="B979" t="s">
        <v>105</v>
      </c>
      <c r="C979" t="s">
        <v>15</v>
      </c>
      <c r="D979" t="s">
        <v>60</v>
      </c>
      <c r="E979" t="str">
        <f t="shared" si="15"/>
        <v>Pulau Sambu-Jun-DN-DB</v>
      </c>
      <c r="F979">
        <v>5282</v>
      </c>
    </row>
    <row r="980" spans="1:6" x14ac:dyDescent="0.25">
      <c r="A980" t="s">
        <v>115</v>
      </c>
      <c r="B980" t="s">
        <v>105</v>
      </c>
      <c r="C980" t="s">
        <v>15</v>
      </c>
      <c r="D980" t="s">
        <v>60</v>
      </c>
      <c r="E980" t="str">
        <f t="shared" si="15"/>
        <v>Raha Roadstead-Jun-DN-DB</v>
      </c>
      <c r="F980">
        <v>7</v>
      </c>
    </row>
    <row r="981" spans="1:6" x14ac:dyDescent="0.25">
      <c r="A981" t="s">
        <v>48</v>
      </c>
      <c r="B981" t="s">
        <v>105</v>
      </c>
      <c r="C981" t="s">
        <v>15</v>
      </c>
      <c r="D981" t="s">
        <v>60</v>
      </c>
      <c r="E981" t="str">
        <f t="shared" si="15"/>
        <v>Samarinda-Jun-DN-DB</v>
      </c>
      <c r="F981">
        <v>21</v>
      </c>
    </row>
    <row r="982" spans="1:6" x14ac:dyDescent="0.25">
      <c r="A982" t="s">
        <v>49</v>
      </c>
      <c r="B982" t="s">
        <v>105</v>
      </c>
      <c r="C982" t="s">
        <v>15</v>
      </c>
      <c r="D982" t="s">
        <v>60</v>
      </c>
      <c r="E982" t="str">
        <f t="shared" si="15"/>
        <v>Sampit-Jun-DN-DB</v>
      </c>
      <c r="F982">
        <v>6</v>
      </c>
    </row>
    <row r="983" spans="1:6" x14ac:dyDescent="0.25">
      <c r="A983" t="s">
        <v>50</v>
      </c>
      <c r="B983" t="s">
        <v>105</v>
      </c>
      <c r="C983" t="s">
        <v>15</v>
      </c>
      <c r="D983" t="s">
        <v>60</v>
      </c>
      <c r="E983" t="str">
        <f t="shared" si="15"/>
        <v>Saumlaki-Jun-DN-DB</v>
      </c>
      <c r="F983">
        <v>20</v>
      </c>
    </row>
    <row r="984" spans="1:6" x14ac:dyDescent="0.25">
      <c r="A984" t="s">
        <v>76</v>
      </c>
      <c r="B984" t="s">
        <v>105</v>
      </c>
      <c r="C984" t="s">
        <v>15</v>
      </c>
      <c r="D984" t="s">
        <v>60</v>
      </c>
      <c r="E984" t="str">
        <f t="shared" si="15"/>
        <v>Sekupang-Jun-DN-DB</v>
      </c>
      <c r="F984">
        <v>5338</v>
      </c>
    </row>
    <row r="985" spans="1:6" x14ac:dyDescent="0.25">
      <c r="A985" t="s">
        <v>51</v>
      </c>
      <c r="B985" t="s">
        <v>105</v>
      </c>
      <c r="C985" t="s">
        <v>15</v>
      </c>
      <c r="D985" t="s">
        <v>60</v>
      </c>
      <c r="E985" t="str">
        <f t="shared" si="15"/>
        <v>Serui-Jun-DN-DB</v>
      </c>
      <c r="F985">
        <v>14</v>
      </c>
    </row>
    <row r="986" spans="1:6" x14ac:dyDescent="0.25">
      <c r="A986" t="s">
        <v>52</v>
      </c>
      <c r="B986" t="s">
        <v>105</v>
      </c>
      <c r="C986" t="s">
        <v>15</v>
      </c>
      <c r="D986" t="s">
        <v>60</v>
      </c>
      <c r="E986" t="str">
        <f t="shared" si="15"/>
        <v>Sibolga-Jun-DN-DB</v>
      </c>
      <c r="F986">
        <v>30</v>
      </c>
    </row>
    <row r="987" spans="1:6" x14ac:dyDescent="0.25">
      <c r="A987" t="s">
        <v>77</v>
      </c>
      <c r="B987" t="s">
        <v>105</v>
      </c>
      <c r="C987" t="s">
        <v>15</v>
      </c>
      <c r="D987" t="s">
        <v>60</v>
      </c>
      <c r="E987" t="str">
        <f t="shared" si="15"/>
        <v>Sungaipakning-Jun-DN-DB</v>
      </c>
      <c r="F987">
        <v>23</v>
      </c>
    </row>
    <row r="988" spans="1:6" x14ac:dyDescent="0.25">
      <c r="A988" t="s">
        <v>53</v>
      </c>
      <c r="B988" t="s">
        <v>105</v>
      </c>
      <c r="C988" t="s">
        <v>15</v>
      </c>
      <c r="D988" t="s">
        <v>60</v>
      </c>
      <c r="E988" t="str">
        <f t="shared" si="15"/>
        <v>Tahuna-Jun-DN-DB</v>
      </c>
      <c r="F988">
        <v>22</v>
      </c>
    </row>
    <row r="989" spans="1:6" x14ac:dyDescent="0.25">
      <c r="A989" t="s">
        <v>54</v>
      </c>
      <c r="B989" t="s">
        <v>105</v>
      </c>
      <c r="C989" t="s">
        <v>15</v>
      </c>
      <c r="D989" t="s">
        <v>60</v>
      </c>
      <c r="E989" t="str">
        <f t="shared" si="15"/>
        <v>Tanjung Balai Karimun-Jun-DN-DB</v>
      </c>
      <c r="F989">
        <v>144</v>
      </c>
    </row>
    <row r="990" spans="1:6" x14ac:dyDescent="0.25">
      <c r="A990" t="s">
        <v>98</v>
      </c>
      <c r="B990" t="s">
        <v>105</v>
      </c>
      <c r="C990" t="s">
        <v>15</v>
      </c>
      <c r="D990" t="s">
        <v>60</v>
      </c>
      <c r="E990" t="str">
        <f t="shared" si="15"/>
        <v>Tanjung Benete-Jun-DN-DB</v>
      </c>
      <c r="F990">
        <v>98</v>
      </c>
    </row>
    <row r="991" spans="1:6" x14ac:dyDescent="0.25">
      <c r="A991" t="s">
        <v>118</v>
      </c>
      <c r="B991" t="s">
        <v>105</v>
      </c>
      <c r="C991" t="s">
        <v>15</v>
      </c>
      <c r="D991" t="s">
        <v>60</v>
      </c>
      <c r="E991" t="str">
        <f t="shared" si="15"/>
        <v>Tanjung Santan-Jun-DN-DB</v>
      </c>
      <c r="F991">
        <v>3</v>
      </c>
    </row>
    <row r="992" spans="1:6" x14ac:dyDescent="0.25">
      <c r="A992" t="s">
        <v>116</v>
      </c>
      <c r="B992" t="s">
        <v>105</v>
      </c>
      <c r="C992" t="s">
        <v>15</v>
      </c>
      <c r="D992" t="s">
        <v>60</v>
      </c>
      <c r="E992" t="str">
        <f t="shared" si="15"/>
        <v>Tanjungpandan-Jun-DN-DB</v>
      </c>
      <c r="F992">
        <v>1</v>
      </c>
    </row>
    <row r="993" spans="1:6" x14ac:dyDescent="0.25">
      <c r="A993" t="s">
        <v>117</v>
      </c>
      <c r="B993" t="s">
        <v>105</v>
      </c>
      <c r="C993" t="s">
        <v>15</v>
      </c>
      <c r="D993" t="s">
        <v>60</v>
      </c>
      <c r="E993" t="str">
        <f t="shared" si="15"/>
        <v>Tanjungredeb-Jun-DN-DB</v>
      </c>
      <c r="F993">
        <v>17</v>
      </c>
    </row>
    <row r="994" spans="1:6" x14ac:dyDescent="0.25">
      <c r="A994" t="s">
        <v>56</v>
      </c>
      <c r="B994" t="s">
        <v>105</v>
      </c>
      <c r="C994" t="s">
        <v>15</v>
      </c>
      <c r="D994" t="s">
        <v>60</v>
      </c>
      <c r="E994" t="str">
        <f t="shared" si="15"/>
        <v>Tegal-Jun-DN-DB</v>
      </c>
      <c r="F994">
        <v>0</v>
      </c>
    </row>
    <row r="995" spans="1:6" x14ac:dyDescent="0.25">
      <c r="A995" t="s">
        <v>17</v>
      </c>
      <c r="B995" t="s">
        <v>105</v>
      </c>
      <c r="C995" t="s">
        <v>15</v>
      </c>
      <c r="D995" t="s">
        <v>60</v>
      </c>
      <c r="E995" t="str">
        <f t="shared" si="15"/>
        <v>Teluk Bayur-Jun-DN-DB</v>
      </c>
      <c r="F995">
        <v>87</v>
      </c>
    </row>
    <row r="996" spans="1:6" x14ac:dyDescent="0.25">
      <c r="A996" t="s">
        <v>78</v>
      </c>
      <c r="B996" t="s">
        <v>105</v>
      </c>
      <c r="C996" t="s">
        <v>15</v>
      </c>
      <c r="D996" t="s">
        <v>60</v>
      </c>
      <c r="E996" t="str">
        <f t="shared" si="15"/>
        <v>Ternate-Jun-DN-DB</v>
      </c>
      <c r="F996">
        <v>342</v>
      </c>
    </row>
    <row r="997" spans="1:6" x14ac:dyDescent="0.25">
      <c r="A997" t="s">
        <v>97</v>
      </c>
      <c r="B997" t="s">
        <v>105</v>
      </c>
      <c r="C997" t="s">
        <v>15</v>
      </c>
      <c r="D997" t="s">
        <v>60</v>
      </c>
      <c r="E997" t="str">
        <f t="shared" si="15"/>
        <v>Tg. Sorong-Jun-DN-DB</v>
      </c>
      <c r="F997">
        <v>113</v>
      </c>
    </row>
    <row r="998" spans="1:6" x14ac:dyDescent="0.25">
      <c r="A998" t="s">
        <v>58</v>
      </c>
      <c r="B998" t="s">
        <v>105</v>
      </c>
      <c r="C998" t="s">
        <v>15</v>
      </c>
      <c r="D998" t="s">
        <v>60</v>
      </c>
      <c r="E998" t="str">
        <f t="shared" si="15"/>
        <v>Wahai-Jun-DN-DB</v>
      </c>
      <c r="F998">
        <v>2</v>
      </c>
    </row>
    <row r="999" spans="1:6" x14ac:dyDescent="0.25">
      <c r="A999" t="s">
        <v>59</v>
      </c>
      <c r="B999" t="s">
        <v>105</v>
      </c>
      <c r="C999" t="s">
        <v>15</v>
      </c>
      <c r="D999" t="s">
        <v>60</v>
      </c>
      <c r="E999" t="str">
        <f t="shared" si="15"/>
        <v>Waingapu-Jun-DN-DB</v>
      </c>
      <c r="F999">
        <v>17</v>
      </c>
    </row>
    <row r="1000" spans="1:6" x14ac:dyDescent="0.25">
      <c r="A1000" t="s">
        <v>62</v>
      </c>
      <c r="B1000" t="s">
        <v>103</v>
      </c>
      <c r="C1000" t="s">
        <v>15</v>
      </c>
      <c r="D1000" t="s">
        <v>60</v>
      </c>
      <c r="E1000" t="str">
        <f t="shared" si="15"/>
        <v>Ambon-Mar-DN-DB</v>
      </c>
      <c r="F1000">
        <v>359</v>
      </c>
    </row>
    <row r="1001" spans="1:6" x14ac:dyDescent="0.25">
      <c r="A1001" t="s">
        <v>63</v>
      </c>
      <c r="B1001" t="s">
        <v>103</v>
      </c>
      <c r="C1001" t="s">
        <v>15</v>
      </c>
      <c r="D1001" t="s">
        <v>60</v>
      </c>
      <c r="E1001" t="str">
        <f t="shared" si="15"/>
        <v>Balikpapan-Mar-DN-DB</v>
      </c>
      <c r="F1001">
        <v>2471</v>
      </c>
    </row>
    <row r="1002" spans="1:6" x14ac:dyDescent="0.25">
      <c r="A1002" t="s">
        <v>23</v>
      </c>
      <c r="B1002" t="s">
        <v>103</v>
      </c>
      <c r="C1002" t="s">
        <v>15</v>
      </c>
      <c r="D1002" t="s">
        <v>60</v>
      </c>
      <c r="E1002" t="str">
        <f t="shared" si="15"/>
        <v>Banjarmasin-Mar-DN-DB</v>
      </c>
      <c r="F1002">
        <v>84</v>
      </c>
    </row>
    <row r="1003" spans="1:6" x14ac:dyDescent="0.25">
      <c r="A1003" t="s">
        <v>19</v>
      </c>
      <c r="B1003" t="s">
        <v>103</v>
      </c>
      <c r="C1003" t="s">
        <v>15</v>
      </c>
      <c r="D1003" t="s">
        <v>60</v>
      </c>
      <c r="E1003" t="str">
        <f t="shared" si="15"/>
        <v>Banten-Mar-DN-DB</v>
      </c>
      <c r="F1003">
        <v>69</v>
      </c>
    </row>
    <row r="1004" spans="1:6" x14ac:dyDescent="0.25">
      <c r="A1004" t="s">
        <v>64</v>
      </c>
      <c r="B1004" t="s">
        <v>103</v>
      </c>
      <c r="C1004" t="s">
        <v>15</v>
      </c>
      <c r="D1004" t="s">
        <v>60</v>
      </c>
      <c r="E1004" t="str">
        <f t="shared" si="15"/>
        <v>Baubau-Mar-DN-DB</v>
      </c>
      <c r="F1004">
        <v>72</v>
      </c>
    </row>
    <row r="1005" spans="1:6" x14ac:dyDescent="0.25">
      <c r="A1005" t="s">
        <v>24</v>
      </c>
      <c r="B1005" t="s">
        <v>103</v>
      </c>
      <c r="C1005" t="s">
        <v>15</v>
      </c>
      <c r="D1005" t="s">
        <v>60</v>
      </c>
      <c r="E1005" t="str">
        <f t="shared" si="15"/>
        <v>Belawan-Mar-DN-DB</v>
      </c>
      <c r="F1005">
        <v>83</v>
      </c>
    </row>
    <row r="1006" spans="1:6" x14ac:dyDescent="0.25">
      <c r="A1006" t="s">
        <v>25</v>
      </c>
      <c r="B1006" t="s">
        <v>103</v>
      </c>
      <c r="C1006" t="s">
        <v>15</v>
      </c>
      <c r="D1006" t="s">
        <v>60</v>
      </c>
      <c r="E1006" t="str">
        <f t="shared" si="15"/>
        <v>Bengkalis-Mar-DN-DB</v>
      </c>
      <c r="F1006">
        <v>17</v>
      </c>
    </row>
    <row r="1007" spans="1:6" x14ac:dyDescent="0.25">
      <c r="A1007" t="s">
        <v>20</v>
      </c>
      <c r="B1007" t="s">
        <v>103</v>
      </c>
      <c r="C1007" t="s">
        <v>15</v>
      </c>
      <c r="D1007" t="s">
        <v>60</v>
      </c>
      <c r="E1007" t="str">
        <f t="shared" si="15"/>
        <v>Benoa-Mar-DN-DB</v>
      </c>
      <c r="F1007">
        <v>29</v>
      </c>
    </row>
    <row r="1008" spans="1:6" x14ac:dyDescent="0.25">
      <c r="A1008" t="s">
        <v>26</v>
      </c>
      <c r="B1008" t="s">
        <v>103</v>
      </c>
      <c r="C1008" t="s">
        <v>15</v>
      </c>
      <c r="D1008" t="s">
        <v>60</v>
      </c>
      <c r="E1008" t="str">
        <f t="shared" si="15"/>
        <v>Bitung-Mar-DN-DB</v>
      </c>
      <c r="F1008">
        <v>200</v>
      </c>
    </row>
    <row r="1009" spans="1:6" x14ac:dyDescent="0.25">
      <c r="A1009" t="s">
        <v>113</v>
      </c>
      <c r="B1009" t="s">
        <v>103</v>
      </c>
      <c r="C1009" t="s">
        <v>15</v>
      </c>
      <c r="D1009" t="s">
        <v>60</v>
      </c>
      <c r="E1009" t="str">
        <f t="shared" si="15"/>
        <v>Bontang Lng Terminal-Mar-DN-DB</v>
      </c>
      <c r="F1009">
        <v>4</v>
      </c>
    </row>
    <row r="1010" spans="1:6" x14ac:dyDescent="0.25">
      <c r="A1010" t="s">
        <v>27</v>
      </c>
      <c r="B1010" t="s">
        <v>103</v>
      </c>
      <c r="C1010" t="s">
        <v>15</v>
      </c>
      <c r="D1010" t="s">
        <v>60</v>
      </c>
      <c r="E1010" t="str">
        <f t="shared" si="15"/>
        <v>Bula-Mar-DN-DB</v>
      </c>
      <c r="F1010">
        <v>1</v>
      </c>
    </row>
    <row r="1011" spans="1:6" x14ac:dyDescent="0.25">
      <c r="A1011" t="s">
        <v>28</v>
      </c>
      <c r="B1011" t="s">
        <v>103</v>
      </c>
      <c r="C1011" t="s">
        <v>15</v>
      </c>
      <c r="D1011" t="s">
        <v>60</v>
      </c>
      <c r="E1011" t="str">
        <f t="shared" si="15"/>
        <v>Celukan Bawang-Mar-DN-DB</v>
      </c>
      <c r="F1011">
        <v>8</v>
      </c>
    </row>
    <row r="1012" spans="1:6" x14ac:dyDescent="0.25">
      <c r="A1012" t="s">
        <v>18</v>
      </c>
      <c r="B1012" t="s">
        <v>103</v>
      </c>
      <c r="C1012" t="s">
        <v>15</v>
      </c>
      <c r="D1012" t="s">
        <v>60</v>
      </c>
      <c r="E1012" t="str">
        <f t="shared" si="15"/>
        <v>Cirebon-Mar-DN-DB</v>
      </c>
      <c r="F1012">
        <v>89</v>
      </c>
    </row>
    <row r="1013" spans="1:6" x14ac:dyDescent="0.25">
      <c r="A1013" t="s">
        <v>29</v>
      </c>
      <c r="B1013" t="s">
        <v>103</v>
      </c>
      <c r="C1013" t="s">
        <v>15</v>
      </c>
      <c r="D1013" t="s">
        <v>60</v>
      </c>
      <c r="E1013" t="str">
        <f t="shared" si="15"/>
        <v>Donggala-Mar-DN-DB</v>
      </c>
      <c r="F1013">
        <v>89</v>
      </c>
    </row>
    <row r="1014" spans="1:6" x14ac:dyDescent="0.25">
      <c r="A1014" t="s">
        <v>30</v>
      </c>
      <c r="B1014" t="s">
        <v>103</v>
      </c>
      <c r="C1014" t="s">
        <v>15</v>
      </c>
      <c r="D1014" t="s">
        <v>60</v>
      </c>
      <c r="E1014" t="str">
        <f t="shared" si="15"/>
        <v>Dumai-Mar-DN-DB</v>
      </c>
      <c r="F1014">
        <v>237</v>
      </c>
    </row>
    <row r="1015" spans="1:6" x14ac:dyDescent="0.25">
      <c r="A1015" t="s">
        <v>67</v>
      </c>
      <c r="B1015" t="s">
        <v>103</v>
      </c>
      <c r="C1015" t="s">
        <v>15</v>
      </c>
      <c r="D1015" t="s">
        <v>60</v>
      </c>
      <c r="E1015" t="str">
        <f t="shared" si="15"/>
        <v>Ende-Mar-DN-DB</v>
      </c>
      <c r="F1015">
        <v>15</v>
      </c>
    </row>
    <row r="1016" spans="1:6" x14ac:dyDescent="0.25">
      <c r="A1016" t="s">
        <v>68</v>
      </c>
      <c r="B1016" t="s">
        <v>103</v>
      </c>
      <c r="C1016" t="s">
        <v>15</v>
      </c>
      <c r="D1016" t="s">
        <v>60</v>
      </c>
      <c r="E1016" t="str">
        <f t="shared" si="15"/>
        <v>Fakfak-Mar-DN-DB</v>
      </c>
      <c r="F1016">
        <v>50</v>
      </c>
    </row>
    <row r="1017" spans="1:6" x14ac:dyDescent="0.25">
      <c r="A1017" t="s">
        <v>31</v>
      </c>
      <c r="B1017" t="s">
        <v>103</v>
      </c>
      <c r="C1017" t="s">
        <v>15</v>
      </c>
      <c r="D1017" t="s">
        <v>60</v>
      </c>
      <c r="E1017" t="str">
        <f t="shared" si="15"/>
        <v>Gorontalo-Mar-DN-DB</v>
      </c>
      <c r="F1017">
        <v>80</v>
      </c>
    </row>
    <row r="1018" spans="1:6" x14ac:dyDescent="0.25">
      <c r="A1018" t="s">
        <v>32</v>
      </c>
      <c r="B1018" t="s">
        <v>103</v>
      </c>
      <c r="C1018" t="s">
        <v>15</v>
      </c>
      <c r="D1018" t="s">
        <v>60</v>
      </c>
      <c r="E1018" t="str">
        <f t="shared" si="15"/>
        <v>Gresik-Mar-DN-DB</v>
      </c>
      <c r="F1018">
        <v>1304</v>
      </c>
    </row>
    <row r="1019" spans="1:6" x14ac:dyDescent="0.25">
      <c r="A1019" t="s">
        <v>33</v>
      </c>
      <c r="B1019" t="s">
        <v>103</v>
      </c>
      <c r="C1019" t="s">
        <v>15</v>
      </c>
      <c r="D1019" t="s">
        <v>60</v>
      </c>
      <c r="E1019" t="str">
        <f t="shared" si="15"/>
        <v>Jayapura-Mar-DN-DB</v>
      </c>
      <c r="F1019">
        <v>79</v>
      </c>
    </row>
    <row r="1020" spans="1:6" x14ac:dyDescent="0.25">
      <c r="A1020" t="s">
        <v>34</v>
      </c>
      <c r="B1020" t="s">
        <v>103</v>
      </c>
      <c r="C1020" t="s">
        <v>15</v>
      </c>
      <c r="D1020" t="s">
        <v>60</v>
      </c>
      <c r="E1020" t="str">
        <f t="shared" si="15"/>
        <v>Kendari-Mar-DN-DB</v>
      </c>
      <c r="F1020">
        <v>86</v>
      </c>
    </row>
    <row r="1021" spans="1:6" x14ac:dyDescent="0.25">
      <c r="A1021" t="s">
        <v>35</v>
      </c>
      <c r="B1021" t="s">
        <v>103</v>
      </c>
      <c r="C1021" t="s">
        <v>15</v>
      </c>
      <c r="D1021" t="s">
        <v>60</v>
      </c>
      <c r="E1021" t="str">
        <f t="shared" si="15"/>
        <v>Kolonodale-Mar-DN-DB</v>
      </c>
      <c r="F1021">
        <v>5</v>
      </c>
    </row>
    <row r="1022" spans="1:6" x14ac:dyDescent="0.25">
      <c r="A1022" t="s">
        <v>36</v>
      </c>
      <c r="B1022" t="s">
        <v>103</v>
      </c>
      <c r="C1022" t="s">
        <v>15</v>
      </c>
      <c r="D1022" t="s">
        <v>60</v>
      </c>
      <c r="E1022" t="str">
        <f t="shared" si="15"/>
        <v>Kuala Tanjung-Mar-DN-DB</v>
      </c>
      <c r="F1022">
        <v>3</v>
      </c>
    </row>
    <row r="1023" spans="1:6" x14ac:dyDescent="0.25">
      <c r="A1023" t="s">
        <v>37</v>
      </c>
      <c r="B1023" t="s">
        <v>103</v>
      </c>
      <c r="C1023" t="s">
        <v>15</v>
      </c>
      <c r="D1023" t="s">
        <v>60</v>
      </c>
      <c r="E1023" t="str">
        <f t="shared" si="15"/>
        <v>Kumai-Mar-DN-DB</v>
      </c>
      <c r="F1023">
        <v>17</v>
      </c>
    </row>
    <row r="1024" spans="1:6" x14ac:dyDescent="0.25">
      <c r="A1024" t="s">
        <v>69</v>
      </c>
      <c r="B1024" t="s">
        <v>103</v>
      </c>
      <c r="C1024" t="s">
        <v>15</v>
      </c>
      <c r="D1024" t="s">
        <v>60</v>
      </c>
      <c r="E1024" t="str">
        <f t="shared" si="15"/>
        <v>Labuha-Mar-DN-DB</v>
      </c>
      <c r="F1024">
        <v>0</v>
      </c>
    </row>
    <row r="1025" spans="1:6" x14ac:dyDescent="0.25">
      <c r="A1025" t="s">
        <v>38</v>
      </c>
      <c r="B1025" t="s">
        <v>103</v>
      </c>
      <c r="C1025" t="s">
        <v>15</v>
      </c>
      <c r="D1025" t="s">
        <v>60</v>
      </c>
      <c r="E1025" t="str">
        <f t="shared" si="15"/>
        <v>Larantuka-Mar-DN-DB</v>
      </c>
      <c r="F1025">
        <v>10</v>
      </c>
    </row>
    <row r="1026" spans="1:6" x14ac:dyDescent="0.25">
      <c r="A1026" t="s">
        <v>71</v>
      </c>
      <c r="B1026" t="s">
        <v>103</v>
      </c>
      <c r="C1026" t="s">
        <v>15</v>
      </c>
      <c r="D1026" t="s">
        <v>60</v>
      </c>
      <c r="E1026" t="str">
        <f t="shared" si="15"/>
        <v>Lhokseumawe-Mar-DN-DB</v>
      </c>
      <c r="F1026">
        <v>123</v>
      </c>
    </row>
    <row r="1027" spans="1:6" x14ac:dyDescent="0.25">
      <c r="A1027" t="s">
        <v>39</v>
      </c>
      <c r="B1027" t="s">
        <v>103</v>
      </c>
      <c r="C1027" t="s">
        <v>15</v>
      </c>
      <c r="D1027" t="s">
        <v>60</v>
      </c>
      <c r="E1027" t="str">
        <f t="shared" ref="E1027:E1090" si="16">_xlfn.CONCAT(TRIM(A1027),"-",TRIM(B1027),"-",TRIM(C1027),"-",TRIM(D1027))</f>
        <v>Luwuk-Mar-DN-DB</v>
      </c>
      <c r="F1027">
        <v>45</v>
      </c>
    </row>
    <row r="1028" spans="1:6" x14ac:dyDescent="0.25">
      <c r="A1028" t="s">
        <v>40</v>
      </c>
      <c r="B1028" t="s">
        <v>103</v>
      </c>
      <c r="C1028" t="s">
        <v>15</v>
      </c>
      <c r="D1028" t="s">
        <v>60</v>
      </c>
      <c r="E1028" t="str">
        <f t="shared" si="16"/>
        <v>Manado-Mar-DN-DB</v>
      </c>
      <c r="F1028">
        <v>0</v>
      </c>
    </row>
    <row r="1029" spans="1:6" x14ac:dyDescent="0.25">
      <c r="A1029" t="s">
        <v>72</v>
      </c>
      <c r="B1029" t="s">
        <v>103</v>
      </c>
      <c r="C1029" t="s">
        <v>15</v>
      </c>
      <c r="D1029" t="s">
        <v>60</v>
      </c>
      <c r="E1029" t="str">
        <f t="shared" si="16"/>
        <v>Maumere-Mar-DN-DB</v>
      </c>
      <c r="F1029">
        <v>18</v>
      </c>
    </row>
    <row r="1030" spans="1:6" x14ac:dyDescent="0.25">
      <c r="A1030" t="s">
        <v>41</v>
      </c>
      <c r="B1030" t="s">
        <v>103</v>
      </c>
      <c r="C1030" t="s">
        <v>15</v>
      </c>
      <c r="D1030" t="s">
        <v>60</v>
      </c>
      <c r="E1030" t="str">
        <f t="shared" si="16"/>
        <v>Namlea-Mar-DN-DB</v>
      </c>
      <c r="F1030">
        <v>33</v>
      </c>
    </row>
    <row r="1031" spans="1:6" x14ac:dyDescent="0.25">
      <c r="A1031" t="s">
        <v>73</v>
      </c>
      <c r="B1031" t="s">
        <v>103</v>
      </c>
      <c r="C1031" t="s">
        <v>15</v>
      </c>
      <c r="D1031" t="s">
        <v>60</v>
      </c>
      <c r="E1031" t="str">
        <f t="shared" si="16"/>
        <v>Palembang-Mar-DN-DB</v>
      </c>
      <c r="F1031">
        <v>22</v>
      </c>
    </row>
    <row r="1032" spans="1:6" x14ac:dyDescent="0.25">
      <c r="A1032" t="s">
        <v>114</v>
      </c>
      <c r="B1032" t="s">
        <v>103</v>
      </c>
      <c r="C1032" t="s">
        <v>15</v>
      </c>
      <c r="D1032" t="s">
        <v>60</v>
      </c>
      <c r="E1032" t="str">
        <f t="shared" si="16"/>
        <v>Pangkalansusu-Mar-DN-DB</v>
      </c>
      <c r="F1032">
        <v>0</v>
      </c>
    </row>
    <row r="1033" spans="1:6" x14ac:dyDescent="0.25">
      <c r="A1033" t="s">
        <v>43</v>
      </c>
      <c r="B1033" t="s">
        <v>103</v>
      </c>
      <c r="C1033" t="s">
        <v>15</v>
      </c>
      <c r="D1033" t="s">
        <v>60</v>
      </c>
      <c r="E1033" t="str">
        <f t="shared" si="16"/>
        <v>Panjang-Mar-DN-DB</v>
      </c>
      <c r="F1033">
        <v>61</v>
      </c>
    </row>
    <row r="1034" spans="1:6" x14ac:dyDescent="0.25">
      <c r="A1034" t="s">
        <v>74</v>
      </c>
      <c r="B1034" t="s">
        <v>103</v>
      </c>
      <c r="C1034" t="s">
        <v>15</v>
      </c>
      <c r="D1034" t="s">
        <v>60</v>
      </c>
      <c r="E1034" t="str">
        <f t="shared" si="16"/>
        <v>Parepare-Mar-DN-DB</v>
      </c>
      <c r="F1034">
        <v>42</v>
      </c>
    </row>
    <row r="1035" spans="1:6" x14ac:dyDescent="0.25">
      <c r="A1035" t="s">
        <v>45</v>
      </c>
      <c r="B1035" t="s">
        <v>103</v>
      </c>
      <c r="C1035" t="s">
        <v>15</v>
      </c>
      <c r="D1035" t="s">
        <v>60</v>
      </c>
      <c r="E1035" t="str">
        <f t="shared" si="16"/>
        <v>Pekalongan-Mar-DN-DB</v>
      </c>
      <c r="F1035">
        <v>0</v>
      </c>
    </row>
    <row r="1036" spans="1:6" x14ac:dyDescent="0.25">
      <c r="A1036" t="s">
        <v>47</v>
      </c>
      <c r="B1036" t="s">
        <v>103</v>
      </c>
      <c r="C1036" t="s">
        <v>15</v>
      </c>
      <c r="D1036" t="s">
        <v>60</v>
      </c>
      <c r="E1036" t="str">
        <f t="shared" si="16"/>
        <v>Pomalaa-Mar-DN-DB</v>
      </c>
      <c r="F1036">
        <v>3</v>
      </c>
    </row>
    <row r="1037" spans="1:6" x14ac:dyDescent="0.25">
      <c r="A1037" t="s">
        <v>21</v>
      </c>
      <c r="B1037" t="s">
        <v>103</v>
      </c>
      <c r="C1037" t="s">
        <v>15</v>
      </c>
      <c r="D1037" t="s">
        <v>60</v>
      </c>
      <c r="E1037" t="str">
        <f t="shared" si="16"/>
        <v>Pontianak-Mar-DN-DB</v>
      </c>
      <c r="F1037">
        <v>101</v>
      </c>
    </row>
    <row r="1038" spans="1:6" x14ac:dyDescent="0.25">
      <c r="A1038" t="s">
        <v>22</v>
      </c>
      <c r="B1038" t="s">
        <v>103</v>
      </c>
      <c r="C1038" t="s">
        <v>15</v>
      </c>
      <c r="D1038" t="s">
        <v>60</v>
      </c>
      <c r="E1038" t="str">
        <f t="shared" si="16"/>
        <v>Poso-Mar-DN-DB</v>
      </c>
      <c r="F1038">
        <v>11</v>
      </c>
    </row>
    <row r="1039" spans="1:6" x14ac:dyDescent="0.25">
      <c r="A1039" t="s">
        <v>75</v>
      </c>
      <c r="B1039" t="s">
        <v>103</v>
      </c>
      <c r="C1039" t="s">
        <v>15</v>
      </c>
      <c r="D1039" t="s">
        <v>60</v>
      </c>
      <c r="E1039" t="str">
        <f t="shared" si="16"/>
        <v>Probolinggo-Mar-DN-DB</v>
      </c>
      <c r="F1039">
        <v>4</v>
      </c>
    </row>
    <row r="1040" spans="1:6" x14ac:dyDescent="0.25">
      <c r="A1040" t="s">
        <v>82</v>
      </c>
      <c r="B1040" t="s">
        <v>103</v>
      </c>
      <c r="C1040" t="s">
        <v>15</v>
      </c>
      <c r="D1040" t="s">
        <v>60</v>
      </c>
      <c r="E1040" t="str">
        <f t="shared" si="16"/>
        <v>Pulau Baai-Mar-DN-DB</v>
      </c>
      <c r="F1040">
        <v>47</v>
      </c>
    </row>
    <row r="1041" spans="1:6" x14ac:dyDescent="0.25">
      <c r="A1041" t="s">
        <v>96</v>
      </c>
      <c r="B1041" t="s">
        <v>103</v>
      </c>
      <c r="C1041" t="s">
        <v>15</v>
      </c>
      <c r="D1041" t="s">
        <v>60</v>
      </c>
      <c r="E1041" t="str">
        <f t="shared" si="16"/>
        <v>Pulau Sambu-Mar-DN-DB</v>
      </c>
      <c r="F1041">
        <v>3066</v>
      </c>
    </row>
    <row r="1042" spans="1:6" x14ac:dyDescent="0.25">
      <c r="A1042" t="s">
        <v>115</v>
      </c>
      <c r="B1042" t="s">
        <v>103</v>
      </c>
      <c r="C1042" t="s">
        <v>15</v>
      </c>
      <c r="D1042" t="s">
        <v>60</v>
      </c>
      <c r="E1042" t="str">
        <f t="shared" si="16"/>
        <v>Raha Roadstead-Mar-DN-DB</v>
      </c>
      <c r="F1042">
        <v>17</v>
      </c>
    </row>
    <row r="1043" spans="1:6" x14ac:dyDescent="0.25">
      <c r="A1043" t="s">
        <v>48</v>
      </c>
      <c r="B1043" t="s">
        <v>103</v>
      </c>
      <c r="C1043" t="s">
        <v>15</v>
      </c>
      <c r="D1043" t="s">
        <v>60</v>
      </c>
      <c r="E1043" t="str">
        <f t="shared" si="16"/>
        <v>Samarinda-Mar-DN-DB</v>
      </c>
      <c r="F1043">
        <v>30</v>
      </c>
    </row>
    <row r="1044" spans="1:6" x14ac:dyDescent="0.25">
      <c r="A1044" t="s">
        <v>49</v>
      </c>
      <c r="B1044" t="s">
        <v>103</v>
      </c>
      <c r="C1044" t="s">
        <v>15</v>
      </c>
      <c r="D1044" t="s">
        <v>60</v>
      </c>
      <c r="E1044" t="str">
        <f t="shared" si="16"/>
        <v>Sampit-Mar-DN-DB</v>
      </c>
      <c r="F1044">
        <v>6</v>
      </c>
    </row>
    <row r="1045" spans="1:6" x14ac:dyDescent="0.25">
      <c r="A1045" t="s">
        <v>50</v>
      </c>
      <c r="B1045" t="s">
        <v>103</v>
      </c>
      <c r="C1045" t="s">
        <v>15</v>
      </c>
      <c r="D1045" t="s">
        <v>60</v>
      </c>
      <c r="E1045" t="str">
        <f t="shared" si="16"/>
        <v>Saumlaki-Mar-DN-DB</v>
      </c>
      <c r="F1045">
        <v>23</v>
      </c>
    </row>
    <row r="1046" spans="1:6" x14ac:dyDescent="0.25">
      <c r="A1046" t="s">
        <v>76</v>
      </c>
      <c r="B1046" t="s">
        <v>103</v>
      </c>
      <c r="C1046" t="s">
        <v>15</v>
      </c>
      <c r="D1046" t="s">
        <v>60</v>
      </c>
      <c r="E1046" t="str">
        <f t="shared" si="16"/>
        <v>Sekupang-Mar-DN-DB</v>
      </c>
      <c r="F1046">
        <v>2150</v>
      </c>
    </row>
    <row r="1047" spans="1:6" x14ac:dyDescent="0.25">
      <c r="A1047" t="s">
        <v>51</v>
      </c>
      <c r="B1047" t="s">
        <v>103</v>
      </c>
      <c r="C1047" t="s">
        <v>15</v>
      </c>
      <c r="D1047" t="s">
        <v>60</v>
      </c>
      <c r="E1047" t="str">
        <f t="shared" si="16"/>
        <v>Serui-Mar-DN-DB</v>
      </c>
      <c r="F1047">
        <v>15</v>
      </c>
    </row>
    <row r="1048" spans="1:6" x14ac:dyDescent="0.25">
      <c r="A1048" t="s">
        <v>52</v>
      </c>
      <c r="B1048" t="s">
        <v>103</v>
      </c>
      <c r="C1048" t="s">
        <v>15</v>
      </c>
      <c r="D1048" t="s">
        <v>60</v>
      </c>
      <c r="E1048" t="str">
        <f t="shared" si="16"/>
        <v>Sibolga-Mar-DN-DB</v>
      </c>
      <c r="F1048">
        <v>23</v>
      </c>
    </row>
    <row r="1049" spans="1:6" x14ac:dyDescent="0.25">
      <c r="A1049" t="s">
        <v>77</v>
      </c>
      <c r="B1049" t="s">
        <v>103</v>
      </c>
      <c r="C1049" t="s">
        <v>15</v>
      </c>
      <c r="D1049" t="s">
        <v>60</v>
      </c>
      <c r="E1049" t="str">
        <f t="shared" si="16"/>
        <v>Sungaipakning-Mar-DN-DB</v>
      </c>
      <c r="F1049">
        <v>75</v>
      </c>
    </row>
    <row r="1050" spans="1:6" x14ac:dyDescent="0.25">
      <c r="A1050" t="s">
        <v>53</v>
      </c>
      <c r="B1050" t="s">
        <v>103</v>
      </c>
      <c r="C1050" t="s">
        <v>15</v>
      </c>
      <c r="D1050" t="s">
        <v>60</v>
      </c>
      <c r="E1050" t="str">
        <f t="shared" si="16"/>
        <v>Tahuna-Mar-DN-DB</v>
      </c>
      <c r="F1050">
        <v>21</v>
      </c>
    </row>
    <row r="1051" spans="1:6" x14ac:dyDescent="0.25">
      <c r="A1051" t="s">
        <v>54</v>
      </c>
      <c r="B1051" t="s">
        <v>103</v>
      </c>
      <c r="C1051" t="s">
        <v>15</v>
      </c>
      <c r="D1051" t="s">
        <v>60</v>
      </c>
      <c r="E1051" t="str">
        <f t="shared" si="16"/>
        <v>Tanjung Balai Karimun-Mar-DN-DB</v>
      </c>
      <c r="F1051">
        <v>120</v>
      </c>
    </row>
    <row r="1052" spans="1:6" x14ac:dyDescent="0.25">
      <c r="A1052" t="s">
        <v>98</v>
      </c>
      <c r="B1052" t="s">
        <v>103</v>
      </c>
      <c r="C1052" t="s">
        <v>15</v>
      </c>
      <c r="D1052" t="s">
        <v>60</v>
      </c>
      <c r="E1052" t="str">
        <f t="shared" si="16"/>
        <v>Tanjung Benete-Mar-DN-DB</v>
      </c>
      <c r="F1052">
        <v>29</v>
      </c>
    </row>
    <row r="1053" spans="1:6" x14ac:dyDescent="0.25">
      <c r="A1053" t="s">
        <v>118</v>
      </c>
      <c r="B1053" t="s">
        <v>103</v>
      </c>
      <c r="C1053" t="s">
        <v>15</v>
      </c>
      <c r="D1053" t="s">
        <v>60</v>
      </c>
      <c r="E1053" t="str">
        <f t="shared" si="16"/>
        <v>Tanjung Santan-Mar-DN-DB</v>
      </c>
      <c r="F1053">
        <v>6</v>
      </c>
    </row>
    <row r="1054" spans="1:6" x14ac:dyDescent="0.25">
      <c r="A1054" t="s">
        <v>116</v>
      </c>
      <c r="B1054" t="s">
        <v>103</v>
      </c>
      <c r="C1054" t="s">
        <v>15</v>
      </c>
      <c r="D1054" t="s">
        <v>60</v>
      </c>
      <c r="E1054" t="str">
        <f t="shared" si="16"/>
        <v>Tanjungpandan-Mar-DN-DB</v>
      </c>
      <c r="F1054">
        <v>10</v>
      </c>
    </row>
    <row r="1055" spans="1:6" x14ac:dyDescent="0.25">
      <c r="A1055" t="s">
        <v>117</v>
      </c>
      <c r="B1055" t="s">
        <v>103</v>
      </c>
      <c r="C1055" t="s">
        <v>15</v>
      </c>
      <c r="D1055" t="s">
        <v>60</v>
      </c>
      <c r="E1055" t="str">
        <f t="shared" si="16"/>
        <v>Tanjungredeb-Mar-DN-DB</v>
      </c>
      <c r="F1055">
        <v>15</v>
      </c>
    </row>
    <row r="1056" spans="1:6" x14ac:dyDescent="0.25">
      <c r="A1056" t="s">
        <v>56</v>
      </c>
      <c r="B1056" t="s">
        <v>103</v>
      </c>
      <c r="C1056" t="s">
        <v>15</v>
      </c>
      <c r="D1056" t="s">
        <v>60</v>
      </c>
      <c r="E1056" t="str">
        <f t="shared" si="16"/>
        <v>Tegal-Mar-DN-DB</v>
      </c>
      <c r="F1056">
        <v>0</v>
      </c>
    </row>
    <row r="1057" spans="1:6" x14ac:dyDescent="0.25">
      <c r="A1057" t="s">
        <v>17</v>
      </c>
      <c r="B1057" t="s">
        <v>103</v>
      </c>
      <c r="C1057" t="s">
        <v>15</v>
      </c>
      <c r="D1057" t="s">
        <v>60</v>
      </c>
      <c r="E1057" t="str">
        <f t="shared" si="16"/>
        <v>Teluk Bayur-Mar-DN-DB</v>
      </c>
      <c r="F1057">
        <v>111</v>
      </c>
    </row>
    <row r="1058" spans="1:6" x14ac:dyDescent="0.25">
      <c r="A1058" t="s">
        <v>78</v>
      </c>
      <c r="B1058" t="s">
        <v>103</v>
      </c>
      <c r="C1058" t="s">
        <v>15</v>
      </c>
      <c r="D1058" t="s">
        <v>60</v>
      </c>
      <c r="E1058" t="str">
        <f t="shared" si="16"/>
        <v>Ternate-Mar-DN-DB</v>
      </c>
      <c r="F1058">
        <v>378</v>
      </c>
    </row>
    <row r="1059" spans="1:6" x14ac:dyDescent="0.25">
      <c r="A1059" t="s">
        <v>97</v>
      </c>
      <c r="B1059" t="s">
        <v>103</v>
      </c>
      <c r="C1059" t="s">
        <v>15</v>
      </c>
      <c r="D1059" t="s">
        <v>60</v>
      </c>
      <c r="E1059" t="str">
        <f t="shared" si="16"/>
        <v>Tg. Sorong-Mar-DN-DB</v>
      </c>
      <c r="F1059">
        <v>120</v>
      </c>
    </row>
    <row r="1060" spans="1:6" x14ac:dyDescent="0.25">
      <c r="A1060" t="s">
        <v>58</v>
      </c>
      <c r="B1060" t="s">
        <v>103</v>
      </c>
      <c r="C1060" t="s">
        <v>15</v>
      </c>
      <c r="D1060" t="s">
        <v>60</v>
      </c>
      <c r="E1060" t="str">
        <f t="shared" si="16"/>
        <v>Wahai-Mar-DN-DB</v>
      </c>
      <c r="F1060">
        <v>1</v>
      </c>
    </row>
    <row r="1061" spans="1:6" x14ac:dyDescent="0.25">
      <c r="A1061" t="s">
        <v>59</v>
      </c>
      <c r="B1061" t="s">
        <v>103</v>
      </c>
      <c r="C1061" t="s">
        <v>15</v>
      </c>
      <c r="D1061" t="s">
        <v>60</v>
      </c>
      <c r="E1061" t="str">
        <f t="shared" si="16"/>
        <v>Waingapu-Mar-DN-DB</v>
      </c>
      <c r="F1061">
        <v>23</v>
      </c>
    </row>
    <row r="1062" spans="1:6" x14ac:dyDescent="0.25">
      <c r="A1062" t="s">
        <v>62</v>
      </c>
      <c r="B1062" t="s">
        <v>92</v>
      </c>
      <c r="C1062" t="s">
        <v>15</v>
      </c>
      <c r="D1062" t="s">
        <v>60</v>
      </c>
      <c r="E1062" t="str">
        <f t="shared" si="16"/>
        <v>Ambon-May-DN-DB</v>
      </c>
      <c r="F1062">
        <v>243</v>
      </c>
    </row>
    <row r="1063" spans="1:6" x14ac:dyDescent="0.25">
      <c r="A1063" t="s">
        <v>63</v>
      </c>
      <c r="B1063" t="s">
        <v>92</v>
      </c>
      <c r="C1063" t="s">
        <v>15</v>
      </c>
      <c r="D1063" t="s">
        <v>60</v>
      </c>
      <c r="E1063" t="str">
        <f t="shared" si="16"/>
        <v>Balikpapan-May-DN-DB</v>
      </c>
      <c r="F1063">
        <v>2188</v>
      </c>
    </row>
    <row r="1064" spans="1:6" x14ac:dyDescent="0.25">
      <c r="A1064" t="s">
        <v>23</v>
      </c>
      <c r="B1064" t="s">
        <v>92</v>
      </c>
      <c r="C1064" t="s">
        <v>15</v>
      </c>
      <c r="D1064" t="s">
        <v>60</v>
      </c>
      <c r="E1064" t="str">
        <f t="shared" si="16"/>
        <v>Banjarmasin-May-DN-DB</v>
      </c>
      <c r="F1064">
        <v>64</v>
      </c>
    </row>
    <row r="1065" spans="1:6" x14ac:dyDescent="0.25">
      <c r="A1065" t="s">
        <v>19</v>
      </c>
      <c r="B1065" t="s">
        <v>92</v>
      </c>
      <c r="C1065" t="s">
        <v>15</v>
      </c>
      <c r="D1065" t="s">
        <v>60</v>
      </c>
      <c r="E1065" t="str">
        <f t="shared" si="16"/>
        <v>Banten-May-DN-DB</v>
      </c>
      <c r="F1065">
        <v>66</v>
      </c>
    </row>
    <row r="1066" spans="1:6" x14ac:dyDescent="0.25">
      <c r="A1066" t="s">
        <v>64</v>
      </c>
      <c r="B1066" t="s">
        <v>92</v>
      </c>
      <c r="C1066" t="s">
        <v>15</v>
      </c>
      <c r="D1066" t="s">
        <v>60</v>
      </c>
      <c r="E1066" t="str">
        <f t="shared" si="16"/>
        <v>Baubau-May-DN-DB</v>
      </c>
      <c r="F1066">
        <v>98</v>
      </c>
    </row>
    <row r="1067" spans="1:6" x14ac:dyDescent="0.25">
      <c r="A1067" t="s">
        <v>24</v>
      </c>
      <c r="B1067" t="s">
        <v>92</v>
      </c>
      <c r="C1067" t="s">
        <v>15</v>
      </c>
      <c r="D1067" t="s">
        <v>60</v>
      </c>
      <c r="E1067" t="str">
        <f t="shared" si="16"/>
        <v>Belawan-May-DN-DB</v>
      </c>
      <c r="F1067">
        <v>45</v>
      </c>
    </row>
    <row r="1068" spans="1:6" x14ac:dyDescent="0.25">
      <c r="A1068" t="s">
        <v>25</v>
      </c>
      <c r="B1068" t="s">
        <v>92</v>
      </c>
      <c r="C1068" t="s">
        <v>15</v>
      </c>
      <c r="D1068" t="s">
        <v>60</v>
      </c>
      <c r="E1068" t="str">
        <f t="shared" si="16"/>
        <v>Bengkalis-May-DN-DB</v>
      </c>
      <c r="F1068">
        <v>19</v>
      </c>
    </row>
    <row r="1069" spans="1:6" x14ac:dyDescent="0.25">
      <c r="A1069" t="s">
        <v>20</v>
      </c>
      <c r="B1069" t="s">
        <v>92</v>
      </c>
      <c r="C1069" t="s">
        <v>15</v>
      </c>
      <c r="D1069" t="s">
        <v>60</v>
      </c>
      <c r="E1069" t="str">
        <f t="shared" si="16"/>
        <v>Benoa-May-DN-DB</v>
      </c>
      <c r="F1069">
        <v>78</v>
      </c>
    </row>
    <row r="1070" spans="1:6" x14ac:dyDescent="0.25">
      <c r="A1070" t="s">
        <v>26</v>
      </c>
      <c r="B1070" t="s">
        <v>92</v>
      </c>
      <c r="C1070" t="s">
        <v>15</v>
      </c>
      <c r="D1070" t="s">
        <v>60</v>
      </c>
      <c r="E1070" t="str">
        <f t="shared" si="16"/>
        <v>Bitung-May-DN-DB</v>
      </c>
      <c r="F1070">
        <v>181</v>
      </c>
    </row>
    <row r="1071" spans="1:6" x14ac:dyDescent="0.25">
      <c r="A1071" t="s">
        <v>113</v>
      </c>
      <c r="B1071" t="s">
        <v>92</v>
      </c>
      <c r="C1071" t="s">
        <v>15</v>
      </c>
      <c r="D1071" t="s">
        <v>60</v>
      </c>
      <c r="E1071" t="str">
        <f t="shared" si="16"/>
        <v>Bontang Lng Terminal-May-DN-DB</v>
      </c>
      <c r="F1071">
        <v>1</v>
      </c>
    </row>
    <row r="1072" spans="1:6" x14ac:dyDescent="0.25">
      <c r="A1072" t="s">
        <v>27</v>
      </c>
      <c r="B1072" t="s">
        <v>92</v>
      </c>
      <c r="C1072" t="s">
        <v>15</v>
      </c>
      <c r="D1072" t="s">
        <v>60</v>
      </c>
      <c r="E1072" t="str">
        <f t="shared" si="16"/>
        <v>Bula-May-DN-DB</v>
      </c>
      <c r="F1072">
        <v>2</v>
      </c>
    </row>
    <row r="1073" spans="1:6" x14ac:dyDescent="0.25">
      <c r="A1073" t="s">
        <v>28</v>
      </c>
      <c r="B1073" t="s">
        <v>92</v>
      </c>
      <c r="C1073" t="s">
        <v>15</v>
      </c>
      <c r="D1073" t="s">
        <v>60</v>
      </c>
      <c r="E1073" t="str">
        <f t="shared" si="16"/>
        <v>Celukan Bawang-May-DN-DB</v>
      </c>
      <c r="F1073">
        <v>6</v>
      </c>
    </row>
    <row r="1074" spans="1:6" x14ac:dyDescent="0.25">
      <c r="A1074" t="s">
        <v>18</v>
      </c>
      <c r="B1074" t="s">
        <v>92</v>
      </c>
      <c r="C1074" t="s">
        <v>15</v>
      </c>
      <c r="D1074" t="s">
        <v>60</v>
      </c>
      <c r="E1074" t="str">
        <f t="shared" si="16"/>
        <v>Cirebon-May-DN-DB</v>
      </c>
      <c r="F1074">
        <v>9</v>
      </c>
    </row>
    <row r="1075" spans="1:6" x14ac:dyDescent="0.25">
      <c r="A1075" t="s">
        <v>29</v>
      </c>
      <c r="B1075" t="s">
        <v>92</v>
      </c>
      <c r="C1075" t="s">
        <v>15</v>
      </c>
      <c r="D1075" t="s">
        <v>60</v>
      </c>
      <c r="E1075" t="str">
        <f t="shared" si="16"/>
        <v>Donggala-May-DN-DB</v>
      </c>
      <c r="F1075">
        <v>75</v>
      </c>
    </row>
    <row r="1076" spans="1:6" x14ac:dyDescent="0.25">
      <c r="A1076" t="s">
        <v>30</v>
      </c>
      <c r="B1076" t="s">
        <v>92</v>
      </c>
      <c r="C1076" t="s">
        <v>15</v>
      </c>
      <c r="D1076" t="s">
        <v>60</v>
      </c>
      <c r="E1076" t="str">
        <f t="shared" si="16"/>
        <v>Dumai-May-DN-DB</v>
      </c>
      <c r="F1076">
        <v>124</v>
      </c>
    </row>
    <row r="1077" spans="1:6" x14ac:dyDescent="0.25">
      <c r="A1077" t="s">
        <v>67</v>
      </c>
      <c r="B1077" t="s">
        <v>92</v>
      </c>
      <c r="C1077" t="s">
        <v>15</v>
      </c>
      <c r="D1077" t="s">
        <v>60</v>
      </c>
      <c r="E1077" t="str">
        <f t="shared" si="16"/>
        <v>Ende-May-DN-DB</v>
      </c>
      <c r="F1077">
        <v>21</v>
      </c>
    </row>
    <row r="1078" spans="1:6" x14ac:dyDescent="0.25">
      <c r="A1078" t="s">
        <v>68</v>
      </c>
      <c r="B1078" t="s">
        <v>92</v>
      </c>
      <c r="C1078" t="s">
        <v>15</v>
      </c>
      <c r="D1078" t="s">
        <v>60</v>
      </c>
      <c r="E1078" t="str">
        <f t="shared" si="16"/>
        <v>Fakfak-May-DN-DB</v>
      </c>
      <c r="F1078">
        <v>39</v>
      </c>
    </row>
    <row r="1079" spans="1:6" x14ac:dyDescent="0.25">
      <c r="A1079" t="s">
        <v>31</v>
      </c>
      <c r="B1079" t="s">
        <v>92</v>
      </c>
      <c r="C1079" t="s">
        <v>15</v>
      </c>
      <c r="D1079" t="s">
        <v>60</v>
      </c>
      <c r="E1079" t="str">
        <f t="shared" si="16"/>
        <v>Gorontalo-May-DN-DB</v>
      </c>
      <c r="F1079">
        <v>45</v>
      </c>
    </row>
    <row r="1080" spans="1:6" x14ac:dyDescent="0.25">
      <c r="A1080" t="s">
        <v>32</v>
      </c>
      <c r="B1080" t="s">
        <v>92</v>
      </c>
      <c r="C1080" t="s">
        <v>15</v>
      </c>
      <c r="D1080" t="s">
        <v>60</v>
      </c>
      <c r="E1080" t="str">
        <f t="shared" si="16"/>
        <v>Gresik-May-DN-DB</v>
      </c>
      <c r="F1080">
        <v>1404</v>
      </c>
    </row>
    <row r="1081" spans="1:6" x14ac:dyDescent="0.25">
      <c r="A1081" t="s">
        <v>33</v>
      </c>
      <c r="B1081" t="s">
        <v>92</v>
      </c>
      <c r="C1081" t="s">
        <v>15</v>
      </c>
      <c r="D1081" t="s">
        <v>60</v>
      </c>
      <c r="E1081" t="str">
        <f t="shared" si="16"/>
        <v>Jayapura-May-DN-DB</v>
      </c>
      <c r="F1081">
        <v>63</v>
      </c>
    </row>
    <row r="1082" spans="1:6" x14ac:dyDescent="0.25">
      <c r="A1082" t="s">
        <v>34</v>
      </c>
      <c r="B1082" t="s">
        <v>92</v>
      </c>
      <c r="C1082" t="s">
        <v>15</v>
      </c>
      <c r="D1082" t="s">
        <v>60</v>
      </c>
      <c r="E1082" t="str">
        <f t="shared" si="16"/>
        <v>Kendari-May-DN-DB</v>
      </c>
      <c r="F1082">
        <v>82</v>
      </c>
    </row>
    <row r="1083" spans="1:6" x14ac:dyDescent="0.25">
      <c r="A1083" t="s">
        <v>35</v>
      </c>
      <c r="B1083" t="s">
        <v>92</v>
      </c>
      <c r="C1083" t="s">
        <v>15</v>
      </c>
      <c r="D1083" t="s">
        <v>60</v>
      </c>
      <c r="E1083" t="str">
        <f t="shared" si="16"/>
        <v>Kolonodale-May-DN-DB</v>
      </c>
      <c r="F1083">
        <v>5</v>
      </c>
    </row>
    <row r="1084" spans="1:6" x14ac:dyDescent="0.25">
      <c r="A1084" t="s">
        <v>36</v>
      </c>
      <c r="B1084" t="s">
        <v>92</v>
      </c>
      <c r="C1084" t="s">
        <v>15</v>
      </c>
      <c r="D1084" t="s">
        <v>60</v>
      </c>
      <c r="E1084" t="str">
        <f t="shared" si="16"/>
        <v>Kuala Tanjung-May-DN-DB</v>
      </c>
      <c r="F1084">
        <v>7</v>
      </c>
    </row>
    <row r="1085" spans="1:6" x14ac:dyDescent="0.25">
      <c r="A1085" t="s">
        <v>37</v>
      </c>
      <c r="B1085" t="s">
        <v>92</v>
      </c>
      <c r="C1085" t="s">
        <v>15</v>
      </c>
      <c r="D1085" t="s">
        <v>60</v>
      </c>
      <c r="E1085" t="str">
        <f t="shared" si="16"/>
        <v>Kumai-May-DN-DB</v>
      </c>
      <c r="F1085">
        <v>19</v>
      </c>
    </row>
    <row r="1086" spans="1:6" x14ac:dyDescent="0.25">
      <c r="A1086" t="s">
        <v>69</v>
      </c>
      <c r="B1086" t="s">
        <v>92</v>
      </c>
      <c r="C1086" t="s">
        <v>15</v>
      </c>
      <c r="D1086" t="s">
        <v>60</v>
      </c>
      <c r="E1086" t="str">
        <f t="shared" si="16"/>
        <v>Labuha-May-DN-DB</v>
      </c>
      <c r="F1086">
        <v>1</v>
      </c>
    </row>
    <row r="1087" spans="1:6" x14ac:dyDescent="0.25">
      <c r="A1087" t="s">
        <v>38</v>
      </c>
      <c r="B1087" t="s">
        <v>92</v>
      </c>
      <c r="C1087" t="s">
        <v>15</v>
      </c>
      <c r="D1087" t="s">
        <v>60</v>
      </c>
      <c r="E1087" t="str">
        <f t="shared" si="16"/>
        <v>Larantuka-May-DN-DB</v>
      </c>
      <c r="F1087">
        <v>14</v>
      </c>
    </row>
    <row r="1088" spans="1:6" x14ac:dyDescent="0.25">
      <c r="A1088" t="s">
        <v>71</v>
      </c>
      <c r="B1088" t="s">
        <v>92</v>
      </c>
      <c r="C1088" t="s">
        <v>15</v>
      </c>
      <c r="D1088" t="s">
        <v>60</v>
      </c>
      <c r="E1088" t="str">
        <f t="shared" si="16"/>
        <v>Lhokseumawe-May-DN-DB</v>
      </c>
      <c r="F1088">
        <v>226</v>
      </c>
    </row>
    <row r="1089" spans="1:6" x14ac:dyDescent="0.25">
      <c r="A1089" t="s">
        <v>39</v>
      </c>
      <c r="B1089" t="s">
        <v>92</v>
      </c>
      <c r="C1089" t="s">
        <v>15</v>
      </c>
      <c r="D1089" t="s">
        <v>60</v>
      </c>
      <c r="E1089" t="str">
        <f t="shared" si="16"/>
        <v>Luwuk-May-DN-DB</v>
      </c>
      <c r="F1089">
        <v>60</v>
      </c>
    </row>
    <row r="1090" spans="1:6" x14ac:dyDescent="0.25">
      <c r="A1090" t="s">
        <v>40</v>
      </c>
      <c r="B1090" t="s">
        <v>92</v>
      </c>
      <c r="C1090" t="s">
        <v>15</v>
      </c>
      <c r="D1090" t="s">
        <v>60</v>
      </c>
      <c r="E1090" t="str">
        <f t="shared" si="16"/>
        <v>Manado-May-DN-DB</v>
      </c>
      <c r="F1090">
        <v>0</v>
      </c>
    </row>
    <row r="1091" spans="1:6" x14ac:dyDescent="0.25">
      <c r="A1091" t="s">
        <v>72</v>
      </c>
      <c r="B1091" t="s">
        <v>92</v>
      </c>
      <c r="C1091" t="s">
        <v>15</v>
      </c>
      <c r="D1091" t="s">
        <v>60</v>
      </c>
      <c r="E1091" t="str">
        <f t="shared" ref="E1091:E1154" si="17">_xlfn.CONCAT(TRIM(A1091),"-",TRIM(B1091),"-",TRIM(C1091),"-",TRIM(D1091))</f>
        <v>Maumere-May-DN-DB</v>
      </c>
      <c r="F1091">
        <v>22</v>
      </c>
    </row>
    <row r="1092" spans="1:6" x14ac:dyDescent="0.25">
      <c r="A1092" t="s">
        <v>41</v>
      </c>
      <c r="B1092" t="s">
        <v>92</v>
      </c>
      <c r="C1092" t="s">
        <v>15</v>
      </c>
      <c r="D1092" t="s">
        <v>60</v>
      </c>
      <c r="E1092" t="str">
        <f t="shared" si="17"/>
        <v>Namlea-May-DN-DB</v>
      </c>
      <c r="F1092">
        <v>32</v>
      </c>
    </row>
    <row r="1093" spans="1:6" x14ac:dyDescent="0.25">
      <c r="A1093" t="s">
        <v>73</v>
      </c>
      <c r="B1093" t="s">
        <v>92</v>
      </c>
      <c r="C1093" t="s">
        <v>15</v>
      </c>
      <c r="D1093" t="s">
        <v>60</v>
      </c>
      <c r="E1093" t="str">
        <f t="shared" si="17"/>
        <v>Palembang-May-DN-DB</v>
      </c>
      <c r="F1093">
        <v>14</v>
      </c>
    </row>
    <row r="1094" spans="1:6" x14ac:dyDescent="0.25">
      <c r="A1094" t="s">
        <v>114</v>
      </c>
      <c r="B1094" t="s">
        <v>92</v>
      </c>
      <c r="C1094" t="s">
        <v>15</v>
      </c>
      <c r="D1094" t="s">
        <v>60</v>
      </c>
      <c r="E1094" t="str">
        <f t="shared" si="17"/>
        <v>Pangkalansusu-May-DN-DB</v>
      </c>
      <c r="F1094">
        <v>1</v>
      </c>
    </row>
    <row r="1095" spans="1:6" x14ac:dyDescent="0.25">
      <c r="A1095" t="s">
        <v>43</v>
      </c>
      <c r="B1095" t="s">
        <v>92</v>
      </c>
      <c r="C1095" t="s">
        <v>15</v>
      </c>
      <c r="D1095" t="s">
        <v>60</v>
      </c>
      <c r="E1095" t="str">
        <f t="shared" si="17"/>
        <v>Panjang-May-DN-DB</v>
      </c>
      <c r="F1095">
        <v>81</v>
      </c>
    </row>
    <row r="1096" spans="1:6" x14ac:dyDescent="0.25">
      <c r="A1096" t="s">
        <v>74</v>
      </c>
      <c r="B1096" t="s">
        <v>92</v>
      </c>
      <c r="C1096" t="s">
        <v>15</v>
      </c>
      <c r="D1096" t="s">
        <v>60</v>
      </c>
      <c r="E1096" t="str">
        <f t="shared" si="17"/>
        <v>Parepare-May-DN-DB</v>
      </c>
      <c r="F1096">
        <v>22</v>
      </c>
    </row>
    <row r="1097" spans="1:6" x14ac:dyDescent="0.25">
      <c r="A1097" t="s">
        <v>45</v>
      </c>
      <c r="B1097" t="s">
        <v>92</v>
      </c>
      <c r="C1097" t="s">
        <v>15</v>
      </c>
      <c r="D1097" t="s">
        <v>60</v>
      </c>
      <c r="E1097" t="str">
        <f t="shared" si="17"/>
        <v>Pekalongan-May-DN-DB</v>
      </c>
      <c r="F1097">
        <v>0</v>
      </c>
    </row>
    <row r="1098" spans="1:6" x14ac:dyDescent="0.25">
      <c r="A1098" t="s">
        <v>47</v>
      </c>
      <c r="B1098" t="s">
        <v>92</v>
      </c>
      <c r="C1098" t="s">
        <v>15</v>
      </c>
      <c r="D1098" t="s">
        <v>60</v>
      </c>
      <c r="E1098" t="str">
        <f t="shared" si="17"/>
        <v>Pomalaa-May-DN-DB</v>
      </c>
      <c r="F1098">
        <v>6</v>
      </c>
    </row>
    <row r="1099" spans="1:6" x14ac:dyDescent="0.25">
      <c r="A1099" t="s">
        <v>21</v>
      </c>
      <c r="B1099" t="s">
        <v>92</v>
      </c>
      <c r="C1099" t="s">
        <v>15</v>
      </c>
      <c r="D1099" t="s">
        <v>60</v>
      </c>
      <c r="E1099" t="str">
        <f t="shared" si="17"/>
        <v>Pontianak-May-DN-DB</v>
      </c>
      <c r="F1099">
        <v>470</v>
      </c>
    </row>
    <row r="1100" spans="1:6" x14ac:dyDescent="0.25">
      <c r="A1100" t="s">
        <v>22</v>
      </c>
      <c r="B1100" t="s">
        <v>92</v>
      </c>
      <c r="C1100" t="s">
        <v>15</v>
      </c>
      <c r="D1100" t="s">
        <v>60</v>
      </c>
      <c r="E1100" t="str">
        <f t="shared" si="17"/>
        <v>Poso-May-DN-DB</v>
      </c>
      <c r="F1100">
        <v>3</v>
      </c>
    </row>
    <row r="1101" spans="1:6" x14ac:dyDescent="0.25">
      <c r="A1101" t="s">
        <v>75</v>
      </c>
      <c r="B1101" t="s">
        <v>92</v>
      </c>
      <c r="C1101" t="s">
        <v>15</v>
      </c>
      <c r="D1101" t="s">
        <v>60</v>
      </c>
      <c r="E1101" t="str">
        <f t="shared" si="17"/>
        <v>Probolinggo-May-DN-DB</v>
      </c>
      <c r="F1101">
        <v>6</v>
      </c>
    </row>
    <row r="1102" spans="1:6" x14ac:dyDescent="0.25">
      <c r="A1102" t="s">
        <v>82</v>
      </c>
      <c r="B1102" t="s">
        <v>92</v>
      </c>
      <c r="C1102" t="s">
        <v>15</v>
      </c>
      <c r="D1102" t="s">
        <v>60</v>
      </c>
      <c r="E1102" t="str">
        <f t="shared" si="17"/>
        <v>Pulau Baai-May-DN-DB</v>
      </c>
      <c r="F1102">
        <v>61</v>
      </c>
    </row>
    <row r="1103" spans="1:6" x14ac:dyDescent="0.25">
      <c r="A1103" t="s">
        <v>96</v>
      </c>
      <c r="B1103" t="s">
        <v>92</v>
      </c>
      <c r="C1103" t="s">
        <v>15</v>
      </c>
      <c r="D1103" t="s">
        <v>60</v>
      </c>
      <c r="E1103" t="str">
        <f t="shared" si="17"/>
        <v>Pulau Sambu-May-DN-DB</v>
      </c>
      <c r="F1103">
        <v>1875</v>
      </c>
    </row>
    <row r="1104" spans="1:6" x14ac:dyDescent="0.25">
      <c r="A1104" t="s">
        <v>115</v>
      </c>
      <c r="B1104" t="s">
        <v>92</v>
      </c>
      <c r="C1104" t="s">
        <v>15</v>
      </c>
      <c r="D1104" t="s">
        <v>60</v>
      </c>
      <c r="E1104" t="str">
        <f t="shared" si="17"/>
        <v>Raha Roadstead-May-DN-DB</v>
      </c>
      <c r="F1104">
        <v>12</v>
      </c>
    </row>
    <row r="1105" spans="1:6" x14ac:dyDescent="0.25">
      <c r="A1105" t="s">
        <v>48</v>
      </c>
      <c r="B1105" t="s">
        <v>92</v>
      </c>
      <c r="C1105" t="s">
        <v>15</v>
      </c>
      <c r="D1105" t="s">
        <v>60</v>
      </c>
      <c r="E1105" t="str">
        <f t="shared" si="17"/>
        <v>Samarinda-May-DN-DB</v>
      </c>
      <c r="F1105">
        <v>28</v>
      </c>
    </row>
    <row r="1106" spans="1:6" x14ac:dyDescent="0.25">
      <c r="A1106" t="s">
        <v>49</v>
      </c>
      <c r="B1106" t="s">
        <v>92</v>
      </c>
      <c r="C1106" t="s">
        <v>15</v>
      </c>
      <c r="D1106" t="s">
        <v>60</v>
      </c>
      <c r="E1106" t="str">
        <f t="shared" si="17"/>
        <v>Sampit-May-DN-DB</v>
      </c>
      <c r="F1106">
        <v>4</v>
      </c>
    </row>
    <row r="1107" spans="1:6" x14ac:dyDescent="0.25">
      <c r="A1107" t="s">
        <v>50</v>
      </c>
      <c r="B1107" t="s">
        <v>92</v>
      </c>
      <c r="C1107" t="s">
        <v>15</v>
      </c>
      <c r="D1107" t="s">
        <v>60</v>
      </c>
      <c r="E1107" t="str">
        <f t="shared" si="17"/>
        <v>Saumlaki-May-DN-DB</v>
      </c>
      <c r="F1107">
        <v>27</v>
      </c>
    </row>
    <row r="1108" spans="1:6" x14ac:dyDescent="0.25">
      <c r="A1108" t="s">
        <v>76</v>
      </c>
      <c r="B1108" t="s">
        <v>92</v>
      </c>
      <c r="C1108" t="s">
        <v>15</v>
      </c>
      <c r="D1108" t="s">
        <v>60</v>
      </c>
      <c r="E1108" t="str">
        <f t="shared" si="17"/>
        <v>Sekupang-May-DN-DB</v>
      </c>
      <c r="F1108">
        <v>1649</v>
      </c>
    </row>
    <row r="1109" spans="1:6" x14ac:dyDescent="0.25">
      <c r="A1109" t="s">
        <v>51</v>
      </c>
      <c r="B1109" t="s">
        <v>92</v>
      </c>
      <c r="C1109" t="s">
        <v>15</v>
      </c>
      <c r="D1109" t="s">
        <v>60</v>
      </c>
      <c r="E1109" t="str">
        <f t="shared" si="17"/>
        <v>Serui-May-DN-DB</v>
      </c>
      <c r="F1109">
        <v>16</v>
      </c>
    </row>
    <row r="1110" spans="1:6" x14ac:dyDescent="0.25">
      <c r="A1110" t="s">
        <v>52</v>
      </c>
      <c r="B1110" t="s">
        <v>92</v>
      </c>
      <c r="C1110" t="s">
        <v>15</v>
      </c>
      <c r="D1110" t="s">
        <v>60</v>
      </c>
      <c r="E1110" t="str">
        <f t="shared" si="17"/>
        <v>Sibolga-May-DN-DB</v>
      </c>
      <c r="F1110">
        <v>26</v>
      </c>
    </row>
    <row r="1111" spans="1:6" x14ac:dyDescent="0.25">
      <c r="A1111" t="s">
        <v>77</v>
      </c>
      <c r="B1111" t="s">
        <v>92</v>
      </c>
      <c r="C1111" t="s">
        <v>15</v>
      </c>
      <c r="D1111" t="s">
        <v>60</v>
      </c>
      <c r="E1111" t="str">
        <f t="shared" si="17"/>
        <v>Sungaipakning-May-DN-DB</v>
      </c>
      <c r="F1111">
        <v>17</v>
      </c>
    </row>
    <row r="1112" spans="1:6" x14ac:dyDescent="0.25">
      <c r="A1112" t="s">
        <v>53</v>
      </c>
      <c r="B1112" t="s">
        <v>92</v>
      </c>
      <c r="C1112" t="s">
        <v>15</v>
      </c>
      <c r="D1112" t="s">
        <v>60</v>
      </c>
      <c r="E1112" t="str">
        <f t="shared" si="17"/>
        <v>Tahuna-May-DN-DB</v>
      </c>
      <c r="F1112">
        <v>26</v>
      </c>
    </row>
    <row r="1113" spans="1:6" x14ac:dyDescent="0.25">
      <c r="A1113" t="s">
        <v>54</v>
      </c>
      <c r="B1113" t="s">
        <v>92</v>
      </c>
      <c r="C1113" t="s">
        <v>15</v>
      </c>
      <c r="D1113" t="s">
        <v>60</v>
      </c>
      <c r="E1113" t="str">
        <f t="shared" si="17"/>
        <v>Tanjung Balai Karimun-May-DN-DB</v>
      </c>
      <c r="F1113">
        <v>153</v>
      </c>
    </row>
    <row r="1114" spans="1:6" x14ac:dyDescent="0.25">
      <c r="A1114" t="s">
        <v>98</v>
      </c>
      <c r="B1114" t="s">
        <v>92</v>
      </c>
      <c r="C1114" t="s">
        <v>15</v>
      </c>
      <c r="D1114" t="s">
        <v>60</v>
      </c>
      <c r="E1114" t="str">
        <f t="shared" si="17"/>
        <v>Tanjung Benete-May-DN-DB</v>
      </c>
      <c r="F1114">
        <v>22</v>
      </c>
    </row>
    <row r="1115" spans="1:6" x14ac:dyDescent="0.25">
      <c r="A1115" t="s">
        <v>118</v>
      </c>
      <c r="B1115" t="s">
        <v>92</v>
      </c>
      <c r="C1115" t="s">
        <v>15</v>
      </c>
      <c r="D1115" t="s">
        <v>60</v>
      </c>
      <c r="E1115" t="str">
        <f t="shared" si="17"/>
        <v>Tanjung Santan-May-DN-DB</v>
      </c>
      <c r="F1115">
        <v>6</v>
      </c>
    </row>
    <row r="1116" spans="1:6" x14ac:dyDescent="0.25">
      <c r="A1116" t="s">
        <v>116</v>
      </c>
      <c r="B1116" t="s">
        <v>92</v>
      </c>
      <c r="C1116" t="s">
        <v>15</v>
      </c>
      <c r="D1116" t="s">
        <v>60</v>
      </c>
      <c r="E1116" t="str">
        <f t="shared" si="17"/>
        <v>Tanjungpandan-May-DN-DB</v>
      </c>
      <c r="F1116">
        <v>1</v>
      </c>
    </row>
    <row r="1117" spans="1:6" x14ac:dyDescent="0.25">
      <c r="A1117" t="s">
        <v>117</v>
      </c>
      <c r="B1117" t="s">
        <v>92</v>
      </c>
      <c r="C1117" t="s">
        <v>15</v>
      </c>
      <c r="D1117" t="s">
        <v>60</v>
      </c>
      <c r="E1117" t="str">
        <f t="shared" si="17"/>
        <v>Tanjungredeb-May-DN-DB</v>
      </c>
      <c r="F1117">
        <v>16</v>
      </c>
    </row>
    <row r="1118" spans="1:6" x14ac:dyDescent="0.25">
      <c r="A1118" t="s">
        <v>56</v>
      </c>
      <c r="B1118" t="s">
        <v>92</v>
      </c>
      <c r="C1118" t="s">
        <v>15</v>
      </c>
      <c r="D1118" t="s">
        <v>60</v>
      </c>
      <c r="E1118" t="str">
        <f t="shared" si="17"/>
        <v>Tegal-May-DN-DB</v>
      </c>
      <c r="F1118">
        <v>0</v>
      </c>
    </row>
    <row r="1119" spans="1:6" x14ac:dyDescent="0.25">
      <c r="A1119" t="s">
        <v>17</v>
      </c>
      <c r="B1119" t="s">
        <v>92</v>
      </c>
      <c r="C1119" t="s">
        <v>15</v>
      </c>
      <c r="D1119" t="s">
        <v>60</v>
      </c>
      <c r="E1119" t="str">
        <f t="shared" si="17"/>
        <v>Teluk Bayur-May-DN-DB</v>
      </c>
      <c r="F1119">
        <v>54</v>
      </c>
    </row>
    <row r="1120" spans="1:6" x14ac:dyDescent="0.25">
      <c r="A1120" t="s">
        <v>78</v>
      </c>
      <c r="B1120" t="s">
        <v>92</v>
      </c>
      <c r="C1120" t="s">
        <v>15</v>
      </c>
      <c r="D1120" t="s">
        <v>60</v>
      </c>
      <c r="E1120" t="str">
        <f t="shared" si="17"/>
        <v>Ternate-May-DN-DB</v>
      </c>
      <c r="F1120">
        <v>362</v>
      </c>
    </row>
    <row r="1121" spans="1:6" x14ac:dyDescent="0.25">
      <c r="A1121" t="s">
        <v>97</v>
      </c>
      <c r="B1121" t="s">
        <v>92</v>
      </c>
      <c r="C1121" t="s">
        <v>15</v>
      </c>
      <c r="D1121" t="s">
        <v>60</v>
      </c>
      <c r="E1121" t="str">
        <f t="shared" si="17"/>
        <v>Tg. Sorong-May-DN-DB</v>
      </c>
      <c r="F1121">
        <v>107</v>
      </c>
    </row>
    <row r="1122" spans="1:6" x14ac:dyDescent="0.25">
      <c r="A1122" t="s">
        <v>58</v>
      </c>
      <c r="B1122" t="s">
        <v>92</v>
      </c>
      <c r="C1122" t="s">
        <v>15</v>
      </c>
      <c r="D1122" t="s">
        <v>60</v>
      </c>
      <c r="E1122" t="str">
        <f t="shared" si="17"/>
        <v>Wahai-May-DN-DB</v>
      </c>
      <c r="F1122">
        <v>4</v>
      </c>
    </row>
    <row r="1123" spans="1:6" x14ac:dyDescent="0.25">
      <c r="A1123" t="s">
        <v>59</v>
      </c>
      <c r="B1123" t="s">
        <v>92</v>
      </c>
      <c r="C1123" t="s">
        <v>15</v>
      </c>
      <c r="D1123" t="s">
        <v>60</v>
      </c>
      <c r="E1123" t="str">
        <f t="shared" si="17"/>
        <v>Waingapu-May-DN-DB</v>
      </c>
      <c r="F1123">
        <v>17</v>
      </c>
    </row>
    <row r="1124" spans="1:6" x14ac:dyDescent="0.25">
      <c r="A1124" t="s">
        <v>62</v>
      </c>
      <c r="B1124" t="s">
        <v>109</v>
      </c>
      <c r="C1124" t="s">
        <v>15</v>
      </c>
      <c r="D1124" t="s">
        <v>60</v>
      </c>
      <c r="E1124" t="str">
        <f t="shared" si="17"/>
        <v>Ambon-Nov-DN-DB</v>
      </c>
      <c r="F1124">
        <v>117</v>
      </c>
    </row>
    <row r="1125" spans="1:6" x14ac:dyDescent="0.25">
      <c r="A1125" t="s">
        <v>63</v>
      </c>
      <c r="B1125" t="s">
        <v>109</v>
      </c>
      <c r="C1125" t="s">
        <v>15</v>
      </c>
      <c r="D1125" t="s">
        <v>60</v>
      </c>
      <c r="E1125" t="str">
        <f t="shared" si="17"/>
        <v>Balikpapan-Nov-DN-DB</v>
      </c>
      <c r="F1125">
        <v>1686</v>
      </c>
    </row>
    <row r="1126" spans="1:6" x14ac:dyDescent="0.25">
      <c r="A1126" t="s">
        <v>23</v>
      </c>
      <c r="B1126" t="s">
        <v>109</v>
      </c>
      <c r="C1126" t="s">
        <v>15</v>
      </c>
      <c r="D1126" t="s">
        <v>60</v>
      </c>
      <c r="E1126" t="str">
        <f t="shared" si="17"/>
        <v>Banjarmasin-Nov-DN-DB</v>
      </c>
      <c r="F1126">
        <v>157</v>
      </c>
    </row>
    <row r="1127" spans="1:6" x14ac:dyDescent="0.25">
      <c r="A1127" t="s">
        <v>19</v>
      </c>
      <c r="B1127" t="s">
        <v>109</v>
      </c>
      <c r="C1127" t="s">
        <v>15</v>
      </c>
      <c r="D1127" t="s">
        <v>60</v>
      </c>
      <c r="E1127" t="str">
        <f t="shared" si="17"/>
        <v>Banten-Nov-DN-DB</v>
      </c>
      <c r="F1127">
        <v>93</v>
      </c>
    </row>
    <row r="1128" spans="1:6" x14ac:dyDescent="0.25">
      <c r="A1128" t="s">
        <v>64</v>
      </c>
      <c r="B1128" t="s">
        <v>109</v>
      </c>
      <c r="C1128" t="s">
        <v>15</v>
      </c>
      <c r="D1128" t="s">
        <v>60</v>
      </c>
      <c r="E1128" t="str">
        <f t="shared" si="17"/>
        <v>Baubau-Nov-DN-DB</v>
      </c>
      <c r="F1128">
        <v>52</v>
      </c>
    </row>
    <row r="1129" spans="1:6" x14ac:dyDescent="0.25">
      <c r="A1129" t="s">
        <v>24</v>
      </c>
      <c r="B1129" t="s">
        <v>109</v>
      </c>
      <c r="C1129" t="s">
        <v>15</v>
      </c>
      <c r="D1129" t="s">
        <v>60</v>
      </c>
      <c r="E1129" t="str">
        <f t="shared" si="17"/>
        <v>Belawan-Nov-DN-DB</v>
      </c>
      <c r="F1129">
        <v>115</v>
      </c>
    </row>
    <row r="1130" spans="1:6" x14ac:dyDescent="0.25">
      <c r="A1130" t="s">
        <v>25</v>
      </c>
      <c r="B1130" t="s">
        <v>109</v>
      </c>
      <c r="C1130" t="s">
        <v>15</v>
      </c>
      <c r="D1130" t="s">
        <v>60</v>
      </c>
      <c r="E1130" t="str">
        <f t="shared" si="17"/>
        <v>Bengkalis-Nov-DN-DB</v>
      </c>
      <c r="F1130">
        <v>21</v>
      </c>
    </row>
    <row r="1131" spans="1:6" x14ac:dyDescent="0.25">
      <c r="A1131" t="s">
        <v>20</v>
      </c>
      <c r="B1131" t="s">
        <v>109</v>
      </c>
      <c r="C1131" t="s">
        <v>15</v>
      </c>
      <c r="D1131" t="s">
        <v>60</v>
      </c>
      <c r="E1131" t="str">
        <f t="shared" si="17"/>
        <v>Benoa-Nov-DN-DB</v>
      </c>
      <c r="F1131">
        <v>45</v>
      </c>
    </row>
    <row r="1132" spans="1:6" x14ac:dyDescent="0.25">
      <c r="A1132" t="s">
        <v>26</v>
      </c>
      <c r="B1132" t="s">
        <v>109</v>
      </c>
      <c r="C1132" t="s">
        <v>15</v>
      </c>
      <c r="D1132" t="s">
        <v>60</v>
      </c>
      <c r="E1132" t="str">
        <f t="shared" si="17"/>
        <v>Bitung-Nov-DN-DB</v>
      </c>
      <c r="F1132">
        <v>103</v>
      </c>
    </row>
    <row r="1133" spans="1:6" x14ac:dyDescent="0.25">
      <c r="A1133" t="s">
        <v>113</v>
      </c>
      <c r="B1133" t="s">
        <v>109</v>
      </c>
      <c r="C1133" t="s">
        <v>15</v>
      </c>
      <c r="D1133" t="s">
        <v>60</v>
      </c>
      <c r="E1133" t="str">
        <f t="shared" si="17"/>
        <v>Bontang Lng Terminal-Nov-DN-DB</v>
      </c>
      <c r="F1133">
        <v>1</v>
      </c>
    </row>
    <row r="1134" spans="1:6" x14ac:dyDescent="0.25">
      <c r="A1134" t="s">
        <v>27</v>
      </c>
      <c r="B1134" t="s">
        <v>109</v>
      </c>
      <c r="C1134" t="s">
        <v>15</v>
      </c>
      <c r="D1134" t="s">
        <v>60</v>
      </c>
      <c r="E1134" t="str">
        <f t="shared" si="17"/>
        <v>Bula-Nov-DN-DB</v>
      </c>
      <c r="F1134">
        <v>3</v>
      </c>
    </row>
    <row r="1135" spans="1:6" x14ac:dyDescent="0.25">
      <c r="A1135" t="s">
        <v>28</v>
      </c>
      <c r="B1135" t="s">
        <v>109</v>
      </c>
      <c r="C1135" t="s">
        <v>15</v>
      </c>
      <c r="D1135" t="s">
        <v>60</v>
      </c>
      <c r="E1135" t="str">
        <f t="shared" si="17"/>
        <v>Celukan Bawang-Nov-DN-DB</v>
      </c>
      <c r="F1135">
        <v>9</v>
      </c>
    </row>
    <row r="1136" spans="1:6" x14ac:dyDescent="0.25">
      <c r="A1136" t="s">
        <v>18</v>
      </c>
      <c r="B1136" t="s">
        <v>109</v>
      </c>
      <c r="C1136" t="s">
        <v>15</v>
      </c>
      <c r="D1136" t="s">
        <v>60</v>
      </c>
      <c r="E1136" t="str">
        <f t="shared" si="17"/>
        <v>Cirebon-Nov-DN-DB</v>
      </c>
      <c r="F1136">
        <v>11</v>
      </c>
    </row>
    <row r="1137" spans="1:6" x14ac:dyDescent="0.25">
      <c r="A1137" t="s">
        <v>29</v>
      </c>
      <c r="B1137" t="s">
        <v>109</v>
      </c>
      <c r="C1137" t="s">
        <v>15</v>
      </c>
      <c r="D1137" t="s">
        <v>60</v>
      </c>
      <c r="E1137" t="str">
        <f t="shared" si="17"/>
        <v>Donggala-Nov-DN-DB</v>
      </c>
      <c r="F1137">
        <v>53</v>
      </c>
    </row>
    <row r="1138" spans="1:6" x14ac:dyDescent="0.25">
      <c r="A1138" t="s">
        <v>30</v>
      </c>
      <c r="B1138" t="s">
        <v>109</v>
      </c>
      <c r="C1138" t="s">
        <v>15</v>
      </c>
      <c r="D1138" t="s">
        <v>60</v>
      </c>
      <c r="E1138" t="str">
        <f t="shared" si="17"/>
        <v>Dumai-Nov-DN-DB</v>
      </c>
      <c r="F1138">
        <v>747</v>
      </c>
    </row>
    <row r="1139" spans="1:6" x14ac:dyDescent="0.25">
      <c r="A1139" t="s">
        <v>67</v>
      </c>
      <c r="B1139" t="s">
        <v>109</v>
      </c>
      <c r="C1139" t="s">
        <v>15</v>
      </c>
      <c r="D1139" t="s">
        <v>60</v>
      </c>
      <c r="E1139" t="str">
        <f t="shared" si="17"/>
        <v>Ende-Nov-DN-DB</v>
      </c>
      <c r="F1139">
        <v>12</v>
      </c>
    </row>
    <row r="1140" spans="1:6" x14ac:dyDescent="0.25">
      <c r="A1140" t="s">
        <v>68</v>
      </c>
      <c r="B1140" t="s">
        <v>109</v>
      </c>
      <c r="C1140" t="s">
        <v>15</v>
      </c>
      <c r="D1140" t="s">
        <v>60</v>
      </c>
      <c r="E1140" t="str">
        <f t="shared" si="17"/>
        <v>Fakfak-Nov-DN-DB</v>
      </c>
      <c r="F1140">
        <v>23</v>
      </c>
    </row>
    <row r="1141" spans="1:6" x14ac:dyDescent="0.25">
      <c r="A1141" t="s">
        <v>31</v>
      </c>
      <c r="B1141" t="s">
        <v>109</v>
      </c>
      <c r="C1141" t="s">
        <v>15</v>
      </c>
      <c r="D1141" t="s">
        <v>60</v>
      </c>
      <c r="E1141" t="str">
        <f t="shared" si="17"/>
        <v>Gorontalo-Nov-DN-DB</v>
      </c>
      <c r="F1141">
        <v>27</v>
      </c>
    </row>
    <row r="1142" spans="1:6" x14ac:dyDescent="0.25">
      <c r="A1142" t="s">
        <v>32</v>
      </c>
      <c r="B1142" t="s">
        <v>109</v>
      </c>
      <c r="C1142" t="s">
        <v>15</v>
      </c>
      <c r="D1142" t="s">
        <v>60</v>
      </c>
      <c r="E1142" t="str">
        <f t="shared" si="17"/>
        <v>Gresik-Nov-DN-DB</v>
      </c>
      <c r="F1142">
        <v>1280</v>
      </c>
    </row>
    <row r="1143" spans="1:6" x14ac:dyDescent="0.25">
      <c r="A1143" t="s">
        <v>33</v>
      </c>
      <c r="B1143" t="s">
        <v>109</v>
      </c>
      <c r="C1143" t="s">
        <v>15</v>
      </c>
      <c r="D1143" t="s">
        <v>60</v>
      </c>
      <c r="E1143" t="str">
        <f t="shared" si="17"/>
        <v>Jayapura-Nov-DN-DB</v>
      </c>
      <c r="F1143">
        <v>55</v>
      </c>
    </row>
    <row r="1144" spans="1:6" x14ac:dyDescent="0.25">
      <c r="A1144" t="s">
        <v>34</v>
      </c>
      <c r="B1144" t="s">
        <v>109</v>
      </c>
      <c r="C1144" t="s">
        <v>15</v>
      </c>
      <c r="D1144" t="s">
        <v>60</v>
      </c>
      <c r="E1144" t="str">
        <f t="shared" si="17"/>
        <v>Kendari-Nov-DN-DB</v>
      </c>
      <c r="F1144">
        <v>49</v>
      </c>
    </row>
    <row r="1145" spans="1:6" x14ac:dyDescent="0.25">
      <c r="A1145" t="s">
        <v>35</v>
      </c>
      <c r="B1145" t="s">
        <v>109</v>
      </c>
      <c r="C1145" t="s">
        <v>15</v>
      </c>
      <c r="D1145" t="s">
        <v>60</v>
      </c>
      <c r="E1145" t="str">
        <f t="shared" si="17"/>
        <v>Kolonodale-Nov-DN-DB</v>
      </c>
      <c r="F1145">
        <v>2</v>
      </c>
    </row>
    <row r="1146" spans="1:6" x14ac:dyDescent="0.25">
      <c r="A1146" t="s">
        <v>36</v>
      </c>
      <c r="B1146" t="s">
        <v>109</v>
      </c>
      <c r="C1146" t="s">
        <v>15</v>
      </c>
      <c r="D1146" t="s">
        <v>60</v>
      </c>
      <c r="E1146" t="str">
        <f t="shared" si="17"/>
        <v>Kuala Tanjung-Nov-DN-DB</v>
      </c>
      <c r="F1146">
        <v>5</v>
      </c>
    </row>
    <row r="1147" spans="1:6" x14ac:dyDescent="0.25">
      <c r="A1147" t="s">
        <v>37</v>
      </c>
      <c r="B1147" t="s">
        <v>109</v>
      </c>
      <c r="C1147" t="s">
        <v>15</v>
      </c>
      <c r="D1147" t="s">
        <v>60</v>
      </c>
      <c r="E1147" t="str">
        <f t="shared" si="17"/>
        <v>Kumai-Nov-DN-DB</v>
      </c>
      <c r="F1147">
        <v>25</v>
      </c>
    </row>
    <row r="1148" spans="1:6" x14ac:dyDescent="0.25">
      <c r="A1148" t="s">
        <v>69</v>
      </c>
      <c r="B1148" t="s">
        <v>109</v>
      </c>
      <c r="C1148" t="s">
        <v>15</v>
      </c>
      <c r="D1148" t="s">
        <v>60</v>
      </c>
      <c r="E1148" t="str">
        <f t="shared" si="17"/>
        <v>Labuha-Nov-DN-DB</v>
      </c>
      <c r="F1148">
        <v>0</v>
      </c>
    </row>
    <row r="1149" spans="1:6" x14ac:dyDescent="0.25">
      <c r="A1149" t="s">
        <v>38</v>
      </c>
      <c r="B1149" t="s">
        <v>109</v>
      </c>
      <c r="C1149" t="s">
        <v>15</v>
      </c>
      <c r="D1149" t="s">
        <v>60</v>
      </c>
      <c r="E1149" t="str">
        <f t="shared" si="17"/>
        <v>Larantuka-Nov-DN-DB</v>
      </c>
      <c r="F1149">
        <v>9</v>
      </c>
    </row>
    <row r="1150" spans="1:6" x14ac:dyDescent="0.25">
      <c r="A1150" t="s">
        <v>71</v>
      </c>
      <c r="B1150" t="s">
        <v>109</v>
      </c>
      <c r="C1150" t="s">
        <v>15</v>
      </c>
      <c r="D1150" t="s">
        <v>60</v>
      </c>
      <c r="E1150" t="str">
        <f t="shared" si="17"/>
        <v>Lhokseumawe-Nov-DN-DB</v>
      </c>
      <c r="F1150">
        <v>166</v>
      </c>
    </row>
    <row r="1151" spans="1:6" x14ac:dyDescent="0.25">
      <c r="A1151" t="s">
        <v>39</v>
      </c>
      <c r="B1151" t="s">
        <v>109</v>
      </c>
      <c r="C1151" t="s">
        <v>15</v>
      </c>
      <c r="D1151" t="s">
        <v>60</v>
      </c>
      <c r="E1151" t="str">
        <f t="shared" si="17"/>
        <v>Luwuk-Nov-DN-DB</v>
      </c>
      <c r="F1151">
        <v>36</v>
      </c>
    </row>
    <row r="1152" spans="1:6" x14ac:dyDescent="0.25">
      <c r="A1152" t="s">
        <v>40</v>
      </c>
      <c r="B1152" t="s">
        <v>109</v>
      </c>
      <c r="C1152" t="s">
        <v>15</v>
      </c>
      <c r="D1152" t="s">
        <v>60</v>
      </c>
      <c r="E1152" t="str">
        <f t="shared" si="17"/>
        <v>Manado-Nov-DN-DB</v>
      </c>
      <c r="F1152">
        <v>0</v>
      </c>
    </row>
    <row r="1153" spans="1:6" x14ac:dyDescent="0.25">
      <c r="A1153" t="s">
        <v>72</v>
      </c>
      <c r="B1153" t="s">
        <v>109</v>
      </c>
      <c r="C1153" t="s">
        <v>15</v>
      </c>
      <c r="D1153" t="s">
        <v>60</v>
      </c>
      <c r="E1153" t="str">
        <f t="shared" si="17"/>
        <v>Maumere-Nov-DN-DB</v>
      </c>
      <c r="F1153">
        <v>19</v>
      </c>
    </row>
    <row r="1154" spans="1:6" x14ac:dyDescent="0.25">
      <c r="A1154" t="s">
        <v>41</v>
      </c>
      <c r="B1154" t="s">
        <v>109</v>
      </c>
      <c r="C1154" t="s">
        <v>15</v>
      </c>
      <c r="D1154" t="s">
        <v>60</v>
      </c>
      <c r="E1154" t="str">
        <f t="shared" si="17"/>
        <v>Namlea-Nov-DN-DB</v>
      </c>
      <c r="F1154">
        <v>7</v>
      </c>
    </row>
    <row r="1155" spans="1:6" x14ac:dyDescent="0.25">
      <c r="A1155" t="s">
        <v>73</v>
      </c>
      <c r="B1155" t="s">
        <v>109</v>
      </c>
      <c r="C1155" t="s">
        <v>15</v>
      </c>
      <c r="D1155" t="s">
        <v>60</v>
      </c>
      <c r="E1155" t="str">
        <f t="shared" ref="E1155:E1218" si="18">_xlfn.CONCAT(TRIM(A1155),"-",TRIM(B1155),"-",TRIM(C1155),"-",TRIM(D1155))</f>
        <v>Palembang-Nov-DN-DB</v>
      </c>
      <c r="F1155">
        <v>12</v>
      </c>
    </row>
    <row r="1156" spans="1:6" x14ac:dyDescent="0.25">
      <c r="A1156" t="s">
        <v>114</v>
      </c>
      <c r="B1156" t="s">
        <v>109</v>
      </c>
      <c r="C1156" t="s">
        <v>15</v>
      </c>
      <c r="D1156" t="s">
        <v>60</v>
      </c>
      <c r="E1156" t="str">
        <f t="shared" si="18"/>
        <v>Pangkalansusu-Nov-DN-DB</v>
      </c>
      <c r="F1156">
        <v>0</v>
      </c>
    </row>
    <row r="1157" spans="1:6" x14ac:dyDescent="0.25">
      <c r="A1157" t="s">
        <v>43</v>
      </c>
      <c r="B1157" t="s">
        <v>109</v>
      </c>
      <c r="C1157" t="s">
        <v>15</v>
      </c>
      <c r="D1157" t="s">
        <v>60</v>
      </c>
      <c r="E1157" t="str">
        <f t="shared" si="18"/>
        <v>Panjang-Nov-DN-DB</v>
      </c>
      <c r="F1157">
        <v>49</v>
      </c>
    </row>
    <row r="1158" spans="1:6" x14ac:dyDescent="0.25">
      <c r="A1158" t="s">
        <v>74</v>
      </c>
      <c r="B1158" t="s">
        <v>109</v>
      </c>
      <c r="C1158" t="s">
        <v>15</v>
      </c>
      <c r="D1158" t="s">
        <v>60</v>
      </c>
      <c r="E1158" t="str">
        <f t="shared" si="18"/>
        <v>Parepare-Nov-DN-DB</v>
      </c>
      <c r="F1158">
        <v>18</v>
      </c>
    </row>
    <row r="1159" spans="1:6" x14ac:dyDescent="0.25">
      <c r="A1159" t="s">
        <v>45</v>
      </c>
      <c r="B1159" t="s">
        <v>109</v>
      </c>
      <c r="C1159" t="s">
        <v>15</v>
      </c>
      <c r="D1159" t="s">
        <v>60</v>
      </c>
      <c r="E1159" t="str">
        <f t="shared" si="18"/>
        <v>Pekalongan-Nov-DN-DB</v>
      </c>
      <c r="F1159">
        <v>0</v>
      </c>
    </row>
    <row r="1160" spans="1:6" x14ac:dyDescent="0.25">
      <c r="A1160" t="s">
        <v>47</v>
      </c>
      <c r="B1160" t="s">
        <v>109</v>
      </c>
      <c r="C1160" t="s">
        <v>15</v>
      </c>
      <c r="D1160" t="s">
        <v>60</v>
      </c>
      <c r="E1160" t="str">
        <f t="shared" si="18"/>
        <v>Pomalaa-Nov-DN-DB</v>
      </c>
      <c r="F1160">
        <v>1</v>
      </c>
    </row>
    <row r="1161" spans="1:6" x14ac:dyDescent="0.25">
      <c r="A1161" t="s">
        <v>21</v>
      </c>
      <c r="B1161" t="s">
        <v>109</v>
      </c>
      <c r="C1161" t="s">
        <v>15</v>
      </c>
      <c r="D1161" t="s">
        <v>60</v>
      </c>
      <c r="E1161" t="str">
        <f t="shared" si="18"/>
        <v>Pontianak-Nov-DN-DB</v>
      </c>
      <c r="F1161">
        <v>101</v>
      </c>
    </row>
    <row r="1162" spans="1:6" x14ac:dyDescent="0.25">
      <c r="A1162" t="s">
        <v>22</v>
      </c>
      <c r="B1162" t="s">
        <v>109</v>
      </c>
      <c r="C1162" t="s">
        <v>15</v>
      </c>
      <c r="D1162" t="s">
        <v>60</v>
      </c>
      <c r="E1162" t="str">
        <f t="shared" si="18"/>
        <v>Poso-Nov-DN-DB</v>
      </c>
      <c r="F1162">
        <v>6</v>
      </c>
    </row>
    <row r="1163" spans="1:6" x14ac:dyDescent="0.25">
      <c r="A1163" t="s">
        <v>75</v>
      </c>
      <c r="B1163" t="s">
        <v>109</v>
      </c>
      <c r="C1163" t="s">
        <v>15</v>
      </c>
      <c r="D1163" t="s">
        <v>60</v>
      </c>
      <c r="E1163" t="str">
        <f t="shared" si="18"/>
        <v>Probolinggo-Nov-DN-DB</v>
      </c>
      <c r="F1163">
        <v>11</v>
      </c>
    </row>
    <row r="1164" spans="1:6" x14ac:dyDescent="0.25">
      <c r="A1164" t="s">
        <v>82</v>
      </c>
      <c r="B1164" t="s">
        <v>109</v>
      </c>
      <c r="C1164" t="s">
        <v>15</v>
      </c>
      <c r="D1164" t="s">
        <v>60</v>
      </c>
      <c r="E1164" t="str">
        <f t="shared" si="18"/>
        <v>Pulau Baai-Nov-DN-DB</v>
      </c>
      <c r="F1164">
        <v>31</v>
      </c>
    </row>
    <row r="1165" spans="1:6" x14ac:dyDescent="0.25">
      <c r="A1165" t="s">
        <v>96</v>
      </c>
      <c r="B1165" t="s">
        <v>109</v>
      </c>
      <c r="C1165" t="s">
        <v>15</v>
      </c>
      <c r="D1165" t="s">
        <v>60</v>
      </c>
      <c r="E1165" t="str">
        <f t="shared" si="18"/>
        <v>Pulau Sambu-Nov-DN-DB</v>
      </c>
      <c r="F1165">
        <v>748</v>
      </c>
    </row>
    <row r="1166" spans="1:6" x14ac:dyDescent="0.25">
      <c r="A1166" t="s">
        <v>115</v>
      </c>
      <c r="B1166" t="s">
        <v>109</v>
      </c>
      <c r="C1166" t="s">
        <v>15</v>
      </c>
      <c r="D1166" t="s">
        <v>60</v>
      </c>
      <c r="E1166" t="str">
        <f t="shared" si="18"/>
        <v>Raha Roadstead-Nov-DN-DB</v>
      </c>
      <c r="F1166">
        <v>5</v>
      </c>
    </row>
    <row r="1167" spans="1:6" x14ac:dyDescent="0.25">
      <c r="A1167" t="s">
        <v>48</v>
      </c>
      <c r="B1167" t="s">
        <v>109</v>
      </c>
      <c r="C1167" t="s">
        <v>15</v>
      </c>
      <c r="D1167" t="s">
        <v>60</v>
      </c>
      <c r="E1167" t="str">
        <f t="shared" si="18"/>
        <v>Samarinda-Nov-DN-DB</v>
      </c>
      <c r="F1167">
        <v>15</v>
      </c>
    </row>
    <row r="1168" spans="1:6" x14ac:dyDescent="0.25">
      <c r="A1168" t="s">
        <v>49</v>
      </c>
      <c r="B1168" t="s">
        <v>109</v>
      </c>
      <c r="C1168" t="s">
        <v>15</v>
      </c>
      <c r="D1168" t="s">
        <v>60</v>
      </c>
      <c r="E1168" t="str">
        <f t="shared" si="18"/>
        <v>Sampit-Nov-DN-DB</v>
      </c>
      <c r="F1168">
        <v>3</v>
      </c>
    </row>
    <row r="1169" spans="1:6" x14ac:dyDescent="0.25">
      <c r="A1169" t="s">
        <v>50</v>
      </c>
      <c r="B1169" t="s">
        <v>109</v>
      </c>
      <c r="C1169" t="s">
        <v>15</v>
      </c>
      <c r="D1169" t="s">
        <v>60</v>
      </c>
      <c r="E1169" t="str">
        <f t="shared" si="18"/>
        <v>Saumlaki-Nov-DN-DB</v>
      </c>
      <c r="F1169">
        <v>14</v>
      </c>
    </row>
    <row r="1170" spans="1:6" x14ac:dyDescent="0.25">
      <c r="A1170" t="s">
        <v>76</v>
      </c>
      <c r="B1170" t="s">
        <v>109</v>
      </c>
      <c r="C1170" t="s">
        <v>15</v>
      </c>
      <c r="D1170" t="s">
        <v>60</v>
      </c>
      <c r="E1170" t="str">
        <f t="shared" si="18"/>
        <v>Sekupang-Nov-DN-DB</v>
      </c>
      <c r="F1170">
        <v>555</v>
      </c>
    </row>
    <row r="1171" spans="1:6" x14ac:dyDescent="0.25">
      <c r="A1171" t="s">
        <v>51</v>
      </c>
      <c r="B1171" t="s">
        <v>109</v>
      </c>
      <c r="C1171" t="s">
        <v>15</v>
      </c>
      <c r="D1171" t="s">
        <v>60</v>
      </c>
      <c r="E1171" t="str">
        <f t="shared" si="18"/>
        <v>Serui-Nov-DN-DB</v>
      </c>
      <c r="F1171">
        <v>8</v>
      </c>
    </row>
    <row r="1172" spans="1:6" x14ac:dyDescent="0.25">
      <c r="A1172" t="s">
        <v>52</v>
      </c>
      <c r="B1172" t="s">
        <v>109</v>
      </c>
      <c r="C1172" t="s">
        <v>15</v>
      </c>
      <c r="D1172" t="s">
        <v>60</v>
      </c>
      <c r="E1172" t="str">
        <f t="shared" si="18"/>
        <v>Sibolga-Nov-DN-DB</v>
      </c>
      <c r="F1172">
        <v>15</v>
      </c>
    </row>
    <row r="1173" spans="1:6" x14ac:dyDescent="0.25">
      <c r="A1173" t="s">
        <v>77</v>
      </c>
      <c r="B1173" t="s">
        <v>109</v>
      </c>
      <c r="C1173" t="s">
        <v>15</v>
      </c>
      <c r="D1173" t="s">
        <v>60</v>
      </c>
      <c r="E1173" t="str">
        <f t="shared" si="18"/>
        <v>Sungaipakning-Nov-DN-DB</v>
      </c>
      <c r="F1173">
        <v>69</v>
      </c>
    </row>
    <row r="1174" spans="1:6" x14ac:dyDescent="0.25">
      <c r="A1174" t="s">
        <v>53</v>
      </c>
      <c r="B1174" t="s">
        <v>109</v>
      </c>
      <c r="C1174" t="s">
        <v>15</v>
      </c>
      <c r="D1174" t="s">
        <v>60</v>
      </c>
      <c r="E1174" t="str">
        <f t="shared" si="18"/>
        <v>Tahuna-Nov-DN-DB</v>
      </c>
      <c r="F1174">
        <v>10</v>
      </c>
    </row>
    <row r="1175" spans="1:6" x14ac:dyDescent="0.25">
      <c r="A1175" t="s">
        <v>54</v>
      </c>
      <c r="B1175" t="s">
        <v>109</v>
      </c>
      <c r="C1175" t="s">
        <v>15</v>
      </c>
      <c r="D1175" t="s">
        <v>60</v>
      </c>
      <c r="E1175" t="str">
        <f t="shared" si="18"/>
        <v>Tanjung Balai Karimun-Nov-DN-DB</v>
      </c>
      <c r="F1175">
        <v>167</v>
      </c>
    </row>
    <row r="1176" spans="1:6" x14ac:dyDescent="0.25">
      <c r="A1176" t="s">
        <v>98</v>
      </c>
      <c r="B1176" t="s">
        <v>109</v>
      </c>
      <c r="C1176" t="s">
        <v>15</v>
      </c>
      <c r="D1176" t="s">
        <v>60</v>
      </c>
      <c r="E1176" t="str">
        <f t="shared" si="18"/>
        <v>Tanjung Benete-Nov-DN-DB</v>
      </c>
      <c r="F1176">
        <v>24</v>
      </c>
    </row>
    <row r="1177" spans="1:6" x14ac:dyDescent="0.25">
      <c r="A1177" t="s">
        <v>118</v>
      </c>
      <c r="B1177" t="s">
        <v>109</v>
      </c>
      <c r="C1177" t="s">
        <v>15</v>
      </c>
      <c r="D1177" t="s">
        <v>60</v>
      </c>
      <c r="E1177" t="str">
        <f t="shared" si="18"/>
        <v>Tanjung Santan-Nov-DN-DB</v>
      </c>
      <c r="F1177">
        <v>9</v>
      </c>
    </row>
    <row r="1178" spans="1:6" x14ac:dyDescent="0.25">
      <c r="A1178" t="s">
        <v>116</v>
      </c>
      <c r="B1178" t="s">
        <v>109</v>
      </c>
      <c r="C1178" t="s">
        <v>15</v>
      </c>
      <c r="D1178" t="s">
        <v>60</v>
      </c>
      <c r="E1178" t="str">
        <f t="shared" si="18"/>
        <v>Tanjungpandan-Nov-DN-DB</v>
      </c>
      <c r="F1178">
        <v>1</v>
      </c>
    </row>
    <row r="1179" spans="1:6" x14ac:dyDescent="0.25">
      <c r="A1179" t="s">
        <v>117</v>
      </c>
      <c r="B1179" t="s">
        <v>109</v>
      </c>
      <c r="C1179" t="s">
        <v>15</v>
      </c>
      <c r="D1179" t="s">
        <v>60</v>
      </c>
      <c r="E1179" t="str">
        <f t="shared" si="18"/>
        <v>Tanjungredeb-Nov-DN-DB</v>
      </c>
      <c r="F1179">
        <v>14</v>
      </c>
    </row>
    <row r="1180" spans="1:6" x14ac:dyDescent="0.25">
      <c r="A1180" t="s">
        <v>56</v>
      </c>
      <c r="B1180" t="s">
        <v>109</v>
      </c>
      <c r="C1180" t="s">
        <v>15</v>
      </c>
      <c r="D1180" t="s">
        <v>60</v>
      </c>
      <c r="E1180" t="str">
        <f t="shared" si="18"/>
        <v>Tegal-Nov-DN-DB</v>
      </c>
      <c r="F1180">
        <v>0</v>
      </c>
    </row>
    <row r="1181" spans="1:6" x14ac:dyDescent="0.25">
      <c r="A1181" t="s">
        <v>17</v>
      </c>
      <c r="B1181" t="s">
        <v>109</v>
      </c>
      <c r="C1181" t="s">
        <v>15</v>
      </c>
      <c r="D1181" t="s">
        <v>60</v>
      </c>
      <c r="E1181" t="str">
        <f t="shared" si="18"/>
        <v>Teluk Bayur-Nov-DN-DB</v>
      </c>
      <c r="F1181">
        <v>59</v>
      </c>
    </row>
    <row r="1182" spans="1:6" x14ac:dyDescent="0.25">
      <c r="A1182" t="s">
        <v>78</v>
      </c>
      <c r="B1182" t="s">
        <v>109</v>
      </c>
      <c r="C1182" t="s">
        <v>15</v>
      </c>
      <c r="D1182" t="s">
        <v>60</v>
      </c>
      <c r="E1182" t="str">
        <f t="shared" si="18"/>
        <v>Ternate-Nov-DN-DB</v>
      </c>
      <c r="F1182">
        <v>200</v>
      </c>
    </row>
    <row r="1183" spans="1:6" x14ac:dyDescent="0.25">
      <c r="A1183" t="s">
        <v>97</v>
      </c>
      <c r="B1183" t="s">
        <v>109</v>
      </c>
      <c r="C1183" t="s">
        <v>15</v>
      </c>
      <c r="D1183" t="s">
        <v>60</v>
      </c>
      <c r="E1183" t="str">
        <f t="shared" si="18"/>
        <v>Tg. Sorong-Nov-DN-DB</v>
      </c>
      <c r="F1183">
        <v>192</v>
      </c>
    </row>
    <row r="1184" spans="1:6" x14ac:dyDescent="0.25">
      <c r="A1184" t="s">
        <v>58</v>
      </c>
      <c r="B1184" t="s">
        <v>109</v>
      </c>
      <c r="C1184" t="s">
        <v>15</v>
      </c>
      <c r="D1184" t="s">
        <v>60</v>
      </c>
      <c r="E1184" t="str">
        <f t="shared" si="18"/>
        <v>Wahai-Nov-DN-DB</v>
      </c>
      <c r="F1184">
        <v>0</v>
      </c>
    </row>
    <row r="1185" spans="1:6" x14ac:dyDescent="0.25">
      <c r="A1185" t="s">
        <v>59</v>
      </c>
      <c r="B1185" t="s">
        <v>109</v>
      </c>
      <c r="C1185" t="s">
        <v>15</v>
      </c>
      <c r="D1185" t="s">
        <v>60</v>
      </c>
      <c r="E1185" t="str">
        <f t="shared" si="18"/>
        <v>Waingapu-Nov-DN-DB</v>
      </c>
      <c r="F1185">
        <v>7</v>
      </c>
    </row>
    <row r="1186" spans="1:6" x14ac:dyDescent="0.25">
      <c r="A1186" t="s">
        <v>62</v>
      </c>
      <c r="B1186" t="s">
        <v>108</v>
      </c>
      <c r="C1186" t="s">
        <v>15</v>
      </c>
      <c r="D1186" t="s">
        <v>60</v>
      </c>
      <c r="E1186" t="str">
        <f t="shared" si="18"/>
        <v>Ambon-Oct-DN-DB</v>
      </c>
      <c r="F1186">
        <v>135</v>
      </c>
    </row>
    <row r="1187" spans="1:6" x14ac:dyDescent="0.25">
      <c r="A1187" t="s">
        <v>63</v>
      </c>
      <c r="B1187" t="s">
        <v>108</v>
      </c>
      <c r="C1187" t="s">
        <v>15</v>
      </c>
      <c r="D1187" t="s">
        <v>60</v>
      </c>
      <c r="E1187" t="str">
        <f t="shared" si="18"/>
        <v>Balikpapan-Oct-DN-DB</v>
      </c>
      <c r="F1187">
        <v>2834</v>
      </c>
    </row>
    <row r="1188" spans="1:6" x14ac:dyDescent="0.25">
      <c r="A1188" t="s">
        <v>23</v>
      </c>
      <c r="B1188" t="s">
        <v>108</v>
      </c>
      <c r="C1188" t="s">
        <v>15</v>
      </c>
      <c r="D1188" t="s">
        <v>60</v>
      </c>
      <c r="E1188" t="str">
        <f t="shared" si="18"/>
        <v>Banjarmasin-Oct-DN-DB</v>
      </c>
      <c r="F1188">
        <v>188</v>
      </c>
    </row>
    <row r="1189" spans="1:6" x14ac:dyDescent="0.25">
      <c r="A1189" t="s">
        <v>19</v>
      </c>
      <c r="B1189" t="s">
        <v>108</v>
      </c>
      <c r="C1189" t="s">
        <v>15</v>
      </c>
      <c r="D1189" t="s">
        <v>60</v>
      </c>
      <c r="E1189" t="str">
        <f t="shared" si="18"/>
        <v>Banten-Oct-DN-DB</v>
      </c>
      <c r="F1189">
        <v>110</v>
      </c>
    </row>
    <row r="1190" spans="1:6" x14ac:dyDescent="0.25">
      <c r="A1190" t="s">
        <v>64</v>
      </c>
      <c r="B1190" t="s">
        <v>108</v>
      </c>
      <c r="C1190" t="s">
        <v>15</v>
      </c>
      <c r="D1190" t="s">
        <v>60</v>
      </c>
      <c r="E1190" t="str">
        <f t="shared" si="18"/>
        <v>Baubau-Oct-DN-DB</v>
      </c>
      <c r="F1190">
        <v>79</v>
      </c>
    </row>
    <row r="1191" spans="1:6" x14ac:dyDescent="0.25">
      <c r="A1191" t="s">
        <v>24</v>
      </c>
      <c r="B1191" t="s">
        <v>108</v>
      </c>
      <c r="C1191" t="s">
        <v>15</v>
      </c>
      <c r="D1191" t="s">
        <v>60</v>
      </c>
      <c r="E1191" t="str">
        <f t="shared" si="18"/>
        <v>Belawan-Oct-DN-DB</v>
      </c>
      <c r="F1191">
        <v>294</v>
      </c>
    </row>
    <row r="1192" spans="1:6" x14ac:dyDescent="0.25">
      <c r="A1192" t="s">
        <v>25</v>
      </c>
      <c r="B1192" t="s">
        <v>108</v>
      </c>
      <c r="C1192" t="s">
        <v>15</v>
      </c>
      <c r="D1192" t="s">
        <v>60</v>
      </c>
      <c r="E1192" t="str">
        <f t="shared" si="18"/>
        <v>Bengkalis-Oct-DN-DB</v>
      </c>
      <c r="F1192">
        <v>30</v>
      </c>
    </row>
    <row r="1193" spans="1:6" x14ac:dyDescent="0.25">
      <c r="A1193" t="s">
        <v>20</v>
      </c>
      <c r="B1193" t="s">
        <v>108</v>
      </c>
      <c r="C1193" t="s">
        <v>15</v>
      </c>
      <c r="D1193" t="s">
        <v>60</v>
      </c>
      <c r="E1193" t="str">
        <f t="shared" si="18"/>
        <v>Benoa-Oct-DN-DB</v>
      </c>
      <c r="F1193">
        <v>64</v>
      </c>
    </row>
    <row r="1194" spans="1:6" x14ac:dyDescent="0.25">
      <c r="A1194" t="s">
        <v>26</v>
      </c>
      <c r="B1194" t="s">
        <v>108</v>
      </c>
      <c r="C1194" t="s">
        <v>15</v>
      </c>
      <c r="D1194" t="s">
        <v>60</v>
      </c>
      <c r="E1194" t="str">
        <f t="shared" si="18"/>
        <v>Bitung-Oct-DN-DB</v>
      </c>
      <c r="F1194">
        <v>138</v>
      </c>
    </row>
    <row r="1195" spans="1:6" x14ac:dyDescent="0.25">
      <c r="A1195" t="s">
        <v>113</v>
      </c>
      <c r="B1195" t="s">
        <v>108</v>
      </c>
      <c r="C1195" t="s">
        <v>15</v>
      </c>
      <c r="D1195" t="s">
        <v>60</v>
      </c>
      <c r="E1195" t="str">
        <f t="shared" si="18"/>
        <v>Bontang Lng Terminal-Oct-DN-DB</v>
      </c>
      <c r="F1195">
        <v>3</v>
      </c>
    </row>
    <row r="1196" spans="1:6" x14ac:dyDescent="0.25">
      <c r="A1196" t="s">
        <v>27</v>
      </c>
      <c r="B1196" t="s">
        <v>108</v>
      </c>
      <c r="C1196" t="s">
        <v>15</v>
      </c>
      <c r="D1196" t="s">
        <v>60</v>
      </c>
      <c r="E1196" t="str">
        <f t="shared" si="18"/>
        <v>Bula-Oct-DN-DB</v>
      </c>
      <c r="F1196">
        <v>3</v>
      </c>
    </row>
    <row r="1197" spans="1:6" x14ac:dyDescent="0.25">
      <c r="A1197" t="s">
        <v>28</v>
      </c>
      <c r="B1197" t="s">
        <v>108</v>
      </c>
      <c r="C1197" t="s">
        <v>15</v>
      </c>
      <c r="D1197" t="s">
        <v>60</v>
      </c>
      <c r="E1197" t="str">
        <f t="shared" si="18"/>
        <v>Celukan Bawang-Oct-DN-DB</v>
      </c>
      <c r="F1197">
        <v>10</v>
      </c>
    </row>
    <row r="1198" spans="1:6" x14ac:dyDescent="0.25">
      <c r="A1198" t="s">
        <v>18</v>
      </c>
      <c r="B1198" t="s">
        <v>108</v>
      </c>
      <c r="C1198" t="s">
        <v>15</v>
      </c>
      <c r="D1198" t="s">
        <v>60</v>
      </c>
      <c r="E1198" t="str">
        <f t="shared" si="18"/>
        <v>Cirebon-Oct-DN-DB</v>
      </c>
      <c r="F1198">
        <v>24</v>
      </c>
    </row>
    <row r="1199" spans="1:6" x14ac:dyDescent="0.25">
      <c r="A1199" t="s">
        <v>29</v>
      </c>
      <c r="B1199" t="s">
        <v>108</v>
      </c>
      <c r="C1199" t="s">
        <v>15</v>
      </c>
      <c r="D1199" t="s">
        <v>60</v>
      </c>
      <c r="E1199" t="str">
        <f t="shared" si="18"/>
        <v>Donggala-Oct-DN-DB</v>
      </c>
      <c r="F1199">
        <v>100</v>
      </c>
    </row>
    <row r="1200" spans="1:6" x14ac:dyDescent="0.25">
      <c r="A1200" t="s">
        <v>30</v>
      </c>
      <c r="B1200" t="s">
        <v>108</v>
      </c>
      <c r="C1200" t="s">
        <v>15</v>
      </c>
      <c r="D1200" t="s">
        <v>60</v>
      </c>
      <c r="E1200" t="str">
        <f t="shared" si="18"/>
        <v>Dumai-Oct-DN-DB</v>
      </c>
      <c r="F1200">
        <v>1162</v>
      </c>
    </row>
    <row r="1201" spans="1:6" x14ac:dyDescent="0.25">
      <c r="A1201" t="s">
        <v>67</v>
      </c>
      <c r="B1201" t="s">
        <v>108</v>
      </c>
      <c r="C1201" t="s">
        <v>15</v>
      </c>
      <c r="D1201" t="s">
        <v>60</v>
      </c>
      <c r="E1201" t="str">
        <f t="shared" si="18"/>
        <v>Ende-Oct-DN-DB</v>
      </c>
      <c r="F1201">
        <v>22</v>
      </c>
    </row>
    <row r="1202" spans="1:6" x14ac:dyDescent="0.25">
      <c r="A1202" t="s">
        <v>68</v>
      </c>
      <c r="B1202" t="s">
        <v>108</v>
      </c>
      <c r="C1202" t="s">
        <v>15</v>
      </c>
      <c r="D1202" t="s">
        <v>60</v>
      </c>
      <c r="E1202" t="str">
        <f t="shared" si="18"/>
        <v>Fakfak-Oct-DN-DB</v>
      </c>
      <c r="F1202">
        <v>46</v>
      </c>
    </row>
    <row r="1203" spans="1:6" x14ac:dyDescent="0.25">
      <c r="A1203" t="s">
        <v>31</v>
      </c>
      <c r="B1203" t="s">
        <v>108</v>
      </c>
      <c r="C1203" t="s">
        <v>15</v>
      </c>
      <c r="D1203" t="s">
        <v>60</v>
      </c>
      <c r="E1203" t="str">
        <f t="shared" si="18"/>
        <v>Gorontalo-Oct-DN-DB</v>
      </c>
      <c r="F1203">
        <v>45</v>
      </c>
    </row>
    <row r="1204" spans="1:6" x14ac:dyDescent="0.25">
      <c r="A1204" t="s">
        <v>32</v>
      </c>
      <c r="B1204" t="s">
        <v>108</v>
      </c>
      <c r="C1204" t="s">
        <v>15</v>
      </c>
      <c r="D1204" t="s">
        <v>60</v>
      </c>
      <c r="E1204" t="str">
        <f t="shared" si="18"/>
        <v>Gresik-Oct-DN-DB</v>
      </c>
      <c r="F1204">
        <v>1364</v>
      </c>
    </row>
    <row r="1205" spans="1:6" x14ac:dyDescent="0.25">
      <c r="A1205" t="s">
        <v>33</v>
      </c>
      <c r="B1205" t="s">
        <v>108</v>
      </c>
      <c r="C1205" t="s">
        <v>15</v>
      </c>
      <c r="D1205" t="s">
        <v>60</v>
      </c>
      <c r="E1205" t="str">
        <f t="shared" si="18"/>
        <v>Jayapura-Oct-DN-DB</v>
      </c>
      <c r="F1205">
        <v>53</v>
      </c>
    </row>
    <row r="1206" spans="1:6" x14ac:dyDescent="0.25">
      <c r="A1206" t="s">
        <v>34</v>
      </c>
      <c r="B1206" t="s">
        <v>108</v>
      </c>
      <c r="C1206" t="s">
        <v>15</v>
      </c>
      <c r="D1206" t="s">
        <v>60</v>
      </c>
      <c r="E1206" t="str">
        <f t="shared" si="18"/>
        <v>Kendari-Oct-DN-DB</v>
      </c>
      <c r="F1206">
        <v>59</v>
      </c>
    </row>
    <row r="1207" spans="1:6" x14ac:dyDescent="0.25">
      <c r="A1207" t="s">
        <v>35</v>
      </c>
      <c r="B1207" t="s">
        <v>108</v>
      </c>
      <c r="C1207" t="s">
        <v>15</v>
      </c>
      <c r="D1207" t="s">
        <v>60</v>
      </c>
      <c r="E1207" t="str">
        <f t="shared" si="18"/>
        <v>Kolonodale-Oct-DN-DB</v>
      </c>
      <c r="F1207">
        <v>2</v>
      </c>
    </row>
    <row r="1208" spans="1:6" x14ac:dyDescent="0.25">
      <c r="A1208" t="s">
        <v>36</v>
      </c>
      <c r="B1208" t="s">
        <v>108</v>
      </c>
      <c r="C1208" t="s">
        <v>15</v>
      </c>
      <c r="D1208" t="s">
        <v>60</v>
      </c>
      <c r="E1208" t="str">
        <f t="shared" si="18"/>
        <v>Kuala Tanjung-Oct-DN-DB</v>
      </c>
      <c r="F1208">
        <v>7</v>
      </c>
    </row>
    <row r="1209" spans="1:6" x14ac:dyDescent="0.25">
      <c r="A1209" t="s">
        <v>37</v>
      </c>
      <c r="B1209" t="s">
        <v>108</v>
      </c>
      <c r="C1209" t="s">
        <v>15</v>
      </c>
      <c r="D1209" t="s">
        <v>60</v>
      </c>
      <c r="E1209" t="str">
        <f t="shared" si="18"/>
        <v>Kumai-Oct-DN-DB</v>
      </c>
      <c r="F1209">
        <v>45</v>
      </c>
    </row>
    <row r="1210" spans="1:6" x14ac:dyDescent="0.25">
      <c r="A1210" t="s">
        <v>69</v>
      </c>
      <c r="B1210" t="s">
        <v>108</v>
      </c>
      <c r="C1210" t="s">
        <v>15</v>
      </c>
      <c r="D1210" t="s">
        <v>60</v>
      </c>
      <c r="E1210" t="str">
        <f t="shared" si="18"/>
        <v>Labuha-Oct-DN-DB</v>
      </c>
      <c r="F1210">
        <v>0</v>
      </c>
    </row>
    <row r="1211" spans="1:6" x14ac:dyDescent="0.25">
      <c r="A1211" t="s">
        <v>38</v>
      </c>
      <c r="B1211" t="s">
        <v>108</v>
      </c>
      <c r="C1211" t="s">
        <v>15</v>
      </c>
      <c r="D1211" t="s">
        <v>60</v>
      </c>
      <c r="E1211" t="str">
        <f t="shared" si="18"/>
        <v>Larantuka-Oct-DN-DB</v>
      </c>
      <c r="F1211">
        <v>10</v>
      </c>
    </row>
    <row r="1212" spans="1:6" x14ac:dyDescent="0.25">
      <c r="A1212" t="s">
        <v>71</v>
      </c>
      <c r="B1212" t="s">
        <v>108</v>
      </c>
      <c r="C1212" t="s">
        <v>15</v>
      </c>
      <c r="D1212" t="s">
        <v>60</v>
      </c>
      <c r="E1212" t="str">
        <f t="shared" si="18"/>
        <v>Lhokseumawe-Oct-DN-DB</v>
      </c>
      <c r="F1212">
        <v>263</v>
      </c>
    </row>
    <row r="1213" spans="1:6" x14ac:dyDescent="0.25">
      <c r="A1213" t="s">
        <v>39</v>
      </c>
      <c r="B1213" t="s">
        <v>108</v>
      </c>
      <c r="C1213" t="s">
        <v>15</v>
      </c>
      <c r="D1213" t="s">
        <v>60</v>
      </c>
      <c r="E1213" t="str">
        <f t="shared" si="18"/>
        <v>Luwuk-Oct-DN-DB</v>
      </c>
      <c r="F1213">
        <v>55</v>
      </c>
    </row>
    <row r="1214" spans="1:6" x14ac:dyDescent="0.25">
      <c r="A1214" t="s">
        <v>40</v>
      </c>
      <c r="B1214" t="s">
        <v>108</v>
      </c>
      <c r="C1214" t="s">
        <v>15</v>
      </c>
      <c r="D1214" t="s">
        <v>60</v>
      </c>
      <c r="E1214" t="str">
        <f t="shared" si="18"/>
        <v>Manado-Oct-DN-DB</v>
      </c>
      <c r="F1214">
        <v>0</v>
      </c>
    </row>
    <row r="1215" spans="1:6" x14ac:dyDescent="0.25">
      <c r="A1215" t="s">
        <v>72</v>
      </c>
      <c r="B1215" t="s">
        <v>108</v>
      </c>
      <c r="C1215" t="s">
        <v>15</v>
      </c>
      <c r="D1215" t="s">
        <v>60</v>
      </c>
      <c r="E1215" t="str">
        <f t="shared" si="18"/>
        <v>Maumere-Oct-DN-DB</v>
      </c>
      <c r="F1215">
        <v>30</v>
      </c>
    </row>
    <row r="1216" spans="1:6" x14ac:dyDescent="0.25">
      <c r="A1216" t="s">
        <v>41</v>
      </c>
      <c r="B1216" t="s">
        <v>108</v>
      </c>
      <c r="C1216" t="s">
        <v>15</v>
      </c>
      <c r="D1216" t="s">
        <v>60</v>
      </c>
      <c r="E1216" t="str">
        <f t="shared" si="18"/>
        <v>Namlea-Oct-DN-DB</v>
      </c>
      <c r="F1216">
        <v>26</v>
      </c>
    </row>
    <row r="1217" spans="1:6" x14ac:dyDescent="0.25">
      <c r="A1217" t="s">
        <v>73</v>
      </c>
      <c r="B1217" t="s">
        <v>108</v>
      </c>
      <c r="C1217" t="s">
        <v>15</v>
      </c>
      <c r="D1217" t="s">
        <v>60</v>
      </c>
      <c r="E1217" t="str">
        <f t="shared" si="18"/>
        <v>Palembang-Oct-DN-DB</v>
      </c>
      <c r="F1217">
        <v>24</v>
      </c>
    </row>
    <row r="1218" spans="1:6" x14ac:dyDescent="0.25">
      <c r="A1218" t="s">
        <v>114</v>
      </c>
      <c r="B1218" t="s">
        <v>108</v>
      </c>
      <c r="C1218" t="s">
        <v>15</v>
      </c>
      <c r="D1218" t="s">
        <v>60</v>
      </c>
      <c r="E1218" t="str">
        <f t="shared" si="18"/>
        <v>Pangkalansusu-Oct-DN-DB</v>
      </c>
      <c r="F1218">
        <v>1</v>
      </c>
    </row>
    <row r="1219" spans="1:6" x14ac:dyDescent="0.25">
      <c r="A1219" t="s">
        <v>43</v>
      </c>
      <c r="B1219" t="s">
        <v>108</v>
      </c>
      <c r="C1219" t="s">
        <v>15</v>
      </c>
      <c r="D1219" t="s">
        <v>60</v>
      </c>
      <c r="E1219" t="str">
        <f t="shared" ref="E1219:E1282" si="19">_xlfn.CONCAT(TRIM(A1219),"-",TRIM(B1219),"-",TRIM(C1219),"-",TRIM(D1219))</f>
        <v>Panjang-Oct-DN-DB</v>
      </c>
      <c r="F1219">
        <v>147</v>
      </c>
    </row>
    <row r="1220" spans="1:6" x14ac:dyDescent="0.25">
      <c r="A1220" t="s">
        <v>74</v>
      </c>
      <c r="B1220" t="s">
        <v>108</v>
      </c>
      <c r="C1220" t="s">
        <v>15</v>
      </c>
      <c r="D1220" t="s">
        <v>60</v>
      </c>
      <c r="E1220" t="str">
        <f t="shared" si="19"/>
        <v>Parepare-Oct-DN-DB</v>
      </c>
      <c r="F1220">
        <v>32</v>
      </c>
    </row>
    <row r="1221" spans="1:6" x14ac:dyDescent="0.25">
      <c r="A1221" t="s">
        <v>45</v>
      </c>
      <c r="B1221" t="s">
        <v>108</v>
      </c>
      <c r="C1221" t="s">
        <v>15</v>
      </c>
      <c r="D1221" t="s">
        <v>60</v>
      </c>
      <c r="E1221" t="str">
        <f t="shared" si="19"/>
        <v>Pekalongan-Oct-DN-DB</v>
      </c>
      <c r="F1221">
        <v>1</v>
      </c>
    </row>
    <row r="1222" spans="1:6" x14ac:dyDescent="0.25">
      <c r="A1222" t="s">
        <v>47</v>
      </c>
      <c r="B1222" t="s">
        <v>108</v>
      </c>
      <c r="C1222" t="s">
        <v>15</v>
      </c>
      <c r="D1222" t="s">
        <v>60</v>
      </c>
      <c r="E1222" t="str">
        <f t="shared" si="19"/>
        <v>Pomalaa-Oct-DN-DB</v>
      </c>
      <c r="F1222">
        <v>4</v>
      </c>
    </row>
    <row r="1223" spans="1:6" x14ac:dyDescent="0.25">
      <c r="A1223" t="s">
        <v>21</v>
      </c>
      <c r="B1223" t="s">
        <v>108</v>
      </c>
      <c r="C1223" t="s">
        <v>15</v>
      </c>
      <c r="D1223" t="s">
        <v>60</v>
      </c>
      <c r="E1223" t="str">
        <f t="shared" si="19"/>
        <v>Pontianak-Oct-DN-DB</v>
      </c>
      <c r="F1223">
        <v>240</v>
      </c>
    </row>
    <row r="1224" spans="1:6" x14ac:dyDescent="0.25">
      <c r="A1224" t="s">
        <v>22</v>
      </c>
      <c r="B1224" t="s">
        <v>108</v>
      </c>
      <c r="C1224" t="s">
        <v>15</v>
      </c>
      <c r="D1224" t="s">
        <v>60</v>
      </c>
      <c r="E1224" t="str">
        <f t="shared" si="19"/>
        <v>Poso-Oct-DN-DB</v>
      </c>
      <c r="F1224">
        <v>12</v>
      </c>
    </row>
    <row r="1225" spans="1:6" x14ac:dyDescent="0.25">
      <c r="A1225" t="s">
        <v>75</v>
      </c>
      <c r="B1225" t="s">
        <v>108</v>
      </c>
      <c r="C1225" t="s">
        <v>15</v>
      </c>
      <c r="D1225" t="s">
        <v>60</v>
      </c>
      <c r="E1225" t="str">
        <f t="shared" si="19"/>
        <v>Probolinggo-Oct-DN-DB</v>
      </c>
      <c r="F1225">
        <v>12</v>
      </c>
    </row>
    <row r="1226" spans="1:6" x14ac:dyDescent="0.25">
      <c r="A1226" t="s">
        <v>82</v>
      </c>
      <c r="B1226" t="s">
        <v>108</v>
      </c>
      <c r="C1226" t="s">
        <v>15</v>
      </c>
      <c r="D1226" t="s">
        <v>60</v>
      </c>
      <c r="E1226" t="str">
        <f t="shared" si="19"/>
        <v>Pulau Baai-Oct-DN-DB</v>
      </c>
      <c r="F1226">
        <v>45</v>
      </c>
    </row>
    <row r="1227" spans="1:6" x14ac:dyDescent="0.25">
      <c r="A1227" t="s">
        <v>96</v>
      </c>
      <c r="B1227" t="s">
        <v>108</v>
      </c>
      <c r="C1227" t="s">
        <v>15</v>
      </c>
      <c r="D1227" t="s">
        <v>60</v>
      </c>
      <c r="E1227" t="str">
        <f t="shared" si="19"/>
        <v>Pulau Sambu-Oct-DN-DB</v>
      </c>
      <c r="F1227">
        <v>2195</v>
      </c>
    </row>
    <row r="1228" spans="1:6" x14ac:dyDescent="0.25">
      <c r="A1228" t="s">
        <v>115</v>
      </c>
      <c r="B1228" t="s">
        <v>108</v>
      </c>
      <c r="C1228" t="s">
        <v>15</v>
      </c>
      <c r="D1228" t="s">
        <v>60</v>
      </c>
      <c r="E1228" t="str">
        <f t="shared" si="19"/>
        <v>Raha Roadstead-Oct-DN-DB</v>
      </c>
      <c r="F1228">
        <v>8</v>
      </c>
    </row>
    <row r="1229" spans="1:6" x14ac:dyDescent="0.25">
      <c r="A1229" t="s">
        <v>48</v>
      </c>
      <c r="B1229" t="s">
        <v>108</v>
      </c>
      <c r="C1229" t="s">
        <v>15</v>
      </c>
      <c r="D1229" t="s">
        <v>60</v>
      </c>
      <c r="E1229" t="str">
        <f t="shared" si="19"/>
        <v>Samarinda-Oct-DN-DB</v>
      </c>
      <c r="F1229">
        <v>22</v>
      </c>
    </row>
    <row r="1230" spans="1:6" x14ac:dyDescent="0.25">
      <c r="A1230" t="s">
        <v>49</v>
      </c>
      <c r="B1230" t="s">
        <v>108</v>
      </c>
      <c r="C1230" t="s">
        <v>15</v>
      </c>
      <c r="D1230" t="s">
        <v>60</v>
      </c>
      <c r="E1230" t="str">
        <f t="shared" si="19"/>
        <v>Sampit-Oct-DN-DB</v>
      </c>
      <c r="F1230">
        <v>8</v>
      </c>
    </row>
    <row r="1231" spans="1:6" x14ac:dyDescent="0.25">
      <c r="A1231" t="s">
        <v>50</v>
      </c>
      <c r="B1231" t="s">
        <v>108</v>
      </c>
      <c r="C1231" t="s">
        <v>15</v>
      </c>
      <c r="D1231" t="s">
        <v>60</v>
      </c>
      <c r="E1231" t="str">
        <f t="shared" si="19"/>
        <v>Saumlaki-Oct-DN-DB</v>
      </c>
      <c r="F1231">
        <v>25</v>
      </c>
    </row>
    <row r="1232" spans="1:6" x14ac:dyDescent="0.25">
      <c r="A1232" t="s">
        <v>76</v>
      </c>
      <c r="B1232" t="s">
        <v>108</v>
      </c>
      <c r="C1232" t="s">
        <v>15</v>
      </c>
      <c r="D1232" t="s">
        <v>60</v>
      </c>
      <c r="E1232" t="str">
        <f t="shared" si="19"/>
        <v>Sekupang-Oct-DN-DB</v>
      </c>
      <c r="F1232">
        <v>1962</v>
      </c>
    </row>
    <row r="1233" spans="1:6" x14ac:dyDescent="0.25">
      <c r="A1233" t="s">
        <v>51</v>
      </c>
      <c r="B1233" t="s">
        <v>108</v>
      </c>
      <c r="C1233" t="s">
        <v>15</v>
      </c>
      <c r="D1233" t="s">
        <v>60</v>
      </c>
      <c r="E1233" t="str">
        <f t="shared" si="19"/>
        <v>Serui-Oct-DN-DB</v>
      </c>
      <c r="F1233">
        <v>6</v>
      </c>
    </row>
    <row r="1234" spans="1:6" x14ac:dyDescent="0.25">
      <c r="A1234" t="s">
        <v>52</v>
      </c>
      <c r="B1234" t="s">
        <v>108</v>
      </c>
      <c r="C1234" t="s">
        <v>15</v>
      </c>
      <c r="D1234" t="s">
        <v>60</v>
      </c>
      <c r="E1234" t="str">
        <f t="shared" si="19"/>
        <v>Sibolga-Oct-DN-DB</v>
      </c>
      <c r="F1234">
        <v>26</v>
      </c>
    </row>
    <row r="1235" spans="1:6" x14ac:dyDescent="0.25">
      <c r="A1235" t="s">
        <v>77</v>
      </c>
      <c r="B1235" t="s">
        <v>108</v>
      </c>
      <c r="C1235" t="s">
        <v>15</v>
      </c>
      <c r="D1235" t="s">
        <v>60</v>
      </c>
      <c r="E1235" t="str">
        <f t="shared" si="19"/>
        <v>Sungaipakning-Oct-DN-DB</v>
      </c>
      <c r="F1235">
        <v>69</v>
      </c>
    </row>
    <row r="1236" spans="1:6" x14ac:dyDescent="0.25">
      <c r="A1236" t="s">
        <v>53</v>
      </c>
      <c r="B1236" t="s">
        <v>108</v>
      </c>
      <c r="C1236" t="s">
        <v>15</v>
      </c>
      <c r="D1236" t="s">
        <v>60</v>
      </c>
      <c r="E1236" t="str">
        <f t="shared" si="19"/>
        <v>Tahuna-Oct-DN-DB</v>
      </c>
      <c r="F1236">
        <v>17</v>
      </c>
    </row>
    <row r="1237" spans="1:6" x14ac:dyDescent="0.25">
      <c r="A1237" t="s">
        <v>54</v>
      </c>
      <c r="B1237" t="s">
        <v>108</v>
      </c>
      <c r="C1237" t="s">
        <v>15</v>
      </c>
      <c r="D1237" t="s">
        <v>60</v>
      </c>
      <c r="E1237" t="str">
        <f t="shared" si="19"/>
        <v>Tanjung Balai Karimun-Oct-DN-DB</v>
      </c>
      <c r="F1237">
        <v>232</v>
      </c>
    </row>
    <row r="1238" spans="1:6" x14ac:dyDescent="0.25">
      <c r="A1238" t="s">
        <v>98</v>
      </c>
      <c r="B1238" t="s">
        <v>108</v>
      </c>
      <c r="C1238" t="s">
        <v>15</v>
      </c>
      <c r="D1238" t="s">
        <v>60</v>
      </c>
      <c r="E1238" t="str">
        <f t="shared" si="19"/>
        <v>Tanjung Benete-Oct-DN-DB</v>
      </c>
      <c r="F1238">
        <v>10</v>
      </c>
    </row>
    <row r="1239" spans="1:6" x14ac:dyDescent="0.25">
      <c r="A1239" t="s">
        <v>118</v>
      </c>
      <c r="B1239" t="s">
        <v>108</v>
      </c>
      <c r="C1239" t="s">
        <v>15</v>
      </c>
      <c r="D1239" t="s">
        <v>60</v>
      </c>
      <c r="E1239" t="str">
        <f t="shared" si="19"/>
        <v>Tanjung Santan-Oct-DN-DB</v>
      </c>
      <c r="F1239">
        <v>9</v>
      </c>
    </row>
    <row r="1240" spans="1:6" x14ac:dyDescent="0.25">
      <c r="A1240" t="s">
        <v>116</v>
      </c>
      <c r="B1240" t="s">
        <v>108</v>
      </c>
      <c r="C1240" t="s">
        <v>15</v>
      </c>
      <c r="D1240" t="s">
        <v>60</v>
      </c>
      <c r="E1240" t="str">
        <f t="shared" si="19"/>
        <v>Tanjungpandan-Oct-DN-DB</v>
      </c>
      <c r="F1240">
        <v>6</v>
      </c>
    </row>
    <row r="1241" spans="1:6" x14ac:dyDescent="0.25">
      <c r="A1241" t="s">
        <v>117</v>
      </c>
      <c r="B1241" t="s">
        <v>108</v>
      </c>
      <c r="C1241" t="s">
        <v>15</v>
      </c>
      <c r="D1241" t="s">
        <v>60</v>
      </c>
      <c r="E1241" t="str">
        <f t="shared" si="19"/>
        <v>Tanjungredeb-Oct-DN-DB</v>
      </c>
      <c r="F1241">
        <v>17</v>
      </c>
    </row>
    <row r="1242" spans="1:6" x14ac:dyDescent="0.25">
      <c r="A1242" t="s">
        <v>56</v>
      </c>
      <c r="B1242" t="s">
        <v>108</v>
      </c>
      <c r="C1242" t="s">
        <v>15</v>
      </c>
      <c r="D1242" t="s">
        <v>60</v>
      </c>
      <c r="E1242" t="str">
        <f t="shared" si="19"/>
        <v>Tegal-Oct-DN-DB</v>
      </c>
      <c r="F1242">
        <v>1</v>
      </c>
    </row>
    <row r="1243" spans="1:6" x14ac:dyDescent="0.25">
      <c r="A1243" t="s">
        <v>17</v>
      </c>
      <c r="B1243" t="s">
        <v>108</v>
      </c>
      <c r="C1243" t="s">
        <v>15</v>
      </c>
      <c r="D1243" t="s">
        <v>60</v>
      </c>
      <c r="E1243" t="str">
        <f t="shared" si="19"/>
        <v>Teluk Bayur-Oct-DN-DB</v>
      </c>
      <c r="F1243">
        <v>67</v>
      </c>
    </row>
    <row r="1244" spans="1:6" x14ac:dyDescent="0.25">
      <c r="A1244" t="s">
        <v>78</v>
      </c>
      <c r="B1244" t="s">
        <v>108</v>
      </c>
      <c r="C1244" t="s">
        <v>15</v>
      </c>
      <c r="D1244" t="s">
        <v>60</v>
      </c>
      <c r="E1244" t="str">
        <f t="shared" si="19"/>
        <v>Ternate-Oct-DN-DB</v>
      </c>
      <c r="F1244">
        <v>223</v>
      </c>
    </row>
    <row r="1245" spans="1:6" x14ac:dyDescent="0.25">
      <c r="A1245" t="s">
        <v>97</v>
      </c>
      <c r="B1245" t="s">
        <v>108</v>
      </c>
      <c r="C1245" t="s">
        <v>15</v>
      </c>
      <c r="D1245" t="s">
        <v>60</v>
      </c>
      <c r="E1245" t="str">
        <f t="shared" si="19"/>
        <v>Tg. Sorong-Oct-DN-DB</v>
      </c>
      <c r="F1245">
        <v>127</v>
      </c>
    </row>
    <row r="1246" spans="1:6" x14ac:dyDescent="0.25">
      <c r="A1246" t="s">
        <v>58</v>
      </c>
      <c r="B1246" t="s">
        <v>108</v>
      </c>
      <c r="C1246" t="s">
        <v>15</v>
      </c>
      <c r="D1246" t="s">
        <v>60</v>
      </c>
      <c r="E1246" t="str">
        <f t="shared" si="19"/>
        <v>Wahai-Oct-DN-DB</v>
      </c>
      <c r="F1246">
        <v>0</v>
      </c>
    </row>
    <row r="1247" spans="1:6" x14ac:dyDescent="0.25">
      <c r="A1247" t="s">
        <v>59</v>
      </c>
      <c r="B1247" t="s">
        <v>108</v>
      </c>
      <c r="C1247" t="s">
        <v>15</v>
      </c>
      <c r="D1247" t="s">
        <v>60</v>
      </c>
      <c r="E1247" t="str">
        <f t="shared" si="19"/>
        <v>Waingapu-Oct-DN-DB</v>
      </c>
      <c r="F1247">
        <v>19</v>
      </c>
    </row>
    <row r="1248" spans="1:6" x14ac:dyDescent="0.25">
      <c r="A1248" t="s">
        <v>62</v>
      </c>
      <c r="B1248" t="s">
        <v>107</v>
      </c>
      <c r="C1248" t="s">
        <v>15</v>
      </c>
      <c r="D1248" t="s">
        <v>60</v>
      </c>
      <c r="E1248" t="str">
        <f t="shared" si="19"/>
        <v>Ambon-Sep-DN-DB</v>
      </c>
      <c r="F1248">
        <v>118</v>
      </c>
    </row>
    <row r="1249" spans="1:6" x14ac:dyDescent="0.25">
      <c r="A1249" t="s">
        <v>63</v>
      </c>
      <c r="B1249" t="s">
        <v>107</v>
      </c>
      <c r="C1249" t="s">
        <v>15</v>
      </c>
      <c r="D1249" t="s">
        <v>60</v>
      </c>
      <c r="E1249" t="str">
        <f t="shared" si="19"/>
        <v>Balikpapan-Sep-DN-DB</v>
      </c>
      <c r="F1249">
        <v>2434</v>
      </c>
    </row>
    <row r="1250" spans="1:6" x14ac:dyDescent="0.25">
      <c r="A1250" t="s">
        <v>23</v>
      </c>
      <c r="B1250" t="s">
        <v>107</v>
      </c>
      <c r="C1250" t="s">
        <v>15</v>
      </c>
      <c r="D1250" t="s">
        <v>60</v>
      </c>
      <c r="E1250" t="str">
        <f t="shared" si="19"/>
        <v>Banjarmasin-Sep-DN-DB</v>
      </c>
      <c r="F1250">
        <v>165</v>
      </c>
    </row>
    <row r="1251" spans="1:6" x14ac:dyDescent="0.25">
      <c r="A1251" t="s">
        <v>19</v>
      </c>
      <c r="B1251" t="s">
        <v>107</v>
      </c>
      <c r="C1251" t="s">
        <v>15</v>
      </c>
      <c r="D1251" t="s">
        <v>60</v>
      </c>
      <c r="E1251" t="str">
        <f t="shared" si="19"/>
        <v>Banten-Sep-DN-DB</v>
      </c>
      <c r="F1251">
        <v>520</v>
      </c>
    </row>
    <row r="1252" spans="1:6" x14ac:dyDescent="0.25">
      <c r="A1252" t="s">
        <v>64</v>
      </c>
      <c r="B1252" t="s">
        <v>107</v>
      </c>
      <c r="C1252" t="s">
        <v>15</v>
      </c>
      <c r="D1252" t="s">
        <v>60</v>
      </c>
      <c r="E1252" t="str">
        <f t="shared" si="19"/>
        <v>Baubau-Sep-DN-DB</v>
      </c>
      <c r="F1252">
        <v>69</v>
      </c>
    </row>
    <row r="1253" spans="1:6" x14ac:dyDescent="0.25">
      <c r="A1253" t="s">
        <v>24</v>
      </c>
      <c r="B1253" t="s">
        <v>107</v>
      </c>
      <c r="C1253" t="s">
        <v>15</v>
      </c>
      <c r="D1253" t="s">
        <v>60</v>
      </c>
      <c r="E1253" t="str">
        <f t="shared" si="19"/>
        <v>Belawan-Sep-DN-DB</v>
      </c>
      <c r="F1253">
        <v>237</v>
      </c>
    </row>
    <row r="1254" spans="1:6" x14ac:dyDescent="0.25">
      <c r="A1254" t="s">
        <v>25</v>
      </c>
      <c r="B1254" t="s">
        <v>107</v>
      </c>
      <c r="C1254" t="s">
        <v>15</v>
      </c>
      <c r="D1254" t="s">
        <v>60</v>
      </c>
      <c r="E1254" t="str">
        <f t="shared" si="19"/>
        <v>Bengkalis-Sep-DN-DB</v>
      </c>
      <c r="F1254">
        <v>23</v>
      </c>
    </row>
    <row r="1255" spans="1:6" x14ac:dyDescent="0.25">
      <c r="A1255" t="s">
        <v>20</v>
      </c>
      <c r="B1255" t="s">
        <v>107</v>
      </c>
      <c r="C1255" t="s">
        <v>15</v>
      </c>
      <c r="D1255" t="s">
        <v>60</v>
      </c>
      <c r="E1255" t="str">
        <f t="shared" si="19"/>
        <v>Benoa-Sep-DN-DB</v>
      </c>
      <c r="F1255">
        <v>53</v>
      </c>
    </row>
    <row r="1256" spans="1:6" x14ac:dyDescent="0.25">
      <c r="A1256" t="s">
        <v>26</v>
      </c>
      <c r="B1256" t="s">
        <v>107</v>
      </c>
      <c r="C1256" t="s">
        <v>15</v>
      </c>
      <c r="D1256" t="s">
        <v>60</v>
      </c>
      <c r="E1256" t="str">
        <f t="shared" si="19"/>
        <v>Bitung-Sep-DN-DB</v>
      </c>
      <c r="F1256">
        <v>163</v>
      </c>
    </row>
    <row r="1257" spans="1:6" x14ac:dyDescent="0.25">
      <c r="A1257" t="s">
        <v>113</v>
      </c>
      <c r="B1257" t="s">
        <v>107</v>
      </c>
      <c r="C1257" t="s">
        <v>15</v>
      </c>
      <c r="D1257" t="s">
        <v>60</v>
      </c>
      <c r="E1257" t="str">
        <f t="shared" si="19"/>
        <v>Bontang Lng Terminal-Sep-DN-DB</v>
      </c>
      <c r="F1257">
        <v>1</v>
      </c>
    </row>
    <row r="1258" spans="1:6" x14ac:dyDescent="0.25">
      <c r="A1258" t="s">
        <v>27</v>
      </c>
      <c r="B1258" t="s">
        <v>107</v>
      </c>
      <c r="C1258" t="s">
        <v>15</v>
      </c>
      <c r="D1258" t="s">
        <v>60</v>
      </c>
      <c r="E1258" t="str">
        <f t="shared" si="19"/>
        <v>Bula-Sep-DN-DB</v>
      </c>
      <c r="F1258">
        <v>5</v>
      </c>
    </row>
    <row r="1259" spans="1:6" x14ac:dyDescent="0.25">
      <c r="A1259" t="s">
        <v>28</v>
      </c>
      <c r="B1259" t="s">
        <v>107</v>
      </c>
      <c r="C1259" t="s">
        <v>15</v>
      </c>
      <c r="D1259" t="s">
        <v>60</v>
      </c>
      <c r="E1259" t="str">
        <f t="shared" si="19"/>
        <v>Celukan Bawang-Sep-DN-DB</v>
      </c>
      <c r="F1259">
        <v>8</v>
      </c>
    </row>
    <row r="1260" spans="1:6" x14ac:dyDescent="0.25">
      <c r="A1260" t="s">
        <v>18</v>
      </c>
      <c r="B1260" t="s">
        <v>107</v>
      </c>
      <c r="C1260" t="s">
        <v>15</v>
      </c>
      <c r="D1260" t="s">
        <v>60</v>
      </c>
      <c r="E1260" t="str">
        <f t="shared" si="19"/>
        <v>Cirebon-Sep-DN-DB</v>
      </c>
      <c r="F1260">
        <v>29</v>
      </c>
    </row>
    <row r="1261" spans="1:6" x14ac:dyDescent="0.25">
      <c r="A1261" t="s">
        <v>29</v>
      </c>
      <c r="B1261" t="s">
        <v>107</v>
      </c>
      <c r="C1261" t="s">
        <v>15</v>
      </c>
      <c r="D1261" t="s">
        <v>60</v>
      </c>
      <c r="E1261" t="str">
        <f t="shared" si="19"/>
        <v>Donggala-Sep-DN-DB</v>
      </c>
      <c r="F1261">
        <v>97</v>
      </c>
    </row>
    <row r="1262" spans="1:6" x14ac:dyDescent="0.25">
      <c r="A1262" t="s">
        <v>30</v>
      </c>
      <c r="B1262" t="s">
        <v>107</v>
      </c>
      <c r="C1262" t="s">
        <v>15</v>
      </c>
      <c r="D1262" t="s">
        <v>60</v>
      </c>
      <c r="E1262" t="str">
        <f t="shared" si="19"/>
        <v>Dumai-Sep-DN-DB</v>
      </c>
      <c r="F1262">
        <v>913</v>
      </c>
    </row>
    <row r="1263" spans="1:6" x14ac:dyDescent="0.25">
      <c r="A1263" t="s">
        <v>67</v>
      </c>
      <c r="B1263" t="s">
        <v>107</v>
      </c>
      <c r="C1263" t="s">
        <v>15</v>
      </c>
      <c r="D1263" t="s">
        <v>60</v>
      </c>
      <c r="E1263" t="str">
        <f t="shared" si="19"/>
        <v>Ende-Sep-DN-DB</v>
      </c>
      <c r="F1263">
        <v>16</v>
      </c>
    </row>
    <row r="1264" spans="1:6" x14ac:dyDescent="0.25">
      <c r="A1264" t="s">
        <v>68</v>
      </c>
      <c r="B1264" t="s">
        <v>107</v>
      </c>
      <c r="C1264" t="s">
        <v>15</v>
      </c>
      <c r="D1264" t="s">
        <v>60</v>
      </c>
      <c r="E1264" t="str">
        <f t="shared" si="19"/>
        <v>Fakfak-Sep-DN-DB</v>
      </c>
      <c r="F1264">
        <v>41</v>
      </c>
    </row>
    <row r="1265" spans="1:6" x14ac:dyDescent="0.25">
      <c r="A1265" t="s">
        <v>31</v>
      </c>
      <c r="B1265" t="s">
        <v>107</v>
      </c>
      <c r="C1265" t="s">
        <v>15</v>
      </c>
      <c r="D1265" t="s">
        <v>60</v>
      </c>
      <c r="E1265" t="str">
        <f t="shared" si="19"/>
        <v>Gorontalo-Sep-DN-DB</v>
      </c>
      <c r="F1265">
        <v>44</v>
      </c>
    </row>
    <row r="1266" spans="1:6" x14ac:dyDescent="0.25">
      <c r="A1266" t="s">
        <v>32</v>
      </c>
      <c r="B1266" t="s">
        <v>107</v>
      </c>
      <c r="C1266" t="s">
        <v>15</v>
      </c>
      <c r="D1266" t="s">
        <v>60</v>
      </c>
      <c r="E1266" t="str">
        <f t="shared" si="19"/>
        <v>Gresik-Sep-DN-DB</v>
      </c>
      <c r="F1266">
        <v>1679</v>
      </c>
    </row>
    <row r="1267" spans="1:6" x14ac:dyDescent="0.25">
      <c r="A1267" t="s">
        <v>33</v>
      </c>
      <c r="B1267" t="s">
        <v>107</v>
      </c>
      <c r="C1267" t="s">
        <v>15</v>
      </c>
      <c r="D1267" t="s">
        <v>60</v>
      </c>
      <c r="E1267" t="str">
        <f t="shared" si="19"/>
        <v>Jayapura-Sep-DN-DB</v>
      </c>
      <c r="F1267">
        <v>64</v>
      </c>
    </row>
    <row r="1268" spans="1:6" x14ac:dyDescent="0.25">
      <c r="A1268" t="s">
        <v>34</v>
      </c>
      <c r="B1268" t="s">
        <v>107</v>
      </c>
      <c r="C1268" t="s">
        <v>15</v>
      </c>
      <c r="D1268" t="s">
        <v>60</v>
      </c>
      <c r="E1268" t="str">
        <f t="shared" si="19"/>
        <v>Kendari-Sep-DN-DB</v>
      </c>
      <c r="F1268">
        <v>72</v>
      </c>
    </row>
    <row r="1269" spans="1:6" x14ac:dyDescent="0.25">
      <c r="A1269" t="s">
        <v>35</v>
      </c>
      <c r="B1269" t="s">
        <v>107</v>
      </c>
      <c r="C1269" t="s">
        <v>15</v>
      </c>
      <c r="D1269" t="s">
        <v>60</v>
      </c>
      <c r="E1269" t="str">
        <f t="shared" si="19"/>
        <v>Kolonodale-Sep-DN-DB</v>
      </c>
      <c r="F1269">
        <v>3</v>
      </c>
    </row>
    <row r="1270" spans="1:6" x14ac:dyDescent="0.25">
      <c r="A1270" t="s">
        <v>36</v>
      </c>
      <c r="B1270" t="s">
        <v>107</v>
      </c>
      <c r="C1270" t="s">
        <v>15</v>
      </c>
      <c r="D1270" t="s">
        <v>60</v>
      </c>
      <c r="E1270" t="str">
        <f t="shared" si="19"/>
        <v>Kuala Tanjung-Sep-DN-DB</v>
      </c>
      <c r="F1270">
        <v>10</v>
      </c>
    </row>
    <row r="1271" spans="1:6" x14ac:dyDescent="0.25">
      <c r="A1271" t="s">
        <v>37</v>
      </c>
      <c r="B1271" t="s">
        <v>107</v>
      </c>
      <c r="C1271" t="s">
        <v>15</v>
      </c>
      <c r="D1271" t="s">
        <v>60</v>
      </c>
      <c r="E1271" t="str">
        <f t="shared" si="19"/>
        <v>Kumai-Sep-DN-DB</v>
      </c>
      <c r="F1271">
        <v>20</v>
      </c>
    </row>
    <row r="1272" spans="1:6" x14ac:dyDescent="0.25">
      <c r="A1272" t="s">
        <v>69</v>
      </c>
      <c r="B1272" t="s">
        <v>107</v>
      </c>
      <c r="C1272" t="s">
        <v>15</v>
      </c>
      <c r="D1272" t="s">
        <v>60</v>
      </c>
      <c r="E1272" t="str">
        <f t="shared" si="19"/>
        <v>Labuha-Sep-DN-DB</v>
      </c>
      <c r="F1272">
        <v>0</v>
      </c>
    </row>
    <row r="1273" spans="1:6" x14ac:dyDescent="0.25">
      <c r="A1273" t="s">
        <v>38</v>
      </c>
      <c r="B1273" t="s">
        <v>107</v>
      </c>
      <c r="C1273" t="s">
        <v>15</v>
      </c>
      <c r="D1273" t="s">
        <v>60</v>
      </c>
      <c r="E1273" t="str">
        <f t="shared" si="19"/>
        <v>Larantuka-Sep-DN-DB</v>
      </c>
      <c r="F1273">
        <v>13</v>
      </c>
    </row>
    <row r="1274" spans="1:6" x14ac:dyDescent="0.25">
      <c r="A1274" t="s">
        <v>71</v>
      </c>
      <c r="B1274" t="s">
        <v>107</v>
      </c>
      <c r="C1274" t="s">
        <v>15</v>
      </c>
      <c r="D1274" t="s">
        <v>60</v>
      </c>
      <c r="E1274" t="str">
        <f t="shared" si="19"/>
        <v>Lhokseumawe-Sep-DN-DB</v>
      </c>
      <c r="F1274">
        <v>246</v>
      </c>
    </row>
    <row r="1275" spans="1:6" x14ac:dyDescent="0.25">
      <c r="A1275" t="s">
        <v>39</v>
      </c>
      <c r="B1275" t="s">
        <v>107</v>
      </c>
      <c r="C1275" t="s">
        <v>15</v>
      </c>
      <c r="D1275" t="s">
        <v>60</v>
      </c>
      <c r="E1275" t="str">
        <f t="shared" si="19"/>
        <v>Luwuk-Sep-DN-DB</v>
      </c>
      <c r="F1275">
        <v>57</v>
      </c>
    </row>
    <row r="1276" spans="1:6" x14ac:dyDescent="0.25">
      <c r="A1276" t="s">
        <v>40</v>
      </c>
      <c r="B1276" t="s">
        <v>107</v>
      </c>
      <c r="C1276" t="s">
        <v>15</v>
      </c>
      <c r="D1276" t="s">
        <v>60</v>
      </c>
      <c r="E1276" t="str">
        <f t="shared" si="19"/>
        <v>Manado-Sep-DN-DB</v>
      </c>
      <c r="F1276">
        <v>0</v>
      </c>
    </row>
    <row r="1277" spans="1:6" x14ac:dyDescent="0.25">
      <c r="A1277" t="s">
        <v>72</v>
      </c>
      <c r="B1277" t="s">
        <v>107</v>
      </c>
      <c r="C1277" t="s">
        <v>15</v>
      </c>
      <c r="D1277" t="s">
        <v>60</v>
      </c>
      <c r="E1277" t="str">
        <f t="shared" si="19"/>
        <v>Maumere-Sep-DN-DB</v>
      </c>
      <c r="F1277">
        <v>24</v>
      </c>
    </row>
    <row r="1278" spans="1:6" x14ac:dyDescent="0.25">
      <c r="A1278" t="s">
        <v>41</v>
      </c>
      <c r="B1278" t="s">
        <v>107</v>
      </c>
      <c r="C1278" t="s">
        <v>15</v>
      </c>
      <c r="D1278" t="s">
        <v>60</v>
      </c>
      <c r="E1278" t="str">
        <f t="shared" si="19"/>
        <v>Namlea-Sep-DN-DB</v>
      </c>
      <c r="F1278">
        <v>20</v>
      </c>
    </row>
    <row r="1279" spans="1:6" x14ac:dyDescent="0.25">
      <c r="A1279" t="s">
        <v>73</v>
      </c>
      <c r="B1279" t="s">
        <v>107</v>
      </c>
      <c r="C1279" t="s">
        <v>15</v>
      </c>
      <c r="D1279" t="s">
        <v>60</v>
      </c>
      <c r="E1279" t="str">
        <f t="shared" si="19"/>
        <v>Palembang-Sep-DN-DB</v>
      </c>
      <c r="F1279">
        <v>26</v>
      </c>
    </row>
    <row r="1280" spans="1:6" x14ac:dyDescent="0.25">
      <c r="A1280" t="s">
        <v>114</v>
      </c>
      <c r="B1280" t="s">
        <v>107</v>
      </c>
      <c r="C1280" t="s">
        <v>15</v>
      </c>
      <c r="D1280" t="s">
        <v>60</v>
      </c>
      <c r="E1280" t="str">
        <f t="shared" si="19"/>
        <v>Pangkalansusu-Sep-DN-DB</v>
      </c>
      <c r="F1280">
        <v>1</v>
      </c>
    </row>
    <row r="1281" spans="1:6" x14ac:dyDescent="0.25">
      <c r="A1281" t="s">
        <v>43</v>
      </c>
      <c r="B1281" t="s">
        <v>107</v>
      </c>
      <c r="C1281" t="s">
        <v>15</v>
      </c>
      <c r="D1281" t="s">
        <v>60</v>
      </c>
      <c r="E1281" t="str">
        <f t="shared" si="19"/>
        <v>Panjang-Sep-DN-DB</v>
      </c>
      <c r="F1281">
        <v>85</v>
      </c>
    </row>
    <row r="1282" spans="1:6" x14ac:dyDescent="0.25">
      <c r="A1282" t="s">
        <v>74</v>
      </c>
      <c r="B1282" t="s">
        <v>107</v>
      </c>
      <c r="C1282" t="s">
        <v>15</v>
      </c>
      <c r="D1282" t="s">
        <v>60</v>
      </c>
      <c r="E1282" t="str">
        <f t="shared" si="19"/>
        <v>Parepare-Sep-DN-DB</v>
      </c>
      <c r="F1282">
        <v>37</v>
      </c>
    </row>
    <row r="1283" spans="1:6" x14ac:dyDescent="0.25">
      <c r="A1283" t="s">
        <v>45</v>
      </c>
      <c r="B1283" t="s">
        <v>107</v>
      </c>
      <c r="C1283" t="s">
        <v>15</v>
      </c>
      <c r="D1283" t="s">
        <v>60</v>
      </c>
      <c r="E1283" t="str">
        <f t="shared" ref="E1283:E1346" si="20">_xlfn.CONCAT(TRIM(A1283),"-",TRIM(B1283),"-",TRIM(C1283),"-",TRIM(D1283))</f>
        <v>Pekalongan-Sep-DN-DB</v>
      </c>
      <c r="F1283">
        <v>1</v>
      </c>
    </row>
    <row r="1284" spans="1:6" x14ac:dyDescent="0.25">
      <c r="A1284" t="s">
        <v>47</v>
      </c>
      <c r="B1284" t="s">
        <v>107</v>
      </c>
      <c r="C1284" t="s">
        <v>15</v>
      </c>
      <c r="D1284" t="s">
        <v>60</v>
      </c>
      <c r="E1284" t="str">
        <f t="shared" si="20"/>
        <v>Pomalaa-Sep-DN-DB</v>
      </c>
      <c r="F1284">
        <v>5</v>
      </c>
    </row>
    <row r="1285" spans="1:6" x14ac:dyDescent="0.25">
      <c r="A1285" t="s">
        <v>21</v>
      </c>
      <c r="B1285" t="s">
        <v>107</v>
      </c>
      <c r="C1285" t="s">
        <v>15</v>
      </c>
      <c r="D1285" t="s">
        <v>60</v>
      </c>
      <c r="E1285" t="str">
        <f t="shared" si="20"/>
        <v>Pontianak-Sep-DN-DB</v>
      </c>
      <c r="F1285">
        <v>382</v>
      </c>
    </row>
    <row r="1286" spans="1:6" x14ac:dyDescent="0.25">
      <c r="A1286" t="s">
        <v>22</v>
      </c>
      <c r="B1286" t="s">
        <v>107</v>
      </c>
      <c r="C1286" t="s">
        <v>15</v>
      </c>
      <c r="D1286" t="s">
        <v>60</v>
      </c>
      <c r="E1286" t="str">
        <f t="shared" si="20"/>
        <v>Poso-Sep-DN-DB</v>
      </c>
      <c r="F1286">
        <v>4</v>
      </c>
    </row>
    <row r="1287" spans="1:6" x14ac:dyDescent="0.25">
      <c r="A1287" t="s">
        <v>75</v>
      </c>
      <c r="B1287" t="s">
        <v>107</v>
      </c>
      <c r="C1287" t="s">
        <v>15</v>
      </c>
      <c r="D1287" t="s">
        <v>60</v>
      </c>
      <c r="E1287" t="str">
        <f t="shared" si="20"/>
        <v>Probolinggo-Sep-DN-DB</v>
      </c>
      <c r="F1287">
        <v>7</v>
      </c>
    </row>
    <row r="1288" spans="1:6" x14ac:dyDescent="0.25">
      <c r="A1288" t="s">
        <v>82</v>
      </c>
      <c r="B1288" t="s">
        <v>107</v>
      </c>
      <c r="C1288" t="s">
        <v>15</v>
      </c>
      <c r="D1288" t="s">
        <v>60</v>
      </c>
      <c r="E1288" t="str">
        <f t="shared" si="20"/>
        <v>Pulau Baai-Sep-DN-DB</v>
      </c>
      <c r="F1288">
        <v>67</v>
      </c>
    </row>
    <row r="1289" spans="1:6" x14ac:dyDescent="0.25">
      <c r="A1289" t="s">
        <v>96</v>
      </c>
      <c r="B1289" t="s">
        <v>107</v>
      </c>
      <c r="C1289" t="s">
        <v>15</v>
      </c>
      <c r="D1289" t="s">
        <v>60</v>
      </c>
      <c r="E1289" t="str">
        <f t="shared" si="20"/>
        <v>Pulau Sambu-Sep-DN-DB</v>
      </c>
      <c r="F1289">
        <v>2616</v>
      </c>
    </row>
    <row r="1290" spans="1:6" x14ac:dyDescent="0.25">
      <c r="A1290" t="s">
        <v>115</v>
      </c>
      <c r="B1290" t="s">
        <v>107</v>
      </c>
      <c r="C1290" t="s">
        <v>15</v>
      </c>
      <c r="D1290" t="s">
        <v>60</v>
      </c>
      <c r="E1290" t="str">
        <f t="shared" si="20"/>
        <v>Raha Roadstead-Sep-DN-DB</v>
      </c>
      <c r="F1290">
        <v>6</v>
      </c>
    </row>
    <row r="1291" spans="1:6" x14ac:dyDescent="0.25">
      <c r="A1291" t="s">
        <v>48</v>
      </c>
      <c r="B1291" t="s">
        <v>107</v>
      </c>
      <c r="C1291" t="s">
        <v>15</v>
      </c>
      <c r="D1291" t="s">
        <v>60</v>
      </c>
      <c r="E1291" t="str">
        <f t="shared" si="20"/>
        <v>Samarinda-Sep-DN-DB</v>
      </c>
      <c r="F1291">
        <v>13</v>
      </c>
    </row>
    <row r="1292" spans="1:6" x14ac:dyDescent="0.25">
      <c r="A1292" t="s">
        <v>49</v>
      </c>
      <c r="B1292" t="s">
        <v>107</v>
      </c>
      <c r="C1292" t="s">
        <v>15</v>
      </c>
      <c r="D1292" t="s">
        <v>60</v>
      </c>
      <c r="E1292" t="str">
        <f t="shared" si="20"/>
        <v>Sampit-Sep-DN-DB</v>
      </c>
      <c r="F1292">
        <v>5</v>
      </c>
    </row>
    <row r="1293" spans="1:6" x14ac:dyDescent="0.25">
      <c r="A1293" t="s">
        <v>50</v>
      </c>
      <c r="B1293" t="s">
        <v>107</v>
      </c>
      <c r="C1293" t="s">
        <v>15</v>
      </c>
      <c r="D1293" t="s">
        <v>60</v>
      </c>
      <c r="E1293" t="str">
        <f t="shared" si="20"/>
        <v>Saumlaki-Sep-DN-DB</v>
      </c>
      <c r="F1293">
        <v>21</v>
      </c>
    </row>
    <row r="1294" spans="1:6" x14ac:dyDescent="0.25">
      <c r="A1294" t="s">
        <v>76</v>
      </c>
      <c r="B1294" t="s">
        <v>107</v>
      </c>
      <c r="C1294" t="s">
        <v>15</v>
      </c>
      <c r="D1294" t="s">
        <v>60</v>
      </c>
      <c r="E1294" t="str">
        <f t="shared" si="20"/>
        <v>Sekupang-Sep-DN-DB</v>
      </c>
      <c r="F1294">
        <v>2437</v>
      </c>
    </row>
    <row r="1295" spans="1:6" x14ac:dyDescent="0.25">
      <c r="A1295" t="s">
        <v>51</v>
      </c>
      <c r="B1295" t="s">
        <v>107</v>
      </c>
      <c r="C1295" t="s">
        <v>15</v>
      </c>
      <c r="D1295" t="s">
        <v>60</v>
      </c>
      <c r="E1295" t="str">
        <f t="shared" si="20"/>
        <v>Serui-Sep-DN-DB</v>
      </c>
      <c r="F1295">
        <v>10</v>
      </c>
    </row>
    <row r="1296" spans="1:6" x14ac:dyDescent="0.25">
      <c r="A1296" t="s">
        <v>52</v>
      </c>
      <c r="B1296" t="s">
        <v>107</v>
      </c>
      <c r="C1296" t="s">
        <v>15</v>
      </c>
      <c r="D1296" t="s">
        <v>60</v>
      </c>
      <c r="E1296" t="str">
        <f t="shared" si="20"/>
        <v>Sibolga-Sep-DN-DB</v>
      </c>
      <c r="F1296">
        <v>26</v>
      </c>
    </row>
    <row r="1297" spans="1:6" x14ac:dyDescent="0.25">
      <c r="A1297" t="s">
        <v>77</v>
      </c>
      <c r="B1297" t="s">
        <v>107</v>
      </c>
      <c r="C1297" t="s">
        <v>15</v>
      </c>
      <c r="D1297" t="s">
        <v>60</v>
      </c>
      <c r="E1297" t="str">
        <f t="shared" si="20"/>
        <v>Sungaipakning-Sep-DN-DB</v>
      </c>
      <c r="F1297">
        <v>59</v>
      </c>
    </row>
    <row r="1298" spans="1:6" x14ac:dyDescent="0.25">
      <c r="A1298" t="s">
        <v>53</v>
      </c>
      <c r="B1298" t="s">
        <v>107</v>
      </c>
      <c r="C1298" t="s">
        <v>15</v>
      </c>
      <c r="D1298" t="s">
        <v>60</v>
      </c>
      <c r="E1298" t="str">
        <f t="shared" si="20"/>
        <v>Tahuna-Sep-DN-DB</v>
      </c>
      <c r="F1298">
        <v>18</v>
      </c>
    </row>
    <row r="1299" spans="1:6" x14ac:dyDescent="0.25">
      <c r="A1299" t="s">
        <v>54</v>
      </c>
      <c r="B1299" t="s">
        <v>107</v>
      </c>
      <c r="C1299" t="s">
        <v>15</v>
      </c>
      <c r="D1299" t="s">
        <v>60</v>
      </c>
      <c r="E1299" t="str">
        <f t="shared" si="20"/>
        <v>Tanjung Balai Karimun-Sep-DN-DB</v>
      </c>
      <c r="F1299">
        <v>200</v>
      </c>
    </row>
    <row r="1300" spans="1:6" x14ac:dyDescent="0.25">
      <c r="A1300" t="s">
        <v>98</v>
      </c>
      <c r="B1300" t="s">
        <v>107</v>
      </c>
      <c r="C1300" t="s">
        <v>15</v>
      </c>
      <c r="D1300" t="s">
        <v>60</v>
      </c>
      <c r="E1300" t="str">
        <f t="shared" si="20"/>
        <v>Tanjung Benete-Sep-DN-DB</v>
      </c>
      <c r="F1300">
        <v>15</v>
      </c>
    </row>
    <row r="1301" spans="1:6" x14ac:dyDescent="0.25">
      <c r="A1301" t="s">
        <v>118</v>
      </c>
      <c r="B1301" t="s">
        <v>107</v>
      </c>
      <c r="C1301" t="s">
        <v>15</v>
      </c>
      <c r="D1301" t="s">
        <v>60</v>
      </c>
      <c r="E1301" t="str">
        <f t="shared" si="20"/>
        <v>Tanjung Santan-Sep-DN-DB</v>
      </c>
      <c r="F1301">
        <v>16</v>
      </c>
    </row>
    <row r="1302" spans="1:6" x14ac:dyDescent="0.25">
      <c r="A1302" t="s">
        <v>116</v>
      </c>
      <c r="B1302" t="s">
        <v>107</v>
      </c>
      <c r="C1302" t="s">
        <v>15</v>
      </c>
      <c r="D1302" t="s">
        <v>60</v>
      </c>
      <c r="E1302" t="str">
        <f t="shared" si="20"/>
        <v>Tanjungpandan-Sep-DN-DB</v>
      </c>
      <c r="F1302">
        <v>2</v>
      </c>
    </row>
    <row r="1303" spans="1:6" x14ac:dyDescent="0.25">
      <c r="A1303" t="s">
        <v>117</v>
      </c>
      <c r="B1303" t="s">
        <v>107</v>
      </c>
      <c r="C1303" t="s">
        <v>15</v>
      </c>
      <c r="D1303" t="s">
        <v>60</v>
      </c>
      <c r="E1303" t="str">
        <f t="shared" si="20"/>
        <v>Tanjungredeb-Sep-DN-DB</v>
      </c>
      <c r="F1303">
        <v>13</v>
      </c>
    </row>
    <row r="1304" spans="1:6" x14ac:dyDescent="0.25">
      <c r="A1304" t="s">
        <v>56</v>
      </c>
      <c r="B1304" t="s">
        <v>107</v>
      </c>
      <c r="C1304" t="s">
        <v>15</v>
      </c>
      <c r="D1304" t="s">
        <v>60</v>
      </c>
      <c r="E1304" t="str">
        <f t="shared" si="20"/>
        <v>Tegal-Sep-DN-DB</v>
      </c>
      <c r="F1304">
        <v>1</v>
      </c>
    </row>
    <row r="1305" spans="1:6" x14ac:dyDescent="0.25">
      <c r="A1305" t="s">
        <v>17</v>
      </c>
      <c r="B1305" t="s">
        <v>107</v>
      </c>
      <c r="C1305" t="s">
        <v>15</v>
      </c>
      <c r="D1305" t="s">
        <v>60</v>
      </c>
      <c r="E1305" t="str">
        <f t="shared" si="20"/>
        <v>Teluk Bayur-Sep-DN-DB</v>
      </c>
      <c r="F1305">
        <v>88</v>
      </c>
    </row>
    <row r="1306" spans="1:6" x14ac:dyDescent="0.25">
      <c r="A1306" t="s">
        <v>78</v>
      </c>
      <c r="B1306" t="s">
        <v>107</v>
      </c>
      <c r="C1306" t="s">
        <v>15</v>
      </c>
      <c r="D1306" t="s">
        <v>60</v>
      </c>
      <c r="E1306" t="str">
        <f t="shared" si="20"/>
        <v>Ternate-Sep-DN-DB</v>
      </c>
      <c r="F1306">
        <v>157</v>
      </c>
    </row>
    <row r="1307" spans="1:6" x14ac:dyDescent="0.25">
      <c r="A1307" t="s">
        <v>97</v>
      </c>
      <c r="B1307" t="s">
        <v>107</v>
      </c>
      <c r="C1307" t="s">
        <v>15</v>
      </c>
      <c r="D1307" t="s">
        <v>60</v>
      </c>
      <c r="E1307" t="str">
        <f t="shared" si="20"/>
        <v>Tg. Sorong-Sep-DN-DB</v>
      </c>
      <c r="F1307">
        <v>138</v>
      </c>
    </row>
    <row r="1308" spans="1:6" x14ac:dyDescent="0.25">
      <c r="A1308" t="s">
        <v>58</v>
      </c>
      <c r="B1308" t="s">
        <v>107</v>
      </c>
      <c r="C1308" t="s">
        <v>15</v>
      </c>
      <c r="D1308" t="s">
        <v>60</v>
      </c>
      <c r="E1308" t="str">
        <f t="shared" si="20"/>
        <v>Wahai-Sep-DN-DB</v>
      </c>
      <c r="F1308">
        <v>2</v>
      </c>
    </row>
    <row r="1309" spans="1:6" x14ac:dyDescent="0.25">
      <c r="A1309" t="s">
        <v>59</v>
      </c>
      <c r="B1309" t="s">
        <v>107</v>
      </c>
      <c r="C1309" t="s">
        <v>15</v>
      </c>
      <c r="D1309" t="s">
        <v>60</v>
      </c>
      <c r="E1309" t="str">
        <f t="shared" si="20"/>
        <v>Waingapu-Sep-DN-DB</v>
      </c>
      <c r="F1309">
        <v>20</v>
      </c>
    </row>
    <row r="1310" spans="1:6" x14ac:dyDescent="0.25">
      <c r="A1310" t="s">
        <v>62</v>
      </c>
      <c r="B1310" t="s">
        <v>104</v>
      </c>
      <c r="C1310" t="s">
        <v>79</v>
      </c>
      <c r="D1310" t="s">
        <v>60</v>
      </c>
      <c r="E1310" t="str">
        <f t="shared" si="20"/>
        <v>Ambon-Apr-Total-DB</v>
      </c>
      <c r="F1310">
        <v>310</v>
      </c>
    </row>
    <row r="1311" spans="1:6" x14ac:dyDescent="0.25">
      <c r="A1311" t="s">
        <v>63</v>
      </c>
      <c r="B1311" t="s">
        <v>104</v>
      </c>
      <c r="C1311" t="s">
        <v>79</v>
      </c>
      <c r="D1311" t="s">
        <v>60</v>
      </c>
      <c r="E1311" t="str">
        <f t="shared" si="20"/>
        <v>Balikpapan-Apr-Total-DB</v>
      </c>
      <c r="F1311">
        <v>2244</v>
      </c>
    </row>
    <row r="1312" spans="1:6" x14ac:dyDescent="0.25">
      <c r="A1312" t="s">
        <v>23</v>
      </c>
      <c r="B1312" t="s">
        <v>104</v>
      </c>
      <c r="C1312" t="s">
        <v>79</v>
      </c>
      <c r="D1312" t="s">
        <v>60</v>
      </c>
      <c r="E1312" t="str">
        <f t="shared" si="20"/>
        <v>Banjarmasin-Apr-Total-DB</v>
      </c>
      <c r="F1312">
        <v>84</v>
      </c>
    </row>
    <row r="1313" spans="1:6" x14ac:dyDescent="0.25">
      <c r="A1313" t="s">
        <v>19</v>
      </c>
      <c r="B1313" t="s">
        <v>104</v>
      </c>
      <c r="C1313" t="s">
        <v>79</v>
      </c>
      <c r="D1313" t="s">
        <v>60</v>
      </c>
      <c r="E1313" t="str">
        <f t="shared" si="20"/>
        <v>Banten-Apr-Total-DB</v>
      </c>
      <c r="F1313">
        <v>318</v>
      </c>
    </row>
    <row r="1314" spans="1:6" x14ac:dyDescent="0.25">
      <c r="A1314" t="s">
        <v>64</v>
      </c>
      <c r="B1314" t="s">
        <v>104</v>
      </c>
      <c r="C1314" t="s">
        <v>79</v>
      </c>
      <c r="D1314" t="s">
        <v>60</v>
      </c>
      <c r="E1314" t="str">
        <f t="shared" si="20"/>
        <v>Baubau-Apr-Total-DB</v>
      </c>
      <c r="F1314">
        <v>102</v>
      </c>
    </row>
    <row r="1315" spans="1:6" x14ac:dyDescent="0.25">
      <c r="A1315" t="s">
        <v>24</v>
      </c>
      <c r="B1315" t="s">
        <v>104</v>
      </c>
      <c r="C1315" t="s">
        <v>79</v>
      </c>
      <c r="D1315" t="s">
        <v>60</v>
      </c>
      <c r="E1315" t="str">
        <f t="shared" si="20"/>
        <v>Belawan-Apr-Total-DB</v>
      </c>
      <c r="F1315">
        <v>142</v>
      </c>
    </row>
    <row r="1316" spans="1:6" x14ac:dyDescent="0.25">
      <c r="A1316" t="s">
        <v>25</v>
      </c>
      <c r="B1316" t="s">
        <v>104</v>
      </c>
      <c r="C1316" t="s">
        <v>79</v>
      </c>
      <c r="D1316" t="s">
        <v>60</v>
      </c>
      <c r="E1316" t="str">
        <f t="shared" si="20"/>
        <v>Bengkalis-Apr-Total-DB</v>
      </c>
      <c r="F1316">
        <v>41</v>
      </c>
    </row>
    <row r="1317" spans="1:6" x14ac:dyDescent="0.25">
      <c r="A1317" t="s">
        <v>20</v>
      </c>
      <c r="B1317" t="s">
        <v>104</v>
      </c>
      <c r="C1317" t="s">
        <v>79</v>
      </c>
      <c r="D1317" t="s">
        <v>60</v>
      </c>
      <c r="E1317" t="str">
        <f t="shared" si="20"/>
        <v>Benoa-Apr-Total-DB</v>
      </c>
      <c r="F1317">
        <v>45</v>
      </c>
    </row>
    <row r="1318" spans="1:6" x14ac:dyDescent="0.25">
      <c r="A1318" t="s">
        <v>26</v>
      </c>
      <c r="B1318" t="s">
        <v>104</v>
      </c>
      <c r="C1318" t="s">
        <v>79</v>
      </c>
      <c r="D1318" t="s">
        <v>60</v>
      </c>
      <c r="E1318" t="str">
        <f t="shared" si="20"/>
        <v>Bitung-Apr-Total-DB</v>
      </c>
      <c r="F1318">
        <v>182</v>
      </c>
    </row>
    <row r="1319" spans="1:6" x14ac:dyDescent="0.25">
      <c r="A1319" t="s">
        <v>113</v>
      </c>
      <c r="B1319" t="s">
        <v>104</v>
      </c>
      <c r="C1319" t="s">
        <v>79</v>
      </c>
      <c r="D1319" t="s">
        <v>60</v>
      </c>
      <c r="E1319" t="str">
        <f t="shared" si="20"/>
        <v>Bontang Lng Terminal-Apr-Total-DB</v>
      </c>
      <c r="F1319">
        <v>8</v>
      </c>
    </row>
    <row r="1320" spans="1:6" x14ac:dyDescent="0.25">
      <c r="A1320" t="s">
        <v>27</v>
      </c>
      <c r="B1320" t="s">
        <v>104</v>
      </c>
      <c r="C1320" t="s">
        <v>79</v>
      </c>
      <c r="D1320" t="s">
        <v>60</v>
      </c>
      <c r="E1320" t="str">
        <f t="shared" si="20"/>
        <v>Bula-Apr-Total-DB</v>
      </c>
      <c r="F1320">
        <v>2</v>
      </c>
    </row>
    <row r="1321" spans="1:6" x14ac:dyDescent="0.25">
      <c r="A1321" t="s">
        <v>28</v>
      </c>
      <c r="B1321" t="s">
        <v>104</v>
      </c>
      <c r="C1321" t="s">
        <v>79</v>
      </c>
      <c r="D1321" t="s">
        <v>60</v>
      </c>
      <c r="E1321" t="str">
        <f t="shared" si="20"/>
        <v>Celukan Bawang-Apr-Total-DB</v>
      </c>
      <c r="F1321">
        <v>11</v>
      </c>
    </row>
    <row r="1322" spans="1:6" x14ac:dyDescent="0.25">
      <c r="A1322" t="s">
        <v>18</v>
      </c>
      <c r="B1322" t="s">
        <v>104</v>
      </c>
      <c r="C1322" t="s">
        <v>79</v>
      </c>
      <c r="D1322" t="s">
        <v>60</v>
      </c>
      <c r="E1322" t="str">
        <f t="shared" si="20"/>
        <v>Cirebon-Apr-Total-DB</v>
      </c>
      <c r="F1322">
        <v>29</v>
      </c>
    </row>
    <row r="1323" spans="1:6" x14ac:dyDescent="0.25">
      <c r="A1323" t="s">
        <v>29</v>
      </c>
      <c r="B1323" t="s">
        <v>104</v>
      </c>
      <c r="C1323" t="s">
        <v>79</v>
      </c>
      <c r="D1323" t="s">
        <v>60</v>
      </c>
      <c r="E1323" t="str">
        <f t="shared" si="20"/>
        <v>Donggala-Apr-Total-DB</v>
      </c>
      <c r="F1323">
        <v>78</v>
      </c>
    </row>
    <row r="1324" spans="1:6" x14ac:dyDescent="0.25">
      <c r="A1324" t="s">
        <v>30</v>
      </c>
      <c r="B1324" t="s">
        <v>104</v>
      </c>
      <c r="C1324" t="s">
        <v>79</v>
      </c>
      <c r="D1324" t="s">
        <v>60</v>
      </c>
      <c r="E1324" t="str">
        <f t="shared" si="20"/>
        <v>Dumai-Apr-Total-DB</v>
      </c>
      <c r="F1324">
        <v>411</v>
      </c>
    </row>
    <row r="1325" spans="1:6" x14ac:dyDescent="0.25">
      <c r="A1325" t="s">
        <v>67</v>
      </c>
      <c r="B1325" t="s">
        <v>104</v>
      </c>
      <c r="C1325" t="s">
        <v>79</v>
      </c>
      <c r="D1325" t="s">
        <v>60</v>
      </c>
      <c r="E1325" t="str">
        <f t="shared" si="20"/>
        <v>Ende-Apr-Total-DB</v>
      </c>
      <c r="F1325">
        <v>24</v>
      </c>
    </row>
    <row r="1326" spans="1:6" x14ac:dyDescent="0.25">
      <c r="A1326" t="s">
        <v>68</v>
      </c>
      <c r="B1326" t="s">
        <v>104</v>
      </c>
      <c r="C1326" t="s">
        <v>79</v>
      </c>
      <c r="D1326" t="s">
        <v>60</v>
      </c>
      <c r="E1326" t="str">
        <f t="shared" si="20"/>
        <v>Fakfak-Apr-Total-DB</v>
      </c>
      <c r="F1326">
        <v>43</v>
      </c>
    </row>
    <row r="1327" spans="1:6" x14ac:dyDescent="0.25">
      <c r="A1327" t="s">
        <v>31</v>
      </c>
      <c r="B1327" t="s">
        <v>104</v>
      </c>
      <c r="C1327" t="s">
        <v>79</v>
      </c>
      <c r="D1327" t="s">
        <v>60</v>
      </c>
      <c r="E1327" t="str">
        <f t="shared" si="20"/>
        <v>Gorontalo-Apr-Total-DB</v>
      </c>
      <c r="F1327">
        <v>56</v>
      </c>
    </row>
    <row r="1328" spans="1:6" x14ac:dyDescent="0.25">
      <c r="A1328" t="s">
        <v>32</v>
      </c>
      <c r="B1328" t="s">
        <v>104</v>
      </c>
      <c r="C1328" t="s">
        <v>79</v>
      </c>
      <c r="D1328" t="s">
        <v>60</v>
      </c>
      <c r="E1328" t="str">
        <f t="shared" si="20"/>
        <v>Gresik-Apr-Total-DB</v>
      </c>
      <c r="F1328">
        <v>1567</v>
      </c>
    </row>
    <row r="1329" spans="1:6" x14ac:dyDescent="0.25">
      <c r="A1329" t="s">
        <v>33</v>
      </c>
      <c r="B1329" t="s">
        <v>104</v>
      </c>
      <c r="C1329" t="s">
        <v>79</v>
      </c>
      <c r="D1329" t="s">
        <v>60</v>
      </c>
      <c r="E1329" t="str">
        <f t="shared" si="20"/>
        <v>Jayapura-Apr-Total-DB</v>
      </c>
      <c r="F1329">
        <v>63</v>
      </c>
    </row>
    <row r="1330" spans="1:6" x14ac:dyDescent="0.25">
      <c r="A1330" t="s">
        <v>34</v>
      </c>
      <c r="B1330" t="s">
        <v>104</v>
      </c>
      <c r="C1330" t="s">
        <v>79</v>
      </c>
      <c r="D1330" t="s">
        <v>60</v>
      </c>
      <c r="E1330" t="str">
        <f t="shared" si="20"/>
        <v>Kendari-Apr-Total-DB</v>
      </c>
      <c r="F1330">
        <v>84</v>
      </c>
    </row>
    <row r="1331" spans="1:6" x14ac:dyDescent="0.25">
      <c r="A1331" t="s">
        <v>35</v>
      </c>
      <c r="B1331" t="s">
        <v>104</v>
      </c>
      <c r="C1331" t="s">
        <v>79</v>
      </c>
      <c r="D1331" t="s">
        <v>60</v>
      </c>
      <c r="E1331" t="str">
        <f t="shared" si="20"/>
        <v>Kolonodale-Apr-Total-DB</v>
      </c>
      <c r="F1331">
        <v>4</v>
      </c>
    </row>
    <row r="1332" spans="1:6" x14ac:dyDescent="0.25">
      <c r="A1332" t="s">
        <v>36</v>
      </c>
      <c r="B1332" t="s">
        <v>104</v>
      </c>
      <c r="C1332" t="s">
        <v>79</v>
      </c>
      <c r="D1332" t="s">
        <v>60</v>
      </c>
      <c r="E1332" t="str">
        <f t="shared" si="20"/>
        <v>Kuala Tanjung-Apr-Total-DB</v>
      </c>
      <c r="F1332">
        <v>16</v>
      </c>
    </row>
    <row r="1333" spans="1:6" x14ac:dyDescent="0.25">
      <c r="A1333" t="s">
        <v>37</v>
      </c>
      <c r="B1333" t="s">
        <v>104</v>
      </c>
      <c r="C1333" t="s">
        <v>79</v>
      </c>
      <c r="D1333" t="s">
        <v>60</v>
      </c>
      <c r="E1333" t="str">
        <f t="shared" si="20"/>
        <v>Kumai-Apr-Total-DB</v>
      </c>
      <c r="F1333">
        <v>27</v>
      </c>
    </row>
    <row r="1334" spans="1:6" x14ac:dyDescent="0.25">
      <c r="A1334" t="s">
        <v>69</v>
      </c>
      <c r="B1334" t="s">
        <v>104</v>
      </c>
      <c r="C1334" t="s">
        <v>79</v>
      </c>
      <c r="D1334" t="s">
        <v>60</v>
      </c>
      <c r="E1334" t="str">
        <f t="shared" si="20"/>
        <v>Labuha-Apr-Total-DB</v>
      </c>
      <c r="F1334">
        <v>2</v>
      </c>
    </row>
    <row r="1335" spans="1:6" x14ac:dyDescent="0.25">
      <c r="A1335" t="s">
        <v>38</v>
      </c>
      <c r="B1335" t="s">
        <v>104</v>
      </c>
      <c r="C1335" t="s">
        <v>79</v>
      </c>
      <c r="D1335" t="s">
        <v>60</v>
      </c>
      <c r="E1335" t="str">
        <f t="shared" si="20"/>
        <v>Larantuka-Apr-Total-DB</v>
      </c>
      <c r="F1335">
        <v>8</v>
      </c>
    </row>
    <row r="1336" spans="1:6" x14ac:dyDescent="0.25">
      <c r="A1336" t="s">
        <v>71</v>
      </c>
      <c r="B1336" t="s">
        <v>104</v>
      </c>
      <c r="C1336" t="s">
        <v>79</v>
      </c>
      <c r="D1336" t="s">
        <v>60</v>
      </c>
      <c r="E1336" t="str">
        <f t="shared" si="20"/>
        <v>Lhokseumawe-Apr-Total-DB</v>
      </c>
      <c r="F1336">
        <v>390</v>
      </c>
    </row>
    <row r="1337" spans="1:6" x14ac:dyDescent="0.25">
      <c r="A1337" t="s">
        <v>39</v>
      </c>
      <c r="B1337" t="s">
        <v>104</v>
      </c>
      <c r="C1337" t="s">
        <v>79</v>
      </c>
      <c r="D1337" t="s">
        <v>60</v>
      </c>
      <c r="E1337" t="str">
        <f t="shared" si="20"/>
        <v>Luwuk-Apr-Total-DB</v>
      </c>
      <c r="F1337">
        <v>57</v>
      </c>
    </row>
    <row r="1338" spans="1:6" x14ac:dyDescent="0.25">
      <c r="A1338" t="s">
        <v>40</v>
      </c>
      <c r="B1338" t="s">
        <v>104</v>
      </c>
      <c r="C1338" t="s">
        <v>79</v>
      </c>
      <c r="D1338" t="s">
        <v>60</v>
      </c>
      <c r="E1338" t="str">
        <f t="shared" si="20"/>
        <v>Manado-Apr-Total-DB</v>
      </c>
      <c r="F1338">
        <v>0</v>
      </c>
    </row>
    <row r="1339" spans="1:6" x14ac:dyDescent="0.25">
      <c r="A1339" t="s">
        <v>72</v>
      </c>
      <c r="B1339" t="s">
        <v>104</v>
      </c>
      <c r="C1339" t="s">
        <v>79</v>
      </c>
      <c r="D1339" t="s">
        <v>60</v>
      </c>
      <c r="E1339" t="str">
        <f t="shared" si="20"/>
        <v>Maumere-Apr-Total-DB</v>
      </c>
      <c r="F1339">
        <v>18</v>
      </c>
    </row>
    <row r="1340" spans="1:6" x14ac:dyDescent="0.25">
      <c r="A1340" t="s">
        <v>41</v>
      </c>
      <c r="B1340" t="s">
        <v>104</v>
      </c>
      <c r="C1340" t="s">
        <v>79</v>
      </c>
      <c r="D1340" t="s">
        <v>60</v>
      </c>
      <c r="E1340" t="str">
        <f t="shared" si="20"/>
        <v>Namlea-Apr-Total-DB</v>
      </c>
      <c r="F1340">
        <v>27</v>
      </c>
    </row>
    <row r="1341" spans="1:6" x14ac:dyDescent="0.25">
      <c r="A1341" t="s">
        <v>73</v>
      </c>
      <c r="B1341" t="s">
        <v>104</v>
      </c>
      <c r="C1341" t="s">
        <v>79</v>
      </c>
      <c r="D1341" t="s">
        <v>60</v>
      </c>
      <c r="E1341" t="str">
        <f t="shared" si="20"/>
        <v>Palembang-Apr-Total-DB</v>
      </c>
      <c r="F1341">
        <v>32</v>
      </c>
    </row>
    <row r="1342" spans="1:6" x14ac:dyDescent="0.25">
      <c r="A1342" t="s">
        <v>114</v>
      </c>
      <c r="B1342" t="s">
        <v>104</v>
      </c>
      <c r="C1342" t="s">
        <v>79</v>
      </c>
      <c r="D1342" t="s">
        <v>60</v>
      </c>
      <c r="E1342" t="str">
        <f t="shared" si="20"/>
        <v>Pangkalansusu-Apr-Total-DB</v>
      </c>
      <c r="F1342">
        <v>0</v>
      </c>
    </row>
    <row r="1343" spans="1:6" x14ac:dyDescent="0.25">
      <c r="A1343" t="s">
        <v>43</v>
      </c>
      <c r="B1343" t="s">
        <v>104</v>
      </c>
      <c r="C1343" t="s">
        <v>79</v>
      </c>
      <c r="D1343" t="s">
        <v>60</v>
      </c>
      <c r="E1343" t="str">
        <f t="shared" si="20"/>
        <v>Panjang-Apr-Total-DB</v>
      </c>
      <c r="F1343">
        <v>170</v>
      </c>
    </row>
    <row r="1344" spans="1:6" x14ac:dyDescent="0.25">
      <c r="A1344" t="s">
        <v>74</v>
      </c>
      <c r="B1344" t="s">
        <v>104</v>
      </c>
      <c r="C1344" t="s">
        <v>79</v>
      </c>
      <c r="D1344" t="s">
        <v>60</v>
      </c>
      <c r="E1344" t="str">
        <f t="shared" si="20"/>
        <v>Parepare-Apr-Total-DB</v>
      </c>
      <c r="F1344">
        <v>30</v>
      </c>
    </row>
    <row r="1345" spans="1:6" x14ac:dyDescent="0.25">
      <c r="A1345" t="s">
        <v>45</v>
      </c>
      <c r="B1345" t="s">
        <v>104</v>
      </c>
      <c r="C1345" t="s">
        <v>79</v>
      </c>
      <c r="D1345" t="s">
        <v>60</v>
      </c>
      <c r="E1345" t="str">
        <f t="shared" si="20"/>
        <v>Pekalongan-Apr-Total-DB</v>
      </c>
      <c r="F1345">
        <v>1</v>
      </c>
    </row>
    <row r="1346" spans="1:6" x14ac:dyDescent="0.25">
      <c r="A1346" t="s">
        <v>47</v>
      </c>
      <c r="B1346" t="s">
        <v>104</v>
      </c>
      <c r="C1346" t="s">
        <v>79</v>
      </c>
      <c r="D1346" t="s">
        <v>60</v>
      </c>
      <c r="E1346" t="str">
        <f t="shared" si="20"/>
        <v>Pomalaa-Apr-Total-DB</v>
      </c>
      <c r="F1346">
        <v>4</v>
      </c>
    </row>
    <row r="1347" spans="1:6" x14ac:dyDescent="0.25">
      <c r="A1347" t="s">
        <v>21</v>
      </c>
      <c r="B1347" t="s">
        <v>104</v>
      </c>
      <c r="C1347" t="s">
        <v>79</v>
      </c>
      <c r="D1347" t="s">
        <v>60</v>
      </c>
      <c r="E1347" t="str">
        <f t="shared" ref="E1347:E1410" si="21">_xlfn.CONCAT(TRIM(A1347),"-",TRIM(B1347),"-",TRIM(C1347),"-",TRIM(D1347))</f>
        <v>Pontianak-Apr-Total-DB</v>
      </c>
      <c r="F1347">
        <v>314</v>
      </c>
    </row>
    <row r="1348" spans="1:6" x14ac:dyDescent="0.25">
      <c r="A1348" t="s">
        <v>22</v>
      </c>
      <c r="B1348" t="s">
        <v>104</v>
      </c>
      <c r="C1348" t="s">
        <v>79</v>
      </c>
      <c r="D1348" t="s">
        <v>60</v>
      </c>
      <c r="E1348" t="str">
        <f t="shared" si="21"/>
        <v>Poso-Apr-Total-DB</v>
      </c>
      <c r="F1348">
        <v>8</v>
      </c>
    </row>
    <row r="1349" spans="1:6" x14ac:dyDescent="0.25">
      <c r="A1349" t="s">
        <v>75</v>
      </c>
      <c r="B1349" t="s">
        <v>104</v>
      </c>
      <c r="C1349" t="s">
        <v>79</v>
      </c>
      <c r="D1349" t="s">
        <v>60</v>
      </c>
      <c r="E1349" t="str">
        <f t="shared" si="21"/>
        <v>Probolinggo-Apr-Total-DB</v>
      </c>
      <c r="F1349">
        <v>11</v>
      </c>
    </row>
    <row r="1350" spans="1:6" x14ac:dyDescent="0.25">
      <c r="A1350" t="s">
        <v>82</v>
      </c>
      <c r="B1350" t="s">
        <v>104</v>
      </c>
      <c r="C1350" t="s">
        <v>79</v>
      </c>
      <c r="D1350" t="s">
        <v>60</v>
      </c>
      <c r="E1350" t="str">
        <f t="shared" si="21"/>
        <v>Pulau Baai-Apr-Total-DB</v>
      </c>
      <c r="F1350">
        <v>113</v>
      </c>
    </row>
    <row r="1351" spans="1:6" x14ac:dyDescent="0.25">
      <c r="A1351" t="s">
        <v>96</v>
      </c>
      <c r="B1351" t="s">
        <v>104</v>
      </c>
      <c r="C1351" t="s">
        <v>79</v>
      </c>
      <c r="D1351" t="s">
        <v>60</v>
      </c>
      <c r="E1351" t="str">
        <f t="shared" si="21"/>
        <v>Pulau Sambu-Apr-Total-DB</v>
      </c>
      <c r="F1351">
        <v>7230</v>
      </c>
    </row>
    <row r="1352" spans="1:6" x14ac:dyDescent="0.25">
      <c r="A1352" t="s">
        <v>115</v>
      </c>
      <c r="B1352" t="s">
        <v>104</v>
      </c>
      <c r="C1352" t="s">
        <v>79</v>
      </c>
      <c r="D1352" t="s">
        <v>60</v>
      </c>
      <c r="E1352" t="str">
        <f t="shared" si="21"/>
        <v>Raha Roadstead-Apr-Total-DB</v>
      </c>
      <c r="F1352">
        <v>21</v>
      </c>
    </row>
    <row r="1353" spans="1:6" x14ac:dyDescent="0.25">
      <c r="A1353" t="s">
        <v>48</v>
      </c>
      <c r="B1353" t="s">
        <v>104</v>
      </c>
      <c r="C1353" t="s">
        <v>79</v>
      </c>
      <c r="D1353" t="s">
        <v>60</v>
      </c>
      <c r="E1353" t="str">
        <f t="shared" si="21"/>
        <v>Samarinda-Apr-Total-DB</v>
      </c>
      <c r="F1353">
        <v>12</v>
      </c>
    </row>
    <row r="1354" spans="1:6" x14ac:dyDescent="0.25">
      <c r="A1354" t="s">
        <v>49</v>
      </c>
      <c r="B1354" t="s">
        <v>104</v>
      </c>
      <c r="C1354" t="s">
        <v>79</v>
      </c>
      <c r="D1354" t="s">
        <v>60</v>
      </c>
      <c r="E1354" t="str">
        <f t="shared" si="21"/>
        <v>Sampit-Apr-Total-DB</v>
      </c>
      <c r="F1354">
        <v>6</v>
      </c>
    </row>
    <row r="1355" spans="1:6" x14ac:dyDescent="0.25">
      <c r="A1355" t="s">
        <v>50</v>
      </c>
      <c r="B1355" t="s">
        <v>104</v>
      </c>
      <c r="C1355" t="s">
        <v>79</v>
      </c>
      <c r="D1355" t="s">
        <v>60</v>
      </c>
      <c r="E1355" t="str">
        <f t="shared" si="21"/>
        <v>Saumlaki-Apr-Total-DB</v>
      </c>
      <c r="F1355">
        <v>24</v>
      </c>
    </row>
    <row r="1356" spans="1:6" x14ac:dyDescent="0.25">
      <c r="A1356" t="s">
        <v>76</v>
      </c>
      <c r="B1356" t="s">
        <v>104</v>
      </c>
      <c r="C1356" t="s">
        <v>79</v>
      </c>
      <c r="D1356" t="s">
        <v>60</v>
      </c>
      <c r="E1356" t="str">
        <f t="shared" si="21"/>
        <v>Sekupang-Apr-Total-DB</v>
      </c>
      <c r="F1356">
        <v>4912</v>
      </c>
    </row>
    <row r="1357" spans="1:6" x14ac:dyDescent="0.25">
      <c r="A1357" t="s">
        <v>51</v>
      </c>
      <c r="B1357" t="s">
        <v>104</v>
      </c>
      <c r="C1357" t="s">
        <v>79</v>
      </c>
      <c r="D1357" t="s">
        <v>60</v>
      </c>
      <c r="E1357" t="str">
        <f t="shared" si="21"/>
        <v>Serui-Apr-Total-DB</v>
      </c>
      <c r="F1357">
        <v>22</v>
      </c>
    </row>
    <row r="1358" spans="1:6" x14ac:dyDescent="0.25">
      <c r="A1358" t="s">
        <v>52</v>
      </c>
      <c r="B1358" t="s">
        <v>104</v>
      </c>
      <c r="C1358" t="s">
        <v>79</v>
      </c>
      <c r="D1358" t="s">
        <v>60</v>
      </c>
      <c r="E1358" t="str">
        <f t="shared" si="21"/>
        <v>Sibolga-Apr-Total-DB</v>
      </c>
      <c r="F1358">
        <v>14</v>
      </c>
    </row>
    <row r="1359" spans="1:6" x14ac:dyDescent="0.25">
      <c r="A1359" t="s">
        <v>77</v>
      </c>
      <c r="B1359" t="s">
        <v>104</v>
      </c>
      <c r="C1359" t="s">
        <v>79</v>
      </c>
      <c r="D1359" t="s">
        <v>60</v>
      </c>
      <c r="E1359" t="str">
        <f t="shared" si="21"/>
        <v>Sungaipakning-Apr-Total-DB</v>
      </c>
      <c r="F1359">
        <v>65</v>
      </c>
    </row>
    <row r="1360" spans="1:6" x14ac:dyDescent="0.25">
      <c r="A1360" t="s">
        <v>53</v>
      </c>
      <c r="B1360" t="s">
        <v>104</v>
      </c>
      <c r="C1360" t="s">
        <v>79</v>
      </c>
      <c r="D1360" t="s">
        <v>60</v>
      </c>
      <c r="E1360" t="str">
        <f t="shared" si="21"/>
        <v>Tahuna-Apr-Total-DB</v>
      </c>
      <c r="F1360">
        <v>20</v>
      </c>
    </row>
    <row r="1361" spans="1:6" x14ac:dyDescent="0.25">
      <c r="A1361" t="s">
        <v>54</v>
      </c>
      <c r="B1361" t="s">
        <v>104</v>
      </c>
      <c r="C1361" t="s">
        <v>79</v>
      </c>
      <c r="D1361" t="s">
        <v>60</v>
      </c>
      <c r="E1361" t="str">
        <f t="shared" si="21"/>
        <v>Tanjung Balai Karimun-Apr-Total-DB</v>
      </c>
      <c r="F1361">
        <v>144</v>
      </c>
    </row>
    <row r="1362" spans="1:6" x14ac:dyDescent="0.25">
      <c r="A1362" t="s">
        <v>98</v>
      </c>
      <c r="B1362" t="s">
        <v>104</v>
      </c>
      <c r="C1362" t="s">
        <v>79</v>
      </c>
      <c r="D1362" t="s">
        <v>60</v>
      </c>
      <c r="E1362" t="str">
        <f t="shared" si="21"/>
        <v>Tanjung Benete-Apr-Total-DB</v>
      </c>
      <c r="F1362">
        <v>20</v>
      </c>
    </row>
    <row r="1363" spans="1:6" x14ac:dyDescent="0.25">
      <c r="A1363" t="s">
        <v>118</v>
      </c>
      <c r="B1363" t="s">
        <v>104</v>
      </c>
      <c r="C1363" t="s">
        <v>79</v>
      </c>
      <c r="D1363" t="s">
        <v>60</v>
      </c>
      <c r="E1363" t="str">
        <f t="shared" si="21"/>
        <v>Tanjung Santan-Apr-Total-DB</v>
      </c>
      <c r="F1363">
        <v>6</v>
      </c>
    </row>
    <row r="1364" spans="1:6" x14ac:dyDescent="0.25">
      <c r="A1364" t="s">
        <v>116</v>
      </c>
      <c r="B1364" t="s">
        <v>104</v>
      </c>
      <c r="C1364" t="s">
        <v>79</v>
      </c>
      <c r="D1364" t="s">
        <v>60</v>
      </c>
      <c r="E1364" t="str">
        <f t="shared" si="21"/>
        <v>Tanjungpandan-Apr-Total-DB</v>
      </c>
      <c r="F1364">
        <v>2</v>
      </c>
    </row>
    <row r="1365" spans="1:6" x14ac:dyDescent="0.25">
      <c r="A1365" t="s">
        <v>117</v>
      </c>
      <c r="B1365" t="s">
        <v>104</v>
      </c>
      <c r="C1365" t="s">
        <v>79</v>
      </c>
      <c r="D1365" t="s">
        <v>60</v>
      </c>
      <c r="E1365" t="str">
        <f t="shared" si="21"/>
        <v>Tanjungredeb-Apr-Total-DB</v>
      </c>
      <c r="F1365">
        <v>19</v>
      </c>
    </row>
    <row r="1366" spans="1:6" x14ac:dyDescent="0.25">
      <c r="A1366" t="s">
        <v>56</v>
      </c>
      <c r="B1366" t="s">
        <v>104</v>
      </c>
      <c r="C1366" t="s">
        <v>79</v>
      </c>
      <c r="D1366" t="s">
        <v>60</v>
      </c>
      <c r="E1366" t="str">
        <f t="shared" si="21"/>
        <v>Tegal-Apr-Total-DB</v>
      </c>
      <c r="F1366">
        <v>0</v>
      </c>
    </row>
    <row r="1367" spans="1:6" x14ac:dyDescent="0.25">
      <c r="A1367" t="s">
        <v>17</v>
      </c>
      <c r="B1367" t="s">
        <v>104</v>
      </c>
      <c r="C1367" t="s">
        <v>79</v>
      </c>
      <c r="D1367" t="s">
        <v>60</v>
      </c>
      <c r="E1367" t="str">
        <f t="shared" si="21"/>
        <v>Teluk Bayur-Apr-Total-DB</v>
      </c>
      <c r="F1367">
        <v>93</v>
      </c>
    </row>
    <row r="1368" spans="1:6" x14ac:dyDescent="0.25">
      <c r="A1368" t="s">
        <v>78</v>
      </c>
      <c r="B1368" t="s">
        <v>104</v>
      </c>
      <c r="C1368" t="s">
        <v>79</v>
      </c>
      <c r="D1368" t="s">
        <v>60</v>
      </c>
      <c r="E1368" t="str">
        <f t="shared" si="21"/>
        <v>Ternate-Apr-Total-DB</v>
      </c>
      <c r="F1368">
        <v>397</v>
      </c>
    </row>
    <row r="1369" spans="1:6" x14ac:dyDescent="0.25">
      <c r="A1369" t="s">
        <v>97</v>
      </c>
      <c r="B1369" t="s">
        <v>104</v>
      </c>
      <c r="C1369" t="s">
        <v>79</v>
      </c>
      <c r="D1369" t="s">
        <v>60</v>
      </c>
      <c r="E1369" t="str">
        <f t="shared" si="21"/>
        <v>Tg. Sorong-Apr-Total-DB</v>
      </c>
      <c r="F1369">
        <v>124</v>
      </c>
    </row>
    <row r="1370" spans="1:6" x14ac:dyDescent="0.25">
      <c r="A1370" t="s">
        <v>58</v>
      </c>
      <c r="B1370" t="s">
        <v>104</v>
      </c>
      <c r="C1370" t="s">
        <v>79</v>
      </c>
      <c r="D1370" t="s">
        <v>60</v>
      </c>
      <c r="E1370" t="str">
        <f t="shared" si="21"/>
        <v>Wahai-Apr-Total-DB</v>
      </c>
      <c r="F1370">
        <v>1</v>
      </c>
    </row>
    <row r="1371" spans="1:6" x14ac:dyDescent="0.25">
      <c r="A1371" t="s">
        <v>59</v>
      </c>
      <c r="B1371" t="s">
        <v>104</v>
      </c>
      <c r="C1371" t="s">
        <v>79</v>
      </c>
      <c r="D1371" t="s">
        <v>60</v>
      </c>
      <c r="E1371" t="str">
        <f t="shared" si="21"/>
        <v>Waingapu-Apr-Total-DB</v>
      </c>
      <c r="F1371">
        <v>19</v>
      </c>
    </row>
    <row r="1372" spans="1:6" x14ac:dyDescent="0.25">
      <c r="A1372" t="s">
        <v>62</v>
      </c>
      <c r="B1372" t="s">
        <v>100</v>
      </c>
      <c r="C1372" t="s">
        <v>79</v>
      </c>
      <c r="D1372" t="s">
        <v>60</v>
      </c>
      <c r="E1372" t="str">
        <f t="shared" si="21"/>
        <v>Ambon-Aug-Total-DB</v>
      </c>
      <c r="F1372">
        <v>130</v>
      </c>
    </row>
    <row r="1373" spans="1:6" x14ac:dyDescent="0.25">
      <c r="A1373" t="s">
        <v>63</v>
      </c>
      <c r="B1373" t="s">
        <v>100</v>
      </c>
      <c r="C1373" t="s">
        <v>79</v>
      </c>
      <c r="D1373" t="s">
        <v>60</v>
      </c>
      <c r="E1373" t="str">
        <f t="shared" si="21"/>
        <v>Balikpapan-Aug-Total-DB</v>
      </c>
      <c r="F1373">
        <v>3270</v>
      </c>
    </row>
    <row r="1374" spans="1:6" x14ac:dyDescent="0.25">
      <c r="A1374" t="s">
        <v>23</v>
      </c>
      <c r="B1374" t="s">
        <v>100</v>
      </c>
      <c r="C1374" t="s">
        <v>79</v>
      </c>
      <c r="D1374" t="s">
        <v>60</v>
      </c>
      <c r="E1374" t="str">
        <f t="shared" si="21"/>
        <v>Banjarmasin-Aug-Total-DB</v>
      </c>
      <c r="F1374">
        <v>128</v>
      </c>
    </row>
    <row r="1375" spans="1:6" x14ac:dyDescent="0.25">
      <c r="A1375" t="s">
        <v>19</v>
      </c>
      <c r="B1375" t="s">
        <v>100</v>
      </c>
      <c r="C1375" t="s">
        <v>79</v>
      </c>
      <c r="D1375" t="s">
        <v>60</v>
      </c>
      <c r="E1375" t="str">
        <f t="shared" si="21"/>
        <v>Banten-Aug-Total-DB</v>
      </c>
      <c r="F1375">
        <v>753</v>
      </c>
    </row>
    <row r="1376" spans="1:6" x14ac:dyDescent="0.25">
      <c r="A1376" t="s">
        <v>64</v>
      </c>
      <c r="B1376" t="s">
        <v>100</v>
      </c>
      <c r="C1376" t="s">
        <v>79</v>
      </c>
      <c r="D1376" t="s">
        <v>60</v>
      </c>
      <c r="E1376" t="str">
        <f t="shared" si="21"/>
        <v>Baubau-Aug-Total-DB</v>
      </c>
      <c r="F1376">
        <v>80</v>
      </c>
    </row>
    <row r="1377" spans="1:6" x14ac:dyDescent="0.25">
      <c r="A1377" t="s">
        <v>24</v>
      </c>
      <c r="B1377" t="s">
        <v>100</v>
      </c>
      <c r="C1377" t="s">
        <v>79</v>
      </c>
      <c r="D1377" t="s">
        <v>60</v>
      </c>
      <c r="E1377" t="str">
        <f t="shared" si="21"/>
        <v>Belawan-Aug-Total-DB</v>
      </c>
      <c r="F1377">
        <v>171</v>
      </c>
    </row>
    <row r="1378" spans="1:6" x14ac:dyDescent="0.25">
      <c r="A1378" t="s">
        <v>25</v>
      </c>
      <c r="B1378" t="s">
        <v>100</v>
      </c>
      <c r="C1378" t="s">
        <v>79</v>
      </c>
      <c r="D1378" t="s">
        <v>60</v>
      </c>
      <c r="E1378" t="str">
        <f t="shared" si="21"/>
        <v>Bengkalis-Aug-Total-DB</v>
      </c>
      <c r="F1378">
        <v>38</v>
      </c>
    </row>
    <row r="1379" spans="1:6" x14ac:dyDescent="0.25">
      <c r="A1379" t="s">
        <v>20</v>
      </c>
      <c r="B1379" t="s">
        <v>100</v>
      </c>
      <c r="C1379" t="s">
        <v>79</v>
      </c>
      <c r="D1379" t="s">
        <v>60</v>
      </c>
      <c r="E1379" t="str">
        <f t="shared" si="21"/>
        <v>Benoa-Aug-Total-DB</v>
      </c>
      <c r="F1379">
        <v>75</v>
      </c>
    </row>
    <row r="1380" spans="1:6" x14ac:dyDescent="0.25">
      <c r="A1380" t="s">
        <v>26</v>
      </c>
      <c r="B1380" t="s">
        <v>100</v>
      </c>
      <c r="C1380" t="s">
        <v>79</v>
      </c>
      <c r="D1380" t="s">
        <v>60</v>
      </c>
      <c r="E1380" t="str">
        <f t="shared" si="21"/>
        <v>Bitung-Aug-Total-DB</v>
      </c>
      <c r="F1380">
        <v>173</v>
      </c>
    </row>
    <row r="1381" spans="1:6" x14ac:dyDescent="0.25">
      <c r="A1381" t="s">
        <v>113</v>
      </c>
      <c r="B1381" t="s">
        <v>100</v>
      </c>
      <c r="C1381" t="s">
        <v>79</v>
      </c>
      <c r="D1381" t="s">
        <v>60</v>
      </c>
      <c r="E1381" t="str">
        <f t="shared" si="21"/>
        <v>Bontang Lng Terminal-Aug-Total-DB</v>
      </c>
      <c r="F1381">
        <v>7</v>
      </c>
    </row>
    <row r="1382" spans="1:6" x14ac:dyDescent="0.25">
      <c r="A1382" t="s">
        <v>27</v>
      </c>
      <c r="B1382" t="s">
        <v>100</v>
      </c>
      <c r="C1382" t="s">
        <v>79</v>
      </c>
      <c r="D1382" t="s">
        <v>60</v>
      </c>
      <c r="E1382" t="str">
        <f t="shared" si="21"/>
        <v>Bula-Aug-Total-DB</v>
      </c>
      <c r="F1382">
        <v>7</v>
      </c>
    </row>
    <row r="1383" spans="1:6" x14ac:dyDescent="0.25">
      <c r="A1383" t="s">
        <v>28</v>
      </c>
      <c r="B1383" t="s">
        <v>100</v>
      </c>
      <c r="C1383" t="s">
        <v>79</v>
      </c>
      <c r="D1383" t="s">
        <v>60</v>
      </c>
      <c r="E1383" t="str">
        <f t="shared" si="21"/>
        <v>Celukan Bawang-Aug-Total-DB</v>
      </c>
      <c r="F1383">
        <v>7</v>
      </c>
    </row>
    <row r="1384" spans="1:6" x14ac:dyDescent="0.25">
      <c r="A1384" t="s">
        <v>18</v>
      </c>
      <c r="B1384" t="s">
        <v>100</v>
      </c>
      <c r="C1384" t="s">
        <v>79</v>
      </c>
      <c r="D1384" t="s">
        <v>60</v>
      </c>
      <c r="E1384" t="str">
        <f t="shared" si="21"/>
        <v>Cirebon-Aug-Total-DB</v>
      </c>
      <c r="F1384">
        <v>26</v>
      </c>
    </row>
    <row r="1385" spans="1:6" x14ac:dyDescent="0.25">
      <c r="A1385" t="s">
        <v>29</v>
      </c>
      <c r="B1385" t="s">
        <v>100</v>
      </c>
      <c r="C1385" t="s">
        <v>79</v>
      </c>
      <c r="D1385" t="s">
        <v>60</v>
      </c>
      <c r="E1385" t="str">
        <f t="shared" si="21"/>
        <v>Donggala-Aug-Total-DB</v>
      </c>
      <c r="F1385">
        <v>106</v>
      </c>
    </row>
    <row r="1386" spans="1:6" x14ac:dyDescent="0.25">
      <c r="A1386" t="s">
        <v>30</v>
      </c>
      <c r="B1386" t="s">
        <v>100</v>
      </c>
      <c r="C1386" t="s">
        <v>79</v>
      </c>
      <c r="D1386" t="s">
        <v>60</v>
      </c>
      <c r="E1386" t="str">
        <f t="shared" si="21"/>
        <v>Dumai-Aug-Total-DB</v>
      </c>
      <c r="F1386">
        <v>886</v>
      </c>
    </row>
    <row r="1387" spans="1:6" x14ac:dyDescent="0.25">
      <c r="A1387" t="s">
        <v>67</v>
      </c>
      <c r="B1387" t="s">
        <v>100</v>
      </c>
      <c r="C1387" t="s">
        <v>79</v>
      </c>
      <c r="D1387" t="s">
        <v>60</v>
      </c>
      <c r="E1387" t="str">
        <f t="shared" si="21"/>
        <v>Ende-Aug-Total-DB</v>
      </c>
      <c r="F1387">
        <v>15</v>
      </c>
    </row>
    <row r="1388" spans="1:6" x14ac:dyDescent="0.25">
      <c r="A1388" t="s">
        <v>68</v>
      </c>
      <c r="B1388" t="s">
        <v>100</v>
      </c>
      <c r="C1388" t="s">
        <v>79</v>
      </c>
      <c r="D1388" t="s">
        <v>60</v>
      </c>
      <c r="E1388" t="str">
        <f t="shared" si="21"/>
        <v>Fakfak-Aug-Total-DB</v>
      </c>
      <c r="F1388">
        <v>40</v>
      </c>
    </row>
    <row r="1389" spans="1:6" x14ac:dyDescent="0.25">
      <c r="A1389" t="s">
        <v>31</v>
      </c>
      <c r="B1389" t="s">
        <v>100</v>
      </c>
      <c r="C1389" t="s">
        <v>79</v>
      </c>
      <c r="D1389" t="s">
        <v>60</v>
      </c>
      <c r="E1389" t="str">
        <f t="shared" si="21"/>
        <v>Gorontalo-Aug-Total-DB</v>
      </c>
      <c r="F1389">
        <v>49</v>
      </c>
    </row>
    <row r="1390" spans="1:6" x14ac:dyDescent="0.25">
      <c r="A1390" t="s">
        <v>32</v>
      </c>
      <c r="B1390" t="s">
        <v>100</v>
      </c>
      <c r="C1390" t="s">
        <v>79</v>
      </c>
      <c r="D1390" t="s">
        <v>60</v>
      </c>
      <c r="E1390" t="str">
        <f t="shared" si="21"/>
        <v>Gresik-Aug-Total-DB</v>
      </c>
      <c r="F1390">
        <v>1900</v>
      </c>
    </row>
    <row r="1391" spans="1:6" x14ac:dyDescent="0.25">
      <c r="A1391" t="s">
        <v>33</v>
      </c>
      <c r="B1391" t="s">
        <v>100</v>
      </c>
      <c r="C1391" t="s">
        <v>79</v>
      </c>
      <c r="D1391" t="s">
        <v>60</v>
      </c>
      <c r="E1391" t="str">
        <f t="shared" si="21"/>
        <v>Jayapura-Aug-Total-DB</v>
      </c>
      <c r="F1391">
        <v>53</v>
      </c>
    </row>
    <row r="1392" spans="1:6" x14ac:dyDescent="0.25">
      <c r="A1392" t="s">
        <v>34</v>
      </c>
      <c r="B1392" t="s">
        <v>100</v>
      </c>
      <c r="C1392" t="s">
        <v>79</v>
      </c>
      <c r="D1392" t="s">
        <v>60</v>
      </c>
      <c r="E1392" t="str">
        <f t="shared" si="21"/>
        <v>Kendari-Aug-Total-DB</v>
      </c>
      <c r="F1392">
        <v>84</v>
      </c>
    </row>
    <row r="1393" spans="1:6" x14ac:dyDescent="0.25">
      <c r="A1393" t="s">
        <v>35</v>
      </c>
      <c r="B1393" t="s">
        <v>100</v>
      </c>
      <c r="C1393" t="s">
        <v>79</v>
      </c>
      <c r="D1393" t="s">
        <v>60</v>
      </c>
      <c r="E1393" t="str">
        <f t="shared" si="21"/>
        <v>Kolonodale-Aug-Total-DB</v>
      </c>
      <c r="F1393">
        <v>3</v>
      </c>
    </row>
    <row r="1394" spans="1:6" x14ac:dyDescent="0.25">
      <c r="A1394" t="s">
        <v>36</v>
      </c>
      <c r="B1394" t="s">
        <v>100</v>
      </c>
      <c r="C1394" t="s">
        <v>79</v>
      </c>
      <c r="D1394" t="s">
        <v>60</v>
      </c>
      <c r="E1394" t="str">
        <f t="shared" si="21"/>
        <v>Kuala Tanjung-Aug-Total-DB</v>
      </c>
      <c r="F1394">
        <v>52</v>
      </c>
    </row>
    <row r="1395" spans="1:6" x14ac:dyDescent="0.25">
      <c r="A1395" t="s">
        <v>37</v>
      </c>
      <c r="B1395" t="s">
        <v>100</v>
      </c>
      <c r="C1395" t="s">
        <v>79</v>
      </c>
      <c r="D1395" t="s">
        <v>60</v>
      </c>
      <c r="E1395" t="str">
        <f t="shared" si="21"/>
        <v>Kumai-Aug-Total-DB</v>
      </c>
      <c r="F1395">
        <v>18</v>
      </c>
    </row>
    <row r="1396" spans="1:6" x14ac:dyDescent="0.25">
      <c r="A1396" t="s">
        <v>69</v>
      </c>
      <c r="B1396" t="s">
        <v>100</v>
      </c>
      <c r="C1396" t="s">
        <v>79</v>
      </c>
      <c r="D1396" t="s">
        <v>60</v>
      </c>
      <c r="E1396" t="str">
        <f t="shared" si="21"/>
        <v>Labuha-Aug-Total-DB</v>
      </c>
      <c r="F1396">
        <v>0</v>
      </c>
    </row>
    <row r="1397" spans="1:6" x14ac:dyDescent="0.25">
      <c r="A1397" t="s">
        <v>38</v>
      </c>
      <c r="B1397" t="s">
        <v>100</v>
      </c>
      <c r="C1397" t="s">
        <v>79</v>
      </c>
      <c r="D1397" t="s">
        <v>60</v>
      </c>
      <c r="E1397" t="str">
        <f t="shared" si="21"/>
        <v>Larantuka-Aug-Total-DB</v>
      </c>
      <c r="F1397">
        <v>9</v>
      </c>
    </row>
    <row r="1398" spans="1:6" x14ac:dyDescent="0.25">
      <c r="A1398" t="s">
        <v>71</v>
      </c>
      <c r="B1398" t="s">
        <v>100</v>
      </c>
      <c r="C1398" t="s">
        <v>79</v>
      </c>
      <c r="D1398" t="s">
        <v>60</v>
      </c>
      <c r="E1398" t="str">
        <f t="shared" si="21"/>
        <v>Lhokseumawe-Aug-Total-DB</v>
      </c>
      <c r="F1398">
        <v>263</v>
      </c>
    </row>
    <row r="1399" spans="1:6" x14ac:dyDescent="0.25">
      <c r="A1399" t="s">
        <v>39</v>
      </c>
      <c r="B1399" t="s">
        <v>100</v>
      </c>
      <c r="C1399" t="s">
        <v>79</v>
      </c>
      <c r="D1399" t="s">
        <v>60</v>
      </c>
      <c r="E1399" t="str">
        <f t="shared" si="21"/>
        <v>Luwuk-Aug-Total-DB</v>
      </c>
      <c r="F1399">
        <v>55</v>
      </c>
    </row>
    <row r="1400" spans="1:6" x14ac:dyDescent="0.25">
      <c r="A1400" t="s">
        <v>40</v>
      </c>
      <c r="B1400" t="s">
        <v>100</v>
      </c>
      <c r="C1400" t="s">
        <v>79</v>
      </c>
      <c r="D1400" t="s">
        <v>60</v>
      </c>
      <c r="E1400" t="str">
        <f t="shared" si="21"/>
        <v>Manado-Aug-Total-DB</v>
      </c>
      <c r="F1400">
        <v>0</v>
      </c>
    </row>
    <row r="1401" spans="1:6" x14ac:dyDescent="0.25">
      <c r="A1401" t="s">
        <v>72</v>
      </c>
      <c r="B1401" t="s">
        <v>100</v>
      </c>
      <c r="C1401" t="s">
        <v>79</v>
      </c>
      <c r="D1401" t="s">
        <v>60</v>
      </c>
      <c r="E1401" t="str">
        <f t="shared" si="21"/>
        <v>Maumere-Aug-Total-DB</v>
      </c>
      <c r="F1401">
        <v>20</v>
      </c>
    </row>
    <row r="1402" spans="1:6" x14ac:dyDescent="0.25">
      <c r="A1402" t="s">
        <v>41</v>
      </c>
      <c r="B1402" t="s">
        <v>100</v>
      </c>
      <c r="C1402" t="s">
        <v>79</v>
      </c>
      <c r="D1402" t="s">
        <v>60</v>
      </c>
      <c r="E1402" t="str">
        <f t="shared" si="21"/>
        <v>Namlea-Aug-Total-DB</v>
      </c>
      <c r="F1402">
        <v>23</v>
      </c>
    </row>
    <row r="1403" spans="1:6" x14ac:dyDescent="0.25">
      <c r="A1403" t="s">
        <v>73</v>
      </c>
      <c r="B1403" t="s">
        <v>100</v>
      </c>
      <c r="C1403" t="s">
        <v>79</v>
      </c>
      <c r="D1403" t="s">
        <v>60</v>
      </c>
      <c r="E1403" t="str">
        <f t="shared" si="21"/>
        <v>Palembang-Aug-Total-DB</v>
      </c>
      <c r="F1403">
        <v>16</v>
      </c>
    </row>
    <row r="1404" spans="1:6" x14ac:dyDescent="0.25">
      <c r="A1404" t="s">
        <v>114</v>
      </c>
      <c r="B1404" t="s">
        <v>100</v>
      </c>
      <c r="C1404" t="s">
        <v>79</v>
      </c>
      <c r="D1404" t="s">
        <v>60</v>
      </c>
      <c r="E1404" t="str">
        <f t="shared" si="21"/>
        <v>Pangkalansusu-Aug-Total-DB</v>
      </c>
      <c r="F1404">
        <v>0</v>
      </c>
    </row>
    <row r="1405" spans="1:6" x14ac:dyDescent="0.25">
      <c r="A1405" t="s">
        <v>43</v>
      </c>
      <c r="B1405" t="s">
        <v>100</v>
      </c>
      <c r="C1405" t="s">
        <v>79</v>
      </c>
      <c r="D1405" t="s">
        <v>60</v>
      </c>
      <c r="E1405" t="str">
        <f t="shared" si="21"/>
        <v>Panjang-Aug-Total-DB</v>
      </c>
      <c r="F1405">
        <v>174</v>
      </c>
    </row>
    <row r="1406" spans="1:6" x14ac:dyDescent="0.25">
      <c r="A1406" t="s">
        <v>74</v>
      </c>
      <c r="B1406" t="s">
        <v>100</v>
      </c>
      <c r="C1406" t="s">
        <v>79</v>
      </c>
      <c r="D1406" t="s">
        <v>60</v>
      </c>
      <c r="E1406" t="str">
        <f t="shared" si="21"/>
        <v>Parepare-Aug-Total-DB</v>
      </c>
      <c r="F1406">
        <v>27</v>
      </c>
    </row>
    <row r="1407" spans="1:6" x14ac:dyDescent="0.25">
      <c r="A1407" t="s">
        <v>45</v>
      </c>
      <c r="B1407" t="s">
        <v>100</v>
      </c>
      <c r="C1407" t="s">
        <v>79</v>
      </c>
      <c r="D1407" t="s">
        <v>60</v>
      </c>
      <c r="E1407" t="str">
        <f t="shared" si="21"/>
        <v>Pekalongan-Aug-Total-DB</v>
      </c>
      <c r="F1407">
        <v>0</v>
      </c>
    </row>
    <row r="1408" spans="1:6" x14ac:dyDescent="0.25">
      <c r="A1408" t="s">
        <v>47</v>
      </c>
      <c r="B1408" t="s">
        <v>100</v>
      </c>
      <c r="C1408" t="s">
        <v>79</v>
      </c>
      <c r="D1408" t="s">
        <v>60</v>
      </c>
      <c r="E1408" t="str">
        <f t="shared" si="21"/>
        <v>Pomalaa-Aug-Total-DB</v>
      </c>
      <c r="F1408">
        <v>6</v>
      </c>
    </row>
    <row r="1409" spans="1:6" x14ac:dyDescent="0.25">
      <c r="A1409" t="s">
        <v>21</v>
      </c>
      <c r="B1409" t="s">
        <v>100</v>
      </c>
      <c r="C1409" t="s">
        <v>79</v>
      </c>
      <c r="D1409" t="s">
        <v>60</v>
      </c>
      <c r="E1409" t="str">
        <f t="shared" si="21"/>
        <v>Pontianak-Aug-Total-DB</v>
      </c>
      <c r="F1409">
        <v>276</v>
      </c>
    </row>
    <row r="1410" spans="1:6" x14ac:dyDescent="0.25">
      <c r="A1410" t="s">
        <v>22</v>
      </c>
      <c r="B1410" t="s">
        <v>100</v>
      </c>
      <c r="C1410" t="s">
        <v>79</v>
      </c>
      <c r="D1410" t="s">
        <v>60</v>
      </c>
      <c r="E1410" t="str">
        <f t="shared" si="21"/>
        <v>Poso-Aug-Total-DB</v>
      </c>
      <c r="F1410">
        <v>6</v>
      </c>
    </row>
    <row r="1411" spans="1:6" x14ac:dyDescent="0.25">
      <c r="A1411" t="s">
        <v>75</v>
      </c>
      <c r="B1411" t="s">
        <v>100</v>
      </c>
      <c r="C1411" t="s">
        <v>79</v>
      </c>
      <c r="D1411" t="s">
        <v>60</v>
      </c>
      <c r="E1411" t="str">
        <f t="shared" ref="E1411:E1474" si="22">_xlfn.CONCAT(TRIM(A1411),"-",TRIM(B1411),"-",TRIM(C1411),"-",TRIM(D1411))</f>
        <v>Probolinggo-Aug-Total-DB</v>
      </c>
      <c r="F1411">
        <v>7</v>
      </c>
    </row>
    <row r="1412" spans="1:6" x14ac:dyDescent="0.25">
      <c r="A1412" t="s">
        <v>82</v>
      </c>
      <c r="B1412" t="s">
        <v>100</v>
      </c>
      <c r="C1412" t="s">
        <v>79</v>
      </c>
      <c r="D1412" t="s">
        <v>60</v>
      </c>
      <c r="E1412" t="str">
        <f t="shared" si="22"/>
        <v>Pulau Baai-Aug-Total-DB</v>
      </c>
      <c r="F1412">
        <v>57</v>
      </c>
    </row>
    <row r="1413" spans="1:6" x14ac:dyDescent="0.25">
      <c r="A1413" t="s">
        <v>96</v>
      </c>
      <c r="B1413" t="s">
        <v>100</v>
      </c>
      <c r="C1413" t="s">
        <v>79</v>
      </c>
      <c r="D1413" t="s">
        <v>60</v>
      </c>
      <c r="E1413" t="str">
        <f t="shared" si="22"/>
        <v>Pulau Sambu-Aug-Total-DB</v>
      </c>
      <c r="F1413">
        <v>7383</v>
      </c>
    </row>
    <row r="1414" spans="1:6" x14ac:dyDescent="0.25">
      <c r="A1414" t="s">
        <v>115</v>
      </c>
      <c r="B1414" t="s">
        <v>100</v>
      </c>
      <c r="C1414" t="s">
        <v>79</v>
      </c>
      <c r="D1414" t="s">
        <v>60</v>
      </c>
      <c r="E1414" t="str">
        <f t="shared" si="22"/>
        <v>Raha Roadstead-Aug-Total-DB</v>
      </c>
      <c r="F1414">
        <v>7</v>
      </c>
    </row>
    <row r="1415" spans="1:6" x14ac:dyDescent="0.25">
      <c r="A1415" t="s">
        <v>48</v>
      </c>
      <c r="B1415" t="s">
        <v>100</v>
      </c>
      <c r="C1415" t="s">
        <v>79</v>
      </c>
      <c r="D1415" t="s">
        <v>60</v>
      </c>
      <c r="E1415" t="str">
        <f t="shared" si="22"/>
        <v>Samarinda-Aug-Total-DB</v>
      </c>
      <c r="F1415">
        <v>19</v>
      </c>
    </row>
    <row r="1416" spans="1:6" x14ac:dyDescent="0.25">
      <c r="A1416" t="s">
        <v>49</v>
      </c>
      <c r="B1416" t="s">
        <v>100</v>
      </c>
      <c r="C1416" t="s">
        <v>79</v>
      </c>
      <c r="D1416" t="s">
        <v>60</v>
      </c>
      <c r="E1416" t="str">
        <f t="shared" si="22"/>
        <v>Sampit-Aug-Total-DB</v>
      </c>
      <c r="F1416">
        <v>9</v>
      </c>
    </row>
    <row r="1417" spans="1:6" x14ac:dyDescent="0.25">
      <c r="A1417" t="s">
        <v>50</v>
      </c>
      <c r="B1417" t="s">
        <v>100</v>
      </c>
      <c r="C1417" t="s">
        <v>79</v>
      </c>
      <c r="D1417" t="s">
        <v>60</v>
      </c>
      <c r="E1417" t="str">
        <f t="shared" si="22"/>
        <v>Saumlaki-Aug-Total-DB</v>
      </c>
      <c r="F1417">
        <v>20</v>
      </c>
    </row>
    <row r="1418" spans="1:6" x14ac:dyDescent="0.25">
      <c r="A1418" t="s">
        <v>76</v>
      </c>
      <c r="B1418" t="s">
        <v>100</v>
      </c>
      <c r="C1418" t="s">
        <v>79</v>
      </c>
      <c r="D1418" t="s">
        <v>60</v>
      </c>
      <c r="E1418" t="str">
        <f t="shared" si="22"/>
        <v>Sekupang-Aug-Total-DB</v>
      </c>
      <c r="F1418">
        <v>5456</v>
      </c>
    </row>
    <row r="1419" spans="1:6" x14ac:dyDescent="0.25">
      <c r="A1419" t="s">
        <v>51</v>
      </c>
      <c r="B1419" t="s">
        <v>100</v>
      </c>
      <c r="C1419" t="s">
        <v>79</v>
      </c>
      <c r="D1419" t="s">
        <v>60</v>
      </c>
      <c r="E1419" t="str">
        <f t="shared" si="22"/>
        <v>Serui-Aug-Total-DB</v>
      </c>
      <c r="F1419">
        <v>13</v>
      </c>
    </row>
    <row r="1420" spans="1:6" x14ac:dyDescent="0.25">
      <c r="A1420" t="s">
        <v>52</v>
      </c>
      <c r="B1420" t="s">
        <v>100</v>
      </c>
      <c r="C1420" t="s">
        <v>79</v>
      </c>
      <c r="D1420" t="s">
        <v>60</v>
      </c>
      <c r="E1420" t="str">
        <f t="shared" si="22"/>
        <v>Sibolga-Aug-Total-DB</v>
      </c>
      <c r="F1420">
        <v>27</v>
      </c>
    </row>
    <row r="1421" spans="1:6" x14ac:dyDescent="0.25">
      <c r="A1421" t="s">
        <v>77</v>
      </c>
      <c r="B1421" t="s">
        <v>100</v>
      </c>
      <c r="C1421" t="s">
        <v>79</v>
      </c>
      <c r="D1421" t="s">
        <v>60</v>
      </c>
      <c r="E1421" t="str">
        <f t="shared" si="22"/>
        <v>Sungaipakning-Aug-Total-DB</v>
      </c>
      <c r="F1421">
        <v>52</v>
      </c>
    </row>
    <row r="1422" spans="1:6" x14ac:dyDescent="0.25">
      <c r="A1422" t="s">
        <v>53</v>
      </c>
      <c r="B1422" t="s">
        <v>100</v>
      </c>
      <c r="C1422" t="s">
        <v>79</v>
      </c>
      <c r="D1422" t="s">
        <v>60</v>
      </c>
      <c r="E1422" t="str">
        <f t="shared" si="22"/>
        <v>Tahuna-Aug-Total-DB</v>
      </c>
      <c r="F1422">
        <v>20</v>
      </c>
    </row>
    <row r="1423" spans="1:6" x14ac:dyDescent="0.25">
      <c r="A1423" t="s">
        <v>54</v>
      </c>
      <c r="B1423" t="s">
        <v>100</v>
      </c>
      <c r="C1423" t="s">
        <v>79</v>
      </c>
      <c r="D1423" t="s">
        <v>60</v>
      </c>
      <c r="E1423" t="str">
        <f t="shared" si="22"/>
        <v>Tanjung Balai Karimun-Aug-Total-DB</v>
      </c>
      <c r="F1423">
        <v>243</v>
      </c>
    </row>
    <row r="1424" spans="1:6" x14ac:dyDescent="0.25">
      <c r="A1424" t="s">
        <v>98</v>
      </c>
      <c r="B1424" t="s">
        <v>100</v>
      </c>
      <c r="C1424" t="s">
        <v>79</v>
      </c>
      <c r="D1424" t="s">
        <v>60</v>
      </c>
      <c r="E1424" t="str">
        <f t="shared" si="22"/>
        <v>Tanjung Benete-Aug-Total-DB</v>
      </c>
      <c r="F1424">
        <v>24</v>
      </c>
    </row>
    <row r="1425" spans="1:6" x14ac:dyDescent="0.25">
      <c r="A1425" t="s">
        <v>118</v>
      </c>
      <c r="B1425" t="s">
        <v>100</v>
      </c>
      <c r="C1425" t="s">
        <v>79</v>
      </c>
      <c r="D1425" t="s">
        <v>60</v>
      </c>
      <c r="E1425" t="str">
        <f t="shared" si="22"/>
        <v>Tanjung Santan-Aug-Total-DB</v>
      </c>
      <c r="F1425">
        <v>6</v>
      </c>
    </row>
    <row r="1426" spans="1:6" x14ac:dyDescent="0.25">
      <c r="A1426" t="s">
        <v>116</v>
      </c>
      <c r="B1426" t="s">
        <v>100</v>
      </c>
      <c r="C1426" t="s">
        <v>79</v>
      </c>
      <c r="D1426" t="s">
        <v>60</v>
      </c>
      <c r="E1426" t="str">
        <f t="shared" si="22"/>
        <v>Tanjungpandan-Aug-Total-DB</v>
      </c>
      <c r="F1426">
        <v>1</v>
      </c>
    </row>
    <row r="1427" spans="1:6" x14ac:dyDescent="0.25">
      <c r="A1427" t="s">
        <v>117</v>
      </c>
      <c r="B1427" t="s">
        <v>100</v>
      </c>
      <c r="C1427" t="s">
        <v>79</v>
      </c>
      <c r="D1427" t="s">
        <v>60</v>
      </c>
      <c r="E1427" t="str">
        <f t="shared" si="22"/>
        <v>Tanjungredeb-Aug-Total-DB</v>
      </c>
      <c r="F1427">
        <v>22</v>
      </c>
    </row>
    <row r="1428" spans="1:6" x14ac:dyDescent="0.25">
      <c r="A1428" t="s">
        <v>56</v>
      </c>
      <c r="B1428" t="s">
        <v>100</v>
      </c>
      <c r="C1428" t="s">
        <v>79</v>
      </c>
      <c r="D1428" t="s">
        <v>60</v>
      </c>
      <c r="E1428" t="str">
        <f t="shared" si="22"/>
        <v>Tegal-Aug-Total-DB</v>
      </c>
      <c r="F1428">
        <v>0</v>
      </c>
    </row>
    <row r="1429" spans="1:6" x14ac:dyDescent="0.25">
      <c r="A1429" t="s">
        <v>17</v>
      </c>
      <c r="B1429" t="s">
        <v>100</v>
      </c>
      <c r="C1429" t="s">
        <v>79</v>
      </c>
      <c r="D1429" t="s">
        <v>60</v>
      </c>
      <c r="E1429" t="str">
        <f t="shared" si="22"/>
        <v>Teluk Bayur-Aug-Total-DB</v>
      </c>
      <c r="F1429">
        <v>108</v>
      </c>
    </row>
    <row r="1430" spans="1:6" x14ac:dyDescent="0.25">
      <c r="A1430" t="s">
        <v>78</v>
      </c>
      <c r="B1430" t="s">
        <v>100</v>
      </c>
      <c r="C1430" t="s">
        <v>79</v>
      </c>
      <c r="D1430" t="s">
        <v>60</v>
      </c>
      <c r="E1430" t="str">
        <f t="shared" si="22"/>
        <v>Ternate-Aug-Total-DB</v>
      </c>
      <c r="F1430">
        <v>238</v>
      </c>
    </row>
    <row r="1431" spans="1:6" x14ac:dyDescent="0.25">
      <c r="A1431" t="s">
        <v>97</v>
      </c>
      <c r="B1431" t="s">
        <v>100</v>
      </c>
      <c r="C1431" t="s">
        <v>79</v>
      </c>
      <c r="D1431" t="s">
        <v>60</v>
      </c>
      <c r="E1431" t="str">
        <f t="shared" si="22"/>
        <v>Tg. Sorong-Aug-Total-DB</v>
      </c>
      <c r="F1431">
        <v>99</v>
      </c>
    </row>
    <row r="1432" spans="1:6" x14ac:dyDescent="0.25">
      <c r="A1432" t="s">
        <v>58</v>
      </c>
      <c r="B1432" t="s">
        <v>100</v>
      </c>
      <c r="C1432" t="s">
        <v>79</v>
      </c>
      <c r="D1432" t="s">
        <v>60</v>
      </c>
      <c r="E1432" t="str">
        <f t="shared" si="22"/>
        <v>Wahai-Aug-Total-DB</v>
      </c>
      <c r="F1432">
        <v>3</v>
      </c>
    </row>
    <row r="1433" spans="1:6" x14ac:dyDescent="0.25">
      <c r="A1433" t="s">
        <v>59</v>
      </c>
      <c r="B1433" t="s">
        <v>100</v>
      </c>
      <c r="C1433" t="s">
        <v>79</v>
      </c>
      <c r="D1433" t="s">
        <v>60</v>
      </c>
      <c r="E1433" t="str">
        <f t="shared" si="22"/>
        <v>Waingapu-Aug-Total-DB</v>
      </c>
      <c r="F1433">
        <v>17</v>
      </c>
    </row>
    <row r="1434" spans="1:6" x14ac:dyDescent="0.25">
      <c r="A1434" t="s">
        <v>62</v>
      </c>
      <c r="B1434" t="s">
        <v>101</v>
      </c>
      <c r="C1434" t="s">
        <v>79</v>
      </c>
      <c r="D1434" t="s">
        <v>60</v>
      </c>
      <c r="E1434" t="str">
        <f t="shared" si="22"/>
        <v>Ambon-Dec-Total-DB</v>
      </c>
      <c r="F1434">
        <v>196</v>
      </c>
    </row>
    <row r="1435" spans="1:6" x14ac:dyDescent="0.25">
      <c r="A1435" t="s">
        <v>63</v>
      </c>
      <c r="B1435" t="s">
        <v>101</v>
      </c>
      <c r="C1435" t="s">
        <v>79</v>
      </c>
      <c r="D1435" t="s">
        <v>60</v>
      </c>
      <c r="E1435" t="str">
        <f t="shared" si="22"/>
        <v>Balikpapan-Dec-Total-DB</v>
      </c>
      <c r="F1435">
        <v>2621</v>
      </c>
    </row>
    <row r="1436" spans="1:6" x14ac:dyDescent="0.25">
      <c r="A1436" t="s">
        <v>23</v>
      </c>
      <c r="B1436" t="s">
        <v>101</v>
      </c>
      <c r="C1436" t="s">
        <v>79</v>
      </c>
      <c r="D1436" t="s">
        <v>60</v>
      </c>
      <c r="E1436" t="str">
        <f t="shared" si="22"/>
        <v>Banjarmasin-Dec-Total-DB</v>
      </c>
      <c r="F1436">
        <v>585</v>
      </c>
    </row>
    <row r="1437" spans="1:6" x14ac:dyDescent="0.25">
      <c r="A1437" t="s">
        <v>19</v>
      </c>
      <c r="B1437" t="s">
        <v>101</v>
      </c>
      <c r="C1437" t="s">
        <v>79</v>
      </c>
      <c r="D1437" t="s">
        <v>60</v>
      </c>
      <c r="E1437" t="str">
        <f t="shared" si="22"/>
        <v>Banten-Dec-Total-DB</v>
      </c>
      <c r="F1437">
        <v>757</v>
      </c>
    </row>
    <row r="1438" spans="1:6" x14ac:dyDescent="0.25">
      <c r="A1438" t="s">
        <v>64</v>
      </c>
      <c r="B1438" t="s">
        <v>101</v>
      </c>
      <c r="C1438" t="s">
        <v>79</v>
      </c>
      <c r="D1438" t="s">
        <v>60</v>
      </c>
      <c r="E1438" t="str">
        <f t="shared" si="22"/>
        <v>Baubau-Dec-Total-DB</v>
      </c>
      <c r="F1438">
        <v>87</v>
      </c>
    </row>
    <row r="1439" spans="1:6" x14ac:dyDescent="0.25">
      <c r="A1439" t="s">
        <v>24</v>
      </c>
      <c r="B1439" t="s">
        <v>101</v>
      </c>
      <c r="C1439" t="s">
        <v>79</v>
      </c>
      <c r="D1439" t="s">
        <v>60</v>
      </c>
      <c r="E1439" t="str">
        <f t="shared" si="22"/>
        <v>Belawan-Dec-Total-DB</v>
      </c>
      <c r="F1439">
        <v>778</v>
      </c>
    </row>
    <row r="1440" spans="1:6" x14ac:dyDescent="0.25">
      <c r="A1440" t="s">
        <v>25</v>
      </c>
      <c r="B1440" t="s">
        <v>101</v>
      </c>
      <c r="C1440" t="s">
        <v>79</v>
      </c>
      <c r="D1440" t="s">
        <v>60</v>
      </c>
      <c r="E1440" t="str">
        <f t="shared" si="22"/>
        <v>Bengkalis-Dec-Total-DB</v>
      </c>
      <c r="F1440">
        <v>54</v>
      </c>
    </row>
    <row r="1441" spans="1:6" x14ac:dyDescent="0.25">
      <c r="A1441" t="s">
        <v>20</v>
      </c>
      <c r="B1441" t="s">
        <v>101</v>
      </c>
      <c r="C1441" t="s">
        <v>79</v>
      </c>
      <c r="D1441" t="s">
        <v>60</v>
      </c>
      <c r="E1441" t="str">
        <f t="shared" si="22"/>
        <v>Benoa-Dec-Total-DB</v>
      </c>
      <c r="F1441">
        <v>106</v>
      </c>
    </row>
    <row r="1442" spans="1:6" x14ac:dyDescent="0.25">
      <c r="A1442" t="s">
        <v>26</v>
      </c>
      <c r="B1442" t="s">
        <v>101</v>
      </c>
      <c r="C1442" t="s">
        <v>79</v>
      </c>
      <c r="D1442" t="s">
        <v>60</v>
      </c>
      <c r="E1442" t="str">
        <f t="shared" si="22"/>
        <v>Bitung-Dec-Total-DB</v>
      </c>
      <c r="F1442">
        <v>181</v>
      </c>
    </row>
    <row r="1443" spans="1:6" x14ac:dyDescent="0.25">
      <c r="A1443" t="s">
        <v>113</v>
      </c>
      <c r="B1443" t="s">
        <v>101</v>
      </c>
      <c r="C1443" t="s">
        <v>79</v>
      </c>
      <c r="D1443" t="s">
        <v>60</v>
      </c>
      <c r="E1443" t="str">
        <f t="shared" si="22"/>
        <v>Bontang Lng Terminal-Dec-Total-DB</v>
      </c>
      <c r="F1443">
        <v>9</v>
      </c>
    </row>
    <row r="1444" spans="1:6" x14ac:dyDescent="0.25">
      <c r="A1444" t="s">
        <v>27</v>
      </c>
      <c r="B1444" t="s">
        <v>101</v>
      </c>
      <c r="C1444" t="s">
        <v>79</v>
      </c>
      <c r="D1444" t="s">
        <v>60</v>
      </c>
      <c r="E1444" t="str">
        <f t="shared" si="22"/>
        <v>Bula-Dec-Total-DB</v>
      </c>
      <c r="F1444">
        <v>6</v>
      </c>
    </row>
    <row r="1445" spans="1:6" x14ac:dyDescent="0.25">
      <c r="A1445" t="s">
        <v>28</v>
      </c>
      <c r="B1445" t="s">
        <v>101</v>
      </c>
      <c r="C1445" t="s">
        <v>79</v>
      </c>
      <c r="D1445" t="s">
        <v>60</v>
      </c>
      <c r="E1445" t="str">
        <f t="shared" si="22"/>
        <v>Celukan Bawang-Dec-Total-DB</v>
      </c>
      <c r="F1445">
        <v>12</v>
      </c>
    </row>
    <row r="1446" spans="1:6" x14ac:dyDescent="0.25">
      <c r="A1446" t="s">
        <v>18</v>
      </c>
      <c r="B1446" t="s">
        <v>101</v>
      </c>
      <c r="C1446" t="s">
        <v>79</v>
      </c>
      <c r="D1446" t="s">
        <v>60</v>
      </c>
      <c r="E1446" t="str">
        <f t="shared" si="22"/>
        <v>Cirebon-Dec-Total-DB</v>
      </c>
      <c r="F1446">
        <v>23</v>
      </c>
    </row>
    <row r="1447" spans="1:6" x14ac:dyDescent="0.25">
      <c r="A1447" t="s">
        <v>29</v>
      </c>
      <c r="B1447" t="s">
        <v>101</v>
      </c>
      <c r="C1447" t="s">
        <v>79</v>
      </c>
      <c r="D1447" t="s">
        <v>60</v>
      </c>
      <c r="E1447" t="str">
        <f t="shared" si="22"/>
        <v>Donggala-Dec-Total-DB</v>
      </c>
      <c r="F1447">
        <v>51</v>
      </c>
    </row>
    <row r="1448" spans="1:6" x14ac:dyDescent="0.25">
      <c r="A1448" t="s">
        <v>30</v>
      </c>
      <c r="B1448" t="s">
        <v>101</v>
      </c>
      <c r="C1448" t="s">
        <v>79</v>
      </c>
      <c r="D1448" t="s">
        <v>60</v>
      </c>
      <c r="E1448" t="str">
        <f t="shared" si="22"/>
        <v>Dumai-Dec-Total-DB</v>
      </c>
      <c r="F1448">
        <v>1393</v>
      </c>
    </row>
    <row r="1449" spans="1:6" x14ac:dyDescent="0.25">
      <c r="A1449" t="s">
        <v>67</v>
      </c>
      <c r="B1449" t="s">
        <v>101</v>
      </c>
      <c r="C1449" t="s">
        <v>79</v>
      </c>
      <c r="D1449" t="s">
        <v>60</v>
      </c>
      <c r="E1449" t="str">
        <f t="shared" si="22"/>
        <v>Ende-Dec-Total-DB</v>
      </c>
      <c r="F1449">
        <v>26</v>
      </c>
    </row>
    <row r="1450" spans="1:6" x14ac:dyDescent="0.25">
      <c r="A1450" t="s">
        <v>68</v>
      </c>
      <c r="B1450" t="s">
        <v>101</v>
      </c>
      <c r="C1450" t="s">
        <v>79</v>
      </c>
      <c r="D1450" t="s">
        <v>60</v>
      </c>
      <c r="E1450" t="str">
        <f t="shared" si="22"/>
        <v>Fakfak-Dec-Total-DB</v>
      </c>
      <c r="F1450">
        <v>53</v>
      </c>
    </row>
    <row r="1451" spans="1:6" x14ac:dyDescent="0.25">
      <c r="A1451" t="s">
        <v>31</v>
      </c>
      <c r="B1451" t="s">
        <v>101</v>
      </c>
      <c r="C1451" t="s">
        <v>79</v>
      </c>
      <c r="D1451" t="s">
        <v>60</v>
      </c>
      <c r="E1451" t="str">
        <f t="shared" si="22"/>
        <v>Gorontalo-Dec-Total-DB</v>
      </c>
      <c r="F1451">
        <v>74</v>
      </c>
    </row>
    <row r="1452" spans="1:6" x14ac:dyDescent="0.25">
      <c r="A1452" t="s">
        <v>32</v>
      </c>
      <c r="B1452" t="s">
        <v>101</v>
      </c>
      <c r="C1452" t="s">
        <v>79</v>
      </c>
      <c r="D1452" t="s">
        <v>60</v>
      </c>
      <c r="E1452" t="str">
        <f t="shared" si="22"/>
        <v>Gresik-Dec-Total-DB</v>
      </c>
      <c r="F1452">
        <v>2655</v>
      </c>
    </row>
    <row r="1453" spans="1:6" x14ac:dyDescent="0.25">
      <c r="A1453" t="s">
        <v>33</v>
      </c>
      <c r="B1453" t="s">
        <v>101</v>
      </c>
      <c r="C1453" t="s">
        <v>79</v>
      </c>
      <c r="D1453" t="s">
        <v>60</v>
      </c>
      <c r="E1453" t="str">
        <f t="shared" si="22"/>
        <v>Jayapura-Dec-Total-DB</v>
      </c>
      <c r="F1453">
        <v>66</v>
      </c>
    </row>
    <row r="1454" spans="1:6" x14ac:dyDescent="0.25">
      <c r="A1454" t="s">
        <v>34</v>
      </c>
      <c r="B1454" t="s">
        <v>101</v>
      </c>
      <c r="C1454" t="s">
        <v>79</v>
      </c>
      <c r="D1454" t="s">
        <v>60</v>
      </c>
      <c r="E1454" t="str">
        <f t="shared" si="22"/>
        <v>Kendari-Dec-Total-DB</v>
      </c>
      <c r="F1454">
        <v>83</v>
      </c>
    </row>
    <row r="1455" spans="1:6" x14ac:dyDescent="0.25">
      <c r="A1455" t="s">
        <v>35</v>
      </c>
      <c r="B1455" t="s">
        <v>101</v>
      </c>
      <c r="C1455" t="s">
        <v>79</v>
      </c>
      <c r="D1455" t="s">
        <v>60</v>
      </c>
      <c r="E1455" t="str">
        <f t="shared" si="22"/>
        <v>Kolonodale-Dec-Total-DB</v>
      </c>
      <c r="F1455">
        <v>4</v>
      </c>
    </row>
    <row r="1456" spans="1:6" x14ac:dyDescent="0.25">
      <c r="A1456" t="s">
        <v>36</v>
      </c>
      <c r="B1456" t="s">
        <v>101</v>
      </c>
      <c r="C1456" t="s">
        <v>79</v>
      </c>
      <c r="D1456" t="s">
        <v>60</v>
      </c>
      <c r="E1456" t="str">
        <f t="shared" si="22"/>
        <v>Kuala Tanjung-Dec-Total-DB</v>
      </c>
      <c r="F1456">
        <v>15</v>
      </c>
    </row>
    <row r="1457" spans="1:6" x14ac:dyDescent="0.25">
      <c r="A1457" t="s">
        <v>37</v>
      </c>
      <c r="B1457" t="s">
        <v>101</v>
      </c>
      <c r="C1457" t="s">
        <v>79</v>
      </c>
      <c r="D1457" t="s">
        <v>60</v>
      </c>
      <c r="E1457" t="str">
        <f t="shared" si="22"/>
        <v>Kumai-Dec-Total-DB</v>
      </c>
      <c r="F1457">
        <v>46</v>
      </c>
    </row>
    <row r="1458" spans="1:6" x14ac:dyDescent="0.25">
      <c r="A1458" t="s">
        <v>69</v>
      </c>
      <c r="B1458" t="s">
        <v>101</v>
      </c>
      <c r="C1458" t="s">
        <v>79</v>
      </c>
      <c r="D1458" t="s">
        <v>60</v>
      </c>
      <c r="E1458" t="str">
        <f t="shared" si="22"/>
        <v>Labuha-Dec-Total-DB</v>
      </c>
      <c r="F1458">
        <v>0</v>
      </c>
    </row>
    <row r="1459" spans="1:6" x14ac:dyDescent="0.25">
      <c r="A1459" t="s">
        <v>38</v>
      </c>
      <c r="B1459" t="s">
        <v>101</v>
      </c>
      <c r="C1459" t="s">
        <v>79</v>
      </c>
      <c r="D1459" t="s">
        <v>60</v>
      </c>
      <c r="E1459" t="str">
        <f t="shared" si="22"/>
        <v>Larantuka-Dec-Total-DB</v>
      </c>
      <c r="F1459">
        <v>9</v>
      </c>
    </row>
    <row r="1460" spans="1:6" x14ac:dyDescent="0.25">
      <c r="A1460" t="s">
        <v>71</v>
      </c>
      <c r="B1460" t="s">
        <v>101</v>
      </c>
      <c r="C1460" t="s">
        <v>79</v>
      </c>
      <c r="D1460" t="s">
        <v>60</v>
      </c>
      <c r="E1460" t="str">
        <f t="shared" si="22"/>
        <v>Lhokseumawe-Dec-Total-DB</v>
      </c>
      <c r="F1460">
        <v>450</v>
      </c>
    </row>
    <row r="1461" spans="1:6" x14ac:dyDescent="0.25">
      <c r="A1461" t="s">
        <v>39</v>
      </c>
      <c r="B1461" t="s">
        <v>101</v>
      </c>
      <c r="C1461" t="s">
        <v>79</v>
      </c>
      <c r="D1461" t="s">
        <v>60</v>
      </c>
      <c r="E1461" t="str">
        <f t="shared" si="22"/>
        <v>Luwuk-Dec-Total-DB</v>
      </c>
      <c r="F1461">
        <v>55</v>
      </c>
    </row>
    <row r="1462" spans="1:6" x14ac:dyDescent="0.25">
      <c r="A1462" t="s">
        <v>40</v>
      </c>
      <c r="B1462" t="s">
        <v>101</v>
      </c>
      <c r="C1462" t="s">
        <v>79</v>
      </c>
      <c r="D1462" t="s">
        <v>60</v>
      </c>
      <c r="E1462" t="str">
        <f t="shared" si="22"/>
        <v>Manado-Dec-Total-DB</v>
      </c>
      <c r="F1462">
        <v>2</v>
      </c>
    </row>
    <row r="1463" spans="1:6" x14ac:dyDescent="0.25">
      <c r="A1463" t="s">
        <v>72</v>
      </c>
      <c r="B1463" t="s">
        <v>101</v>
      </c>
      <c r="C1463" t="s">
        <v>79</v>
      </c>
      <c r="D1463" t="s">
        <v>60</v>
      </c>
      <c r="E1463" t="str">
        <f t="shared" si="22"/>
        <v>Maumere-Dec-Total-DB</v>
      </c>
      <c r="F1463">
        <v>33</v>
      </c>
    </row>
    <row r="1464" spans="1:6" x14ac:dyDescent="0.25">
      <c r="A1464" t="s">
        <v>41</v>
      </c>
      <c r="B1464" t="s">
        <v>101</v>
      </c>
      <c r="C1464" t="s">
        <v>79</v>
      </c>
      <c r="D1464" t="s">
        <v>60</v>
      </c>
      <c r="E1464" t="str">
        <f t="shared" si="22"/>
        <v>Namlea-Dec-Total-DB</v>
      </c>
      <c r="F1464">
        <v>34</v>
      </c>
    </row>
    <row r="1465" spans="1:6" x14ac:dyDescent="0.25">
      <c r="A1465" t="s">
        <v>73</v>
      </c>
      <c r="B1465" t="s">
        <v>101</v>
      </c>
      <c r="C1465" t="s">
        <v>79</v>
      </c>
      <c r="D1465" t="s">
        <v>60</v>
      </c>
      <c r="E1465" t="str">
        <f t="shared" si="22"/>
        <v>Palembang-Dec-Total-DB</v>
      </c>
      <c r="F1465">
        <v>37</v>
      </c>
    </row>
    <row r="1466" spans="1:6" x14ac:dyDescent="0.25">
      <c r="A1466" t="s">
        <v>114</v>
      </c>
      <c r="B1466" t="s">
        <v>101</v>
      </c>
      <c r="C1466" t="s">
        <v>79</v>
      </c>
      <c r="D1466" t="s">
        <v>60</v>
      </c>
      <c r="E1466" t="str">
        <f t="shared" si="22"/>
        <v>Pangkalansusu-Dec-Total-DB</v>
      </c>
      <c r="F1466">
        <v>1</v>
      </c>
    </row>
    <row r="1467" spans="1:6" x14ac:dyDescent="0.25">
      <c r="A1467" t="s">
        <v>43</v>
      </c>
      <c r="B1467" t="s">
        <v>101</v>
      </c>
      <c r="C1467" t="s">
        <v>79</v>
      </c>
      <c r="D1467" t="s">
        <v>60</v>
      </c>
      <c r="E1467" t="str">
        <f t="shared" si="22"/>
        <v>Panjang-Dec-Total-DB</v>
      </c>
      <c r="F1467">
        <v>264</v>
      </c>
    </row>
    <row r="1468" spans="1:6" x14ac:dyDescent="0.25">
      <c r="A1468" t="s">
        <v>74</v>
      </c>
      <c r="B1468" t="s">
        <v>101</v>
      </c>
      <c r="C1468" t="s">
        <v>79</v>
      </c>
      <c r="D1468" t="s">
        <v>60</v>
      </c>
      <c r="E1468" t="str">
        <f t="shared" si="22"/>
        <v>Parepare-Dec-Total-DB</v>
      </c>
      <c r="F1468">
        <v>33</v>
      </c>
    </row>
    <row r="1469" spans="1:6" x14ac:dyDescent="0.25">
      <c r="A1469" t="s">
        <v>45</v>
      </c>
      <c r="B1469" t="s">
        <v>101</v>
      </c>
      <c r="C1469" t="s">
        <v>79</v>
      </c>
      <c r="D1469" t="s">
        <v>60</v>
      </c>
      <c r="E1469" t="str">
        <f t="shared" si="22"/>
        <v>Pekalongan-Dec-Total-DB</v>
      </c>
      <c r="F1469">
        <v>0</v>
      </c>
    </row>
    <row r="1470" spans="1:6" x14ac:dyDescent="0.25">
      <c r="A1470" t="s">
        <v>47</v>
      </c>
      <c r="B1470" t="s">
        <v>101</v>
      </c>
      <c r="C1470" t="s">
        <v>79</v>
      </c>
      <c r="D1470" t="s">
        <v>60</v>
      </c>
      <c r="E1470" t="str">
        <f t="shared" si="22"/>
        <v>Pomalaa-Dec-Total-DB</v>
      </c>
      <c r="F1470">
        <v>7</v>
      </c>
    </row>
    <row r="1471" spans="1:6" x14ac:dyDescent="0.25">
      <c r="A1471" t="s">
        <v>21</v>
      </c>
      <c r="B1471" t="s">
        <v>101</v>
      </c>
      <c r="C1471" t="s">
        <v>79</v>
      </c>
      <c r="D1471" t="s">
        <v>60</v>
      </c>
      <c r="E1471" t="str">
        <f t="shared" si="22"/>
        <v>Pontianak-Dec-Total-DB</v>
      </c>
      <c r="F1471">
        <v>301</v>
      </c>
    </row>
    <row r="1472" spans="1:6" x14ac:dyDescent="0.25">
      <c r="A1472" t="s">
        <v>22</v>
      </c>
      <c r="B1472" t="s">
        <v>101</v>
      </c>
      <c r="C1472" t="s">
        <v>79</v>
      </c>
      <c r="D1472" t="s">
        <v>60</v>
      </c>
      <c r="E1472" t="str">
        <f t="shared" si="22"/>
        <v>Poso-Dec-Total-DB</v>
      </c>
      <c r="F1472">
        <v>14</v>
      </c>
    </row>
    <row r="1473" spans="1:6" x14ac:dyDescent="0.25">
      <c r="A1473" t="s">
        <v>75</v>
      </c>
      <c r="B1473" t="s">
        <v>101</v>
      </c>
      <c r="C1473" t="s">
        <v>79</v>
      </c>
      <c r="D1473" t="s">
        <v>60</v>
      </c>
      <c r="E1473" t="str">
        <f t="shared" si="22"/>
        <v>Probolinggo-Dec-Total-DB</v>
      </c>
      <c r="F1473">
        <v>11</v>
      </c>
    </row>
    <row r="1474" spans="1:6" x14ac:dyDescent="0.25">
      <c r="A1474" t="s">
        <v>82</v>
      </c>
      <c r="B1474" t="s">
        <v>101</v>
      </c>
      <c r="C1474" t="s">
        <v>79</v>
      </c>
      <c r="D1474" t="s">
        <v>60</v>
      </c>
      <c r="E1474" t="str">
        <f t="shared" si="22"/>
        <v>Pulau Baai-Dec-Total-DB</v>
      </c>
      <c r="F1474">
        <v>261</v>
      </c>
    </row>
    <row r="1475" spans="1:6" x14ac:dyDescent="0.25">
      <c r="A1475" t="s">
        <v>96</v>
      </c>
      <c r="B1475" t="s">
        <v>101</v>
      </c>
      <c r="C1475" t="s">
        <v>79</v>
      </c>
      <c r="D1475" t="s">
        <v>60</v>
      </c>
      <c r="E1475" t="str">
        <f t="shared" ref="E1475:E1538" si="23">_xlfn.CONCAT(TRIM(A1475),"-",TRIM(B1475),"-",TRIM(C1475),"-",TRIM(D1475))</f>
        <v>Pulau Sambu-Dec-Total-DB</v>
      </c>
      <c r="F1475">
        <v>6730</v>
      </c>
    </row>
    <row r="1476" spans="1:6" x14ac:dyDescent="0.25">
      <c r="A1476" t="s">
        <v>115</v>
      </c>
      <c r="B1476" t="s">
        <v>101</v>
      </c>
      <c r="C1476" t="s">
        <v>79</v>
      </c>
      <c r="D1476" t="s">
        <v>60</v>
      </c>
      <c r="E1476" t="str">
        <f t="shared" si="23"/>
        <v>Raha Roadstead-Dec-Total-DB</v>
      </c>
      <c r="F1476">
        <v>8</v>
      </c>
    </row>
    <row r="1477" spans="1:6" x14ac:dyDescent="0.25">
      <c r="A1477" t="s">
        <v>48</v>
      </c>
      <c r="B1477" t="s">
        <v>101</v>
      </c>
      <c r="C1477" t="s">
        <v>79</v>
      </c>
      <c r="D1477" t="s">
        <v>60</v>
      </c>
      <c r="E1477" t="str">
        <f t="shared" si="23"/>
        <v>Samarinda-Dec-Total-DB</v>
      </c>
      <c r="F1477">
        <v>23</v>
      </c>
    </row>
    <row r="1478" spans="1:6" x14ac:dyDescent="0.25">
      <c r="A1478" t="s">
        <v>49</v>
      </c>
      <c r="B1478" t="s">
        <v>101</v>
      </c>
      <c r="C1478" t="s">
        <v>79</v>
      </c>
      <c r="D1478" t="s">
        <v>60</v>
      </c>
      <c r="E1478" t="str">
        <f t="shared" si="23"/>
        <v>Sampit-Dec-Total-DB</v>
      </c>
      <c r="F1478">
        <v>6</v>
      </c>
    </row>
    <row r="1479" spans="1:6" x14ac:dyDescent="0.25">
      <c r="A1479" t="s">
        <v>50</v>
      </c>
      <c r="B1479" t="s">
        <v>101</v>
      </c>
      <c r="C1479" t="s">
        <v>79</v>
      </c>
      <c r="D1479" t="s">
        <v>60</v>
      </c>
      <c r="E1479" t="str">
        <f t="shared" si="23"/>
        <v>Saumlaki-Dec-Total-DB</v>
      </c>
      <c r="F1479">
        <v>20</v>
      </c>
    </row>
    <row r="1480" spans="1:6" x14ac:dyDescent="0.25">
      <c r="A1480" t="s">
        <v>76</v>
      </c>
      <c r="B1480" t="s">
        <v>101</v>
      </c>
      <c r="C1480" t="s">
        <v>79</v>
      </c>
      <c r="D1480" t="s">
        <v>60</v>
      </c>
      <c r="E1480" t="str">
        <f t="shared" si="23"/>
        <v>Sekupang-Dec-Total-DB</v>
      </c>
      <c r="F1480">
        <v>4054</v>
      </c>
    </row>
    <row r="1481" spans="1:6" x14ac:dyDescent="0.25">
      <c r="A1481" t="s">
        <v>51</v>
      </c>
      <c r="B1481" t="s">
        <v>101</v>
      </c>
      <c r="C1481" t="s">
        <v>79</v>
      </c>
      <c r="D1481" t="s">
        <v>60</v>
      </c>
      <c r="E1481" t="str">
        <f t="shared" si="23"/>
        <v>Serui-Dec-Total-DB</v>
      </c>
      <c r="F1481">
        <v>21</v>
      </c>
    </row>
    <row r="1482" spans="1:6" x14ac:dyDescent="0.25">
      <c r="A1482" t="s">
        <v>52</v>
      </c>
      <c r="B1482" t="s">
        <v>101</v>
      </c>
      <c r="C1482" t="s">
        <v>79</v>
      </c>
      <c r="D1482" t="s">
        <v>60</v>
      </c>
      <c r="E1482" t="str">
        <f t="shared" si="23"/>
        <v>Sibolga-Dec-Total-DB</v>
      </c>
      <c r="F1482">
        <v>27</v>
      </c>
    </row>
    <row r="1483" spans="1:6" x14ac:dyDescent="0.25">
      <c r="A1483" t="s">
        <v>77</v>
      </c>
      <c r="B1483" t="s">
        <v>101</v>
      </c>
      <c r="C1483" t="s">
        <v>79</v>
      </c>
      <c r="D1483" t="s">
        <v>60</v>
      </c>
      <c r="E1483" t="str">
        <f t="shared" si="23"/>
        <v>Sungaipakning-Dec-Total-DB</v>
      </c>
      <c r="F1483">
        <v>73</v>
      </c>
    </row>
    <row r="1484" spans="1:6" x14ac:dyDescent="0.25">
      <c r="A1484" t="s">
        <v>53</v>
      </c>
      <c r="B1484" t="s">
        <v>101</v>
      </c>
      <c r="C1484" t="s">
        <v>79</v>
      </c>
      <c r="D1484" t="s">
        <v>60</v>
      </c>
      <c r="E1484" t="str">
        <f t="shared" si="23"/>
        <v>Tahuna-Dec-Total-DB</v>
      </c>
      <c r="F1484">
        <v>19</v>
      </c>
    </row>
    <row r="1485" spans="1:6" x14ac:dyDescent="0.25">
      <c r="A1485" t="s">
        <v>54</v>
      </c>
      <c r="B1485" t="s">
        <v>101</v>
      </c>
      <c r="C1485" t="s">
        <v>79</v>
      </c>
      <c r="D1485" t="s">
        <v>60</v>
      </c>
      <c r="E1485" t="str">
        <f t="shared" si="23"/>
        <v>Tanjung Balai Karimun-Dec-Total-DB</v>
      </c>
      <c r="F1485">
        <v>298</v>
      </c>
    </row>
    <row r="1486" spans="1:6" x14ac:dyDescent="0.25">
      <c r="A1486" t="s">
        <v>98</v>
      </c>
      <c r="B1486" t="s">
        <v>101</v>
      </c>
      <c r="C1486" t="s">
        <v>79</v>
      </c>
      <c r="D1486" t="s">
        <v>60</v>
      </c>
      <c r="E1486" t="str">
        <f t="shared" si="23"/>
        <v>Tanjung Benete-Dec-Total-DB</v>
      </c>
      <c r="F1486">
        <v>16</v>
      </c>
    </row>
    <row r="1487" spans="1:6" x14ac:dyDescent="0.25">
      <c r="A1487" t="s">
        <v>118</v>
      </c>
      <c r="B1487" t="s">
        <v>101</v>
      </c>
      <c r="C1487" t="s">
        <v>79</v>
      </c>
      <c r="D1487" t="s">
        <v>60</v>
      </c>
      <c r="E1487" t="str">
        <f t="shared" si="23"/>
        <v>Tanjung Santan-Dec-Total-DB</v>
      </c>
      <c r="F1487">
        <v>10</v>
      </c>
    </row>
    <row r="1488" spans="1:6" x14ac:dyDescent="0.25">
      <c r="A1488" t="s">
        <v>116</v>
      </c>
      <c r="B1488" t="s">
        <v>101</v>
      </c>
      <c r="C1488" t="s">
        <v>79</v>
      </c>
      <c r="D1488" t="s">
        <v>60</v>
      </c>
      <c r="E1488" t="str">
        <f t="shared" si="23"/>
        <v>Tanjungpandan-Dec-Total-DB</v>
      </c>
      <c r="F1488">
        <v>2</v>
      </c>
    </row>
    <row r="1489" spans="1:6" x14ac:dyDescent="0.25">
      <c r="A1489" t="s">
        <v>117</v>
      </c>
      <c r="B1489" t="s">
        <v>101</v>
      </c>
      <c r="C1489" t="s">
        <v>79</v>
      </c>
      <c r="D1489" t="s">
        <v>60</v>
      </c>
      <c r="E1489" t="str">
        <f t="shared" si="23"/>
        <v>Tanjungredeb-Dec-Total-DB</v>
      </c>
      <c r="F1489">
        <v>16</v>
      </c>
    </row>
    <row r="1490" spans="1:6" x14ac:dyDescent="0.25">
      <c r="A1490" t="s">
        <v>56</v>
      </c>
      <c r="B1490" t="s">
        <v>101</v>
      </c>
      <c r="C1490" t="s">
        <v>79</v>
      </c>
      <c r="D1490" t="s">
        <v>60</v>
      </c>
      <c r="E1490" t="str">
        <f t="shared" si="23"/>
        <v>Tegal-Dec-Total-DB</v>
      </c>
      <c r="F1490">
        <v>0</v>
      </c>
    </row>
    <row r="1491" spans="1:6" x14ac:dyDescent="0.25">
      <c r="A1491" t="s">
        <v>17</v>
      </c>
      <c r="B1491" t="s">
        <v>101</v>
      </c>
      <c r="C1491" t="s">
        <v>79</v>
      </c>
      <c r="D1491" t="s">
        <v>60</v>
      </c>
      <c r="E1491" t="str">
        <f t="shared" si="23"/>
        <v>Teluk Bayur-Dec-Total-DB</v>
      </c>
      <c r="F1491">
        <v>118</v>
      </c>
    </row>
    <row r="1492" spans="1:6" x14ac:dyDescent="0.25">
      <c r="A1492" t="s">
        <v>78</v>
      </c>
      <c r="B1492" t="s">
        <v>101</v>
      </c>
      <c r="C1492" t="s">
        <v>79</v>
      </c>
      <c r="D1492" t="s">
        <v>60</v>
      </c>
      <c r="E1492" t="str">
        <f t="shared" si="23"/>
        <v>Ternate-Dec-Total-DB</v>
      </c>
      <c r="F1492">
        <v>361</v>
      </c>
    </row>
    <row r="1493" spans="1:6" x14ac:dyDescent="0.25">
      <c r="A1493" t="s">
        <v>97</v>
      </c>
      <c r="B1493" t="s">
        <v>101</v>
      </c>
      <c r="C1493" t="s">
        <v>79</v>
      </c>
      <c r="D1493" t="s">
        <v>60</v>
      </c>
      <c r="E1493" t="str">
        <f t="shared" si="23"/>
        <v>Tg. Sorong-Dec-Total-DB</v>
      </c>
      <c r="F1493">
        <v>168</v>
      </c>
    </row>
    <row r="1494" spans="1:6" x14ac:dyDescent="0.25">
      <c r="A1494" t="s">
        <v>58</v>
      </c>
      <c r="B1494" t="s">
        <v>101</v>
      </c>
      <c r="C1494" t="s">
        <v>79</v>
      </c>
      <c r="D1494" t="s">
        <v>60</v>
      </c>
      <c r="E1494" t="str">
        <f t="shared" si="23"/>
        <v>Wahai-Dec-Total-DB</v>
      </c>
      <c r="F1494">
        <v>1</v>
      </c>
    </row>
    <row r="1495" spans="1:6" x14ac:dyDescent="0.25">
      <c r="A1495" t="s">
        <v>59</v>
      </c>
      <c r="B1495" t="s">
        <v>101</v>
      </c>
      <c r="C1495" t="s">
        <v>79</v>
      </c>
      <c r="D1495" t="s">
        <v>60</v>
      </c>
      <c r="E1495" t="str">
        <f t="shared" si="23"/>
        <v>Waingapu-Dec-Total-DB</v>
      </c>
      <c r="F1495">
        <v>27</v>
      </c>
    </row>
    <row r="1496" spans="1:6" x14ac:dyDescent="0.25">
      <c r="A1496" t="s">
        <v>62</v>
      </c>
      <c r="B1496" t="s">
        <v>102</v>
      </c>
      <c r="C1496" t="s">
        <v>79</v>
      </c>
      <c r="D1496" t="s">
        <v>60</v>
      </c>
      <c r="E1496" t="str">
        <f t="shared" si="23"/>
        <v>Ambon-Feb-Total-DB</v>
      </c>
      <c r="F1496">
        <v>240</v>
      </c>
    </row>
    <row r="1497" spans="1:6" x14ac:dyDescent="0.25">
      <c r="A1497" t="s">
        <v>63</v>
      </c>
      <c r="B1497" t="s">
        <v>102</v>
      </c>
      <c r="C1497" t="s">
        <v>79</v>
      </c>
      <c r="D1497" t="s">
        <v>60</v>
      </c>
      <c r="E1497" t="str">
        <f t="shared" si="23"/>
        <v>Balikpapan-Feb-Total-DB</v>
      </c>
      <c r="F1497">
        <v>2733</v>
      </c>
    </row>
    <row r="1498" spans="1:6" x14ac:dyDescent="0.25">
      <c r="A1498" t="s">
        <v>23</v>
      </c>
      <c r="B1498" t="s">
        <v>102</v>
      </c>
      <c r="C1498" t="s">
        <v>79</v>
      </c>
      <c r="D1498" t="s">
        <v>60</v>
      </c>
      <c r="E1498" t="str">
        <f t="shared" si="23"/>
        <v>Banjarmasin-Feb-Total-DB</v>
      </c>
      <c r="F1498">
        <v>57</v>
      </c>
    </row>
    <row r="1499" spans="1:6" x14ac:dyDescent="0.25">
      <c r="A1499" t="s">
        <v>19</v>
      </c>
      <c r="B1499" t="s">
        <v>102</v>
      </c>
      <c r="C1499" t="s">
        <v>79</v>
      </c>
      <c r="D1499" t="s">
        <v>60</v>
      </c>
      <c r="E1499" t="str">
        <f t="shared" si="23"/>
        <v>Banten-Feb-Total-DB</v>
      </c>
      <c r="F1499">
        <v>218</v>
      </c>
    </row>
    <row r="1500" spans="1:6" x14ac:dyDescent="0.25">
      <c r="A1500" t="s">
        <v>64</v>
      </c>
      <c r="B1500" t="s">
        <v>102</v>
      </c>
      <c r="C1500" t="s">
        <v>79</v>
      </c>
      <c r="D1500" t="s">
        <v>60</v>
      </c>
      <c r="E1500" t="str">
        <f t="shared" si="23"/>
        <v>Baubau-Feb-Total-DB</v>
      </c>
      <c r="F1500">
        <v>64</v>
      </c>
    </row>
    <row r="1501" spans="1:6" x14ac:dyDescent="0.25">
      <c r="A1501" t="s">
        <v>24</v>
      </c>
      <c r="B1501" t="s">
        <v>102</v>
      </c>
      <c r="C1501" t="s">
        <v>79</v>
      </c>
      <c r="D1501" t="s">
        <v>60</v>
      </c>
      <c r="E1501" t="str">
        <f t="shared" si="23"/>
        <v>Belawan-Feb-Total-DB</v>
      </c>
      <c r="F1501">
        <v>118</v>
      </c>
    </row>
    <row r="1502" spans="1:6" x14ac:dyDescent="0.25">
      <c r="A1502" t="s">
        <v>25</v>
      </c>
      <c r="B1502" t="s">
        <v>102</v>
      </c>
      <c r="C1502" t="s">
        <v>79</v>
      </c>
      <c r="D1502" t="s">
        <v>60</v>
      </c>
      <c r="E1502" t="str">
        <f t="shared" si="23"/>
        <v>Bengkalis-Feb-Total-DB</v>
      </c>
      <c r="F1502">
        <v>34</v>
      </c>
    </row>
    <row r="1503" spans="1:6" x14ac:dyDescent="0.25">
      <c r="A1503" t="s">
        <v>20</v>
      </c>
      <c r="B1503" t="s">
        <v>102</v>
      </c>
      <c r="C1503" t="s">
        <v>79</v>
      </c>
      <c r="D1503" t="s">
        <v>60</v>
      </c>
      <c r="E1503" t="str">
        <f t="shared" si="23"/>
        <v>Benoa-Feb-Total-DB</v>
      </c>
      <c r="F1503">
        <v>39</v>
      </c>
    </row>
    <row r="1504" spans="1:6" x14ac:dyDescent="0.25">
      <c r="A1504" t="s">
        <v>26</v>
      </c>
      <c r="B1504" t="s">
        <v>102</v>
      </c>
      <c r="C1504" t="s">
        <v>79</v>
      </c>
      <c r="D1504" t="s">
        <v>60</v>
      </c>
      <c r="E1504" t="str">
        <f t="shared" si="23"/>
        <v>Bitung-Feb-Total-DB</v>
      </c>
      <c r="F1504">
        <v>232</v>
      </c>
    </row>
    <row r="1505" spans="1:6" x14ac:dyDescent="0.25">
      <c r="A1505" t="s">
        <v>113</v>
      </c>
      <c r="B1505" t="s">
        <v>102</v>
      </c>
      <c r="C1505" t="s">
        <v>79</v>
      </c>
      <c r="D1505" t="s">
        <v>60</v>
      </c>
      <c r="E1505" t="str">
        <f t="shared" si="23"/>
        <v>Bontang Lng Terminal-Feb-Total-DB</v>
      </c>
      <c r="F1505">
        <v>4</v>
      </c>
    </row>
    <row r="1506" spans="1:6" x14ac:dyDescent="0.25">
      <c r="A1506" t="s">
        <v>27</v>
      </c>
      <c r="B1506" t="s">
        <v>102</v>
      </c>
      <c r="C1506" t="s">
        <v>79</v>
      </c>
      <c r="D1506" t="s">
        <v>60</v>
      </c>
      <c r="E1506" t="str">
        <f t="shared" si="23"/>
        <v>Bula-Feb-Total-DB</v>
      </c>
      <c r="F1506">
        <v>3</v>
      </c>
    </row>
    <row r="1507" spans="1:6" x14ac:dyDescent="0.25">
      <c r="A1507" t="s">
        <v>28</v>
      </c>
      <c r="B1507" t="s">
        <v>102</v>
      </c>
      <c r="C1507" t="s">
        <v>79</v>
      </c>
      <c r="D1507" t="s">
        <v>60</v>
      </c>
      <c r="E1507" t="str">
        <f t="shared" si="23"/>
        <v>Celukan Bawang-Feb-Total-DB</v>
      </c>
      <c r="F1507">
        <v>11</v>
      </c>
    </row>
    <row r="1508" spans="1:6" x14ac:dyDescent="0.25">
      <c r="A1508" t="s">
        <v>18</v>
      </c>
      <c r="B1508" t="s">
        <v>102</v>
      </c>
      <c r="C1508" t="s">
        <v>79</v>
      </c>
      <c r="D1508" t="s">
        <v>60</v>
      </c>
      <c r="E1508" t="str">
        <f t="shared" si="23"/>
        <v>Cirebon-Feb-Total-DB</v>
      </c>
      <c r="F1508">
        <v>18</v>
      </c>
    </row>
    <row r="1509" spans="1:6" x14ac:dyDescent="0.25">
      <c r="A1509" t="s">
        <v>29</v>
      </c>
      <c r="B1509" t="s">
        <v>102</v>
      </c>
      <c r="C1509" t="s">
        <v>79</v>
      </c>
      <c r="D1509" t="s">
        <v>60</v>
      </c>
      <c r="E1509" t="str">
        <f t="shared" si="23"/>
        <v>Donggala-Feb-Total-DB</v>
      </c>
      <c r="F1509">
        <v>64</v>
      </c>
    </row>
    <row r="1510" spans="1:6" x14ac:dyDescent="0.25">
      <c r="A1510" t="s">
        <v>30</v>
      </c>
      <c r="B1510" t="s">
        <v>102</v>
      </c>
      <c r="C1510" t="s">
        <v>79</v>
      </c>
      <c r="D1510" t="s">
        <v>60</v>
      </c>
      <c r="E1510" t="str">
        <f t="shared" si="23"/>
        <v>Dumai-Feb-Total-DB</v>
      </c>
      <c r="F1510">
        <v>263</v>
      </c>
    </row>
    <row r="1511" spans="1:6" x14ac:dyDescent="0.25">
      <c r="A1511" t="s">
        <v>67</v>
      </c>
      <c r="B1511" t="s">
        <v>102</v>
      </c>
      <c r="C1511" t="s">
        <v>79</v>
      </c>
      <c r="D1511" t="s">
        <v>60</v>
      </c>
      <c r="E1511" t="str">
        <f t="shared" si="23"/>
        <v>Ende-Feb-Total-DB</v>
      </c>
      <c r="F1511">
        <v>15</v>
      </c>
    </row>
    <row r="1512" spans="1:6" x14ac:dyDescent="0.25">
      <c r="A1512" t="s">
        <v>68</v>
      </c>
      <c r="B1512" t="s">
        <v>102</v>
      </c>
      <c r="C1512" t="s">
        <v>79</v>
      </c>
      <c r="D1512" t="s">
        <v>60</v>
      </c>
      <c r="E1512" t="str">
        <f t="shared" si="23"/>
        <v>Fakfak-Feb-Total-DB</v>
      </c>
      <c r="F1512">
        <v>35</v>
      </c>
    </row>
    <row r="1513" spans="1:6" x14ac:dyDescent="0.25">
      <c r="A1513" t="s">
        <v>31</v>
      </c>
      <c r="B1513" t="s">
        <v>102</v>
      </c>
      <c r="C1513" t="s">
        <v>79</v>
      </c>
      <c r="D1513" t="s">
        <v>60</v>
      </c>
      <c r="E1513" t="str">
        <f t="shared" si="23"/>
        <v>Gorontalo-Feb-Total-DB</v>
      </c>
      <c r="F1513">
        <v>53</v>
      </c>
    </row>
    <row r="1514" spans="1:6" x14ac:dyDescent="0.25">
      <c r="A1514" t="s">
        <v>32</v>
      </c>
      <c r="B1514" t="s">
        <v>102</v>
      </c>
      <c r="C1514" t="s">
        <v>79</v>
      </c>
      <c r="D1514" t="s">
        <v>60</v>
      </c>
      <c r="E1514" t="str">
        <f t="shared" si="23"/>
        <v>Gresik-Feb-Total-DB</v>
      </c>
      <c r="F1514">
        <v>1492</v>
      </c>
    </row>
    <row r="1515" spans="1:6" x14ac:dyDescent="0.25">
      <c r="A1515" t="s">
        <v>33</v>
      </c>
      <c r="B1515" t="s">
        <v>102</v>
      </c>
      <c r="C1515" t="s">
        <v>79</v>
      </c>
      <c r="D1515" t="s">
        <v>60</v>
      </c>
      <c r="E1515" t="str">
        <f t="shared" si="23"/>
        <v>Jayapura-Feb-Total-DB</v>
      </c>
      <c r="F1515">
        <v>41</v>
      </c>
    </row>
    <row r="1516" spans="1:6" x14ac:dyDescent="0.25">
      <c r="A1516" t="s">
        <v>34</v>
      </c>
      <c r="B1516" t="s">
        <v>102</v>
      </c>
      <c r="C1516" t="s">
        <v>79</v>
      </c>
      <c r="D1516" t="s">
        <v>60</v>
      </c>
      <c r="E1516" t="str">
        <f t="shared" si="23"/>
        <v>Kendari-Feb-Total-DB</v>
      </c>
      <c r="F1516">
        <v>80</v>
      </c>
    </row>
    <row r="1517" spans="1:6" x14ac:dyDescent="0.25">
      <c r="A1517" t="s">
        <v>35</v>
      </c>
      <c r="B1517" t="s">
        <v>102</v>
      </c>
      <c r="C1517" t="s">
        <v>79</v>
      </c>
      <c r="D1517" t="s">
        <v>60</v>
      </c>
      <c r="E1517" t="str">
        <f t="shared" si="23"/>
        <v>Kolonodale-Feb-Total-DB</v>
      </c>
      <c r="F1517">
        <v>4</v>
      </c>
    </row>
    <row r="1518" spans="1:6" x14ac:dyDescent="0.25">
      <c r="A1518" t="s">
        <v>36</v>
      </c>
      <c r="B1518" t="s">
        <v>102</v>
      </c>
      <c r="C1518" t="s">
        <v>79</v>
      </c>
      <c r="D1518" t="s">
        <v>60</v>
      </c>
      <c r="E1518" t="str">
        <f t="shared" si="23"/>
        <v>Kuala Tanjung-Feb-Total-DB</v>
      </c>
      <c r="F1518">
        <v>14</v>
      </c>
    </row>
    <row r="1519" spans="1:6" x14ac:dyDescent="0.25">
      <c r="A1519" t="s">
        <v>37</v>
      </c>
      <c r="B1519" t="s">
        <v>102</v>
      </c>
      <c r="C1519" t="s">
        <v>79</v>
      </c>
      <c r="D1519" t="s">
        <v>60</v>
      </c>
      <c r="E1519" t="str">
        <f t="shared" si="23"/>
        <v>Kumai-Feb-Total-DB</v>
      </c>
      <c r="F1519">
        <v>26</v>
      </c>
    </row>
    <row r="1520" spans="1:6" x14ac:dyDescent="0.25">
      <c r="A1520" t="s">
        <v>69</v>
      </c>
      <c r="B1520" t="s">
        <v>102</v>
      </c>
      <c r="C1520" t="s">
        <v>79</v>
      </c>
      <c r="D1520" t="s">
        <v>60</v>
      </c>
      <c r="E1520" t="str">
        <f t="shared" si="23"/>
        <v>Labuha-Feb-Total-DB</v>
      </c>
      <c r="F1520">
        <v>1</v>
      </c>
    </row>
    <row r="1521" spans="1:6" x14ac:dyDescent="0.25">
      <c r="A1521" t="s">
        <v>38</v>
      </c>
      <c r="B1521" t="s">
        <v>102</v>
      </c>
      <c r="C1521" t="s">
        <v>79</v>
      </c>
      <c r="D1521" t="s">
        <v>60</v>
      </c>
      <c r="E1521" t="str">
        <f t="shared" si="23"/>
        <v>Larantuka-Feb-Total-DB</v>
      </c>
      <c r="F1521">
        <v>8</v>
      </c>
    </row>
    <row r="1522" spans="1:6" x14ac:dyDescent="0.25">
      <c r="A1522" t="s">
        <v>71</v>
      </c>
      <c r="B1522" t="s">
        <v>102</v>
      </c>
      <c r="C1522" t="s">
        <v>79</v>
      </c>
      <c r="D1522" t="s">
        <v>60</v>
      </c>
      <c r="E1522" t="str">
        <f t="shared" si="23"/>
        <v>Lhokseumawe-Feb-Total-DB</v>
      </c>
      <c r="F1522">
        <v>112</v>
      </c>
    </row>
    <row r="1523" spans="1:6" x14ac:dyDescent="0.25">
      <c r="A1523" t="s">
        <v>39</v>
      </c>
      <c r="B1523" t="s">
        <v>102</v>
      </c>
      <c r="C1523" t="s">
        <v>79</v>
      </c>
      <c r="D1523" t="s">
        <v>60</v>
      </c>
      <c r="E1523" t="str">
        <f t="shared" si="23"/>
        <v>Luwuk-Feb-Total-DB</v>
      </c>
      <c r="F1523">
        <v>39</v>
      </c>
    </row>
    <row r="1524" spans="1:6" x14ac:dyDescent="0.25">
      <c r="A1524" t="s">
        <v>40</v>
      </c>
      <c r="B1524" t="s">
        <v>102</v>
      </c>
      <c r="C1524" t="s">
        <v>79</v>
      </c>
      <c r="D1524" t="s">
        <v>60</v>
      </c>
      <c r="E1524" t="str">
        <f t="shared" si="23"/>
        <v>Manado-Feb-Total-DB</v>
      </c>
      <c r="F1524">
        <v>0</v>
      </c>
    </row>
    <row r="1525" spans="1:6" x14ac:dyDescent="0.25">
      <c r="A1525" t="s">
        <v>72</v>
      </c>
      <c r="B1525" t="s">
        <v>102</v>
      </c>
      <c r="C1525" t="s">
        <v>79</v>
      </c>
      <c r="D1525" t="s">
        <v>60</v>
      </c>
      <c r="E1525" t="str">
        <f t="shared" si="23"/>
        <v>Maumere-Feb-Total-DB</v>
      </c>
      <c r="F1525">
        <v>19</v>
      </c>
    </row>
    <row r="1526" spans="1:6" x14ac:dyDescent="0.25">
      <c r="A1526" t="s">
        <v>41</v>
      </c>
      <c r="B1526" t="s">
        <v>102</v>
      </c>
      <c r="C1526" t="s">
        <v>79</v>
      </c>
      <c r="D1526" t="s">
        <v>60</v>
      </c>
      <c r="E1526" t="str">
        <f t="shared" si="23"/>
        <v>Namlea-Feb-Total-DB</v>
      </c>
      <c r="F1526">
        <v>28</v>
      </c>
    </row>
    <row r="1527" spans="1:6" x14ac:dyDescent="0.25">
      <c r="A1527" t="s">
        <v>73</v>
      </c>
      <c r="B1527" t="s">
        <v>102</v>
      </c>
      <c r="C1527" t="s">
        <v>79</v>
      </c>
      <c r="D1527" t="s">
        <v>60</v>
      </c>
      <c r="E1527" t="str">
        <f t="shared" si="23"/>
        <v>Palembang-Feb-Total-DB</v>
      </c>
      <c r="F1527">
        <v>49</v>
      </c>
    </row>
    <row r="1528" spans="1:6" x14ac:dyDescent="0.25">
      <c r="A1528" t="s">
        <v>114</v>
      </c>
      <c r="B1528" t="s">
        <v>102</v>
      </c>
      <c r="C1528" t="s">
        <v>79</v>
      </c>
      <c r="D1528" t="s">
        <v>60</v>
      </c>
      <c r="E1528" t="str">
        <f t="shared" si="23"/>
        <v>Pangkalansusu-Feb-Total-DB</v>
      </c>
      <c r="F1528">
        <v>0</v>
      </c>
    </row>
    <row r="1529" spans="1:6" x14ac:dyDescent="0.25">
      <c r="A1529" t="s">
        <v>43</v>
      </c>
      <c r="B1529" t="s">
        <v>102</v>
      </c>
      <c r="C1529" t="s">
        <v>79</v>
      </c>
      <c r="D1529" t="s">
        <v>60</v>
      </c>
      <c r="E1529" t="str">
        <f t="shared" si="23"/>
        <v>Panjang-Feb-Total-DB</v>
      </c>
      <c r="F1529">
        <v>266</v>
      </c>
    </row>
    <row r="1530" spans="1:6" x14ac:dyDescent="0.25">
      <c r="A1530" t="s">
        <v>74</v>
      </c>
      <c r="B1530" t="s">
        <v>102</v>
      </c>
      <c r="C1530" t="s">
        <v>79</v>
      </c>
      <c r="D1530" t="s">
        <v>60</v>
      </c>
      <c r="E1530" t="str">
        <f t="shared" si="23"/>
        <v>Parepare-Feb-Total-DB</v>
      </c>
      <c r="F1530">
        <v>57</v>
      </c>
    </row>
    <row r="1531" spans="1:6" x14ac:dyDescent="0.25">
      <c r="A1531" t="s">
        <v>45</v>
      </c>
      <c r="B1531" t="s">
        <v>102</v>
      </c>
      <c r="C1531" t="s">
        <v>79</v>
      </c>
      <c r="D1531" t="s">
        <v>60</v>
      </c>
      <c r="E1531" t="str">
        <f t="shared" si="23"/>
        <v>Pekalongan-Feb-Total-DB</v>
      </c>
      <c r="F1531">
        <v>1</v>
      </c>
    </row>
    <row r="1532" spans="1:6" x14ac:dyDescent="0.25">
      <c r="A1532" t="s">
        <v>47</v>
      </c>
      <c r="B1532" t="s">
        <v>102</v>
      </c>
      <c r="C1532" t="s">
        <v>79</v>
      </c>
      <c r="D1532" t="s">
        <v>60</v>
      </c>
      <c r="E1532" t="str">
        <f t="shared" si="23"/>
        <v>Pomalaa-Feb-Total-DB</v>
      </c>
      <c r="F1532">
        <v>2</v>
      </c>
    </row>
    <row r="1533" spans="1:6" x14ac:dyDescent="0.25">
      <c r="A1533" t="s">
        <v>21</v>
      </c>
      <c r="B1533" t="s">
        <v>102</v>
      </c>
      <c r="C1533" t="s">
        <v>79</v>
      </c>
      <c r="D1533" t="s">
        <v>60</v>
      </c>
      <c r="E1533" t="str">
        <f t="shared" si="23"/>
        <v>Pontianak-Feb-Total-DB</v>
      </c>
      <c r="F1533">
        <v>448</v>
      </c>
    </row>
    <row r="1534" spans="1:6" x14ac:dyDescent="0.25">
      <c r="A1534" t="s">
        <v>22</v>
      </c>
      <c r="B1534" t="s">
        <v>102</v>
      </c>
      <c r="C1534" t="s">
        <v>79</v>
      </c>
      <c r="D1534" t="s">
        <v>60</v>
      </c>
      <c r="E1534" t="str">
        <f t="shared" si="23"/>
        <v>Poso-Feb-Total-DB</v>
      </c>
      <c r="F1534">
        <v>8</v>
      </c>
    </row>
    <row r="1535" spans="1:6" x14ac:dyDescent="0.25">
      <c r="A1535" t="s">
        <v>75</v>
      </c>
      <c r="B1535" t="s">
        <v>102</v>
      </c>
      <c r="C1535" t="s">
        <v>79</v>
      </c>
      <c r="D1535" t="s">
        <v>60</v>
      </c>
      <c r="E1535" t="str">
        <f t="shared" si="23"/>
        <v>Probolinggo-Feb-Total-DB</v>
      </c>
      <c r="F1535">
        <v>10</v>
      </c>
    </row>
    <row r="1536" spans="1:6" x14ac:dyDescent="0.25">
      <c r="A1536" t="s">
        <v>82</v>
      </c>
      <c r="B1536" t="s">
        <v>102</v>
      </c>
      <c r="C1536" t="s">
        <v>79</v>
      </c>
      <c r="D1536" t="s">
        <v>60</v>
      </c>
      <c r="E1536" t="str">
        <f t="shared" si="23"/>
        <v>Pulau Baai-Feb-Total-DB</v>
      </c>
      <c r="F1536">
        <v>68</v>
      </c>
    </row>
    <row r="1537" spans="1:6" x14ac:dyDescent="0.25">
      <c r="A1537" t="s">
        <v>96</v>
      </c>
      <c r="B1537" t="s">
        <v>102</v>
      </c>
      <c r="C1537" t="s">
        <v>79</v>
      </c>
      <c r="D1537" t="s">
        <v>60</v>
      </c>
      <c r="E1537" t="str">
        <f t="shared" si="23"/>
        <v>Pulau Sambu-Feb-Total-DB</v>
      </c>
      <c r="F1537">
        <v>8354</v>
      </c>
    </row>
    <row r="1538" spans="1:6" x14ac:dyDescent="0.25">
      <c r="A1538" t="s">
        <v>115</v>
      </c>
      <c r="B1538" t="s">
        <v>102</v>
      </c>
      <c r="C1538" t="s">
        <v>79</v>
      </c>
      <c r="D1538" t="s">
        <v>60</v>
      </c>
      <c r="E1538" t="str">
        <f t="shared" si="23"/>
        <v>Raha Roadstead-Feb-Total-DB</v>
      </c>
      <c r="F1538">
        <v>22</v>
      </c>
    </row>
    <row r="1539" spans="1:6" x14ac:dyDescent="0.25">
      <c r="A1539" t="s">
        <v>48</v>
      </c>
      <c r="B1539" t="s">
        <v>102</v>
      </c>
      <c r="C1539" t="s">
        <v>79</v>
      </c>
      <c r="D1539" t="s">
        <v>60</v>
      </c>
      <c r="E1539" t="str">
        <f t="shared" ref="E1539:E1602" si="24">_xlfn.CONCAT(TRIM(A1539),"-",TRIM(B1539),"-",TRIM(C1539),"-",TRIM(D1539))</f>
        <v>Samarinda-Feb-Total-DB</v>
      </c>
      <c r="F1539">
        <v>23</v>
      </c>
    </row>
    <row r="1540" spans="1:6" x14ac:dyDescent="0.25">
      <c r="A1540" t="s">
        <v>49</v>
      </c>
      <c r="B1540" t="s">
        <v>102</v>
      </c>
      <c r="C1540" t="s">
        <v>79</v>
      </c>
      <c r="D1540" t="s">
        <v>60</v>
      </c>
      <c r="E1540" t="str">
        <f t="shared" si="24"/>
        <v>Sampit-Feb-Total-DB</v>
      </c>
      <c r="F1540">
        <v>8</v>
      </c>
    </row>
    <row r="1541" spans="1:6" x14ac:dyDescent="0.25">
      <c r="A1541" t="s">
        <v>50</v>
      </c>
      <c r="B1541" t="s">
        <v>102</v>
      </c>
      <c r="C1541" t="s">
        <v>79</v>
      </c>
      <c r="D1541" t="s">
        <v>60</v>
      </c>
      <c r="E1541" t="str">
        <f t="shared" si="24"/>
        <v>Saumlaki-Feb-Total-DB</v>
      </c>
      <c r="F1541">
        <v>17</v>
      </c>
    </row>
    <row r="1542" spans="1:6" x14ac:dyDescent="0.25">
      <c r="A1542" t="s">
        <v>76</v>
      </c>
      <c r="B1542" t="s">
        <v>102</v>
      </c>
      <c r="C1542" t="s">
        <v>79</v>
      </c>
      <c r="D1542" t="s">
        <v>60</v>
      </c>
      <c r="E1542" t="str">
        <f t="shared" si="24"/>
        <v>Sekupang-Feb-Total-DB</v>
      </c>
      <c r="F1542">
        <v>6023</v>
      </c>
    </row>
    <row r="1543" spans="1:6" x14ac:dyDescent="0.25">
      <c r="A1543" t="s">
        <v>51</v>
      </c>
      <c r="B1543" t="s">
        <v>102</v>
      </c>
      <c r="C1543" t="s">
        <v>79</v>
      </c>
      <c r="D1543" t="s">
        <v>60</v>
      </c>
      <c r="E1543" t="str">
        <f t="shared" si="24"/>
        <v>Serui-Feb-Total-DB</v>
      </c>
      <c r="F1543">
        <v>19</v>
      </c>
    </row>
    <row r="1544" spans="1:6" x14ac:dyDescent="0.25">
      <c r="A1544" t="s">
        <v>52</v>
      </c>
      <c r="B1544" t="s">
        <v>102</v>
      </c>
      <c r="C1544" t="s">
        <v>79</v>
      </c>
      <c r="D1544" t="s">
        <v>60</v>
      </c>
      <c r="E1544" t="str">
        <f t="shared" si="24"/>
        <v>Sibolga-Feb-Total-DB</v>
      </c>
      <c r="F1544">
        <v>28</v>
      </c>
    </row>
    <row r="1545" spans="1:6" x14ac:dyDescent="0.25">
      <c r="A1545" t="s">
        <v>77</v>
      </c>
      <c r="B1545" t="s">
        <v>102</v>
      </c>
      <c r="C1545" t="s">
        <v>79</v>
      </c>
      <c r="D1545" t="s">
        <v>60</v>
      </c>
      <c r="E1545" t="str">
        <f t="shared" si="24"/>
        <v>Sungaipakning-Feb-Total-DB</v>
      </c>
      <c r="F1545">
        <v>49</v>
      </c>
    </row>
    <row r="1546" spans="1:6" x14ac:dyDescent="0.25">
      <c r="A1546" t="s">
        <v>53</v>
      </c>
      <c r="B1546" t="s">
        <v>102</v>
      </c>
      <c r="C1546" t="s">
        <v>79</v>
      </c>
      <c r="D1546" t="s">
        <v>60</v>
      </c>
      <c r="E1546" t="str">
        <f t="shared" si="24"/>
        <v>Tahuna-Feb-Total-DB</v>
      </c>
      <c r="F1546">
        <v>13</v>
      </c>
    </row>
    <row r="1547" spans="1:6" x14ac:dyDescent="0.25">
      <c r="A1547" t="s">
        <v>54</v>
      </c>
      <c r="B1547" t="s">
        <v>102</v>
      </c>
      <c r="C1547" t="s">
        <v>79</v>
      </c>
      <c r="D1547" t="s">
        <v>60</v>
      </c>
      <c r="E1547" t="str">
        <f t="shared" si="24"/>
        <v>Tanjung Balai Karimun-Feb-Total-DB</v>
      </c>
      <c r="F1547">
        <v>113</v>
      </c>
    </row>
    <row r="1548" spans="1:6" x14ac:dyDescent="0.25">
      <c r="A1548" t="s">
        <v>98</v>
      </c>
      <c r="B1548" t="s">
        <v>102</v>
      </c>
      <c r="C1548" t="s">
        <v>79</v>
      </c>
      <c r="D1548" t="s">
        <v>60</v>
      </c>
      <c r="E1548" t="str">
        <f t="shared" si="24"/>
        <v>Tanjung Benete-Feb-Total-DB</v>
      </c>
      <c r="F1548">
        <v>18</v>
      </c>
    </row>
    <row r="1549" spans="1:6" x14ac:dyDescent="0.25">
      <c r="A1549" t="s">
        <v>118</v>
      </c>
      <c r="B1549" t="s">
        <v>102</v>
      </c>
      <c r="C1549" t="s">
        <v>79</v>
      </c>
      <c r="D1549" t="s">
        <v>60</v>
      </c>
      <c r="E1549" t="str">
        <f t="shared" si="24"/>
        <v>Tanjung Santan-Feb-Total-DB</v>
      </c>
      <c r="F1549">
        <v>0</v>
      </c>
    </row>
    <row r="1550" spans="1:6" x14ac:dyDescent="0.25">
      <c r="A1550" t="s">
        <v>116</v>
      </c>
      <c r="B1550" t="s">
        <v>102</v>
      </c>
      <c r="C1550" t="s">
        <v>79</v>
      </c>
      <c r="D1550" t="s">
        <v>60</v>
      </c>
      <c r="E1550" t="str">
        <f t="shared" si="24"/>
        <v>Tanjungpandan-Feb-Total-DB</v>
      </c>
      <c r="F1550">
        <v>1</v>
      </c>
    </row>
    <row r="1551" spans="1:6" x14ac:dyDescent="0.25">
      <c r="A1551" t="s">
        <v>117</v>
      </c>
      <c r="B1551" t="s">
        <v>102</v>
      </c>
      <c r="C1551" t="s">
        <v>79</v>
      </c>
      <c r="D1551" t="s">
        <v>60</v>
      </c>
      <c r="E1551" t="str">
        <f t="shared" si="24"/>
        <v>Tanjungredeb-Feb-Total-DB</v>
      </c>
      <c r="F1551">
        <v>12</v>
      </c>
    </row>
    <row r="1552" spans="1:6" x14ac:dyDescent="0.25">
      <c r="A1552" t="s">
        <v>56</v>
      </c>
      <c r="B1552" t="s">
        <v>102</v>
      </c>
      <c r="C1552" t="s">
        <v>79</v>
      </c>
      <c r="D1552" t="s">
        <v>60</v>
      </c>
      <c r="E1552" t="str">
        <f t="shared" si="24"/>
        <v>Tegal-Feb-Total-DB</v>
      </c>
      <c r="F1552">
        <v>0</v>
      </c>
    </row>
    <row r="1553" spans="1:6" x14ac:dyDescent="0.25">
      <c r="A1553" t="s">
        <v>17</v>
      </c>
      <c r="B1553" t="s">
        <v>102</v>
      </c>
      <c r="C1553" t="s">
        <v>79</v>
      </c>
      <c r="D1553" t="s">
        <v>60</v>
      </c>
      <c r="E1553" t="str">
        <f t="shared" si="24"/>
        <v>Teluk Bayur-Feb-Total-DB</v>
      </c>
      <c r="F1553">
        <v>120</v>
      </c>
    </row>
    <row r="1554" spans="1:6" x14ac:dyDescent="0.25">
      <c r="A1554" t="s">
        <v>78</v>
      </c>
      <c r="B1554" t="s">
        <v>102</v>
      </c>
      <c r="C1554" t="s">
        <v>79</v>
      </c>
      <c r="D1554" t="s">
        <v>60</v>
      </c>
      <c r="E1554" t="str">
        <f t="shared" si="24"/>
        <v>Ternate-Feb-Total-DB</v>
      </c>
      <c r="F1554">
        <v>324</v>
      </c>
    </row>
    <row r="1555" spans="1:6" x14ac:dyDescent="0.25">
      <c r="A1555" t="s">
        <v>97</v>
      </c>
      <c r="B1555" t="s">
        <v>102</v>
      </c>
      <c r="C1555" t="s">
        <v>79</v>
      </c>
      <c r="D1555" t="s">
        <v>60</v>
      </c>
      <c r="E1555" t="str">
        <f t="shared" si="24"/>
        <v>Tg. Sorong-Feb-Total-DB</v>
      </c>
      <c r="F1555">
        <v>138</v>
      </c>
    </row>
    <row r="1556" spans="1:6" x14ac:dyDescent="0.25">
      <c r="A1556" t="s">
        <v>58</v>
      </c>
      <c r="B1556" t="s">
        <v>102</v>
      </c>
      <c r="C1556" t="s">
        <v>79</v>
      </c>
      <c r="D1556" t="s">
        <v>60</v>
      </c>
      <c r="E1556" t="str">
        <f t="shared" si="24"/>
        <v>Wahai-Feb-Total-DB</v>
      </c>
      <c r="F1556">
        <v>0</v>
      </c>
    </row>
    <row r="1557" spans="1:6" x14ac:dyDescent="0.25">
      <c r="A1557" t="s">
        <v>59</v>
      </c>
      <c r="B1557" t="s">
        <v>102</v>
      </c>
      <c r="C1557" t="s">
        <v>79</v>
      </c>
      <c r="D1557" t="s">
        <v>60</v>
      </c>
      <c r="E1557" t="str">
        <f t="shared" si="24"/>
        <v>Waingapu-Feb-Total-DB</v>
      </c>
      <c r="F1557">
        <v>15</v>
      </c>
    </row>
    <row r="1558" spans="1:6" x14ac:dyDescent="0.25">
      <c r="A1558" t="s">
        <v>62</v>
      </c>
      <c r="B1558" t="s">
        <v>110</v>
      </c>
      <c r="C1558" t="s">
        <v>79</v>
      </c>
      <c r="D1558" t="s">
        <v>60</v>
      </c>
      <c r="E1558" t="str">
        <f t="shared" si="24"/>
        <v>Ambon-Jan-Total-DB</v>
      </c>
      <c r="F1558">
        <v>295</v>
      </c>
    </row>
    <row r="1559" spans="1:6" x14ac:dyDescent="0.25">
      <c r="A1559" t="s">
        <v>63</v>
      </c>
      <c r="B1559" t="s">
        <v>110</v>
      </c>
      <c r="C1559" t="s">
        <v>79</v>
      </c>
      <c r="D1559" t="s">
        <v>60</v>
      </c>
      <c r="E1559" t="str">
        <f t="shared" si="24"/>
        <v>Balikpapan-Jan-Total-DB</v>
      </c>
      <c r="F1559">
        <v>2591</v>
      </c>
    </row>
    <row r="1560" spans="1:6" x14ac:dyDescent="0.25">
      <c r="A1560" t="s">
        <v>23</v>
      </c>
      <c r="B1560" t="s">
        <v>110</v>
      </c>
      <c r="C1560" t="s">
        <v>79</v>
      </c>
      <c r="D1560" t="s">
        <v>60</v>
      </c>
      <c r="E1560" t="str">
        <f t="shared" si="24"/>
        <v>Banjarmasin-Jan-Total-DB</v>
      </c>
      <c r="F1560">
        <v>37</v>
      </c>
    </row>
    <row r="1561" spans="1:6" x14ac:dyDescent="0.25">
      <c r="A1561" t="s">
        <v>19</v>
      </c>
      <c r="B1561" t="s">
        <v>110</v>
      </c>
      <c r="C1561" t="s">
        <v>79</v>
      </c>
      <c r="D1561" t="s">
        <v>60</v>
      </c>
      <c r="E1561" t="str">
        <f t="shared" si="24"/>
        <v>Banten-Jan-Total-DB</v>
      </c>
      <c r="F1561">
        <v>208</v>
      </c>
    </row>
    <row r="1562" spans="1:6" x14ac:dyDescent="0.25">
      <c r="A1562" t="s">
        <v>64</v>
      </c>
      <c r="B1562" t="s">
        <v>110</v>
      </c>
      <c r="C1562" t="s">
        <v>79</v>
      </c>
      <c r="D1562" t="s">
        <v>60</v>
      </c>
      <c r="E1562" t="str">
        <f t="shared" si="24"/>
        <v>Baubau-Jan-Total-DB</v>
      </c>
      <c r="F1562">
        <v>78</v>
      </c>
    </row>
    <row r="1563" spans="1:6" x14ac:dyDescent="0.25">
      <c r="A1563" t="s">
        <v>24</v>
      </c>
      <c r="B1563" t="s">
        <v>110</v>
      </c>
      <c r="C1563" t="s">
        <v>79</v>
      </c>
      <c r="D1563" t="s">
        <v>60</v>
      </c>
      <c r="E1563" t="str">
        <f t="shared" si="24"/>
        <v>Belawan-Jan-Total-DB</v>
      </c>
      <c r="F1563">
        <v>94</v>
      </c>
    </row>
    <row r="1564" spans="1:6" x14ac:dyDescent="0.25">
      <c r="A1564" t="s">
        <v>25</v>
      </c>
      <c r="B1564" t="s">
        <v>110</v>
      </c>
      <c r="C1564" t="s">
        <v>79</v>
      </c>
      <c r="D1564" t="s">
        <v>60</v>
      </c>
      <c r="E1564" t="str">
        <f t="shared" si="24"/>
        <v>Bengkalis-Jan-Total-DB</v>
      </c>
      <c r="F1564">
        <v>40</v>
      </c>
    </row>
    <row r="1565" spans="1:6" x14ac:dyDescent="0.25">
      <c r="A1565" t="s">
        <v>20</v>
      </c>
      <c r="B1565" t="s">
        <v>110</v>
      </c>
      <c r="C1565" t="s">
        <v>79</v>
      </c>
      <c r="D1565" t="s">
        <v>60</v>
      </c>
      <c r="E1565" t="str">
        <f t="shared" si="24"/>
        <v>Benoa-Jan-Total-DB</v>
      </c>
      <c r="F1565">
        <v>42</v>
      </c>
    </row>
    <row r="1566" spans="1:6" x14ac:dyDescent="0.25">
      <c r="A1566" t="s">
        <v>26</v>
      </c>
      <c r="B1566" t="s">
        <v>110</v>
      </c>
      <c r="C1566" t="s">
        <v>79</v>
      </c>
      <c r="D1566" t="s">
        <v>60</v>
      </c>
      <c r="E1566" t="str">
        <f t="shared" si="24"/>
        <v>Bitung-Jan-Total-DB</v>
      </c>
      <c r="F1566">
        <v>147</v>
      </c>
    </row>
    <row r="1567" spans="1:6" x14ac:dyDescent="0.25">
      <c r="A1567" t="s">
        <v>113</v>
      </c>
      <c r="B1567" t="s">
        <v>110</v>
      </c>
      <c r="C1567" t="s">
        <v>79</v>
      </c>
      <c r="D1567" t="s">
        <v>60</v>
      </c>
      <c r="E1567" t="str">
        <f t="shared" si="24"/>
        <v>Bontang Lng Terminal-Jan-Total-DB</v>
      </c>
      <c r="F1567">
        <v>5</v>
      </c>
    </row>
    <row r="1568" spans="1:6" x14ac:dyDescent="0.25">
      <c r="A1568" t="s">
        <v>27</v>
      </c>
      <c r="B1568" t="s">
        <v>110</v>
      </c>
      <c r="C1568" t="s">
        <v>79</v>
      </c>
      <c r="D1568" t="s">
        <v>60</v>
      </c>
      <c r="E1568" t="str">
        <f t="shared" si="24"/>
        <v>Bula-Jan-Total-DB</v>
      </c>
      <c r="F1568">
        <v>4</v>
      </c>
    </row>
    <row r="1569" spans="1:6" x14ac:dyDescent="0.25">
      <c r="A1569" t="s">
        <v>28</v>
      </c>
      <c r="B1569" t="s">
        <v>110</v>
      </c>
      <c r="C1569" t="s">
        <v>79</v>
      </c>
      <c r="D1569" t="s">
        <v>60</v>
      </c>
      <c r="E1569" t="str">
        <f t="shared" si="24"/>
        <v>Celukan Bawang-Jan-Total-DB</v>
      </c>
      <c r="F1569">
        <v>11</v>
      </c>
    </row>
    <row r="1570" spans="1:6" x14ac:dyDescent="0.25">
      <c r="A1570" t="s">
        <v>18</v>
      </c>
      <c r="B1570" t="s">
        <v>110</v>
      </c>
      <c r="C1570" t="s">
        <v>79</v>
      </c>
      <c r="D1570" t="s">
        <v>60</v>
      </c>
      <c r="E1570" t="str">
        <f t="shared" si="24"/>
        <v>Cirebon-Jan-Total-DB</v>
      </c>
      <c r="F1570">
        <v>21</v>
      </c>
    </row>
    <row r="1571" spans="1:6" x14ac:dyDescent="0.25">
      <c r="A1571" t="s">
        <v>29</v>
      </c>
      <c r="B1571" t="s">
        <v>110</v>
      </c>
      <c r="C1571" t="s">
        <v>79</v>
      </c>
      <c r="D1571" t="s">
        <v>60</v>
      </c>
      <c r="E1571" t="str">
        <f t="shared" si="24"/>
        <v>Donggala-Jan-Total-DB</v>
      </c>
      <c r="F1571">
        <v>61</v>
      </c>
    </row>
    <row r="1572" spans="1:6" x14ac:dyDescent="0.25">
      <c r="A1572" t="s">
        <v>30</v>
      </c>
      <c r="B1572" t="s">
        <v>110</v>
      </c>
      <c r="C1572" t="s">
        <v>79</v>
      </c>
      <c r="D1572" t="s">
        <v>60</v>
      </c>
      <c r="E1572" t="str">
        <f t="shared" si="24"/>
        <v>Dumai-Jan-Total-DB</v>
      </c>
      <c r="F1572">
        <v>248</v>
      </c>
    </row>
    <row r="1573" spans="1:6" x14ac:dyDescent="0.25">
      <c r="A1573" t="s">
        <v>67</v>
      </c>
      <c r="B1573" t="s">
        <v>110</v>
      </c>
      <c r="C1573" t="s">
        <v>79</v>
      </c>
      <c r="D1573" t="s">
        <v>60</v>
      </c>
      <c r="E1573" t="str">
        <f t="shared" si="24"/>
        <v>Ende-Jan-Total-DB</v>
      </c>
      <c r="F1573">
        <v>18</v>
      </c>
    </row>
    <row r="1574" spans="1:6" x14ac:dyDescent="0.25">
      <c r="A1574" t="s">
        <v>68</v>
      </c>
      <c r="B1574" t="s">
        <v>110</v>
      </c>
      <c r="C1574" t="s">
        <v>79</v>
      </c>
      <c r="D1574" t="s">
        <v>60</v>
      </c>
      <c r="E1574" t="str">
        <f t="shared" si="24"/>
        <v>Fakfak-Jan-Total-DB</v>
      </c>
      <c r="F1574">
        <v>41</v>
      </c>
    </row>
    <row r="1575" spans="1:6" x14ac:dyDescent="0.25">
      <c r="A1575" t="s">
        <v>31</v>
      </c>
      <c r="B1575" t="s">
        <v>110</v>
      </c>
      <c r="C1575" t="s">
        <v>79</v>
      </c>
      <c r="D1575" t="s">
        <v>60</v>
      </c>
      <c r="E1575" t="str">
        <f t="shared" si="24"/>
        <v>Gorontalo-Jan-Total-DB</v>
      </c>
      <c r="F1575">
        <v>47</v>
      </c>
    </row>
    <row r="1576" spans="1:6" x14ac:dyDescent="0.25">
      <c r="A1576" t="s">
        <v>32</v>
      </c>
      <c r="B1576" t="s">
        <v>110</v>
      </c>
      <c r="C1576" t="s">
        <v>79</v>
      </c>
      <c r="D1576" t="s">
        <v>60</v>
      </c>
      <c r="E1576" t="str">
        <f t="shared" si="24"/>
        <v>Gresik-Jan-Total-DB</v>
      </c>
      <c r="F1576">
        <v>1300</v>
      </c>
    </row>
    <row r="1577" spans="1:6" x14ac:dyDescent="0.25">
      <c r="A1577" t="s">
        <v>33</v>
      </c>
      <c r="B1577" t="s">
        <v>110</v>
      </c>
      <c r="C1577" t="s">
        <v>79</v>
      </c>
      <c r="D1577" t="s">
        <v>60</v>
      </c>
      <c r="E1577" t="str">
        <f t="shared" si="24"/>
        <v>Jayapura-Jan-Total-DB</v>
      </c>
      <c r="F1577">
        <v>62</v>
      </c>
    </row>
    <row r="1578" spans="1:6" x14ac:dyDescent="0.25">
      <c r="A1578" t="s">
        <v>34</v>
      </c>
      <c r="B1578" t="s">
        <v>110</v>
      </c>
      <c r="C1578" t="s">
        <v>79</v>
      </c>
      <c r="D1578" t="s">
        <v>60</v>
      </c>
      <c r="E1578" t="str">
        <f t="shared" si="24"/>
        <v>Kendari-Jan-Total-DB</v>
      </c>
      <c r="F1578">
        <v>81</v>
      </c>
    </row>
    <row r="1579" spans="1:6" x14ac:dyDescent="0.25">
      <c r="A1579" t="s">
        <v>35</v>
      </c>
      <c r="B1579" t="s">
        <v>110</v>
      </c>
      <c r="C1579" t="s">
        <v>79</v>
      </c>
      <c r="D1579" t="s">
        <v>60</v>
      </c>
      <c r="E1579" t="str">
        <f t="shared" si="24"/>
        <v>Kolonodale-Jan-Total-DB</v>
      </c>
      <c r="F1579">
        <v>4</v>
      </c>
    </row>
    <row r="1580" spans="1:6" x14ac:dyDescent="0.25">
      <c r="A1580" t="s">
        <v>36</v>
      </c>
      <c r="B1580" t="s">
        <v>110</v>
      </c>
      <c r="C1580" t="s">
        <v>79</v>
      </c>
      <c r="D1580" t="s">
        <v>60</v>
      </c>
      <c r="E1580" t="str">
        <f t="shared" si="24"/>
        <v>Kuala Tanjung-Jan-Total-DB</v>
      </c>
      <c r="F1580">
        <v>16</v>
      </c>
    </row>
    <row r="1581" spans="1:6" x14ac:dyDescent="0.25">
      <c r="A1581" t="s">
        <v>37</v>
      </c>
      <c r="B1581" t="s">
        <v>110</v>
      </c>
      <c r="C1581" t="s">
        <v>79</v>
      </c>
      <c r="D1581" t="s">
        <v>60</v>
      </c>
      <c r="E1581" t="str">
        <f t="shared" si="24"/>
        <v>Kumai-Jan-Total-DB</v>
      </c>
      <c r="F1581">
        <v>26</v>
      </c>
    </row>
    <row r="1582" spans="1:6" x14ac:dyDescent="0.25">
      <c r="A1582" t="s">
        <v>69</v>
      </c>
      <c r="B1582" t="s">
        <v>110</v>
      </c>
      <c r="C1582" t="s">
        <v>79</v>
      </c>
      <c r="D1582" t="s">
        <v>60</v>
      </c>
      <c r="E1582" t="str">
        <f t="shared" si="24"/>
        <v>Labuha-Jan-Total-DB</v>
      </c>
      <c r="F1582">
        <v>1</v>
      </c>
    </row>
    <row r="1583" spans="1:6" x14ac:dyDescent="0.25">
      <c r="A1583" t="s">
        <v>38</v>
      </c>
      <c r="B1583" t="s">
        <v>110</v>
      </c>
      <c r="C1583" t="s">
        <v>79</v>
      </c>
      <c r="D1583" t="s">
        <v>60</v>
      </c>
      <c r="E1583" t="str">
        <f t="shared" si="24"/>
        <v>Larantuka-Jan-Total-DB</v>
      </c>
      <c r="F1583">
        <v>10</v>
      </c>
    </row>
    <row r="1584" spans="1:6" x14ac:dyDescent="0.25">
      <c r="A1584" t="s">
        <v>71</v>
      </c>
      <c r="B1584" t="s">
        <v>110</v>
      </c>
      <c r="C1584" t="s">
        <v>79</v>
      </c>
      <c r="D1584" t="s">
        <v>60</v>
      </c>
      <c r="E1584" t="str">
        <f t="shared" si="24"/>
        <v>Lhokseumawe-Jan-Total-DB</v>
      </c>
      <c r="F1584">
        <v>421</v>
      </c>
    </row>
    <row r="1585" spans="1:6" x14ac:dyDescent="0.25">
      <c r="A1585" t="s">
        <v>39</v>
      </c>
      <c r="B1585" t="s">
        <v>110</v>
      </c>
      <c r="C1585" t="s">
        <v>79</v>
      </c>
      <c r="D1585" t="s">
        <v>60</v>
      </c>
      <c r="E1585" t="str">
        <f t="shared" si="24"/>
        <v>Luwuk-Jan-Total-DB</v>
      </c>
      <c r="F1585">
        <v>44</v>
      </c>
    </row>
    <row r="1586" spans="1:6" x14ac:dyDescent="0.25">
      <c r="A1586" t="s">
        <v>40</v>
      </c>
      <c r="B1586" t="s">
        <v>110</v>
      </c>
      <c r="C1586" t="s">
        <v>79</v>
      </c>
      <c r="D1586" t="s">
        <v>60</v>
      </c>
      <c r="E1586" t="str">
        <f t="shared" si="24"/>
        <v>Manado-Jan-Total-DB</v>
      </c>
      <c r="F1586">
        <v>0</v>
      </c>
    </row>
    <row r="1587" spans="1:6" x14ac:dyDescent="0.25">
      <c r="A1587" t="s">
        <v>72</v>
      </c>
      <c r="B1587" t="s">
        <v>110</v>
      </c>
      <c r="C1587" t="s">
        <v>79</v>
      </c>
      <c r="D1587" t="s">
        <v>60</v>
      </c>
      <c r="E1587" t="str">
        <f t="shared" si="24"/>
        <v>Maumere-Jan-Total-DB</v>
      </c>
      <c r="F1587">
        <v>19</v>
      </c>
    </row>
    <row r="1588" spans="1:6" x14ac:dyDescent="0.25">
      <c r="A1588" t="s">
        <v>41</v>
      </c>
      <c r="B1588" t="s">
        <v>110</v>
      </c>
      <c r="C1588" t="s">
        <v>79</v>
      </c>
      <c r="D1588" t="s">
        <v>60</v>
      </c>
      <c r="E1588" t="str">
        <f t="shared" si="24"/>
        <v>Namlea-Jan-Total-DB</v>
      </c>
      <c r="F1588">
        <v>44</v>
      </c>
    </row>
    <row r="1589" spans="1:6" x14ac:dyDescent="0.25">
      <c r="A1589" t="s">
        <v>73</v>
      </c>
      <c r="B1589" t="s">
        <v>110</v>
      </c>
      <c r="C1589" t="s">
        <v>79</v>
      </c>
      <c r="D1589" t="s">
        <v>60</v>
      </c>
      <c r="E1589" t="str">
        <f t="shared" si="24"/>
        <v>Palembang-Jan-Total-DB</v>
      </c>
      <c r="F1589">
        <v>41</v>
      </c>
    </row>
    <row r="1590" spans="1:6" x14ac:dyDescent="0.25">
      <c r="A1590" t="s">
        <v>114</v>
      </c>
      <c r="B1590" t="s">
        <v>110</v>
      </c>
      <c r="C1590" t="s">
        <v>79</v>
      </c>
      <c r="D1590" t="s">
        <v>60</v>
      </c>
      <c r="E1590" t="str">
        <f t="shared" si="24"/>
        <v>Pangkalansusu-Jan-Total-DB</v>
      </c>
      <c r="F1590">
        <v>1</v>
      </c>
    </row>
    <row r="1591" spans="1:6" x14ac:dyDescent="0.25">
      <c r="A1591" t="s">
        <v>43</v>
      </c>
      <c r="B1591" t="s">
        <v>110</v>
      </c>
      <c r="C1591" t="s">
        <v>79</v>
      </c>
      <c r="D1591" t="s">
        <v>60</v>
      </c>
      <c r="E1591" t="str">
        <f t="shared" si="24"/>
        <v>Panjang-Jan-Total-DB</v>
      </c>
      <c r="F1591">
        <v>231</v>
      </c>
    </row>
    <row r="1592" spans="1:6" x14ac:dyDescent="0.25">
      <c r="A1592" t="s">
        <v>74</v>
      </c>
      <c r="B1592" t="s">
        <v>110</v>
      </c>
      <c r="C1592" t="s">
        <v>79</v>
      </c>
      <c r="D1592" t="s">
        <v>60</v>
      </c>
      <c r="E1592" t="str">
        <f t="shared" si="24"/>
        <v>Parepare-Jan-Total-DB</v>
      </c>
      <c r="F1592">
        <v>79</v>
      </c>
    </row>
    <row r="1593" spans="1:6" x14ac:dyDescent="0.25">
      <c r="A1593" t="s">
        <v>45</v>
      </c>
      <c r="B1593" t="s">
        <v>110</v>
      </c>
      <c r="C1593" t="s">
        <v>79</v>
      </c>
      <c r="D1593" t="s">
        <v>60</v>
      </c>
      <c r="E1593" t="str">
        <f t="shared" si="24"/>
        <v>Pekalongan-Jan-Total-DB</v>
      </c>
      <c r="F1593">
        <v>1</v>
      </c>
    </row>
    <row r="1594" spans="1:6" x14ac:dyDescent="0.25">
      <c r="A1594" t="s">
        <v>47</v>
      </c>
      <c r="B1594" t="s">
        <v>110</v>
      </c>
      <c r="C1594" t="s">
        <v>79</v>
      </c>
      <c r="D1594" t="s">
        <v>60</v>
      </c>
      <c r="E1594" t="str">
        <f t="shared" si="24"/>
        <v>Pomalaa-Jan-Total-DB</v>
      </c>
      <c r="F1594">
        <v>3</v>
      </c>
    </row>
    <row r="1595" spans="1:6" x14ac:dyDescent="0.25">
      <c r="A1595" t="s">
        <v>21</v>
      </c>
      <c r="B1595" t="s">
        <v>110</v>
      </c>
      <c r="C1595" t="s">
        <v>79</v>
      </c>
      <c r="D1595" t="s">
        <v>60</v>
      </c>
      <c r="E1595" t="str">
        <f t="shared" si="24"/>
        <v>Pontianak-Jan-Total-DB</v>
      </c>
      <c r="F1595">
        <v>195</v>
      </c>
    </row>
    <row r="1596" spans="1:6" x14ac:dyDescent="0.25">
      <c r="A1596" t="s">
        <v>22</v>
      </c>
      <c r="B1596" t="s">
        <v>110</v>
      </c>
      <c r="C1596" t="s">
        <v>79</v>
      </c>
      <c r="D1596" t="s">
        <v>60</v>
      </c>
      <c r="E1596" t="str">
        <f t="shared" si="24"/>
        <v>Poso-Jan-Total-DB</v>
      </c>
      <c r="F1596">
        <v>1</v>
      </c>
    </row>
    <row r="1597" spans="1:6" x14ac:dyDescent="0.25">
      <c r="A1597" t="s">
        <v>75</v>
      </c>
      <c r="B1597" t="s">
        <v>110</v>
      </c>
      <c r="C1597" t="s">
        <v>79</v>
      </c>
      <c r="D1597" t="s">
        <v>60</v>
      </c>
      <c r="E1597" t="str">
        <f t="shared" si="24"/>
        <v>Probolinggo-Jan-Total-DB</v>
      </c>
      <c r="F1597">
        <v>6</v>
      </c>
    </row>
    <row r="1598" spans="1:6" x14ac:dyDescent="0.25">
      <c r="A1598" t="s">
        <v>82</v>
      </c>
      <c r="B1598" t="s">
        <v>110</v>
      </c>
      <c r="C1598" t="s">
        <v>79</v>
      </c>
      <c r="D1598" t="s">
        <v>60</v>
      </c>
      <c r="E1598" t="str">
        <f t="shared" si="24"/>
        <v>Pulau Baai-Jan-Total-DB</v>
      </c>
      <c r="F1598">
        <v>43</v>
      </c>
    </row>
    <row r="1599" spans="1:6" x14ac:dyDescent="0.25">
      <c r="A1599" t="s">
        <v>96</v>
      </c>
      <c r="B1599" t="s">
        <v>110</v>
      </c>
      <c r="C1599" t="s">
        <v>79</v>
      </c>
      <c r="D1599" t="s">
        <v>60</v>
      </c>
      <c r="E1599" t="str">
        <f t="shared" si="24"/>
        <v>Pulau Sambu-Jan-Total-DB</v>
      </c>
      <c r="F1599">
        <v>12556</v>
      </c>
    </row>
    <row r="1600" spans="1:6" x14ac:dyDescent="0.25">
      <c r="A1600" t="s">
        <v>115</v>
      </c>
      <c r="B1600" t="s">
        <v>110</v>
      </c>
      <c r="C1600" t="s">
        <v>79</v>
      </c>
      <c r="D1600" t="s">
        <v>60</v>
      </c>
      <c r="E1600" t="str">
        <f t="shared" si="24"/>
        <v>Raha Roadstead-Jan-Total-DB</v>
      </c>
      <c r="F1600">
        <v>25</v>
      </c>
    </row>
    <row r="1601" spans="1:6" x14ac:dyDescent="0.25">
      <c r="A1601" t="s">
        <v>48</v>
      </c>
      <c r="B1601" t="s">
        <v>110</v>
      </c>
      <c r="C1601" t="s">
        <v>79</v>
      </c>
      <c r="D1601" t="s">
        <v>60</v>
      </c>
      <c r="E1601" t="str">
        <f t="shared" si="24"/>
        <v>Samarinda-Jan-Total-DB</v>
      </c>
      <c r="F1601">
        <v>18</v>
      </c>
    </row>
    <row r="1602" spans="1:6" x14ac:dyDescent="0.25">
      <c r="A1602" t="s">
        <v>49</v>
      </c>
      <c r="B1602" t="s">
        <v>110</v>
      </c>
      <c r="C1602" t="s">
        <v>79</v>
      </c>
      <c r="D1602" t="s">
        <v>60</v>
      </c>
      <c r="E1602" t="str">
        <f t="shared" si="24"/>
        <v>Sampit-Jan-Total-DB</v>
      </c>
      <c r="F1602">
        <v>7</v>
      </c>
    </row>
    <row r="1603" spans="1:6" x14ac:dyDescent="0.25">
      <c r="A1603" t="s">
        <v>50</v>
      </c>
      <c r="B1603" t="s">
        <v>110</v>
      </c>
      <c r="C1603" t="s">
        <v>79</v>
      </c>
      <c r="D1603" t="s">
        <v>60</v>
      </c>
      <c r="E1603" t="str">
        <f t="shared" ref="E1603:E1666" si="25">_xlfn.CONCAT(TRIM(A1603),"-",TRIM(B1603),"-",TRIM(C1603),"-",TRIM(D1603))</f>
        <v>Saumlaki-Jan-Total-DB</v>
      </c>
      <c r="F1603">
        <v>17</v>
      </c>
    </row>
    <row r="1604" spans="1:6" x14ac:dyDescent="0.25">
      <c r="A1604" t="s">
        <v>76</v>
      </c>
      <c r="B1604" t="s">
        <v>110</v>
      </c>
      <c r="C1604" t="s">
        <v>79</v>
      </c>
      <c r="D1604" t="s">
        <v>60</v>
      </c>
      <c r="E1604" t="str">
        <f t="shared" si="25"/>
        <v>Sekupang-Jan-Total-DB</v>
      </c>
      <c r="F1604">
        <v>10646</v>
      </c>
    </row>
    <row r="1605" spans="1:6" x14ac:dyDescent="0.25">
      <c r="A1605" t="s">
        <v>51</v>
      </c>
      <c r="B1605" t="s">
        <v>110</v>
      </c>
      <c r="C1605" t="s">
        <v>79</v>
      </c>
      <c r="D1605" t="s">
        <v>60</v>
      </c>
      <c r="E1605" t="str">
        <f t="shared" si="25"/>
        <v>Serui-Jan-Total-DB</v>
      </c>
      <c r="F1605">
        <v>18</v>
      </c>
    </row>
    <row r="1606" spans="1:6" x14ac:dyDescent="0.25">
      <c r="A1606" t="s">
        <v>52</v>
      </c>
      <c r="B1606" t="s">
        <v>110</v>
      </c>
      <c r="C1606" t="s">
        <v>79</v>
      </c>
      <c r="D1606" t="s">
        <v>60</v>
      </c>
      <c r="E1606" t="str">
        <f t="shared" si="25"/>
        <v>Sibolga-Jan-Total-DB</v>
      </c>
      <c r="F1606">
        <v>20</v>
      </c>
    </row>
    <row r="1607" spans="1:6" x14ac:dyDescent="0.25">
      <c r="A1607" t="s">
        <v>77</v>
      </c>
      <c r="B1607" t="s">
        <v>110</v>
      </c>
      <c r="C1607" t="s">
        <v>79</v>
      </c>
      <c r="D1607" t="s">
        <v>60</v>
      </c>
      <c r="E1607" t="str">
        <f t="shared" si="25"/>
        <v>Sungaipakning-Jan-Total-DB</v>
      </c>
      <c r="F1607">
        <v>68</v>
      </c>
    </row>
    <row r="1608" spans="1:6" x14ac:dyDescent="0.25">
      <c r="A1608" t="s">
        <v>53</v>
      </c>
      <c r="B1608" t="s">
        <v>110</v>
      </c>
      <c r="C1608" t="s">
        <v>79</v>
      </c>
      <c r="D1608" t="s">
        <v>60</v>
      </c>
      <c r="E1608" t="str">
        <f t="shared" si="25"/>
        <v>Tahuna-Jan-Total-DB</v>
      </c>
      <c r="F1608">
        <v>17</v>
      </c>
    </row>
    <row r="1609" spans="1:6" x14ac:dyDescent="0.25">
      <c r="A1609" t="s">
        <v>54</v>
      </c>
      <c r="B1609" t="s">
        <v>110</v>
      </c>
      <c r="C1609" t="s">
        <v>79</v>
      </c>
      <c r="D1609" t="s">
        <v>60</v>
      </c>
      <c r="E1609" t="str">
        <f t="shared" si="25"/>
        <v>Tanjung Balai Karimun-Jan-Total-DB</v>
      </c>
      <c r="F1609">
        <v>142</v>
      </c>
    </row>
    <row r="1610" spans="1:6" x14ac:dyDescent="0.25">
      <c r="A1610" t="s">
        <v>98</v>
      </c>
      <c r="B1610" t="s">
        <v>110</v>
      </c>
      <c r="C1610" t="s">
        <v>79</v>
      </c>
      <c r="D1610" t="s">
        <v>60</v>
      </c>
      <c r="E1610" t="str">
        <f t="shared" si="25"/>
        <v>Tanjung Benete-Jan-Total-DB</v>
      </c>
      <c r="F1610">
        <v>21</v>
      </c>
    </row>
    <row r="1611" spans="1:6" x14ac:dyDescent="0.25">
      <c r="A1611" t="s">
        <v>118</v>
      </c>
      <c r="B1611" t="s">
        <v>110</v>
      </c>
      <c r="C1611" t="s">
        <v>79</v>
      </c>
      <c r="D1611" t="s">
        <v>60</v>
      </c>
      <c r="E1611" t="str">
        <f t="shared" si="25"/>
        <v>Tanjung Santan-Jan-Total-DB</v>
      </c>
      <c r="F1611">
        <v>2</v>
      </c>
    </row>
    <row r="1612" spans="1:6" x14ac:dyDescent="0.25">
      <c r="A1612" t="s">
        <v>116</v>
      </c>
      <c r="B1612" t="s">
        <v>110</v>
      </c>
      <c r="C1612" t="s">
        <v>79</v>
      </c>
      <c r="D1612" t="s">
        <v>60</v>
      </c>
      <c r="E1612" t="str">
        <f t="shared" si="25"/>
        <v>Tanjungpandan-Jan-Total-DB</v>
      </c>
      <c r="F1612">
        <v>1</v>
      </c>
    </row>
    <row r="1613" spans="1:6" x14ac:dyDescent="0.25">
      <c r="A1613" t="s">
        <v>117</v>
      </c>
      <c r="B1613" t="s">
        <v>110</v>
      </c>
      <c r="C1613" t="s">
        <v>79</v>
      </c>
      <c r="D1613" t="s">
        <v>60</v>
      </c>
      <c r="E1613" t="str">
        <f t="shared" si="25"/>
        <v>Tanjungredeb-Jan-Total-DB</v>
      </c>
      <c r="F1613">
        <v>16</v>
      </c>
    </row>
    <row r="1614" spans="1:6" x14ac:dyDescent="0.25">
      <c r="A1614" t="s">
        <v>56</v>
      </c>
      <c r="B1614" t="s">
        <v>110</v>
      </c>
      <c r="C1614" t="s">
        <v>79</v>
      </c>
      <c r="D1614" t="s">
        <v>60</v>
      </c>
      <c r="E1614" t="str">
        <f t="shared" si="25"/>
        <v>Tegal-Jan-Total-DB</v>
      </c>
      <c r="F1614">
        <v>0</v>
      </c>
    </row>
    <row r="1615" spans="1:6" x14ac:dyDescent="0.25">
      <c r="A1615" t="s">
        <v>17</v>
      </c>
      <c r="B1615" t="s">
        <v>110</v>
      </c>
      <c r="C1615" t="s">
        <v>79</v>
      </c>
      <c r="D1615" t="s">
        <v>60</v>
      </c>
      <c r="E1615" t="str">
        <f t="shared" si="25"/>
        <v>Teluk Bayur-Jan-Total-DB</v>
      </c>
      <c r="F1615">
        <v>87</v>
      </c>
    </row>
    <row r="1616" spans="1:6" x14ac:dyDescent="0.25">
      <c r="A1616" t="s">
        <v>78</v>
      </c>
      <c r="B1616" t="s">
        <v>110</v>
      </c>
      <c r="C1616" t="s">
        <v>79</v>
      </c>
      <c r="D1616" t="s">
        <v>60</v>
      </c>
      <c r="E1616" t="str">
        <f t="shared" si="25"/>
        <v>Ternate-Jan-Total-DB</v>
      </c>
      <c r="F1616">
        <v>362</v>
      </c>
    </row>
    <row r="1617" spans="1:6" x14ac:dyDescent="0.25">
      <c r="A1617" t="s">
        <v>97</v>
      </c>
      <c r="B1617" t="s">
        <v>110</v>
      </c>
      <c r="C1617" t="s">
        <v>79</v>
      </c>
      <c r="D1617" t="s">
        <v>60</v>
      </c>
      <c r="E1617" t="str">
        <f t="shared" si="25"/>
        <v>Tg. Sorong-Jan-Total-DB</v>
      </c>
      <c r="F1617">
        <v>108</v>
      </c>
    </row>
    <row r="1618" spans="1:6" x14ac:dyDescent="0.25">
      <c r="A1618" t="s">
        <v>58</v>
      </c>
      <c r="B1618" t="s">
        <v>110</v>
      </c>
      <c r="C1618" t="s">
        <v>79</v>
      </c>
      <c r="D1618" t="s">
        <v>60</v>
      </c>
      <c r="E1618" t="str">
        <f t="shared" si="25"/>
        <v>Wahai-Jan-Total-DB</v>
      </c>
      <c r="F1618">
        <v>4</v>
      </c>
    </row>
    <row r="1619" spans="1:6" x14ac:dyDescent="0.25">
      <c r="A1619" t="s">
        <v>59</v>
      </c>
      <c r="B1619" t="s">
        <v>110</v>
      </c>
      <c r="C1619" t="s">
        <v>79</v>
      </c>
      <c r="D1619" t="s">
        <v>60</v>
      </c>
      <c r="E1619" t="str">
        <f t="shared" si="25"/>
        <v>Waingapu-Jan-Total-DB</v>
      </c>
      <c r="F1619">
        <v>29</v>
      </c>
    </row>
    <row r="1620" spans="1:6" x14ac:dyDescent="0.25">
      <c r="A1620" t="s">
        <v>62</v>
      </c>
      <c r="B1620" t="s">
        <v>106</v>
      </c>
      <c r="C1620" t="s">
        <v>79</v>
      </c>
      <c r="D1620" t="s">
        <v>60</v>
      </c>
      <c r="E1620" t="str">
        <f t="shared" si="25"/>
        <v>Ambon-Jul-Total-DB</v>
      </c>
      <c r="F1620">
        <v>103</v>
      </c>
    </row>
    <row r="1621" spans="1:6" x14ac:dyDescent="0.25">
      <c r="A1621" t="s">
        <v>63</v>
      </c>
      <c r="B1621" t="s">
        <v>106</v>
      </c>
      <c r="C1621" t="s">
        <v>79</v>
      </c>
      <c r="D1621" t="s">
        <v>60</v>
      </c>
      <c r="E1621" t="str">
        <f t="shared" si="25"/>
        <v>Balikpapan-Jul-Total-DB</v>
      </c>
      <c r="F1621">
        <v>2423</v>
      </c>
    </row>
    <row r="1622" spans="1:6" x14ac:dyDescent="0.25">
      <c r="A1622" t="s">
        <v>23</v>
      </c>
      <c r="B1622" t="s">
        <v>106</v>
      </c>
      <c r="C1622" t="s">
        <v>79</v>
      </c>
      <c r="D1622" t="s">
        <v>60</v>
      </c>
      <c r="E1622" t="str">
        <f t="shared" si="25"/>
        <v>Banjarmasin-Jul-Total-DB</v>
      </c>
      <c r="F1622">
        <v>90</v>
      </c>
    </row>
    <row r="1623" spans="1:6" x14ac:dyDescent="0.25">
      <c r="A1623" t="s">
        <v>19</v>
      </c>
      <c r="B1623" t="s">
        <v>106</v>
      </c>
      <c r="C1623" t="s">
        <v>79</v>
      </c>
      <c r="D1623" t="s">
        <v>60</v>
      </c>
      <c r="E1623" t="str">
        <f t="shared" si="25"/>
        <v>Banten-Jul-Total-DB</v>
      </c>
      <c r="F1623">
        <v>189</v>
      </c>
    </row>
    <row r="1624" spans="1:6" x14ac:dyDescent="0.25">
      <c r="A1624" t="s">
        <v>64</v>
      </c>
      <c r="B1624" t="s">
        <v>106</v>
      </c>
      <c r="C1624" t="s">
        <v>79</v>
      </c>
      <c r="D1624" t="s">
        <v>60</v>
      </c>
      <c r="E1624" t="str">
        <f t="shared" si="25"/>
        <v>Baubau-Jul-Total-DB</v>
      </c>
      <c r="F1624">
        <v>89</v>
      </c>
    </row>
    <row r="1625" spans="1:6" x14ac:dyDescent="0.25">
      <c r="A1625" t="s">
        <v>24</v>
      </c>
      <c r="B1625" t="s">
        <v>106</v>
      </c>
      <c r="C1625" t="s">
        <v>79</v>
      </c>
      <c r="D1625" t="s">
        <v>60</v>
      </c>
      <c r="E1625" t="str">
        <f t="shared" si="25"/>
        <v>Belawan-Jul-Total-DB</v>
      </c>
      <c r="F1625">
        <v>172</v>
      </c>
    </row>
    <row r="1626" spans="1:6" x14ac:dyDescent="0.25">
      <c r="A1626" t="s">
        <v>25</v>
      </c>
      <c r="B1626" t="s">
        <v>106</v>
      </c>
      <c r="C1626" t="s">
        <v>79</v>
      </c>
      <c r="D1626" t="s">
        <v>60</v>
      </c>
      <c r="E1626" t="str">
        <f t="shared" si="25"/>
        <v>Bengkalis-Jul-Total-DB</v>
      </c>
      <c r="F1626">
        <v>37</v>
      </c>
    </row>
    <row r="1627" spans="1:6" x14ac:dyDescent="0.25">
      <c r="A1627" t="s">
        <v>20</v>
      </c>
      <c r="B1627" t="s">
        <v>106</v>
      </c>
      <c r="C1627" t="s">
        <v>79</v>
      </c>
      <c r="D1627" t="s">
        <v>60</v>
      </c>
      <c r="E1627" t="str">
        <f t="shared" si="25"/>
        <v>Benoa-Jul-Total-DB</v>
      </c>
      <c r="F1627">
        <v>98</v>
      </c>
    </row>
    <row r="1628" spans="1:6" x14ac:dyDescent="0.25">
      <c r="A1628" t="s">
        <v>26</v>
      </c>
      <c r="B1628" t="s">
        <v>106</v>
      </c>
      <c r="C1628" t="s">
        <v>79</v>
      </c>
      <c r="D1628" t="s">
        <v>60</v>
      </c>
      <c r="E1628" t="str">
        <f t="shared" si="25"/>
        <v>Bitung-Jul-Total-DB</v>
      </c>
      <c r="F1628">
        <v>159</v>
      </c>
    </row>
    <row r="1629" spans="1:6" x14ac:dyDescent="0.25">
      <c r="A1629" t="s">
        <v>113</v>
      </c>
      <c r="B1629" t="s">
        <v>106</v>
      </c>
      <c r="C1629" t="s">
        <v>79</v>
      </c>
      <c r="D1629" t="s">
        <v>60</v>
      </c>
      <c r="E1629" t="str">
        <f t="shared" si="25"/>
        <v>Bontang Lng Terminal-Jul-Total-DB</v>
      </c>
      <c r="F1629">
        <v>7</v>
      </c>
    </row>
    <row r="1630" spans="1:6" x14ac:dyDescent="0.25">
      <c r="A1630" t="s">
        <v>27</v>
      </c>
      <c r="B1630" t="s">
        <v>106</v>
      </c>
      <c r="C1630" t="s">
        <v>79</v>
      </c>
      <c r="D1630" t="s">
        <v>60</v>
      </c>
      <c r="E1630" t="str">
        <f t="shared" si="25"/>
        <v>Bula-Jul-Total-DB</v>
      </c>
      <c r="F1630">
        <v>3</v>
      </c>
    </row>
    <row r="1631" spans="1:6" x14ac:dyDescent="0.25">
      <c r="A1631" t="s">
        <v>28</v>
      </c>
      <c r="B1631" t="s">
        <v>106</v>
      </c>
      <c r="C1631" t="s">
        <v>79</v>
      </c>
      <c r="D1631" t="s">
        <v>60</v>
      </c>
      <c r="E1631" t="str">
        <f t="shared" si="25"/>
        <v>Celukan Bawang-Jul-Total-DB</v>
      </c>
      <c r="F1631">
        <v>14</v>
      </c>
    </row>
    <row r="1632" spans="1:6" x14ac:dyDescent="0.25">
      <c r="A1632" t="s">
        <v>18</v>
      </c>
      <c r="B1632" t="s">
        <v>106</v>
      </c>
      <c r="C1632" t="s">
        <v>79</v>
      </c>
      <c r="D1632" t="s">
        <v>60</v>
      </c>
      <c r="E1632" t="str">
        <f t="shared" si="25"/>
        <v>Cirebon-Jul-Total-DB</v>
      </c>
      <c r="F1632">
        <v>17</v>
      </c>
    </row>
    <row r="1633" spans="1:6" x14ac:dyDescent="0.25">
      <c r="A1633" t="s">
        <v>29</v>
      </c>
      <c r="B1633" t="s">
        <v>106</v>
      </c>
      <c r="C1633" t="s">
        <v>79</v>
      </c>
      <c r="D1633" t="s">
        <v>60</v>
      </c>
      <c r="E1633" t="str">
        <f t="shared" si="25"/>
        <v>Donggala-Jul-Total-DB</v>
      </c>
      <c r="F1633">
        <v>76</v>
      </c>
    </row>
    <row r="1634" spans="1:6" x14ac:dyDescent="0.25">
      <c r="A1634" t="s">
        <v>30</v>
      </c>
      <c r="B1634" t="s">
        <v>106</v>
      </c>
      <c r="C1634" t="s">
        <v>79</v>
      </c>
      <c r="D1634" t="s">
        <v>60</v>
      </c>
      <c r="E1634" t="str">
        <f t="shared" si="25"/>
        <v>Dumai-Jul-Total-DB</v>
      </c>
      <c r="F1634">
        <v>502</v>
      </c>
    </row>
    <row r="1635" spans="1:6" x14ac:dyDescent="0.25">
      <c r="A1635" t="s">
        <v>67</v>
      </c>
      <c r="B1635" t="s">
        <v>106</v>
      </c>
      <c r="C1635" t="s">
        <v>79</v>
      </c>
      <c r="D1635" t="s">
        <v>60</v>
      </c>
      <c r="E1635" t="str">
        <f t="shared" si="25"/>
        <v>Ende-Jul-Total-DB</v>
      </c>
      <c r="F1635">
        <v>22</v>
      </c>
    </row>
    <row r="1636" spans="1:6" x14ac:dyDescent="0.25">
      <c r="A1636" t="s">
        <v>68</v>
      </c>
      <c r="B1636" t="s">
        <v>106</v>
      </c>
      <c r="C1636" t="s">
        <v>79</v>
      </c>
      <c r="D1636" t="s">
        <v>60</v>
      </c>
      <c r="E1636" t="str">
        <f t="shared" si="25"/>
        <v>Fakfak-Jul-Total-DB</v>
      </c>
      <c r="F1636">
        <v>45</v>
      </c>
    </row>
    <row r="1637" spans="1:6" x14ac:dyDescent="0.25">
      <c r="A1637" t="s">
        <v>31</v>
      </c>
      <c r="B1637" t="s">
        <v>106</v>
      </c>
      <c r="C1637" t="s">
        <v>79</v>
      </c>
      <c r="D1637" t="s">
        <v>60</v>
      </c>
      <c r="E1637" t="str">
        <f t="shared" si="25"/>
        <v>Gorontalo-Jul-Total-DB</v>
      </c>
      <c r="F1637">
        <v>43</v>
      </c>
    </row>
    <row r="1638" spans="1:6" x14ac:dyDescent="0.25">
      <c r="A1638" t="s">
        <v>32</v>
      </c>
      <c r="B1638" t="s">
        <v>106</v>
      </c>
      <c r="C1638" t="s">
        <v>79</v>
      </c>
      <c r="D1638" t="s">
        <v>60</v>
      </c>
      <c r="E1638" t="str">
        <f t="shared" si="25"/>
        <v>Gresik-Jul-Total-DB</v>
      </c>
      <c r="F1638">
        <v>1786</v>
      </c>
    </row>
    <row r="1639" spans="1:6" x14ac:dyDescent="0.25">
      <c r="A1639" t="s">
        <v>33</v>
      </c>
      <c r="B1639" t="s">
        <v>106</v>
      </c>
      <c r="C1639" t="s">
        <v>79</v>
      </c>
      <c r="D1639" t="s">
        <v>60</v>
      </c>
      <c r="E1639" t="str">
        <f t="shared" si="25"/>
        <v>Jayapura-Jul-Total-DB</v>
      </c>
      <c r="F1639">
        <v>83</v>
      </c>
    </row>
    <row r="1640" spans="1:6" x14ac:dyDescent="0.25">
      <c r="A1640" t="s">
        <v>34</v>
      </c>
      <c r="B1640" t="s">
        <v>106</v>
      </c>
      <c r="C1640" t="s">
        <v>79</v>
      </c>
      <c r="D1640" t="s">
        <v>60</v>
      </c>
      <c r="E1640" t="str">
        <f t="shared" si="25"/>
        <v>Kendari-Jul-Total-DB</v>
      </c>
      <c r="F1640">
        <v>76</v>
      </c>
    </row>
    <row r="1641" spans="1:6" x14ac:dyDescent="0.25">
      <c r="A1641" t="s">
        <v>35</v>
      </c>
      <c r="B1641" t="s">
        <v>106</v>
      </c>
      <c r="C1641" t="s">
        <v>79</v>
      </c>
      <c r="D1641" t="s">
        <v>60</v>
      </c>
      <c r="E1641" t="str">
        <f t="shared" si="25"/>
        <v>Kolonodale-Jul-Total-DB</v>
      </c>
      <c r="F1641">
        <v>7</v>
      </c>
    </row>
    <row r="1642" spans="1:6" x14ac:dyDescent="0.25">
      <c r="A1642" t="s">
        <v>36</v>
      </c>
      <c r="B1642" t="s">
        <v>106</v>
      </c>
      <c r="C1642" t="s">
        <v>79</v>
      </c>
      <c r="D1642" t="s">
        <v>60</v>
      </c>
      <c r="E1642" t="str">
        <f t="shared" si="25"/>
        <v>Kuala Tanjung-Jul-Total-DB</v>
      </c>
      <c r="F1642">
        <v>29</v>
      </c>
    </row>
    <row r="1643" spans="1:6" x14ac:dyDescent="0.25">
      <c r="A1643" t="s">
        <v>37</v>
      </c>
      <c r="B1643" t="s">
        <v>106</v>
      </c>
      <c r="C1643" t="s">
        <v>79</v>
      </c>
      <c r="D1643" t="s">
        <v>60</v>
      </c>
      <c r="E1643" t="str">
        <f t="shared" si="25"/>
        <v>Kumai-Jul-Total-DB</v>
      </c>
      <c r="F1643">
        <v>21</v>
      </c>
    </row>
    <row r="1644" spans="1:6" x14ac:dyDescent="0.25">
      <c r="A1644" t="s">
        <v>69</v>
      </c>
      <c r="B1644" t="s">
        <v>106</v>
      </c>
      <c r="C1644" t="s">
        <v>79</v>
      </c>
      <c r="D1644" t="s">
        <v>60</v>
      </c>
      <c r="E1644" t="str">
        <f t="shared" si="25"/>
        <v>Labuha-Jul-Total-DB</v>
      </c>
      <c r="F1644">
        <v>1</v>
      </c>
    </row>
    <row r="1645" spans="1:6" x14ac:dyDescent="0.25">
      <c r="A1645" t="s">
        <v>38</v>
      </c>
      <c r="B1645" t="s">
        <v>106</v>
      </c>
      <c r="C1645" t="s">
        <v>79</v>
      </c>
      <c r="D1645" t="s">
        <v>60</v>
      </c>
      <c r="E1645" t="str">
        <f t="shared" si="25"/>
        <v>Larantuka-Jul-Total-DB</v>
      </c>
      <c r="F1645">
        <v>10</v>
      </c>
    </row>
    <row r="1646" spans="1:6" x14ac:dyDescent="0.25">
      <c r="A1646" t="s">
        <v>71</v>
      </c>
      <c r="B1646" t="s">
        <v>106</v>
      </c>
      <c r="C1646" t="s">
        <v>79</v>
      </c>
      <c r="D1646" t="s">
        <v>60</v>
      </c>
      <c r="E1646" t="str">
        <f t="shared" si="25"/>
        <v>Lhokseumawe-Jul-Total-DB</v>
      </c>
      <c r="F1646">
        <v>232</v>
      </c>
    </row>
    <row r="1647" spans="1:6" x14ac:dyDescent="0.25">
      <c r="A1647" t="s">
        <v>39</v>
      </c>
      <c r="B1647" t="s">
        <v>106</v>
      </c>
      <c r="C1647" t="s">
        <v>79</v>
      </c>
      <c r="D1647" t="s">
        <v>60</v>
      </c>
      <c r="E1647" t="str">
        <f t="shared" si="25"/>
        <v>Luwuk-Jul-Total-DB</v>
      </c>
      <c r="F1647">
        <v>60</v>
      </c>
    </row>
    <row r="1648" spans="1:6" x14ac:dyDescent="0.25">
      <c r="A1648" t="s">
        <v>40</v>
      </c>
      <c r="B1648" t="s">
        <v>106</v>
      </c>
      <c r="C1648" t="s">
        <v>79</v>
      </c>
      <c r="D1648" t="s">
        <v>60</v>
      </c>
      <c r="E1648" t="str">
        <f t="shared" si="25"/>
        <v>Manado-Jul-Total-DB</v>
      </c>
      <c r="F1648">
        <v>0</v>
      </c>
    </row>
    <row r="1649" spans="1:6" x14ac:dyDescent="0.25">
      <c r="A1649" t="s">
        <v>72</v>
      </c>
      <c r="B1649" t="s">
        <v>106</v>
      </c>
      <c r="C1649" t="s">
        <v>79</v>
      </c>
      <c r="D1649" t="s">
        <v>60</v>
      </c>
      <c r="E1649" t="str">
        <f t="shared" si="25"/>
        <v>Maumere-Jul-Total-DB</v>
      </c>
      <c r="F1649">
        <v>22</v>
      </c>
    </row>
    <row r="1650" spans="1:6" x14ac:dyDescent="0.25">
      <c r="A1650" t="s">
        <v>41</v>
      </c>
      <c r="B1650" t="s">
        <v>106</v>
      </c>
      <c r="C1650" t="s">
        <v>79</v>
      </c>
      <c r="D1650" t="s">
        <v>60</v>
      </c>
      <c r="E1650" t="str">
        <f t="shared" si="25"/>
        <v>Namlea-Jul-Total-DB</v>
      </c>
      <c r="F1650">
        <v>26</v>
      </c>
    </row>
    <row r="1651" spans="1:6" x14ac:dyDescent="0.25">
      <c r="A1651" t="s">
        <v>73</v>
      </c>
      <c r="B1651" t="s">
        <v>106</v>
      </c>
      <c r="C1651" t="s">
        <v>79</v>
      </c>
      <c r="D1651" t="s">
        <v>60</v>
      </c>
      <c r="E1651" t="str">
        <f t="shared" si="25"/>
        <v>Palembang-Jul-Total-DB</v>
      </c>
      <c r="F1651">
        <v>29</v>
      </c>
    </row>
    <row r="1652" spans="1:6" x14ac:dyDescent="0.25">
      <c r="A1652" t="s">
        <v>114</v>
      </c>
      <c r="B1652" t="s">
        <v>106</v>
      </c>
      <c r="C1652" t="s">
        <v>79</v>
      </c>
      <c r="D1652" t="s">
        <v>60</v>
      </c>
      <c r="E1652" t="str">
        <f t="shared" si="25"/>
        <v>Pangkalansusu-Jul-Total-DB</v>
      </c>
      <c r="F1652">
        <v>0</v>
      </c>
    </row>
    <row r="1653" spans="1:6" x14ac:dyDescent="0.25">
      <c r="A1653" t="s">
        <v>43</v>
      </c>
      <c r="B1653" t="s">
        <v>106</v>
      </c>
      <c r="C1653" t="s">
        <v>79</v>
      </c>
      <c r="D1653" t="s">
        <v>60</v>
      </c>
      <c r="E1653" t="str">
        <f t="shared" si="25"/>
        <v>Panjang-Jul-Total-DB</v>
      </c>
      <c r="F1653">
        <v>102</v>
      </c>
    </row>
    <row r="1654" spans="1:6" x14ac:dyDescent="0.25">
      <c r="A1654" t="s">
        <v>74</v>
      </c>
      <c r="B1654" t="s">
        <v>106</v>
      </c>
      <c r="C1654" t="s">
        <v>79</v>
      </c>
      <c r="D1654" t="s">
        <v>60</v>
      </c>
      <c r="E1654" t="str">
        <f t="shared" si="25"/>
        <v>Parepare-Jul-Total-DB</v>
      </c>
      <c r="F1654">
        <v>30</v>
      </c>
    </row>
    <row r="1655" spans="1:6" x14ac:dyDescent="0.25">
      <c r="A1655" t="s">
        <v>45</v>
      </c>
      <c r="B1655" t="s">
        <v>106</v>
      </c>
      <c r="C1655" t="s">
        <v>79</v>
      </c>
      <c r="D1655" t="s">
        <v>60</v>
      </c>
      <c r="E1655" t="str">
        <f t="shared" si="25"/>
        <v>Pekalongan-Jul-Total-DB</v>
      </c>
      <c r="F1655">
        <v>1</v>
      </c>
    </row>
    <row r="1656" spans="1:6" x14ac:dyDescent="0.25">
      <c r="A1656" t="s">
        <v>47</v>
      </c>
      <c r="B1656" t="s">
        <v>106</v>
      </c>
      <c r="C1656" t="s">
        <v>79</v>
      </c>
      <c r="D1656" t="s">
        <v>60</v>
      </c>
      <c r="E1656" t="str">
        <f t="shared" si="25"/>
        <v>Pomalaa-Jul-Total-DB</v>
      </c>
      <c r="F1656">
        <v>3</v>
      </c>
    </row>
    <row r="1657" spans="1:6" x14ac:dyDescent="0.25">
      <c r="A1657" t="s">
        <v>21</v>
      </c>
      <c r="B1657" t="s">
        <v>106</v>
      </c>
      <c r="C1657" t="s">
        <v>79</v>
      </c>
      <c r="D1657" t="s">
        <v>60</v>
      </c>
      <c r="E1657" t="str">
        <f t="shared" si="25"/>
        <v>Pontianak-Jul-Total-DB</v>
      </c>
      <c r="F1657">
        <v>572</v>
      </c>
    </row>
    <row r="1658" spans="1:6" x14ac:dyDescent="0.25">
      <c r="A1658" t="s">
        <v>22</v>
      </c>
      <c r="B1658" t="s">
        <v>106</v>
      </c>
      <c r="C1658" t="s">
        <v>79</v>
      </c>
      <c r="D1658" t="s">
        <v>60</v>
      </c>
      <c r="E1658" t="str">
        <f t="shared" si="25"/>
        <v>Poso-Jul-Total-DB</v>
      </c>
      <c r="F1658">
        <v>7</v>
      </c>
    </row>
    <row r="1659" spans="1:6" x14ac:dyDescent="0.25">
      <c r="A1659" t="s">
        <v>75</v>
      </c>
      <c r="B1659" t="s">
        <v>106</v>
      </c>
      <c r="C1659" t="s">
        <v>79</v>
      </c>
      <c r="D1659" t="s">
        <v>60</v>
      </c>
      <c r="E1659" t="str">
        <f t="shared" si="25"/>
        <v>Probolinggo-Jul-Total-DB</v>
      </c>
      <c r="F1659">
        <v>21</v>
      </c>
    </row>
    <row r="1660" spans="1:6" x14ac:dyDescent="0.25">
      <c r="A1660" t="s">
        <v>82</v>
      </c>
      <c r="B1660" t="s">
        <v>106</v>
      </c>
      <c r="C1660" t="s">
        <v>79</v>
      </c>
      <c r="D1660" t="s">
        <v>60</v>
      </c>
      <c r="E1660" t="str">
        <f t="shared" si="25"/>
        <v>Pulau Baai-Jul-Total-DB</v>
      </c>
      <c r="F1660">
        <v>43</v>
      </c>
    </row>
    <row r="1661" spans="1:6" x14ac:dyDescent="0.25">
      <c r="A1661" t="s">
        <v>96</v>
      </c>
      <c r="B1661" t="s">
        <v>106</v>
      </c>
      <c r="C1661" t="s">
        <v>79</v>
      </c>
      <c r="D1661" t="s">
        <v>60</v>
      </c>
      <c r="E1661" t="str">
        <f t="shared" si="25"/>
        <v>Pulau Sambu-Jul-Total-DB</v>
      </c>
      <c r="F1661">
        <v>15072</v>
      </c>
    </row>
    <row r="1662" spans="1:6" x14ac:dyDescent="0.25">
      <c r="A1662" t="s">
        <v>115</v>
      </c>
      <c r="B1662" t="s">
        <v>106</v>
      </c>
      <c r="C1662" t="s">
        <v>79</v>
      </c>
      <c r="D1662" t="s">
        <v>60</v>
      </c>
      <c r="E1662" t="str">
        <f t="shared" si="25"/>
        <v>Raha Roadstead-Jul-Total-DB</v>
      </c>
      <c r="F1662">
        <v>11</v>
      </c>
    </row>
    <row r="1663" spans="1:6" x14ac:dyDescent="0.25">
      <c r="A1663" t="s">
        <v>48</v>
      </c>
      <c r="B1663" t="s">
        <v>106</v>
      </c>
      <c r="C1663" t="s">
        <v>79</v>
      </c>
      <c r="D1663" t="s">
        <v>60</v>
      </c>
      <c r="E1663" t="str">
        <f t="shared" si="25"/>
        <v>Samarinda-Jul-Total-DB</v>
      </c>
      <c r="F1663">
        <v>28</v>
      </c>
    </row>
    <row r="1664" spans="1:6" x14ac:dyDescent="0.25">
      <c r="A1664" t="s">
        <v>49</v>
      </c>
      <c r="B1664" t="s">
        <v>106</v>
      </c>
      <c r="C1664" t="s">
        <v>79</v>
      </c>
      <c r="D1664" t="s">
        <v>60</v>
      </c>
      <c r="E1664" t="str">
        <f t="shared" si="25"/>
        <v>Sampit-Jul-Total-DB</v>
      </c>
      <c r="F1664">
        <v>5</v>
      </c>
    </row>
    <row r="1665" spans="1:6" x14ac:dyDescent="0.25">
      <c r="A1665" t="s">
        <v>50</v>
      </c>
      <c r="B1665" t="s">
        <v>106</v>
      </c>
      <c r="C1665" t="s">
        <v>79</v>
      </c>
      <c r="D1665" t="s">
        <v>60</v>
      </c>
      <c r="E1665" t="str">
        <f t="shared" si="25"/>
        <v>Saumlaki-Jul-Total-DB</v>
      </c>
      <c r="F1665">
        <v>13</v>
      </c>
    </row>
    <row r="1666" spans="1:6" x14ac:dyDescent="0.25">
      <c r="A1666" t="s">
        <v>76</v>
      </c>
      <c r="B1666" t="s">
        <v>106</v>
      </c>
      <c r="C1666" t="s">
        <v>79</v>
      </c>
      <c r="D1666" t="s">
        <v>60</v>
      </c>
      <c r="E1666" t="str">
        <f t="shared" si="25"/>
        <v>Sekupang-Jul-Total-DB</v>
      </c>
      <c r="F1666">
        <v>13315</v>
      </c>
    </row>
    <row r="1667" spans="1:6" x14ac:dyDescent="0.25">
      <c r="A1667" t="s">
        <v>51</v>
      </c>
      <c r="B1667" t="s">
        <v>106</v>
      </c>
      <c r="C1667" t="s">
        <v>79</v>
      </c>
      <c r="D1667" t="s">
        <v>60</v>
      </c>
      <c r="E1667" t="str">
        <f t="shared" ref="E1667:E1730" si="26">_xlfn.CONCAT(TRIM(A1667),"-",TRIM(B1667),"-",TRIM(C1667),"-",TRIM(D1667))</f>
        <v>Serui-Jul-Total-DB</v>
      </c>
      <c r="F1667">
        <v>15</v>
      </c>
    </row>
    <row r="1668" spans="1:6" x14ac:dyDescent="0.25">
      <c r="A1668" t="s">
        <v>52</v>
      </c>
      <c r="B1668" t="s">
        <v>106</v>
      </c>
      <c r="C1668" t="s">
        <v>79</v>
      </c>
      <c r="D1668" t="s">
        <v>60</v>
      </c>
      <c r="E1668" t="str">
        <f t="shared" si="26"/>
        <v>Sibolga-Jul-Total-DB</v>
      </c>
      <c r="F1668">
        <v>24</v>
      </c>
    </row>
    <row r="1669" spans="1:6" x14ac:dyDescent="0.25">
      <c r="A1669" t="s">
        <v>77</v>
      </c>
      <c r="B1669" t="s">
        <v>106</v>
      </c>
      <c r="C1669" t="s">
        <v>79</v>
      </c>
      <c r="D1669" t="s">
        <v>60</v>
      </c>
      <c r="E1669" t="str">
        <f t="shared" si="26"/>
        <v>Sungaipakning-Jul-Total-DB</v>
      </c>
      <c r="F1669">
        <v>59</v>
      </c>
    </row>
    <row r="1670" spans="1:6" x14ac:dyDescent="0.25">
      <c r="A1670" t="s">
        <v>53</v>
      </c>
      <c r="B1670" t="s">
        <v>106</v>
      </c>
      <c r="C1670" t="s">
        <v>79</v>
      </c>
      <c r="D1670" t="s">
        <v>60</v>
      </c>
      <c r="E1670" t="str">
        <f t="shared" si="26"/>
        <v>Tahuna-Jul-Total-DB</v>
      </c>
      <c r="F1670">
        <v>13</v>
      </c>
    </row>
    <row r="1671" spans="1:6" x14ac:dyDescent="0.25">
      <c r="A1671" t="s">
        <v>54</v>
      </c>
      <c r="B1671" t="s">
        <v>106</v>
      </c>
      <c r="C1671" t="s">
        <v>79</v>
      </c>
      <c r="D1671" t="s">
        <v>60</v>
      </c>
      <c r="E1671" t="str">
        <f t="shared" si="26"/>
        <v>Tanjung Balai Karimun-Jul-Total-DB</v>
      </c>
      <c r="F1671">
        <v>212</v>
      </c>
    </row>
    <row r="1672" spans="1:6" x14ac:dyDescent="0.25">
      <c r="A1672" t="s">
        <v>98</v>
      </c>
      <c r="B1672" t="s">
        <v>106</v>
      </c>
      <c r="C1672" t="s">
        <v>79</v>
      </c>
      <c r="D1672" t="s">
        <v>60</v>
      </c>
      <c r="E1672" t="str">
        <f t="shared" si="26"/>
        <v>Tanjung Benete-Jul-Total-DB</v>
      </c>
      <c r="F1672">
        <v>24</v>
      </c>
    </row>
    <row r="1673" spans="1:6" x14ac:dyDescent="0.25">
      <c r="A1673" t="s">
        <v>118</v>
      </c>
      <c r="B1673" t="s">
        <v>106</v>
      </c>
      <c r="C1673" t="s">
        <v>79</v>
      </c>
      <c r="D1673" t="s">
        <v>60</v>
      </c>
      <c r="E1673" t="str">
        <f t="shared" si="26"/>
        <v>Tanjung Santan-Jul-Total-DB</v>
      </c>
      <c r="F1673">
        <v>7</v>
      </c>
    </row>
    <row r="1674" spans="1:6" x14ac:dyDescent="0.25">
      <c r="A1674" t="s">
        <v>116</v>
      </c>
      <c r="B1674" t="s">
        <v>106</v>
      </c>
      <c r="C1674" t="s">
        <v>79</v>
      </c>
      <c r="D1674" t="s">
        <v>60</v>
      </c>
      <c r="E1674" t="str">
        <f t="shared" si="26"/>
        <v>Tanjungpandan-Jul-Total-DB</v>
      </c>
      <c r="F1674">
        <v>0</v>
      </c>
    </row>
    <row r="1675" spans="1:6" x14ac:dyDescent="0.25">
      <c r="A1675" t="s">
        <v>117</v>
      </c>
      <c r="B1675" t="s">
        <v>106</v>
      </c>
      <c r="C1675" t="s">
        <v>79</v>
      </c>
      <c r="D1675" t="s">
        <v>60</v>
      </c>
      <c r="E1675" t="str">
        <f t="shared" si="26"/>
        <v>Tanjungredeb-Jul-Total-DB</v>
      </c>
      <c r="F1675">
        <v>19</v>
      </c>
    </row>
    <row r="1676" spans="1:6" x14ac:dyDescent="0.25">
      <c r="A1676" t="s">
        <v>56</v>
      </c>
      <c r="B1676" t="s">
        <v>106</v>
      </c>
      <c r="C1676" t="s">
        <v>79</v>
      </c>
      <c r="D1676" t="s">
        <v>60</v>
      </c>
      <c r="E1676" t="str">
        <f t="shared" si="26"/>
        <v>Tegal-Jul-Total-DB</v>
      </c>
      <c r="F1676">
        <v>0</v>
      </c>
    </row>
    <row r="1677" spans="1:6" x14ac:dyDescent="0.25">
      <c r="A1677" t="s">
        <v>17</v>
      </c>
      <c r="B1677" t="s">
        <v>106</v>
      </c>
      <c r="C1677" t="s">
        <v>79</v>
      </c>
      <c r="D1677" t="s">
        <v>60</v>
      </c>
      <c r="E1677" t="str">
        <f t="shared" si="26"/>
        <v>Teluk Bayur-Jul-Total-DB</v>
      </c>
      <c r="F1677">
        <v>106</v>
      </c>
    </row>
    <row r="1678" spans="1:6" x14ac:dyDescent="0.25">
      <c r="A1678" t="s">
        <v>78</v>
      </c>
      <c r="B1678" t="s">
        <v>106</v>
      </c>
      <c r="C1678" t="s">
        <v>79</v>
      </c>
      <c r="D1678" t="s">
        <v>60</v>
      </c>
      <c r="E1678" t="str">
        <f t="shared" si="26"/>
        <v>Ternate-Jul-Total-DB</v>
      </c>
      <c r="F1678">
        <v>329</v>
      </c>
    </row>
    <row r="1679" spans="1:6" x14ac:dyDescent="0.25">
      <c r="A1679" t="s">
        <v>97</v>
      </c>
      <c r="B1679" t="s">
        <v>106</v>
      </c>
      <c r="C1679" t="s">
        <v>79</v>
      </c>
      <c r="D1679" t="s">
        <v>60</v>
      </c>
      <c r="E1679" t="str">
        <f t="shared" si="26"/>
        <v>Tg. Sorong-Jul-Total-DB</v>
      </c>
      <c r="F1679">
        <v>159</v>
      </c>
    </row>
    <row r="1680" spans="1:6" x14ac:dyDescent="0.25">
      <c r="A1680" t="s">
        <v>58</v>
      </c>
      <c r="B1680" t="s">
        <v>106</v>
      </c>
      <c r="C1680" t="s">
        <v>79</v>
      </c>
      <c r="D1680" t="s">
        <v>60</v>
      </c>
      <c r="E1680" t="str">
        <f t="shared" si="26"/>
        <v>Wahai-Jul-Total-DB</v>
      </c>
      <c r="F1680">
        <v>3</v>
      </c>
    </row>
    <row r="1681" spans="1:6" x14ac:dyDescent="0.25">
      <c r="A1681" t="s">
        <v>59</v>
      </c>
      <c r="B1681" t="s">
        <v>106</v>
      </c>
      <c r="C1681" t="s">
        <v>79</v>
      </c>
      <c r="D1681" t="s">
        <v>60</v>
      </c>
      <c r="E1681" t="str">
        <f t="shared" si="26"/>
        <v>Waingapu-Jul-Total-DB</v>
      </c>
      <c r="F1681">
        <v>12</v>
      </c>
    </row>
    <row r="1682" spans="1:6" x14ac:dyDescent="0.25">
      <c r="A1682" t="s">
        <v>62</v>
      </c>
      <c r="B1682" t="s">
        <v>105</v>
      </c>
      <c r="C1682" t="s">
        <v>79</v>
      </c>
      <c r="D1682" t="s">
        <v>60</v>
      </c>
      <c r="E1682" t="str">
        <f t="shared" si="26"/>
        <v>Ambon-Jun-Total-DB</v>
      </c>
      <c r="F1682">
        <v>116</v>
      </c>
    </row>
    <row r="1683" spans="1:6" x14ac:dyDescent="0.25">
      <c r="A1683" t="s">
        <v>63</v>
      </c>
      <c r="B1683" t="s">
        <v>105</v>
      </c>
      <c r="C1683" t="s">
        <v>79</v>
      </c>
      <c r="D1683" t="s">
        <v>60</v>
      </c>
      <c r="E1683" t="str">
        <f t="shared" si="26"/>
        <v>Balikpapan-Jun-Total-DB</v>
      </c>
      <c r="F1683">
        <v>2170</v>
      </c>
    </row>
    <row r="1684" spans="1:6" x14ac:dyDescent="0.25">
      <c r="A1684" t="s">
        <v>23</v>
      </c>
      <c r="B1684" t="s">
        <v>105</v>
      </c>
      <c r="C1684" t="s">
        <v>79</v>
      </c>
      <c r="D1684" t="s">
        <v>60</v>
      </c>
      <c r="E1684" t="str">
        <f t="shared" si="26"/>
        <v>Banjarmasin-Jun-Total-DB</v>
      </c>
      <c r="F1684">
        <v>73</v>
      </c>
    </row>
    <row r="1685" spans="1:6" x14ac:dyDescent="0.25">
      <c r="A1685" t="s">
        <v>19</v>
      </c>
      <c r="B1685" t="s">
        <v>105</v>
      </c>
      <c r="C1685" t="s">
        <v>79</v>
      </c>
      <c r="D1685" t="s">
        <v>60</v>
      </c>
      <c r="E1685" t="str">
        <f t="shared" si="26"/>
        <v>Banten-Jun-Total-DB</v>
      </c>
      <c r="F1685">
        <v>157</v>
      </c>
    </row>
    <row r="1686" spans="1:6" x14ac:dyDescent="0.25">
      <c r="A1686" t="s">
        <v>64</v>
      </c>
      <c r="B1686" t="s">
        <v>105</v>
      </c>
      <c r="C1686" t="s">
        <v>79</v>
      </c>
      <c r="D1686" t="s">
        <v>60</v>
      </c>
      <c r="E1686" t="str">
        <f t="shared" si="26"/>
        <v>Baubau-Jun-Total-DB</v>
      </c>
      <c r="F1686">
        <v>93</v>
      </c>
    </row>
    <row r="1687" spans="1:6" x14ac:dyDescent="0.25">
      <c r="A1687" t="s">
        <v>24</v>
      </c>
      <c r="B1687" t="s">
        <v>105</v>
      </c>
      <c r="C1687" t="s">
        <v>79</v>
      </c>
      <c r="D1687" t="s">
        <v>60</v>
      </c>
      <c r="E1687" t="str">
        <f t="shared" si="26"/>
        <v>Belawan-Jun-Total-DB</v>
      </c>
      <c r="F1687">
        <v>124</v>
      </c>
    </row>
    <row r="1688" spans="1:6" x14ac:dyDescent="0.25">
      <c r="A1688" t="s">
        <v>25</v>
      </c>
      <c r="B1688" t="s">
        <v>105</v>
      </c>
      <c r="C1688" t="s">
        <v>79</v>
      </c>
      <c r="D1688" t="s">
        <v>60</v>
      </c>
      <c r="E1688" t="str">
        <f t="shared" si="26"/>
        <v>Bengkalis-Jun-Total-DB</v>
      </c>
      <c r="F1688">
        <v>37</v>
      </c>
    </row>
    <row r="1689" spans="1:6" x14ac:dyDescent="0.25">
      <c r="A1689" t="s">
        <v>20</v>
      </c>
      <c r="B1689" t="s">
        <v>105</v>
      </c>
      <c r="C1689" t="s">
        <v>79</v>
      </c>
      <c r="D1689" t="s">
        <v>60</v>
      </c>
      <c r="E1689" t="str">
        <f t="shared" si="26"/>
        <v>Benoa-Jun-Total-DB</v>
      </c>
      <c r="F1689">
        <v>113</v>
      </c>
    </row>
    <row r="1690" spans="1:6" x14ac:dyDescent="0.25">
      <c r="A1690" t="s">
        <v>26</v>
      </c>
      <c r="B1690" t="s">
        <v>105</v>
      </c>
      <c r="C1690" t="s">
        <v>79</v>
      </c>
      <c r="D1690" t="s">
        <v>60</v>
      </c>
      <c r="E1690" t="str">
        <f t="shared" si="26"/>
        <v>Bitung-Jun-Total-DB</v>
      </c>
      <c r="F1690">
        <v>131</v>
      </c>
    </row>
    <row r="1691" spans="1:6" x14ac:dyDescent="0.25">
      <c r="A1691" t="s">
        <v>113</v>
      </c>
      <c r="B1691" t="s">
        <v>105</v>
      </c>
      <c r="C1691" t="s">
        <v>79</v>
      </c>
      <c r="D1691" t="s">
        <v>60</v>
      </c>
      <c r="E1691" t="str">
        <f t="shared" si="26"/>
        <v>Bontang Lng Terminal-Jun-Total-DB</v>
      </c>
      <c r="F1691">
        <v>7</v>
      </c>
    </row>
    <row r="1692" spans="1:6" x14ac:dyDescent="0.25">
      <c r="A1692" t="s">
        <v>27</v>
      </c>
      <c r="B1692" t="s">
        <v>105</v>
      </c>
      <c r="C1692" t="s">
        <v>79</v>
      </c>
      <c r="D1692" t="s">
        <v>60</v>
      </c>
      <c r="E1692" t="str">
        <f t="shared" si="26"/>
        <v>Bula-Jun-Total-DB</v>
      </c>
      <c r="F1692">
        <v>3</v>
      </c>
    </row>
    <row r="1693" spans="1:6" x14ac:dyDescent="0.25">
      <c r="A1693" t="s">
        <v>28</v>
      </c>
      <c r="B1693" t="s">
        <v>105</v>
      </c>
      <c r="C1693" t="s">
        <v>79</v>
      </c>
      <c r="D1693" t="s">
        <v>60</v>
      </c>
      <c r="E1693" t="str">
        <f t="shared" si="26"/>
        <v>Celukan Bawang-Jun-Total-DB</v>
      </c>
      <c r="F1693">
        <v>10</v>
      </c>
    </row>
    <row r="1694" spans="1:6" x14ac:dyDescent="0.25">
      <c r="A1694" t="s">
        <v>18</v>
      </c>
      <c r="B1694" t="s">
        <v>105</v>
      </c>
      <c r="C1694" t="s">
        <v>79</v>
      </c>
      <c r="D1694" t="s">
        <v>60</v>
      </c>
      <c r="E1694" t="str">
        <f t="shared" si="26"/>
        <v>Cirebon-Jun-Total-DB</v>
      </c>
      <c r="F1694">
        <v>24</v>
      </c>
    </row>
    <row r="1695" spans="1:6" x14ac:dyDescent="0.25">
      <c r="A1695" t="s">
        <v>29</v>
      </c>
      <c r="B1695" t="s">
        <v>105</v>
      </c>
      <c r="C1695" t="s">
        <v>79</v>
      </c>
      <c r="D1695" t="s">
        <v>60</v>
      </c>
      <c r="E1695" t="str">
        <f t="shared" si="26"/>
        <v>Donggala-Jun-Total-DB</v>
      </c>
      <c r="F1695">
        <v>77</v>
      </c>
    </row>
    <row r="1696" spans="1:6" x14ac:dyDescent="0.25">
      <c r="A1696" t="s">
        <v>30</v>
      </c>
      <c r="B1696" t="s">
        <v>105</v>
      </c>
      <c r="C1696" t="s">
        <v>79</v>
      </c>
      <c r="D1696" t="s">
        <v>60</v>
      </c>
      <c r="E1696" t="str">
        <f t="shared" si="26"/>
        <v>Dumai-Jun-Total-DB</v>
      </c>
      <c r="F1696">
        <v>326</v>
      </c>
    </row>
    <row r="1697" spans="1:6" x14ac:dyDescent="0.25">
      <c r="A1697" t="s">
        <v>67</v>
      </c>
      <c r="B1697" t="s">
        <v>105</v>
      </c>
      <c r="C1697" t="s">
        <v>79</v>
      </c>
      <c r="D1697" t="s">
        <v>60</v>
      </c>
      <c r="E1697" t="str">
        <f t="shared" si="26"/>
        <v>Ende-Jun-Total-DB</v>
      </c>
      <c r="F1697">
        <v>22</v>
      </c>
    </row>
    <row r="1698" spans="1:6" x14ac:dyDescent="0.25">
      <c r="A1698" t="s">
        <v>68</v>
      </c>
      <c r="B1698" t="s">
        <v>105</v>
      </c>
      <c r="C1698" t="s">
        <v>79</v>
      </c>
      <c r="D1698" t="s">
        <v>60</v>
      </c>
      <c r="E1698" t="str">
        <f t="shared" si="26"/>
        <v>Fakfak-Jun-Total-DB</v>
      </c>
      <c r="F1698">
        <v>45</v>
      </c>
    </row>
    <row r="1699" spans="1:6" x14ac:dyDescent="0.25">
      <c r="A1699" t="s">
        <v>31</v>
      </c>
      <c r="B1699" t="s">
        <v>105</v>
      </c>
      <c r="C1699" t="s">
        <v>79</v>
      </c>
      <c r="D1699" t="s">
        <v>60</v>
      </c>
      <c r="E1699" t="str">
        <f t="shared" si="26"/>
        <v>Gorontalo-Jun-Total-DB</v>
      </c>
      <c r="F1699">
        <v>50</v>
      </c>
    </row>
    <row r="1700" spans="1:6" x14ac:dyDescent="0.25">
      <c r="A1700" t="s">
        <v>32</v>
      </c>
      <c r="B1700" t="s">
        <v>105</v>
      </c>
      <c r="C1700" t="s">
        <v>79</v>
      </c>
      <c r="D1700" t="s">
        <v>60</v>
      </c>
      <c r="E1700" t="str">
        <f t="shared" si="26"/>
        <v>Gresik-Jun-Total-DB</v>
      </c>
      <c r="F1700">
        <v>1441</v>
      </c>
    </row>
    <row r="1701" spans="1:6" x14ac:dyDescent="0.25">
      <c r="A1701" t="s">
        <v>33</v>
      </c>
      <c r="B1701" t="s">
        <v>105</v>
      </c>
      <c r="C1701" t="s">
        <v>79</v>
      </c>
      <c r="D1701" t="s">
        <v>60</v>
      </c>
      <c r="E1701" t="str">
        <f t="shared" si="26"/>
        <v>Jayapura-Jun-Total-DB</v>
      </c>
      <c r="F1701">
        <v>71</v>
      </c>
    </row>
    <row r="1702" spans="1:6" x14ac:dyDescent="0.25">
      <c r="A1702" t="s">
        <v>34</v>
      </c>
      <c r="B1702" t="s">
        <v>105</v>
      </c>
      <c r="C1702" t="s">
        <v>79</v>
      </c>
      <c r="D1702" t="s">
        <v>60</v>
      </c>
      <c r="E1702" t="str">
        <f t="shared" si="26"/>
        <v>Kendari-Jun-Total-DB</v>
      </c>
      <c r="F1702">
        <v>78</v>
      </c>
    </row>
    <row r="1703" spans="1:6" x14ac:dyDescent="0.25">
      <c r="A1703" t="s">
        <v>35</v>
      </c>
      <c r="B1703" t="s">
        <v>105</v>
      </c>
      <c r="C1703" t="s">
        <v>79</v>
      </c>
      <c r="D1703" t="s">
        <v>60</v>
      </c>
      <c r="E1703" t="str">
        <f t="shared" si="26"/>
        <v>Kolonodale-Jun-Total-DB</v>
      </c>
      <c r="F1703">
        <v>3</v>
      </c>
    </row>
    <row r="1704" spans="1:6" x14ac:dyDescent="0.25">
      <c r="A1704" t="s">
        <v>36</v>
      </c>
      <c r="B1704" t="s">
        <v>105</v>
      </c>
      <c r="C1704" t="s">
        <v>79</v>
      </c>
      <c r="D1704" t="s">
        <v>60</v>
      </c>
      <c r="E1704" t="str">
        <f t="shared" si="26"/>
        <v>Kuala Tanjung-Jun-Total-DB</v>
      </c>
      <c r="F1704">
        <v>14</v>
      </c>
    </row>
    <row r="1705" spans="1:6" x14ac:dyDescent="0.25">
      <c r="A1705" t="s">
        <v>37</v>
      </c>
      <c r="B1705" t="s">
        <v>105</v>
      </c>
      <c r="C1705" t="s">
        <v>79</v>
      </c>
      <c r="D1705" t="s">
        <v>60</v>
      </c>
      <c r="E1705" t="str">
        <f t="shared" si="26"/>
        <v>Kumai-Jun-Total-DB</v>
      </c>
      <c r="F1705">
        <v>23</v>
      </c>
    </row>
    <row r="1706" spans="1:6" x14ac:dyDescent="0.25">
      <c r="A1706" t="s">
        <v>69</v>
      </c>
      <c r="B1706" t="s">
        <v>105</v>
      </c>
      <c r="C1706" t="s">
        <v>79</v>
      </c>
      <c r="D1706" t="s">
        <v>60</v>
      </c>
      <c r="E1706" t="str">
        <f t="shared" si="26"/>
        <v>Labuha-Jun-Total-DB</v>
      </c>
      <c r="F1706">
        <v>0</v>
      </c>
    </row>
    <row r="1707" spans="1:6" x14ac:dyDescent="0.25">
      <c r="A1707" t="s">
        <v>38</v>
      </c>
      <c r="B1707" t="s">
        <v>105</v>
      </c>
      <c r="C1707" t="s">
        <v>79</v>
      </c>
      <c r="D1707" t="s">
        <v>60</v>
      </c>
      <c r="E1707" t="str">
        <f t="shared" si="26"/>
        <v>Larantuka-Jun-Total-DB</v>
      </c>
      <c r="F1707">
        <v>15</v>
      </c>
    </row>
    <row r="1708" spans="1:6" x14ac:dyDescent="0.25">
      <c r="A1708" t="s">
        <v>71</v>
      </c>
      <c r="B1708" t="s">
        <v>105</v>
      </c>
      <c r="C1708" t="s">
        <v>79</v>
      </c>
      <c r="D1708" t="s">
        <v>60</v>
      </c>
      <c r="E1708" t="str">
        <f t="shared" si="26"/>
        <v>Lhokseumawe-Jun-Total-DB</v>
      </c>
      <c r="F1708">
        <v>926</v>
      </c>
    </row>
    <row r="1709" spans="1:6" x14ac:dyDescent="0.25">
      <c r="A1709" t="s">
        <v>39</v>
      </c>
      <c r="B1709" t="s">
        <v>105</v>
      </c>
      <c r="C1709" t="s">
        <v>79</v>
      </c>
      <c r="D1709" t="s">
        <v>60</v>
      </c>
      <c r="E1709" t="str">
        <f t="shared" si="26"/>
        <v>Luwuk-Jun-Total-DB</v>
      </c>
      <c r="F1709">
        <v>58</v>
      </c>
    </row>
    <row r="1710" spans="1:6" x14ac:dyDescent="0.25">
      <c r="A1710" t="s">
        <v>40</v>
      </c>
      <c r="B1710" t="s">
        <v>105</v>
      </c>
      <c r="C1710" t="s">
        <v>79</v>
      </c>
      <c r="D1710" t="s">
        <v>60</v>
      </c>
      <c r="E1710" t="str">
        <f t="shared" si="26"/>
        <v>Manado-Jun-Total-DB</v>
      </c>
      <c r="F1710">
        <v>0</v>
      </c>
    </row>
    <row r="1711" spans="1:6" x14ac:dyDescent="0.25">
      <c r="A1711" t="s">
        <v>72</v>
      </c>
      <c r="B1711" t="s">
        <v>105</v>
      </c>
      <c r="C1711" t="s">
        <v>79</v>
      </c>
      <c r="D1711" t="s">
        <v>60</v>
      </c>
      <c r="E1711" t="str">
        <f t="shared" si="26"/>
        <v>Maumere-Jun-Total-DB</v>
      </c>
      <c r="F1711">
        <v>24</v>
      </c>
    </row>
    <row r="1712" spans="1:6" x14ac:dyDescent="0.25">
      <c r="A1712" t="s">
        <v>41</v>
      </c>
      <c r="B1712" t="s">
        <v>105</v>
      </c>
      <c r="C1712" t="s">
        <v>79</v>
      </c>
      <c r="D1712" t="s">
        <v>60</v>
      </c>
      <c r="E1712" t="str">
        <f t="shared" si="26"/>
        <v>Namlea-Jun-Total-DB</v>
      </c>
      <c r="F1712">
        <v>26</v>
      </c>
    </row>
    <row r="1713" spans="1:6" x14ac:dyDescent="0.25">
      <c r="A1713" t="s">
        <v>73</v>
      </c>
      <c r="B1713" t="s">
        <v>105</v>
      </c>
      <c r="C1713" t="s">
        <v>79</v>
      </c>
      <c r="D1713" t="s">
        <v>60</v>
      </c>
      <c r="E1713" t="str">
        <f t="shared" si="26"/>
        <v>Palembang-Jun-Total-DB</v>
      </c>
      <c r="F1713">
        <v>30</v>
      </c>
    </row>
    <row r="1714" spans="1:6" x14ac:dyDescent="0.25">
      <c r="A1714" t="s">
        <v>114</v>
      </c>
      <c r="B1714" t="s">
        <v>105</v>
      </c>
      <c r="C1714" t="s">
        <v>79</v>
      </c>
      <c r="D1714" t="s">
        <v>60</v>
      </c>
      <c r="E1714" t="str">
        <f t="shared" si="26"/>
        <v>Pangkalansusu-Jun-Total-DB</v>
      </c>
      <c r="F1714">
        <v>0</v>
      </c>
    </row>
    <row r="1715" spans="1:6" x14ac:dyDescent="0.25">
      <c r="A1715" t="s">
        <v>43</v>
      </c>
      <c r="B1715" t="s">
        <v>105</v>
      </c>
      <c r="C1715" t="s">
        <v>79</v>
      </c>
      <c r="D1715" t="s">
        <v>60</v>
      </c>
      <c r="E1715" t="str">
        <f t="shared" si="26"/>
        <v>Panjang-Jun-Total-DB</v>
      </c>
      <c r="F1715">
        <v>96</v>
      </c>
    </row>
    <row r="1716" spans="1:6" x14ac:dyDescent="0.25">
      <c r="A1716" t="s">
        <v>74</v>
      </c>
      <c r="B1716" t="s">
        <v>105</v>
      </c>
      <c r="C1716" t="s">
        <v>79</v>
      </c>
      <c r="D1716" t="s">
        <v>60</v>
      </c>
      <c r="E1716" t="str">
        <f t="shared" si="26"/>
        <v>Parepare-Jun-Total-DB</v>
      </c>
      <c r="F1716">
        <v>23</v>
      </c>
    </row>
    <row r="1717" spans="1:6" x14ac:dyDescent="0.25">
      <c r="A1717" t="s">
        <v>45</v>
      </c>
      <c r="B1717" t="s">
        <v>105</v>
      </c>
      <c r="C1717" t="s">
        <v>79</v>
      </c>
      <c r="D1717" t="s">
        <v>60</v>
      </c>
      <c r="E1717" t="str">
        <f t="shared" si="26"/>
        <v>Pekalongan-Jun-Total-DB</v>
      </c>
      <c r="F1717">
        <v>0</v>
      </c>
    </row>
    <row r="1718" spans="1:6" x14ac:dyDescent="0.25">
      <c r="A1718" t="s">
        <v>47</v>
      </c>
      <c r="B1718" t="s">
        <v>105</v>
      </c>
      <c r="C1718" t="s">
        <v>79</v>
      </c>
      <c r="D1718" t="s">
        <v>60</v>
      </c>
      <c r="E1718" t="str">
        <f t="shared" si="26"/>
        <v>Pomalaa-Jun-Total-DB</v>
      </c>
      <c r="F1718">
        <v>2</v>
      </c>
    </row>
    <row r="1719" spans="1:6" x14ac:dyDescent="0.25">
      <c r="A1719" t="s">
        <v>21</v>
      </c>
      <c r="B1719" t="s">
        <v>105</v>
      </c>
      <c r="C1719" t="s">
        <v>79</v>
      </c>
      <c r="D1719" t="s">
        <v>60</v>
      </c>
      <c r="E1719" t="str">
        <f t="shared" si="26"/>
        <v>Pontianak-Jun-Total-DB</v>
      </c>
      <c r="F1719">
        <v>646</v>
      </c>
    </row>
    <row r="1720" spans="1:6" x14ac:dyDescent="0.25">
      <c r="A1720" t="s">
        <v>22</v>
      </c>
      <c r="B1720" t="s">
        <v>105</v>
      </c>
      <c r="C1720" t="s">
        <v>79</v>
      </c>
      <c r="D1720" t="s">
        <v>60</v>
      </c>
      <c r="E1720" t="str">
        <f t="shared" si="26"/>
        <v>Poso-Jun-Total-DB</v>
      </c>
      <c r="F1720">
        <v>5</v>
      </c>
    </row>
    <row r="1721" spans="1:6" x14ac:dyDescent="0.25">
      <c r="A1721" t="s">
        <v>75</v>
      </c>
      <c r="B1721" t="s">
        <v>105</v>
      </c>
      <c r="C1721" t="s">
        <v>79</v>
      </c>
      <c r="D1721" t="s">
        <v>60</v>
      </c>
      <c r="E1721" t="str">
        <f t="shared" si="26"/>
        <v>Probolinggo-Jun-Total-DB</v>
      </c>
      <c r="F1721">
        <v>15</v>
      </c>
    </row>
    <row r="1722" spans="1:6" x14ac:dyDescent="0.25">
      <c r="A1722" t="s">
        <v>82</v>
      </c>
      <c r="B1722" t="s">
        <v>105</v>
      </c>
      <c r="C1722" t="s">
        <v>79</v>
      </c>
      <c r="D1722" t="s">
        <v>60</v>
      </c>
      <c r="E1722" t="str">
        <f t="shared" si="26"/>
        <v>Pulau Baai-Jun-Total-DB</v>
      </c>
      <c r="F1722">
        <v>213</v>
      </c>
    </row>
    <row r="1723" spans="1:6" x14ac:dyDescent="0.25">
      <c r="A1723" t="s">
        <v>96</v>
      </c>
      <c r="B1723" t="s">
        <v>105</v>
      </c>
      <c r="C1723" t="s">
        <v>79</v>
      </c>
      <c r="D1723" t="s">
        <v>60</v>
      </c>
      <c r="E1723" t="str">
        <f t="shared" si="26"/>
        <v>Pulau Sambu-Jun-Total-DB</v>
      </c>
      <c r="F1723">
        <v>18353</v>
      </c>
    </row>
    <row r="1724" spans="1:6" x14ac:dyDescent="0.25">
      <c r="A1724" t="s">
        <v>115</v>
      </c>
      <c r="B1724" t="s">
        <v>105</v>
      </c>
      <c r="C1724" t="s">
        <v>79</v>
      </c>
      <c r="D1724" t="s">
        <v>60</v>
      </c>
      <c r="E1724" t="str">
        <f t="shared" si="26"/>
        <v>Raha Roadstead-Jun-Total-DB</v>
      </c>
      <c r="F1724">
        <v>7</v>
      </c>
    </row>
    <row r="1725" spans="1:6" x14ac:dyDescent="0.25">
      <c r="A1725" t="s">
        <v>48</v>
      </c>
      <c r="B1725" t="s">
        <v>105</v>
      </c>
      <c r="C1725" t="s">
        <v>79</v>
      </c>
      <c r="D1725" t="s">
        <v>60</v>
      </c>
      <c r="E1725" t="str">
        <f t="shared" si="26"/>
        <v>Samarinda-Jun-Total-DB</v>
      </c>
      <c r="F1725">
        <v>21</v>
      </c>
    </row>
    <row r="1726" spans="1:6" x14ac:dyDescent="0.25">
      <c r="A1726" t="s">
        <v>49</v>
      </c>
      <c r="B1726" t="s">
        <v>105</v>
      </c>
      <c r="C1726" t="s">
        <v>79</v>
      </c>
      <c r="D1726" t="s">
        <v>60</v>
      </c>
      <c r="E1726" t="str">
        <f t="shared" si="26"/>
        <v>Sampit-Jun-Total-DB</v>
      </c>
      <c r="F1726">
        <v>6</v>
      </c>
    </row>
    <row r="1727" spans="1:6" x14ac:dyDescent="0.25">
      <c r="A1727" t="s">
        <v>50</v>
      </c>
      <c r="B1727" t="s">
        <v>105</v>
      </c>
      <c r="C1727" t="s">
        <v>79</v>
      </c>
      <c r="D1727" t="s">
        <v>60</v>
      </c>
      <c r="E1727" t="str">
        <f t="shared" si="26"/>
        <v>Saumlaki-Jun-Total-DB</v>
      </c>
      <c r="F1727">
        <v>20</v>
      </c>
    </row>
    <row r="1728" spans="1:6" x14ac:dyDescent="0.25">
      <c r="A1728" t="s">
        <v>76</v>
      </c>
      <c r="B1728" t="s">
        <v>105</v>
      </c>
      <c r="C1728" t="s">
        <v>79</v>
      </c>
      <c r="D1728" t="s">
        <v>60</v>
      </c>
      <c r="E1728" t="str">
        <f t="shared" si="26"/>
        <v>Sekupang-Jun-Total-DB</v>
      </c>
      <c r="F1728">
        <v>16668</v>
      </c>
    </row>
    <row r="1729" spans="1:6" x14ac:dyDescent="0.25">
      <c r="A1729" t="s">
        <v>51</v>
      </c>
      <c r="B1729" t="s">
        <v>105</v>
      </c>
      <c r="C1729" t="s">
        <v>79</v>
      </c>
      <c r="D1729" t="s">
        <v>60</v>
      </c>
      <c r="E1729" t="str">
        <f t="shared" si="26"/>
        <v>Serui-Jun-Total-DB</v>
      </c>
      <c r="F1729">
        <v>15</v>
      </c>
    </row>
    <row r="1730" spans="1:6" x14ac:dyDescent="0.25">
      <c r="A1730" t="s">
        <v>52</v>
      </c>
      <c r="B1730" t="s">
        <v>105</v>
      </c>
      <c r="C1730" t="s">
        <v>79</v>
      </c>
      <c r="D1730" t="s">
        <v>60</v>
      </c>
      <c r="E1730" t="str">
        <f t="shared" si="26"/>
        <v>Sibolga-Jun-Total-DB</v>
      </c>
      <c r="F1730">
        <v>30</v>
      </c>
    </row>
    <row r="1731" spans="1:6" x14ac:dyDescent="0.25">
      <c r="A1731" t="s">
        <v>77</v>
      </c>
      <c r="B1731" t="s">
        <v>105</v>
      </c>
      <c r="C1731" t="s">
        <v>79</v>
      </c>
      <c r="D1731" t="s">
        <v>60</v>
      </c>
      <c r="E1731" t="str">
        <f t="shared" ref="E1731:E1794" si="27">_xlfn.CONCAT(TRIM(A1731),"-",TRIM(B1731),"-",TRIM(C1731),"-",TRIM(D1731))</f>
        <v>Sungaipakning-Jun-Total-DB</v>
      </c>
      <c r="F1731">
        <v>54</v>
      </c>
    </row>
    <row r="1732" spans="1:6" x14ac:dyDescent="0.25">
      <c r="A1732" t="s">
        <v>53</v>
      </c>
      <c r="B1732" t="s">
        <v>105</v>
      </c>
      <c r="C1732" t="s">
        <v>79</v>
      </c>
      <c r="D1732" t="s">
        <v>60</v>
      </c>
      <c r="E1732" t="str">
        <f t="shared" si="27"/>
        <v>Tahuna-Jun-Total-DB</v>
      </c>
      <c r="F1732">
        <v>22</v>
      </c>
    </row>
    <row r="1733" spans="1:6" x14ac:dyDescent="0.25">
      <c r="A1733" t="s">
        <v>54</v>
      </c>
      <c r="B1733" t="s">
        <v>105</v>
      </c>
      <c r="C1733" t="s">
        <v>79</v>
      </c>
      <c r="D1733" t="s">
        <v>60</v>
      </c>
      <c r="E1733" t="str">
        <f t="shared" si="27"/>
        <v>Tanjung Balai Karimun-Jun-Total-DB</v>
      </c>
      <c r="F1733">
        <v>153</v>
      </c>
    </row>
    <row r="1734" spans="1:6" x14ac:dyDescent="0.25">
      <c r="A1734" t="s">
        <v>98</v>
      </c>
      <c r="B1734" t="s">
        <v>105</v>
      </c>
      <c r="C1734" t="s">
        <v>79</v>
      </c>
      <c r="D1734" t="s">
        <v>60</v>
      </c>
      <c r="E1734" t="str">
        <f t="shared" si="27"/>
        <v>Tanjung Benete-Jun-Total-DB</v>
      </c>
      <c r="F1734">
        <v>103</v>
      </c>
    </row>
    <row r="1735" spans="1:6" x14ac:dyDescent="0.25">
      <c r="A1735" t="s">
        <v>118</v>
      </c>
      <c r="B1735" t="s">
        <v>105</v>
      </c>
      <c r="C1735" t="s">
        <v>79</v>
      </c>
      <c r="D1735" t="s">
        <v>60</v>
      </c>
      <c r="E1735" t="str">
        <f t="shared" si="27"/>
        <v>Tanjung Santan-Jun-Total-DB</v>
      </c>
      <c r="F1735">
        <v>3</v>
      </c>
    </row>
    <row r="1736" spans="1:6" x14ac:dyDescent="0.25">
      <c r="A1736" t="s">
        <v>116</v>
      </c>
      <c r="B1736" t="s">
        <v>105</v>
      </c>
      <c r="C1736" t="s">
        <v>79</v>
      </c>
      <c r="D1736" t="s">
        <v>60</v>
      </c>
      <c r="E1736" t="str">
        <f t="shared" si="27"/>
        <v>Tanjungpandan-Jun-Total-DB</v>
      </c>
      <c r="F1736">
        <v>1</v>
      </c>
    </row>
    <row r="1737" spans="1:6" x14ac:dyDescent="0.25">
      <c r="A1737" t="s">
        <v>117</v>
      </c>
      <c r="B1737" t="s">
        <v>105</v>
      </c>
      <c r="C1737" t="s">
        <v>79</v>
      </c>
      <c r="D1737" t="s">
        <v>60</v>
      </c>
      <c r="E1737" t="str">
        <f t="shared" si="27"/>
        <v>Tanjungredeb-Jun-Total-DB</v>
      </c>
      <c r="F1737">
        <v>17</v>
      </c>
    </row>
    <row r="1738" spans="1:6" x14ac:dyDescent="0.25">
      <c r="A1738" t="s">
        <v>56</v>
      </c>
      <c r="B1738" t="s">
        <v>105</v>
      </c>
      <c r="C1738" t="s">
        <v>79</v>
      </c>
      <c r="D1738" t="s">
        <v>60</v>
      </c>
      <c r="E1738" t="str">
        <f t="shared" si="27"/>
        <v>Tegal-Jun-Total-DB</v>
      </c>
      <c r="F1738">
        <v>0</v>
      </c>
    </row>
    <row r="1739" spans="1:6" x14ac:dyDescent="0.25">
      <c r="A1739" t="s">
        <v>17</v>
      </c>
      <c r="B1739" t="s">
        <v>105</v>
      </c>
      <c r="C1739" t="s">
        <v>79</v>
      </c>
      <c r="D1739" t="s">
        <v>60</v>
      </c>
      <c r="E1739" t="str">
        <f t="shared" si="27"/>
        <v>Teluk Bayur-Jun-Total-DB</v>
      </c>
      <c r="F1739">
        <v>124</v>
      </c>
    </row>
    <row r="1740" spans="1:6" x14ac:dyDescent="0.25">
      <c r="A1740" t="s">
        <v>78</v>
      </c>
      <c r="B1740" t="s">
        <v>105</v>
      </c>
      <c r="C1740" t="s">
        <v>79</v>
      </c>
      <c r="D1740" t="s">
        <v>60</v>
      </c>
      <c r="E1740" t="str">
        <f t="shared" si="27"/>
        <v>Ternate-Jun-Total-DB</v>
      </c>
      <c r="F1740">
        <v>342</v>
      </c>
    </row>
    <row r="1741" spans="1:6" x14ac:dyDescent="0.25">
      <c r="A1741" t="s">
        <v>97</v>
      </c>
      <c r="B1741" t="s">
        <v>105</v>
      </c>
      <c r="C1741" t="s">
        <v>79</v>
      </c>
      <c r="D1741" t="s">
        <v>60</v>
      </c>
      <c r="E1741" t="str">
        <f t="shared" si="27"/>
        <v>Tg. Sorong-Jun-Total-DB</v>
      </c>
      <c r="F1741">
        <v>114</v>
      </c>
    </row>
    <row r="1742" spans="1:6" x14ac:dyDescent="0.25">
      <c r="A1742" t="s">
        <v>58</v>
      </c>
      <c r="B1742" t="s">
        <v>105</v>
      </c>
      <c r="C1742" t="s">
        <v>79</v>
      </c>
      <c r="D1742" t="s">
        <v>60</v>
      </c>
      <c r="E1742" t="str">
        <f t="shared" si="27"/>
        <v>Wahai-Jun-Total-DB</v>
      </c>
      <c r="F1742">
        <v>2</v>
      </c>
    </row>
    <row r="1743" spans="1:6" x14ac:dyDescent="0.25">
      <c r="A1743" t="s">
        <v>59</v>
      </c>
      <c r="B1743" t="s">
        <v>105</v>
      </c>
      <c r="C1743" t="s">
        <v>79</v>
      </c>
      <c r="D1743" t="s">
        <v>60</v>
      </c>
      <c r="E1743" t="str">
        <f t="shared" si="27"/>
        <v>Waingapu-Jun-Total-DB</v>
      </c>
      <c r="F1743">
        <v>17</v>
      </c>
    </row>
    <row r="1744" spans="1:6" x14ac:dyDescent="0.25">
      <c r="A1744" t="s">
        <v>62</v>
      </c>
      <c r="B1744" t="s">
        <v>103</v>
      </c>
      <c r="C1744" t="s">
        <v>79</v>
      </c>
      <c r="D1744" t="s">
        <v>60</v>
      </c>
      <c r="E1744" t="str">
        <f t="shared" si="27"/>
        <v>Ambon-Mar-Total-DB</v>
      </c>
      <c r="F1744">
        <v>360</v>
      </c>
    </row>
    <row r="1745" spans="1:6" x14ac:dyDescent="0.25">
      <c r="A1745" t="s">
        <v>63</v>
      </c>
      <c r="B1745" t="s">
        <v>103</v>
      </c>
      <c r="C1745" t="s">
        <v>79</v>
      </c>
      <c r="D1745" t="s">
        <v>60</v>
      </c>
      <c r="E1745" t="str">
        <f t="shared" si="27"/>
        <v>Balikpapan-Mar-Total-DB</v>
      </c>
      <c r="F1745">
        <v>2732</v>
      </c>
    </row>
    <row r="1746" spans="1:6" x14ac:dyDescent="0.25">
      <c r="A1746" t="s">
        <v>23</v>
      </c>
      <c r="B1746" t="s">
        <v>103</v>
      </c>
      <c r="C1746" t="s">
        <v>79</v>
      </c>
      <c r="D1746" t="s">
        <v>60</v>
      </c>
      <c r="E1746" t="str">
        <f t="shared" si="27"/>
        <v>Banjarmasin-Mar-Total-DB</v>
      </c>
      <c r="F1746">
        <v>86</v>
      </c>
    </row>
    <row r="1747" spans="1:6" x14ac:dyDescent="0.25">
      <c r="A1747" t="s">
        <v>19</v>
      </c>
      <c r="B1747" t="s">
        <v>103</v>
      </c>
      <c r="C1747" t="s">
        <v>79</v>
      </c>
      <c r="D1747" t="s">
        <v>60</v>
      </c>
      <c r="E1747" t="str">
        <f t="shared" si="27"/>
        <v>Banten-Mar-Total-DB</v>
      </c>
      <c r="F1747">
        <v>242</v>
      </c>
    </row>
    <row r="1748" spans="1:6" x14ac:dyDescent="0.25">
      <c r="A1748" t="s">
        <v>64</v>
      </c>
      <c r="B1748" t="s">
        <v>103</v>
      </c>
      <c r="C1748" t="s">
        <v>79</v>
      </c>
      <c r="D1748" t="s">
        <v>60</v>
      </c>
      <c r="E1748" t="str">
        <f t="shared" si="27"/>
        <v>Baubau-Mar-Total-DB</v>
      </c>
      <c r="F1748">
        <v>75</v>
      </c>
    </row>
    <row r="1749" spans="1:6" x14ac:dyDescent="0.25">
      <c r="A1749" t="s">
        <v>24</v>
      </c>
      <c r="B1749" t="s">
        <v>103</v>
      </c>
      <c r="C1749" t="s">
        <v>79</v>
      </c>
      <c r="D1749" t="s">
        <v>60</v>
      </c>
      <c r="E1749" t="str">
        <f t="shared" si="27"/>
        <v>Belawan-Mar-Total-DB</v>
      </c>
      <c r="F1749">
        <v>146</v>
      </c>
    </row>
    <row r="1750" spans="1:6" x14ac:dyDescent="0.25">
      <c r="A1750" t="s">
        <v>25</v>
      </c>
      <c r="B1750" t="s">
        <v>103</v>
      </c>
      <c r="C1750" t="s">
        <v>79</v>
      </c>
      <c r="D1750" t="s">
        <v>60</v>
      </c>
      <c r="E1750" t="str">
        <f t="shared" si="27"/>
        <v>Bengkalis-Mar-Total-DB</v>
      </c>
      <c r="F1750">
        <v>46</v>
      </c>
    </row>
    <row r="1751" spans="1:6" x14ac:dyDescent="0.25">
      <c r="A1751" t="s">
        <v>20</v>
      </c>
      <c r="B1751" t="s">
        <v>103</v>
      </c>
      <c r="C1751" t="s">
        <v>79</v>
      </c>
      <c r="D1751" t="s">
        <v>60</v>
      </c>
      <c r="E1751" t="str">
        <f t="shared" si="27"/>
        <v>Benoa-Mar-Total-DB</v>
      </c>
      <c r="F1751">
        <v>37</v>
      </c>
    </row>
    <row r="1752" spans="1:6" x14ac:dyDescent="0.25">
      <c r="A1752" t="s">
        <v>26</v>
      </c>
      <c r="B1752" t="s">
        <v>103</v>
      </c>
      <c r="C1752" t="s">
        <v>79</v>
      </c>
      <c r="D1752" t="s">
        <v>60</v>
      </c>
      <c r="E1752" t="str">
        <f t="shared" si="27"/>
        <v>Bitung-Mar-Total-DB</v>
      </c>
      <c r="F1752">
        <v>215</v>
      </c>
    </row>
    <row r="1753" spans="1:6" x14ac:dyDescent="0.25">
      <c r="A1753" t="s">
        <v>113</v>
      </c>
      <c r="B1753" t="s">
        <v>103</v>
      </c>
      <c r="C1753" t="s">
        <v>79</v>
      </c>
      <c r="D1753" t="s">
        <v>60</v>
      </c>
      <c r="E1753" t="str">
        <f t="shared" si="27"/>
        <v>Bontang Lng Terminal-Mar-Total-DB</v>
      </c>
      <c r="F1753">
        <v>10</v>
      </c>
    </row>
    <row r="1754" spans="1:6" x14ac:dyDescent="0.25">
      <c r="A1754" t="s">
        <v>27</v>
      </c>
      <c r="B1754" t="s">
        <v>103</v>
      </c>
      <c r="C1754" t="s">
        <v>79</v>
      </c>
      <c r="D1754" t="s">
        <v>60</v>
      </c>
      <c r="E1754" t="str">
        <f t="shared" si="27"/>
        <v>Bula-Mar-Total-DB</v>
      </c>
      <c r="F1754">
        <v>1</v>
      </c>
    </row>
    <row r="1755" spans="1:6" x14ac:dyDescent="0.25">
      <c r="A1755" t="s">
        <v>28</v>
      </c>
      <c r="B1755" t="s">
        <v>103</v>
      </c>
      <c r="C1755" t="s">
        <v>79</v>
      </c>
      <c r="D1755" t="s">
        <v>60</v>
      </c>
      <c r="E1755" t="str">
        <f t="shared" si="27"/>
        <v>Celukan Bawang-Mar-Total-DB</v>
      </c>
      <c r="F1755">
        <v>10</v>
      </c>
    </row>
    <row r="1756" spans="1:6" x14ac:dyDescent="0.25">
      <c r="A1756" t="s">
        <v>18</v>
      </c>
      <c r="B1756" t="s">
        <v>103</v>
      </c>
      <c r="C1756" t="s">
        <v>79</v>
      </c>
      <c r="D1756" t="s">
        <v>60</v>
      </c>
      <c r="E1756" t="str">
        <f t="shared" si="27"/>
        <v>Cirebon-Mar-Total-DB</v>
      </c>
      <c r="F1756">
        <v>89</v>
      </c>
    </row>
    <row r="1757" spans="1:6" x14ac:dyDescent="0.25">
      <c r="A1757" t="s">
        <v>29</v>
      </c>
      <c r="B1757" t="s">
        <v>103</v>
      </c>
      <c r="C1757" t="s">
        <v>79</v>
      </c>
      <c r="D1757" t="s">
        <v>60</v>
      </c>
      <c r="E1757" t="str">
        <f t="shared" si="27"/>
        <v>Donggala-Mar-Total-DB</v>
      </c>
      <c r="F1757">
        <v>97</v>
      </c>
    </row>
    <row r="1758" spans="1:6" x14ac:dyDescent="0.25">
      <c r="A1758" t="s">
        <v>30</v>
      </c>
      <c r="B1758" t="s">
        <v>103</v>
      </c>
      <c r="C1758" t="s">
        <v>79</v>
      </c>
      <c r="D1758" t="s">
        <v>60</v>
      </c>
      <c r="E1758" t="str">
        <f t="shared" si="27"/>
        <v>Dumai-Mar-Total-DB</v>
      </c>
      <c r="F1758">
        <v>436</v>
      </c>
    </row>
    <row r="1759" spans="1:6" x14ac:dyDescent="0.25">
      <c r="A1759" t="s">
        <v>67</v>
      </c>
      <c r="B1759" t="s">
        <v>103</v>
      </c>
      <c r="C1759" t="s">
        <v>79</v>
      </c>
      <c r="D1759" t="s">
        <v>60</v>
      </c>
      <c r="E1759" t="str">
        <f t="shared" si="27"/>
        <v>Ende-Mar-Total-DB</v>
      </c>
      <c r="F1759">
        <v>15</v>
      </c>
    </row>
    <row r="1760" spans="1:6" x14ac:dyDescent="0.25">
      <c r="A1760" t="s">
        <v>68</v>
      </c>
      <c r="B1760" t="s">
        <v>103</v>
      </c>
      <c r="C1760" t="s">
        <v>79</v>
      </c>
      <c r="D1760" t="s">
        <v>60</v>
      </c>
      <c r="E1760" t="str">
        <f t="shared" si="27"/>
        <v>Fakfak-Mar-Total-DB</v>
      </c>
      <c r="F1760">
        <v>50</v>
      </c>
    </row>
    <row r="1761" spans="1:6" x14ac:dyDescent="0.25">
      <c r="A1761" t="s">
        <v>31</v>
      </c>
      <c r="B1761" t="s">
        <v>103</v>
      </c>
      <c r="C1761" t="s">
        <v>79</v>
      </c>
      <c r="D1761" t="s">
        <v>60</v>
      </c>
      <c r="E1761" t="str">
        <f t="shared" si="27"/>
        <v>Gorontalo-Mar-Total-DB</v>
      </c>
      <c r="F1761">
        <v>81</v>
      </c>
    </row>
    <row r="1762" spans="1:6" x14ac:dyDescent="0.25">
      <c r="A1762" t="s">
        <v>32</v>
      </c>
      <c r="B1762" t="s">
        <v>103</v>
      </c>
      <c r="C1762" t="s">
        <v>79</v>
      </c>
      <c r="D1762" t="s">
        <v>60</v>
      </c>
      <c r="E1762" t="str">
        <f t="shared" si="27"/>
        <v>Gresik-Mar-Total-DB</v>
      </c>
      <c r="F1762">
        <v>1829</v>
      </c>
    </row>
    <row r="1763" spans="1:6" x14ac:dyDescent="0.25">
      <c r="A1763" t="s">
        <v>33</v>
      </c>
      <c r="B1763" t="s">
        <v>103</v>
      </c>
      <c r="C1763" t="s">
        <v>79</v>
      </c>
      <c r="D1763" t="s">
        <v>60</v>
      </c>
      <c r="E1763" t="str">
        <f t="shared" si="27"/>
        <v>Jayapura-Mar-Total-DB</v>
      </c>
      <c r="F1763">
        <v>79</v>
      </c>
    </row>
    <row r="1764" spans="1:6" x14ac:dyDescent="0.25">
      <c r="A1764" t="s">
        <v>34</v>
      </c>
      <c r="B1764" t="s">
        <v>103</v>
      </c>
      <c r="C1764" t="s">
        <v>79</v>
      </c>
      <c r="D1764" t="s">
        <v>60</v>
      </c>
      <c r="E1764" t="str">
        <f t="shared" si="27"/>
        <v>Kendari-Mar-Total-DB</v>
      </c>
      <c r="F1764">
        <v>87</v>
      </c>
    </row>
    <row r="1765" spans="1:6" x14ac:dyDescent="0.25">
      <c r="A1765" t="s">
        <v>35</v>
      </c>
      <c r="B1765" t="s">
        <v>103</v>
      </c>
      <c r="C1765" t="s">
        <v>79</v>
      </c>
      <c r="D1765" t="s">
        <v>60</v>
      </c>
      <c r="E1765" t="str">
        <f t="shared" si="27"/>
        <v>Kolonodale-Mar-Total-DB</v>
      </c>
      <c r="F1765">
        <v>6</v>
      </c>
    </row>
    <row r="1766" spans="1:6" x14ac:dyDescent="0.25">
      <c r="A1766" t="s">
        <v>36</v>
      </c>
      <c r="B1766" t="s">
        <v>103</v>
      </c>
      <c r="C1766" t="s">
        <v>79</v>
      </c>
      <c r="D1766" t="s">
        <v>60</v>
      </c>
      <c r="E1766" t="str">
        <f t="shared" si="27"/>
        <v>Kuala Tanjung-Mar-Total-DB</v>
      </c>
      <c r="F1766">
        <v>8</v>
      </c>
    </row>
    <row r="1767" spans="1:6" x14ac:dyDescent="0.25">
      <c r="A1767" t="s">
        <v>37</v>
      </c>
      <c r="B1767" t="s">
        <v>103</v>
      </c>
      <c r="C1767" t="s">
        <v>79</v>
      </c>
      <c r="D1767" t="s">
        <v>60</v>
      </c>
      <c r="E1767" t="str">
        <f t="shared" si="27"/>
        <v>Kumai-Mar-Total-DB</v>
      </c>
      <c r="F1767">
        <v>17</v>
      </c>
    </row>
    <row r="1768" spans="1:6" x14ac:dyDescent="0.25">
      <c r="A1768" t="s">
        <v>69</v>
      </c>
      <c r="B1768" t="s">
        <v>103</v>
      </c>
      <c r="C1768" t="s">
        <v>79</v>
      </c>
      <c r="D1768" t="s">
        <v>60</v>
      </c>
      <c r="E1768" t="str">
        <f t="shared" si="27"/>
        <v>Labuha-Mar-Total-DB</v>
      </c>
      <c r="F1768">
        <v>0</v>
      </c>
    </row>
    <row r="1769" spans="1:6" x14ac:dyDescent="0.25">
      <c r="A1769" t="s">
        <v>38</v>
      </c>
      <c r="B1769" t="s">
        <v>103</v>
      </c>
      <c r="C1769" t="s">
        <v>79</v>
      </c>
      <c r="D1769" t="s">
        <v>60</v>
      </c>
      <c r="E1769" t="str">
        <f t="shared" si="27"/>
        <v>Larantuka-Mar-Total-DB</v>
      </c>
      <c r="F1769">
        <v>10</v>
      </c>
    </row>
    <row r="1770" spans="1:6" x14ac:dyDescent="0.25">
      <c r="A1770" t="s">
        <v>71</v>
      </c>
      <c r="B1770" t="s">
        <v>103</v>
      </c>
      <c r="C1770" t="s">
        <v>79</v>
      </c>
      <c r="D1770" t="s">
        <v>60</v>
      </c>
      <c r="E1770" t="str">
        <f t="shared" si="27"/>
        <v>Lhokseumawe-Mar-Total-DB</v>
      </c>
      <c r="F1770">
        <v>151</v>
      </c>
    </row>
    <row r="1771" spans="1:6" x14ac:dyDescent="0.25">
      <c r="A1771" t="s">
        <v>39</v>
      </c>
      <c r="B1771" t="s">
        <v>103</v>
      </c>
      <c r="C1771" t="s">
        <v>79</v>
      </c>
      <c r="D1771" t="s">
        <v>60</v>
      </c>
      <c r="E1771" t="str">
        <f t="shared" si="27"/>
        <v>Luwuk-Mar-Total-DB</v>
      </c>
      <c r="F1771">
        <v>45</v>
      </c>
    </row>
    <row r="1772" spans="1:6" x14ac:dyDescent="0.25">
      <c r="A1772" t="s">
        <v>40</v>
      </c>
      <c r="B1772" t="s">
        <v>103</v>
      </c>
      <c r="C1772" t="s">
        <v>79</v>
      </c>
      <c r="D1772" t="s">
        <v>60</v>
      </c>
      <c r="E1772" t="str">
        <f t="shared" si="27"/>
        <v>Manado-Mar-Total-DB</v>
      </c>
      <c r="F1772">
        <v>0</v>
      </c>
    </row>
    <row r="1773" spans="1:6" x14ac:dyDescent="0.25">
      <c r="A1773" t="s">
        <v>72</v>
      </c>
      <c r="B1773" t="s">
        <v>103</v>
      </c>
      <c r="C1773" t="s">
        <v>79</v>
      </c>
      <c r="D1773" t="s">
        <v>60</v>
      </c>
      <c r="E1773" t="str">
        <f t="shared" si="27"/>
        <v>Maumere-Mar-Total-DB</v>
      </c>
      <c r="F1773">
        <v>19</v>
      </c>
    </row>
    <row r="1774" spans="1:6" x14ac:dyDescent="0.25">
      <c r="A1774" t="s">
        <v>41</v>
      </c>
      <c r="B1774" t="s">
        <v>103</v>
      </c>
      <c r="C1774" t="s">
        <v>79</v>
      </c>
      <c r="D1774" t="s">
        <v>60</v>
      </c>
      <c r="E1774" t="str">
        <f t="shared" si="27"/>
        <v>Namlea-Mar-Total-DB</v>
      </c>
      <c r="F1774">
        <v>33</v>
      </c>
    </row>
    <row r="1775" spans="1:6" x14ac:dyDescent="0.25">
      <c r="A1775" t="s">
        <v>73</v>
      </c>
      <c r="B1775" t="s">
        <v>103</v>
      </c>
      <c r="C1775" t="s">
        <v>79</v>
      </c>
      <c r="D1775" t="s">
        <v>60</v>
      </c>
      <c r="E1775" t="str">
        <f t="shared" si="27"/>
        <v>Palembang-Mar-Total-DB</v>
      </c>
      <c r="F1775">
        <v>31</v>
      </c>
    </row>
    <row r="1776" spans="1:6" x14ac:dyDescent="0.25">
      <c r="A1776" t="s">
        <v>114</v>
      </c>
      <c r="B1776" t="s">
        <v>103</v>
      </c>
      <c r="C1776" t="s">
        <v>79</v>
      </c>
      <c r="D1776" t="s">
        <v>60</v>
      </c>
      <c r="E1776" t="str">
        <f t="shared" si="27"/>
        <v>Pangkalansusu-Mar-Total-DB</v>
      </c>
      <c r="F1776">
        <v>0</v>
      </c>
    </row>
    <row r="1777" spans="1:6" x14ac:dyDescent="0.25">
      <c r="A1777" t="s">
        <v>43</v>
      </c>
      <c r="B1777" t="s">
        <v>103</v>
      </c>
      <c r="C1777" t="s">
        <v>79</v>
      </c>
      <c r="D1777" t="s">
        <v>60</v>
      </c>
      <c r="E1777" t="str">
        <f t="shared" si="27"/>
        <v>Panjang-Mar-Total-DB</v>
      </c>
      <c r="F1777">
        <v>116</v>
      </c>
    </row>
    <row r="1778" spans="1:6" x14ac:dyDescent="0.25">
      <c r="A1778" t="s">
        <v>74</v>
      </c>
      <c r="B1778" t="s">
        <v>103</v>
      </c>
      <c r="C1778" t="s">
        <v>79</v>
      </c>
      <c r="D1778" t="s">
        <v>60</v>
      </c>
      <c r="E1778" t="str">
        <f t="shared" si="27"/>
        <v>Parepare-Mar-Total-DB</v>
      </c>
      <c r="F1778">
        <v>42</v>
      </c>
    </row>
    <row r="1779" spans="1:6" x14ac:dyDescent="0.25">
      <c r="A1779" t="s">
        <v>45</v>
      </c>
      <c r="B1779" t="s">
        <v>103</v>
      </c>
      <c r="C1779" t="s">
        <v>79</v>
      </c>
      <c r="D1779" t="s">
        <v>60</v>
      </c>
      <c r="E1779" t="str">
        <f t="shared" si="27"/>
        <v>Pekalongan-Mar-Total-DB</v>
      </c>
      <c r="F1779">
        <v>0</v>
      </c>
    </row>
    <row r="1780" spans="1:6" x14ac:dyDescent="0.25">
      <c r="A1780" t="s">
        <v>47</v>
      </c>
      <c r="B1780" t="s">
        <v>103</v>
      </c>
      <c r="C1780" t="s">
        <v>79</v>
      </c>
      <c r="D1780" t="s">
        <v>60</v>
      </c>
      <c r="E1780" t="str">
        <f t="shared" si="27"/>
        <v>Pomalaa-Mar-Total-DB</v>
      </c>
      <c r="F1780">
        <v>4</v>
      </c>
    </row>
    <row r="1781" spans="1:6" x14ac:dyDescent="0.25">
      <c r="A1781" t="s">
        <v>21</v>
      </c>
      <c r="B1781" t="s">
        <v>103</v>
      </c>
      <c r="C1781" t="s">
        <v>79</v>
      </c>
      <c r="D1781" t="s">
        <v>60</v>
      </c>
      <c r="E1781" t="str">
        <f t="shared" si="27"/>
        <v>Pontianak-Mar-Total-DB</v>
      </c>
      <c r="F1781">
        <v>111</v>
      </c>
    </row>
    <row r="1782" spans="1:6" x14ac:dyDescent="0.25">
      <c r="A1782" t="s">
        <v>22</v>
      </c>
      <c r="B1782" t="s">
        <v>103</v>
      </c>
      <c r="C1782" t="s">
        <v>79</v>
      </c>
      <c r="D1782" t="s">
        <v>60</v>
      </c>
      <c r="E1782" t="str">
        <f t="shared" si="27"/>
        <v>Poso-Mar-Total-DB</v>
      </c>
      <c r="F1782">
        <v>11</v>
      </c>
    </row>
    <row r="1783" spans="1:6" x14ac:dyDescent="0.25">
      <c r="A1783" t="s">
        <v>75</v>
      </c>
      <c r="B1783" t="s">
        <v>103</v>
      </c>
      <c r="C1783" t="s">
        <v>79</v>
      </c>
      <c r="D1783" t="s">
        <v>60</v>
      </c>
      <c r="E1783" t="str">
        <f t="shared" si="27"/>
        <v>Probolinggo-Mar-Total-DB</v>
      </c>
      <c r="F1783">
        <v>6</v>
      </c>
    </row>
    <row r="1784" spans="1:6" x14ac:dyDescent="0.25">
      <c r="A1784" t="s">
        <v>82</v>
      </c>
      <c r="B1784" t="s">
        <v>103</v>
      </c>
      <c r="C1784" t="s">
        <v>79</v>
      </c>
      <c r="D1784" t="s">
        <v>60</v>
      </c>
      <c r="E1784" t="str">
        <f t="shared" si="27"/>
        <v>Pulau Baai-Mar-Total-DB</v>
      </c>
      <c r="F1784">
        <v>84</v>
      </c>
    </row>
    <row r="1785" spans="1:6" x14ac:dyDescent="0.25">
      <c r="A1785" t="s">
        <v>96</v>
      </c>
      <c r="B1785" t="s">
        <v>103</v>
      </c>
      <c r="C1785" t="s">
        <v>79</v>
      </c>
      <c r="D1785" t="s">
        <v>60</v>
      </c>
      <c r="E1785" t="str">
        <f t="shared" si="27"/>
        <v>Pulau Sambu-Mar-Total-DB</v>
      </c>
      <c r="F1785">
        <v>9414</v>
      </c>
    </row>
    <row r="1786" spans="1:6" x14ac:dyDescent="0.25">
      <c r="A1786" t="s">
        <v>115</v>
      </c>
      <c r="B1786" t="s">
        <v>103</v>
      </c>
      <c r="C1786" t="s">
        <v>79</v>
      </c>
      <c r="D1786" t="s">
        <v>60</v>
      </c>
      <c r="E1786" t="str">
        <f t="shared" si="27"/>
        <v>Raha Roadstead-Mar-Total-DB</v>
      </c>
      <c r="F1786">
        <v>17</v>
      </c>
    </row>
    <row r="1787" spans="1:6" x14ac:dyDescent="0.25">
      <c r="A1787" t="s">
        <v>48</v>
      </c>
      <c r="B1787" t="s">
        <v>103</v>
      </c>
      <c r="C1787" t="s">
        <v>79</v>
      </c>
      <c r="D1787" t="s">
        <v>60</v>
      </c>
      <c r="E1787" t="str">
        <f t="shared" si="27"/>
        <v>Samarinda-Mar-Total-DB</v>
      </c>
      <c r="F1787">
        <v>30</v>
      </c>
    </row>
    <row r="1788" spans="1:6" x14ac:dyDescent="0.25">
      <c r="A1788" t="s">
        <v>49</v>
      </c>
      <c r="B1788" t="s">
        <v>103</v>
      </c>
      <c r="C1788" t="s">
        <v>79</v>
      </c>
      <c r="D1788" t="s">
        <v>60</v>
      </c>
      <c r="E1788" t="str">
        <f t="shared" si="27"/>
        <v>Sampit-Mar-Total-DB</v>
      </c>
      <c r="F1788">
        <v>6</v>
      </c>
    </row>
    <row r="1789" spans="1:6" x14ac:dyDescent="0.25">
      <c r="A1789" t="s">
        <v>50</v>
      </c>
      <c r="B1789" t="s">
        <v>103</v>
      </c>
      <c r="C1789" t="s">
        <v>79</v>
      </c>
      <c r="D1789" t="s">
        <v>60</v>
      </c>
      <c r="E1789" t="str">
        <f t="shared" si="27"/>
        <v>Saumlaki-Mar-Total-DB</v>
      </c>
      <c r="F1789">
        <v>23</v>
      </c>
    </row>
    <row r="1790" spans="1:6" x14ac:dyDescent="0.25">
      <c r="A1790" t="s">
        <v>76</v>
      </c>
      <c r="B1790" t="s">
        <v>103</v>
      </c>
      <c r="C1790" t="s">
        <v>79</v>
      </c>
      <c r="D1790" t="s">
        <v>60</v>
      </c>
      <c r="E1790" t="str">
        <f t="shared" si="27"/>
        <v>Sekupang-Mar-Total-DB</v>
      </c>
      <c r="F1790">
        <v>6306</v>
      </c>
    </row>
    <row r="1791" spans="1:6" x14ac:dyDescent="0.25">
      <c r="A1791" t="s">
        <v>51</v>
      </c>
      <c r="B1791" t="s">
        <v>103</v>
      </c>
      <c r="C1791" t="s">
        <v>79</v>
      </c>
      <c r="D1791" t="s">
        <v>60</v>
      </c>
      <c r="E1791" t="str">
        <f t="shared" si="27"/>
        <v>Serui-Mar-Total-DB</v>
      </c>
      <c r="F1791">
        <v>17</v>
      </c>
    </row>
    <row r="1792" spans="1:6" x14ac:dyDescent="0.25">
      <c r="A1792" t="s">
        <v>52</v>
      </c>
      <c r="B1792" t="s">
        <v>103</v>
      </c>
      <c r="C1792" t="s">
        <v>79</v>
      </c>
      <c r="D1792" t="s">
        <v>60</v>
      </c>
      <c r="E1792" t="str">
        <f t="shared" si="27"/>
        <v>Sibolga-Mar-Total-DB</v>
      </c>
      <c r="F1792">
        <v>23</v>
      </c>
    </row>
    <row r="1793" spans="1:6" x14ac:dyDescent="0.25">
      <c r="A1793" t="s">
        <v>77</v>
      </c>
      <c r="B1793" t="s">
        <v>103</v>
      </c>
      <c r="C1793" t="s">
        <v>79</v>
      </c>
      <c r="D1793" t="s">
        <v>60</v>
      </c>
      <c r="E1793" t="str">
        <f t="shared" si="27"/>
        <v>Sungaipakning-Mar-Total-DB</v>
      </c>
      <c r="F1793">
        <v>112</v>
      </c>
    </row>
    <row r="1794" spans="1:6" x14ac:dyDescent="0.25">
      <c r="A1794" t="s">
        <v>53</v>
      </c>
      <c r="B1794" t="s">
        <v>103</v>
      </c>
      <c r="C1794" t="s">
        <v>79</v>
      </c>
      <c r="D1794" t="s">
        <v>60</v>
      </c>
      <c r="E1794" t="str">
        <f t="shared" si="27"/>
        <v>Tahuna-Mar-Total-DB</v>
      </c>
      <c r="F1794">
        <v>21</v>
      </c>
    </row>
    <row r="1795" spans="1:6" x14ac:dyDescent="0.25">
      <c r="A1795" t="s">
        <v>54</v>
      </c>
      <c r="B1795" t="s">
        <v>103</v>
      </c>
      <c r="C1795" t="s">
        <v>79</v>
      </c>
      <c r="D1795" t="s">
        <v>60</v>
      </c>
      <c r="E1795" t="str">
        <f t="shared" ref="E1795:E1858" si="28">_xlfn.CONCAT(TRIM(A1795),"-",TRIM(B1795),"-",TRIM(C1795),"-",TRIM(D1795))</f>
        <v>Tanjung Balai Karimun-Mar-Total-DB</v>
      </c>
      <c r="F1795">
        <v>124</v>
      </c>
    </row>
    <row r="1796" spans="1:6" x14ac:dyDescent="0.25">
      <c r="A1796" t="s">
        <v>98</v>
      </c>
      <c r="B1796" t="s">
        <v>103</v>
      </c>
      <c r="C1796" t="s">
        <v>79</v>
      </c>
      <c r="D1796" t="s">
        <v>60</v>
      </c>
      <c r="E1796" t="str">
        <f t="shared" si="28"/>
        <v>Tanjung Benete-Mar-Total-DB</v>
      </c>
      <c r="F1796">
        <v>33</v>
      </c>
    </row>
    <row r="1797" spans="1:6" x14ac:dyDescent="0.25">
      <c r="A1797" t="s">
        <v>118</v>
      </c>
      <c r="B1797" t="s">
        <v>103</v>
      </c>
      <c r="C1797" t="s">
        <v>79</v>
      </c>
      <c r="D1797" t="s">
        <v>60</v>
      </c>
      <c r="E1797" t="str">
        <f t="shared" si="28"/>
        <v>Tanjung Santan-Mar-Total-DB</v>
      </c>
      <c r="F1797">
        <v>6</v>
      </c>
    </row>
    <row r="1798" spans="1:6" x14ac:dyDescent="0.25">
      <c r="A1798" t="s">
        <v>116</v>
      </c>
      <c r="B1798" t="s">
        <v>103</v>
      </c>
      <c r="C1798" t="s">
        <v>79</v>
      </c>
      <c r="D1798" t="s">
        <v>60</v>
      </c>
      <c r="E1798" t="str">
        <f t="shared" si="28"/>
        <v>Tanjungpandan-Mar-Total-DB</v>
      </c>
      <c r="F1798">
        <v>10</v>
      </c>
    </row>
    <row r="1799" spans="1:6" x14ac:dyDescent="0.25">
      <c r="A1799" t="s">
        <v>117</v>
      </c>
      <c r="B1799" t="s">
        <v>103</v>
      </c>
      <c r="C1799" t="s">
        <v>79</v>
      </c>
      <c r="D1799" t="s">
        <v>60</v>
      </c>
      <c r="E1799" t="str">
        <f t="shared" si="28"/>
        <v>Tanjungredeb-Mar-Total-DB</v>
      </c>
      <c r="F1799">
        <v>15</v>
      </c>
    </row>
    <row r="1800" spans="1:6" x14ac:dyDescent="0.25">
      <c r="A1800" t="s">
        <v>56</v>
      </c>
      <c r="B1800" t="s">
        <v>103</v>
      </c>
      <c r="C1800" t="s">
        <v>79</v>
      </c>
      <c r="D1800" t="s">
        <v>60</v>
      </c>
      <c r="E1800" t="str">
        <f t="shared" si="28"/>
        <v>Tegal-Mar-Total-DB</v>
      </c>
      <c r="F1800">
        <v>0</v>
      </c>
    </row>
    <row r="1801" spans="1:6" x14ac:dyDescent="0.25">
      <c r="A1801" t="s">
        <v>17</v>
      </c>
      <c r="B1801" t="s">
        <v>103</v>
      </c>
      <c r="C1801" t="s">
        <v>79</v>
      </c>
      <c r="D1801" t="s">
        <v>60</v>
      </c>
      <c r="E1801" t="str">
        <f t="shared" si="28"/>
        <v>Teluk Bayur-Mar-Total-DB</v>
      </c>
      <c r="F1801">
        <v>137</v>
      </c>
    </row>
    <row r="1802" spans="1:6" x14ac:dyDescent="0.25">
      <c r="A1802" t="s">
        <v>78</v>
      </c>
      <c r="B1802" t="s">
        <v>103</v>
      </c>
      <c r="C1802" t="s">
        <v>79</v>
      </c>
      <c r="D1802" t="s">
        <v>60</v>
      </c>
      <c r="E1802" t="str">
        <f t="shared" si="28"/>
        <v>Ternate-Mar-Total-DB</v>
      </c>
      <c r="F1802">
        <v>378</v>
      </c>
    </row>
    <row r="1803" spans="1:6" x14ac:dyDescent="0.25">
      <c r="A1803" t="s">
        <v>97</v>
      </c>
      <c r="B1803" t="s">
        <v>103</v>
      </c>
      <c r="C1803" t="s">
        <v>79</v>
      </c>
      <c r="D1803" t="s">
        <v>60</v>
      </c>
      <c r="E1803" t="str">
        <f t="shared" si="28"/>
        <v>Tg. Sorong-Mar-Total-DB</v>
      </c>
      <c r="F1803">
        <v>122</v>
      </c>
    </row>
    <row r="1804" spans="1:6" x14ac:dyDescent="0.25">
      <c r="A1804" t="s">
        <v>58</v>
      </c>
      <c r="B1804" t="s">
        <v>103</v>
      </c>
      <c r="C1804" t="s">
        <v>79</v>
      </c>
      <c r="D1804" t="s">
        <v>60</v>
      </c>
      <c r="E1804" t="str">
        <f t="shared" si="28"/>
        <v>Wahai-Mar-Total-DB</v>
      </c>
      <c r="F1804">
        <v>1</v>
      </c>
    </row>
    <row r="1805" spans="1:6" x14ac:dyDescent="0.25">
      <c r="A1805" t="s">
        <v>59</v>
      </c>
      <c r="B1805" t="s">
        <v>103</v>
      </c>
      <c r="C1805" t="s">
        <v>79</v>
      </c>
      <c r="D1805" t="s">
        <v>60</v>
      </c>
      <c r="E1805" t="str">
        <f t="shared" si="28"/>
        <v>Waingapu-Mar-Total-DB</v>
      </c>
      <c r="F1805">
        <v>23</v>
      </c>
    </row>
    <row r="1806" spans="1:6" x14ac:dyDescent="0.25">
      <c r="A1806" t="s">
        <v>62</v>
      </c>
      <c r="B1806" t="s">
        <v>92</v>
      </c>
      <c r="C1806" t="s">
        <v>79</v>
      </c>
      <c r="D1806" t="s">
        <v>60</v>
      </c>
      <c r="E1806" t="str">
        <f t="shared" si="28"/>
        <v>Ambon-May-Total-DB</v>
      </c>
      <c r="F1806">
        <v>244</v>
      </c>
    </row>
    <row r="1807" spans="1:6" x14ac:dyDescent="0.25">
      <c r="A1807" t="s">
        <v>63</v>
      </c>
      <c r="B1807" t="s">
        <v>92</v>
      </c>
      <c r="C1807" t="s">
        <v>79</v>
      </c>
      <c r="D1807" t="s">
        <v>60</v>
      </c>
      <c r="E1807" t="str">
        <f t="shared" si="28"/>
        <v>Balikpapan-May-Total-DB</v>
      </c>
      <c r="F1807">
        <v>2335</v>
      </c>
    </row>
    <row r="1808" spans="1:6" x14ac:dyDescent="0.25">
      <c r="A1808" t="s">
        <v>23</v>
      </c>
      <c r="B1808" t="s">
        <v>92</v>
      </c>
      <c r="C1808" t="s">
        <v>79</v>
      </c>
      <c r="D1808" t="s">
        <v>60</v>
      </c>
      <c r="E1808" t="str">
        <f t="shared" si="28"/>
        <v>Banjarmasin-May-Total-DB</v>
      </c>
      <c r="F1808">
        <v>64</v>
      </c>
    </row>
    <row r="1809" spans="1:6" x14ac:dyDescent="0.25">
      <c r="A1809" t="s">
        <v>19</v>
      </c>
      <c r="B1809" t="s">
        <v>92</v>
      </c>
      <c r="C1809" t="s">
        <v>79</v>
      </c>
      <c r="D1809" t="s">
        <v>60</v>
      </c>
      <c r="E1809" t="str">
        <f t="shared" si="28"/>
        <v>Banten-May-Total-DB</v>
      </c>
      <c r="F1809">
        <v>185</v>
      </c>
    </row>
    <row r="1810" spans="1:6" x14ac:dyDescent="0.25">
      <c r="A1810" t="s">
        <v>64</v>
      </c>
      <c r="B1810" t="s">
        <v>92</v>
      </c>
      <c r="C1810" t="s">
        <v>79</v>
      </c>
      <c r="D1810" t="s">
        <v>60</v>
      </c>
      <c r="E1810" t="str">
        <f t="shared" si="28"/>
        <v>Baubau-May-Total-DB</v>
      </c>
      <c r="F1810">
        <v>99</v>
      </c>
    </row>
    <row r="1811" spans="1:6" x14ac:dyDescent="0.25">
      <c r="A1811" t="s">
        <v>24</v>
      </c>
      <c r="B1811" t="s">
        <v>92</v>
      </c>
      <c r="C1811" t="s">
        <v>79</v>
      </c>
      <c r="D1811" t="s">
        <v>60</v>
      </c>
      <c r="E1811" t="str">
        <f t="shared" si="28"/>
        <v>Belawan-May-Total-DB</v>
      </c>
      <c r="F1811">
        <v>77</v>
      </c>
    </row>
    <row r="1812" spans="1:6" x14ac:dyDescent="0.25">
      <c r="A1812" t="s">
        <v>25</v>
      </c>
      <c r="B1812" t="s">
        <v>92</v>
      </c>
      <c r="C1812" t="s">
        <v>79</v>
      </c>
      <c r="D1812" t="s">
        <v>60</v>
      </c>
      <c r="E1812" t="str">
        <f t="shared" si="28"/>
        <v>Bengkalis-May-Total-DB</v>
      </c>
      <c r="F1812">
        <v>54</v>
      </c>
    </row>
    <row r="1813" spans="1:6" x14ac:dyDescent="0.25">
      <c r="A1813" t="s">
        <v>20</v>
      </c>
      <c r="B1813" t="s">
        <v>92</v>
      </c>
      <c r="C1813" t="s">
        <v>79</v>
      </c>
      <c r="D1813" t="s">
        <v>60</v>
      </c>
      <c r="E1813" t="str">
        <f t="shared" si="28"/>
        <v>Benoa-May-Total-DB</v>
      </c>
      <c r="F1813">
        <v>85</v>
      </c>
    </row>
    <row r="1814" spans="1:6" x14ac:dyDescent="0.25">
      <c r="A1814" t="s">
        <v>26</v>
      </c>
      <c r="B1814" t="s">
        <v>92</v>
      </c>
      <c r="C1814" t="s">
        <v>79</v>
      </c>
      <c r="D1814" t="s">
        <v>60</v>
      </c>
      <c r="E1814" t="str">
        <f t="shared" si="28"/>
        <v>Bitung-May-Total-DB</v>
      </c>
      <c r="F1814">
        <v>196</v>
      </c>
    </row>
    <row r="1815" spans="1:6" x14ac:dyDescent="0.25">
      <c r="A1815" t="s">
        <v>113</v>
      </c>
      <c r="B1815" t="s">
        <v>92</v>
      </c>
      <c r="C1815" t="s">
        <v>79</v>
      </c>
      <c r="D1815" t="s">
        <v>60</v>
      </c>
      <c r="E1815" t="str">
        <f t="shared" si="28"/>
        <v>Bontang Lng Terminal-May-Total-DB</v>
      </c>
      <c r="F1815">
        <v>4</v>
      </c>
    </row>
    <row r="1816" spans="1:6" x14ac:dyDescent="0.25">
      <c r="A1816" t="s">
        <v>27</v>
      </c>
      <c r="B1816" t="s">
        <v>92</v>
      </c>
      <c r="C1816" t="s">
        <v>79</v>
      </c>
      <c r="D1816" t="s">
        <v>60</v>
      </c>
      <c r="E1816" t="str">
        <f t="shared" si="28"/>
        <v>Bula-May-Total-DB</v>
      </c>
      <c r="F1816">
        <v>2</v>
      </c>
    </row>
    <row r="1817" spans="1:6" x14ac:dyDescent="0.25">
      <c r="A1817" t="s">
        <v>28</v>
      </c>
      <c r="B1817" t="s">
        <v>92</v>
      </c>
      <c r="C1817" t="s">
        <v>79</v>
      </c>
      <c r="D1817" t="s">
        <v>60</v>
      </c>
      <c r="E1817" t="str">
        <f t="shared" si="28"/>
        <v>Celukan Bawang-May-Total-DB</v>
      </c>
      <c r="F1817">
        <v>6</v>
      </c>
    </row>
    <row r="1818" spans="1:6" x14ac:dyDescent="0.25">
      <c r="A1818" t="s">
        <v>18</v>
      </c>
      <c r="B1818" t="s">
        <v>92</v>
      </c>
      <c r="C1818" t="s">
        <v>79</v>
      </c>
      <c r="D1818" t="s">
        <v>60</v>
      </c>
      <c r="E1818" t="str">
        <f t="shared" si="28"/>
        <v>Cirebon-May-Total-DB</v>
      </c>
      <c r="F1818">
        <v>9</v>
      </c>
    </row>
    <row r="1819" spans="1:6" x14ac:dyDescent="0.25">
      <c r="A1819" t="s">
        <v>29</v>
      </c>
      <c r="B1819" t="s">
        <v>92</v>
      </c>
      <c r="C1819" t="s">
        <v>79</v>
      </c>
      <c r="D1819" t="s">
        <v>60</v>
      </c>
      <c r="E1819" t="str">
        <f t="shared" si="28"/>
        <v>Donggala-May-Total-DB</v>
      </c>
      <c r="F1819">
        <v>79</v>
      </c>
    </row>
    <row r="1820" spans="1:6" x14ac:dyDescent="0.25">
      <c r="A1820" t="s">
        <v>30</v>
      </c>
      <c r="B1820" t="s">
        <v>92</v>
      </c>
      <c r="C1820" t="s">
        <v>79</v>
      </c>
      <c r="D1820" t="s">
        <v>60</v>
      </c>
      <c r="E1820" t="str">
        <f t="shared" si="28"/>
        <v>Dumai-May-Total-DB</v>
      </c>
      <c r="F1820">
        <v>255</v>
      </c>
    </row>
    <row r="1821" spans="1:6" x14ac:dyDescent="0.25">
      <c r="A1821" t="s">
        <v>67</v>
      </c>
      <c r="B1821" t="s">
        <v>92</v>
      </c>
      <c r="C1821" t="s">
        <v>79</v>
      </c>
      <c r="D1821" t="s">
        <v>60</v>
      </c>
      <c r="E1821" t="str">
        <f t="shared" si="28"/>
        <v>Ende-May-Total-DB</v>
      </c>
      <c r="F1821">
        <v>21</v>
      </c>
    </row>
    <row r="1822" spans="1:6" x14ac:dyDescent="0.25">
      <c r="A1822" t="s">
        <v>68</v>
      </c>
      <c r="B1822" t="s">
        <v>92</v>
      </c>
      <c r="C1822" t="s">
        <v>79</v>
      </c>
      <c r="D1822" t="s">
        <v>60</v>
      </c>
      <c r="E1822" t="str">
        <f t="shared" si="28"/>
        <v>Fakfak-May-Total-DB</v>
      </c>
      <c r="F1822">
        <v>39</v>
      </c>
    </row>
    <row r="1823" spans="1:6" x14ac:dyDescent="0.25">
      <c r="A1823" t="s">
        <v>31</v>
      </c>
      <c r="B1823" t="s">
        <v>92</v>
      </c>
      <c r="C1823" t="s">
        <v>79</v>
      </c>
      <c r="D1823" t="s">
        <v>60</v>
      </c>
      <c r="E1823" t="str">
        <f t="shared" si="28"/>
        <v>Gorontalo-May-Total-DB</v>
      </c>
      <c r="F1823">
        <v>45</v>
      </c>
    </row>
    <row r="1824" spans="1:6" x14ac:dyDescent="0.25">
      <c r="A1824" t="s">
        <v>32</v>
      </c>
      <c r="B1824" t="s">
        <v>92</v>
      </c>
      <c r="C1824" t="s">
        <v>79</v>
      </c>
      <c r="D1824" t="s">
        <v>60</v>
      </c>
      <c r="E1824" t="str">
        <f t="shared" si="28"/>
        <v>Gresik-May-Total-DB</v>
      </c>
      <c r="F1824">
        <v>1796</v>
      </c>
    </row>
    <row r="1825" spans="1:6" x14ac:dyDescent="0.25">
      <c r="A1825" t="s">
        <v>33</v>
      </c>
      <c r="B1825" t="s">
        <v>92</v>
      </c>
      <c r="C1825" t="s">
        <v>79</v>
      </c>
      <c r="D1825" t="s">
        <v>60</v>
      </c>
      <c r="E1825" t="str">
        <f t="shared" si="28"/>
        <v>Jayapura-May-Total-DB</v>
      </c>
      <c r="F1825">
        <v>63</v>
      </c>
    </row>
    <row r="1826" spans="1:6" x14ac:dyDescent="0.25">
      <c r="A1826" t="s">
        <v>34</v>
      </c>
      <c r="B1826" t="s">
        <v>92</v>
      </c>
      <c r="C1826" t="s">
        <v>79</v>
      </c>
      <c r="D1826" t="s">
        <v>60</v>
      </c>
      <c r="E1826" t="str">
        <f t="shared" si="28"/>
        <v>Kendari-May-Total-DB</v>
      </c>
      <c r="F1826">
        <v>82</v>
      </c>
    </row>
    <row r="1827" spans="1:6" x14ac:dyDescent="0.25">
      <c r="A1827" t="s">
        <v>35</v>
      </c>
      <c r="B1827" t="s">
        <v>92</v>
      </c>
      <c r="C1827" t="s">
        <v>79</v>
      </c>
      <c r="D1827" t="s">
        <v>60</v>
      </c>
      <c r="E1827" t="str">
        <f t="shared" si="28"/>
        <v>Kolonodale-May-Total-DB</v>
      </c>
      <c r="F1827">
        <v>5</v>
      </c>
    </row>
    <row r="1828" spans="1:6" x14ac:dyDescent="0.25">
      <c r="A1828" t="s">
        <v>36</v>
      </c>
      <c r="B1828" t="s">
        <v>92</v>
      </c>
      <c r="C1828" t="s">
        <v>79</v>
      </c>
      <c r="D1828" t="s">
        <v>60</v>
      </c>
      <c r="E1828" t="str">
        <f t="shared" si="28"/>
        <v>Kuala Tanjung-May-Total-DB</v>
      </c>
      <c r="F1828">
        <v>11</v>
      </c>
    </row>
    <row r="1829" spans="1:6" x14ac:dyDescent="0.25">
      <c r="A1829" t="s">
        <v>37</v>
      </c>
      <c r="B1829" t="s">
        <v>92</v>
      </c>
      <c r="C1829" t="s">
        <v>79</v>
      </c>
      <c r="D1829" t="s">
        <v>60</v>
      </c>
      <c r="E1829" t="str">
        <f t="shared" si="28"/>
        <v>Kumai-May-Total-DB</v>
      </c>
      <c r="F1829">
        <v>19</v>
      </c>
    </row>
    <row r="1830" spans="1:6" x14ac:dyDescent="0.25">
      <c r="A1830" t="s">
        <v>69</v>
      </c>
      <c r="B1830" t="s">
        <v>92</v>
      </c>
      <c r="C1830" t="s">
        <v>79</v>
      </c>
      <c r="D1830" t="s">
        <v>60</v>
      </c>
      <c r="E1830" t="str">
        <f t="shared" si="28"/>
        <v>Labuha-May-Total-DB</v>
      </c>
      <c r="F1830">
        <v>1</v>
      </c>
    </row>
    <row r="1831" spans="1:6" x14ac:dyDescent="0.25">
      <c r="A1831" t="s">
        <v>38</v>
      </c>
      <c r="B1831" t="s">
        <v>92</v>
      </c>
      <c r="C1831" t="s">
        <v>79</v>
      </c>
      <c r="D1831" t="s">
        <v>60</v>
      </c>
      <c r="E1831" t="str">
        <f t="shared" si="28"/>
        <v>Larantuka-May-Total-DB</v>
      </c>
      <c r="F1831">
        <v>14</v>
      </c>
    </row>
    <row r="1832" spans="1:6" x14ac:dyDescent="0.25">
      <c r="A1832" t="s">
        <v>71</v>
      </c>
      <c r="B1832" t="s">
        <v>92</v>
      </c>
      <c r="C1832" t="s">
        <v>79</v>
      </c>
      <c r="D1832" t="s">
        <v>60</v>
      </c>
      <c r="E1832" t="str">
        <f t="shared" si="28"/>
        <v>Lhokseumawe-May-Total-DB</v>
      </c>
      <c r="F1832">
        <v>359</v>
      </c>
    </row>
    <row r="1833" spans="1:6" x14ac:dyDescent="0.25">
      <c r="A1833" t="s">
        <v>39</v>
      </c>
      <c r="B1833" t="s">
        <v>92</v>
      </c>
      <c r="C1833" t="s">
        <v>79</v>
      </c>
      <c r="D1833" t="s">
        <v>60</v>
      </c>
      <c r="E1833" t="str">
        <f t="shared" si="28"/>
        <v>Luwuk-May-Total-DB</v>
      </c>
      <c r="F1833">
        <v>60</v>
      </c>
    </row>
    <row r="1834" spans="1:6" x14ac:dyDescent="0.25">
      <c r="A1834" t="s">
        <v>40</v>
      </c>
      <c r="B1834" t="s">
        <v>92</v>
      </c>
      <c r="C1834" t="s">
        <v>79</v>
      </c>
      <c r="D1834" t="s">
        <v>60</v>
      </c>
      <c r="E1834" t="str">
        <f t="shared" si="28"/>
        <v>Manado-May-Total-DB</v>
      </c>
      <c r="F1834">
        <v>0</v>
      </c>
    </row>
    <row r="1835" spans="1:6" x14ac:dyDescent="0.25">
      <c r="A1835" t="s">
        <v>72</v>
      </c>
      <c r="B1835" t="s">
        <v>92</v>
      </c>
      <c r="C1835" t="s">
        <v>79</v>
      </c>
      <c r="D1835" t="s">
        <v>60</v>
      </c>
      <c r="E1835" t="str">
        <f t="shared" si="28"/>
        <v>Maumere-May-Total-DB</v>
      </c>
      <c r="F1835">
        <v>22</v>
      </c>
    </row>
    <row r="1836" spans="1:6" x14ac:dyDescent="0.25">
      <c r="A1836" t="s">
        <v>41</v>
      </c>
      <c r="B1836" t="s">
        <v>92</v>
      </c>
      <c r="C1836" t="s">
        <v>79</v>
      </c>
      <c r="D1836" t="s">
        <v>60</v>
      </c>
      <c r="E1836" t="str">
        <f t="shared" si="28"/>
        <v>Namlea-May-Total-DB</v>
      </c>
      <c r="F1836">
        <v>32</v>
      </c>
    </row>
    <row r="1837" spans="1:6" x14ac:dyDescent="0.25">
      <c r="A1837" t="s">
        <v>73</v>
      </c>
      <c r="B1837" t="s">
        <v>92</v>
      </c>
      <c r="C1837" t="s">
        <v>79</v>
      </c>
      <c r="D1837" t="s">
        <v>60</v>
      </c>
      <c r="E1837" t="str">
        <f t="shared" si="28"/>
        <v>Palembang-May-Total-DB</v>
      </c>
      <c r="F1837">
        <v>21</v>
      </c>
    </row>
    <row r="1838" spans="1:6" x14ac:dyDescent="0.25">
      <c r="A1838" t="s">
        <v>114</v>
      </c>
      <c r="B1838" t="s">
        <v>92</v>
      </c>
      <c r="C1838" t="s">
        <v>79</v>
      </c>
      <c r="D1838" t="s">
        <v>60</v>
      </c>
      <c r="E1838" t="str">
        <f t="shared" si="28"/>
        <v>Pangkalansusu-May-Total-DB</v>
      </c>
      <c r="F1838">
        <v>1</v>
      </c>
    </row>
    <row r="1839" spans="1:6" x14ac:dyDescent="0.25">
      <c r="A1839" t="s">
        <v>43</v>
      </c>
      <c r="B1839" t="s">
        <v>92</v>
      </c>
      <c r="C1839" t="s">
        <v>79</v>
      </c>
      <c r="D1839" t="s">
        <v>60</v>
      </c>
      <c r="E1839" t="str">
        <f t="shared" si="28"/>
        <v>Panjang-May-Total-DB</v>
      </c>
      <c r="F1839">
        <v>135</v>
      </c>
    </row>
    <row r="1840" spans="1:6" x14ac:dyDescent="0.25">
      <c r="A1840" t="s">
        <v>74</v>
      </c>
      <c r="B1840" t="s">
        <v>92</v>
      </c>
      <c r="C1840" t="s">
        <v>79</v>
      </c>
      <c r="D1840" t="s">
        <v>60</v>
      </c>
      <c r="E1840" t="str">
        <f t="shared" si="28"/>
        <v>Parepare-May-Total-DB</v>
      </c>
      <c r="F1840">
        <v>23</v>
      </c>
    </row>
    <row r="1841" spans="1:6" x14ac:dyDescent="0.25">
      <c r="A1841" t="s">
        <v>45</v>
      </c>
      <c r="B1841" t="s">
        <v>92</v>
      </c>
      <c r="C1841" t="s">
        <v>79</v>
      </c>
      <c r="D1841" t="s">
        <v>60</v>
      </c>
      <c r="E1841" t="str">
        <f t="shared" si="28"/>
        <v>Pekalongan-May-Total-DB</v>
      </c>
      <c r="F1841">
        <v>0</v>
      </c>
    </row>
    <row r="1842" spans="1:6" x14ac:dyDescent="0.25">
      <c r="A1842" t="s">
        <v>47</v>
      </c>
      <c r="B1842" t="s">
        <v>92</v>
      </c>
      <c r="C1842" t="s">
        <v>79</v>
      </c>
      <c r="D1842" t="s">
        <v>60</v>
      </c>
      <c r="E1842" t="str">
        <f t="shared" si="28"/>
        <v>Pomalaa-May-Total-DB</v>
      </c>
      <c r="F1842">
        <v>6</v>
      </c>
    </row>
    <row r="1843" spans="1:6" x14ac:dyDescent="0.25">
      <c r="A1843" t="s">
        <v>21</v>
      </c>
      <c r="B1843" t="s">
        <v>92</v>
      </c>
      <c r="C1843" t="s">
        <v>79</v>
      </c>
      <c r="D1843" t="s">
        <v>60</v>
      </c>
      <c r="E1843" t="str">
        <f t="shared" si="28"/>
        <v>Pontianak-May-Total-DB</v>
      </c>
      <c r="F1843">
        <v>476</v>
      </c>
    </row>
    <row r="1844" spans="1:6" x14ac:dyDescent="0.25">
      <c r="A1844" t="s">
        <v>22</v>
      </c>
      <c r="B1844" t="s">
        <v>92</v>
      </c>
      <c r="C1844" t="s">
        <v>79</v>
      </c>
      <c r="D1844" t="s">
        <v>60</v>
      </c>
      <c r="E1844" t="str">
        <f t="shared" si="28"/>
        <v>Poso-May-Total-DB</v>
      </c>
      <c r="F1844">
        <v>3</v>
      </c>
    </row>
    <row r="1845" spans="1:6" x14ac:dyDescent="0.25">
      <c r="A1845" t="s">
        <v>75</v>
      </c>
      <c r="B1845" t="s">
        <v>92</v>
      </c>
      <c r="C1845" t="s">
        <v>79</v>
      </c>
      <c r="D1845" t="s">
        <v>60</v>
      </c>
      <c r="E1845" t="str">
        <f t="shared" si="28"/>
        <v>Probolinggo-May-Total-DB</v>
      </c>
      <c r="F1845">
        <v>9</v>
      </c>
    </row>
    <row r="1846" spans="1:6" x14ac:dyDescent="0.25">
      <c r="A1846" t="s">
        <v>82</v>
      </c>
      <c r="B1846" t="s">
        <v>92</v>
      </c>
      <c r="C1846" t="s">
        <v>79</v>
      </c>
      <c r="D1846" t="s">
        <v>60</v>
      </c>
      <c r="E1846" t="str">
        <f t="shared" si="28"/>
        <v>Pulau Baai-May-Total-DB</v>
      </c>
      <c r="F1846">
        <v>65</v>
      </c>
    </row>
    <row r="1847" spans="1:6" x14ac:dyDescent="0.25">
      <c r="A1847" t="s">
        <v>96</v>
      </c>
      <c r="B1847" t="s">
        <v>92</v>
      </c>
      <c r="C1847" t="s">
        <v>79</v>
      </c>
      <c r="D1847" t="s">
        <v>60</v>
      </c>
      <c r="E1847" t="str">
        <f t="shared" si="28"/>
        <v>Pulau Sambu-May-Total-DB</v>
      </c>
      <c r="F1847">
        <v>16580</v>
      </c>
    </row>
    <row r="1848" spans="1:6" x14ac:dyDescent="0.25">
      <c r="A1848" t="s">
        <v>115</v>
      </c>
      <c r="B1848" t="s">
        <v>92</v>
      </c>
      <c r="C1848" t="s">
        <v>79</v>
      </c>
      <c r="D1848" t="s">
        <v>60</v>
      </c>
      <c r="E1848" t="str">
        <f t="shared" si="28"/>
        <v>Raha Roadstead-May-Total-DB</v>
      </c>
      <c r="F1848">
        <v>12</v>
      </c>
    </row>
    <row r="1849" spans="1:6" x14ac:dyDescent="0.25">
      <c r="A1849" t="s">
        <v>48</v>
      </c>
      <c r="B1849" t="s">
        <v>92</v>
      </c>
      <c r="C1849" t="s">
        <v>79</v>
      </c>
      <c r="D1849" t="s">
        <v>60</v>
      </c>
      <c r="E1849" t="str">
        <f t="shared" si="28"/>
        <v>Samarinda-May-Total-DB</v>
      </c>
      <c r="F1849">
        <v>28</v>
      </c>
    </row>
    <row r="1850" spans="1:6" x14ac:dyDescent="0.25">
      <c r="A1850" t="s">
        <v>49</v>
      </c>
      <c r="B1850" t="s">
        <v>92</v>
      </c>
      <c r="C1850" t="s">
        <v>79</v>
      </c>
      <c r="D1850" t="s">
        <v>60</v>
      </c>
      <c r="E1850" t="str">
        <f t="shared" si="28"/>
        <v>Sampit-May-Total-DB</v>
      </c>
      <c r="F1850">
        <v>4</v>
      </c>
    </row>
    <row r="1851" spans="1:6" x14ac:dyDescent="0.25">
      <c r="A1851" t="s">
        <v>50</v>
      </c>
      <c r="B1851" t="s">
        <v>92</v>
      </c>
      <c r="C1851" t="s">
        <v>79</v>
      </c>
      <c r="D1851" t="s">
        <v>60</v>
      </c>
      <c r="E1851" t="str">
        <f t="shared" si="28"/>
        <v>Saumlaki-May-Total-DB</v>
      </c>
      <c r="F1851">
        <v>27</v>
      </c>
    </row>
    <row r="1852" spans="1:6" x14ac:dyDescent="0.25">
      <c r="A1852" t="s">
        <v>76</v>
      </c>
      <c r="B1852" t="s">
        <v>92</v>
      </c>
      <c r="C1852" t="s">
        <v>79</v>
      </c>
      <c r="D1852" t="s">
        <v>60</v>
      </c>
      <c r="E1852" t="str">
        <f t="shared" si="28"/>
        <v>Sekupang-May-Total-DB</v>
      </c>
      <c r="F1852">
        <v>14510</v>
      </c>
    </row>
    <row r="1853" spans="1:6" x14ac:dyDescent="0.25">
      <c r="A1853" t="s">
        <v>51</v>
      </c>
      <c r="B1853" t="s">
        <v>92</v>
      </c>
      <c r="C1853" t="s">
        <v>79</v>
      </c>
      <c r="D1853" t="s">
        <v>60</v>
      </c>
      <c r="E1853" t="str">
        <f t="shared" si="28"/>
        <v>Serui-May-Total-DB</v>
      </c>
      <c r="F1853">
        <v>16</v>
      </c>
    </row>
    <row r="1854" spans="1:6" x14ac:dyDescent="0.25">
      <c r="A1854" t="s">
        <v>52</v>
      </c>
      <c r="B1854" t="s">
        <v>92</v>
      </c>
      <c r="C1854" t="s">
        <v>79</v>
      </c>
      <c r="D1854" t="s">
        <v>60</v>
      </c>
      <c r="E1854" t="str">
        <f t="shared" si="28"/>
        <v>Sibolga-May-Total-DB</v>
      </c>
      <c r="F1854">
        <v>26</v>
      </c>
    </row>
    <row r="1855" spans="1:6" x14ac:dyDescent="0.25">
      <c r="A1855" t="s">
        <v>77</v>
      </c>
      <c r="B1855" t="s">
        <v>92</v>
      </c>
      <c r="C1855" t="s">
        <v>79</v>
      </c>
      <c r="D1855" t="s">
        <v>60</v>
      </c>
      <c r="E1855" t="str">
        <f t="shared" si="28"/>
        <v>Sungaipakning-May-Total-DB</v>
      </c>
      <c r="F1855">
        <v>54</v>
      </c>
    </row>
    <row r="1856" spans="1:6" x14ac:dyDescent="0.25">
      <c r="A1856" t="s">
        <v>53</v>
      </c>
      <c r="B1856" t="s">
        <v>92</v>
      </c>
      <c r="C1856" t="s">
        <v>79</v>
      </c>
      <c r="D1856" t="s">
        <v>60</v>
      </c>
      <c r="E1856" t="str">
        <f t="shared" si="28"/>
        <v>Tahuna-May-Total-DB</v>
      </c>
      <c r="F1856">
        <v>26</v>
      </c>
    </row>
    <row r="1857" spans="1:6" x14ac:dyDescent="0.25">
      <c r="A1857" t="s">
        <v>54</v>
      </c>
      <c r="B1857" t="s">
        <v>92</v>
      </c>
      <c r="C1857" t="s">
        <v>79</v>
      </c>
      <c r="D1857" t="s">
        <v>60</v>
      </c>
      <c r="E1857" t="str">
        <f t="shared" si="28"/>
        <v>Tanjung Balai Karimun-May-Total-DB</v>
      </c>
      <c r="F1857">
        <v>153</v>
      </c>
    </row>
    <row r="1858" spans="1:6" x14ac:dyDescent="0.25">
      <c r="A1858" t="s">
        <v>98</v>
      </c>
      <c r="B1858" t="s">
        <v>92</v>
      </c>
      <c r="C1858" t="s">
        <v>79</v>
      </c>
      <c r="D1858" t="s">
        <v>60</v>
      </c>
      <c r="E1858" t="str">
        <f t="shared" si="28"/>
        <v>Tanjung Benete-May-Total-DB</v>
      </c>
      <c r="F1858">
        <v>25</v>
      </c>
    </row>
    <row r="1859" spans="1:6" x14ac:dyDescent="0.25">
      <c r="A1859" t="s">
        <v>118</v>
      </c>
      <c r="B1859" t="s">
        <v>92</v>
      </c>
      <c r="C1859" t="s">
        <v>79</v>
      </c>
      <c r="D1859" t="s">
        <v>60</v>
      </c>
      <c r="E1859" t="str">
        <f t="shared" ref="E1859:E1922" si="29">_xlfn.CONCAT(TRIM(A1859),"-",TRIM(B1859),"-",TRIM(C1859),"-",TRIM(D1859))</f>
        <v>Tanjung Santan-May-Total-DB</v>
      </c>
      <c r="F1859">
        <v>6</v>
      </c>
    </row>
    <row r="1860" spans="1:6" x14ac:dyDescent="0.25">
      <c r="A1860" t="s">
        <v>116</v>
      </c>
      <c r="B1860" t="s">
        <v>92</v>
      </c>
      <c r="C1860" t="s">
        <v>79</v>
      </c>
      <c r="D1860" t="s">
        <v>60</v>
      </c>
      <c r="E1860" t="str">
        <f t="shared" si="29"/>
        <v>Tanjungpandan-May-Total-DB</v>
      </c>
      <c r="F1860">
        <v>1</v>
      </c>
    </row>
    <row r="1861" spans="1:6" x14ac:dyDescent="0.25">
      <c r="A1861" t="s">
        <v>117</v>
      </c>
      <c r="B1861" t="s">
        <v>92</v>
      </c>
      <c r="C1861" t="s">
        <v>79</v>
      </c>
      <c r="D1861" t="s">
        <v>60</v>
      </c>
      <c r="E1861" t="str">
        <f t="shared" si="29"/>
        <v>Tanjungredeb-May-Total-DB</v>
      </c>
      <c r="F1861">
        <v>16</v>
      </c>
    </row>
    <row r="1862" spans="1:6" x14ac:dyDescent="0.25">
      <c r="A1862" t="s">
        <v>56</v>
      </c>
      <c r="B1862" t="s">
        <v>92</v>
      </c>
      <c r="C1862" t="s">
        <v>79</v>
      </c>
      <c r="D1862" t="s">
        <v>60</v>
      </c>
      <c r="E1862" t="str">
        <f t="shared" si="29"/>
        <v>Tegal-May-Total-DB</v>
      </c>
      <c r="F1862">
        <v>0</v>
      </c>
    </row>
    <row r="1863" spans="1:6" x14ac:dyDescent="0.25">
      <c r="A1863" t="s">
        <v>17</v>
      </c>
      <c r="B1863" t="s">
        <v>92</v>
      </c>
      <c r="C1863" t="s">
        <v>79</v>
      </c>
      <c r="D1863" t="s">
        <v>60</v>
      </c>
      <c r="E1863" t="str">
        <f t="shared" si="29"/>
        <v>Teluk Bayur-May-Total-DB</v>
      </c>
      <c r="F1863">
        <v>75</v>
      </c>
    </row>
    <row r="1864" spans="1:6" x14ac:dyDescent="0.25">
      <c r="A1864" t="s">
        <v>78</v>
      </c>
      <c r="B1864" t="s">
        <v>92</v>
      </c>
      <c r="C1864" t="s">
        <v>79</v>
      </c>
      <c r="D1864" t="s">
        <v>60</v>
      </c>
      <c r="E1864" t="str">
        <f t="shared" si="29"/>
        <v>Ternate-May-Total-DB</v>
      </c>
      <c r="F1864">
        <v>363</v>
      </c>
    </row>
    <row r="1865" spans="1:6" x14ac:dyDescent="0.25">
      <c r="A1865" t="s">
        <v>97</v>
      </c>
      <c r="B1865" t="s">
        <v>92</v>
      </c>
      <c r="C1865" t="s">
        <v>79</v>
      </c>
      <c r="D1865" t="s">
        <v>60</v>
      </c>
      <c r="E1865" t="str">
        <f t="shared" si="29"/>
        <v>Tg. Sorong-May-Total-DB</v>
      </c>
      <c r="F1865">
        <v>110</v>
      </c>
    </row>
    <row r="1866" spans="1:6" x14ac:dyDescent="0.25">
      <c r="A1866" t="s">
        <v>58</v>
      </c>
      <c r="B1866" t="s">
        <v>92</v>
      </c>
      <c r="C1866" t="s">
        <v>79</v>
      </c>
      <c r="D1866" t="s">
        <v>60</v>
      </c>
      <c r="E1866" t="str">
        <f t="shared" si="29"/>
        <v>Wahai-May-Total-DB</v>
      </c>
      <c r="F1866">
        <v>4</v>
      </c>
    </row>
    <row r="1867" spans="1:6" x14ac:dyDescent="0.25">
      <c r="A1867" t="s">
        <v>59</v>
      </c>
      <c r="B1867" t="s">
        <v>92</v>
      </c>
      <c r="C1867" t="s">
        <v>79</v>
      </c>
      <c r="D1867" t="s">
        <v>60</v>
      </c>
      <c r="E1867" t="str">
        <f t="shared" si="29"/>
        <v>Waingapu-May-Total-DB</v>
      </c>
      <c r="F1867">
        <v>17</v>
      </c>
    </row>
    <row r="1868" spans="1:6" x14ac:dyDescent="0.25">
      <c r="A1868" t="s">
        <v>62</v>
      </c>
      <c r="B1868" t="s">
        <v>109</v>
      </c>
      <c r="C1868" t="s">
        <v>79</v>
      </c>
      <c r="D1868" t="s">
        <v>60</v>
      </c>
      <c r="E1868" t="str">
        <f t="shared" si="29"/>
        <v>Ambon-Nov-Total-DB</v>
      </c>
      <c r="F1868">
        <v>117</v>
      </c>
    </row>
    <row r="1869" spans="1:6" x14ac:dyDescent="0.25">
      <c r="A1869" t="s">
        <v>63</v>
      </c>
      <c r="B1869" t="s">
        <v>109</v>
      </c>
      <c r="C1869" t="s">
        <v>79</v>
      </c>
      <c r="D1869" t="s">
        <v>60</v>
      </c>
      <c r="E1869" t="str">
        <f t="shared" si="29"/>
        <v>Balikpapan-Nov-Total-DB</v>
      </c>
      <c r="F1869">
        <v>1935</v>
      </c>
    </row>
    <row r="1870" spans="1:6" x14ac:dyDescent="0.25">
      <c r="A1870" t="s">
        <v>23</v>
      </c>
      <c r="B1870" t="s">
        <v>109</v>
      </c>
      <c r="C1870" t="s">
        <v>79</v>
      </c>
      <c r="D1870" t="s">
        <v>60</v>
      </c>
      <c r="E1870" t="str">
        <f t="shared" si="29"/>
        <v>Banjarmasin-Nov-Total-DB</v>
      </c>
      <c r="F1870">
        <v>317</v>
      </c>
    </row>
    <row r="1871" spans="1:6" x14ac:dyDescent="0.25">
      <c r="A1871" t="s">
        <v>19</v>
      </c>
      <c r="B1871" t="s">
        <v>109</v>
      </c>
      <c r="C1871" t="s">
        <v>79</v>
      </c>
      <c r="D1871" t="s">
        <v>60</v>
      </c>
      <c r="E1871" t="str">
        <f t="shared" si="29"/>
        <v>Banten-Nov-Total-DB</v>
      </c>
      <c r="F1871">
        <v>349</v>
      </c>
    </row>
    <row r="1872" spans="1:6" x14ac:dyDescent="0.25">
      <c r="A1872" t="s">
        <v>64</v>
      </c>
      <c r="B1872" t="s">
        <v>109</v>
      </c>
      <c r="C1872" t="s">
        <v>79</v>
      </c>
      <c r="D1872" t="s">
        <v>60</v>
      </c>
      <c r="E1872" t="str">
        <f t="shared" si="29"/>
        <v>Baubau-Nov-Total-DB</v>
      </c>
      <c r="F1872">
        <v>52</v>
      </c>
    </row>
    <row r="1873" spans="1:6" x14ac:dyDescent="0.25">
      <c r="A1873" t="s">
        <v>24</v>
      </c>
      <c r="B1873" t="s">
        <v>109</v>
      </c>
      <c r="C1873" t="s">
        <v>79</v>
      </c>
      <c r="D1873" t="s">
        <v>60</v>
      </c>
      <c r="E1873" t="str">
        <f t="shared" si="29"/>
        <v>Belawan-Nov-Total-DB</v>
      </c>
      <c r="F1873">
        <v>175</v>
      </c>
    </row>
    <row r="1874" spans="1:6" x14ac:dyDescent="0.25">
      <c r="A1874" t="s">
        <v>25</v>
      </c>
      <c r="B1874" t="s">
        <v>109</v>
      </c>
      <c r="C1874" t="s">
        <v>79</v>
      </c>
      <c r="D1874" t="s">
        <v>60</v>
      </c>
      <c r="E1874" t="str">
        <f t="shared" si="29"/>
        <v>Bengkalis-Nov-Total-DB</v>
      </c>
      <c r="F1874">
        <v>38</v>
      </c>
    </row>
    <row r="1875" spans="1:6" x14ac:dyDescent="0.25">
      <c r="A1875" t="s">
        <v>20</v>
      </c>
      <c r="B1875" t="s">
        <v>109</v>
      </c>
      <c r="C1875" t="s">
        <v>79</v>
      </c>
      <c r="D1875" t="s">
        <v>60</v>
      </c>
      <c r="E1875" t="str">
        <f t="shared" si="29"/>
        <v>Benoa-Nov-Total-DB</v>
      </c>
      <c r="F1875">
        <v>57</v>
      </c>
    </row>
    <row r="1876" spans="1:6" x14ac:dyDescent="0.25">
      <c r="A1876" t="s">
        <v>26</v>
      </c>
      <c r="B1876" t="s">
        <v>109</v>
      </c>
      <c r="C1876" t="s">
        <v>79</v>
      </c>
      <c r="D1876" t="s">
        <v>60</v>
      </c>
      <c r="E1876" t="str">
        <f t="shared" si="29"/>
        <v>Bitung-Nov-Total-DB</v>
      </c>
      <c r="F1876">
        <v>118</v>
      </c>
    </row>
    <row r="1877" spans="1:6" x14ac:dyDescent="0.25">
      <c r="A1877" t="s">
        <v>113</v>
      </c>
      <c r="B1877" t="s">
        <v>109</v>
      </c>
      <c r="C1877" t="s">
        <v>79</v>
      </c>
      <c r="D1877" t="s">
        <v>60</v>
      </c>
      <c r="E1877" t="str">
        <f t="shared" si="29"/>
        <v>Bontang Lng Terminal-Nov-Total-DB</v>
      </c>
      <c r="F1877">
        <v>5</v>
      </c>
    </row>
    <row r="1878" spans="1:6" x14ac:dyDescent="0.25">
      <c r="A1878" t="s">
        <v>27</v>
      </c>
      <c r="B1878" t="s">
        <v>109</v>
      </c>
      <c r="C1878" t="s">
        <v>79</v>
      </c>
      <c r="D1878" t="s">
        <v>60</v>
      </c>
      <c r="E1878" t="str">
        <f t="shared" si="29"/>
        <v>Bula-Nov-Total-DB</v>
      </c>
      <c r="F1878">
        <v>3</v>
      </c>
    </row>
    <row r="1879" spans="1:6" x14ac:dyDescent="0.25">
      <c r="A1879" t="s">
        <v>28</v>
      </c>
      <c r="B1879" t="s">
        <v>109</v>
      </c>
      <c r="C1879" t="s">
        <v>79</v>
      </c>
      <c r="D1879" t="s">
        <v>60</v>
      </c>
      <c r="E1879" t="str">
        <f t="shared" si="29"/>
        <v>Celukan Bawang-Nov-Total-DB</v>
      </c>
      <c r="F1879">
        <v>9</v>
      </c>
    </row>
    <row r="1880" spans="1:6" x14ac:dyDescent="0.25">
      <c r="A1880" t="s">
        <v>18</v>
      </c>
      <c r="B1880" t="s">
        <v>109</v>
      </c>
      <c r="C1880" t="s">
        <v>79</v>
      </c>
      <c r="D1880" t="s">
        <v>60</v>
      </c>
      <c r="E1880" t="str">
        <f t="shared" si="29"/>
        <v>Cirebon-Nov-Total-DB</v>
      </c>
      <c r="F1880">
        <v>12</v>
      </c>
    </row>
    <row r="1881" spans="1:6" x14ac:dyDescent="0.25">
      <c r="A1881" t="s">
        <v>29</v>
      </c>
      <c r="B1881" t="s">
        <v>109</v>
      </c>
      <c r="C1881" t="s">
        <v>79</v>
      </c>
      <c r="D1881" t="s">
        <v>60</v>
      </c>
      <c r="E1881" t="str">
        <f t="shared" si="29"/>
        <v>Donggala-Nov-Total-DB</v>
      </c>
      <c r="F1881">
        <v>53</v>
      </c>
    </row>
    <row r="1882" spans="1:6" x14ac:dyDescent="0.25">
      <c r="A1882" t="s">
        <v>30</v>
      </c>
      <c r="B1882" t="s">
        <v>109</v>
      </c>
      <c r="C1882" t="s">
        <v>79</v>
      </c>
      <c r="D1882" t="s">
        <v>60</v>
      </c>
      <c r="E1882" t="str">
        <f t="shared" si="29"/>
        <v>Dumai-Nov-Total-DB</v>
      </c>
      <c r="F1882">
        <v>1378</v>
      </c>
    </row>
    <row r="1883" spans="1:6" x14ac:dyDescent="0.25">
      <c r="A1883" t="s">
        <v>67</v>
      </c>
      <c r="B1883" t="s">
        <v>109</v>
      </c>
      <c r="C1883" t="s">
        <v>79</v>
      </c>
      <c r="D1883" t="s">
        <v>60</v>
      </c>
      <c r="E1883" t="str">
        <f t="shared" si="29"/>
        <v>Ende-Nov-Total-DB</v>
      </c>
      <c r="F1883">
        <v>12</v>
      </c>
    </row>
    <row r="1884" spans="1:6" x14ac:dyDescent="0.25">
      <c r="A1884" t="s">
        <v>68</v>
      </c>
      <c r="B1884" t="s">
        <v>109</v>
      </c>
      <c r="C1884" t="s">
        <v>79</v>
      </c>
      <c r="D1884" t="s">
        <v>60</v>
      </c>
      <c r="E1884" t="str">
        <f t="shared" si="29"/>
        <v>Fakfak-Nov-Total-DB</v>
      </c>
      <c r="F1884">
        <v>23</v>
      </c>
    </row>
    <row r="1885" spans="1:6" x14ac:dyDescent="0.25">
      <c r="A1885" t="s">
        <v>31</v>
      </c>
      <c r="B1885" t="s">
        <v>109</v>
      </c>
      <c r="C1885" t="s">
        <v>79</v>
      </c>
      <c r="D1885" t="s">
        <v>60</v>
      </c>
      <c r="E1885" t="str">
        <f t="shared" si="29"/>
        <v>Gorontalo-Nov-Total-DB</v>
      </c>
      <c r="F1885">
        <v>27</v>
      </c>
    </row>
    <row r="1886" spans="1:6" x14ac:dyDescent="0.25">
      <c r="A1886" t="s">
        <v>32</v>
      </c>
      <c r="B1886" t="s">
        <v>109</v>
      </c>
      <c r="C1886" t="s">
        <v>79</v>
      </c>
      <c r="D1886" t="s">
        <v>60</v>
      </c>
      <c r="E1886" t="str">
        <f t="shared" si="29"/>
        <v>Gresik-Nov-Total-DB</v>
      </c>
      <c r="F1886">
        <v>1685</v>
      </c>
    </row>
    <row r="1887" spans="1:6" x14ac:dyDescent="0.25">
      <c r="A1887" t="s">
        <v>33</v>
      </c>
      <c r="B1887" t="s">
        <v>109</v>
      </c>
      <c r="C1887" t="s">
        <v>79</v>
      </c>
      <c r="D1887" t="s">
        <v>60</v>
      </c>
      <c r="E1887" t="str">
        <f t="shared" si="29"/>
        <v>Jayapura-Nov-Total-DB</v>
      </c>
      <c r="F1887">
        <v>56</v>
      </c>
    </row>
    <row r="1888" spans="1:6" x14ac:dyDescent="0.25">
      <c r="A1888" t="s">
        <v>34</v>
      </c>
      <c r="B1888" t="s">
        <v>109</v>
      </c>
      <c r="C1888" t="s">
        <v>79</v>
      </c>
      <c r="D1888" t="s">
        <v>60</v>
      </c>
      <c r="E1888" t="str">
        <f t="shared" si="29"/>
        <v>Kendari-Nov-Total-DB</v>
      </c>
      <c r="F1888">
        <v>49</v>
      </c>
    </row>
    <row r="1889" spans="1:6" x14ac:dyDescent="0.25">
      <c r="A1889" t="s">
        <v>35</v>
      </c>
      <c r="B1889" t="s">
        <v>109</v>
      </c>
      <c r="C1889" t="s">
        <v>79</v>
      </c>
      <c r="D1889" t="s">
        <v>60</v>
      </c>
      <c r="E1889" t="str">
        <f t="shared" si="29"/>
        <v>Kolonodale-Nov-Total-DB</v>
      </c>
      <c r="F1889">
        <v>2</v>
      </c>
    </row>
    <row r="1890" spans="1:6" x14ac:dyDescent="0.25">
      <c r="A1890" t="s">
        <v>36</v>
      </c>
      <c r="B1890" t="s">
        <v>109</v>
      </c>
      <c r="C1890" t="s">
        <v>79</v>
      </c>
      <c r="D1890" t="s">
        <v>60</v>
      </c>
      <c r="E1890" t="str">
        <f t="shared" si="29"/>
        <v>Kuala Tanjung-Nov-Total-DB</v>
      </c>
      <c r="F1890">
        <v>11</v>
      </c>
    </row>
    <row r="1891" spans="1:6" x14ac:dyDescent="0.25">
      <c r="A1891" t="s">
        <v>37</v>
      </c>
      <c r="B1891" t="s">
        <v>109</v>
      </c>
      <c r="C1891" t="s">
        <v>79</v>
      </c>
      <c r="D1891" t="s">
        <v>60</v>
      </c>
      <c r="E1891" t="str">
        <f t="shared" si="29"/>
        <v>Kumai-Nov-Total-DB</v>
      </c>
      <c r="F1891">
        <v>25</v>
      </c>
    </row>
    <row r="1892" spans="1:6" x14ac:dyDescent="0.25">
      <c r="A1892" t="s">
        <v>69</v>
      </c>
      <c r="B1892" t="s">
        <v>109</v>
      </c>
      <c r="C1892" t="s">
        <v>79</v>
      </c>
      <c r="D1892" t="s">
        <v>60</v>
      </c>
      <c r="E1892" t="str">
        <f t="shared" si="29"/>
        <v>Labuha-Nov-Total-DB</v>
      </c>
      <c r="F1892">
        <v>0</v>
      </c>
    </row>
    <row r="1893" spans="1:6" x14ac:dyDescent="0.25">
      <c r="A1893" t="s">
        <v>38</v>
      </c>
      <c r="B1893" t="s">
        <v>109</v>
      </c>
      <c r="C1893" t="s">
        <v>79</v>
      </c>
      <c r="D1893" t="s">
        <v>60</v>
      </c>
      <c r="E1893" t="str">
        <f t="shared" si="29"/>
        <v>Larantuka-Nov-Total-DB</v>
      </c>
      <c r="F1893">
        <v>9</v>
      </c>
    </row>
    <row r="1894" spans="1:6" x14ac:dyDescent="0.25">
      <c r="A1894" t="s">
        <v>71</v>
      </c>
      <c r="B1894" t="s">
        <v>109</v>
      </c>
      <c r="C1894" t="s">
        <v>79</v>
      </c>
      <c r="D1894" t="s">
        <v>60</v>
      </c>
      <c r="E1894" t="str">
        <f t="shared" si="29"/>
        <v>Lhokseumawe-Nov-Total-DB</v>
      </c>
      <c r="F1894">
        <v>209</v>
      </c>
    </row>
    <row r="1895" spans="1:6" x14ac:dyDescent="0.25">
      <c r="A1895" t="s">
        <v>39</v>
      </c>
      <c r="B1895" t="s">
        <v>109</v>
      </c>
      <c r="C1895" t="s">
        <v>79</v>
      </c>
      <c r="D1895" t="s">
        <v>60</v>
      </c>
      <c r="E1895" t="str">
        <f t="shared" si="29"/>
        <v>Luwuk-Nov-Total-DB</v>
      </c>
      <c r="F1895">
        <v>36</v>
      </c>
    </row>
    <row r="1896" spans="1:6" x14ac:dyDescent="0.25">
      <c r="A1896" t="s">
        <v>40</v>
      </c>
      <c r="B1896" t="s">
        <v>109</v>
      </c>
      <c r="C1896" t="s">
        <v>79</v>
      </c>
      <c r="D1896" t="s">
        <v>60</v>
      </c>
      <c r="E1896" t="str">
        <f t="shared" si="29"/>
        <v>Manado-Nov-Total-DB</v>
      </c>
      <c r="F1896">
        <v>0</v>
      </c>
    </row>
    <row r="1897" spans="1:6" x14ac:dyDescent="0.25">
      <c r="A1897" t="s">
        <v>72</v>
      </c>
      <c r="B1897" t="s">
        <v>109</v>
      </c>
      <c r="C1897" t="s">
        <v>79</v>
      </c>
      <c r="D1897" t="s">
        <v>60</v>
      </c>
      <c r="E1897" t="str">
        <f t="shared" si="29"/>
        <v>Maumere-Nov-Total-DB</v>
      </c>
      <c r="F1897">
        <v>19</v>
      </c>
    </row>
    <row r="1898" spans="1:6" x14ac:dyDescent="0.25">
      <c r="A1898" t="s">
        <v>41</v>
      </c>
      <c r="B1898" t="s">
        <v>109</v>
      </c>
      <c r="C1898" t="s">
        <v>79</v>
      </c>
      <c r="D1898" t="s">
        <v>60</v>
      </c>
      <c r="E1898" t="str">
        <f t="shared" si="29"/>
        <v>Namlea-Nov-Total-DB</v>
      </c>
      <c r="F1898">
        <v>7</v>
      </c>
    </row>
    <row r="1899" spans="1:6" x14ac:dyDescent="0.25">
      <c r="A1899" t="s">
        <v>73</v>
      </c>
      <c r="B1899" t="s">
        <v>109</v>
      </c>
      <c r="C1899" t="s">
        <v>79</v>
      </c>
      <c r="D1899" t="s">
        <v>60</v>
      </c>
      <c r="E1899" t="str">
        <f t="shared" si="29"/>
        <v>Palembang-Nov-Total-DB</v>
      </c>
      <c r="F1899">
        <v>22</v>
      </c>
    </row>
    <row r="1900" spans="1:6" x14ac:dyDescent="0.25">
      <c r="A1900" t="s">
        <v>114</v>
      </c>
      <c r="B1900" t="s">
        <v>109</v>
      </c>
      <c r="C1900" t="s">
        <v>79</v>
      </c>
      <c r="D1900" t="s">
        <v>60</v>
      </c>
      <c r="E1900" t="str">
        <f t="shared" si="29"/>
        <v>Pangkalansusu-Nov-Total-DB</v>
      </c>
      <c r="F1900">
        <v>0</v>
      </c>
    </row>
    <row r="1901" spans="1:6" x14ac:dyDescent="0.25">
      <c r="A1901" t="s">
        <v>43</v>
      </c>
      <c r="B1901" t="s">
        <v>109</v>
      </c>
      <c r="C1901" t="s">
        <v>79</v>
      </c>
      <c r="D1901" t="s">
        <v>60</v>
      </c>
      <c r="E1901" t="str">
        <f t="shared" si="29"/>
        <v>Panjang-Nov-Total-DB</v>
      </c>
      <c r="F1901">
        <v>84</v>
      </c>
    </row>
    <row r="1902" spans="1:6" x14ac:dyDescent="0.25">
      <c r="A1902" t="s">
        <v>74</v>
      </c>
      <c r="B1902" t="s">
        <v>109</v>
      </c>
      <c r="C1902" t="s">
        <v>79</v>
      </c>
      <c r="D1902" t="s">
        <v>60</v>
      </c>
      <c r="E1902" t="str">
        <f t="shared" si="29"/>
        <v>Parepare-Nov-Total-DB</v>
      </c>
      <c r="F1902">
        <v>19</v>
      </c>
    </row>
    <row r="1903" spans="1:6" x14ac:dyDescent="0.25">
      <c r="A1903" t="s">
        <v>45</v>
      </c>
      <c r="B1903" t="s">
        <v>109</v>
      </c>
      <c r="C1903" t="s">
        <v>79</v>
      </c>
      <c r="D1903" t="s">
        <v>60</v>
      </c>
      <c r="E1903" t="str">
        <f t="shared" si="29"/>
        <v>Pekalongan-Nov-Total-DB</v>
      </c>
      <c r="F1903">
        <v>0</v>
      </c>
    </row>
    <row r="1904" spans="1:6" x14ac:dyDescent="0.25">
      <c r="A1904" t="s">
        <v>47</v>
      </c>
      <c r="B1904" t="s">
        <v>109</v>
      </c>
      <c r="C1904" t="s">
        <v>79</v>
      </c>
      <c r="D1904" t="s">
        <v>60</v>
      </c>
      <c r="E1904" t="str">
        <f t="shared" si="29"/>
        <v>Pomalaa-Nov-Total-DB</v>
      </c>
      <c r="F1904">
        <v>1</v>
      </c>
    </row>
    <row r="1905" spans="1:6" x14ac:dyDescent="0.25">
      <c r="A1905" t="s">
        <v>21</v>
      </c>
      <c r="B1905" t="s">
        <v>109</v>
      </c>
      <c r="C1905" t="s">
        <v>79</v>
      </c>
      <c r="D1905" t="s">
        <v>60</v>
      </c>
      <c r="E1905" t="str">
        <f t="shared" si="29"/>
        <v>Pontianak-Nov-Total-DB</v>
      </c>
      <c r="F1905">
        <v>106</v>
      </c>
    </row>
    <row r="1906" spans="1:6" x14ac:dyDescent="0.25">
      <c r="A1906" t="s">
        <v>22</v>
      </c>
      <c r="B1906" t="s">
        <v>109</v>
      </c>
      <c r="C1906" t="s">
        <v>79</v>
      </c>
      <c r="D1906" t="s">
        <v>60</v>
      </c>
      <c r="E1906" t="str">
        <f t="shared" si="29"/>
        <v>Poso-Nov-Total-DB</v>
      </c>
      <c r="F1906">
        <v>6</v>
      </c>
    </row>
    <row r="1907" spans="1:6" x14ac:dyDescent="0.25">
      <c r="A1907" t="s">
        <v>75</v>
      </c>
      <c r="B1907" t="s">
        <v>109</v>
      </c>
      <c r="C1907" t="s">
        <v>79</v>
      </c>
      <c r="D1907" t="s">
        <v>60</v>
      </c>
      <c r="E1907" t="str">
        <f t="shared" si="29"/>
        <v>Probolinggo-Nov-Total-DB</v>
      </c>
      <c r="F1907">
        <v>12</v>
      </c>
    </row>
    <row r="1908" spans="1:6" x14ac:dyDescent="0.25">
      <c r="A1908" t="s">
        <v>82</v>
      </c>
      <c r="B1908" t="s">
        <v>109</v>
      </c>
      <c r="C1908" t="s">
        <v>79</v>
      </c>
      <c r="D1908" t="s">
        <v>60</v>
      </c>
      <c r="E1908" t="str">
        <f t="shared" si="29"/>
        <v>Pulau Baai-Nov-Total-DB</v>
      </c>
      <c r="F1908">
        <v>80</v>
      </c>
    </row>
    <row r="1909" spans="1:6" x14ac:dyDescent="0.25">
      <c r="A1909" t="s">
        <v>96</v>
      </c>
      <c r="B1909" t="s">
        <v>109</v>
      </c>
      <c r="C1909" t="s">
        <v>79</v>
      </c>
      <c r="D1909" t="s">
        <v>60</v>
      </c>
      <c r="E1909" t="str">
        <f t="shared" si="29"/>
        <v>Pulau Sambu-Nov-Total-DB</v>
      </c>
      <c r="F1909">
        <v>5084</v>
      </c>
    </row>
    <row r="1910" spans="1:6" x14ac:dyDescent="0.25">
      <c r="A1910" t="s">
        <v>115</v>
      </c>
      <c r="B1910" t="s">
        <v>109</v>
      </c>
      <c r="C1910" t="s">
        <v>79</v>
      </c>
      <c r="D1910" t="s">
        <v>60</v>
      </c>
      <c r="E1910" t="str">
        <f t="shared" si="29"/>
        <v>Raha Roadstead-Nov-Total-DB</v>
      </c>
      <c r="F1910">
        <v>5</v>
      </c>
    </row>
    <row r="1911" spans="1:6" x14ac:dyDescent="0.25">
      <c r="A1911" t="s">
        <v>48</v>
      </c>
      <c r="B1911" t="s">
        <v>109</v>
      </c>
      <c r="C1911" t="s">
        <v>79</v>
      </c>
      <c r="D1911" t="s">
        <v>60</v>
      </c>
      <c r="E1911" t="str">
        <f t="shared" si="29"/>
        <v>Samarinda-Nov-Total-DB</v>
      </c>
      <c r="F1911">
        <v>15</v>
      </c>
    </row>
    <row r="1912" spans="1:6" x14ac:dyDescent="0.25">
      <c r="A1912" t="s">
        <v>49</v>
      </c>
      <c r="B1912" t="s">
        <v>109</v>
      </c>
      <c r="C1912" t="s">
        <v>79</v>
      </c>
      <c r="D1912" t="s">
        <v>60</v>
      </c>
      <c r="E1912" t="str">
        <f t="shared" si="29"/>
        <v>Sampit-Nov-Total-DB</v>
      </c>
      <c r="F1912">
        <v>3</v>
      </c>
    </row>
    <row r="1913" spans="1:6" x14ac:dyDescent="0.25">
      <c r="A1913" t="s">
        <v>50</v>
      </c>
      <c r="B1913" t="s">
        <v>109</v>
      </c>
      <c r="C1913" t="s">
        <v>79</v>
      </c>
      <c r="D1913" t="s">
        <v>60</v>
      </c>
      <c r="E1913" t="str">
        <f t="shared" si="29"/>
        <v>Saumlaki-Nov-Total-DB</v>
      </c>
      <c r="F1913">
        <v>14</v>
      </c>
    </row>
    <row r="1914" spans="1:6" x14ac:dyDescent="0.25">
      <c r="A1914" t="s">
        <v>76</v>
      </c>
      <c r="B1914" t="s">
        <v>109</v>
      </c>
      <c r="C1914" t="s">
        <v>79</v>
      </c>
      <c r="D1914" t="s">
        <v>60</v>
      </c>
      <c r="E1914" t="str">
        <f t="shared" si="29"/>
        <v>Sekupang-Nov-Total-DB</v>
      </c>
      <c r="F1914">
        <v>3580</v>
      </c>
    </row>
    <row r="1915" spans="1:6" x14ac:dyDescent="0.25">
      <c r="A1915" t="s">
        <v>51</v>
      </c>
      <c r="B1915" t="s">
        <v>109</v>
      </c>
      <c r="C1915" t="s">
        <v>79</v>
      </c>
      <c r="D1915" t="s">
        <v>60</v>
      </c>
      <c r="E1915" t="str">
        <f t="shared" si="29"/>
        <v>Serui-Nov-Total-DB</v>
      </c>
      <c r="F1915">
        <v>9</v>
      </c>
    </row>
    <row r="1916" spans="1:6" x14ac:dyDescent="0.25">
      <c r="A1916" t="s">
        <v>52</v>
      </c>
      <c r="B1916" t="s">
        <v>109</v>
      </c>
      <c r="C1916" t="s">
        <v>79</v>
      </c>
      <c r="D1916" t="s">
        <v>60</v>
      </c>
      <c r="E1916" t="str">
        <f t="shared" si="29"/>
        <v>Sibolga-Nov-Total-DB</v>
      </c>
      <c r="F1916">
        <v>15</v>
      </c>
    </row>
    <row r="1917" spans="1:6" x14ac:dyDescent="0.25">
      <c r="A1917" t="s">
        <v>77</v>
      </c>
      <c r="B1917" t="s">
        <v>109</v>
      </c>
      <c r="C1917" t="s">
        <v>79</v>
      </c>
      <c r="D1917" t="s">
        <v>60</v>
      </c>
      <c r="E1917" t="str">
        <f t="shared" si="29"/>
        <v>Sungaipakning-Nov-Total-DB</v>
      </c>
      <c r="F1917">
        <v>131</v>
      </c>
    </row>
    <row r="1918" spans="1:6" x14ac:dyDescent="0.25">
      <c r="A1918" t="s">
        <v>53</v>
      </c>
      <c r="B1918" t="s">
        <v>109</v>
      </c>
      <c r="C1918" t="s">
        <v>79</v>
      </c>
      <c r="D1918" t="s">
        <v>60</v>
      </c>
      <c r="E1918" t="str">
        <f t="shared" si="29"/>
        <v>Tahuna-Nov-Total-DB</v>
      </c>
      <c r="F1918">
        <v>10</v>
      </c>
    </row>
    <row r="1919" spans="1:6" x14ac:dyDescent="0.25">
      <c r="A1919" t="s">
        <v>54</v>
      </c>
      <c r="B1919" t="s">
        <v>109</v>
      </c>
      <c r="C1919" t="s">
        <v>79</v>
      </c>
      <c r="D1919" t="s">
        <v>60</v>
      </c>
      <c r="E1919" t="str">
        <f t="shared" si="29"/>
        <v>Tanjung Balai Karimun-Nov-Total-DB</v>
      </c>
      <c r="F1919">
        <v>180</v>
      </c>
    </row>
    <row r="1920" spans="1:6" x14ac:dyDescent="0.25">
      <c r="A1920" t="s">
        <v>98</v>
      </c>
      <c r="B1920" t="s">
        <v>109</v>
      </c>
      <c r="C1920" t="s">
        <v>79</v>
      </c>
      <c r="D1920" t="s">
        <v>60</v>
      </c>
      <c r="E1920" t="str">
        <f t="shared" si="29"/>
        <v>Tanjung Benete-Nov-Total-DB</v>
      </c>
      <c r="F1920">
        <v>29</v>
      </c>
    </row>
    <row r="1921" spans="1:6" x14ac:dyDescent="0.25">
      <c r="A1921" t="s">
        <v>118</v>
      </c>
      <c r="B1921" t="s">
        <v>109</v>
      </c>
      <c r="C1921" t="s">
        <v>79</v>
      </c>
      <c r="D1921" t="s">
        <v>60</v>
      </c>
      <c r="E1921" t="str">
        <f t="shared" si="29"/>
        <v>Tanjung Santan-Nov-Total-DB</v>
      </c>
      <c r="F1921">
        <v>9</v>
      </c>
    </row>
    <row r="1922" spans="1:6" x14ac:dyDescent="0.25">
      <c r="A1922" t="s">
        <v>116</v>
      </c>
      <c r="B1922" t="s">
        <v>109</v>
      </c>
      <c r="C1922" t="s">
        <v>79</v>
      </c>
      <c r="D1922" t="s">
        <v>60</v>
      </c>
      <c r="E1922" t="str">
        <f t="shared" si="29"/>
        <v>Tanjungpandan-Nov-Total-DB</v>
      </c>
      <c r="F1922">
        <v>1</v>
      </c>
    </row>
    <row r="1923" spans="1:6" x14ac:dyDescent="0.25">
      <c r="A1923" t="s">
        <v>117</v>
      </c>
      <c r="B1923" t="s">
        <v>109</v>
      </c>
      <c r="C1923" t="s">
        <v>79</v>
      </c>
      <c r="D1923" t="s">
        <v>60</v>
      </c>
      <c r="E1923" t="str">
        <f t="shared" ref="E1923:E1986" si="30">_xlfn.CONCAT(TRIM(A1923),"-",TRIM(B1923),"-",TRIM(C1923),"-",TRIM(D1923))</f>
        <v>Tanjungredeb-Nov-Total-DB</v>
      </c>
      <c r="F1923">
        <v>14</v>
      </c>
    </row>
    <row r="1924" spans="1:6" x14ac:dyDescent="0.25">
      <c r="A1924" t="s">
        <v>56</v>
      </c>
      <c r="B1924" t="s">
        <v>109</v>
      </c>
      <c r="C1924" t="s">
        <v>79</v>
      </c>
      <c r="D1924" t="s">
        <v>60</v>
      </c>
      <c r="E1924" t="str">
        <f t="shared" si="30"/>
        <v>Tegal-Nov-Total-DB</v>
      </c>
      <c r="F1924">
        <v>0</v>
      </c>
    </row>
    <row r="1925" spans="1:6" x14ac:dyDescent="0.25">
      <c r="A1925" t="s">
        <v>17</v>
      </c>
      <c r="B1925" t="s">
        <v>109</v>
      </c>
      <c r="C1925" t="s">
        <v>79</v>
      </c>
      <c r="D1925" t="s">
        <v>60</v>
      </c>
      <c r="E1925" t="str">
        <f t="shared" si="30"/>
        <v>Teluk Bayur-Nov-Total-DB</v>
      </c>
      <c r="F1925">
        <v>94</v>
      </c>
    </row>
    <row r="1926" spans="1:6" x14ac:dyDescent="0.25">
      <c r="A1926" t="s">
        <v>78</v>
      </c>
      <c r="B1926" t="s">
        <v>109</v>
      </c>
      <c r="C1926" t="s">
        <v>79</v>
      </c>
      <c r="D1926" t="s">
        <v>60</v>
      </c>
      <c r="E1926" t="str">
        <f t="shared" si="30"/>
        <v>Ternate-Nov-Total-DB</v>
      </c>
      <c r="F1926">
        <v>200</v>
      </c>
    </row>
    <row r="1927" spans="1:6" x14ac:dyDescent="0.25">
      <c r="A1927" t="s">
        <v>97</v>
      </c>
      <c r="B1927" t="s">
        <v>109</v>
      </c>
      <c r="C1927" t="s">
        <v>79</v>
      </c>
      <c r="D1927" t="s">
        <v>60</v>
      </c>
      <c r="E1927" t="str">
        <f t="shared" si="30"/>
        <v>Tg. Sorong-Nov-Total-DB</v>
      </c>
      <c r="F1927">
        <v>198</v>
      </c>
    </row>
    <row r="1928" spans="1:6" x14ac:dyDescent="0.25">
      <c r="A1928" t="s">
        <v>58</v>
      </c>
      <c r="B1928" t="s">
        <v>109</v>
      </c>
      <c r="C1928" t="s">
        <v>79</v>
      </c>
      <c r="D1928" t="s">
        <v>60</v>
      </c>
      <c r="E1928" t="str">
        <f t="shared" si="30"/>
        <v>Wahai-Nov-Total-DB</v>
      </c>
      <c r="F1928">
        <v>0</v>
      </c>
    </row>
    <row r="1929" spans="1:6" x14ac:dyDescent="0.25">
      <c r="A1929" t="s">
        <v>59</v>
      </c>
      <c r="B1929" t="s">
        <v>109</v>
      </c>
      <c r="C1929" t="s">
        <v>79</v>
      </c>
      <c r="D1929" t="s">
        <v>60</v>
      </c>
      <c r="E1929" t="str">
        <f t="shared" si="30"/>
        <v>Waingapu-Nov-Total-DB</v>
      </c>
      <c r="F1929">
        <v>7</v>
      </c>
    </row>
    <row r="1930" spans="1:6" x14ac:dyDescent="0.25">
      <c r="A1930" t="s">
        <v>62</v>
      </c>
      <c r="B1930" t="s">
        <v>108</v>
      </c>
      <c r="C1930" t="s">
        <v>79</v>
      </c>
      <c r="D1930" t="s">
        <v>60</v>
      </c>
      <c r="E1930" t="str">
        <f t="shared" si="30"/>
        <v>Ambon-Oct-Total-DB</v>
      </c>
      <c r="F1930">
        <v>137</v>
      </c>
    </row>
    <row r="1931" spans="1:6" x14ac:dyDescent="0.25">
      <c r="A1931" t="s">
        <v>63</v>
      </c>
      <c r="B1931" t="s">
        <v>108</v>
      </c>
      <c r="C1931" t="s">
        <v>79</v>
      </c>
      <c r="D1931" t="s">
        <v>60</v>
      </c>
      <c r="E1931" t="str">
        <f t="shared" si="30"/>
        <v>Balikpapan-Oct-Total-DB</v>
      </c>
      <c r="F1931">
        <v>3553</v>
      </c>
    </row>
    <row r="1932" spans="1:6" x14ac:dyDescent="0.25">
      <c r="A1932" t="s">
        <v>23</v>
      </c>
      <c r="B1932" t="s">
        <v>108</v>
      </c>
      <c r="C1932" t="s">
        <v>79</v>
      </c>
      <c r="D1932" t="s">
        <v>60</v>
      </c>
      <c r="E1932" t="str">
        <f t="shared" si="30"/>
        <v>Banjarmasin-Oct-Total-DB</v>
      </c>
      <c r="F1932">
        <v>516</v>
      </c>
    </row>
    <row r="1933" spans="1:6" x14ac:dyDescent="0.25">
      <c r="A1933" t="s">
        <v>19</v>
      </c>
      <c r="B1933" t="s">
        <v>108</v>
      </c>
      <c r="C1933" t="s">
        <v>79</v>
      </c>
      <c r="D1933" t="s">
        <v>60</v>
      </c>
      <c r="E1933" t="str">
        <f t="shared" si="30"/>
        <v>Banten-Oct-Total-DB</v>
      </c>
      <c r="F1933">
        <v>1772</v>
      </c>
    </row>
    <row r="1934" spans="1:6" x14ac:dyDescent="0.25">
      <c r="A1934" t="s">
        <v>64</v>
      </c>
      <c r="B1934" t="s">
        <v>108</v>
      </c>
      <c r="C1934" t="s">
        <v>79</v>
      </c>
      <c r="D1934" t="s">
        <v>60</v>
      </c>
      <c r="E1934" t="str">
        <f t="shared" si="30"/>
        <v>Baubau-Oct-Total-DB</v>
      </c>
      <c r="F1934">
        <v>79</v>
      </c>
    </row>
    <row r="1935" spans="1:6" x14ac:dyDescent="0.25">
      <c r="A1935" t="s">
        <v>24</v>
      </c>
      <c r="B1935" t="s">
        <v>108</v>
      </c>
      <c r="C1935" t="s">
        <v>79</v>
      </c>
      <c r="D1935" t="s">
        <v>60</v>
      </c>
      <c r="E1935" t="str">
        <f t="shared" si="30"/>
        <v>Belawan-Oct-Total-DB</v>
      </c>
      <c r="F1935">
        <v>565</v>
      </c>
    </row>
    <row r="1936" spans="1:6" x14ac:dyDescent="0.25">
      <c r="A1936" t="s">
        <v>25</v>
      </c>
      <c r="B1936" t="s">
        <v>108</v>
      </c>
      <c r="C1936" t="s">
        <v>79</v>
      </c>
      <c r="D1936" t="s">
        <v>60</v>
      </c>
      <c r="E1936" t="str">
        <f t="shared" si="30"/>
        <v>Bengkalis-Oct-Total-DB</v>
      </c>
      <c r="F1936">
        <v>58</v>
      </c>
    </row>
    <row r="1937" spans="1:6" x14ac:dyDescent="0.25">
      <c r="A1937" t="s">
        <v>20</v>
      </c>
      <c r="B1937" t="s">
        <v>108</v>
      </c>
      <c r="C1937" t="s">
        <v>79</v>
      </c>
      <c r="D1937" t="s">
        <v>60</v>
      </c>
      <c r="E1937" t="str">
        <f t="shared" si="30"/>
        <v>Benoa-Oct-Total-DB</v>
      </c>
      <c r="F1937">
        <v>71</v>
      </c>
    </row>
    <row r="1938" spans="1:6" x14ac:dyDescent="0.25">
      <c r="A1938" t="s">
        <v>26</v>
      </c>
      <c r="B1938" t="s">
        <v>108</v>
      </c>
      <c r="C1938" t="s">
        <v>79</v>
      </c>
      <c r="D1938" t="s">
        <v>60</v>
      </c>
      <c r="E1938" t="str">
        <f t="shared" si="30"/>
        <v>Bitung-Oct-Total-DB</v>
      </c>
      <c r="F1938">
        <v>260</v>
      </c>
    </row>
    <row r="1939" spans="1:6" x14ac:dyDescent="0.25">
      <c r="A1939" t="s">
        <v>113</v>
      </c>
      <c r="B1939" t="s">
        <v>108</v>
      </c>
      <c r="C1939" t="s">
        <v>79</v>
      </c>
      <c r="D1939" t="s">
        <v>60</v>
      </c>
      <c r="E1939" t="str">
        <f t="shared" si="30"/>
        <v>Bontang Lng Terminal-Oct-Total-DB</v>
      </c>
      <c r="F1939">
        <v>7</v>
      </c>
    </row>
    <row r="1940" spans="1:6" x14ac:dyDescent="0.25">
      <c r="A1940" t="s">
        <v>27</v>
      </c>
      <c r="B1940" t="s">
        <v>108</v>
      </c>
      <c r="C1940" t="s">
        <v>79</v>
      </c>
      <c r="D1940" t="s">
        <v>60</v>
      </c>
      <c r="E1940" t="str">
        <f t="shared" si="30"/>
        <v>Bula-Oct-Total-DB</v>
      </c>
      <c r="F1940">
        <v>3</v>
      </c>
    </row>
    <row r="1941" spans="1:6" x14ac:dyDescent="0.25">
      <c r="A1941" t="s">
        <v>28</v>
      </c>
      <c r="B1941" t="s">
        <v>108</v>
      </c>
      <c r="C1941" t="s">
        <v>79</v>
      </c>
      <c r="D1941" t="s">
        <v>60</v>
      </c>
      <c r="E1941" t="str">
        <f t="shared" si="30"/>
        <v>Celukan Bawang-Oct-Total-DB</v>
      </c>
      <c r="F1941">
        <v>11</v>
      </c>
    </row>
    <row r="1942" spans="1:6" x14ac:dyDescent="0.25">
      <c r="A1942" t="s">
        <v>18</v>
      </c>
      <c r="B1942" t="s">
        <v>108</v>
      </c>
      <c r="C1942" t="s">
        <v>79</v>
      </c>
      <c r="D1942" t="s">
        <v>60</v>
      </c>
      <c r="E1942" t="str">
        <f t="shared" si="30"/>
        <v>Cirebon-Oct-Total-DB</v>
      </c>
      <c r="F1942">
        <v>26</v>
      </c>
    </row>
    <row r="1943" spans="1:6" x14ac:dyDescent="0.25">
      <c r="A1943" t="s">
        <v>29</v>
      </c>
      <c r="B1943" t="s">
        <v>108</v>
      </c>
      <c r="C1943" t="s">
        <v>79</v>
      </c>
      <c r="D1943" t="s">
        <v>60</v>
      </c>
      <c r="E1943" t="str">
        <f t="shared" si="30"/>
        <v>Donggala-Oct-Total-DB</v>
      </c>
      <c r="F1943">
        <v>101</v>
      </c>
    </row>
    <row r="1944" spans="1:6" x14ac:dyDescent="0.25">
      <c r="A1944" t="s">
        <v>30</v>
      </c>
      <c r="B1944" t="s">
        <v>108</v>
      </c>
      <c r="C1944" t="s">
        <v>79</v>
      </c>
      <c r="D1944" t="s">
        <v>60</v>
      </c>
      <c r="E1944" t="str">
        <f t="shared" si="30"/>
        <v>Dumai-Oct-Total-DB</v>
      </c>
      <c r="F1944">
        <v>2136</v>
      </c>
    </row>
    <row r="1945" spans="1:6" x14ac:dyDescent="0.25">
      <c r="A1945" t="s">
        <v>67</v>
      </c>
      <c r="B1945" t="s">
        <v>108</v>
      </c>
      <c r="C1945" t="s">
        <v>79</v>
      </c>
      <c r="D1945" t="s">
        <v>60</v>
      </c>
      <c r="E1945" t="str">
        <f t="shared" si="30"/>
        <v>Ende-Oct-Total-DB</v>
      </c>
      <c r="F1945">
        <v>22</v>
      </c>
    </row>
    <row r="1946" spans="1:6" x14ac:dyDescent="0.25">
      <c r="A1946" t="s">
        <v>68</v>
      </c>
      <c r="B1946" t="s">
        <v>108</v>
      </c>
      <c r="C1946" t="s">
        <v>79</v>
      </c>
      <c r="D1946" t="s">
        <v>60</v>
      </c>
      <c r="E1946" t="str">
        <f t="shared" si="30"/>
        <v>Fakfak-Oct-Total-DB</v>
      </c>
      <c r="F1946">
        <v>46</v>
      </c>
    </row>
    <row r="1947" spans="1:6" x14ac:dyDescent="0.25">
      <c r="A1947" t="s">
        <v>31</v>
      </c>
      <c r="B1947" t="s">
        <v>108</v>
      </c>
      <c r="C1947" t="s">
        <v>79</v>
      </c>
      <c r="D1947" t="s">
        <v>60</v>
      </c>
      <c r="E1947" t="str">
        <f t="shared" si="30"/>
        <v>Gorontalo-Oct-Total-DB</v>
      </c>
      <c r="F1947">
        <v>45</v>
      </c>
    </row>
    <row r="1948" spans="1:6" x14ac:dyDescent="0.25">
      <c r="A1948" t="s">
        <v>32</v>
      </c>
      <c r="B1948" t="s">
        <v>108</v>
      </c>
      <c r="C1948" t="s">
        <v>79</v>
      </c>
      <c r="D1948" t="s">
        <v>60</v>
      </c>
      <c r="E1948" t="str">
        <f t="shared" si="30"/>
        <v>Gresik-Oct-Total-DB</v>
      </c>
      <c r="F1948">
        <v>1709</v>
      </c>
    </row>
    <row r="1949" spans="1:6" x14ac:dyDescent="0.25">
      <c r="A1949" t="s">
        <v>33</v>
      </c>
      <c r="B1949" t="s">
        <v>108</v>
      </c>
      <c r="C1949" t="s">
        <v>79</v>
      </c>
      <c r="D1949" t="s">
        <v>60</v>
      </c>
      <c r="E1949" t="str">
        <f t="shared" si="30"/>
        <v>Jayapura-Oct-Total-DB</v>
      </c>
      <c r="F1949">
        <v>56</v>
      </c>
    </row>
    <row r="1950" spans="1:6" x14ac:dyDescent="0.25">
      <c r="A1950" t="s">
        <v>34</v>
      </c>
      <c r="B1950" t="s">
        <v>108</v>
      </c>
      <c r="C1950" t="s">
        <v>79</v>
      </c>
      <c r="D1950" t="s">
        <v>60</v>
      </c>
      <c r="E1950" t="str">
        <f t="shared" si="30"/>
        <v>Kendari-Oct-Total-DB</v>
      </c>
      <c r="F1950">
        <v>60</v>
      </c>
    </row>
    <row r="1951" spans="1:6" x14ac:dyDescent="0.25">
      <c r="A1951" t="s">
        <v>35</v>
      </c>
      <c r="B1951" t="s">
        <v>108</v>
      </c>
      <c r="C1951" t="s">
        <v>79</v>
      </c>
      <c r="D1951" t="s">
        <v>60</v>
      </c>
      <c r="E1951" t="str">
        <f t="shared" si="30"/>
        <v>Kolonodale-Oct-Total-DB</v>
      </c>
      <c r="F1951">
        <v>2</v>
      </c>
    </row>
    <row r="1952" spans="1:6" x14ac:dyDescent="0.25">
      <c r="A1952" t="s">
        <v>36</v>
      </c>
      <c r="B1952" t="s">
        <v>108</v>
      </c>
      <c r="C1952" t="s">
        <v>79</v>
      </c>
      <c r="D1952" t="s">
        <v>60</v>
      </c>
      <c r="E1952" t="str">
        <f t="shared" si="30"/>
        <v>Kuala Tanjung-Oct-Total-DB</v>
      </c>
      <c r="F1952">
        <v>17</v>
      </c>
    </row>
    <row r="1953" spans="1:6" x14ac:dyDescent="0.25">
      <c r="A1953" t="s">
        <v>37</v>
      </c>
      <c r="B1953" t="s">
        <v>108</v>
      </c>
      <c r="C1953" t="s">
        <v>79</v>
      </c>
      <c r="D1953" t="s">
        <v>60</v>
      </c>
      <c r="E1953" t="str">
        <f t="shared" si="30"/>
        <v>Kumai-Oct-Total-DB</v>
      </c>
      <c r="F1953">
        <v>45</v>
      </c>
    </row>
    <row r="1954" spans="1:6" x14ac:dyDescent="0.25">
      <c r="A1954" t="s">
        <v>69</v>
      </c>
      <c r="B1954" t="s">
        <v>108</v>
      </c>
      <c r="C1954" t="s">
        <v>79</v>
      </c>
      <c r="D1954" t="s">
        <v>60</v>
      </c>
      <c r="E1954" t="str">
        <f t="shared" si="30"/>
        <v>Labuha-Oct-Total-DB</v>
      </c>
      <c r="F1954">
        <v>0</v>
      </c>
    </row>
    <row r="1955" spans="1:6" x14ac:dyDescent="0.25">
      <c r="A1955" t="s">
        <v>38</v>
      </c>
      <c r="B1955" t="s">
        <v>108</v>
      </c>
      <c r="C1955" t="s">
        <v>79</v>
      </c>
      <c r="D1955" t="s">
        <v>60</v>
      </c>
      <c r="E1955" t="str">
        <f t="shared" si="30"/>
        <v>Larantuka-Oct-Total-DB</v>
      </c>
      <c r="F1955">
        <v>10</v>
      </c>
    </row>
    <row r="1956" spans="1:6" x14ac:dyDescent="0.25">
      <c r="A1956" t="s">
        <v>71</v>
      </c>
      <c r="B1956" t="s">
        <v>108</v>
      </c>
      <c r="C1956" t="s">
        <v>79</v>
      </c>
      <c r="D1956" t="s">
        <v>60</v>
      </c>
      <c r="E1956" t="str">
        <f t="shared" si="30"/>
        <v>Lhokseumawe-Oct-Total-DB</v>
      </c>
      <c r="F1956">
        <v>355</v>
      </c>
    </row>
    <row r="1957" spans="1:6" x14ac:dyDescent="0.25">
      <c r="A1957" t="s">
        <v>39</v>
      </c>
      <c r="B1957" t="s">
        <v>108</v>
      </c>
      <c r="C1957" t="s">
        <v>79</v>
      </c>
      <c r="D1957" t="s">
        <v>60</v>
      </c>
      <c r="E1957" t="str">
        <f t="shared" si="30"/>
        <v>Luwuk-Oct-Total-DB</v>
      </c>
      <c r="F1957">
        <v>55</v>
      </c>
    </row>
    <row r="1958" spans="1:6" x14ac:dyDescent="0.25">
      <c r="A1958" t="s">
        <v>40</v>
      </c>
      <c r="B1958" t="s">
        <v>108</v>
      </c>
      <c r="C1958" t="s">
        <v>79</v>
      </c>
      <c r="D1958" t="s">
        <v>60</v>
      </c>
      <c r="E1958" t="str">
        <f t="shared" si="30"/>
        <v>Manado-Oct-Total-DB</v>
      </c>
      <c r="F1958">
        <v>0</v>
      </c>
    </row>
    <row r="1959" spans="1:6" x14ac:dyDescent="0.25">
      <c r="A1959" t="s">
        <v>72</v>
      </c>
      <c r="B1959" t="s">
        <v>108</v>
      </c>
      <c r="C1959" t="s">
        <v>79</v>
      </c>
      <c r="D1959" t="s">
        <v>60</v>
      </c>
      <c r="E1959" t="str">
        <f t="shared" si="30"/>
        <v>Maumere-Oct-Total-DB</v>
      </c>
      <c r="F1959">
        <v>30</v>
      </c>
    </row>
    <row r="1960" spans="1:6" x14ac:dyDescent="0.25">
      <c r="A1960" t="s">
        <v>41</v>
      </c>
      <c r="B1960" t="s">
        <v>108</v>
      </c>
      <c r="C1960" t="s">
        <v>79</v>
      </c>
      <c r="D1960" t="s">
        <v>60</v>
      </c>
      <c r="E1960" t="str">
        <f t="shared" si="30"/>
        <v>Namlea-Oct-Total-DB</v>
      </c>
      <c r="F1960">
        <v>26</v>
      </c>
    </row>
    <row r="1961" spans="1:6" x14ac:dyDescent="0.25">
      <c r="A1961" t="s">
        <v>73</v>
      </c>
      <c r="B1961" t="s">
        <v>108</v>
      </c>
      <c r="C1961" t="s">
        <v>79</v>
      </c>
      <c r="D1961" t="s">
        <v>60</v>
      </c>
      <c r="E1961" t="str">
        <f t="shared" si="30"/>
        <v>Palembang-Oct-Total-DB</v>
      </c>
      <c r="F1961">
        <v>29</v>
      </c>
    </row>
    <row r="1962" spans="1:6" x14ac:dyDescent="0.25">
      <c r="A1962" t="s">
        <v>114</v>
      </c>
      <c r="B1962" t="s">
        <v>108</v>
      </c>
      <c r="C1962" t="s">
        <v>79</v>
      </c>
      <c r="D1962" t="s">
        <v>60</v>
      </c>
      <c r="E1962" t="str">
        <f t="shared" si="30"/>
        <v>Pangkalansusu-Oct-Total-DB</v>
      </c>
      <c r="F1962">
        <v>1</v>
      </c>
    </row>
    <row r="1963" spans="1:6" x14ac:dyDescent="0.25">
      <c r="A1963" t="s">
        <v>43</v>
      </c>
      <c r="B1963" t="s">
        <v>108</v>
      </c>
      <c r="C1963" t="s">
        <v>79</v>
      </c>
      <c r="D1963" t="s">
        <v>60</v>
      </c>
      <c r="E1963" t="str">
        <f t="shared" si="30"/>
        <v>Panjang-Oct-Total-DB</v>
      </c>
      <c r="F1963">
        <v>260</v>
      </c>
    </row>
    <row r="1964" spans="1:6" x14ac:dyDescent="0.25">
      <c r="A1964" t="s">
        <v>74</v>
      </c>
      <c r="B1964" t="s">
        <v>108</v>
      </c>
      <c r="C1964" t="s">
        <v>79</v>
      </c>
      <c r="D1964" t="s">
        <v>60</v>
      </c>
      <c r="E1964" t="str">
        <f t="shared" si="30"/>
        <v>Parepare-Oct-Total-DB</v>
      </c>
      <c r="F1964">
        <v>33</v>
      </c>
    </row>
    <row r="1965" spans="1:6" x14ac:dyDescent="0.25">
      <c r="A1965" t="s">
        <v>45</v>
      </c>
      <c r="B1965" t="s">
        <v>108</v>
      </c>
      <c r="C1965" t="s">
        <v>79</v>
      </c>
      <c r="D1965" t="s">
        <v>60</v>
      </c>
      <c r="E1965" t="str">
        <f t="shared" si="30"/>
        <v>Pekalongan-Oct-Total-DB</v>
      </c>
      <c r="F1965">
        <v>1</v>
      </c>
    </row>
    <row r="1966" spans="1:6" x14ac:dyDescent="0.25">
      <c r="A1966" t="s">
        <v>47</v>
      </c>
      <c r="B1966" t="s">
        <v>108</v>
      </c>
      <c r="C1966" t="s">
        <v>79</v>
      </c>
      <c r="D1966" t="s">
        <v>60</v>
      </c>
      <c r="E1966" t="str">
        <f t="shared" si="30"/>
        <v>Pomalaa-Oct-Total-DB</v>
      </c>
      <c r="F1966">
        <v>5</v>
      </c>
    </row>
    <row r="1967" spans="1:6" x14ac:dyDescent="0.25">
      <c r="A1967" t="s">
        <v>21</v>
      </c>
      <c r="B1967" t="s">
        <v>108</v>
      </c>
      <c r="C1967" t="s">
        <v>79</v>
      </c>
      <c r="D1967" t="s">
        <v>60</v>
      </c>
      <c r="E1967" t="str">
        <f t="shared" si="30"/>
        <v>Pontianak-Oct-Total-DB</v>
      </c>
      <c r="F1967">
        <v>248</v>
      </c>
    </row>
    <row r="1968" spans="1:6" x14ac:dyDescent="0.25">
      <c r="A1968" t="s">
        <v>22</v>
      </c>
      <c r="B1968" t="s">
        <v>108</v>
      </c>
      <c r="C1968" t="s">
        <v>79</v>
      </c>
      <c r="D1968" t="s">
        <v>60</v>
      </c>
      <c r="E1968" t="str">
        <f t="shared" si="30"/>
        <v>Poso-Oct-Total-DB</v>
      </c>
      <c r="F1968">
        <v>12</v>
      </c>
    </row>
    <row r="1969" spans="1:6" x14ac:dyDescent="0.25">
      <c r="A1969" t="s">
        <v>75</v>
      </c>
      <c r="B1969" t="s">
        <v>108</v>
      </c>
      <c r="C1969" t="s">
        <v>79</v>
      </c>
      <c r="D1969" t="s">
        <v>60</v>
      </c>
      <c r="E1969" t="str">
        <f t="shared" si="30"/>
        <v>Probolinggo-Oct-Total-DB</v>
      </c>
      <c r="F1969">
        <v>13</v>
      </c>
    </row>
    <row r="1970" spans="1:6" x14ac:dyDescent="0.25">
      <c r="A1970" t="s">
        <v>82</v>
      </c>
      <c r="B1970" t="s">
        <v>108</v>
      </c>
      <c r="C1970" t="s">
        <v>79</v>
      </c>
      <c r="D1970" t="s">
        <v>60</v>
      </c>
      <c r="E1970" t="str">
        <f t="shared" si="30"/>
        <v>Pulau Baai-Oct-Total-DB</v>
      </c>
      <c r="F1970">
        <v>86</v>
      </c>
    </row>
    <row r="1971" spans="1:6" x14ac:dyDescent="0.25">
      <c r="A1971" t="s">
        <v>96</v>
      </c>
      <c r="B1971" t="s">
        <v>108</v>
      </c>
      <c r="C1971" t="s">
        <v>79</v>
      </c>
      <c r="D1971" t="s">
        <v>60</v>
      </c>
      <c r="E1971" t="str">
        <f t="shared" si="30"/>
        <v>Pulau Sambu-Oct-Total-DB</v>
      </c>
      <c r="F1971">
        <v>7966</v>
      </c>
    </row>
    <row r="1972" spans="1:6" x14ac:dyDescent="0.25">
      <c r="A1972" t="s">
        <v>115</v>
      </c>
      <c r="B1972" t="s">
        <v>108</v>
      </c>
      <c r="C1972" t="s">
        <v>79</v>
      </c>
      <c r="D1972" t="s">
        <v>60</v>
      </c>
      <c r="E1972" t="str">
        <f t="shared" si="30"/>
        <v>Raha Roadstead-Oct-Total-DB</v>
      </c>
      <c r="F1972">
        <v>8</v>
      </c>
    </row>
    <row r="1973" spans="1:6" x14ac:dyDescent="0.25">
      <c r="A1973" t="s">
        <v>48</v>
      </c>
      <c r="B1973" t="s">
        <v>108</v>
      </c>
      <c r="C1973" t="s">
        <v>79</v>
      </c>
      <c r="D1973" t="s">
        <v>60</v>
      </c>
      <c r="E1973" t="str">
        <f t="shared" si="30"/>
        <v>Samarinda-Oct-Total-DB</v>
      </c>
      <c r="F1973">
        <v>24</v>
      </c>
    </row>
    <row r="1974" spans="1:6" x14ac:dyDescent="0.25">
      <c r="A1974" t="s">
        <v>49</v>
      </c>
      <c r="B1974" t="s">
        <v>108</v>
      </c>
      <c r="C1974" t="s">
        <v>79</v>
      </c>
      <c r="D1974" t="s">
        <v>60</v>
      </c>
      <c r="E1974" t="str">
        <f t="shared" si="30"/>
        <v>Sampit-Oct-Total-DB</v>
      </c>
      <c r="F1974">
        <v>8</v>
      </c>
    </row>
    <row r="1975" spans="1:6" x14ac:dyDescent="0.25">
      <c r="A1975" t="s">
        <v>50</v>
      </c>
      <c r="B1975" t="s">
        <v>108</v>
      </c>
      <c r="C1975" t="s">
        <v>79</v>
      </c>
      <c r="D1975" t="s">
        <v>60</v>
      </c>
      <c r="E1975" t="str">
        <f t="shared" si="30"/>
        <v>Saumlaki-Oct-Total-DB</v>
      </c>
      <c r="F1975">
        <v>25</v>
      </c>
    </row>
    <row r="1976" spans="1:6" x14ac:dyDescent="0.25">
      <c r="A1976" t="s">
        <v>76</v>
      </c>
      <c r="B1976" t="s">
        <v>108</v>
      </c>
      <c r="C1976" t="s">
        <v>79</v>
      </c>
      <c r="D1976" t="s">
        <v>60</v>
      </c>
      <c r="E1976" t="str">
        <f t="shared" si="30"/>
        <v>Sekupang-Oct-Total-DB</v>
      </c>
      <c r="F1976">
        <v>5512</v>
      </c>
    </row>
    <row r="1977" spans="1:6" x14ac:dyDescent="0.25">
      <c r="A1977" t="s">
        <v>51</v>
      </c>
      <c r="B1977" t="s">
        <v>108</v>
      </c>
      <c r="C1977" t="s">
        <v>79</v>
      </c>
      <c r="D1977" t="s">
        <v>60</v>
      </c>
      <c r="E1977" t="str">
        <f t="shared" si="30"/>
        <v>Serui-Oct-Total-DB</v>
      </c>
      <c r="F1977">
        <v>6</v>
      </c>
    </row>
    <row r="1978" spans="1:6" x14ac:dyDescent="0.25">
      <c r="A1978" t="s">
        <v>52</v>
      </c>
      <c r="B1978" t="s">
        <v>108</v>
      </c>
      <c r="C1978" t="s">
        <v>79</v>
      </c>
      <c r="D1978" t="s">
        <v>60</v>
      </c>
      <c r="E1978" t="str">
        <f t="shared" si="30"/>
        <v>Sibolga-Oct-Total-DB</v>
      </c>
      <c r="F1978">
        <v>26</v>
      </c>
    </row>
    <row r="1979" spans="1:6" x14ac:dyDescent="0.25">
      <c r="A1979" t="s">
        <v>77</v>
      </c>
      <c r="B1979" t="s">
        <v>108</v>
      </c>
      <c r="C1979" t="s">
        <v>79</v>
      </c>
      <c r="D1979" t="s">
        <v>60</v>
      </c>
      <c r="E1979" t="str">
        <f t="shared" si="30"/>
        <v>Sungaipakning-Oct-Total-DB</v>
      </c>
      <c r="F1979">
        <v>108</v>
      </c>
    </row>
    <row r="1980" spans="1:6" x14ac:dyDescent="0.25">
      <c r="A1980" t="s">
        <v>53</v>
      </c>
      <c r="B1980" t="s">
        <v>108</v>
      </c>
      <c r="C1980" t="s">
        <v>79</v>
      </c>
      <c r="D1980" t="s">
        <v>60</v>
      </c>
      <c r="E1980" t="str">
        <f t="shared" si="30"/>
        <v>Tahuna-Oct-Total-DB</v>
      </c>
      <c r="F1980">
        <v>17</v>
      </c>
    </row>
    <row r="1981" spans="1:6" x14ac:dyDescent="0.25">
      <c r="A1981" t="s">
        <v>54</v>
      </c>
      <c r="B1981" t="s">
        <v>108</v>
      </c>
      <c r="C1981" t="s">
        <v>79</v>
      </c>
      <c r="D1981" t="s">
        <v>60</v>
      </c>
      <c r="E1981" t="str">
        <f t="shared" si="30"/>
        <v>Tanjung Balai Karimun-Oct-Total-DB</v>
      </c>
      <c r="F1981">
        <v>254</v>
      </c>
    </row>
    <row r="1982" spans="1:6" x14ac:dyDescent="0.25">
      <c r="A1982" t="s">
        <v>98</v>
      </c>
      <c r="B1982" t="s">
        <v>108</v>
      </c>
      <c r="C1982" t="s">
        <v>79</v>
      </c>
      <c r="D1982" t="s">
        <v>60</v>
      </c>
      <c r="E1982" t="str">
        <f t="shared" si="30"/>
        <v>Tanjung Benete-Oct-Total-DB</v>
      </c>
      <c r="F1982">
        <v>16</v>
      </c>
    </row>
    <row r="1983" spans="1:6" x14ac:dyDescent="0.25">
      <c r="A1983" t="s">
        <v>118</v>
      </c>
      <c r="B1983" t="s">
        <v>108</v>
      </c>
      <c r="C1983" t="s">
        <v>79</v>
      </c>
      <c r="D1983" t="s">
        <v>60</v>
      </c>
      <c r="E1983" t="str">
        <f t="shared" si="30"/>
        <v>Tanjung Santan-Oct-Total-DB</v>
      </c>
      <c r="F1983">
        <v>9</v>
      </c>
    </row>
    <row r="1984" spans="1:6" x14ac:dyDescent="0.25">
      <c r="A1984" t="s">
        <v>116</v>
      </c>
      <c r="B1984" t="s">
        <v>108</v>
      </c>
      <c r="C1984" t="s">
        <v>79</v>
      </c>
      <c r="D1984" t="s">
        <v>60</v>
      </c>
      <c r="E1984" t="str">
        <f t="shared" si="30"/>
        <v>Tanjungpandan-Oct-Total-DB</v>
      </c>
      <c r="F1984">
        <v>6</v>
      </c>
    </row>
    <row r="1985" spans="1:6" x14ac:dyDescent="0.25">
      <c r="A1985" t="s">
        <v>117</v>
      </c>
      <c r="B1985" t="s">
        <v>108</v>
      </c>
      <c r="C1985" t="s">
        <v>79</v>
      </c>
      <c r="D1985" t="s">
        <v>60</v>
      </c>
      <c r="E1985" t="str">
        <f t="shared" si="30"/>
        <v>Tanjungredeb-Oct-Total-DB</v>
      </c>
      <c r="F1985">
        <v>17</v>
      </c>
    </row>
    <row r="1986" spans="1:6" x14ac:dyDescent="0.25">
      <c r="A1986" t="s">
        <v>56</v>
      </c>
      <c r="B1986" t="s">
        <v>108</v>
      </c>
      <c r="C1986" t="s">
        <v>79</v>
      </c>
      <c r="D1986" t="s">
        <v>60</v>
      </c>
      <c r="E1986" t="str">
        <f t="shared" si="30"/>
        <v>Tegal-Oct-Total-DB</v>
      </c>
      <c r="F1986">
        <v>1</v>
      </c>
    </row>
    <row r="1987" spans="1:6" x14ac:dyDescent="0.25">
      <c r="A1987" t="s">
        <v>17</v>
      </c>
      <c r="B1987" t="s">
        <v>108</v>
      </c>
      <c r="C1987" t="s">
        <v>79</v>
      </c>
      <c r="D1987" t="s">
        <v>60</v>
      </c>
      <c r="E1987" t="str">
        <f t="shared" ref="E1987:E2050" si="31">_xlfn.CONCAT(TRIM(A1987),"-",TRIM(B1987),"-",TRIM(C1987),"-",TRIM(D1987))</f>
        <v>Teluk Bayur-Oct-Total-DB</v>
      </c>
      <c r="F1987">
        <v>134</v>
      </c>
    </row>
    <row r="1988" spans="1:6" x14ac:dyDescent="0.25">
      <c r="A1988" t="s">
        <v>78</v>
      </c>
      <c r="B1988" t="s">
        <v>108</v>
      </c>
      <c r="C1988" t="s">
        <v>79</v>
      </c>
      <c r="D1988" t="s">
        <v>60</v>
      </c>
      <c r="E1988" t="str">
        <f t="shared" si="31"/>
        <v>Ternate-Oct-Total-DB</v>
      </c>
      <c r="F1988">
        <v>223</v>
      </c>
    </row>
    <row r="1989" spans="1:6" x14ac:dyDescent="0.25">
      <c r="A1989" t="s">
        <v>97</v>
      </c>
      <c r="B1989" t="s">
        <v>108</v>
      </c>
      <c r="C1989" t="s">
        <v>79</v>
      </c>
      <c r="D1989" t="s">
        <v>60</v>
      </c>
      <c r="E1989" t="str">
        <f t="shared" si="31"/>
        <v>Tg. Sorong-Oct-Total-DB</v>
      </c>
      <c r="F1989">
        <v>133</v>
      </c>
    </row>
    <row r="1990" spans="1:6" x14ac:dyDescent="0.25">
      <c r="A1990" t="s">
        <v>58</v>
      </c>
      <c r="B1990" t="s">
        <v>108</v>
      </c>
      <c r="C1990" t="s">
        <v>79</v>
      </c>
      <c r="D1990" t="s">
        <v>60</v>
      </c>
      <c r="E1990" t="str">
        <f t="shared" si="31"/>
        <v>Wahai-Oct-Total-DB</v>
      </c>
      <c r="F1990">
        <v>0</v>
      </c>
    </row>
    <row r="1991" spans="1:6" x14ac:dyDescent="0.25">
      <c r="A1991" t="s">
        <v>59</v>
      </c>
      <c r="B1991" t="s">
        <v>108</v>
      </c>
      <c r="C1991" t="s">
        <v>79</v>
      </c>
      <c r="D1991" t="s">
        <v>60</v>
      </c>
      <c r="E1991" t="str">
        <f t="shared" si="31"/>
        <v>Waingapu-Oct-Total-DB</v>
      </c>
      <c r="F1991">
        <v>19</v>
      </c>
    </row>
    <row r="1992" spans="1:6" x14ac:dyDescent="0.25">
      <c r="A1992" t="s">
        <v>62</v>
      </c>
      <c r="B1992" t="s">
        <v>107</v>
      </c>
      <c r="C1992" t="s">
        <v>79</v>
      </c>
      <c r="D1992" t="s">
        <v>60</v>
      </c>
      <c r="E1992" t="str">
        <f t="shared" si="31"/>
        <v>Ambon-Sep-Total-DB</v>
      </c>
      <c r="F1992">
        <v>121</v>
      </c>
    </row>
    <row r="1993" spans="1:6" x14ac:dyDescent="0.25">
      <c r="A1993" t="s">
        <v>63</v>
      </c>
      <c r="B1993" t="s">
        <v>107</v>
      </c>
      <c r="C1993" t="s">
        <v>79</v>
      </c>
      <c r="D1993" t="s">
        <v>60</v>
      </c>
      <c r="E1993" t="str">
        <f t="shared" si="31"/>
        <v>Balikpapan-Sep-Total-DB</v>
      </c>
      <c r="F1993">
        <v>2895</v>
      </c>
    </row>
    <row r="1994" spans="1:6" x14ac:dyDescent="0.25">
      <c r="A1994" t="s">
        <v>23</v>
      </c>
      <c r="B1994" t="s">
        <v>107</v>
      </c>
      <c r="C1994" t="s">
        <v>79</v>
      </c>
      <c r="D1994" t="s">
        <v>60</v>
      </c>
      <c r="E1994" t="str">
        <f t="shared" si="31"/>
        <v>Banjarmasin-Sep-Total-DB</v>
      </c>
      <c r="F1994">
        <v>167</v>
      </c>
    </row>
    <row r="1995" spans="1:6" x14ac:dyDescent="0.25">
      <c r="A1995" t="s">
        <v>19</v>
      </c>
      <c r="B1995" t="s">
        <v>107</v>
      </c>
      <c r="C1995" t="s">
        <v>79</v>
      </c>
      <c r="D1995" t="s">
        <v>60</v>
      </c>
      <c r="E1995" t="str">
        <f t="shared" si="31"/>
        <v>Banten-Sep-Total-DB</v>
      </c>
      <c r="F1995">
        <v>1629</v>
      </c>
    </row>
    <row r="1996" spans="1:6" x14ac:dyDescent="0.25">
      <c r="A1996" t="s">
        <v>64</v>
      </c>
      <c r="B1996" t="s">
        <v>107</v>
      </c>
      <c r="C1996" t="s">
        <v>79</v>
      </c>
      <c r="D1996" t="s">
        <v>60</v>
      </c>
      <c r="E1996" t="str">
        <f t="shared" si="31"/>
        <v>Baubau-Sep-Total-DB</v>
      </c>
      <c r="F1996">
        <v>69</v>
      </c>
    </row>
    <row r="1997" spans="1:6" x14ac:dyDescent="0.25">
      <c r="A1997" t="s">
        <v>24</v>
      </c>
      <c r="B1997" t="s">
        <v>107</v>
      </c>
      <c r="C1997" t="s">
        <v>79</v>
      </c>
      <c r="D1997" t="s">
        <v>60</v>
      </c>
      <c r="E1997" t="str">
        <f t="shared" si="31"/>
        <v>Belawan-Sep-Total-DB</v>
      </c>
      <c r="F1997">
        <v>775</v>
      </c>
    </row>
    <row r="1998" spans="1:6" x14ac:dyDescent="0.25">
      <c r="A1998" t="s">
        <v>25</v>
      </c>
      <c r="B1998" t="s">
        <v>107</v>
      </c>
      <c r="C1998" t="s">
        <v>79</v>
      </c>
      <c r="D1998" t="s">
        <v>60</v>
      </c>
      <c r="E1998" t="str">
        <f t="shared" si="31"/>
        <v>Bengkalis-Sep-Total-DB</v>
      </c>
      <c r="F1998">
        <v>48</v>
      </c>
    </row>
    <row r="1999" spans="1:6" x14ac:dyDescent="0.25">
      <c r="A1999" t="s">
        <v>20</v>
      </c>
      <c r="B1999" t="s">
        <v>107</v>
      </c>
      <c r="C1999" t="s">
        <v>79</v>
      </c>
      <c r="D1999" t="s">
        <v>60</v>
      </c>
      <c r="E1999" t="str">
        <f t="shared" si="31"/>
        <v>Benoa-Sep-Total-DB</v>
      </c>
      <c r="F1999">
        <v>80</v>
      </c>
    </row>
    <row r="2000" spans="1:6" x14ac:dyDescent="0.25">
      <c r="A2000" t="s">
        <v>26</v>
      </c>
      <c r="B2000" t="s">
        <v>107</v>
      </c>
      <c r="C2000" t="s">
        <v>79</v>
      </c>
      <c r="D2000" t="s">
        <v>60</v>
      </c>
      <c r="E2000" t="str">
        <f t="shared" si="31"/>
        <v>Bitung-Sep-Total-DB</v>
      </c>
      <c r="F2000">
        <v>194</v>
      </c>
    </row>
    <row r="2001" spans="1:6" x14ac:dyDescent="0.25">
      <c r="A2001" t="s">
        <v>113</v>
      </c>
      <c r="B2001" t="s">
        <v>107</v>
      </c>
      <c r="C2001" t="s">
        <v>79</v>
      </c>
      <c r="D2001" t="s">
        <v>60</v>
      </c>
      <c r="E2001" t="str">
        <f t="shared" si="31"/>
        <v>Bontang Lng Terminal-Sep-Total-DB</v>
      </c>
      <c r="F2001">
        <v>6</v>
      </c>
    </row>
    <row r="2002" spans="1:6" x14ac:dyDescent="0.25">
      <c r="A2002" t="s">
        <v>27</v>
      </c>
      <c r="B2002" t="s">
        <v>107</v>
      </c>
      <c r="C2002" t="s">
        <v>79</v>
      </c>
      <c r="D2002" t="s">
        <v>60</v>
      </c>
      <c r="E2002" t="str">
        <f t="shared" si="31"/>
        <v>Bula-Sep-Total-DB</v>
      </c>
      <c r="F2002">
        <v>5</v>
      </c>
    </row>
    <row r="2003" spans="1:6" x14ac:dyDescent="0.25">
      <c r="A2003" t="s">
        <v>28</v>
      </c>
      <c r="B2003" t="s">
        <v>107</v>
      </c>
      <c r="C2003" t="s">
        <v>79</v>
      </c>
      <c r="D2003" t="s">
        <v>60</v>
      </c>
      <c r="E2003" t="str">
        <f t="shared" si="31"/>
        <v>Celukan Bawang-Sep-Total-DB</v>
      </c>
      <c r="F2003">
        <v>8</v>
      </c>
    </row>
    <row r="2004" spans="1:6" x14ac:dyDescent="0.25">
      <c r="A2004" t="s">
        <v>18</v>
      </c>
      <c r="B2004" t="s">
        <v>107</v>
      </c>
      <c r="C2004" t="s">
        <v>79</v>
      </c>
      <c r="D2004" t="s">
        <v>60</v>
      </c>
      <c r="E2004" t="str">
        <f t="shared" si="31"/>
        <v>Cirebon-Sep-Total-DB</v>
      </c>
      <c r="F2004">
        <v>32</v>
      </c>
    </row>
    <row r="2005" spans="1:6" x14ac:dyDescent="0.25">
      <c r="A2005" t="s">
        <v>29</v>
      </c>
      <c r="B2005" t="s">
        <v>107</v>
      </c>
      <c r="C2005" t="s">
        <v>79</v>
      </c>
      <c r="D2005" t="s">
        <v>60</v>
      </c>
      <c r="E2005" t="str">
        <f t="shared" si="31"/>
        <v>Donggala-Sep-Total-DB</v>
      </c>
      <c r="F2005">
        <v>99</v>
      </c>
    </row>
    <row r="2006" spans="1:6" x14ac:dyDescent="0.25">
      <c r="A2006" t="s">
        <v>30</v>
      </c>
      <c r="B2006" t="s">
        <v>107</v>
      </c>
      <c r="C2006" t="s">
        <v>79</v>
      </c>
      <c r="D2006" t="s">
        <v>60</v>
      </c>
      <c r="E2006" t="str">
        <f t="shared" si="31"/>
        <v>Dumai-Sep-Total-DB</v>
      </c>
      <c r="F2006">
        <v>1403</v>
      </c>
    </row>
    <row r="2007" spans="1:6" x14ac:dyDescent="0.25">
      <c r="A2007" t="s">
        <v>67</v>
      </c>
      <c r="B2007" t="s">
        <v>107</v>
      </c>
      <c r="C2007" t="s">
        <v>79</v>
      </c>
      <c r="D2007" t="s">
        <v>60</v>
      </c>
      <c r="E2007" t="str">
        <f t="shared" si="31"/>
        <v>Ende-Sep-Total-DB</v>
      </c>
      <c r="F2007">
        <v>16</v>
      </c>
    </row>
    <row r="2008" spans="1:6" x14ac:dyDescent="0.25">
      <c r="A2008" t="s">
        <v>68</v>
      </c>
      <c r="B2008" t="s">
        <v>107</v>
      </c>
      <c r="C2008" t="s">
        <v>79</v>
      </c>
      <c r="D2008" t="s">
        <v>60</v>
      </c>
      <c r="E2008" t="str">
        <f t="shared" si="31"/>
        <v>Fakfak-Sep-Total-DB</v>
      </c>
      <c r="F2008">
        <v>41</v>
      </c>
    </row>
    <row r="2009" spans="1:6" x14ac:dyDescent="0.25">
      <c r="A2009" t="s">
        <v>31</v>
      </c>
      <c r="B2009" t="s">
        <v>107</v>
      </c>
      <c r="C2009" t="s">
        <v>79</v>
      </c>
      <c r="D2009" t="s">
        <v>60</v>
      </c>
      <c r="E2009" t="str">
        <f t="shared" si="31"/>
        <v>Gorontalo-Sep-Total-DB</v>
      </c>
      <c r="F2009">
        <v>44</v>
      </c>
    </row>
    <row r="2010" spans="1:6" x14ac:dyDescent="0.25">
      <c r="A2010" t="s">
        <v>32</v>
      </c>
      <c r="B2010" t="s">
        <v>107</v>
      </c>
      <c r="C2010" t="s">
        <v>79</v>
      </c>
      <c r="D2010" t="s">
        <v>60</v>
      </c>
      <c r="E2010" t="str">
        <f t="shared" si="31"/>
        <v>Gresik-Sep-Total-DB</v>
      </c>
      <c r="F2010">
        <v>2234</v>
      </c>
    </row>
    <row r="2011" spans="1:6" x14ac:dyDescent="0.25">
      <c r="A2011" t="s">
        <v>33</v>
      </c>
      <c r="B2011" t="s">
        <v>107</v>
      </c>
      <c r="C2011" t="s">
        <v>79</v>
      </c>
      <c r="D2011" t="s">
        <v>60</v>
      </c>
      <c r="E2011" t="str">
        <f t="shared" si="31"/>
        <v>Jayapura-Sep-Total-DB</v>
      </c>
      <c r="F2011">
        <v>64</v>
      </c>
    </row>
    <row r="2012" spans="1:6" x14ac:dyDescent="0.25">
      <c r="A2012" t="s">
        <v>34</v>
      </c>
      <c r="B2012" t="s">
        <v>107</v>
      </c>
      <c r="C2012" t="s">
        <v>79</v>
      </c>
      <c r="D2012" t="s">
        <v>60</v>
      </c>
      <c r="E2012" t="str">
        <f t="shared" si="31"/>
        <v>Kendari-Sep-Total-DB</v>
      </c>
      <c r="F2012">
        <v>72</v>
      </c>
    </row>
    <row r="2013" spans="1:6" x14ac:dyDescent="0.25">
      <c r="A2013" t="s">
        <v>35</v>
      </c>
      <c r="B2013" t="s">
        <v>107</v>
      </c>
      <c r="C2013" t="s">
        <v>79</v>
      </c>
      <c r="D2013" t="s">
        <v>60</v>
      </c>
      <c r="E2013" t="str">
        <f t="shared" si="31"/>
        <v>Kolonodale-Sep-Total-DB</v>
      </c>
      <c r="F2013">
        <v>3</v>
      </c>
    </row>
    <row r="2014" spans="1:6" x14ac:dyDescent="0.25">
      <c r="A2014" t="s">
        <v>36</v>
      </c>
      <c r="B2014" t="s">
        <v>107</v>
      </c>
      <c r="C2014" t="s">
        <v>79</v>
      </c>
      <c r="D2014" t="s">
        <v>60</v>
      </c>
      <c r="E2014" t="str">
        <f t="shared" si="31"/>
        <v>Kuala Tanjung-Sep-Total-DB</v>
      </c>
      <c r="F2014">
        <v>24</v>
      </c>
    </row>
    <row r="2015" spans="1:6" x14ac:dyDescent="0.25">
      <c r="A2015" t="s">
        <v>37</v>
      </c>
      <c r="B2015" t="s">
        <v>107</v>
      </c>
      <c r="C2015" t="s">
        <v>79</v>
      </c>
      <c r="D2015" t="s">
        <v>60</v>
      </c>
      <c r="E2015" t="str">
        <f t="shared" si="31"/>
        <v>Kumai-Sep-Total-DB</v>
      </c>
      <c r="F2015">
        <v>20</v>
      </c>
    </row>
    <row r="2016" spans="1:6" x14ac:dyDescent="0.25">
      <c r="A2016" t="s">
        <v>69</v>
      </c>
      <c r="B2016" t="s">
        <v>107</v>
      </c>
      <c r="C2016" t="s">
        <v>79</v>
      </c>
      <c r="D2016" t="s">
        <v>60</v>
      </c>
      <c r="E2016" t="str">
        <f t="shared" si="31"/>
        <v>Labuha-Sep-Total-DB</v>
      </c>
      <c r="F2016">
        <v>0</v>
      </c>
    </row>
    <row r="2017" spans="1:6" x14ac:dyDescent="0.25">
      <c r="A2017" t="s">
        <v>38</v>
      </c>
      <c r="B2017" t="s">
        <v>107</v>
      </c>
      <c r="C2017" t="s">
        <v>79</v>
      </c>
      <c r="D2017" t="s">
        <v>60</v>
      </c>
      <c r="E2017" t="str">
        <f t="shared" si="31"/>
        <v>Larantuka-Sep-Total-DB</v>
      </c>
      <c r="F2017">
        <v>13</v>
      </c>
    </row>
    <row r="2018" spans="1:6" x14ac:dyDescent="0.25">
      <c r="A2018" t="s">
        <v>71</v>
      </c>
      <c r="B2018" t="s">
        <v>107</v>
      </c>
      <c r="C2018" t="s">
        <v>79</v>
      </c>
      <c r="D2018" t="s">
        <v>60</v>
      </c>
      <c r="E2018" t="str">
        <f t="shared" si="31"/>
        <v>Lhokseumawe-Sep-Total-DB</v>
      </c>
      <c r="F2018">
        <v>252</v>
      </c>
    </row>
    <row r="2019" spans="1:6" x14ac:dyDescent="0.25">
      <c r="A2019" t="s">
        <v>39</v>
      </c>
      <c r="B2019" t="s">
        <v>107</v>
      </c>
      <c r="C2019" t="s">
        <v>79</v>
      </c>
      <c r="D2019" t="s">
        <v>60</v>
      </c>
      <c r="E2019" t="str">
        <f t="shared" si="31"/>
        <v>Luwuk-Sep-Total-DB</v>
      </c>
      <c r="F2019">
        <v>57</v>
      </c>
    </row>
    <row r="2020" spans="1:6" x14ac:dyDescent="0.25">
      <c r="A2020" t="s">
        <v>40</v>
      </c>
      <c r="B2020" t="s">
        <v>107</v>
      </c>
      <c r="C2020" t="s">
        <v>79</v>
      </c>
      <c r="D2020" t="s">
        <v>60</v>
      </c>
      <c r="E2020" t="str">
        <f t="shared" si="31"/>
        <v>Manado-Sep-Total-DB</v>
      </c>
      <c r="F2020">
        <v>0</v>
      </c>
    </row>
    <row r="2021" spans="1:6" x14ac:dyDescent="0.25">
      <c r="A2021" t="s">
        <v>72</v>
      </c>
      <c r="B2021" t="s">
        <v>107</v>
      </c>
      <c r="C2021" t="s">
        <v>79</v>
      </c>
      <c r="D2021" t="s">
        <v>60</v>
      </c>
      <c r="E2021" t="str">
        <f t="shared" si="31"/>
        <v>Maumere-Sep-Total-DB</v>
      </c>
      <c r="F2021">
        <v>24</v>
      </c>
    </row>
    <row r="2022" spans="1:6" x14ac:dyDescent="0.25">
      <c r="A2022" t="s">
        <v>41</v>
      </c>
      <c r="B2022" t="s">
        <v>107</v>
      </c>
      <c r="C2022" t="s">
        <v>79</v>
      </c>
      <c r="D2022" t="s">
        <v>60</v>
      </c>
      <c r="E2022" t="str">
        <f t="shared" si="31"/>
        <v>Namlea-Sep-Total-DB</v>
      </c>
      <c r="F2022">
        <v>20</v>
      </c>
    </row>
    <row r="2023" spans="1:6" x14ac:dyDescent="0.25">
      <c r="A2023" t="s">
        <v>73</v>
      </c>
      <c r="B2023" t="s">
        <v>107</v>
      </c>
      <c r="C2023" t="s">
        <v>79</v>
      </c>
      <c r="D2023" t="s">
        <v>60</v>
      </c>
      <c r="E2023" t="str">
        <f t="shared" si="31"/>
        <v>Palembang-Sep-Total-DB</v>
      </c>
      <c r="F2023">
        <v>34</v>
      </c>
    </row>
    <row r="2024" spans="1:6" x14ac:dyDescent="0.25">
      <c r="A2024" t="s">
        <v>114</v>
      </c>
      <c r="B2024" t="s">
        <v>107</v>
      </c>
      <c r="C2024" t="s">
        <v>79</v>
      </c>
      <c r="D2024" t="s">
        <v>60</v>
      </c>
      <c r="E2024" t="str">
        <f t="shared" si="31"/>
        <v>Pangkalansusu-Sep-Total-DB</v>
      </c>
      <c r="F2024">
        <v>1</v>
      </c>
    </row>
    <row r="2025" spans="1:6" x14ac:dyDescent="0.25">
      <c r="A2025" t="s">
        <v>43</v>
      </c>
      <c r="B2025" t="s">
        <v>107</v>
      </c>
      <c r="C2025" t="s">
        <v>79</v>
      </c>
      <c r="D2025" t="s">
        <v>60</v>
      </c>
      <c r="E2025" t="str">
        <f t="shared" si="31"/>
        <v>Panjang-Sep-Total-DB</v>
      </c>
      <c r="F2025">
        <v>122</v>
      </c>
    </row>
    <row r="2026" spans="1:6" x14ac:dyDescent="0.25">
      <c r="A2026" t="s">
        <v>74</v>
      </c>
      <c r="B2026" t="s">
        <v>107</v>
      </c>
      <c r="C2026" t="s">
        <v>79</v>
      </c>
      <c r="D2026" t="s">
        <v>60</v>
      </c>
      <c r="E2026" t="str">
        <f t="shared" si="31"/>
        <v>Parepare-Sep-Total-DB</v>
      </c>
      <c r="F2026">
        <v>38</v>
      </c>
    </row>
    <row r="2027" spans="1:6" x14ac:dyDescent="0.25">
      <c r="A2027" t="s">
        <v>45</v>
      </c>
      <c r="B2027" t="s">
        <v>107</v>
      </c>
      <c r="C2027" t="s">
        <v>79</v>
      </c>
      <c r="D2027" t="s">
        <v>60</v>
      </c>
      <c r="E2027" t="str">
        <f t="shared" si="31"/>
        <v>Pekalongan-Sep-Total-DB</v>
      </c>
      <c r="F2027">
        <v>1</v>
      </c>
    </row>
    <row r="2028" spans="1:6" x14ac:dyDescent="0.25">
      <c r="A2028" t="s">
        <v>47</v>
      </c>
      <c r="B2028" t="s">
        <v>107</v>
      </c>
      <c r="C2028" t="s">
        <v>79</v>
      </c>
      <c r="D2028" t="s">
        <v>60</v>
      </c>
      <c r="E2028" t="str">
        <f t="shared" si="31"/>
        <v>Pomalaa-Sep-Total-DB</v>
      </c>
      <c r="F2028">
        <v>6</v>
      </c>
    </row>
    <row r="2029" spans="1:6" x14ac:dyDescent="0.25">
      <c r="A2029" t="s">
        <v>21</v>
      </c>
      <c r="B2029" t="s">
        <v>107</v>
      </c>
      <c r="C2029" t="s">
        <v>79</v>
      </c>
      <c r="D2029" t="s">
        <v>60</v>
      </c>
      <c r="E2029" t="str">
        <f t="shared" si="31"/>
        <v>Pontianak-Sep-Total-DB</v>
      </c>
      <c r="F2029">
        <v>386</v>
      </c>
    </row>
    <row r="2030" spans="1:6" x14ac:dyDescent="0.25">
      <c r="A2030" t="s">
        <v>22</v>
      </c>
      <c r="B2030" t="s">
        <v>107</v>
      </c>
      <c r="C2030" t="s">
        <v>79</v>
      </c>
      <c r="D2030" t="s">
        <v>60</v>
      </c>
      <c r="E2030" t="str">
        <f t="shared" si="31"/>
        <v>Poso-Sep-Total-DB</v>
      </c>
      <c r="F2030">
        <v>4</v>
      </c>
    </row>
    <row r="2031" spans="1:6" x14ac:dyDescent="0.25">
      <c r="A2031" t="s">
        <v>75</v>
      </c>
      <c r="B2031" t="s">
        <v>107</v>
      </c>
      <c r="C2031" t="s">
        <v>79</v>
      </c>
      <c r="D2031" t="s">
        <v>60</v>
      </c>
      <c r="E2031" t="str">
        <f t="shared" si="31"/>
        <v>Probolinggo-Sep-Total-DB</v>
      </c>
      <c r="F2031">
        <v>9</v>
      </c>
    </row>
    <row r="2032" spans="1:6" x14ac:dyDescent="0.25">
      <c r="A2032" t="s">
        <v>82</v>
      </c>
      <c r="B2032" t="s">
        <v>107</v>
      </c>
      <c r="C2032" t="s">
        <v>79</v>
      </c>
      <c r="D2032" t="s">
        <v>60</v>
      </c>
      <c r="E2032" t="str">
        <f t="shared" si="31"/>
        <v>Pulau Baai-Sep-Total-DB</v>
      </c>
      <c r="F2032">
        <v>104</v>
      </c>
    </row>
    <row r="2033" spans="1:6" x14ac:dyDescent="0.25">
      <c r="A2033" t="s">
        <v>96</v>
      </c>
      <c r="B2033" t="s">
        <v>107</v>
      </c>
      <c r="C2033" t="s">
        <v>79</v>
      </c>
      <c r="D2033" t="s">
        <v>60</v>
      </c>
      <c r="E2033" t="str">
        <f t="shared" si="31"/>
        <v>Pulau Sambu-Sep-Total-DB</v>
      </c>
      <c r="F2033">
        <v>6641</v>
      </c>
    </row>
    <row r="2034" spans="1:6" x14ac:dyDescent="0.25">
      <c r="A2034" t="s">
        <v>115</v>
      </c>
      <c r="B2034" t="s">
        <v>107</v>
      </c>
      <c r="C2034" t="s">
        <v>79</v>
      </c>
      <c r="D2034" t="s">
        <v>60</v>
      </c>
      <c r="E2034" t="str">
        <f t="shared" si="31"/>
        <v>Raha Roadstead-Sep-Total-DB</v>
      </c>
      <c r="F2034">
        <v>6</v>
      </c>
    </row>
    <row r="2035" spans="1:6" x14ac:dyDescent="0.25">
      <c r="A2035" t="s">
        <v>48</v>
      </c>
      <c r="B2035" t="s">
        <v>107</v>
      </c>
      <c r="C2035" t="s">
        <v>79</v>
      </c>
      <c r="D2035" t="s">
        <v>60</v>
      </c>
      <c r="E2035" t="str">
        <f t="shared" si="31"/>
        <v>Samarinda-Sep-Total-DB</v>
      </c>
      <c r="F2035">
        <v>13</v>
      </c>
    </row>
    <row r="2036" spans="1:6" x14ac:dyDescent="0.25">
      <c r="A2036" t="s">
        <v>49</v>
      </c>
      <c r="B2036" t="s">
        <v>107</v>
      </c>
      <c r="C2036" t="s">
        <v>79</v>
      </c>
      <c r="D2036" t="s">
        <v>60</v>
      </c>
      <c r="E2036" t="str">
        <f t="shared" si="31"/>
        <v>Sampit-Sep-Total-DB</v>
      </c>
      <c r="F2036">
        <v>5</v>
      </c>
    </row>
    <row r="2037" spans="1:6" x14ac:dyDescent="0.25">
      <c r="A2037" t="s">
        <v>50</v>
      </c>
      <c r="B2037" t="s">
        <v>107</v>
      </c>
      <c r="C2037" t="s">
        <v>79</v>
      </c>
      <c r="D2037" t="s">
        <v>60</v>
      </c>
      <c r="E2037" t="str">
        <f t="shared" si="31"/>
        <v>Saumlaki-Sep-Total-DB</v>
      </c>
      <c r="F2037">
        <v>21</v>
      </c>
    </row>
    <row r="2038" spans="1:6" x14ac:dyDescent="0.25">
      <c r="A2038" t="s">
        <v>76</v>
      </c>
      <c r="B2038" t="s">
        <v>107</v>
      </c>
      <c r="C2038" t="s">
        <v>79</v>
      </c>
      <c r="D2038" t="s">
        <v>60</v>
      </c>
      <c r="E2038" t="str">
        <f t="shared" si="31"/>
        <v>Sekupang-Sep-Total-DB</v>
      </c>
      <c r="F2038">
        <v>4541</v>
      </c>
    </row>
    <row r="2039" spans="1:6" x14ac:dyDescent="0.25">
      <c r="A2039" t="s">
        <v>51</v>
      </c>
      <c r="B2039" t="s">
        <v>107</v>
      </c>
      <c r="C2039" t="s">
        <v>79</v>
      </c>
      <c r="D2039" t="s">
        <v>60</v>
      </c>
      <c r="E2039" t="str">
        <f t="shared" si="31"/>
        <v>Serui-Sep-Total-DB</v>
      </c>
      <c r="F2039">
        <v>12</v>
      </c>
    </row>
    <row r="2040" spans="1:6" x14ac:dyDescent="0.25">
      <c r="A2040" t="s">
        <v>52</v>
      </c>
      <c r="B2040" t="s">
        <v>107</v>
      </c>
      <c r="C2040" t="s">
        <v>79</v>
      </c>
      <c r="D2040" t="s">
        <v>60</v>
      </c>
      <c r="E2040" t="str">
        <f t="shared" si="31"/>
        <v>Sibolga-Sep-Total-DB</v>
      </c>
      <c r="F2040">
        <v>26</v>
      </c>
    </row>
    <row r="2041" spans="1:6" x14ac:dyDescent="0.25">
      <c r="A2041" t="s">
        <v>77</v>
      </c>
      <c r="B2041" t="s">
        <v>107</v>
      </c>
      <c r="C2041" t="s">
        <v>79</v>
      </c>
      <c r="D2041" t="s">
        <v>60</v>
      </c>
      <c r="E2041" t="str">
        <f t="shared" si="31"/>
        <v>Sungaipakning-Sep-Total-DB</v>
      </c>
      <c r="F2041">
        <v>102</v>
      </c>
    </row>
    <row r="2042" spans="1:6" x14ac:dyDescent="0.25">
      <c r="A2042" t="s">
        <v>53</v>
      </c>
      <c r="B2042" t="s">
        <v>107</v>
      </c>
      <c r="C2042" t="s">
        <v>79</v>
      </c>
      <c r="D2042" t="s">
        <v>60</v>
      </c>
      <c r="E2042" t="str">
        <f t="shared" si="31"/>
        <v>Tahuna-Sep-Total-DB</v>
      </c>
      <c r="F2042">
        <v>18</v>
      </c>
    </row>
    <row r="2043" spans="1:6" x14ac:dyDescent="0.25">
      <c r="A2043" t="s">
        <v>54</v>
      </c>
      <c r="B2043" t="s">
        <v>107</v>
      </c>
      <c r="C2043" t="s">
        <v>79</v>
      </c>
      <c r="D2043" t="s">
        <v>60</v>
      </c>
      <c r="E2043" t="str">
        <f t="shared" si="31"/>
        <v>Tanjung Balai Karimun-Sep-Total-DB</v>
      </c>
      <c r="F2043">
        <v>217</v>
      </c>
    </row>
    <row r="2044" spans="1:6" x14ac:dyDescent="0.25">
      <c r="A2044" t="s">
        <v>98</v>
      </c>
      <c r="B2044" t="s">
        <v>107</v>
      </c>
      <c r="C2044" t="s">
        <v>79</v>
      </c>
      <c r="D2044" t="s">
        <v>60</v>
      </c>
      <c r="E2044" t="str">
        <f t="shared" si="31"/>
        <v>Tanjung Benete-Sep-Total-DB</v>
      </c>
      <c r="F2044">
        <v>23</v>
      </c>
    </row>
    <row r="2045" spans="1:6" x14ac:dyDescent="0.25">
      <c r="A2045" t="s">
        <v>118</v>
      </c>
      <c r="B2045" t="s">
        <v>107</v>
      </c>
      <c r="C2045" t="s">
        <v>79</v>
      </c>
      <c r="D2045" t="s">
        <v>60</v>
      </c>
      <c r="E2045" t="str">
        <f t="shared" si="31"/>
        <v>Tanjung Santan-Sep-Total-DB</v>
      </c>
      <c r="F2045">
        <v>17</v>
      </c>
    </row>
    <row r="2046" spans="1:6" x14ac:dyDescent="0.25">
      <c r="A2046" t="s">
        <v>116</v>
      </c>
      <c r="B2046" t="s">
        <v>107</v>
      </c>
      <c r="C2046" t="s">
        <v>79</v>
      </c>
      <c r="D2046" t="s">
        <v>60</v>
      </c>
      <c r="E2046" t="str">
        <f t="shared" si="31"/>
        <v>Tanjungpandan-Sep-Total-DB</v>
      </c>
      <c r="F2046">
        <v>2</v>
      </c>
    </row>
    <row r="2047" spans="1:6" x14ac:dyDescent="0.25">
      <c r="A2047" t="s">
        <v>117</v>
      </c>
      <c r="B2047" t="s">
        <v>107</v>
      </c>
      <c r="C2047" t="s">
        <v>79</v>
      </c>
      <c r="D2047" t="s">
        <v>60</v>
      </c>
      <c r="E2047" t="str">
        <f t="shared" si="31"/>
        <v>Tanjungredeb-Sep-Total-DB</v>
      </c>
      <c r="F2047">
        <v>13</v>
      </c>
    </row>
    <row r="2048" spans="1:6" x14ac:dyDescent="0.25">
      <c r="A2048" t="s">
        <v>56</v>
      </c>
      <c r="B2048" t="s">
        <v>107</v>
      </c>
      <c r="C2048" t="s">
        <v>79</v>
      </c>
      <c r="D2048" t="s">
        <v>60</v>
      </c>
      <c r="E2048" t="str">
        <f t="shared" si="31"/>
        <v>Tegal-Sep-Total-DB</v>
      </c>
      <c r="F2048">
        <v>1</v>
      </c>
    </row>
    <row r="2049" spans="1:6" x14ac:dyDescent="0.25">
      <c r="A2049" t="s">
        <v>17</v>
      </c>
      <c r="B2049" t="s">
        <v>107</v>
      </c>
      <c r="C2049" t="s">
        <v>79</v>
      </c>
      <c r="D2049" t="s">
        <v>60</v>
      </c>
      <c r="E2049" t="str">
        <f t="shared" si="31"/>
        <v>Teluk Bayur-Sep-Total-DB</v>
      </c>
      <c r="F2049">
        <v>125</v>
      </c>
    </row>
    <row r="2050" spans="1:6" x14ac:dyDescent="0.25">
      <c r="A2050" t="s">
        <v>78</v>
      </c>
      <c r="B2050" t="s">
        <v>107</v>
      </c>
      <c r="C2050" t="s">
        <v>79</v>
      </c>
      <c r="D2050" t="s">
        <v>60</v>
      </c>
      <c r="E2050" t="str">
        <f t="shared" si="31"/>
        <v>Ternate-Sep-Total-DB</v>
      </c>
      <c r="F2050">
        <v>157</v>
      </c>
    </row>
    <row r="2051" spans="1:6" x14ac:dyDescent="0.25">
      <c r="A2051" t="s">
        <v>97</v>
      </c>
      <c r="B2051" t="s">
        <v>107</v>
      </c>
      <c r="C2051" t="s">
        <v>79</v>
      </c>
      <c r="D2051" t="s">
        <v>60</v>
      </c>
      <c r="E2051" t="str">
        <f t="shared" ref="E2051:E2114" si="32">_xlfn.CONCAT(TRIM(A2051),"-",TRIM(B2051),"-",TRIM(C2051),"-",TRIM(D2051))</f>
        <v>Tg. Sorong-Sep-Total-DB</v>
      </c>
      <c r="F2051">
        <v>141</v>
      </c>
    </row>
    <row r="2052" spans="1:6" x14ac:dyDescent="0.25">
      <c r="A2052" t="s">
        <v>58</v>
      </c>
      <c r="B2052" t="s">
        <v>107</v>
      </c>
      <c r="C2052" t="s">
        <v>79</v>
      </c>
      <c r="D2052" t="s">
        <v>60</v>
      </c>
      <c r="E2052" t="str">
        <f t="shared" si="32"/>
        <v>Wahai-Sep-Total-DB</v>
      </c>
      <c r="F2052">
        <v>2</v>
      </c>
    </row>
    <row r="2053" spans="1:6" x14ac:dyDescent="0.25">
      <c r="A2053" t="s">
        <v>59</v>
      </c>
      <c r="B2053" t="s">
        <v>107</v>
      </c>
      <c r="C2053" t="s">
        <v>79</v>
      </c>
      <c r="D2053" t="s">
        <v>60</v>
      </c>
      <c r="E2053" t="str">
        <f t="shared" si="32"/>
        <v>Waingapu-Sep-Total-DB</v>
      </c>
      <c r="F2053">
        <v>20</v>
      </c>
    </row>
    <row r="2054" spans="1:6" x14ac:dyDescent="0.25">
      <c r="A2054" t="s">
        <v>62</v>
      </c>
      <c r="B2054" t="s">
        <v>104</v>
      </c>
      <c r="C2054" t="s">
        <v>16</v>
      </c>
      <c r="D2054" t="s">
        <v>61</v>
      </c>
      <c r="E2054" t="str">
        <f t="shared" si="32"/>
        <v>Ambon-Apr-LN-CB</v>
      </c>
      <c r="F2054">
        <v>1</v>
      </c>
    </row>
    <row r="2055" spans="1:6" x14ac:dyDescent="0.25">
      <c r="A2055" t="s">
        <v>63</v>
      </c>
      <c r="B2055" t="s">
        <v>104</v>
      </c>
      <c r="C2055" t="s">
        <v>16</v>
      </c>
      <c r="D2055" t="s">
        <v>61</v>
      </c>
      <c r="E2055" t="str">
        <f t="shared" si="32"/>
        <v>Balikpapan-Apr-LN-CB</v>
      </c>
      <c r="F2055">
        <v>273</v>
      </c>
    </row>
    <row r="2056" spans="1:6" x14ac:dyDescent="0.25">
      <c r="A2056" t="s">
        <v>23</v>
      </c>
      <c r="B2056" t="s">
        <v>104</v>
      </c>
      <c r="C2056" t="s">
        <v>16</v>
      </c>
      <c r="D2056" t="s">
        <v>61</v>
      </c>
      <c r="E2056" t="str">
        <f t="shared" si="32"/>
        <v>Banjarmasin-Apr-LN-CB</v>
      </c>
      <c r="F2056">
        <v>0</v>
      </c>
    </row>
    <row r="2057" spans="1:6" x14ac:dyDescent="0.25">
      <c r="A2057" t="s">
        <v>19</v>
      </c>
      <c r="B2057" t="s">
        <v>104</v>
      </c>
      <c r="C2057" t="s">
        <v>16</v>
      </c>
      <c r="D2057" t="s">
        <v>61</v>
      </c>
      <c r="E2057" t="str">
        <f t="shared" si="32"/>
        <v>Banten-Apr-LN-CB</v>
      </c>
      <c r="F2057">
        <v>238</v>
      </c>
    </row>
    <row r="2058" spans="1:6" x14ac:dyDescent="0.25">
      <c r="A2058" t="s">
        <v>64</v>
      </c>
      <c r="B2058" t="s">
        <v>104</v>
      </c>
      <c r="C2058" t="s">
        <v>16</v>
      </c>
      <c r="D2058" t="s">
        <v>61</v>
      </c>
      <c r="E2058" t="str">
        <f t="shared" si="32"/>
        <v>Baubau-Apr-LN-CB</v>
      </c>
      <c r="F2058">
        <v>2</v>
      </c>
    </row>
    <row r="2059" spans="1:6" x14ac:dyDescent="0.25">
      <c r="A2059" t="s">
        <v>24</v>
      </c>
      <c r="B2059" t="s">
        <v>104</v>
      </c>
      <c r="C2059" t="s">
        <v>16</v>
      </c>
      <c r="D2059" t="s">
        <v>61</v>
      </c>
      <c r="E2059" t="str">
        <f t="shared" si="32"/>
        <v>Belawan-Apr-LN-CB</v>
      </c>
      <c r="F2059">
        <v>65</v>
      </c>
    </row>
    <row r="2060" spans="1:6" x14ac:dyDescent="0.25">
      <c r="A2060" t="s">
        <v>20</v>
      </c>
      <c r="B2060" t="s">
        <v>104</v>
      </c>
      <c r="C2060" t="s">
        <v>16</v>
      </c>
      <c r="D2060" t="s">
        <v>61</v>
      </c>
      <c r="E2060" t="str">
        <f t="shared" si="32"/>
        <v>Benoa-Apr-LN-CB</v>
      </c>
      <c r="F2060">
        <v>15</v>
      </c>
    </row>
    <row r="2061" spans="1:6" x14ac:dyDescent="0.25">
      <c r="A2061" t="s">
        <v>26</v>
      </c>
      <c r="B2061" t="s">
        <v>104</v>
      </c>
      <c r="C2061" t="s">
        <v>16</v>
      </c>
      <c r="D2061" t="s">
        <v>61</v>
      </c>
      <c r="E2061" t="str">
        <f t="shared" si="32"/>
        <v>Bitung-Apr-LN-CB</v>
      </c>
      <c r="F2061">
        <v>7</v>
      </c>
    </row>
    <row r="2062" spans="1:6" x14ac:dyDescent="0.25">
      <c r="A2062" t="s">
        <v>113</v>
      </c>
      <c r="B2062" t="s">
        <v>104</v>
      </c>
      <c r="C2062" t="s">
        <v>16</v>
      </c>
      <c r="D2062" t="s">
        <v>61</v>
      </c>
      <c r="E2062" t="str">
        <f t="shared" si="32"/>
        <v>Bontang Lng Terminal-Apr-LN-CB</v>
      </c>
      <c r="F2062">
        <v>4</v>
      </c>
    </row>
    <row r="2063" spans="1:6" x14ac:dyDescent="0.25">
      <c r="A2063" t="s">
        <v>27</v>
      </c>
      <c r="B2063" t="s">
        <v>104</v>
      </c>
      <c r="C2063" t="s">
        <v>16</v>
      </c>
      <c r="D2063" t="s">
        <v>61</v>
      </c>
      <c r="E2063" t="str">
        <f t="shared" si="32"/>
        <v>Bula-Apr-LN-CB</v>
      </c>
      <c r="F2063">
        <v>0</v>
      </c>
    </row>
    <row r="2064" spans="1:6" x14ac:dyDescent="0.25">
      <c r="A2064" t="s">
        <v>28</v>
      </c>
      <c r="B2064" t="s">
        <v>104</v>
      </c>
      <c r="C2064" t="s">
        <v>16</v>
      </c>
      <c r="D2064" t="s">
        <v>61</v>
      </c>
      <c r="E2064" t="str">
        <f t="shared" si="32"/>
        <v>Celukan Bawang-Apr-LN-CB</v>
      </c>
      <c r="F2064">
        <v>0</v>
      </c>
    </row>
    <row r="2065" spans="1:6" x14ac:dyDescent="0.25">
      <c r="A2065" t="s">
        <v>18</v>
      </c>
      <c r="B2065" t="s">
        <v>104</v>
      </c>
      <c r="C2065" t="s">
        <v>16</v>
      </c>
      <c r="D2065" t="s">
        <v>61</v>
      </c>
      <c r="E2065" t="str">
        <f t="shared" si="32"/>
        <v>Cirebon-Apr-LN-CB</v>
      </c>
      <c r="F2065">
        <v>1</v>
      </c>
    </row>
    <row r="2066" spans="1:6" x14ac:dyDescent="0.25">
      <c r="A2066" t="s">
        <v>30</v>
      </c>
      <c r="B2066" t="s">
        <v>104</v>
      </c>
      <c r="C2066" t="s">
        <v>16</v>
      </c>
      <c r="D2066" t="s">
        <v>61</v>
      </c>
      <c r="E2066" t="str">
        <f t="shared" si="32"/>
        <v>Dumai-Apr-LN-CB</v>
      </c>
      <c r="F2066">
        <v>202</v>
      </c>
    </row>
    <row r="2067" spans="1:6" x14ac:dyDescent="0.25">
      <c r="A2067" t="s">
        <v>67</v>
      </c>
      <c r="B2067" t="s">
        <v>104</v>
      </c>
      <c r="C2067" t="s">
        <v>16</v>
      </c>
      <c r="D2067" t="s">
        <v>61</v>
      </c>
      <c r="E2067" t="str">
        <f t="shared" si="32"/>
        <v>Ende-Apr-LN-CB</v>
      </c>
      <c r="F2067">
        <v>0</v>
      </c>
    </row>
    <row r="2068" spans="1:6" x14ac:dyDescent="0.25">
      <c r="A2068" t="s">
        <v>31</v>
      </c>
      <c r="B2068" t="s">
        <v>104</v>
      </c>
      <c r="C2068" t="s">
        <v>16</v>
      </c>
      <c r="D2068" t="s">
        <v>61</v>
      </c>
      <c r="E2068" t="str">
        <f t="shared" si="32"/>
        <v>Gorontalo-Apr-LN-CB</v>
      </c>
      <c r="F2068">
        <v>1</v>
      </c>
    </row>
    <row r="2069" spans="1:6" x14ac:dyDescent="0.25">
      <c r="A2069" t="s">
        <v>32</v>
      </c>
      <c r="B2069" t="s">
        <v>104</v>
      </c>
      <c r="C2069" t="s">
        <v>16</v>
      </c>
      <c r="D2069" t="s">
        <v>61</v>
      </c>
      <c r="E2069" t="str">
        <f t="shared" si="32"/>
        <v>Gresik-Apr-LN-CB</v>
      </c>
      <c r="F2069">
        <v>370</v>
      </c>
    </row>
    <row r="2070" spans="1:6" x14ac:dyDescent="0.25">
      <c r="A2070" t="s">
        <v>33</v>
      </c>
      <c r="B2070" t="s">
        <v>104</v>
      </c>
      <c r="C2070" t="s">
        <v>16</v>
      </c>
      <c r="D2070" t="s">
        <v>61</v>
      </c>
      <c r="E2070" t="str">
        <f t="shared" si="32"/>
        <v>Jayapura-Apr-LN-CB</v>
      </c>
      <c r="F2070">
        <v>2</v>
      </c>
    </row>
    <row r="2071" spans="1:6" x14ac:dyDescent="0.25">
      <c r="A2071" t="s">
        <v>34</v>
      </c>
      <c r="B2071" t="s">
        <v>104</v>
      </c>
      <c r="C2071" t="s">
        <v>16</v>
      </c>
      <c r="D2071" t="s">
        <v>61</v>
      </c>
      <c r="E2071" t="str">
        <f t="shared" si="32"/>
        <v>Kendari-Apr-LN-CB</v>
      </c>
      <c r="F2071">
        <v>2</v>
      </c>
    </row>
    <row r="2072" spans="1:6" x14ac:dyDescent="0.25">
      <c r="A2072" t="s">
        <v>35</v>
      </c>
      <c r="B2072" t="s">
        <v>104</v>
      </c>
      <c r="C2072" t="s">
        <v>16</v>
      </c>
      <c r="D2072" t="s">
        <v>61</v>
      </c>
      <c r="E2072" t="str">
        <f t="shared" si="32"/>
        <v>Kolonodale-Apr-LN-CB</v>
      </c>
      <c r="F2072">
        <v>0</v>
      </c>
    </row>
    <row r="2073" spans="1:6" x14ac:dyDescent="0.25">
      <c r="A2073" t="s">
        <v>36</v>
      </c>
      <c r="B2073" t="s">
        <v>104</v>
      </c>
      <c r="C2073" t="s">
        <v>16</v>
      </c>
      <c r="D2073" t="s">
        <v>61</v>
      </c>
      <c r="E2073" t="str">
        <f t="shared" si="32"/>
        <v>Kuala Tanjung-Apr-LN-CB</v>
      </c>
      <c r="F2073">
        <v>11</v>
      </c>
    </row>
    <row r="2074" spans="1:6" x14ac:dyDescent="0.25">
      <c r="A2074" t="s">
        <v>37</v>
      </c>
      <c r="B2074" t="s">
        <v>104</v>
      </c>
      <c r="C2074" t="s">
        <v>16</v>
      </c>
      <c r="D2074" t="s">
        <v>61</v>
      </c>
      <c r="E2074" t="str">
        <f t="shared" si="32"/>
        <v>Kumai-Apr-LN-CB</v>
      </c>
      <c r="F2074">
        <v>0</v>
      </c>
    </row>
    <row r="2075" spans="1:6" x14ac:dyDescent="0.25">
      <c r="A2075" t="s">
        <v>71</v>
      </c>
      <c r="B2075" t="s">
        <v>104</v>
      </c>
      <c r="C2075" t="s">
        <v>16</v>
      </c>
      <c r="D2075" t="s">
        <v>61</v>
      </c>
      <c r="E2075" t="str">
        <f t="shared" si="32"/>
        <v>Lhokseumawe-Apr-LN-CB</v>
      </c>
      <c r="F2075">
        <v>80</v>
      </c>
    </row>
    <row r="2076" spans="1:6" x14ac:dyDescent="0.25">
      <c r="A2076" t="s">
        <v>39</v>
      </c>
      <c r="B2076" t="s">
        <v>104</v>
      </c>
      <c r="C2076" t="s">
        <v>16</v>
      </c>
      <c r="D2076" t="s">
        <v>61</v>
      </c>
      <c r="E2076" t="str">
        <f t="shared" si="32"/>
        <v>Luwuk-Apr-LN-CB</v>
      </c>
      <c r="F2076">
        <v>0</v>
      </c>
    </row>
    <row r="2077" spans="1:6" x14ac:dyDescent="0.25">
      <c r="A2077" t="s">
        <v>72</v>
      </c>
      <c r="B2077" t="s">
        <v>104</v>
      </c>
      <c r="C2077" t="s">
        <v>16</v>
      </c>
      <c r="D2077" t="s">
        <v>61</v>
      </c>
      <c r="E2077" t="str">
        <f t="shared" si="32"/>
        <v>Maumere-Apr-LN-CB</v>
      </c>
      <c r="F2077">
        <v>0</v>
      </c>
    </row>
    <row r="2078" spans="1:6" x14ac:dyDescent="0.25">
      <c r="A2078" t="s">
        <v>73</v>
      </c>
      <c r="B2078" t="s">
        <v>104</v>
      </c>
      <c r="C2078" t="s">
        <v>16</v>
      </c>
      <c r="D2078" t="s">
        <v>61</v>
      </c>
      <c r="E2078" t="str">
        <f t="shared" si="32"/>
        <v>Palembang-Apr-LN-CB</v>
      </c>
      <c r="F2078">
        <v>10</v>
      </c>
    </row>
    <row r="2079" spans="1:6" x14ac:dyDescent="0.25">
      <c r="A2079" t="s">
        <v>43</v>
      </c>
      <c r="B2079" t="s">
        <v>104</v>
      </c>
      <c r="C2079" t="s">
        <v>16</v>
      </c>
      <c r="D2079" t="s">
        <v>61</v>
      </c>
      <c r="E2079" t="str">
        <f t="shared" si="32"/>
        <v>Panjang-Apr-LN-CB</v>
      </c>
      <c r="F2079">
        <v>64</v>
      </c>
    </row>
    <row r="2080" spans="1:6" x14ac:dyDescent="0.25">
      <c r="A2080" t="s">
        <v>74</v>
      </c>
      <c r="B2080" t="s">
        <v>104</v>
      </c>
      <c r="C2080" t="s">
        <v>16</v>
      </c>
      <c r="D2080" t="s">
        <v>61</v>
      </c>
      <c r="E2080" t="str">
        <f t="shared" si="32"/>
        <v>Parepare-Apr-LN-CB</v>
      </c>
      <c r="F2080">
        <v>0</v>
      </c>
    </row>
    <row r="2081" spans="1:6" x14ac:dyDescent="0.25">
      <c r="A2081" t="s">
        <v>47</v>
      </c>
      <c r="B2081" t="s">
        <v>104</v>
      </c>
      <c r="C2081" t="s">
        <v>16</v>
      </c>
      <c r="D2081" t="s">
        <v>61</v>
      </c>
      <c r="E2081" t="str">
        <f t="shared" si="32"/>
        <v>Pomalaa-Apr-LN-CB</v>
      </c>
      <c r="F2081">
        <v>0</v>
      </c>
    </row>
    <row r="2082" spans="1:6" x14ac:dyDescent="0.25">
      <c r="A2082" t="s">
        <v>21</v>
      </c>
      <c r="B2082" t="s">
        <v>104</v>
      </c>
      <c r="C2082" t="s">
        <v>16</v>
      </c>
      <c r="D2082" t="s">
        <v>61</v>
      </c>
      <c r="E2082" t="str">
        <f t="shared" si="32"/>
        <v>Pontianak-Apr-LN-CB</v>
      </c>
      <c r="F2082">
        <v>7</v>
      </c>
    </row>
    <row r="2083" spans="1:6" x14ac:dyDescent="0.25">
      <c r="A2083" t="s">
        <v>75</v>
      </c>
      <c r="B2083" t="s">
        <v>104</v>
      </c>
      <c r="C2083" t="s">
        <v>16</v>
      </c>
      <c r="D2083" t="s">
        <v>61</v>
      </c>
      <c r="E2083" t="str">
        <f t="shared" si="32"/>
        <v>Probolinggo-Apr-LN-CB</v>
      </c>
      <c r="F2083">
        <v>2</v>
      </c>
    </row>
    <row r="2084" spans="1:6" x14ac:dyDescent="0.25">
      <c r="A2084" t="s">
        <v>82</v>
      </c>
      <c r="B2084" t="s">
        <v>104</v>
      </c>
      <c r="C2084" t="s">
        <v>16</v>
      </c>
      <c r="D2084" t="s">
        <v>61</v>
      </c>
      <c r="E2084" t="str">
        <f t="shared" si="32"/>
        <v>Pulau Baai-Apr-LN-CB</v>
      </c>
      <c r="F2084">
        <v>64</v>
      </c>
    </row>
    <row r="2085" spans="1:6" x14ac:dyDescent="0.25">
      <c r="A2085" t="s">
        <v>96</v>
      </c>
      <c r="B2085" t="s">
        <v>104</v>
      </c>
      <c r="C2085" t="s">
        <v>16</v>
      </c>
      <c r="D2085" t="s">
        <v>61</v>
      </c>
      <c r="E2085" t="str">
        <f t="shared" si="32"/>
        <v>Pulau Sambu-Apr-LN-CB</v>
      </c>
      <c r="F2085">
        <v>4074</v>
      </c>
    </row>
    <row r="2086" spans="1:6" x14ac:dyDescent="0.25">
      <c r="A2086" t="s">
        <v>48</v>
      </c>
      <c r="B2086" t="s">
        <v>104</v>
      </c>
      <c r="C2086" t="s">
        <v>16</v>
      </c>
      <c r="D2086" t="s">
        <v>61</v>
      </c>
      <c r="E2086" t="str">
        <f t="shared" si="32"/>
        <v>Samarinda-Apr-LN-CB</v>
      </c>
      <c r="F2086">
        <v>0</v>
      </c>
    </row>
    <row r="2087" spans="1:6" x14ac:dyDescent="0.25">
      <c r="A2087" t="s">
        <v>76</v>
      </c>
      <c r="B2087" t="s">
        <v>104</v>
      </c>
      <c r="C2087" t="s">
        <v>16</v>
      </c>
      <c r="D2087" t="s">
        <v>61</v>
      </c>
      <c r="E2087" t="str">
        <f t="shared" si="32"/>
        <v>Sekupang-Apr-LN-CB</v>
      </c>
      <c r="F2087">
        <v>2223</v>
      </c>
    </row>
    <row r="2088" spans="1:6" x14ac:dyDescent="0.25">
      <c r="A2088" t="s">
        <v>51</v>
      </c>
      <c r="B2088" t="s">
        <v>104</v>
      </c>
      <c r="C2088" t="s">
        <v>16</v>
      </c>
      <c r="D2088" t="s">
        <v>61</v>
      </c>
      <c r="E2088" t="str">
        <f t="shared" si="32"/>
        <v>Serui-Apr-LN-CB</v>
      </c>
      <c r="F2088">
        <v>2</v>
      </c>
    </row>
    <row r="2089" spans="1:6" x14ac:dyDescent="0.25">
      <c r="A2089" t="s">
        <v>52</v>
      </c>
      <c r="B2089" t="s">
        <v>104</v>
      </c>
      <c r="C2089" t="s">
        <v>16</v>
      </c>
      <c r="D2089" t="s">
        <v>61</v>
      </c>
      <c r="E2089" t="str">
        <f t="shared" si="32"/>
        <v>Sibolga-Apr-LN-CB</v>
      </c>
      <c r="F2089">
        <v>0</v>
      </c>
    </row>
    <row r="2090" spans="1:6" x14ac:dyDescent="0.25">
      <c r="A2090" t="s">
        <v>77</v>
      </c>
      <c r="B2090" t="s">
        <v>104</v>
      </c>
      <c r="C2090" t="s">
        <v>16</v>
      </c>
      <c r="D2090" t="s">
        <v>61</v>
      </c>
      <c r="E2090" t="str">
        <f t="shared" si="32"/>
        <v>Sungaipakning-Apr-LN-CB</v>
      </c>
      <c r="F2090">
        <v>43</v>
      </c>
    </row>
    <row r="2091" spans="1:6" x14ac:dyDescent="0.25">
      <c r="A2091" t="s">
        <v>54</v>
      </c>
      <c r="B2091" t="s">
        <v>104</v>
      </c>
      <c r="C2091" t="s">
        <v>16</v>
      </c>
      <c r="D2091" t="s">
        <v>61</v>
      </c>
      <c r="E2091" t="str">
        <f t="shared" si="32"/>
        <v>Tanjung Balai Karimun-Apr-LN-CB</v>
      </c>
      <c r="F2091">
        <v>1</v>
      </c>
    </row>
    <row r="2092" spans="1:6" x14ac:dyDescent="0.25">
      <c r="A2092" t="s">
        <v>98</v>
      </c>
      <c r="B2092" t="s">
        <v>104</v>
      </c>
      <c r="C2092" t="s">
        <v>16</v>
      </c>
      <c r="D2092" t="s">
        <v>61</v>
      </c>
      <c r="E2092" t="str">
        <f t="shared" si="32"/>
        <v>Tanjung Benete-Apr-LN-CB</v>
      </c>
      <c r="F2092">
        <v>5</v>
      </c>
    </row>
    <row r="2093" spans="1:6" x14ac:dyDescent="0.25">
      <c r="A2093" t="s">
        <v>118</v>
      </c>
      <c r="B2093" t="s">
        <v>104</v>
      </c>
      <c r="C2093" t="s">
        <v>16</v>
      </c>
      <c r="D2093" t="s">
        <v>61</v>
      </c>
      <c r="E2093" t="str">
        <f t="shared" si="32"/>
        <v>Tanjung Santan-Apr-LN-CB</v>
      </c>
      <c r="F2093">
        <v>0</v>
      </c>
    </row>
    <row r="2094" spans="1:6" x14ac:dyDescent="0.25">
      <c r="A2094" t="s">
        <v>17</v>
      </c>
      <c r="B2094" t="s">
        <v>104</v>
      </c>
      <c r="C2094" t="s">
        <v>16</v>
      </c>
      <c r="D2094" t="s">
        <v>61</v>
      </c>
      <c r="E2094" t="str">
        <f t="shared" si="32"/>
        <v>Teluk Bayur-Apr-LN-CB</v>
      </c>
      <c r="F2094">
        <v>34</v>
      </c>
    </row>
    <row r="2095" spans="1:6" x14ac:dyDescent="0.25">
      <c r="A2095" t="s">
        <v>78</v>
      </c>
      <c r="B2095" t="s">
        <v>104</v>
      </c>
      <c r="C2095" t="s">
        <v>16</v>
      </c>
      <c r="D2095" t="s">
        <v>61</v>
      </c>
      <c r="E2095" t="str">
        <f t="shared" si="32"/>
        <v>Ternate-Apr-LN-CB</v>
      </c>
      <c r="F2095">
        <v>0</v>
      </c>
    </row>
    <row r="2096" spans="1:6" x14ac:dyDescent="0.25">
      <c r="A2096" t="s">
        <v>97</v>
      </c>
      <c r="B2096" t="s">
        <v>104</v>
      </c>
      <c r="C2096" t="s">
        <v>16</v>
      </c>
      <c r="D2096" t="s">
        <v>61</v>
      </c>
      <c r="E2096" t="str">
        <f t="shared" si="32"/>
        <v>Tg. Sorong-Apr-LN-CB</v>
      </c>
      <c r="F2096">
        <v>1</v>
      </c>
    </row>
    <row r="2097" spans="1:6" x14ac:dyDescent="0.25">
      <c r="A2097" t="s">
        <v>59</v>
      </c>
      <c r="B2097" t="s">
        <v>104</v>
      </c>
      <c r="C2097" t="s">
        <v>16</v>
      </c>
      <c r="D2097" t="s">
        <v>61</v>
      </c>
      <c r="E2097" t="str">
        <f t="shared" si="32"/>
        <v>Waingapu-Apr-LN-CB</v>
      </c>
      <c r="F2097">
        <v>0</v>
      </c>
    </row>
    <row r="2098" spans="1:6" x14ac:dyDescent="0.25">
      <c r="A2098" t="s">
        <v>62</v>
      </c>
      <c r="B2098" t="s">
        <v>100</v>
      </c>
      <c r="C2098" t="s">
        <v>16</v>
      </c>
      <c r="D2098" t="s">
        <v>61</v>
      </c>
      <c r="E2098" t="str">
        <f t="shared" si="32"/>
        <v>Ambon-Aug-LN-CB</v>
      </c>
      <c r="F2098">
        <v>8</v>
      </c>
    </row>
    <row r="2099" spans="1:6" x14ac:dyDescent="0.25">
      <c r="A2099" t="s">
        <v>63</v>
      </c>
      <c r="B2099" t="s">
        <v>100</v>
      </c>
      <c r="C2099" t="s">
        <v>16</v>
      </c>
      <c r="D2099" t="s">
        <v>61</v>
      </c>
      <c r="E2099" t="str">
        <f t="shared" si="32"/>
        <v>Balikpapan-Aug-LN-CB</v>
      </c>
      <c r="F2099">
        <v>676</v>
      </c>
    </row>
    <row r="2100" spans="1:6" x14ac:dyDescent="0.25">
      <c r="A2100" t="s">
        <v>23</v>
      </c>
      <c r="B2100" t="s">
        <v>100</v>
      </c>
      <c r="C2100" t="s">
        <v>16</v>
      </c>
      <c r="D2100" t="s">
        <v>61</v>
      </c>
      <c r="E2100" t="str">
        <f t="shared" si="32"/>
        <v>Banjarmasin-Aug-LN-CB</v>
      </c>
      <c r="F2100">
        <v>7</v>
      </c>
    </row>
    <row r="2101" spans="1:6" x14ac:dyDescent="0.25">
      <c r="A2101" t="s">
        <v>19</v>
      </c>
      <c r="B2101" t="s">
        <v>100</v>
      </c>
      <c r="C2101" t="s">
        <v>16</v>
      </c>
      <c r="D2101" t="s">
        <v>61</v>
      </c>
      <c r="E2101" t="str">
        <f t="shared" si="32"/>
        <v>Banten-Aug-LN-CB</v>
      </c>
      <c r="F2101">
        <v>330</v>
      </c>
    </row>
    <row r="2102" spans="1:6" x14ac:dyDescent="0.25">
      <c r="A2102" t="s">
        <v>64</v>
      </c>
      <c r="B2102" t="s">
        <v>100</v>
      </c>
      <c r="C2102" t="s">
        <v>16</v>
      </c>
      <c r="D2102" t="s">
        <v>61</v>
      </c>
      <c r="E2102" t="str">
        <f t="shared" si="32"/>
        <v>Baubau-Aug-LN-CB</v>
      </c>
      <c r="F2102">
        <v>0</v>
      </c>
    </row>
    <row r="2103" spans="1:6" x14ac:dyDescent="0.25">
      <c r="A2103" t="s">
        <v>24</v>
      </c>
      <c r="B2103" t="s">
        <v>100</v>
      </c>
      <c r="C2103" t="s">
        <v>16</v>
      </c>
      <c r="D2103" t="s">
        <v>61</v>
      </c>
      <c r="E2103" t="str">
        <f t="shared" si="32"/>
        <v>Belawan-Aug-LN-CB</v>
      </c>
      <c r="F2103">
        <v>70</v>
      </c>
    </row>
    <row r="2104" spans="1:6" x14ac:dyDescent="0.25">
      <c r="A2104" t="s">
        <v>20</v>
      </c>
      <c r="B2104" t="s">
        <v>100</v>
      </c>
      <c r="C2104" t="s">
        <v>16</v>
      </c>
      <c r="D2104" t="s">
        <v>61</v>
      </c>
      <c r="E2104" t="str">
        <f t="shared" si="32"/>
        <v>Benoa-Aug-LN-CB</v>
      </c>
      <c r="F2104">
        <v>13</v>
      </c>
    </row>
    <row r="2105" spans="1:6" x14ac:dyDescent="0.25">
      <c r="A2105" t="s">
        <v>26</v>
      </c>
      <c r="B2105" t="s">
        <v>100</v>
      </c>
      <c r="C2105" t="s">
        <v>16</v>
      </c>
      <c r="D2105" t="s">
        <v>61</v>
      </c>
      <c r="E2105" t="str">
        <f t="shared" si="32"/>
        <v>Bitung-Aug-LN-CB</v>
      </c>
      <c r="F2105">
        <v>30</v>
      </c>
    </row>
    <row r="2106" spans="1:6" x14ac:dyDescent="0.25">
      <c r="A2106" t="s">
        <v>113</v>
      </c>
      <c r="B2106" t="s">
        <v>100</v>
      </c>
      <c r="C2106" t="s">
        <v>16</v>
      </c>
      <c r="D2106" t="s">
        <v>61</v>
      </c>
      <c r="E2106" t="str">
        <f t="shared" si="32"/>
        <v>Bontang Lng Terminal-Aug-LN-CB</v>
      </c>
      <c r="F2106">
        <v>7</v>
      </c>
    </row>
    <row r="2107" spans="1:6" x14ac:dyDescent="0.25">
      <c r="A2107" t="s">
        <v>27</v>
      </c>
      <c r="B2107" t="s">
        <v>100</v>
      </c>
      <c r="C2107" t="s">
        <v>16</v>
      </c>
      <c r="D2107" t="s">
        <v>61</v>
      </c>
      <c r="E2107" t="str">
        <f t="shared" si="32"/>
        <v>Bula-Aug-LN-CB</v>
      </c>
      <c r="F2107">
        <v>0</v>
      </c>
    </row>
    <row r="2108" spans="1:6" x14ac:dyDescent="0.25">
      <c r="A2108" t="s">
        <v>28</v>
      </c>
      <c r="B2108" t="s">
        <v>100</v>
      </c>
      <c r="C2108" t="s">
        <v>16</v>
      </c>
      <c r="D2108" t="s">
        <v>61</v>
      </c>
      <c r="E2108" t="str">
        <f t="shared" si="32"/>
        <v>Celukan Bawang-Aug-LN-CB</v>
      </c>
      <c r="F2108">
        <v>1</v>
      </c>
    </row>
    <row r="2109" spans="1:6" x14ac:dyDescent="0.25">
      <c r="A2109" t="s">
        <v>18</v>
      </c>
      <c r="B2109" t="s">
        <v>100</v>
      </c>
      <c r="C2109" t="s">
        <v>16</v>
      </c>
      <c r="D2109" t="s">
        <v>61</v>
      </c>
      <c r="E2109" t="str">
        <f t="shared" si="32"/>
        <v>Cirebon-Aug-LN-CB</v>
      </c>
      <c r="F2109">
        <v>1</v>
      </c>
    </row>
    <row r="2110" spans="1:6" x14ac:dyDescent="0.25">
      <c r="A2110" t="s">
        <v>30</v>
      </c>
      <c r="B2110" t="s">
        <v>100</v>
      </c>
      <c r="C2110" t="s">
        <v>16</v>
      </c>
      <c r="D2110" t="s">
        <v>61</v>
      </c>
      <c r="E2110" t="str">
        <f t="shared" si="32"/>
        <v>Dumai-Aug-LN-CB</v>
      </c>
      <c r="F2110">
        <v>503</v>
      </c>
    </row>
    <row r="2111" spans="1:6" x14ac:dyDescent="0.25">
      <c r="A2111" t="s">
        <v>67</v>
      </c>
      <c r="B2111" t="s">
        <v>100</v>
      </c>
      <c r="C2111" t="s">
        <v>16</v>
      </c>
      <c r="D2111" t="s">
        <v>61</v>
      </c>
      <c r="E2111" t="str">
        <f t="shared" si="32"/>
        <v>Ende-Aug-LN-CB</v>
      </c>
      <c r="F2111">
        <v>0</v>
      </c>
    </row>
    <row r="2112" spans="1:6" x14ac:dyDescent="0.25">
      <c r="A2112" t="s">
        <v>31</v>
      </c>
      <c r="B2112" t="s">
        <v>100</v>
      </c>
      <c r="C2112" t="s">
        <v>16</v>
      </c>
      <c r="D2112" t="s">
        <v>61</v>
      </c>
      <c r="E2112" t="str">
        <f t="shared" si="32"/>
        <v>Gorontalo-Aug-LN-CB</v>
      </c>
      <c r="F2112">
        <v>0</v>
      </c>
    </row>
    <row r="2113" spans="1:6" x14ac:dyDescent="0.25">
      <c r="A2113" t="s">
        <v>32</v>
      </c>
      <c r="B2113" t="s">
        <v>100</v>
      </c>
      <c r="C2113" t="s">
        <v>16</v>
      </c>
      <c r="D2113" t="s">
        <v>61</v>
      </c>
      <c r="E2113" t="str">
        <f t="shared" si="32"/>
        <v>Gresik-Aug-LN-CB</v>
      </c>
      <c r="F2113">
        <v>542</v>
      </c>
    </row>
    <row r="2114" spans="1:6" x14ac:dyDescent="0.25">
      <c r="A2114" t="s">
        <v>33</v>
      </c>
      <c r="B2114" t="s">
        <v>100</v>
      </c>
      <c r="C2114" t="s">
        <v>16</v>
      </c>
      <c r="D2114" t="s">
        <v>61</v>
      </c>
      <c r="E2114" t="str">
        <f t="shared" si="32"/>
        <v>Jayapura-Aug-LN-CB</v>
      </c>
      <c r="F2114">
        <v>0</v>
      </c>
    </row>
    <row r="2115" spans="1:6" x14ac:dyDescent="0.25">
      <c r="A2115" t="s">
        <v>34</v>
      </c>
      <c r="B2115" t="s">
        <v>100</v>
      </c>
      <c r="C2115" t="s">
        <v>16</v>
      </c>
      <c r="D2115" t="s">
        <v>61</v>
      </c>
      <c r="E2115" t="str">
        <f t="shared" ref="E2115:E2178" si="33">_xlfn.CONCAT(TRIM(A2115),"-",TRIM(B2115),"-",TRIM(C2115),"-",TRIM(D2115))</f>
        <v>Kendari-Aug-LN-CB</v>
      </c>
      <c r="F2115">
        <v>0</v>
      </c>
    </row>
    <row r="2116" spans="1:6" x14ac:dyDescent="0.25">
      <c r="A2116" t="s">
        <v>35</v>
      </c>
      <c r="B2116" t="s">
        <v>100</v>
      </c>
      <c r="C2116" t="s">
        <v>16</v>
      </c>
      <c r="D2116" t="s">
        <v>61</v>
      </c>
      <c r="E2116" t="str">
        <f t="shared" si="33"/>
        <v>Kolonodale-Aug-LN-CB</v>
      </c>
      <c r="F2116">
        <v>0</v>
      </c>
    </row>
    <row r="2117" spans="1:6" x14ac:dyDescent="0.25">
      <c r="A2117" t="s">
        <v>36</v>
      </c>
      <c r="B2117" t="s">
        <v>100</v>
      </c>
      <c r="C2117" t="s">
        <v>16</v>
      </c>
      <c r="D2117" t="s">
        <v>61</v>
      </c>
      <c r="E2117" t="str">
        <f t="shared" si="33"/>
        <v>Kuala Tanjung-Aug-LN-CB</v>
      </c>
      <c r="F2117">
        <v>41</v>
      </c>
    </row>
    <row r="2118" spans="1:6" x14ac:dyDescent="0.25">
      <c r="A2118" t="s">
        <v>37</v>
      </c>
      <c r="B2118" t="s">
        <v>100</v>
      </c>
      <c r="C2118" t="s">
        <v>16</v>
      </c>
      <c r="D2118" t="s">
        <v>61</v>
      </c>
      <c r="E2118" t="str">
        <f t="shared" si="33"/>
        <v>Kumai-Aug-LN-CB</v>
      </c>
      <c r="F2118">
        <v>0</v>
      </c>
    </row>
    <row r="2119" spans="1:6" x14ac:dyDescent="0.25">
      <c r="A2119" t="s">
        <v>71</v>
      </c>
      <c r="B2119" t="s">
        <v>100</v>
      </c>
      <c r="C2119" t="s">
        <v>16</v>
      </c>
      <c r="D2119" t="s">
        <v>61</v>
      </c>
      <c r="E2119" t="str">
        <f t="shared" si="33"/>
        <v>Lhokseumawe-Aug-LN-CB</v>
      </c>
      <c r="F2119">
        <v>73</v>
      </c>
    </row>
    <row r="2120" spans="1:6" x14ac:dyDescent="0.25">
      <c r="A2120" t="s">
        <v>39</v>
      </c>
      <c r="B2120" t="s">
        <v>100</v>
      </c>
      <c r="C2120" t="s">
        <v>16</v>
      </c>
      <c r="D2120" t="s">
        <v>61</v>
      </c>
      <c r="E2120" t="str">
        <f t="shared" si="33"/>
        <v>Luwuk-Aug-LN-CB</v>
      </c>
      <c r="F2120">
        <v>0</v>
      </c>
    </row>
    <row r="2121" spans="1:6" x14ac:dyDescent="0.25">
      <c r="A2121" t="s">
        <v>72</v>
      </c>
      <c r="B2121" t="s">
        <v>100</v>
      </c>
      <c r="C2121" t="s">
        <v>16</v>
      </c>
      <c r="D2121" t="s">
        <v>61</v>
      </c>
      <c r="E2121" t="str">
        <f t="shared" si="33"/>
        <v>Maumere-Aug-LN-CB</v>
      </c>
      <c r="F2121">
        <v>0</v>
      </c>
    </row>
    <row r="2122" spans="1:6" x14ac:dyDescent="0.25">
      <c r="A2122" t="s">
        <v>73</v>
      </c>
      <c r="B2122" t="s">
        <v>100</v>
      </c>
      <c r="C2122" t="s">
        <v>16</v>
      </c>
      <c r="D2122" t="s">
        <v>61</v>
      </c>
      <c r="E2122" t="str">
        <f t="shared" si="33"/>
        <v>Palembang-Aug-LN-CB</v>
      </c>
      <c r="F2122">
        <v>6</v>
      </c>
    </row>
    <row r="2123" spans="1:6" x14ac:dyDescent="0.25">
      <c r="A2123" t="s">
        <v>43</v>
      </c>
      <c r="B2123" t="s">
        <v>100</v>
      </c>
      <c r="C2123" t="s">
        <v>16</v>
      </c>
      <c r="D2123" t="s">
        <v>61</v>
      </c>
      <c r="E2123" t="str">
        <f t="shared" si="33"/>
        <v>Panjang-Aug-LN-CB</v>
      </c>
      <c r="F2123">
        <v>104</v>
      </c>
    </row>
    <row r="2124" spans="1:6" x14ac:dyDescent="0.25">
      <c r="A2124" t="s">
        <v>74</v>
      </c>
      <c r="B2124" t="s">
        <v>100</v>
      </c>
      <c r="C2124" t="s">
        <v>16</v>
      </c>
      <c r="D2124" t="s">
        <v>61</v>
      </c>
      <c r="E2124" t="str">
        <f t="shared" si="33"/>
        <v>Parepare-Aug-LN-CB</v>
      </c>
      <c r="F2124">
        <v>0</v>
      </c>
    </row>
    <row r="2125" spans="1:6" x14ac:dyDescent="0.25">
      <c r="A2125" t="s">
        <v>47</v>
      </c>
      <c r="B2125" t="s">
        <v>100</v>
      </c>
      <c r="C2125" t="s">
        <v>16</v>
      </c>
      <c r="D2125" t="s">
        <v>61</v>
      </c>
      <c r="E2125" t="str">
        <f t="shared" si="33"/>
        <v>Pomalaa-Aug-LN-CB</v>
      </c>
      <c r="F2125">
        <v>1</v>
      </c>
    </row>
    <row r="2126" spans="1:6" x14ac:dyDescent="0.25">
      <c r="A2126" t="s">
        <v>21</v>
      </c>
      <c r="B2126" t="s">
        <v>100</v>
      </c>
      <c r="C2126" t="s">
        <v>16</v>
      </c>
      <c r="D2126" t="s">
        <v>61</v>
      </c>
      <c r="E2126" t="str">
        <f t="shared" si="33"/>
        <v>Pontianak-Aug-LN-CB</v>
      </c>
      <c r="F2126">
        <v>7</v>
      </c>
    </row>
    <row r="2127" spans="1:6" x14ac:dyDescent="0.25">
      <c r="A2127" t="s">
        <v>75</v>
      </c>
      <c r="B2127" t="s">
        <v>100</v>
      </c>
      <c r="C2127" t="s">
        <v>16</v>
      </c>
      <c r="D2127" t="s">
        <v>61</v>
      </c>
      <c r="E2127" t="str">
        <f t="shared" si="33"/>
        <v>Probolinggo-Aug-LN-CB</v>
      </c>
      <c r="F2127">
        <v>1</v>
      </c>
    </row>
    <row r="2128" spans="1:6" x14ac:dyDescent="0.25">
      <c r="A2128" t="s">
        <v>82</v>
      </c>
      <c r="B2128" t="s">
        <v>100</v>
      </c>
      <c r="C2128" t="s">
        <v>16</v>
      </c>
      <c r="D2128" t="s">
        <v>61</v>
      </c>
      <c r="E2128" t="str">
        <f t="shared" si="33"/>
        <v>Pulau Baai-Aug-LN-CB</v>
      </c>
      <c r="F2128">
        <v>6</v>
      </c>
    </row>
    <row r="2129" spans="1:6" x14ac:dyDescent="0.25">
      <c r="A2129" t="s">
        <v>96</v>
      </c>
      <c r="B2129" t="s">
        <v>100</v>
      </c>
      <c r="C2129" t="s">
        <v>16</v>
      </c>
      <c r="D2129" t="s">
        <v>61</v>
      </c>
      <c r="E2129" t="str">
        <f t="shared" si="33"/>
        <v>Pulau Sambu-Aug-LN-CB</v>
      </c>
      <c r="F2129">
        <v>4875</v>
      </c>
    </row>
    <row r="2130" spans="1:6" x14ac:dyDescent="0.25">
      <c r="A2130" t="s">
        <v>48</v>
      </c>
      <c r="B2130" t="s">
        <v>100</v>
      </c>
      <c r="C2130" t="s">
        <v>16</v>
      </c>
      <c r="D2130" t="s">
        <v>61</v>
      </c>
      <c r="E2130" t="str">
        <f t="shared" si="33"/>
        <v>Samarinda-Aug-LN-CB</v>
      </c>
      <c r="F2130">
        <v>0</v>
      </c>
    </row>
    <row r="2131" spans="1:6" x14ac:dyDescent="0.25">
      <c r="A2131" t="s">
        <v>76</v>
      </c>
      <c r="B2131" t="s">
        <v>100</v>
      </c>
      <c r="C2131" t="s">
        <v>16</v>
      </c>
      <c r="D2131" t="s">
        <v>61</v>
      </c>
      <c r="E2131" t="str">
        <f t="shared" si="33"/>
        <v>Sekupang-Aug-LN-CB</v>
      </c>
      <c r="F2131">
        <v>3440</v>
      </c>
    </row>
    <row r="2132" spans="1:6" x14ac:dyDescent="0.25">
      <c r="A2132" t="s">
        <v>51</v>
      </c>
      <c r="B2132" t="s">
        <v>100</v>
      </c>
      <c r="C2132" t="s">
        <v>16</v>
      </c>
      <c r="D2132" t="s">
        <v>61</v>
      </c>
      <c r="E2132" t="str">
        <f t="shared" si="33"/>
        <v>Serui-Aug-LN-CB</v>
      </c>
      <c r="F2132">
        <v>2</v>
      </c>
    </row>
    <row r="2133" spans="1:6" x14ac:dyDescent="0.25">
      <c r="A2133" t="s">
        <v>52</v>
      </c>
      <c r="B2133" t="s">
        <v>100</v>
      </c>
      <c r="C2133" t="s">
        <v>16</v>
      </c>
      <c r="D2133" t="s">
        <v>61</v>
      </c>
      <c r="E2133" t="str">
        <f t="shared" si="33"/>
        <v>Sibolga-Aug-LN-CB</v>
      </c>
      <c r="F2133">
        <v>2</v>
      </c>
    </row>
    <row r="2134" spans="1:6" x14ac:dyDescent="0.25">
      <c r="A2134" t="s">
        <v>77</v>
      </c>
      <c r="B2134" t="s">
        <v>100</v>
      </c>
      <c r="C2134" t="s">
        <v>16</v>
      </c>
      <c r="D2134" t="s">
        <v>61</v>
      </c>
      <c r="E2134" t="str">
        <f t="shared" si="33"/>
        <v>Sungaipakning-Aug-LN-CB</v>
      </c>
      <c r="F2134">
        <v>34</v>
      </c>
    </row>
    <row r="2135" spans="1:6" x14ac:dyDescent="0.25">
      <c r="A2135" t="s">
        <v>54</v>
      </c>
      <c r="B2135" t="s">
        <v>100</v>
      </c>
      <c r="C2135" t="s">
        <v>16</v>
      </c>
      <c r="D2135" t="s">
        <v>61</v>
      </c>
      <c r="E2135" t="str">
        <f t="shared" si="33"/>
        <v>Tanjung Balai Karimun-Aug-LN-CB</v>
      </c>
      <c r="F2135">
        <v>16</v>
      </c>
    </row>
    <row r="2136" spans="1:6" x14ac:dyDescent="0.25">
      <c r="A2136" t="s">
        <v>98</v>
      </c>
      <c r="B2136" t="s">
        <v>100</v>
      </c>
      <c r="C2136" t="s">
        <v>16</v>
      </c>
      <c r="D2136" t="s">
        <v>61</v>
      </c>
      <c r="E2136" t="str">
        <f t="shared" si="33"/>
        <v>Tanjung Benete-Aug-LN-CB</v>
      </c>
      <c r="F2136">
        <v>4</v>
      </c>
    </row>
    <row r="2137" spans="1:6" x14ac:dyDescent="0.25">
      <c r="A2137" t="s">
        <v>118</v>
      </c>
      <c r="B2137" t="s">
        <v>100</v>
      </c>
      <c r="C2137" t="s">
        <v>16</v>
      </c>
      <c r="D2137" t="s">
        <v>61</v>
      </c>
      <c r="E2137" t="str">
        <f t="shared" si="33"/>
        <v>Tanjung Santan-Aug-LN-CB</v>
      </c>
      <c r="F2137">
        <v>0</v>
      </c>
    </row>
    <row r="2138" spans="1:6" x14ac:dyDescent="0.25">
      <c r="A2138" t="s">
        <v>17</v>
      </c>
      <c r="B2138" t="s">
        <v>100</v>
      </c>
      <c r="C2138" t="s">
        <v>16</v>
      </c>
      <c r="D2138" t="s">
        <v>61</v>
      </c>
      <c r="E2138" t="str">
        <f t="shared" si="33"/>
        <v>Teluk Bayur-Aug-LN-CB</v>
      </c>
      <c r="F2138">
        <v>40</v>
      </c>
    </row>
    <row r="2139" spans="1:6" x14ac:dyDescent="0.25">
      <c r="A2139" t="s">
        <v>78</v>
      </c>
      <c r="B2139" t="s">
        <v>100</v>
      </c>
      <c r="C2139" t="s">
        <v>16</v>
      </c>
      <c r="D2139" t="s">
        <v>61</v>
      </c>
      <c r="E2139" t="str">
        <f t="shared" si="33"/>
        <v>Ternate-Aug-LN-CB</v>
      </c>
      <c r="F2139">
        <v>0</v>
      </c>
    </row>
    <row r="2140" spans="1:6" x14ac:dyDescent="0.25">
      <c r="A2140" t="s">
        <v>97</v>
      </c>
      <c r="B2140" t="s">
        <v>100</v>
      </c>
      <c r="C2140" t="s">
        <v>16</v>
      </c>
      <c r="D2140" t="s">
        <v>61</v>
      </c>
      <c r="E2140" t="str">
        <f t="shared" si="33"/>
        <v>Tg. Sorong-Aug-LN-CB</v>
      </c>
      <c r="F2140">
        <v>0</v>
      </c>
    </row>
    <row r="2141" spans="1:6" x14ac:dyDescent="0.25">
      <c r="A2141" t="s">
        <v>59</v>
      </c>
      <c r="B2141" t="s">
        <v>100</v>
      </c>
      <c r="C2141" t="s">
        <v>16</v>
      </c>
      <c r="D2141" t="s">
        <v>61</v>
      </c>
      <c r="E2141" t="str">
        <f t="shared" si="33"/>
        <v>Waingapu-Aug-LN-CB</v>
      </c>
      <c r="F2141">
        <v>0</v>
      </c>
    </row>
    <row r="2142" spans="1:6" x14ac:dyDescent="0.25">
      <c r="A2142" t="s">
        <v>62</v>
      </c>
      <c r="B2142" t="s">
        <v>101</v>
      </c>
      <c r="C2142" t="s">
        <v>16</v>
      </c>
      <c r="D2142" t="s">
        <v>61</v>
      </c>
      <c r="E2142" t="str">
        <f t="shared" si="33"/>
        <v>Ambon-Dec-LN-CB</v>
      </c>
      <c r="F2142">
        <v>1</v>
      </c>
    </row>
    <row r="2143" spans="1:6" x14ac:dyDescent="0.25">
      <c r="A2143" t="s">
        <v>63</v>
      </c>
      <c r="B2143" t="s">
        <v>101</v>
      </c>
      <c r="C2143" t="s">
        <v>16</v>
      </c>
      <c r="D2143" t="s">
        <v>61</v>
      </c>
      <c r="E2143" t="str">
        <f t="shared" si="33"/>
        <v>Balikpapan-Dec-LN-CB</v>
      </c>
      <c r="F2143">
        <v>323</v>
      </c>
    </row>
    <row r="2144" spans="1:6" x14ac:dyDescent="0.25">
      <c r="A2144" t="s">
        <v>23</v>
      </c>
      <c r="B2144" t="s">
        <v>101</v>
      </c>
      <c r="C2144" t="s">
        <v>16</v>
      </c>
      <c r="D2144" t="s">
        <v>61</v>
      </c>
      <c r="E2144" t="str">
        <f t="shared" si="33"/>
        <v>Banjarmasin-Dec-LN-CB</v>
      </c>
      <c r="F2144">
        <v>382</v>
      </c>
    </row>
    <row r="2145" spans="1:6" x14ac:dyDescent="0.25">
      <c r="A2145" t="s">
        <v>19</v>
      </c>
      <c r="B2145" t="s">
        <v>101</v>
      </c>
      <c r="C2145" t="s">
        <v>16</v>
      </c>
      <c r="D2145" t="s">
        <v>61</v>
      </c>
      <c r="E2145" t="str">
        <f t="shared" si="33"/>
        <v>Banten-Dec-LN-CB</v>
      </c>
      <c r="F2145">
        <v>305</v>
      </c>
    </row>
    <row r="2146" spans="1:6" x14ac:dyDescent="0.25">
      <c r="A2146" t="s">
        <v>64</v>
      </c>
      <c r="B2146" t="s">
        <v>101</v>
      </c>
      <c r="C2146" t="s">
        <v>16</v>
      </c>
      <c r="D2146" t="s">
        <v>61</v>
      </c>
      <c r="E2146" t="str">
        <f t="shared" si="33"/>
        <v>Baubau-Dec-LN-CB</v>
      </c>
      <c r="F2146">
        <v>2</v>
      </c>
    </row>
    <row r="2147" spans="1:6" x14ac:dyDescent="0.25">
      <c r="A2147" t="s">
        <v>24</v>
      </c>
      <c r="B2147" t="s">
        <v>101</v>
      </c>
      <c r="C2147" t="s">
        <v>16</v>
      </c>
      <c r="D2147" t="s">
        <v>61</v>
      </c>
      <c r="E2147" t="str">
        <f t="shared" si="33"/>
        <v>Belawan-Dec-LN-CB</v>
      </c>
      <c r="F2147">
        <v>189</v>
      </c>
    </row>
    <row r="2148" spans="1:6" x14ac:dyDescent="0.25">
      <c r="A2148" t="s">
        <v>20</v>
      </c>
      <c r="B2148" t="s">
        <v>101</v>
      </c>
      <c r="C2148" t="s">
        <v>16</v>
      </c>
      <c r="D2148" t="s">
        <v>61</v>
      </c>
      <c r="E2148" t="str">
        <f t="shared" si="33"/>
        <v>Benoa-Dec-LN-CB</v>
      </c>
      <c r="F2148">
        <v>26</v>
      </c>
    </row>
    <row r="2149" spans="1:6" x14ac:dyDescent="0.25">
      <c r="A2149" t="s">
        <v>26</v>
      </c>
      <c r="B2149" t="s">
        <v>101</v>
      </c>
      <c r="C2149" t="s">
        <v>16</v>
      </c>
      <c r="D2149" t="s">
        <v>61</v>
      </c>
      <c r="E2149" t="str">
        <f t="shared" si="33"/>
        <v>Bitung-Dec-LN-CB</v>
      </c>
      <c r="F2149">
        <v>35</v>
      </c>
    </row>
    <row r="2150" spans="1:6" x14ac:dyDescent="0.25">
      <c r="A2150" t="s">
        <v>113</v>
      </c>
      <c r="B2150" t="s">
        <v>101</v>
      </c>
      <c r="C2150" t="s">
        <v>16</v>
      </c>
      <c r="D2150" t="s">
        <v>61</v>
      </c>
      <c r="E2150" t="str">
        <f t="shared" si="33"/>
        <v>Bontang Lng Terminal-Dec-LN-CB</v>
      </c>
      <c r="F2150">
        <v>7</v>
      </c>
    </row>
    <row r="2151" spans="1:6" x14ac:dyDescent="0.25">
      <c r="A2151" t="s">
        <v>27</v>
      </c>
      <c r="B2151" t="s">
        <v>101</v>
      </c>
      <c r="C2151" t="s">
        <v>16</v>
      </c>
      <c r="D2151" t="s">
        <v>61</v>
      </c>
      <c r="E2151" t="str">
        <f t="shared" si="33"/>
        <v>Bula-Dec-LN-CB</v>
      </c>
      <c r="F2151">
        <v>1</v>
      </c>
    </row>
    <row r="2152" spans="1:6" x14ac:dyDescent="0.25">
      <c r="A2152" t="s">
        <v>28</v>
      </c>
      <c r="B2152" t="s">
        <v>101</v>
      </c>
      <c r="C2152" t="s">
        <v>16</v>
      </c>
      <c r="D2152" t="s">
        <v>61</v>
      </c>
      <c r="E2152" t="str">
        <f t="shared" si="33"/>
        <v>Celukan Bawang-Dec-LN-CB</v>
      </c>
      <c r="F2152">
        <v>0</v>
      </c>
    </row>
    <row r="2153" spans="1:6" x14ac:dyDescent="0.25">
      <c r="A2153" t="s">
        <v>18</v>
      </c>
      <c r="B2153" t="s">
        <v>101</v>
      </c>
      <c r="C2153" t="s">
        <v>16</v>
      </c>
      <c r="D2153" t="s">
        <v>61</v>
      </c>
      <c r="E2153" t="str">
        <f t="shared" si="33"/>
        <v>Cirebon-Dec-LN-CB</v>
      </c>
      <c r="F2153">
        <v>2</v>
      </c>
    </row>
    <row r="2154" spans="1:6" x14ac:dyDescent="0.25">
      <c r="A2154" t="s">
        <v>30</v>
      </c>
      <c r="B2154" t="s">
        <v>101</v>
      </c>
      <c r="C2154" t="s">
        <v>16</v>
      </c>
      <c r="D2154" t="s">
        <v>61</v>
      </c>
      <c r="E2154" t="str">
        <f t="shared" si="33"/>
        <v>Dumai-Dec-LN-CB</v>
      </c>
      <c r="F2154">
        <v>570</v>
      </c>
    </row>
    <row r="2155" spans="1:6" x14ac:dyDescent="0.25">
      <c r="A2155" t="s">
        <v>67</v>
      </c>
      <c r="B2155" t="s">
        <v>101</v>
      </c>
      <c r="C2155" t="s">
        <v>16</v>
      </c>
      <c r="D2155" t="s">
        <v>61</v>
      </c>
      <c r="E2155" t="str">
        <f t="shared" si="33"/>
        <v>Ende-Dec-LN-CB</v>
      </c>
      <c r="F2155">
        <v>1</v>
      </c>
    </row>
    <row r="2156" spans="1:6" x14ac:dyDescent="0.25">
      <c r="A2156" t="s">
        <v>31</v>
      </c>
      <c r="B2156" t="s">
        <v>101</v>
      </c>
      <c r="C2156" t="s">
        <v>16</v>
      </c>
      <c r="D2156" t="s">
        <v>61</v>
      </c>
      <c r="E2156" t="str">
        <f t="shared" si="33"/>
        <v>Gorontalo-Dec-LN-CB</v>
      </c>
      <c r="F2156">
        <v>0</v>
      </c>
    </row>
    <row r="2157" spans="1:6" x14ac:dyDescent="0.25">
      <c r="A2157" t="s">
        <v>32</v>
      </c>
      <c r="B2157" t="s">
        <v>101</v>
      </c>
      <c r="C2157" t="s">
        <v>16</v>
      </c>
      <c r="D2157" t="s">
        <v>61</v>
      </c>
      <c r="E2157" t="str">
        <f t="shared" si="33"/>
        <v>Gresik-Dec-LN-CB</v>
      </c>
      <c r="F2157">
        <v>342</v>
      </c>
    </row>
    <row r="2158" spans="1:6" x14ac:dyDescent="0.25">
      <c r="A2158" t="s">
        <v>33</v>
      </c>
      <c r="B2158" t="s">
        <v>101</v>
      </c>
      <c r="C2158" t="s">
        <v>16</v>
      </c>
      <c r="D2158" t="s">
        <v>61</v>
      </c>
      <c r="E2158" t="str">
        <f t="shared" si="33"/>
        <v>Jayapura-Dec-LN-CB</v>
      </c>
      <c r="F2158">
        <v>0</v>
      </c>
    </row>
    <row r="2159" spans="1:6" x14ac:dyDescent="0.25">
      <c r="A2159" t="s">
        <v>34</v>
      </c>
      <c r="B2159" t="s">
        <v>101</v>
      </c>
      <c r="C2159" t="s">
        <v>16</v>
      </c>
      <c r="D2159" t="s">
        <v>61</v>
      </c>
      <c r="E2159" t="str">
        <f t="shared" si="33"/>
        <v>Kendari-Dec-LN-CB</v>
      </c>
      <c r="F2159">
        <v>0</v>
      </c>
    </row>
    <row r="2160" spans="1:6" x14ac:dyDescent="0.25">
      <c r="A2160" t="s">
        <v>35</v>
      </c>
      <c r="B2160" t="s">
        <v>101</v>
      </c>
      <c r="C2160" t="s">
        <v>16</v>
      </c>
      <c r="D2160" t="s">
        <v>61</v>
      </c>
      <c r="E2160" t="str">
        <f t="shared" si="33"/>
        <v>Kolonodale-Dec-LN-CB</v>
      </c>
      <c r="F2160">
        <v>0</v>
      </c>
    </row>
    <row r="2161" spans="1:6" x14ac:dyDescent="0.25">
      <c r="A2161" t="s">
        <v>36</v>
      </c>
      <c r="B2161" t="s">
        <v>101</v>
      </c>
      <c r="C2161" t="s">
        <v>16</v>
      </c>
      <c r="D2161" t="s">
        <v>61</v>
      </c>
      <c r="E2161" t="str">
        <f t="shared" si="33"/>
        <v>Kuala Tanjung-Dec-LN-CB</v>
      </c>
      <c r="F2161">
        <v>6</v>
      </c>
    </row>
    <row r="2162" spans="1:6" x14ac:dyDescent="0.25">
      <c r="A2162" t="s">
        <v>37</v>
      </c>
      <c r="B2162" t="s">
        <v>101</v>
      </c>
      <c r="C2162" t="s">
        <v>16</v>
      </c>
      <c r="D2162" t="s">
        <v>61</v>
      </c>
      <c r="E2162" t="str">
        <f t="shared" si="33"/>
        <v>Kumai-Dec-LN-CB</v>
      </c>
      <c r="F2162">
        <v>1</v>
      </c>
    </row>
    <row r="2163" spans="1:6" x14ac:dyDescent="0.25">
      <c r="A2163" t="s">
        <v>71</v>
      </c>
      <c r="B2163" t="s">
        <v>101</v>
      </c>
      <c r="C2163" t="s">
        <v>16</v>
      </c>
      <c r="D2163" t="s">
        <v>61</v>
      </c>
      <c r="E2163" t="str">
        <f t="shared" si="33"/>
        <v>Lhokseumawe-Dec-LN-CB</v>
      </c>
      <c r="F2163">
        <v>0</v>
      </c>
    </row>
    <row r="2164" spans="1:6" x14ac:dyDescent="0.25">
      <c r="A2164" t="s">
        <v>39</v>
      </c>
      <c r="B2164" t="s">
        <v>101</v>
      </c>
      <c r="C2164" t="s">
        <v>16</v>
      </c>
      <c r="D2164" t="s">
        <v>61</v>
      </c>
      <c r="E2164" t="str">
        <f t="shared" si="33"/>
        <v>Luwuk-Dec-LN-CB</v>
      </c>
      <c r="F2164">
        <v>0</v>
      </c>
    </row>
    <row r="2165" spans="1:6" x14ac:dyDescent="0.25">
      <c r="A2165" t="s">
        <v>72</v>
      </c>
      <c r="B2165" t="s">
        <v>101</v>
      </c>
      <c r="C2165" t="s">
        <v>16</v>
      </c>
      <c r="D2165" t="s">
        <v>61</v>
      </c>
      <c r="E2165" t="str">
        <f t="shared" si="33"/>
        <v>Maumere-Dec-LN-CB</v>
      </c>
      <c r="F2165">
        <v>1</v>
      </c>
    </row>
    <row r="2166" spans="1:6" x14ac:dyDescent="0.25">
      <c r="A2166" t="s">
        <v>73</v>
      </c>
      <c r="B2166" t="s">
        <v>101</v>
      </c>
      <c r="C2166" t="s">
        <v>16</v>
      </c>
      <c r="D2166" t="s">
        <v>61</v>
      </c>
      <c r="E2166" t="str">
        <f t="shared" si="33"/>
        <v>Palembang-Dec-LN-CB</v>
      </c>
      <c r="F2166">
        <v>21</v>
      </c>
    </row>
    <row r="2167" spans="1:6" x14ac:dyDescent="0.25">
      <c r="A2167" t="s">
        <v>43</v>
      </c>
      <c r="B2167" t="s">
        <v>101</v>
      </c>
      <c r="C2167" t="s">
        <v>16</v>
      </c>
      <c r="D2167" t="s">
        <v>61</v>
      </c>
      <c r="E2167" t="str">
        <f t="shared" si="33"/>
        <v>Panjang-Dec-LN-CB</v>
      </c>
      <c r="F2167">
        <v>136</v>
      </c>
    </row>
    <row r="2168" spans="1:6" x14ac:dyDescent="0.25">
      <c r="A2168" t="s">
        <v>74</v>
      </c>
      <c r="B2168" t="s">
        <v>101</v>
      </c>
      <c r="C2168" t="s">
        <v>16</v>
      </c>
      <c r="D2168" t="s">
        <v>61</v>
      </c>
      <c r="E2168" t="str">
        <f t="shared" si="33"/>
        <v>Parepare-Dec-LN-CB</v>
      </c>
      <c r="F2168">
        <v>3</v>
      </c>
    </row>
    <row r="2169" spans="1:6" x14ac:dyDescent="0.25">
      <c r="A2169" t="s">
        <v>47</v>
      </c>
      <c r="B2169" t="s">
        <v>101</v>
      </c>
      <c r="C2169" t="s">
        <v>16</v>
      </c>
      <c r="D2169" t="s">
        <v>61</v>
      </c>
      <c r="E2169" t="str">
        <f t="shared" si="33"/>
        <v>Pomalaa-Dec-LN-CB</v>
      </c>
      <c r="F2169">
        <v>0</v>
      </c>
    </row>
    <row r="2170" spans="1:6" x14ac:dyDescent="0.25">
      <c r="A2170" t="s">
        <v>21</v>
      </c>
      <c r="B2170" t="s">
        <v>101</v>
      </c>
      <c r="C2170" t="s">
        <v>16</v>
      </c>
      <c r="D2170" t="s">
        <v>61</v>
      </c>
      <c r="E2170" t="str">
        <f t="shared" si="33"/>
        <v>Pontianak-Dec-LN-CB</v>
      </c>
      <c r="F2170">
        <v>4</v>
      </c>
    </row>
    <row r="2171" spans="1:6" x14ac:dyDescent="0.25">
      <c r="A2171" t="s">
        <v>75</v>
      </c>
      <c r="B2171" t="s">
        <v>101</v>
      </c>
      <c r="C2171" t="s">
        <v>16</v>
      </c>
      <c r="D2171" t="s">
        <v>61</v>
      </c>
      <c r="E2171" t="str">
        <f t="shared" si="33"/>
        <v>Probolinggo-Dec-LN-CB</v>
      </c>
      <c r="F2171">
        <v>1</v>
      </c>
    </row>
    <row r="2172" spans="1:6" x14ac:dyDescent="0.25">
      <c r="A2172" t="s">
        <v>82</v>
      </c>
      <c r="B2172" t="s">
        <v>101</v>
      </c>
      <c r="C2172" t="s">
        <v>16</v>
      </c>
      <c r="D2172" t="s">
        <v>61</v>
      </c>
      <c r="E2172" t="str">
        <f t="shared" si="33"/>
        <v>Pulau Baai-Dec-LN-CB</v>
      </c>
      <c r="F2172">
        <v>206</v>
      </c>
    </row>
    <row r="2173" spans="1:6" x14ac:dyDescent="0.25">
      <c r="A2173" t="s">
        <v>96</v>
      </c>
      <c r="B2173" t="s">
        <v>101</v>
      </c>
      <c r="C2173" t="s">
        <v>16</v>
      </c>
      <c r="D2173" t="s">
        <v>61</v>
      </c>
      <c r="E2173" t="str">
        <f t="shared" si="33"/>
        <v>Pulau Sambu-Dec-LN-CB</v>
      </c>
      <c r="F2173">
        <v>4530</v>
      </c>
    </row>
    <row r="2174" spans="1:6" x14ac:dyDescent="0.25">
      <c r="A2174" t="s">
        <v>48</v>
      </c>
      <c r="B2174" t="s">
        <v>101</v>
      </c>
      <c r="C2174" t="s">
        <v>16</v>
      </c>
      <c r="D2174" t="s">
        <v>61</v>
      </c>
      <c r="E2174" t="str">
        <f t="shared" si="33"/>
        <v>Samarinda-Dec-LN-CB</v>
      </c>
      <c r="F2174">
        <v>0</v>
      </c>
    </row>
    <row r="2175" spans="1:6" x14ac:dyDescent="0.25">
      <c r="A2175" t="s">
        <v>76</v>
      </c>
      <c r="B2175" t="s">
        <v>101</v>
      </c>
      <c r="C2175" t="s">
        <v>16</v>
      </c>
      <c r="D2175" t="s">
        <v>61</v>
      </c>
      <c r="E2175" t="str">
        <f t="shared" si="33"/>
        <v>Sekupang-Dec-LN-CB</v>
      </c>
      <c r="F2175">
        <v>2495</v>
      </c>
    </row>
    <row r="2176" spans="1:6" x14ac:dyDescent="0.25">
      <c r="A2176" t="s">
        <v>51</v>
      </c>
      <c r="B2176" t="s">
        <v>101</v>
      </c>
      <c r="C2176" t="s">
        <v>16</v>
      </c>
      <c r="D2176" t="s">
        <v>61</v>
      </c>
      <c r="E2176" t="str">
        <f t="shared" si="33"/>
        <v>Serui-Dec-LN-CB</v>
      </c>
      <c r="F2176">
        <v>0</v>
      </c>
    </row>
    <row r="2177" spans="1:6" x14ac:dyDescent="0.25">
      <c r="A2177" t="s">
        <v>52</v>
      </c>
      <c r="B2177" t="s">
        <v>101</v>
      </c>
      <c r="C2177" t="s">
        <v>16</v>
      </c>
      <c r="D2177" t="s">
        <v>61</v>
      </c>
      <c r="E2177" t="str">
        <f t="shared" si="33"/>
        <v>Sibolga-Dec-LN-CB</v>
      </c>
      <c r="F2177">
        <v>0</v>
      </c>
    </row>
    <row r="2178" spans="1:6" x14ac:dyDescent="0.25">
      <c r="A2178" t="s">
        <v>77</v>
      </c>
      <c r="B2178" t="s">
        <v>101</v>
      </c>
      <c r="C2178" t="s">
        <v>16</v>
      </c>
      <c r="D2178" t="s">
        <v>61</v>
      </c>
      <c r="E2178" t="str">
        <f t="shared" si="33"/>
        <v>Sungaipakning-Dec-LN-CB</v>
      </c>
      <c r="F2178">
        <v>36</v>
      </c>
    </row>
    <row r="2179" spans="1:6" x14ac:dyDescent="0.25">
      <c r="A2179" t="s">
        <v>54</v>
      </c>
      <c r="B2179" t="s">
        <v>101</v>
      </c>
      <c r="C2179" t="s">
        <v>16</v>
      </c>
      <c r="D2179" t="s">
        <v>61</v>
      </c>
      <c r="E2179" t="str">
        <f t="shared" ref="E2179:E2242" si="34">_xlfn.CONCAT(TRIM(A2179),"-",TRIM(B2179),"-",TRIM(C2179),"-",TRIM(D2179))</f>
        <v>Tanjung Balai Karimun-Dec-LN-CB</v>
      </c>
      <c r="F2179">
        <v>38</v>
      </c>
    </row>
    <row r="2180" spans="1:6" x14ac:dyDescent="0.25">
      <c r="A2180" t="s">
        <v>98</v>
      </c>
      <c r="B2180" t="s">
        <v>101</v>
      </c>
      <c r="C2180" t="s">
        <v>16</v>
      </c>
      <c r="D2180" t="s">
        <v>61</v>
      </c>
      <c r="E2180" t="str">
        <f t="shared" si="34"/>
        <v>Tanjung Benete-Dec-LN-CB</v>
      </c>
      <c r="F2180">
        <v>6</v>
      </c>
    </row>
    <row r="2181" spans="1:6" x14ac:dyDescent="0.25">
      <c r="A2181" t="s">
        <v>118</v>
      </c>
      <c r="B2181" t="s">
        <v>101</v>
      </c>
      <c r="C2181" t="s">
        <v>16</v>
      </c>
      <c r="D2181" t="s">
        <v>61</v>
      </c>
      <c r="E2181" t="str">
        <f t="shared" si="34"/>
        <v>Tanjung Santan-Dec-LN-CB</v>
      </c>
      <c r="F2181">
        <v>0</v>
      </c>
    </row>
    <row r="2182" spans="1:6" x14ac:dyDescent="0.25">
      <c r="A2182" t="s">
        <v>17</v>
      </c>
      <c r="B2182" t="s">
        <v>101</v>
      </c>
      <c r="C2182" t="s">
        <v>16</v>
      </c>
      <c r="D2182" t="s">
        <v>61</v>
      </c>
      <c r="E2182" t="str">
        <f t="shared" si="34"/>
        <v>Teluk Bayur-Dec-LN-CB</v>
      </c>
      <c r="F2182">
        <v>35</v>
      </c>
    </row>
    <row r="2183" spans="1:6" x14ac:dyDescent="0.25">
      <c r="A2183" t="s">
        <v>78</v>
      </c>
      <c r="B2183" t="s">
        <v>101</v>
      </c>
      <c r="C2183" t="s">
        <v>16</v>
      </c>
      <c r="D2183" t="s">
        <v>61</v>
      </c>
      <c r="E2183" t="str">
        <f t="shared" si="34"/>
        <v>Ternate-Dec-LN-CB</v>
      </c>
      <c r="F2183">
        <v>0</v>
      </c>
    </row>
    <row r="2184" spans="1:6" x14ac:dyDescent="0.25">
      <c r="A2184" t="s">
        <v>97</v>
      </c>
      <c r="B2184" t="s">
        <v>101</v>
      </c>
      <c r="C2184" t="s">
        <v>16</v>
      </c>
      <c r="D2184" t="s">
        <v>61</v>
      </c>
      <c r="E2184" t="str">
        <f t="shared" si="34"/>
        <v>Tg. Sorong-Dec-LN-CB</v>
      </c>
      <c r="F2184">
        <v>9</v>
      </c>
    </row>
    <row r="2185" spans="1:6" x14ac:dyDescent="0.25">
      <c r="A2185" t="s">
        <v>59</v>
      </c>
      <c r="B2185" t="s">
        <v>101</v>
      </c>
      <c r="C2185" t="s">
        <v>16</v>
      </c>
      <c r="D2185" t="s">
        <v>61</v>
      </c>
      <c r="E2185" t="str">
        <f t="shared" si="34"/>
        <v>Waingapu-Dec-LN-CB</v>
      </c>
      <c r="F2185">
        <v>2</v>
      </c>
    </row>
    <row r="2186" spans="1:6" x14ac:dyDescent="0.25">
      <c r="A2186" t="s">
        <v>62</v>
      </c>
      <c r="B2186" t="s">
        <v>102</v>
      </c>
      <c r="C2186" t="s">
        <v>16</v>
      </c>
      <c r="D2186" t="s">
        <v>61</v>
      </c>
      <c r="E2186" t="str">
        <f t="shared" si="34"/>
        <v>Ambon-Feb-LN-CB</v>
      </c>
      <c r="F2186">
        <v>1</v>
      </c>
    </row>
    <row r="2187" spans="1:6" x14ac:dyDescent="0.25">
      <c r="A2187" t="s">
        <v>63</v>
      </c>
      <c r="B2187" t="s">
        <v>102</v>
      </c>
      <c r="C2187" t="s">
        <v>16</v>
      </c>
      <c r="D2187" t="s">
        <v>61</v>
      </c>
      <c r="E2187" t="str">
        <f t="shared" si="34"/>
        <v>Balikpapan-Feb-LN-CB</v>
      </c>
      <c r="F2187">
        <v>231</v>
      </c>
    </row>
    <row r="2188" spans="1:6" x14ac:dyDescent="0.25">
      <c r="A2188" t="s">
        <v>23</v>
      </c>
      <c r="B2188" t="s">
        <v>102</v>
      </c>
      <c r="C2188" t="s">
        <v>16</v>
      </c>
      <c r="D2188" t="s">
        <v>61</v>
      </c>
      <c r="E2188" t="str">
        <f t="shared" si="34"/>
        <v>Banjarmasin-Feb-LN-CB</v>
      </c>
      <c r="F2188">
        <v>3</v>
      </c>
    </row>
    <row r="2189" spans="1:6" x14ac:dyDescent="0.25">
      <c r="A2189" t="s">
        <v>19</v>
      </c>
      <c r="B2189" t="s">
        <v>102</v>
      </c>
      <c r="C2189" t="s">
        <v>16</v>
      </c>
      <c r="D2189" t="s">
        <v>61</v>
      </c>
      <c r="E2189" t="str">
        <f t="shared" si="34"/>
        <v>Banten-Feb-LN-CB</v>
      </c>
      <c r="F2189">
        <v>149</v>
      </c>
    </row>
    <row r="2190" spans="1:6" x14ac:dyDescent="0.25">
      <c r="A2190" t="s">
        <v>64</v>
      </c>
      <c r="B2190" t="s">
        <v>102</v>
      </c>
      <c r="C2190" t="s">
        <v>16</v>
      </c>
      <c r="D2190" t="s">
        <v>61</v>
      </c>
      <c r="E2190" t="str">
        <f t="shared" si="34"/>
        <v>Baubau-Feb-LN-CB</v>
      </c>
      <c r="F2190">
        <v>2</v>
      </c>
    </row>
    <row r="2191" spans="1:6" x14ac:dyDescent="0.25">
      <c r="A2191" t="s">
        <v>24</v>
      </c>
      <c r="B2191" t="s">
        <v>102</v>
      </c>
      <c r="C2191" t="s">
        <v>16</v>
      </c>
      <c r="D2191" t="s">
        <v>61</v>
      </c>
      <c r="E2191" t="str">
        <f t="shared" si="34"/>
        <v>Belawan-Feb-LN-CB</v>
      </c>
      <c r="F2191">
        <v>62</v>
      </c>
    </row>
    <row r="2192" spans="1:6" x14ac:dyDescent="0.25">
      <c r="A2192" t="s">
        <v>20</v>
      </c>
      <c r="B2192" t="s">
        <v>102</v>
      </c>
      <c r="C2192" t="s">
        <v>16</v>
      </c>
      <c r="D2192" t="s">
        <v>61</v>
      </c>
      <c r="E2192" t="str">
        <f t="shared" si="34"/>
        <v>Benoa-Feb-LN-CB</v>
      </c>
      <c r="F2192">
        <v>17</v>
      </c>
    </row>
    <row r="2193" spans="1:6" x14ac:dyDescent="0.25">
      <c r="A2193" t="s">
        <v>26</v>
      </c>
      <c r="B2193" t="s">
        <v>102</v>
      </c>
      <c r="C2193" t="s">
        <v>16</v>
      </c>
      <c r="D2193" t="s">
        <v>61</v>
      </c>
      <c r="E2193" t="str">
        <f t="shared" si="34"/>
        <v>Bitung-Feb-LN-CB</v>
      </c>
      <c r="F2193">
        <v>11</v>
      </c>
    </row>
    <row r="2194" spans="1:6" x14ac:dyDescent="0.25">
      <c r="A2194" t="s">
        <v>113</v>
      </c>
      <c r="B2194" t="s">
        <v>102</v>
      </c>
      <c r="C2194" t="s">
        <v>16</v>
      </c>
      <c r="D2194" t="s">
        <v>61</v>
      </c>
      <c r="E2194" t="str">
        <f t="shared" si="34"/>
        <v>Bontang Lng Terminal-Feb-LN-CB</v>
      </c>
      <c r="F2194">
        <v>2</v>
      </c>
    </row>
    <row r="2195" spans="1:6" x14ac:dyDescent="0.25">
      <c r="A2195" t="s">
        <v>27</v>
      </c>
      <c r="B2195" t="s">
        <v>102</v>
      </c>
      <c r="C2195" t="s">
        <v>16</v>
      </c>
      <c r="D2195" t="s">
        <v>61</v>
      </c>
      <c r="E2195" t="str">
        <f t="shared" si="34"/>
        <v>Bula-Feb-LN-CB</v>
      </c>
      <c r="F2195">
        <v>0</v>
      </c>
    </row>
    <row r="2196" spans="1:6" x14ac:dyDescent="0.25">
      <c r="A2196" t="s">
        <v>28</v>
      </c>
      <c r="B2196" t="s">
        <v>102</v>
      </c>
      <c r="C2196" t="s">
        <v>16</v>
      </c>
      <c r="D2196" t="s">
        <v>61</v>
      </c>
      <c r="E2196" t="str">
        <f t="shared" si="34"/>
        <v>Celukan Bawang-Feb-LN-CB</v>
      </c>
      <c r="F2196">
        <v>1</v>
      </c>
    </row>
    <row r="2197" spans="1:6" x14ac:dyDescent="0.25">
      <c r="A2197" t="s">
        <v>18</v>
      </c>
      <c r="B2197" t="s">
        <v>102</v>
      </c>
      <c r="C2197" t="s">
        <v>16</v>
      </c>
      <c r="D2197" t="s">
        <v>61</v>
      </c>
      <c r="E2197" t="str">
        <f t="shared" si="34"/>
        <v>Cirebon-Feb-LN-CB</v>
      </c>
      <c r="F2197">
        <v>1</v>
      </c>
    </row>
    <row r="2198" spans="1:6" x14ac:dyDescent="0.25">
      <c r="A2198" t="s">
        <v>30</v>
      </c>
      <c r="B2198" t="s">
        <v>102</v>
      </c>
      <c r="C2198" t="s">
        <v>16</v>
      </c>
      <c r="D2198" t="s">
        <v>61</v>
      </c>
      <c r="E2198" t="str">
        <f t="shared" si="34"/>
        <v>Dumai-Feb-LN-CB</v>
      </c>
      <c r="F2198">
        <v>185</v>
      </c>
    </row>
    <row r="2199" spans="1:6" x14ac:dyDescent="0.25">
      <c r="A2199" t="s">
        <v>67</v>
      </c>
      <c r="B2199" t="s">
        <v>102</v>
      </c>
      <c r="C2199" t="s">
        <v>16</v>
      </c>
      <c r="D2199" t="s">
        <v>61</v>
      </c>
      <c r="E2199" t="str">
        <f t="shared" si="34"/>
        <v>Ende-Feb-LN-CB</v>
      </c>
      <c r="F2199">
        <v>0</v>
      </c>
    </row>
    <row r="2200" spans="1:6" x14ac:dyDescent="0.25">
      <c r="A2200" t="s">
        <v>31</v>
      </c>
      <c r="B2200" t="s">
        <v>102</v>
      </c>
      <c r="C2200" t="s">
        <v>16</v>
      </c>
      <c r="D2200" t="s">
        <v>61</v>
      </c>
      <c r="E2200" t="str">
        <f t="shared" si="34"/>
        <v>Gorontalo-Feb-LN-CB</v>
      </c>
      <c r="F2200">
        <v>0</v>
      </c>
    </row>
    <row r="2201" spans="1:6" x14ac:dyDescent="0.25">
      <c r="A2201" t="s">
        <v>32</v>
      </c>
      <c r="B2201" t="s">
        <v>102</v>
      </c>
      <c r="C2201" t="s">
        <v>16</v>
      </c>
      <c r="D2201" t="s">
        <v>61</v>
      </c>
      <c r="E2201" t="str">
        <f t="shared" si="34"/>
        <v>Gresik-Feb-LN-CB</v>
      </c>
      <c r="F2201">
        <v>407</v>
      </c>
    </row>
    <row r="2202" spans="1:6" x14ac:dyDescent="0.25">
      <c r="A2202" t="s">
        <v>33</v>
      </c>
      <c r="B2202" t="s">
        <v>102</v>
      </c>
      <c r="C2202" t="s">
        <v>16</v>
      </c>
      <c r="D2202" t="s">
        <v>61</v>
      </c>
      <c r="E2202" t="str">
        <f t="shared" si="34"/>
        <v>Jayapura-Feb-LN-CB</v>
      </c>
      <c r="F2202">
        <v>0</v>
      </c>
    </row>
    <row r="2203" spans="1:6" x14ac:dyDescent="0.25">
      <c r="A2203" t="s">
        <v>34</v>
      </c>
      <c r="B2203" t="s">
        <v>102</v>
      </c>
      <c r="C2203" t="s">
        <v>16</v>
      </c>
      <c r="D2203" t="s">
        <v>61</v>
      </c>
      <c r="E2203" t="str">
        <f t="shared" si="34"/>
        <v>Kendari-Feb-LN-CB</v>
      </c>
      <c r="F2203">
        <v>1</v>
      </c>
    </row>
    <row r="2204" spans="1:6" x14ac:dyDescent="0.25">
      <c r="A2204" t="s">
        <v>35</v>
      </c>
      <c r="B2204" t="s">
        <v>102</v>
      </c>
      <c r="C2204" t="s">
        <v>16</v>
      </c>
      <c r="D2204" t="s">
        <v>61</v>
      </c>
      <c r="E2204" t="str">
        <f t="shared" si="34"/>
        <v>Kolonodale-Feb-LN-CB</v>
      </c>
      <c r="F2204">
        <v>0</v>
      </c>
    </row>
    <row r="2205" spans="1:6" x14ac:dyDescent="0.25">
      <c r="A2205" t="s">
        <v>36</v>
      </c>
      <c r="B2205" t="s">
        <v>102</v>
      </c>
      <c r="C2205" t="s">
        <v>16</v>
      </c>
      <c r="D2205" t="s">
        <v>61</v>
      </c>
      <c r="E2205" t="str">
        <f t="shared" si="34"/>
        <v>Kuala Tanjung-Feb-LN-CB</v>
      </c>
      <c r="F2205">
        <v>7</v>
      </c>
    </row>
    <row r="2206" spans="1:6" x14ac:dyDescent="0.25">
      <c r="A2206" t="s">
        <v>37</v>
      </c>
      <c r="B2206" t="s">
        <v>102</v>
      </c>
      <c r="C2206" t="s">
        <v>16</v>
      </c>
      <c r="D2206" t="s">
        <v>61</v>
      </c>
      <c r="E2206" t="str">
        <f t="shared" si="34"/>
        <v>Kumai-Feb-LN-CB</v>
      </c>
      <c r="F2206">
        <v>1</v>
      </c>
    </row>
    <row r="2207" spans="1:6" x14ac:dyDescent="0.25">
      <c r="A2207" t="s">
        <v>71</v>
      </c>
      <c r="B2207" t="s">
        <v>102</v>
      </c>
      <c r="C2207" t="s">
        <v>16</v>
      </c>
      <c r="D2207" t="s">
        <v>61</v>
      </c>
      <c r="E2207" t="str">
        <f t="shared" si="34"/>
        <v>Lhokseumawe-Feb-LN-CB</v>
      </c>
      <c r="F2207">
        <v>2</v>
      </c>
    </row>
    <row r="2208" spans="1:6" x14ac:dyDescent="0.25">
      <c r="A2208" t="s">
        <v>39</v>
      </c>
      <c r="B2208" t="s">
        <v>102</v>
      </c>
      <c r="C2208" t="s">
        <v>16</v>
      </c>
      <c r="D2208" t="s">
        <v>61</v>
      </c>
      <c r="E2208" t="str">
        <f t="shared" si="34"/>
        <v>Luwuk-Feb-LN-CB</v>
      </c>
      <c r="F2208">
        <v>0</v>
      </c>
    </row>
    <row r="2209" spans="1:6" x14ac:dyDescent="0.25">
      <c r="A2209" t="s">
        <v>72</v>
      </c>
      <c r="B2209" t="s">
        <v>102</v>
      </c>
      <c r="C2209" t="s">
        <v>16</v>
      </c>
      <c r="D2209" t="s">
        <v>61</v>
      </c>
      <c r="E2209" t="str">
        <f t="shared" si="34"/>
        <v>Maumere-Feb-LN-CB</v>
      </c>
      <c r="F2209">
        <v>2</v>
      </c>
    </row>
    <row r="2210" spans="1:6" x14ac:dyDescent="0.25">
      <c r="A2210" t="s">
        <v>73</v>
      </c>
      <c r="B2210" t="s">
        <v>102</v>
      </c>
      <c r="C2210" t="s">
        <v>16</v>
      </c>
      <c r="D2210" t="s">
        <v>61</v>
      </c>
      <c r="E2210" t="str">
        <f t="shared" si="34"/>
        <v>Palembang-Feb-LN-CB</v>
      </c>
      <c r="F2210">
        <v>29</v>
      </c>
    </row>
    <row r="2211" spans="1:6" x14ac:dyDescent="0.25">
      <c r="A2211" t="s">
        <v>43</v>
      </c>
      <c r="B2211" t="s">
        <v>102</v>
      </c>
      <c r="C2211" t="s">
        <v>16</v>
      </c>
      <c r="D2211" t="s">
        <v>61</v>
      </c>
      <c r="E2211" t="str">
        <f t="shared" si="34"/>
        <v>Panjang-Feb-LN-CB</v>
      </c>
      <c r="F2211">
        <v>124</v>
      </c>
    </row>
    <row r="2212" spans="1:6" x14ac:dyDescent="0.25">
      <c r="A2212" t="s">
        <v>74</v>
      </c>
      <c r="B2212" t="s">
        <v>102</v>
      </c>
      <c r="C2212" t="s">
        <v>16</v>
      </c>
      <c r="D2212" t="s">
        <v>61</v>
      </c>
      <c r="E2212" t="str">
        <f t="shared" si="34"/>
        <v>Parepare-Feb-LN-CB</v>
      </c>
      <c r="F2212">
        <v>3</v>
      </c>
    </row>
    <row r="2213" spans="1:6" x14ac:dyDescent="0.25">
      <c r="A2213" t="s">
        <v>47</v>
      </c>
      <c r="B2213" t="s">
        <v>102</v>
      </c>
      <c r="C2213" t="s">
        <v>16</v>
      </c>
      <c r="D2213" t="s">
        <v>61</v>
      </c>
      <c r="E2213" t="str">
        <f t="shared" si="34"/>
        <v>Pomalaa-Feb-LN-CB</v>
      </c>
      <c r="F2213">
        <v>0</v>
      </c>
    </row>
    <row r="2214" spans="1:6" x14ac:dyDescent="0.25">
      <c r="A2214" t="s">
        <v>21</v>
      </c>
      <c r="B2214" t="s">
        <v>102</v>
      </c>
      <c r="C2214" t="s">
        <v>16</v>
      </c>
      <c r="D2214" t="s">
        <v>61</v>
      </c>
      <c r="E2214" t="str">
        <f t="shared" si="34"/>
        <v>Pontianak-Feb-LN-CB</v>
      </c>
      <c r="F2214">
        <v>6</v>
      </c>
    </row>
    <row r="2215" spans="1:6" x14ac:dyDescent="0.25">
      <c r="A2215" t="s">
        <v>75</v>
      </c>
      <c r="B2215" t="s">
        <v>102</v>
      </c>
      <c r="C2215" t="s">
        <v>16</v>
      </c>
      <c r="D2215" t="s">
        <v>61</v>
      </c>
      <c r="E2215" t="str">
        <f t="shared" si="34"/>
        <v>Probolinggo-Feb-LN-CB</v>
      </c>
      <c r="F2215">
        <v>3</v>
      </c>
    </row>
    <row r="2216" spans="1:6" x14ac:dyDescent="0.25">
      <c r="A2216" t="s">
        <v>82</v>
      </c>
      <c r="B2216" t="s">
        <v>102</v>
      </c>
      <c r="C2216" t="s">
        <v>16</v>
      </c>
      <c r="D2216" t="s">
        <v>61</v>
      </c>
      <c r="E2216" t="str">
        <f t="shared" si="34"/>
        <v>Pulau Baai-Feb-LN-CB</v>
      </c>
      <c r="F2216">
        <v>33</v>
      </c>
    </row>
    <row r="2217" spans="1:6" x14ac:dyDescent="0.25">
      <c r="A2217" t="s">
        <v>96</v>
      </c>
      <c r="B2217" t="s">
        <v>102</v>
      </c>
      <c r="C2217" t="s">
        <v>16</v>
      </c>
      <c r="D2217" t="s">
        <v>61</v>
      </c>
      <c r="E2217" t="str">
        <f t="shared" si="34"/>
        <v>Pulau Sambu-Feb-LN-CB</v>
      </c>
      <c r="F2217">
        <v>4994</v>
      </c>
    </row>
    <row r="2218" spans="1:6" x14ac:dyDescent="0.25">
      <c r="A2218" t="s">
        <v>48</v>
      </c>
      <c r="B2218" t="s">
        <v>102</v>
      </c>
      <c r="C2218" t="s">
        <v>16</v>
      </c>
      <c r="D2218" t="s">
        <v>61</v>
      </c>
      <c r="E2218" t="str">
        <f t="shared" si="34"/>
        <v>Samarinda-Feb-LN-CB</v>
      </c>
      <c r="F2218">
        <v>0</v>
      </c>
    </row>
    <row r="2219" spans="1:6" x14ac:dyDescent="0.25">
      <c r="A2219" t="s">
        <v>76</v>
      </c>
      <c r="B2219" t="s">
        <v>102</v>
      </c>
      <c r="C2219" t="s">
        <v>16</v>
      </c>
      <c r="D2219" t="s">
        <v>61</v>
      </c>
      <c r="E2219" t="str">
        <f t="shared" si="34"/>
        <v>Sekupang-Feb-LN-CB</v>
      </c>
      <c r="F2219">
        <v>3332</v>
      </c>
    </row>
    <row r="2220" spans="1:6" x14ac:dyDescent="0.25">
      <c r="A2220" t="s">
        <v>51</v>
      </c>
      <c r="B2220" t="s">
        <v>102</v>
      </c>
      <c r="C2220" t="s">
        <v>16</v>
      </c>
      <c r="D2220" t="s">
        <v>61</v>
      </c>
      <c r="E2220" t="str">
        <f t="shared" si="34"/>
        <v>Serui-Feb-LN-CB</v>
      </c>
      <c r="F2220">
        <v>2</v>
      </c>
    </row>
    <row r="2221" spans="1:6" x14ac:dyDescent="0.25">
      <c r="A2221" t="s">
        <v>52</v>
      </c>
      <c r="B2221" t="s">
        <v>102</v>
      </c>
      <c r="C2221" t="s">
        <v>16</v>
      </c>
      <c r="D2221" t="s">
        <v>61</v>
      </c>
      <c r="E2221" t="str">
        <f t="shared" si="34"/>
        <v>Sibolga-Feb-LN-CB</v>
      </c>
      <c r="F2221">
        <v>1</v>
      </c>
    </row>
    <row r="2222" spans="1:6" x14ac:dyDescent="0.25">
      <c r="A2222" t="s">
        <v>77</v>
      </c>
      <c r="B2222" t="s">
        <v>102</v>
      </c>
      <c r="C2222" t="s">
        <v>16</v>
      </c>
      <c r="D2222" t="s">
        <v>61</v>
      </c>
      <c r="E2222" t="str">
        <f t="shared" si="34"/>
        <v>Sungaipakning-Feb-LN-CB</v>
      </c>
      <c r="F2222">
        <v>31</v>
      </c>
    </row>
    <row r="2223" spans="1:6" x14ac:dyDescent="0.25">
      <c r="A2223" t="s">
        <v>54</v>
      </c>
      <c r="B2223" t="s">
        <v>102</v>
      </c>
      <c r="C2223" t="s">
        <v>16</v>
      </c>
      <c r="D2223" t="s">
        <v>61</v>
      </c>
      <c r="E2223" t="str">
        <f t="shared" si="34"/>
        <v>Tanjung Balai Karimun-Feb-LN-CB</v>
      </c>
      <c r="F2223">
        <v>6</v>
      </c>
    </row>
    <row r="2224" spans="1:6" x14ac:dyDescent="0.25">
      <c r="A2224" t="s">
        <v>98</v>
      </c>
      <c r="B2224" t="s">
        <v>102</v>
      </c>
      <c r="C2224" t="s">
        <v>16</v>
      </c>
      <c r="D2224" t="s">
        <v>61</v>
      </c>
      <c r="E2224" t="str">
        <f t="shared" si="34"/>
        <v>Tanjung Benete-Feb-LN-CB</v>
      </c>
      <c r="F2224">
        <v>3</v>
      </c>
    </row>
    <row r="2225" spans="1:6" x14ac:dyDescent="0.25">
      <c r="A2225" t="s">
        <v>118</v>
      </c>
      <c r="B2225" t="s">
        <v>102</v>
      </c>
      <c r="C2225" t="s">
        <v>16</v>
      </c>
      <c r="D2225" t="s">
        <v>61</v>
      </c>
      <c r="E2225" t="str">
        <f t="shared" si="34"/>
        <v>Tanjung Santan-Feb-LN-CB</v>
      </c>
      <c r="F2225">
        <v>0</v>
      </c>
    </row>
    <row r="2226" spans="1:6" x14ac:dyDescent="0.25">
      <c r="A2226" t="s">
        <v>17</v>
      </c>
      <c r="B2226" t="s">
        <v>102</v>
      </c>
      <c r="C2226" t="s">
        <v>16</v>
      </c>
      <c r="D2226" t="s">
        <v>61</v>
      </c>
      <c r="E2226" t="str">
        <f t="shared" si="34"/>
        <v>Teluk Bayur-Feb-LN-CB</v>
      </c>
      <c r="F2226">
        <v>30</v>
      </c>
    </row>
    <row r="2227" spans="1:6" x14ac:dyDescent="0.25">
      <c r="A2227" t="s">
        <v>78</v>
      </c>
      <c r="B2227" t="s">
        <v>102</v>
      </c>
      <c r="C2227" t="s">
        <v>16</v>
      </c>
      <c r="D2227" t="s">
        <v>61</v>
      </c>
      <c r="E2227" t="str">
        <f t="shared" si="34"/>
        <v>Ternate-Feb-LN-CB</v>
      </c>
      <c r="F2227">
        <v>0</v>
      </c>
    </row>
    <row r="2228" spans="1:6" x14ac:dyDescent="0.25">
      <c r="A2228" t="s">
        <v>97</v>
      </c>
      <c r="B2228" t="s">
        <v>102</v>
      </c>
      <c r="C2228" t="s">
        <v>16</v>
      </c>
      <c r="D2228" t="s">
        <v>61</v>
      </c>
      <c r="E2228" t="str">
        <f t="shared" si="34"/>
        <v>Tg. Sorong-Feb-LN-CB</v>
      </c>
      <c r="F2228">
        <v>1</v>
      </c>
    </row>
    <row r="2229" spans="1:6" x14ac:dyDescent="0.25">
      <c r="A2229" t="s">
        <v>59</v>
      </c>
      <c r="B2229" t="s">
        <v>102</v>
      </c>
      <c r="C2229" t="s">
        <v>16</v>
      </c>
      <c r="D2229" t="s">
        <v>61</v>
      </c>
      <c r="E2229" t="str">
        <f t="shared" si="34"/>
        <v>Waingapu-Feb-LN-CB</v>
      </c>
      <c r="F2229">
        <v>0</v>
      </c>
    </row>
    <row r="2230" spans="1:6" x14ac:dyDescent="0.25">
      <c r="A2230" t="s">
        <v>62</v>
      </c>
      <c r="B2230" t="s">
        <v>110</v>
      </c>
      <c r="C2230" t="s">
        <v>16</v>
      </c>
      <c r="D2230" t="s">
        <v>61</v>
      </c>
      <c r="E2230" t="str">
        <f t="shared" si="34"/>
        <v>Ambon-Jan-LN-CB</v>
      </c>
      <c r="F2230">
        <v>1</v>
      </c>
    </row>
    <row r="2231" spans="1:6" x14ac:dyDescent="0.25">
      <c r="A2231" t="s">
        <v>63</v>
      </c>
      <c r="B2231" t="s">
        <v>110</v>
      </c>
      <c r="C2231" t="s">
        <v>16</v>
      </c>
      <c r="D2231" t="s">
        <v>61</v>
      </c>
      <c r="E2231" t="str">
        <f t="shared" si="34"/>
        <v>Balikpapan-Jan-LN-CB</v>
      </c>
      <c r="F2231">
        <v>245</v>
      </c>
    </row>
    <row r="2232" spans="1:6" x14ac:dyDescent="0.25">
      <c r="A2232" t="s">
        <v>23</v>
      </c>
      <c r="B2232" t="s">
        <v>110</v>
      </c>
      <c r="C2232" t="s">
        <v>16</v>
      </c>
      <c r="D2232" t="s">
        <v>61</v>
      </c>
      <c r="E2232" t="str">
        <f t="shared" si="34"/>
        <v>Banjarmasin-Jan-LN-CB</v>
      </c>
      <c r="F2232">
        <v>3</v>
      </c>
    </row>
    <row r="2233" spans="1:6" x14ac:dyDescent="0.25">
      <c r="A2233" t="s">
        <v>19</v>
      </c>
      <c r="B2233" t="s">
        <v>110</v>
      </c>
      <c r="C2233" t="s">
        <v>16</v>
      </c>
      <c r="D2233" t="s">
        <v>61</v>
      </c>
      <c r="E2233" t="str">
        <f t="shared" si="34"/>
        <v>Banten-Jan-LN-CB</v>
      </c>
      <c r="F2233">
        <v>136</v>
      </c>
    </row>
    <row r="2234" spans="1:6" x14ac:dyDescent="0.25">
      <c r="A2234" t="s">
        <v>64</v>
      </c>
      <c r="B2234" t="s">
        <v>110</v>
      </c>
      <c r="C2234" t="s">
        <v>16</v>
      </c>
      <c r="D2234" t="s">
        <v>61</v>
      </c>
      <c r="E2234" t="str">
        <f t="shared" si="34"/>
        <v>Baubau-Jan-LN-CB</v>
      </c>
      <c r="F2234">
        <v>2</v>
      </c>
    </row>
    <row r="2235" spans="1:6" x14ac:dyDescent="0.25">
      <c r="A2235" t="s">
        <v>24</v>
      </c>
      <c r="B2235" t="s">
        <v>110</v>
      </c>
      <c r="C2235" t="s">
        <v>16</v>
      </c>
      <c r="D2235" t="s">
        <v>61</v>
      </c>
      <c r="E2235" t="str">
        <f t="shared" si="34"/>
        <v>Belawan-Jan-LN-CB</v>
      </c>
      <c r="F2235">
        <v>57</v>
      </c>
    </row>
    <row r="2236" spans="1:6" x14ac:dyDescent="0.25">
      <c r="A2236" t="s">
        <v>20</v>
      </c>
      <c r="B2236" t="s">
        <v>110</v>
      </c>
      <c r="C2236" t="s">
        <v>16</v>
      </c>
      <c r="D2236" t="s">
        <v>61</v>
      </c>
      <c r="E2236" t="str">
        <f t="shared" si="34"/>
        <v>Benoa-Jan-LN-CB</v>
      </c>
      <c r="F2236">
        <v>15</v>
      </c>
    </row>
    <row r="2237" spans="1:6" x14ac:dyDescent="0.25">
      <c r="A2237" t="s">
        <v>26</v>
      </c>
      <c r="B2237" t="s">
        <v>110</v>
      </c>
      <c r="C2237" t="s">
        <v>16</v>
      </c>
      <c r="D2237" t="s">
        <v>61</v>
      </c>
      <c r="E2237" t="str">
        <f t="shared" si="34"/>
        <v>Bitung-Jan-LN-CB</v>
      </c>
      <c r="F2237">
        <v>29</v>
      </c>
    </row>
    <row r="2238" spans="1:6" x14ac:dyDescent="0.25">
      <c r="A2238" t="s">
        <v>113</v>
      </c>
      <c r="B2238" t="s">
        <v>110</v>
      </c>
      <c r="C2238" t="s">
        <v>16</v>
      </c>
      <c r="D2238" t="s">
        <v>61</v>
      </c>
      <c r="E2238" t="str">
        <f t="shared" si="34"/>
        <v>Bontang Lng Terminal-Jan-LN-CB</v>
      </c>
      <c r="F2238">
        <v>1</v>
      </c>
    </row>
    <row r="2239" spans="1:6" x14ac:dyDescent="0.25">
      <c r="A2239" t="s">
        <v>27</v>
      </c>
      <c r="B2239" t="s">
        <v>110</v>
      </c>
      <c r="C2239" t="s">
        <v>16</v>
      </c>
      <c r="D2239" t="s">
        <v>61</v>
      </c>
      <c r="E2239" t="str">
        <f t="shared" si="34"/>
        <v>Bula-Jan-LN-CB</v>
      </c>
      <c r="F2239">
        <v>0</v>
      </c>
    </row>
    <row r="2240" spans="1:6" x14ac:dyDescent="0.25">
      <c r="A2240" t="s">
        <v>28</v>
      </c>
      <c r="B2240" t="s">
        <v>110</v>
      </c>
      <c r="C2240" t="s">
        <v>16</v>
      </c>
      <c r="D2240" t="s">
        <v>61</v>
      </c>
      <c r="E2240" t="str">
        <f t="shared" si="34"/>
        <v>Celukan Bawang-Jan-LN-CB</v>
      </c>
      <c r="F2240">
        <v>1</v>
      </c>
    </row>
    <row r="2241" spans="1:6" x14ac:dyDescent="0.25">
      <c r="A2241" t="s">
        <v>18</v>
      </c>
      <c r="B2241" t="s">
        <v>110</v>
      </c>
      <c r="C2241" t="s">
        <v>16</v>
      </c>
      <c r="D2241" t="s">
        <v>61</v>
      </c>
      <c r="E2241" t="str">
        <f t="shared" si="34"/>
        <v>Cirebon-Jan-LN-CB</v>
      </c>
      <c r="F2241">
        <v>1</v>
      </c>
    </row>
    <row r="2242" spans="1:6" x14ac:dyDescent="0.25">
      <c r="A2242" t="s">
        <v>30</v>
      </c>
      <c r="B2242" t="s">
        <v>110</v>
      </c>
      <c r="C2242" t="s">
        <v>16</v>
      </c>
      <c r="D2242" t="s">
        <v>61</v>
      </c>
      <c r="E2242" t="str">
        <f t="shared" si="34"/>
        <v>Dumai-Jan-LN-CB</v>
      </c>
      <c r="F2242">
        <v>156</v>
      </c>
    </row>
    <row r="2243" spans="1:6" x14ac:dyDescent="0.25">
      <c r="A2243" t="s">
        <v>67</v>
      </c>
      <c r="B2243" t="s">
        <v>110</v>
      </c>
      <c r="C2243" t="s">
        <v>16</v>
      </c>
      <c r="D2243" t="s">
        <v>61</v>
      </c>
      <c r="E2243" t="str">
        <f t="shared" ref="E2243:E2306" si="35">_xlfn.CONCAT(TRIM(A2243),"-",TRIM(B2243),"-",TRIM(C2243),"-",TRIM(D2243))</f>
        <v>Ende-Jan-LN-CB</v>
      </c>
      <c r="F2243">
        <v>0</v>
      </c>
    </row>
    <row r="2244" spans="1:6" x14ac:dyDescent="0.25">
      <c r="A2244" t="s">
        <v>31</v>
      </c>
      <c r="B2244" t="s">
        <v>110</v>
      </c>
      <c r="C2244" t="s">
        <v>16</v>
      </c>
      <c r="D2244" t="s">
        <v>61</v>
      </c>
      <c r="E2244" t="str">
        <f t="shared" si="35"/>
        <v>Gorontalo-Jan-LN-CB</v>
      </c>
      <c r="F2244">
        <v>1</v>
      </c>
    </row>
    <row r="2245" spans="1:6" x14ac:dyDescent="0.25">
      <c r="A2245" t="s">
        <v>32</v>
      </c>
      <c r="B2245" t="s">
        <v>110</v>
      </c>
      <c r="C2245" t="s">
        <v>16</v>
      </c>
      <c r="D2245" t="s">
        <v>61</v>
      </c>
      <c r="E2245" t="str">
        <f t="shared" si="35"/>
        <v>Gresik-Jan-LN-CB</v>
      </c>
      <c r="F2245">
        <v>279</v>
      </c>
    </row>
    <row r="2246" spans="1:6" x14ac:dyDescent="0.25">
      <c r="A2246" t="s">
        <v>33</v>
      </c>
      <c r="B2246" t="s">
        <v>110</v>
      </c>
      <c r="C2246" t="s">
        <v>16</v>
      </c>
      <c r="D2246" t="s">
        <v>61</v>
      </c>
      <c r="E2246" t="str">
        <f t="shared" si="35"/>
        <v>Jayapura-Jan-LN-CB</v>
      </c>
      <c r="F2246">
        <v>0</v>
      </c>
    </row>
    <row r="2247" spans="1:6" x14ac:dyDescent="0.25">
      <c r="A2247" t="s">
        <v>34</v>
      </c>
      <c r="B2247" t="s">
        <v>110</v>
      </c>
      <c r="C2247" t="s">
        <v>16</v>
      </c>
      <c r="D2247" t="s">
        <v>61</v>
      </c>
      <c r="E2247" t="str">
        <f t="shared" si="35"/>
        <v>Kendari-Jan-LN-CB</v>
      </c>
      <c r="F2247">
        <v>21</v>
      </c>
    </row>
    <row r="2248" spans="1:6" x14ac:dyDescent="0.25">
      <c r="A2248" t="s">
        <v>35</v>
      </c>
      <c r="B2248" t="s">
        <v>110</v>
      </c>
      <c r="C2248" t="s">
        <v>16</v>
      </c>
      <c r="D2248" t="s">
        <v>61</v>
      </c>
      <c r="E2248" t="str">
        <f t="shared" si="35"/>
        <v>Kolonodale-Jan-LN-CB</v>
      </c>
      <c r="F2248">
        <v>0</v>
      </c>
    </row>
    <row r="2249" spans="1:6" x14ac:dyDescent="0.25">
      <c r="A2249" t="s">
        <v>36</v>
      </c>
      <c r="B2249" t="s">
        <v>110</v>
      </c>
      <c r="C2249" t="s">
        <v>16</v>
      </c>
      <c r="D2249" t="s">
        <v>61</v>
      </c>
      <c r="E2249" t="str">
        <f t="shared" si="35"/>
        <v>Kuala Tanjung-Jan-LN-CB</v>
      </c>
      <c r="F2249">
        <v>13</v>
      </c>
    </row>
    <row r="2250" spans="1:6" x14ac:dyDescent="0.25">
      <c r="A2250" t="s">
        <v>37</v>
      </c>
      <c r="B2250" t="s">
        <v>110</v>
      </c>
      <c r="C2250" t="s">
        <v>16</v>
      </c>
      <c r="D2250" t="s">
        <v>61</v>
      </c>
      <c r="E2250" t="str">
        <f t="shared" si="35"/>
        <v>Kumai-Jan-LN-CB</v>
      </c>
      <c r="F2250">
        <v>0</v>
      </c>
    </row>
    <row r="2251" spans="1:6" x14ac:dyDescent="0.25">
      <c r="A2251" t="s">
        <v>71</v>
      </c>
      <c r="B2251" t="s">
        <v>110</v>
      </c>
      <c r="C2251" t="s">
        <v>16</v>
      </c>
      <c r="D2251" t="s">
        <v>61</v>
      </c>
      <c r="E2251" t="str">
        <f t="shared" si="35"/>
        <v>Lhokseumawe-Jan-LN-CB</v>
      </c>
      <c r="F2251">
        <v>198</v>
      </c>
    </row>
    <row r="2252" spans="1:6" x14ac:dyDescent="0.25">
      <c r="A2252" t="s">
        <v>39</v>
      </c>
      <c r="B2252" t="s">
        <v>110</v>
      </c>
      <c r="C2252" t="s">
        <v>16</v>
      </c>
      <c r="D2252" t="s">
        <v>61</v>
      </c>
      <c r="E2252" t="str">
        <f t="shared" si="35"/>
        <v>Luwuk-Jan-LN-CB</v>
      </c>
      <c r="F2252">
        <v>1</v>
      </c>
    </row>
    <row r="2253" spans="1:6" x14ac:dyDescent="0.25">
      <c r="A2253" t="s">
        <v>72</v>
      </c>
      <c r="B2253" t="s">
        <v>110</v>
      </c>
      <c r="C2253" t="s">
        <v>16</v>
      </c>
      <c r="D2253" t="s">
        <v>61</v>
      </c>
      <c r="E2253" t="str">
        <f t="shared" si="35"/>
        <v>Maumere-Jan-LN-CB</v>
      </c>
      <c r="F2253">
        <v>1</v>
      </c>
    </row>
    <row r="2254" spans="1:6" x14ac:dyDescent="0.25">
      <c r="A2254" t="s">
        <v>73</v>
      </c>
      <c r="B2254" t="s">
        <v>110</v>
      </c>
      <c r="C2254" t="s">
        <v>16</v>
      </c>
      <c r="D2254" t="s">
        <v>61</v>
      </c>
      <c r="E2254" t="str">
        <f t="shared" si="35"/>
        <v>Palembang-Jan-LN-CB</v>
      </c>
      <c r="F2254">
        <v>15</v>
      </c>
    </row>
    <row r="2255" spans="1:6" x14ac:dyDescent="0.25">
      <c r="A2255" t="s">
        <v>43</v>
      </c>
      <c r="B2255" t="s">
        <v>110</v>
      </c>
      <c r="C2255" t="s">
        <v>16</v>
      </c>
      <c r="D2255" t="s">
        <v>61</v>
      </c>
      <c r="E2255" t="str">
        <f t="shared" si="35"/>
        <v>Panjang-Jan-LN-CB</v>
      </c>
      <c r="F2255">
        <v>101</v>
      </c>
    </row>
    <row r="2256" spans="1:6" x14ac:dyDescent="0.25">
      <c r="A2256" t="s">
        <v>74</v>
      </c>
      <c r="B2256" t="s">
        <v>110</v>
      </c>
      <c r="C2256" t="s">
        <v>16</v>
      </c>
      <c r="D2256" t="s">
        <v>61</v>
      </c>
      <c r="E2256" t="str">
        <f t="shared" si="35"/>
        <v>Parepare-Jan-LN-CB</v>
      </c>
      <c r="F2256">
        <v>0</v>
      </c>
    </row>
    <row r="2257" spans="1:6" x14ac:dyDescent="0.25">
      <c r="A2257" t="s">
        <v>47</v>
      </c>
      <c r="B2257" t="s">
        <v>110</v>
      </c>
      <c r="C2257" t="s">
        <v>16</v>
      </c>
      <c r="D2257" t="s">
        <v>61</v>
      </c>
      <c r="E2257" t="str">
        <f t="shared" si="35"/>
        <v>Pomalaa-Jan-LN-CB</v>
      </c>
      <c r="F2257">
        <v>0</v>
      </c>
    </row>
    <row r="2258" spans="1:6" x14ac:dyDescent="0.25">
      <c r="A2258" t="s">
        <v>21</v>
      </c>
      <c r="B2258" t="s">
        <v>110</v>
      </c>
      <c r="C2258" t="s">
        <v>16</v>
      </c>
      <c r="D2258" t="s">
        <v>61</v>
      </c>
      <c r="E2258" t="str">
        <f t="shared" si="35"/>
        <v>Pontianak-Jan-LN-CB</v>
      </c>
      <c r="F2258">
        <v>10</v>
      </c>
    </row>
    <row r="2259" spans="1:6" x14ac:dyDescent="0.25">
      <c r="A2259" t="s">
        <v>75</v>
      </c>
      <c r="B2259" t="s">
        <v>110</v>
      </c>
      <c r="C2259" t="s">
        <v>16</v>
      </c>
      <c r="D2259" t="s">
        <v>61</v>
      </c>
      <c r="E2259" t="str">
        <f t="shared" si="35"/>
        <v>Probolinggo-Jan-LN-CB</v>
      </c>
      <c r="F2259">
        <v>3</v>
      </c>
    </row>
    <row r="2260" spans="1:6" x14ac:dyDescent="0.25">
      <c r="A2260" t="s">
        <v>82</v>
      </c>
      <c r="B2260" t="s">
        <v>110</v>
      </c>
      <c r="C2260" t="s">
        <v>16</v>
      </c>
      <c r="D2260" t="s">
        <v>61</v>
      </c>
      <c r="E2260" t="str">
        <f t="shared" si="35"/>
        <v>Pulau Baai-Jan-LN-CB</v>
      </c>
      <c r="F2260">
        <v>0</v>
      </c>
    </row>
    <row r="2261" spans="1:6" x14ac:dyDescent="0.25">
      <c r="A2261" t="s">
        <v>96</v>
      </c>
      <c r="B2261" t="s">
        <v>110</v>
      </c>
      <c r="C2261" t="s">
        <v>16</v>
      </c>
      <c r="D2261" t="s">
        <v>61</v>
      </c>
      <c r="E2261" t="str">
        <f t="shared" si="35"/>
        <v>Pulau Sambu-Jan-LN-CB</v>
      </c>
      <c r="F2261">
        <v>3314</v>
      </c>
    </row>
    <row r="2262" spans="1:6" x14ac:dyDescent="0.25">
      <c r="A2262" t="s">
        <v>48</v>
      </c>
      <c r="B2262" t="s">
        <v>110</v>
      </c>
      <c r="C2262" t="s">
        <v>16</v>
      </c>
      <c r="D2262" t="s">
        <v>61</v>
      </c>
      <c r="E2262" t="str">
        <f t="shared" si="35"/>
        <v>Samarinda-Jan-LN-CB</v>
      </c>
      <c r="F2262">
        <v>0</v>
      </c>
    </row>
    <row r="2263" spans="1:6" x14ac:dyDescent="0.25">
      <c r="A2263" t="s">
        <v>76</v>
      </c>
      <c r="B2263" t="s">
        <v>110</v>
      </c>
      <c r="C2263" t="s">
        <v>16</v>
      </c>
      <c r="D2263" t="s">
        <v>61</v>
      </c>
      <c r="E2263" t="str">
        <f t="shared" si="35"/>
        <v>Sekupang-Jan-LN-CB</v>
      </c>
      <c r="F2263">
        <v>1573</v>
      </c>
    </row>
    <row r="2264" spans="1:6" x14ac:dyDescent="0.25">
      <c r="A2264" t="s">
        <v>51</v>
      </c>
      <c r="B2264" t="s">
        <v>110</v>
      </c>
      <c r="C2264" t="s">
        <v>16</v>
      </c>
      <c r="D2264" t="s">
        <v>61</v>
      </c>
      <c r="E2264" t="str">
        <f t="shared" si="35"/>
        <v>Serui-Jan-LN-CB</v>
      </c>
      <c r="F2264">
        <v>2</v>
      </c>
    </row>
    <row r="2265" spans="1:6" x14ac:dyDescent="0.25">
      <c r="A2265" t="s">
        <v>52</v>
      </c>
      <c r="B2265" t="s">
        <v>110</v>
      </c>
      <c r="C2265" t="s">
        <v>16</v>
      </c>
      <c r="D2265" t="s">
        <v>61</v>
      </c>
      <c r="E2265" t="str">
        <f t="shared" si="35"/>
        <v>Sibolga-Jan-LN-CB</v>
      </c>
      <c r="F2265">
        <v>0</v>
      </c>
    </row>
    <row r="2266" spans="1:6" x14ac:dyDescent="0.25">
      <c r="A2266" t="s">
        <v>77</v>
      </c>
      <c r="B2266" t="s">
        <v>110</v>
      </c>
      <c r="C2266" t="s">
        <v>16</v>
      </c>
      <c r="D2266" t="s">
        <v>61</v>
      </c>
      <c r="E2266" t="str">
        <f t="shared" si="35"/>
        <v>Sungaipakning-Jan-LN-CB</v>
      </c>
      <c r="F2266">
        <v>41</v>
      </c>
    </row>
    <row r="2267" spans="1:6" x14ac:dyDescent="0.25">
      <c r="A2267" t="s">
        <v>54</v>
      </c>
      <c r="B2267" t="s">
        <v>110</v>
      </c>
      <c r="C2267" t="s">
        <v>16</v>
      </c>
      <c r="D2267" t="s">
        <v>61</v>
      </c>
      <c r="E2267" t="str">
        <f t="shared" si="35"/>
        <v>Tanjung Balai Karimun-Jan-LN-CB</v>
      </c>
      <c r="F2267">
        <v>5</v>
      </c>
    </row>
    <row r="2268" spans="1:6" x14ac:dyDescent="0.25">
      <c r="A2268" t="s">
        <v>98</v>
      </c>
      <c r="B2268" t="s">
        <v>110</v>
      </c>
      <c r="C2268" t="s">
        <v>16</v>
      </c>
      <c r="D2268" t="s">
        <v>61</v>
      </c>
      <c r="E2268" t="str">
        <f t="shared" si="35"/>
        <v>Tanjung Benete-Jan-LN-CB</v>
      </c>
      <c r="F2268">
        <v>2</v>
      </c>
    </row>
    <row r="2269" spans="1:6" x14ac:dyDescent="0.25">
      <c r="A2269" t="s">
        <v>118</v>
      </c>
      <c r="B2269" t="s">
        <v>110</v>
      </c>
      <c r="C2269" t="s">
        <v>16</v>
      </c>
      <c r="D2269" t="s">
        <v>61</v>
      </c>
      <c r="E2269" t="str">
        <f t="shared" si="35"/>
        <v>Tanjung Santan-Jan-LN-CB</v>
      </c>
      <c r="F2269">
        <v>0</v>
      </c>
    </row>
    <row r="2270" spans="1:6" x14ac:dyDescent="0.25">
      <c r="A2270" t="s">
        <v>17</v>
      </c>
      <c r="B2270" t="s">
        <v>110</v>
      </c>
      <c r="C2270" t="s">
        <v>16</v>
      </c>
      <c r="D2270" t="s">
        <v>61</v>
      </c>
      <c r="E2270" t="str">
        <f t="shared" si="35"/>
        <v>Teluk Bayur-Jan-LN-CB</v>
      </c>
      <c r="F2270">
        <v>29</v>
      </c>
    </row>
    <row r="2271" spans="1:6" x14ac:dyDescent="0.25">
      <c r="A2271" t="s">
        <v>78</v>
      </c>
      <c r="B2271" t="s">
        <v>110</v>
      </c>
      <c r="C2271" t="s">
        <v>16</v>
      </c>
      <c r="D2271" t="s">
        <v>61</v>
      </c>
      <c r="E2271" t="str">
        <f t="shared" si="35"/>
        <v>Ternate-Jan-LN-CB</v>
      </c>
      <c r="F2271">
        <v>0</v>
      </c>
    </row>
    <row r="2272" spans="1:6" x14ac:dyDescent="0.25">
      <c r="A2272" t="s">
        <v>97</v>
      </c>
      <c r="B2272" t="s">
        <v>110</v>
      </c>
      <c r="C2272" t="s">
        <v>16</v>
      </c>
      <c r="D2272" t="s">
        <v>61</v>
      </c>
      <c r="E2272" t="str">
        <f t="shared" si="35"/>
        <v>Tg. Sorong-Jan-LN-CB</v>
      </c>
      <c r="F2272">
        <v>1</v>
      </c>
    </row>
    <row r="2273" spans="1:6" x14ac:dyDescent="0.25">
      <c r="A2273" t="s">
        <v>59</v>
      </c>
      <c r="B2273" t="s">
        <v>110</v>
      </c>
      <c r="C2273" t="s">
        <v>16</v>
      </c>
      <c r="D2273" t="s">
        <v>61</v>
      </c>
      <c r="E2273" t="str">
        <f t="shared" si="35"/>
        <v>Waingapu-Jan-LN-CB</v>
      </c>
      <c r="F2273">
        <v>0</v>
      </c>
    </row>
    <row r="2274" spans="1:6" x14ac:dyDescent="0.25">
      <c r="A2274" t="s">
        <v>62</v>
      </c>
      <c r="B2274" t="s">
        <v>106</v>
      </c>
      <c r="C2274" t="s">
        <v>16</v>
      </c>
      <c r="D2274" t="s">
        <v>61</v>
      </c>
      <c r="E2274" t="str">
        <f t="shared" si="35"/>
        <v>Ambon-Jul-LN-CB</v>
      </c>
      <c r="F2274">
        <v>0</v>
      </c>
    </row>
    <row r="2275" spans="1:6" x14ac:dyDescent="0.25">
      <c r="A2275" t="s">
        <v>63</v>
      </c>
      <c r="B2275" t="s">
        <v>106</v>
      </c>
      <c r="C2275" t="s">
        <v>16</v>
      </c>
      <c r="D2275" t="s">
        <v>61</v>
      </c>
      <c r="E2275" t="str">
        <f t="shared" si="35"/>
        <v>Balikpapan-Jul-LN-CB</v>
      </c>
      <c r="F2275">
        <v>420</v>
      </c>
    </row>
    <row r="2276" spans="1:6" x14ac:dyDescent="0.25">
      <c r="A2276" t="s">
        <v>23</v>
      </c>
      <c r="B2276" t="s">
        <v>106</v>
      </c>
      <c r="C2276" t="s">
        <v>16</v>
      </c>
      <c r="D2276" t="s">
        <v>61</v>
      </c>
      <c r="E2276" t="str">
        <f t="shared" si="35"/>
        <v>Banjarmasin-Jul-LN-CB</v>
      </c>
      <c r="F2276">
        <v>0</v>
      </c>
    </row>
    <row r="2277" spans="1:6" x14ac:dyDescent="0.25">
      <c r="A2277" t="s">
        <v>19</v>
      </c>
      <c r="B2277" t="s">
        <v>106</v>
      </c>
      <c r="C2277" t="s">
        <v>16</v>
      </c>
      <c r="D2277" t="s">
        <v>61</v>
      </c>
      <c r="E2277" t="str">
        <f t="shared" si="35"/>
        <v>Banten-Jul-LN-CB</v>
      </c>
      <c r="F2277">
        <v>124</v>
      </c>
    </row>
    <row r="2278" spans="1:6" x14ac:dyDescent="0.25">
      <c r="A2278" t="s">
        <v>64</v>
      </c>
      <c r="B2278" t="s">
        <v>106</v>
      </c>
      <c r="C2278" t="s">
        <v>16</v>
      </c>
      <c r="D2278" t="s">
        <v>61</v>
      </c>
      <c r="E2278" t="str">
        <f t="shared" si="35"/>
        <v>Baubau-Jul-LN-CB</v>
      </c>
      <c r="F2278">
        <v>0</v>
      </c>
    </row>
    <row r="2279" spans="1:6" x14ac:dyDescent="0.25">
      <c r="A2279" t="s">
        <v>24</v>
      </c>
      <c r="B2279" t="s">
        <v>106</v>
      </c>
      <c r="C2279" t="s">
        <v>16</v>
      </c>
      <c r="D2279" t="s">
        <v>61</v>
      </c>
      <c r="E2279" t="str">
        <f t="shared" si="35"/>
        <v>Belawan-Jul-LN-CB</v>
      </c>
      <c r="F2279">
        <v>101</v>
      </c>
    </row>
    <row r="2280" spans="1:6" x14ac:dyDescent="0.25">
      <c r="A2280" t="s">
        <v>20</v>
      </c>
      <c r="B2280" t="s">
        <v>106</v>
      </c>
      <c r="C2280" t="s">
        <v>16</v>
      </c>
      <c r="D2280" t="s">
        <v>61</v>
      </c>
      <c r="E2280" t="str">
        <f t="shared" si="35"/>
        <v>Benoa-Jul-LN-CB</v>
      </c>
      <c r="F2280">
        <v>22</v>
      </c>
    </row>
    <row r="2281" spans="1:6" x14ac:dyDescent="0.25">
      <c r="A2281" t="s">
        <v>26</v>
      </c>
      <c r="B2281" t="s">
        <v>106</v>
      </c>
      <c r="C2281" t="s">
        <v>16</v>
      </c>
      <c r="D2281" t="s">
        <v>61</v>
      </c>
      <c r="E2281" t="str">
        <f t="shared" si="35"/>
        <v>Bitung-Jul-LN-CB</v>
      </c>
      <c r="F2281">
        <v>13</v>
      </c>
    </row>
    <row r="2282" spans="1:6" x14ac:dyDescent="0.25">
      <c r="A2282" t="s">
        <v>113</v>
      </c>
      <c r="B2282" t="s">
        <v>106</v>
      </c>
      <c r="C2282" t="s">
        <v>16</v>
      </c>
      <c r="D2282" t="s">
        <v>61</v>
      </c>
      <c r="E2282" t="str">
        <f t="shared" si="35"/>
        <v>Bontang Lng Terminal-Jul-LN-CB</v>
      </c>
      <c r="F2282">
        <v>3</v>
      </c>
    </row>
    <row r="2283" spans="1:6" x14ac:dyDescent="0.25">
      <c r="A2283" t="s">
        <v>27</v>
      </c>
      <c r="B2283" t="s">
        <v>106</v>
      </c>
      <c r="C2283" t="s">
        <v>16</v>
      </c>
      <c r="D2283" t="s">
        <v>61</v>
      </c>
      <c r="E2283" t="str">
        <f t="shared" si="35"/>
        <v>Bula-Jul-LN-CB</v>
      </c>
      <c r="F2283">
        <v>0</v>
      </c>
    </row>
    <row r="2284" spans="1:6" x14ac:dyDescent="0.25">
      <c r="A2284" t="s">
        <v>28</v>
      </c>
      <c r="B2284" t="s">
        <v>106</v>
      </c>
      <c r="C2284" t="s">
        <v>16</v>
      </c>
      <c r="D2284" t="s">
        <v>61</v>
      </c>
      <c r="E2284" t="str">
        <f t="shared" si="35"/>
        <v>Celukan Bawang-Jul-LN-CB</v>
      </c>
      <c r="F2284">
        <v>0</v>
      </c>
    </row>
    <row r="2285" spans="1:6" x14ac:dyDescent="0.25">
      <c r="A2285" t="s">
        <v>18</v>
      </c>
      <c r="B2285" t="s">
        <v>106</v>
      </c>
      <c r="C2285" t="s">
        <v>16</v>
      </c>
      <c r="D2285" t="s">
        <v>61</v>
      </c>
      <c r="E2285" t="str">
        <f t="shared" si="35"/>
        <v>Cirebon-Jul-LN-CB</v>
      </c>
      <c r="F2285">
        <v>1</v>
      </c>
    </row>
    <row r="2286" spans="1:6" x14ac:dyDescent="0.25">
      <c r="A2286" t="s">
        <v>30</v>
      </c>
      <c r="B2286" t="s">
        <v>106</v>
      </c>
      <c r="C2286" t="s">
        <v>16</v>
      </c>
      <c r="D2286" t="s">
        <v>61</v>
      </c>
      <c r="E2286" t="str">
        <f t="shared" si="35"/>
        <v>Dumai-Jul-LN-CB</v>
      </c>
      <c r="F2286">
        <v>304</v>
      </c>
    </row>
    <row r="2287" spans="1:6" x14ac:dyDescent="0.25">
      <c r="A2287" t="s">
        <v>67</v>
      </c>
      <c r="B2287" t="s">
        <v>106</v>
      </c>
      <c r="C2287" t="s">
        <v>16</v>
      </c>
      <c r="D2287" t="s">
        <v>61</v>
      </c>
      <c r="E2287" t="str">
        <f t="shared" si="35"/>
        <v>Ende-Jul-LN-CB</v>
      </c>
      <c r="F2287">
        <v>0</v>
      </c>
    </row>
    <row r="2288" spans="1:6" x14ac:dyDescent="0.25">
      <c r="A2288" t="s">
        <v>31</v>
      </c>
      <c r="B2288" t="s">
        <v>106</v>
      </c>
      <c r="C2288" t="s">
        <v>16</v>
      </c>
      <c r="D2288" t="s">
        <v>61</v>
      </c>
      <c r="E2288" t="str">
        <f t="shared" si="35"/>
        <v>Gorontalo-Jul-LN-CB</v>
      </c>
      <c r="F2288">
        <v>0</v>
      </c>
    </row>
    <row r="2289" spans="1:6" x14ac:dyDescent="0.25">
      <c r="A2289" t="s">
        <v>32</v>
      </c>
      <c r="B2289" t="s">
        <v>106</v>
      </c>
      <c r="C2289" t="s">
        <v>16</v>
      </c>
      <c r="D2289" t="s">
        <v>61</v>
      </c>
      <c r="E2289" t="str">
        <f t="shared" si="35"/>
        <v>Gresik-Jul-LN-CB</v>
      </c>
      <c r="F2289">
        <v>704</v>
      </c>
    </row>
    <row r="2290" spans="1:6" x14ac:dyDescent="0.25">
      <c r="A2290" t="s">
        <v>33</v>
      </c>
      <c r="B2290" t="s">
        <v>106</v>
      </c>
      <c r="C2290" t="s">
        <v>16</v>
      </c>
      <c r="D2290" t="s">
        <v>61</v>
      </c>
      <c r="E2290" t="str">
        <f t="shared" si="35"/>
        <v>Jayapura-Jul-LN-CB</v>
      </c>
      <c r="F2290">
        <v>0</v>
      </c>
    </row>
    <row r="2291" spans="1:6" x14ac:dyDescent="0.25">
      <c r="A2291" t="s">
        <v>34</v>
      </c>
      <c r="B2291" t="s">
        <v>106</v>
      </c>
      <c r="C2291" t="s">
        <v>16</v>
      </c>
      <c r="D2291" t="s">
        <v>61</v>
      </c>
      <c r="E2291" t="str">
        <f t="shared" si="35"/>
        <v>Kendari-Jul-LN-CB</v>
      </c>
      <c r="F2291">
        <v>0</v>
      </c>
    </row>
    <row r="2292" spans="1:6" x14ac:dyDescent="0.25">
      <c r="A2292" t="s">
        <v>35</v>
      </c>
      <c r="B2292" t="s">
        <v>106</v>
      </c>
      <c r="C2292" t="s">
        <v>16</v>
      </c>
      <c r="D2292" t="s">
        <v>61</v>
      </c>
      <c r="E2292" t="str">
        <f t="shared" si="35"/>
        <v>Kolonodale-Jul-LN-CB</v>
      </c>
      <c r="F2292">
        <v>0</v>
      </c>
    </row>
    <row r="2293" spans="1:6" x14ac:dyDescent="0.25">
      <c r="A2293" t="s">
        <v>36</v>
      </c>
      <c r="B2293" t="s">
        <v>106</v>
      </c>
      <c r="C2293" t="s">
        <v>16</v>
      </c>
      <c r="D2293" t="s">
        <v>61</v>
      </c>
      <c r="E2293" t="str">
        <f t="shared" si="35"/>
        <v>Kuala Tanjung-Jul-LN-CB</v>
      </c>
      <c r="F2293">
        <v>16</v>
      </c>
    </row>
    <row r="2294" spans="1:6" x14ac:dyDescent="0.25">
      <c r="A2294" t="s">
        <v>37</v>
      </c>
      <c r="B2294" t="s">
        <v>106</v>
      </c>
      <c r="C2294" t="s">
        <v>16</v>
      </c>
      <c r="D2294" t="s">
        <v>61</v>
      </c>
      <c r="E2294" t="str">
        <f t="shared" si="35"/>
        <v>Kumai-Jul-LN-CB</v>
      </c>
      <c r="F2294">
        <v>1</v>
      </c>
    </row>
    <row r="2295" spans="1:6" x14ac:dyDescent="0.25">
      <c r="A2295" t="s">
        <v>71</v>
      </c>
      <c r="B2295" t="s">
        <v>106</v>
      </c>
      <c r="C2295" t="s">
        <v>16</v>
      </c>
      <c r="D2295" t="s">
        <v>61</v>
      </c>
      <c r="E2295" t="str">
        <f t="shared" si="35"/>
        <v>Lhokseumawe-Jul-LN-CB</v>
      </c>
      <c r="F2295">
        <v>111</v>
      </c>
    </row>
    <row r="2296" spans="1:6" x14ac:dyDescent="0.25">
      <c r="A2296" t="s">
        <v>39</v>
      </c>
      <c r="B2296" t="s">
        <v>106</v>
      </c>
      <c r="C2296" t="s">
        <v>16</v>
      </c>
      <c r="D2296" t="s">
        <v>61</v>
      </c>
      <c r="E2296" t="str">
        <f t="shared" si="35"/>
        <v>Luwuk-Jul-LN-CB</v>
      </c>
      <c r="F2296">
        <v>0</v>
      </c>
    </row>
    <row r="2297" spans="1:6" x14ac:dyDescent="0.25">
      <c r="A2297" t="s">
        <v>72</v>
      </c>
      <c r="B2297" t="s">
        <v>106</v>
      </c>
      <c r="C2297" t="s">
        <v>16</v>
      </c>
      <c r="D2297" t="s">
        <v>61</v>
      </c>
      <c r="E2297" t="str">
        <f t="shared" si="35"/>
        <v>Maumere-Jul-LN-CB</v>
      </c>
      <c r="F2297">
        <v>0</v>
      </c>
    </row>
    <row r="2298" spans="1:6" x14ac:dyDescent="0.25">
      <c r="A2298" t="s">
        <v>73</v>
      </c>
      <c r="B2298" t="s">
        <v>106</v>
      </c>
      <c r="C2298" t="s">
        <v>16</v>
      </c>
      <c r="D2298" t="s">
        <v>61</v>
      </c>
      <c r="E2298" t="str">
        <f t="shared" si="35"/>
        <v>Palembang-Jul-LN-CB</v>
      </c>
      <c r="F2298">
        <v>11</v>
      </c>
    </row>
    <row r="2299" spans="1:6" x14ac:dyDescent="0.25">
      <c r="A2299" t="s">
        <v>43</v>
      </c>
      <c r="B2299" t="s">
        <v>106</v>
      </c>
      <c r="C2299" t="s">
        <v>16</v>
      </c>
      <c r="D2299" t="s">
        <v>61</v>
      </c>
      <c r="E2299" t="str">
        <f t="shared" si="35"/>
        <v>Panjang-Jul-LN-CB</v>
      </c>
      <c r="F2299">
        <v>35</v>
      </c>
    </row>
    <row r="2300" spans="1:6" x14ac:dyDescent="0.25">
      <c r="A2300" t="s">
        <v>74</v>
      </c>
      <c r="B2300" t="s">
        <v>106</v>
      </c>
      <c r="C2300" t="s">
        <v>16</v>
      </c>
      <c r="D2300" t="s">
        <v>61</v>
      </c>
      <c r="E2300" t="str">
        <f t="shared" si="35"/>
        <v>Parepare-Jul-LN-CB</v>
      </c>
      <c r="F2300">
        <v>0</v>
      </c>
    </row>
    <row r="2301" spans="1:6" x14ac:dyDescent="0.25">
      <c r="A2301" t="s">
        <v>47</v>
      </c>
      <c r="B2301" t="s">
        <v>106</v>
      </c>
      <c r="C2301" t="s">
        <v>16</v>
      </c>
      <c r="D2301" t="s">
        <v>61</v>
      </c>
      <c r="E2301" t="str">
        <f t="shared" si="35"/>
        <v>Pomalaa-Jul-LN-CB</v>
      </c>
      <c r="F2301">
        <v>0</v>
      </c>
    </row>
    <row r="2302" spans="1:6" x14ac:dyDescent="0.25">
      <c r="A2302" t="s">
        <v>21</v>
      </c>
      <c r="B2302" t="s">
        <v>106</v>
      </c>
      <c r="C2302" t="s">
        <v>16</v>
      </c>
      <c r="D2302" t="s">
        <v>61</v>
      </c>
      <c r="E2302" t="str">
        <f t="shared" si="35"/>
        <v>Pontianak-Jul-LN-CB</v>
      </c>
      <c r="F2302">
        <v>14</v>
      </c>
    </row>
    <row r="2303" spans="1:6" x14ac:dyDescent="0.25">
      <c r="A2303" t="s">
        <v>75</v>
      </c>
      <c r="B2303" t="s">
        <v>106</v>
      </c>
      <c r="C2303" t="s">
        <v>16</v>
      </c>
      <c r="D2303" t="s">
        <v>61</v>
      </c>
      <c r="E2303" t="str">
        <f t="shared" si="35"/>
        <v>Probolinggo-Jul-LN-CB</v>
      </c>
      <c r="F2303">
        <v>3</v>
      </c>
    </row>
    <row r="2304" spans="1:6" x14ac:dyDescent="0.25">
      <c r="A2304" t="s">
        <v>82</v>
      </c>
      <c r="B2304" t="s">
        <v>106</v>
      </c>
      <c r="C2304" t="s">
        <v>16</v>
      </c>
      <c r="D2304" t="s">
        <v>61</v>
      </c>
      <c r="E2304" t="str">
        <f t="shared" si="35"/>
        <v>Pulau Baai-Jul-LN-CB</v>
      </c>
      <c r="F2304">
        <v>2</v>
      </c>
    </row>
    <row r="2305" spans="1:6" x14ac:dyDescent="0.25">
      <c r="A2305" t="s">
        <v>96</v>
      </c>
      <c r="B2305" t="s">
        <v>106</v>
      </c>
      <c r="C2305" t="s">
        <v>16</v>
      </c>
      <c r="D2305" t="s">
        <v>61</v>
      </c>
      <c r="E2305" t="str">
        <f t="shared" si="35"/>
        <v>Pulau Sambu-Jul-LN-CB</v>
      </c>
      <c r="F2305">
        <v>6206</v>
      </c>
    </row>
    <row r="2306" spans="1:6" x14ac:dyDescent="0.25">
      <c r="A2306" t="s">
        <v>48</v>
      </c>
      <c r="B2306" t="s">
        <v>106</v>
      </c>
      <c r="C2306" t="s">
        <v>16</v>
      </c>
      <c r="D2306" t="s">
        <v>61</v>
      </c>
      <c r="E2306" t="str">
        <f t="shared" si="35"/>
        <v>Samarinda-Jul-LN-CB</v>
      </c>
      <c r="F2306">
        <v>0</v>
      </c>
    </row>
    <row r="2307" spans="1:6" x14ac:dyDescent="0.25">
      <c r="A2307" t="s">
        <v>76</v>
      </c>
      <c r="B2307" t="s">
        <v>106</v>
      </c>
      <c r="C2307" t="s">
        <v>16</v>
      </c>
      <c r="D2307" t="s">
        <v>61</v>
      </c>
      <c r="E2307" t="str">
        <f t="shared" ref="E2307:E2370" si="36">_xlfn.CONCAT(TRIM(A2307),"-",TRIM(B2307),"-",TRIM(C2307),"-",TRIM(D2307))</f>
        <v>Sekupang-Jul-LN-CB</v>
      </c>
      <c r="F2307">
        <v>4711</v>
      </c>
    </row>
    <row r="2308" spans="1:6" x14ac:dyDescent="0.25">
      <c r="A2308" t="s">
        <v>51</v>
      </c>
      <c r="B2308" t="s">
        <v>106</v>
      </c>
      <c r="C2308" t="s">
        <v>16</v>
      </c>
      <c r="D2308" t="s">
        <v>61</v>
      </c>
      <c r="E2308" t="str">
        <f t="shared" si="36"/>
        <v>Serui-Jul-LN-CB</v>
      </c>
      <c r="F2308">
        <v>0</v>
      </c>
    </row>
    <row r="2309" spans="1:6" x14ac:dyDescent="0.25">
      <c r="A2309" t="s">
        <v>52</v>
      </c>
      <c r="B2309" t="s">
        <v>106</v>
      </c>
      <c r="C2309" t="s">
        <v>16</v>
      </c>
      <c r="D2309" t="s">
        <v>61</v>
      </c>
      <c r="E2309" t="str">
        <f t="shared" si="36"/>
        <v>Sibolga-Jul-LN-CB</v>
      </c>
      <c r="F2309">
        <v>0</v>
      </c>
    </row>
    <row r="2310" spans="1:6" x14ac:dyDescent="0.25">
      <c r="A2310" t="s">
        <v>77</v>
      </c>
      <c r="B2310" t="s">
        <v>106</v>
      </c>
      <c r="C2310" t="s">
        <v>16</v>
      </c>
      <c r="D2310" t="s">
        <v>61</v>
      </c>
      <c r="E2310" t="str">
        <f t="shared" si="36"/>
        <v>Sungaipakning-Jul-LN-CB</v>
      </c>
      <c r="F2310">
        <v>37</v>
      </c>
    </row>
    <row r="2311" spans="1:6" x14ac:dyDescent="0.25">
      <c r="A2311" t="s">
        <v>54</v>
      </c>
      <c r="B2311" t="s">
        <v>106</v>
      </c>
      <c r="C2311" t="s">
        <v>16</v>
      </c>
      <c r="D2311" t="s">
        <v>61</v>
      </c>
      <c r="E2311" t="str">
        <f t="shared" si="36"/>
        <v>Tanjung Balai Karimun-Jul-LN-CB</v>
      </c>
      <c r="F2311">
        <v>17</v>
      </c>
    </row>
    <row r="2312" spans="1:6" x14ac:dyDescent="0.25">
      <c r="A2312" t="s">
        <v>98</v>
      </c>
      <c r="B2312" t="s">
        <v>106</v>
      </c>
      <c r="C2312" t="s">
        <v>16</v>
      </c>
      <c r="D2312" t="s">
        <v>61</v>
      </c>
      <c r="E2312" t="str">
        <f t="shared" si="36"/>
        <v>Tanjung Benete-Jul-LN-CB</v>
      </c>
      <c r="F2312">
        <v>6</v>
      </c>
    </row>
    <row r="2313" spans="1:6" x14ac:dyDescent="0.25">
      <c r="A2313" t="s">
        <v>118</v>
      </c>
      <c r="B2313" t="s">
        <v>106</v>
      </c>
      <c r="C2313" t="s">
        <v>16</v>
      </c>
      <c r="D2313" t="s">
        <v>61</v>
      </c>
      <c r="E2313" t="str">
        <f t="shared" si="36"/>
        <v>Tanjung Santan-Jul-LN-CB</v>
      </c>
      <c r="F2313">
        <v>0</v>
      </c>
    </row>
    <row r="2314" spans="1:6" x14ac:dyDescent="0.25">
      <c r="A2314" t="s">
        <v>17</v>
      </c>
      <c r="B2314" t="s">
        <v>106</v>
      </c>
      <c r="C2314" t="s">
        <v>16</v>
      </c>
      <c r="D2314" t="s">
        <v>61</v>
      </c>
      <c r="E2314" t="str">
        <f t="shared" si="36"/>
        <v>Teluk Bayur-Jul-LN-CB</v>
      </c>
      <c r="F2314">
        <v>38</v>
      </c>
    </row>
    <row r="2315" spans="1:6" x14ac:dyDescent="0.25">
      <c r="A2315" t="s">
        <v>78</v>
      </c>
      <c r="B2315" t="s">
        <v>106</v>
      </c>
      <c r="C2315" t="s">
        <v>16</v>
      </c>
      <c r="D2315" t="s">
        <v>61</v>
      </c>
      <c r="E2315" t="str">
        <f t="shared" si="36"/>
        <v>Ternate-Jul-LN-CB</v>
      </c>
      <c r="F2315">
        <v>0</v>
      </c>
    </row>
    <row r="2316" spans="1:6" x14ac:dyDescent="0.25">
      <c r="A2316" t="s">
        <v>97</v>
      </c>
      <c r="B2316" t="s">
        <v>106</v>
      </c>
      <c r="C2316" t="s">
        <v>16</v>
      </c>
      <c r="D2316" t="s">
        <v>61</v>
      </c>
      <c r="E2316" t="str">
        <f t="shared" si="36"/>
        <v>Tg. Sorong-Jul-LN-CB</v>
      </c>
      <c r="F2316">
        <v>2</v>
      </c>
    </row>
    <row r="2317" spans="1:6" x14ac:dyDescent="0.25">
      <c r="A2317" t="s">
        <v>59</v>
      </c>
      <c r="B2317" t="s">
        <v>106</v>
      </c>
      <c r="C2317" t="s">
        <v>16</v>
      </c>
      <c r="D2317" t="s">
        <v>61</v>
      </c>
      <c r="E2317" t="str">
        <f t="shared" si="36"/>
        <v>Waingapu-Jul-LN-CB</v>
      </c>
      <c r="F2317">
        <v>0</v>
      </c>
    </row>
    <row r="2318" spans="1:6" x14ac:dyDescent="0.25">
      <c r="A2318" t="s">
        <v>62</v>
      </c>
      <c r="B2318" t="s">
        <v>105</v>
      </c>
      <c r="C2318" t="s">
        <v>16</v>
      </c>
      <c r="D2318" t="s">
        <v>61</v>
      </c>
      <c r="E2318" t="str">
        <f t="shared" si="36"/>
        <v>Ambon-Jun-LN-CB</v>
      </c>
      <c r="F2318">
        <v>0</v>
      </c>
    </row>
    <row r="2319" spans="1:6" x14ac:dyDescent="0.25">
      <c r="A2319" t="s">
        <v>63</v>
      </c>
      <c r="B2319" t="s">
        <v>105</v>
      </c>
      <c r="C2319" t="s">
        <v>16</v>
      </c>
      <c r="D2319" t="s">
        <v>61</v>
      </c>
      <c r="E2319" t="str">
        <f t="shared" si="36"/>
        <v>Balikpapan-Jun-LN-CB</v>
      </c>
      <c r="F2319">
        <v>337</v>
      </c>
    </row>
    <row r="2320" spans="1:6" x14ac:dyDescent="0.25">
      <c r="A2320" t="s">
        <v>23</v>
      </c>
      <c r="B2320" t="s">
        <v>105</v>
      </c>
      <c r="C2320" t="s">
        <v>16</v>
      </c>
      <c r="D2320" t="s">
        <v>61</v>
      </c>
      <c r="E2320" t="str">
        <f t="shared" si="36"/>
        <v>Banjarmasin-Jun-LN-CB</v>
      </c>
      <c r="F2320">
        <v>0</v>
      </c>
    </row>
    <row r="2321" spans="1:6" x14ac:dyDescent="0.25">
      <c r="A2321" t="s">
        <v>19</v>
      </c>
      <c r="B2321" t="s">
        <v>105</v>
      </c>
      <c r="C2321" t="s">
        <v>16</v>
      </c>
      <c r="D2321" t="s">
        <v>61</v>
      </c>
      <c r="E2321" t="str">
        <f t="shared" si="36"/>
        <v>Banten-Jun-LN-CB</v>
      </c>
      <c r="F2321">
        <v>96</v>
      </c>
    </row>
    <row r="2322" spans="1:6" x14ac:dyDescent="0.25">
      <c r="A2322" t="s">
        <v>64</v>
      </c>
      <c r="B2322" t="s">
        <v>105</v>
      </c>
      <c r="C2322" t="s">
        <v>16</v>
      </c>
      <c r="D2322" t="s">
        <v>61</v>
      </c>
      <c r="E2322" t="str">
        <f t="shared" si="36"/>
        <v>Baubau-Jun-LN-CB</v>
      </c>
      <c r="F2322">
        <v>0</v>
      </c>
    </row>
    <row r="2323" spans="1:6" x14ac:dyDescent="0.25">
      <c r="A2323" t="s">
        <v>24</v>
      </c>
      <c r="B2323" t="s">
        <v>105</v>
      </c>
      <c r="C2323" t="s">
        <v>16</v>
      </c>
      <c r="D2323" t="s">
        <v>61</v>
      </c>
      <c r="E2323" t="str">
        <f t="shared" si="36"/>
        <v>Belawan-Jun-LN-CB</v>
      </c>
      <c r="F2323">
        <v>64</v>
      </c>
    </row>
    <row r="2324" spans="1:6" x14ac:dyDescent="0.25">
      <c r="A2324" t="s">
        <v>20</v>
      </c>
      <c r="B2324" t="s">
        <v>105</v>
      </c>
      <c r="C2324" t="s">
        <v>16</v>
      </c>
      <c r="D2324" t="s">
        <v>61</v>
      </c>
      <c r="E2324" t="str">
        <f t="shared" si="36"/>
        <v>Benoa-Jun-LN-CB</v>
      </c>
      <c r="F2324">
        <v>31</v>
      </c>
    </row>
    <row r="2325" spans="1:6" x14ac:dyDescent="0.25">
      <c r="A2325" t="s">
        <v>26</v>
      </c>
      <c r="B2325" t="s">
        <v>105</v>
      </c>
      <c r="C2325" t="s">
        <v>16</v>
      </c>
      <c r="D2325" t="s">
        <v>61</v>
      </c>
      <c r="E2325" t="str">
        <f t="shared" si="36"/>
        <v>Bitung-Jun-LN-CB</v>
      </c>
      <c r="F2325">
        <v>18</v>
      </c>
    </row>
    <row r="2326" spans="1:6" x14ac:dyDescent="0.25">
      <c r="A2326" t="s">
        <v>113</v>
      </c>
      <c r="B2326" t="s">
        <v>105</v>
      </c>
      <c r="C2326" t="s">
        <v>16</v>
      </c>
      <c r="D2326" t="s">
        <v>61</v>
      </c>
      <c r="E2326" t="str">
        <f t="shared" si="36"/>
        <v>Bontang Lng Terminal-Jun-LN-CB</v>
      </c>
      <c r="F2326">
        <v>4</v>
      </c>
    </row>
    <row r="2327" spans="1:6" x14ac:dyDescent="0.25">
      <c r="A2327" t="s">
        <v>27</v>
      </c>
      <c r="B2327" t="s">
        <v>105</v>
      </c>
      <c r="C2327" t="s">
        <v>16</v>
      </c>
      <c r="D2327" t="s">
        <v>61</v>
      </c>
      <c r="E2327" t="str">
        <f t="shared" si="36"/>
        <v>Bula-Jun-LN-CB</v>
      </c>
      <c r="F2327">
        <v>1</v>
      </c>
    </row>
    <row r="2328" spans="1:6" x14ac:dyDescent="0.25">
      <c r="A2328" t="s">
        <v>28</v>
      </c>
      <c r="B2328" t="s">
        <v>105</v>
      </c>
      <c r="C2328" t="s">
        <v>16</v>
      </c>
      <c r="D2328" t="s">
        <v>61</v>
      </c>
      <c r="E2328" t="str">
        <f t="shared" si="36"/>
        <v>Celukan Bawang-Jun-LN-CB</v>
      </c>
      <c r="F2328">
        <v>0</v>
      </c>
    </row>
    <row r="2329" spans="1:6" x14ac:dyDescent="0.25">
      <c r="A2329" t="s">
        <v>18</v>
      </c>
      <c r="B2329" t="s">
        <v>105</v>
      </c>
      <c r="C2329" t="s">
        <v>16</v>
      </c>
      <c r="D2329" t="s">
        <v>61</v>
      </c>
      <c r="E2329" t="str">
        <f t="shared" si="36"/>
        <v>Cirebon-Jun-LN-CB</v>
      </c>
      <c r="F2329">
        <v>1</v>
      </c>
    </row>
    <row r="2330" spans="1:6" x14ac:dyDescent="0.25">
      <c r="A2330" t="s">
        <v>30</v>
      </c>
      <c r="B2330" t="s">
        <v>105</v>
      </c>
      <c r="C2330" t="s">
        <v>16</v>
      </c>
      <c r="D2330" t="s">
        <v>61</v>
      </c>
      <c r="E2330" t="str">
        <f t="shared" si="36"/>
        <v>Dumai-Jun-LN-CB</v>
      </c>
      <c r="F2330">
        <v>207</v>
      </c>
    </row>
    <row r="2331" spans="1:6" x14ac:dyDescent="0.25">
      <c r="A2331" t="s">
        <v>67</v>
      </c>
      <c r="B2331" t="s">
        <v>105</v>
      </c>
      <c r="C2331" t="s">
        <v>16</v>
      </c>
      <c r="D2331" t="s">
        <v>61</v>
      </c>
      <c r="E2331" t="str">
        <f t="shared" si="36"/>
        <v>Ende-Jun-LN-CB</v>
      </c>
      <c r="F2331">
        <v>0</v>
      </c>
    </row>
    <row r="2332" spans="1:6" x14ac:dyDescent="0.25">
      <c r="A2332" t="s">
        <v>31</v>
      </c>
      <c r="B2332" t="s">
        <v>105</v>
      </c>
      <c r="C2332" t="s">
        <v>16</v>
      </c>
      <c r="D2332" t="s">
        <v>61</v>
      </c>
      <c r="E2332" t="str">
        <f t="shared" si="36"/>
        <v>Gorontalo-Jun-LN-CB</v>
      </c>
      <c r="F2332">
        <v>0</v>
      </c>
    </row>
    <row r="2333" spans="1:6" x14ac:dyDescent="0.25">
      <c r="A2333" t="s">
        <v>32</v>
      </c>
      <c r="B2333" t="s">
        <v>105</v>
      </c>
      <c r="C2333" t="s">
        <v>16</v>
      </c>
      <c r="D2333" t="s">
        <v>61</v>
      </c>
      <c r="E2333" t="str">
        <f t="shared" si="36"/>
        <v>Gresik-Jun-LN-CB</v>
      </c>
      <c r="F2333">
        <v>383</v>
      </c>
    </row>
    <row r="2334" spans="1:6" x14ac:dyDescent="0.25">
      <c r="A2334" t="s">
        <v>33</v>
      </c>
      <c r="B2334" t="s">
        <v>105</v>
      </c>
      <c r="C2334" t="s">
        <v>16</v>
      </c>
      <c r="D2334" t="s">
        <v>61</v>
      </c>
      <c r="E2334" t="str">
        <f t="shared" si="36"/>
        <v>Jayapura-Jun-LN-CB</v>
      </c>
      <c r="F2334">
        <v>0</v>
      </c>
    </row>
    <row r="2335" spans="1:6" x14ac:dyDescent="0.25">
      <c r="A2335" t="s">
        <v>34</v>
      </c>
      <c r="B2335" t="s">
        <v>105</v>
      </c>
      <c r="C2335" t="s">
        <v>16</v>
      </c>
      <c r="D2335" t="s">
        <v>61</v>
      </c>
      <c r="E2335" t="str">
        <f t="shared" si="36"/>
        <v>Kendari-Jun-LN-CB</v>
      </c>
      <c r="F2335">
        <v>1</v>
      </c>
    </row>
    <row r="2336" spans="1:6" x14ac:dyDescent="0.25">
      <c r="A2336" t="s">
        <v>35</v>
      </c>
      <c r="B2336" t="s">
        <v>105</v>
      </c>
      <c r="C2336" t="s">
        <v>16</v>
      </c>
      <c r="D2336" t="s">
        <v>61</v>
      </c>
      <c r="E2336" t="str">
        <f t="shared" si="36"/>
        <v>Kolonodale-Jun-LN-CB</v>
      </c>
      <c r="F2336">
        <v>0</v>
      </c>
    </row>
    <row r="2337" spans="1:6" x14ac:dyDescent="0.25">
      <c r="A2337" t="s">
        <v>36</v>
      </c>
      <c r="B2337" t="s">
        <v>105</v>
      </c>
      <c r="C2337" t="s">
        <v>16</v>
      </c>
      <c r="D2337" t="s">
        <v>61</v>
      </c>
      <c r="E2337" t="str">
        <f t="shared" si="36"/>
        <v>Kuala Tanjung-Jun-LN-CB</v>
      </c>
      <c r="F2337">
        <v>5</v>
      </c>
    </row>
    <row r="2338" spans="1:6" x14ac:dyDescent="0.25">
      <c r="A2338" t="s">
        <v>37</v>
      </c>
      <c r="B2338" t="s">
        <v>105</v>
      </c>
      <c r="C2338" t="s">
        <v>16</v>
      </c>
      <c r="D2338" t="s">
        <v>61</v>
      </c>
      <c r="E2338" t="str">
        <f t="shared" si="36"/>
        <v>Kumai-Jun-LN-CB</v>
      </c>
      <c r="F2338">
        <v>0</v>
      </c>
    </row>
    <row r="2339" spans="1:6" x14ac:dyDescent="0.25">
      <c r="A2339" t="s">
        <v>71</v>
      </c>
      <c r="B2339" t="s">
        <v>105</v>
      </c>
      <c r="C2339" t="s">
        <v>16</v>
      </c>
      <c r="D2339" t="s">
        <v>61</v>
      </c>
      <c r="E2339" t="str">
        <f t="shared" si="36"/>
        <v>Lhokseumawe-Jun-LN-CB</v>
      </c>
      <c r="F2339">
        <v>428</v>
      </c>
    </row>
    <row r="2340" spans="1:6" x14ac:dyDescent="0.25">
      <c r="A2340" t="s">
        <v>39</v>
      </c>
      <c r="B2340" t="s">
        <v>105</v>
      </c>
      <c r="C2340" t="s">
        <v>16</v>
      </c>
      <c r="D2340" t="s">
        <v>61</v>
      </c>
      <c r="E2340" t="str">
        <f t="shared" si="36"/>
        <v>Luwuk-Jun-LN-CB</v>
      </c>
      <c r="F2340">
        <v>0</v>
      </c>
    </row>
    <row r="2341" spans="1:6" x14ac:dyDescent="0.25">
      <c r="A2341" t="s">
        <v>72</v>
      </c>
      <c r="B2341" t="s">
        <v>105</v>
      </c>
      <c r="C2341" t="s">
        <v>16</v>
      </c>
      <c r="D2341" t="s">
        <v>61</v>
      </c>
      <c r="E2341" t="str">
        <f t="shared" si="36"/>
        <v>Maumere-Jun-LN-CB</v>
      </c>
      <c r="F2341">
        <v>0</v>
      </c>
    </row>
    <row r="2342" spans="1:6" x14ac:dyDescent="0.25">
      <c r="A2342" t="s">
        <v>73</v>
      </c>
      <c r="B2342" t="s">
        <v>105</v>
      </c>
      <c r="C2342" t="s">
        <v>16</v>
      </c>
      <c r="D2342" t="s">
        <v>61</v>
      </c>
      <c r="E2342" t="str">
        <f t="shared" si="36"/>
        <v>Palembang-Jun-LN-CB</v>
      </c>
      <c r="F2342">
        <v>9</v>
      </c>
    </row>
    <row r="2343" spans="1:6" x14ac:dyDescent="0.25">
      <c r="A2343" t="s">
        <v>43</v>
      </c>
      <c r="B2343" t="s">
        <v>105</v>
      </c>
      <c r="C2343" t="s">
        <v>16</v>
      </c>
      <c r="D2343" t="s">
        <v>61</v>
      </c>
      <c r="E2343" t="str">
        <f t="shared" si="36"/>
        <v>Panjang-Jun-LN-CB</v>
      </c>
      <c r="F2343">
        <v>44</v>
      </c>
    </row>
    <row r="2344" spans="1:6" x14ac:dyDescent="0.25">
      <c r="A2344" t="s">
        <v>74</v>
      </c>
      <c r="B2344" t="s">
        <v>105</v>
      </c>
      <c r="C2344" t="s">
        <v>16</v>
      </c>
      <c r="D2344" t="s">
        <v>61</v>
      </c>
      <c r="E2344" t="str">
        <f t="shared" si="36"/>
        <v>Parepare-Jun-LN-CB</v>
      </c>
      <c r="F2344">
        <v>0</v>
      </c>
    </row>
    <row r="2345" spans="1:6" x14ac:dyDescent="0.25">
      <c r="A2345" t="s">
        <v>47</v>
      </c>
      <c r="B2345" t="s">
        <v>105</v>
      </c>
      <c r="C2345" t="s">
        <v>16</v>
      </c>
      <c r="D2345" t="s">
        <v>61</v>
      </c>
      <c r="E2345" t="str">
        <f t="shared" si="36"/>
        <v>Pomalaa-Jun-LN-CB</v>
      </c>
      <c r="F2345">
        <v>0</v>
      </c>
    </row>
    <row r="2346" spans="1:6" x14ac:dyDescent="0.25">
      <c r="A2346" t="s">
        <v>21</v>
      </c>
      <c r="B2346" t="s">
        <v>105</v>
      </c>
      <c r="C2346" t="s">
        <v>16</v>
      </c>
      <c r="D2346" t="s">
        <v>61</v>
      </c>
      <c r="E2346" t="str">
        <f t="shared" si="36"/>
        <v>Pontianak-Jun-LN-CB</v>
      </c>
      <c r="F2346">
        <v>9</v>
      </c>
    </row>
    <row r="2347" spans="1:6" x14ac:dyDescent="0.25">
      <c r="A2347" t="s">
        <v>75</v>
      </c>
      <c r="B2347" t="s">
        <v>105</v>
      </c>
      <c r="C2347" t="s">
        <v>16</v>
      </c>
      <c r="D2347" t="s">
        <v>61</v>
      </c>
      <c r="E2347" t="str">
        <f t="shared" si="36"/>
        <v>Probolinggo-Jun-LN-CB</v>
      </c>
      <c r="F2347">
        <v>1</v>
      </c>
    </row>
    <row r="2348" spans="1:6" x14ac:dyDescent="0.25">
      <c r="A2348" t="s">
        <v>82</v>
      </c>
      <c r="B2348" t="s">
        <v>105</v>
      </c>
      <c r="C2348" t="s">
        <v>16</v>
      </c>
      <c r="D2348" t="s">
        <v>61</v>
      </c>
      <c r="E2348" t="str">
        <f t="shared" si="36"/>
        <v>Pulau Baai-Jun-LN-CB</v>
      </c>
      <c r="F2348">
        <v>43</v>
      </c>
    </row>
    <row r="2349" spans="1:6" x14ac:dyDescent="0.25">
      <c r="A2349" t="s">
        <v>96</v>
      </c>
      <c r="B2349" t="s">
        <v>105</v>
      </c>
      <c r="C2349" t="s">
        <v>16</v>
      </c>
      <c r="D2349" t="s">
        <v>61</v>
      </c>
      <c r="E2349" t="str">
        <f t="shared" si="36"/>
        <v>Pulau Sambu-Jun-LN-CB</v>
      </c>
      <c r="F2349">
        <v>12696</v>
      </c>
    </row>
    <row r="2350" spans="1:6" x14ac:dyDescent="0.25">
      <c r="A2350" t="s">
        <v>48</v>
      </c>
      <c r="B2350" t="s">
        <v>105</v>
      </c>
      <c r="C2350" t="s">
        <v>16</v>
      </c>
      <c r="D2350" t="s">
        <v>61</v>
      </c>
      <c r="E2350" t="str">
        <f t="shared" si="36"/>
        <v>Samarinda-Jun-LN-CB</v>
      </c>
      <c r="F2350">
        <v>0</v>
      </c>
    </row>
    <row r="2351" spans="1:6" x14ac:dyDescent="0.25">
      <c r="A2351" t="s">
        <v>76</v>
      </c>
      <c r="B2351" t="s">
        <v>105</v>
      </c>
      <c r="C2351" t="s">
        <v>16</v>
      </c>
      <c r="D2351" t="s">
        <v>61</v>
      </c>
      <c r="E2351" t="str">
        <f t="shared" si="36"/>
        <v>Sekupang-Jun-LN-CB</v>
      </c>
      <c r="F2351">
        <v>11212</v>
      </c>
    </row>
    <row r="2352" spans="1:6" x14ac:dyDescent="0.25">
      <c r="A2352" t="s">
        <v>51</v>
      </c>
      <c r="B2352" t="s">
        <v>105</v>
      </c>
      <c r="C2352" t="s">
        <v>16</v>
      </c>
      <c r="D2352" t="s">
        <v>61</v>
      </c>
      <c r="E2352" t="str">
        <f t="shared" si="36"/>
        <v>Serui-Jun-LN-CB</v>
      </c>
      <c r="F2352">
        <v>1</v>
      </c>
    </row>
    <row r="2353" spans="1:6" x14ac:dyDescent="0.25">
      <c r="A2353" t="s">
        <v>52</v>
      </c>
      <c r="B2353" t="s">
        <v>105</v>
      </c>
      <c r="C2353" t="s">
        <v>16</v>
      </c>
      <c r="D2353" t="s">
        <v>61</v>
      </c>
      <c r="E2353" t="str">
        <f t="shared" si="36"/>
        <v>Sibolga-Jun-LN-CB</v>
      </c>
      <c r="F2353">
        <v>0</v>
      </c>
    </row>
    <row r="2354" spans="1:6" x14ac:dyDescent="0.25">
      <c r="A2354" t="s">
        <v>77</v>
      </c>
      <c r="B2354" t="s">
        <v>105</v>
      </c>
      <c r="C2354" t="s">
        <v>16</v>
      </c>
      <c r="D2354" t="s">
        <v>61</v>
      </c>
      <c r="E2354" t="str">
        <f t="shared" si="36"/>
        <v>Sungaipakning-Jun-LN-CB</v>
      </c>
      <c r="F2354">
        <v>31</v>
      </c>
    </row>
    <row r="2355" spans="1:6" x14ac:dyDescent="0.25">
      <c r="A2355" t="s">
        <v>54</v>
      </c>
      <c r="B2355" t="s">
        <v>105</v>
      </c>
      <c r="C2355" t="s">
        <v>16</v>
      </c>
      <c r="D2355" t="s">
        <v>61</v>
      </c>
      <c r="E2355" t="str">
        <f t="shared" si="36"/>
        <v>Tanjung Balai Karimun-Jun-LN-CB</v>
      </c>
      <c r="F2355">
        <v>9</v>
      </c>
    </row>
    <row r="2356" spans="1:6" x14ac:dyDescent="0.25">
      <c r="A2356" t="s">
        <v>98</v>
      </c>
      <c r="B2356" t="s">
        <v>105</v>
      </c>
      <c r="C2356" t="s">
        <v>16</v>
      </c>
      <c r="D2356" t="s">
        <v>61</v>
      </c>
      <c r="E2356" t="str">
        <f t="shared" si="36"/>
        <v>Tanjung Benete-Jun-LN-CB</v>
      </c>
      <c r="F2356">
        <v>5</v>
      </c>
    </row>
    <row r="2357" spans="1:6" x14ac:dyDescent="0.25">
      <c r="A2357" t="s">
        <v>118</v>
      </c>
      <c r="B2357" t="s">
        <v>105</v>
      </c>
      <c r="C2357" t="s">
        <v>16</v>
      </c>
      <c r="D2357" t="s">
        <v>61</v>
      </c>
      <c r="E2357" t="str">
        <f t="shared" si="36"/>
        <v>Tanjung Santan-Jun-LN-CB</v>
      </c>
      <c r="F2357">
        <v>0</v>
      </c>
    </row>
    <row r="2358" spans="1:6" x14ac:dyDescent="0.25">
      <c r="A2358" t="s">
        <v>17</v>
      </c>
      <c r="B2358" t="s">
        <v>105</v>
      </c>
      <c r="C2358" t="s">
        <v>16</v>
      </c>
      <c r="D2358" t="s">
        <v>61</v>
      </c>
      <c r="E2358" t="str">
        <f t="shared" si="36"/>
        <v>Teluk Bayur-Jun-LN-CB</v>
      </c>
      <c r="F2358">
        <v>38</v>
      </c>
    </row>
    <row r="2359" spans="1:6" x14ac:dyDescent="0.25">
      <c r="A2359" t="s">
        <v>78</v>
      </c>
      <c r="B2359" t="s">
        <v>105</v>
      </c>
      <c r="C2359" t="s">
        <v>16</v>
      </c>
      <c r="D2359" t="s">
        <v>61</v>
      </c>
      <c r="E2359" t="str">
        <f t="shared" si="36"/>
        <v>Ternate-Jun-LN-CB</v>
      </c>
      <c r="F2359">
        <v>0</v>
      </c>
    </row>
    <row r="2360" spans="1:6" x14ac:dyDescent="0.25">
      <c r="A2360" t="s">
        <v>97</v>
      </c>
      <c r="B2360" t="s">
        <v>105</v>
      </c>
      <c r="C2360" t="s">
        <v>16</v>
      </c>
      <c r="D2360" t="s">
        <v>61</v>
      </c>
      <c r="E2360" t="str">
        <f t="shared" si="36"/>
        <v>Tg. Sorong-Jun-LN-CB</v>
      </c>
      <c r="F2360">
        <v>1</v>
      </c>
    </row>
    <row r="2361" spans="1:6" x14ac:dyDescent="0.25">
      <c r="A2361" t="s">
        <v>59</v>
      </c>
      <c r="B2361" t="s">
        <v>105</v>
      </c>
      <c r="C2361" t="s">
        <v>16</v>
      </c>
      <c r="D2361" t="s">
        <v>61</v>
      </c>
      <c r="E2361" t="str">
        <f t="shared" si="36"/>
        <v>Waingapu-Jun-LN-CB</v>
      </c>
      <c r="F2361">
        <v>0</v>
      </c>
    </row>
    <row r="2362" spans="1:6" x14ac:dyDescent="0.25">
      <c r="A2362" t="s">
        <v>62</v>
      </c>
      <c r="B2362" t="s">
        <v>103</v>
      </c>
      <c r="C2362" t="s">
        <v>16</v>
      </c>
      <c r="D2362" t="s">
        <v>61</v>
      </c>
      <c r="E2362" t="str">
        <f t="shared" si="36"/>
        <v>Ambon-Mar-LN-CB</v>
      </c>
      <c r="F2362">
        <v>1</v>
      </c>
    </row>
    <row r="2363" spans="1:6" x14ac:dyDescent="0.25">
      <c r="A2363" t="s">
        <v>63</v>
      </c>
      <c r="B2363" t="s">
        <v>103</v>
      </c>
      <c r="C2363" t="s">
        <v>16</v>
      </c>
      <c r="D2363" t="s">
        <v>61</v>
      </c>
      <c r="E2363" t="str">
        <f t="shared" si="36"/>
        <v>Balikpapan-Mar-LN-CB</v>
      </c>
      <c r="F2363">
        <v>261</v>
      </c>
    </row>
    <row r="2364" spans="1:6" x14ac:dyDescent="0.25">
      <c r="A2364" t="s">
        <v>23</v>
      </c>
      <c r="B2364" t="s">
        <v>103</v>
      </c>
      <c r="C2364" t="s">
        <v>16</v>
      </c>
      <c r="D2364" t="s">
        <v>61</v>
      </c>
      <c r="E2364" t="str">
        <f t="shared" si="36"/>
        <v>Banjarmasin-Mar-LN-CB</v>
      </c>
      <c r="F2364">
        <v>2</v>
      </c>
    </row>
    <row r="2365" spans="1:6" x14ac:dyDescent="0.25">
      <c r="A2365" t="s">
        <v>19</v>
      </c>
      <c r="B2365" t="s">
        <v>103</v>
      </c>
      <c r="C2365" t="s">
        <v>16</v>
      </c>
      <c r="D2365" t="s">
        <v>61</v>
      </c>
      <c r="E2365" t="str">
        <f t="shared" si="36"/>
        <v>Banten-Mar-LN-CB</v>
      </c>
      <c r="F2365">
        <v>173</v>
      </c>
    </row>
    <row r="2366" spans="1:6" x14ac:dyDescent="0.25">
      <c r="A2366" t="s">
        <v>64</v>
      </c>
      <c r="B2366" t="s">
        <v>103</v>
      </c>
      <c r="C2366" t="s">
        <v>16</v>
      </c>
      <c r="D2366" t="s">
        <v>61</v>
      </c>
      <c r="E2366" t="str">
        <f t="shared" si="36"/>
        <v>Baubau-Mar-LN-CB</v>
      </c>
      <c r="F2366">
        <v>3</v>
      </c>
    </row>
    <row r="2367" spans="1:6" x14ac:dyDescent="0.25">
      <c r="A2367" t="s">
        <v>24</v>
      </c>
      <c r="B2367" t="s">
        <v>103</v>
      </c>
      <c r="C2367" t="s">
        <v>16</v>
      </c>
      <c r="D2367" t="s">
        <v>61</v>
      </c>
      <c r="E2367" t="str">
        <f t="shared" si="36"/>
        <v>Belawan-Mar-LN-CB</v>
      </c>
      <c r="F2367">
        <v>63</v>
      </c>
    </row>
    <row r="2368" spans="1:6" x14ac:dyDescent="0.25">
      <c r="A2368" t="s">
        <v>20</v>
      </c>
      <c r="B2368" t="s">
        <v>103</v>
      </c>
      <c r="C2368" t="s">
        <v>16</v>
      </c>
      <c r="D2368" t="s">
        <v>61</v>
      </c>
      <c r="E2368" t="str">
        <f t="shared" si="36"/>
        <v>Benoa-Mar-LN-CB</v>
      </c>
      <c r="F2368">
        <v>13</v>
      </c>
    </row>
    <row r="2369" spans="1:6" x14ac:dyDescent="0.25">
      <c r="A2369" t="s">
        <v>26</v>
      </c>
      <c r="B2369" t="s">
        <v>103</v>
      </c>
      <c r="C2369" t="s">
        <v>16</v>
      </c>
      <c r="D2369" t="s">
        <v>61</v>
      </c>
      <c r="E2369" t="str">
        <f t="shared" si="36"/>
        <v>Bitung-Mar-LN-CB</v>
      </c>
      <c r="F2369">
        <v>15</v>
      </c>
    </row>
    <row r="2370" spans="1:6" x14ac:dyDescent="0.25">
      <c r="A2370" t="s">
        <v>113</v>
      </c>
      <c r="B2370" t="s">
        <v>103</v>
      </c>
      <c r="C2370" t="s">
        <v>16</v>
      </c>
      <c r="D2370" t="s">
        <v>61</v>
      </c>
      <c r="E2370" t="str">
        <f t="shared" si="36"/>
        <v>Bontang Lng Terminal-Mar-LN-CB</v>
      </c>
      <c r="F2370">
        <v>5</v>
      </c>
    </row>
    <row r="2371" spans="1:6" x14ac:dyDescent="0.25">
      <c r="A2371" t="s">
        <v>27</v>
      </c>
      <c r="B2371" t="s">
        <v>103</v>
      </c>
      <c r="C2371" t="s">
        <v>16</v>
      </c>
      <c r="D2371" t="s">
        <v>61</v>
      </c>
      <c r="E2371" t="str">
        <f t="shared" ref="E2371:E2434" si="37">_xlfn.CONCAT(TRIM(A2371),"-",TRIM(B2371),"-",TRIM(C2371),"-",TRIM(D2371))</f>
        <v>Bula-Mar-LN-CB</v>
      </c>
      <c r="F2371">
        <v>0</v>
      </c>
    </row>
    <row r="2372" spans="1:6" x14ac:dyDescent="0.25">
      <c r="A2372" t="s">
        <v>28</v>
      </c>
      <c r="B2372" t="s">
        <v>103</v>
      </c>
      <c r="C2372" t="s">
        <v>16</v>
      </c>
      <c r="D2372" t="s">
        <v>61</v>
      </c>
      <c r="E2372" t="str">
        <f t="shared" si="37"/>
        <v>Celukan Bawang-Mar-LN-CB</v>
      </c>
      <c r="F2372">
        <v>2</v>
      </c>
    </row>
    <row r="2373" spans="1:6" x14ac:dyDescent="0.25">
      <c r="A2373" t="s">
        <v>18</v>
      </c>
      <c r="B2373" t="s">
        <v>103</v>
      </c>
      <c r="C2373" t="s">
        <v>16</v>
      </c>
      <c r="D2373" t="s">
        <v>61</v>
      </c>
      <c r="E2373" t="str">
        <f t="shared" si="37"/>
        <v>Cirebon-Mar-LN-CB</v>
      </c>
      <c r="F2373">
        <v>0</v>
      </c>
    </row>
    <row r="2374" spans="1:6" x14ac:dyDescent="0.25">
      <c r="A2374" t="s">
        <v>30</v>
      </c>
      <c r="B2374" t="s">
        <v>103</v>
      </c>
      <c r="C2374" t="s">
        <v>16</v>
      </c>
      <c r="D2374" t="s">
        <v>61</v>
      </c>
      <c r="E2374" t="str">
        <f t="shared" si="37"/>
        <v>Dumai-Mar-LN-CB</v>
      </c>
      <c r="F2374">
        <v>199</v>
      </c>
    </row>
    <row r="2375" spans="1:6" x14ac:dyDescent="0.25">
      <c r="A2375" t="s">
        <v>67</v>
      </c>
      <c r="B2375" t="s">
        <v>103</v>
      </c>
      <c r="C2375" t="s">
        <v>16</v>
      </c>
      <c r="D2375" t="s">
        <v>61</v>
      </c>
      <c r="E2375" t="str">
        <f t="shared" si="37"/>
        <v>Ende-Mar-LN-CB</v>
      </c>
      <c r="F2375">
        <v>0</v>
      </c>
    </row>
    <row r="2376" spans="1:6" x14ac:dyDescent="0.25">
      <c r="A2376" t="s">
        <v>31</v>
      </c>
      <c r="B2376" t="s">
        <v>103</v>
      </c>
      <c r="C2376" t="s">
        <v>16</v>
      </c>
      <c r="D2376" t="s">
        <v>61</v>
      </c>
      <c r="E2376" t="str">
        <f t="shared" si="37"/>
        <v>Gorontalo-Mar-LN-CB</v>
      </c>
      <c r="F2376">
        <v>1</v>
      </c>
    </row>
    <row r="2377" spans="1:6" x14ac:dyDescent="0.25">
      <c r="A2377" t="s">
        <v>32</v>
      </c>
      <c r="B2377" t="s">
        <v>103</v>
      </c>
      <c r="C2377" t="s">
        <v>16</v>
      </c>
      <c r="D2377" t="s">
        <v>61</v>
      </c>
      <c r="E2377" t="str">
        <f t="shared" si="37"/>
        <v>Gresik-Mar-LN-CB</v>
      </c>
      <c r="F2377">
        <v>525</v>
      </c>
    </row>
    <row r="2378" spans="1:6" x14ac:dyDescent="0.25">
      <c r="A2378" t="s">
        <v>33</v>
      </c>
      <c r="B2378" t="s">
        <v>103</v>
      </c>
      <c r="C2378" t="s">
        <v>16</v>
      </c>
      <c r="D2378" t="s">
        <v>61</v>
      </c>
      <c r="E2378" t="str">
        <f t="shared" si="37"/>
        <v>Jayapura-Mar-LN-CB</v>
      </c>
      <c r="F2378">
        <v>0</v>
      </c>
    </row>
    <row r="2379" spans="1:6" x14ac:dyDescent="0.25">
      <c r="A2379" t="s">
        <v>34</v>
      </c>
      <c r="B2379" t="s">
        <v>103</v>
      </c>
      <c r="C2379" t="s">
        <v>16</v>
      </c>
      <c r="D2379" t="s">
        <v>61</v>
      </c>
      <c r="E2379" t="str">
        <f t="shared" si="37"/>
        <v>Kendari-Mar-LN-CB</v>
      </c>
      <c r="F2379">
        <v>1</v>
      </c>
    </row>
    <row r="2380" spans="1:6" x14ac:dyDescent="0.25">
      <c r="A2380" t="s">
        <v>35</v>
      </c>
      <c r="B2380" t="s">
        <v>103</v>
      </c>
      <c r="C2380" t="s">
        <v>16</v>
      </c>
      <c r="D2380" t="s">
        <v>61</v>
      </c>
      <c r="E2380" t="str">
        <f t="shared" si="37"/>
        <v>Kolonodale-Mar-LN-CB</v>
      </c>
      <c r="F2380">
        <v>1</v>
      </c>
    </row>
    <row r="2381" spans="1:6" x14ac:dyDescent="0.25">
      <c r="A2381" t="s">
        <v>36</v>
      </c>
      <c r="B2381" t="s">
        <v>103</v>
      </c>
      <c r="C2381" t="s">
        <v>16</v>
      </c>
      <c r="D2381" t="s">
        <v>61</v>
      </c>
      <c r="E2381" t="str">
        <f t="shared" si="37"/>
        <v>Kuala Tanjung-Mar-LN-CB</v>
      </c>
      <c r="F2381">
        <v>5</v>
      </c>
    </row>
    <row r="2382" spans="1:6" x14ac:dyDescent="0.25">
      <c r="A2382" t="s">
        <v>37</v>
      </c>
      <c r="B2382" t="s">
        <v>103</v>
      </c>
      <c r="C2382" t="s">
        <v>16</v>
      </c>
      <c r="D2382" t="s">
        <v>61</v>
      </c>
      <c r="E2382" t="str">
        <f t="shared" si="37"/>
        <v>Kumai-Mar-LN-CB</v>
      </c>
      <c r="F2382">
        <v>0</v>
      </c>
    </row>
    <row r="2383" spans="1:6" x14ac:dyDescent="0.25">
      <c r="A2383" t="s">
        <v>71</v>
      </c>
      <c r="B2383" t="s">
        <v>103</v>
      </c>
      <c r="C2383" t="s">
        <v>16</v>
      </c>
      <c r="D2383" t="s">
        <v>61</v>
      </c>
      <c r="E2383" t="str">
        <f t="shared" si="37"/>
        <v>Lhokseumawe-Mar-LN-CB</v>
      </c>
      <c r="F2383">
        <v>17</v>
      </c>
    </row>
    <row r="2384" spans="1:6" x14ac:dyDescent="0.25">
      <c r="A2384" t="s">
        <v>39</v>
      </c>
      <c r="B2384" t="s">
        <v>103</v>
      </c>
      <c r="C2384" t="s">
        <v>16</v>
      </c>
      <c r="D2384" t="s">
        <v>61</v>
      </c>
      <c r="E2384" t="str">
        <f t="shared" si="37"/>
        <v>Luwuk-Mar-LN-CB</v>
      </c>
      <c r="F2384">
        <v>0</v>
      </c>
    </row>
    <row r="2385" spans="1:6" x14ac:dyDescent="0.25">
      <c r="A2385" t="s">
        <v>72</v>
      </c>
      <c r="B2385" t="s">
        <v>103</v>
      </c>
      <c r="C2385" t="s">
        <v>16</v>
      </c>
      <c r="D2385" t="s">
        <v>61</v>
      </c>
      <c r="E2385" t="str">
        <f t="shared" si="37"/>
        <v>Maumere-Mar-LN-CB</v>
      </c>
      <c r="F2385">
        <v>0</v>
      </c>
    </row>
    <row r="2386" spans="1:6" x14ac:dyDescent="0.25">
      <c r="A2386" t="s">
        <v>73</v>
      </c>
      <c r="B2386" t="s">
        <v>103</v>
      </c>
      <c r="C2386" t="s">
        <v>16</v>
      </c>
      <c r="D2386" t="s">
        <v>61</v>
      </c>
      <c r="E2386" t="str">
        <f t="shared" si="37"/>
        <v>Palembang-Mar-LN-CB</v>
      </c>
      <c r="F2386">
        <v>9</v>
      </c>
    </row>
    <row r="2387" spans="1:6" x14ac:dyDescent="0.25">
      <c r="A2387" t="s">
        <v>43</v>
      </c>
      <c r="B2387" t="s">
        <v>103</v>
      </c>
      <c r="C2387" t="s">
        <v>16</v>
      </c>
      <c r="D2387" t="s">
        <v>61</v>
      </c>
      <c r="E2387" t="str">
        <f t="shared" si="37"/>
        <v>Panjang-Mar-LN-CB</v>
      </c>
      <c r="F2387">
        <v>56</v>
      </c>
    </row>
    <row r="2388" spans="1:6" x14ac:dyDescent="0.25">
      <c r="A2388" t="s">
        <v>74</v>
      </c>
      <c r="B2388" t="s">
        <v>103</v>
      </c>
      <c r="C2388" t="s">
        <v>16</v>
      </c>
      <c r="D2388" t="s">
        <v>61</v>
      </c>
      <c r="E2388" t="str">
        <f t="shared" si="37"/>
        <v>Parepare-Mar-LN-CB</v>
      </c>
      <c r="F2388">
        <v>0</v>
      </c>
    </row>
    <row r="2389" spans="1:6" x14ac:dyDescent="0.25">
      <c r="A2389" t="s">
        <v>47</v>
      </c>
      <c r="B2389" t="s">
        <v>103</v>
      </c>
      <c r="C2389" t="s">
        <v>16</v>
      </c>
      <c r="D2389" t="s">
        <v>61</v>
      </c>
      <c r="E2389" t="str">
        <f t="shared" si="37"/>
        <v>Pomalaa-Mar-LN-CB</v>
      </c>
      <c r="F2389">
        <v>1</v>
      </c>
    </row>
    <row r="2390" spans="1:6" x14ac:dyDescent="0.25">
      <c r="A2390" t="s">
        <v>21</v>
      </c>
      <c r="B2390" t="s">
        <v>103</v>
      </c>
      <c r="C2390" t="s">
        <v>16</v>
      </c>
      <c r="D2390" t="s">
        <v>61</v>
      </c>
      <c r="E2390" t="str">
        <f t="shared" si="37"/>
        <v>Pontianak-Mar-LN-CB</v>
      </c>
      <c r="F2390">
        <v>10</v>
      </c>
    </row>
    <row r="2391" spans="1:6" x14ac:dyDescent="0.25">
      <c r="A2391" t="s">
        <v>75</v>
      </c>
      <c r="B2391" t="s">
        <v>103</v>
      </c>
      <c r="C2391" t="s">
        <v>16</v>
      </c>
      <c r="D2391" t="s">
        <v>61</v>
      </c>
      <c r="E2391" t="str">
        <f t="shared" si="37"/>
        <v>Probolinggo-Mar-LN-CB</v>
      </c>
      <c r="F2391">
        <v>2</v>
      </c>
    </row>
    <row r="2392" spans="1:6" x14ac:dyDescent="0.25">
      <c r="A2392" t="s">
        <v>82</v>
      </c>
      <c r="B2392" t="s">
        <v>103</v>
      </c>
      <c r="C2392" t="s">
        <v>16</v>
      </c>
      <c r="D2392" t="s">
        <v>61</v>
      </c>
      <c r="E2392" t="str">
        <f t="shared" si="37"/>
        <v>Pulau Baai-Mar-LN-CB</v>
      </c>
      <c r="F2392">
        <v>40</v>
      </c>
    </row>
    <row r="2393" spans="1:6" x14ac:dyDescent="0.25">
      <c r="A2393" t="s">
        <v>96</v>
      </c>
      <c r="B2393" t="s">
        <v>103</v>
      </c>
      <c r="C2393" t="s">
        <v>16</v>
      </c>
      <c r="D2393" t="s">
        <v>61</v>
      </c>
      <c r="E2393" t="str">
        <f t="shared" si="37"/>
        <v>Pulau Sambu-Mar-LN-CB</v>
      </c>
      <c r="F2393">
        <v>5964</v>
      </c>
    </row>
    <row r="2394" spans="1:6" x14ac:dyDescent="0.25">
      <c r="A2394" t="s">
        <v>48</v>
      </c>
      <c r="B2394" t="s">
        <v>103</v>
      </c>
      <c r="C2394" t="s">
        <v>16</v>
      </c>
      <c r="D2394" t="s">
        <v>61</v>
      </c>
      <c r="E2394" t="str">
        <f t="shared" si="37"/>
        <v>Samarinda-Mar-LN-CB</v>
      </c>
      <c r="F2394">
        <v>0</v>
      </c>
    </row>
    <row r="2395" spans="1:6" x14ac:dyDescent="0.25">
      <c r="A2395" t="s">
        <v>76</v>
      </c>
      <c r="B2395" t="s">
        <v>103</v>
      </c>
      <c r="C2395" t="s">
        <v>16</v>
      </c>
      <c r="D2395" t="s">
        <v>61</v>
      </c>
      <c r="E2395" t="str">
        <f t="shared" si="37"/>
        <v>Sekupang-Mar-LN-CB</v>
      </c>
      <c r="F2395">
        <v>4040</v>
      </c>
    </row>
    <row r="2396" spans="1:6" x14ac:dyDescent="0.25">
      <c r="A2396" t="s">
        <v>51</v>
      </c>
      <c r="B2396" t="s">
        <v>103</v>
      </c>
      <c r="C2396" t="s">
        <v>16</v>
      </c>
      <c r="D2396" t="s">
        <v>61</v>
      </c>
      <c r="E2396" t="str">
        <f t="shared" si="37"/>
        <v>Serui-Mar-LN-CB</v>
      </c>
      <c r="F2396">
        <v>2</v>
      </c>
    </row>
    <row r="2397" spans="1:6" x14ac:dyDescent="0.25">
      <c r="A2397" t="s">
        <v>52</v>
      </c>
      <c r="B2397" t="s">
        <v>103</v>
      </c>
      <c r="C2397" t="s">
        <v>16</v>
      </c>
      <c r="D2397" t="s">
        <v>61</v>
      </c>
      <c r="E2397" t="str">
        <f t="shared" si="37"/>
        <v>Sibolga-Mar-LN-CB</v>
      </c>
      <c r="F2397">
        <v>0</v>
      </c>
    </row>
    <row r="2398" spans="1:6" x14ac:dyDescent="0.25">
      <c r="A2398" t="s">
        <v>77</v>
      </c>
      <c r="B2398" t="s">
        <v>103</v>
      </c>
      <c r="C2398" t="s">
        <v>16</v>
      </c>
      <c r="D2398" t="s">
        <v>61</v>
      </c>
      <c r="E2398" t="str">
        <f t="shared" si="37"/>
        <v>Sungaipakning-Mar-LN-CB</v>
      </c>
      <c r="F2398">
        <v>37</v>
      </c>
    </row>
    <row r="2399" spans="1:6" x14ac:dyDescent="0.25">
      <c r="A2399" t="s">
        <v>54</v>
      </c>
      <c r="B2399" t="s">
        <v>103</v>
      </c>
      <c r="C2399" t="s">
        <v>16</v>
      </c>
      <c r="D2399" t="s">
        <v>61</v>
      </c>
      <c r="E2399" t="str">
        <f t="shared" si="37"/>
        <v>Tanjung Balai Karimun-Mar-LN-CB</v>
      </c>
      <c r="F2399">
        <v>4</v>
      </c>
    </row>
    <row r="2400" spans="1:6" x14ac:dyDescent="0.25">
      <c r="A2400" t="s">
        <v>98</v>
      </c>
      <c r="B2400" t="s">
        <v>103</v>
      </c>
      <c r="C2400" t="s">
        <v>16</v>
      </c>
      <c r="D2400" t="s">
        <v>61</v>
      </c>
      <c r="E2400" t="str">
        <f t="shared" si="37"/>
        <v>Tanjung Benete-Mar-LN-CB</v>
      </c>
      <c r="F2400">
        <v>4</v>
      </c>
    </row>
    <row r="2401" spans="1:6" x14ac:dyDescent="0.25">
      <c r="A2401" t="s">
        <v>118</v>
      </c>
      <c r="B2401" t="s">
        <v>103</v>
      </c>
      <c r="C2401" t="s">
        <v>16</v>
      </c>
      <c r="D2401" t="s">
        <v>61</v>
      </c>
      <c r="E2401" t="str">
        <f t="shared" si="37"/>
        <v>Tanjung Santan-Mar-LN-CB</v>
      </c>
      <c r="F2401">
        <v>0</v>
      </c>
    </row>
    <row r="2402" spans="1:6" x14ac:dyDescent="0.25">
      <c r="A2402" t="s">
        <v>17</v>
      </c>
      <c r="B2402" t="s">
        <v>103</v>
      </c>
      <c r="C2402" t="s">
        <v>16</v>
      </c>
      <c r="D2402" t="s">
        <v>61</v>
      </c>
      <c r="E2402" t="str">
        <f t="shared" si="37"/>
        <v>Teluk Bayur-Mar-LN-CB</v>
      </c>
      <c r="F2402">
        <v>26</v>
      </c>
    </row>
    <row r="2403" spans="1:6" x14ac:dyDescent="0.25">
      <c r="A2403" t="s">
        <v>78</v>
      </c>
      <c r="B2403" t="s">
        <v>103</v>
      </c>
      <c r="C2403" t="s">
        <v>16</v>
      </c>
      <c r="D2403" t="s">
        <v>61</v>
      </c>
      <c r="E2403" t="str">
        <f t="shared" si="37"/>
        <v>Ternate-Mar-LN-CB</v>
      </c>
      <c r="F2403">
        <v>0</v>
      </c>
    </row>
    <row r="2404" spans="1:6" x14ac:dyDescent="0.25">
      <c r="A2404" t="s">
        <v>97</v>
      </c>
      <c r="B2404" t="s">
        <v>103</v>
      </c>
      <c r="C2404" t="s">
        <v>16</v>
      </c>
      <c r="D2404" t="s">
        <v>61</v>
      </c>
      <c r="E2404" t="str">
        <f t="shared" si="37"/>
        <v>Tg. Sorong-Mar-LN-CB</v>
      </c>
      <c r="F2404">
        <v>2</v>
      </c>
    </row>
    <row r="2405" spans="1:6" x14ac:dyDescent="0.25">
      <c r="A2405" t="s">
        <v>59</v>
      </c>
      <c r="B2405" t="s">
        <v>103</v>
      </c>
      <c r="C2405" t="s">
        <v>16</v>
      </c>
      <c r="D2405" t="s">
        <v>61</v>
      </c>
      <c r="E2405" t="str">
        <f t="shared" si="37"/>
        <v>Waingapu-Mar-LN-CB</v>
      </c>
      <c r="F2405">
        <v>0</v>
      </c>
    </row>
    <row r="2406" spans="1:6" x14ac:dyDescent="0.25">
      <c r="A2406" t="s">
        <v>62</v>
      </c>
      <c r="B2406" t="s">
        <v>92</v>
      </c>
      <c r="C2406" t="s">
        <v>16</v>
      </c>
      <c r="D2406" t="s">
        <v>61</v>
      </c>
      <c r="E2406" t="str">
        <f t="shared" si="37"/>
        <v>Ambon-May-LN-CB</v>
      </c>
      <c r="F2406">
        <v>1</v>
      </c>
    </row>
    <row r="2407" spans="1:6" x14ac:dyDescent="0.25">
      <c r="A2407" t="s">
        <v>63</v>
      </c>
      <c r="B2407" t="s">
        <v>92</v>
      </c>
      <c r="C2407" t="s">
        <v>16</v>
      </c>
      <c r="D2407" t="s">
        <v>61</v>
      </c>
      <c r="E2407" t="str">
        <f t="shared" si="37"/>
        <v>Balikpapan-May-LN-CB</v>
      </c>
      <c r="F2407">
        <v>147</v>
      </c>
    </row>
    <row r="2408" spans="1:6" x14ac:dyDescent="0.25">
      <c r="A2408" t="s">
        <v>23</v>
      </c>
      <c r="B2408" t="s">
        <v>92</v>
      </c>
      <c r="C2408" t="s">
        <v>16</v>
      </c>
      <c r="D2408" t="s">
        <v>61</v>
      </c>
      <c r="E2408" t="str">
        <f t="shared" si="37"/>
        <v>Banjarmasin-May-LN-CB</v>
      </c>
      <c r="F2408">
        <v>0</v>
      </c>
    </row>
    <row r="2409" spans="1:6" x14ac:dyDescent="0.25">
      <c r="A2409" t="s">
        <v>19</v>
      </c>
      <c r="B2409" t="s">
        <v>92</v>
      </c>
      <c r="C2409" t="s">
        <v>16</v>
      </c>
      <c r="D2409" t="s">
        <v>61</v>
      </c>
      <c r="E2409" t="str">
        <f t="shared" si="37"/>
        <v>Banten-May-LN-CB</v>
      </c>
      <c r="F2409">
        <v>119</v>
      </c>
    </row>
    <row r="2410" spans="1:6" x14ac:dyDescent="0.25">
      <c r="A2410" t="s">
        <v>64</v>
      </c>
      <c r="B2410" t="s">
        <v>92</v>
      </c>
      <c r="C2410" t="s">
        <v>16</v>
      </c>
      <c r="D2410" t="s">
        <v>61</v>
      </c>
      <c r="E2410" t="str">
        <f t="shared" si="37"/>
        <v>Baubau-May-LN-CB</v>
      </c>
      <c r="F2410">
        <v>1</v>
      </c>
    </row>
    <row r="2411" spans="1:6" x14ac:dyDescent="0.25">
      <c r="A2411" t="s">
        <v>24</v>
      </c>
      <c r="B2411" t="s">
        <v>92</v>
      </c>
      <c r="C2411" t="s">
        <v>16</v>
      </c>
      <c r="D2411" t="s">
        <v>61</v>
      </c>
      <c r="E2411" t="str">
        <f t="shared" si="37"/>
        <v>Belawan-May-LN-CB</v>
      </c>
      <c r="F2411">
        <v>32</v>
      </c>
    </row>
    <row r="2412" spans="1:6" x14ac:dyDescent="0.25">
      <c r="A2412" t="s">
        <v>20</v>
      </c>
      <c r="B2412" t="s">
        <v>92</v>
      </c>
      <c r="C2412" t="s">
        <v>16</v>
      </c>
      <c r="D2412" t="s">
        <v>61</v>
      </c>
      <c r="E2412" t="str">
        <f t="shared" si="37"/>
        <v>Benoa-May-LN-CB</v>
      </c>
      <c r="F2412">
        <v>8</v>
      </c>
    </row>
    <row r="2413" spans="1:6" x14ac:dyDescent="0.25">
      <c r="A2413" t="s">
        <v>26</v>
      </c>
      <c r="B2413" t="s">
        <v>92</v>
      </c>
      <c r="C2413" t="s">
        <v>16</v>
      </c>
      <c r="D2413" t="s">
        <v>61</v>
      </c>
      <c r="E2413" t="str">
        <f t="shared" si="37"/>
        <v>Bitung-May-LN-CB</v>
      </c>
      <c r="F2413">
        <v>15</v>
      </c>
    </row>
    <row r="2414" spans="1:6" x14ac:dyDescent="0.25">
      <c r="A2414" t="s">
        <v>113</v>
      </c>
      <c r="B2414" t="s">
        <v>92</v>
      </c>
      <c r="C2414" t="s">
        <v>16</v>
      </c>
      <c r="D2414" t="s">
        <v>61</v>
      </c>
      <c r="E2414" t="str">
        <f t="shared" si="37"/>
        <v>Bontang Lng Terminal-May-LN-CB</v>
      </c>
      <c r="F2414">
        <v>2</v>
      </c>
    </row>
    <row r="2415" spans="1:6" x14ac:dyDescent="0.25">
      <c r="A2415" t="s">
        <v>27</v>
      </c>
      <c r="B2415" t="s">
        <v>92</v>
      </c>
      <c r="C2415" t="s">
        <v>16</v>
      </c>
      <c r="D2415" t="s">
        <v>61</v>
      </c>
      <c r="E2415" t="str">
        <f t="shared" si="37"/>
        <v>Bula-May-LN-CB</v>
      </c>
      <c r="F2415">
        <v>0</v>
      </c>
    </row>
    <row r="2416" spans="1:6" x14ac:dyDescent="0.25">
      <c r="A2416" t="s">
        <v>28</v>
      </c>
      <c r="B2416" t="s">
        <v>92</v>
      </c>
      <c r="C2416" t="s">
        <v>16</v>
      </c>
      <c r="D2416" t="s">
        <v>61</v>
      </c>
      <c r="E2416" t="str">
        <f t="shared" si="37"/>
        <v>Celukan Bawang-May-LN-CB</v>
      </c>
      <c r="F2416">
        <v>0</v>
      </c>
    </row>
    <row r="2417" spans="1:6" x14ac:dyDescent="0.25">
      <c r="A2417" t="s">
        <v>18</v>
      </c>
      <c r="B2417" t="s">
        <v>92</v>
      </c>
      <c r="C2417" t="s">
        <v>16</v>
      </c>
      <c r="D2417" t="s">
        <v>61</v>
      </c>
      <c r="E2417" t="str">
        <f t="shared" si="37"/>
        <v>Cirebon-May-LN-CB</v>
      </c>
      <c r="F2417">
        <v>0</v>
      </c>
    </row>
    <row r="2418" spans="1:6" x14ac:dyDescent="0.25">
      <c r="A2418" t="s">
        <v>30</v>
      </c>
      <c r="B2418" t="s">
        <v>92</v>
      </c>
      <c r="C2418" t="s">
        <v>16</v>
      </c>
      <c r="D2418" t="s">
        <v>61</v>
      </c>
      <c r="E2418" t="str">
        <f t="shared" si="37"/>
        <v>Dumai-May-LN-CB</v>
      </c>
      <c r="F2418">
        <v>131</v>
      </c>
    </row>
    <row r="2419" spans="1:6" x14ac:dyDescent="0.25">
      <c r="A2419" t="s">
        <v>67</v>
      </c>
      <c r="B2419" t="s">
        <v>92</v>
      </c>
      <c r="C2419" t="s">
        <v>16</v>
      </c>
      <c r="D2419" t="s">
        <v>61</v>
      </c>
      <c r="E2419" t="str">
        <f t="shared" si="37"/>
        <v>Ende-May-LN-CB</v>
      </c>
      <c r="F2419">
        <v>0</v>
      </c>
    </row>
    <row r="2420" spans="1:6" x14ac:dyDescent="0.25">
      <c r="A2420" t="s">
        <v>31</v>
      </c>
      <c r="B2420" t="s">
        <v>92</v>
      </c>
      <c r="C2420" t="s">
        <v>16</v>
      </c>
      <c r="D2420" t="s">
        <v>61</v>
      </c>
      <c r="E2420" t="str">
        <f t="shared" si="37"/>
        <v>Gorontalo-May-LN-CB</v>
      </c>
      <c r="F2420">
        <v>0</v>
      </c>
    </row>
    <row r="2421" spans="1:6" x14ac:dyDescent="0.25">
      <c r="A2421" t="s">
        <v>32</v>
      </c>
      <c r="B2421" t="s">
        <v>92</v>
      </c>
      <c r="C2421" t="s">
        <v>16</v>
      </c>
      <c r="D2421" t="s">
        <v>61</v>
      </c>
      <c r="E2421" t="str">
        <f t="shared" si="37"/>
        <v>Gresik-May-LN-CB</v>
      </c>
      <c r="F2421">
        <v>392</v>
      </c>
    </row>
    <row r="2422" spans="1:6" x14ac:dyDescent="0.25">
      <c r="A2422" t="s">
        <v>33</v>
      </c>
      <c r="B2422" t="s">
        <v>92</v>
      </c>
      <c r="C2422" t="s">
        <v>16</v>
      </c>
      <c r="D2422" t="s">
        <v>61</v>
      </c>
      <c r="E2422" t="str">
        <f t="shared" si="37"/>
        <v>Jayapura-May-LN-CB</v>
      </c>
      <c r="F2422">
        <v>0</v>
      </c>
    </row>
    <row r="2423" spans="1:6" x14ac:dyDescent="0.25">
      <c r="A2423" t="s">
        <v>34</v>
      </c>
      <c r="B2423" t="s">
        <v>92</v>
      </c>
      <c r="C2423" t="s">
        <v>16</v>
      </c>
      <c r="D2423" t="s">
        <v>61</v>
      </c>
      <c r="E2423" t="str">
        <f t="shared" si="37"/>
        <v>Kendari-May-LN-CB</v>
      </c>
      <c r="F2423">
        <v>0</v>
      </c>
    </row>
    <row r="2424" spans="1:6" x14ac:dyDescent="0.25">
      <c r="A2424" t="s">
        <v>35</v>
      </c>
      <c r="B2424" t="s">
        <v>92</v>
      </c>
      <c r="C2424" t="s">
        <v>16</v>
      </c>
      <c r="D2424" t="s">
        <v>61</v>
      </c>
      <c r="E2424" t="str">
        <f t="shared" si="37"/>
        <v>Kolonodale-May-LN-CB</v>
      </c>
      <c r="F2424">
        <v>0</v>
      </c>
    </row>
    <row r="2425" spans="1:6" x14ac:dyDescent="0.25">
      <c r="A2425" t="s">
        <v>36</v>
      </c>
      <c r="B2425" t="s">
        <v>92</v>
      </c>
      <c r="C2425" t="s">
        <v>16</v>
      </c>
      <c r="D2425" t="s">
        <v>61</v>
      </c>
      <c r="E2425" t="str">
        <f t="shared" si="37"/>
        <v>Kuala Tanjung-May-LN-CB</v>
      </c>
      <c r="F2425">
        <v>5</v>
      </c>
    </row>
    <row r="2426" spans="1:6" x14ac:dyDescent="0.25">
      <c r="A2426" t="s">
        <v>37</v>
      </c>
      <c r="B2426" t="s">
        <v>92</v>
      </c>
      <c r="C2426" t="s">
        <v>16</v>
      </c>
      <c r="D2426" t="s">
        <v>61</v>
      </c>
      <c r="E2426" t="str">
        <f t="shared" si="37"/>
        <v>Kumai-May-LN-CB</v>
      </c>
      <c r="F2426">
        <v>0</v>
      </c>
    </row>
    <row r="2427" spans="1:6" x14ac:dyDescent="0.25">
      <c r="A2427" t="s">
        <v>71</v>
      </c>
      <c r="B2427" t="s">
        <v>92</v>
      </c>
      <c r="C2427" t="s">
        <v>16</v>
      </c>
      <c r="D2427" t="s">
        <v>61</v>
      </c>
      <c r="E2427" t="str">
        <f t="shared" si="37"/>
        <v>Lhokseumawe-May-LN-CB</v>
      </c>
      <c r="F2427">
        <v>103</v>
      </c>
    </row>
    <row r="2428" spans="1:6" x14ac:dyDescent="0.25">
      <c r="A2428" t="s">
        <v>39</v>
      </c>
      <c r="B2428" t="s">
        <v>92</v>
      </c>
      <c r="C2428" t="s">
        <v>16</v>
      </c>
      <c r="D2428" t="s">
        <v>61</v>
      </c>
      <c r="E2428" t="str">
        <f t="shared" si="37"/>
        <v>Luwuk-May-LN-CB</v>
      </c>
      <c r="F2428">
        <v>0</v>
      </c>
    </row>
    <row r="2429" spans="1:6" x14ac:dyDescent="0.25">
      <c r="A2429" t="s">
        <v>72</v>
      </c>
      <c r="B2429" t="s">
        <v>92</v>
      </c>
      <c r="C2429" t="s">
        <v>16</v>
      </c>
      <c r="D2429" t="s">
        <v>61</v>
      </c>
      <c r="E2429" t="str">
        <f t="shared" si="37"/>
        <v>Maumere-May-LN-CB</v>
      </c>
      <c r="F2429">
        <v>0</v>
      </c>
    </row>
    <row r="2430" spans="1:6" x14ac:dyDescent="0.25">
      <c r="A2430" t="s">
        <v>73</v>
      </c>
      <c r="B2430" t="s">
        <v>92</v>
      </c>
      <c r="C2430" t="s">
        <v>16</v>
      </c>
      <c r="D2430" t="s">
        <v>61</v>
      </c>
      <c r="E2430" t="str">
        <f t="shared" si="37"/>
        <v>Palembang-May-LN-CB</v>
      </c>
      <c r="F2430">
        <v>7</v>
      </c>
    </row>
    <row r="2431" spans="1:6" x14ac:dyDescent="0.25">
      <c r="A2431" t="s">
        <v>43</v>
      </c>
      <c r="B2431" t="s">
        <v>92</v>
      </c>
      <c r="C2431" t="s">
        <v>16</v>
      </c>
      <c r="D2431" t="s">
        <v>61</v>
      </c>
      <c r="E2431" t="str">
        <f t="shared" si="37"/>
        <v>Panjang-May-LN-CB</v>
      </c>
      <c r="F2431">
        <v>55</v>
      </c>
    </row>
    <row r="2432" spans="1:6" x14ac:dyDescent="0.25">
      <c r="A2432" t="s">
        <v>74</v>
      </c>
      <c r="B2432" t="s">
        <v>92</v>
      </c>
      <c r="C2432" t="s">
        <v>16</v>
      </c>
      <c r="D2432" t="s">
        <v>61</v>
      </c>
      <c r="E2432" t="str">
        <f t="shared" si="37"/>
        <v>Parepare-May-LN-CB</v>
      </c>
      <c r="F2432">
        <v>1</v>
      </c>
    </row>
    <row r="2433" spans="1:6" x14ac:dyDescent="0.25">
      <c r="A2433" t="s">
        <v>47</v>
      </c>
      <c r="B2433" t="s">
        <v>92</v>
      </c>
      <c r="C2433" t="s">
        <v>16</v>
      </c>
      <c r="D2433" t="s">
        <v>61</v>
      </c>
      <c r="E2433" t="str">
        <f t="shared" si="37"/>
        <v>Pomalaa-May-LN-CB</v>
      </c>
      <c r="F2433">
        <v>0</v>
      </c>
    </row>
    <row r="2434" spans="1:6" x14ac:dyDescent="0.25">
      <c r="A2434" t="s">
        <v>21</v>
      </c>
      <c r="B2434" t="s">
        <v>92</v>
      </c>
      <c r="C2434" t="s">
        <v>16</v>
      </c>
      <c r="D2434" t="s">
        <v>61</v>
      </c>
      <c r="E2434" t="str">
        <f t="shared" si="37"/>
        <v>Pontianak-May-LN-CB</v>
      </c>
      <c r="F2434">
        <v>6</v>
      </c>
    </row>
    <row r="2435" spans="1:6" x14ac:dyDescent="0.25">
      <c r="A2435" t="s">
        <v>75</v>
      </c>
      <c r="B2435" t="s">
        <v>92</v>
      </c>
      <c r="C2435" t="s">
        <v>16</v>
      </c>
      <c r="D2435" t="s">
        <v>61</v>
      </c>
      <c r="E2435" t="str">
        <f t="shared" ref="E2435:E2498" si="38">_xlfn.CONCAT(TRIM(A2435),"-",TRIM(B2435),"-",TRIM(C2435),"-",TRIM(D2435))</f>
        <v>Probolinggo-May-LN-CB</v>
      </c>
      <c r="F2435">
        <v>3</v>
      </c>
    </row>
    <row r="2436" spans="1:6" x14ac:dyDescent="0.25">
      <c r="A2436" t="s">
        <v>82</v>
      </c>
      <c r="B2436" t="s">
        <v>92</v>
      </c>
      <c r="C2436" t="s">
        <v>16</v>
      </c>
      <c r="D2436" t="s">
        <v>61</v>
      </c>
      <c r="E2436" t="str">
        <f t="shared" si="38"/>
        <v>Pulau Baai-May-LN-CB</v>
      </c>
      <c r="F2436">
        <v>4</v>
      </c>
    </row>
    <row r="2437" spans="1:6" x14ac:dyDescent="0.25">
      <c r="A2437" t="s">
        <v>96</v>
      </c>
      <c r="B2437" t="s">
        <v>92</v>
      </c>
      <c r="C2437" t="s">
        <v>16</v>
      </c>
      <c r="D2437" t="s">
        <v>61</v>
      </c>
      <c r="E2437" t="str">
        <f t="shared" si="38"/>
        <v>Pulau Sambu-May-LN-CB</v>
      </c>
      <c r="F2437">
        <v>14357</v>
      </c>
    </row>
    <row r="2438" spans="1:6" x14ac:dyDescent="0.25">
      <c r="A2438" t="s">
        <v>48</v>
      </c>
      <c r="B2438" t="s">
        <v>92</v>
      </c>
      <c r="C2438" t="s">
        <v>16</v>
      </c>
      <c r="D2438" t="s">
        <v>61</v>
      </c>
      <c r="E2438" t="str">
        <f t="shared" si="38"/>
        <v>Samarinda-May-LN-CB</v>
      </c>
      <c r="F2438">
        <v>0</v>
      </c>
    </row>
    <row r="2439" spans="1:6" x14ac:dyDescent="0.25">
      <c r="A2439" t="s">
        <v>76</v>
      </c>
      <c r="B2439" t="s">
        <v>92</v>
      </c>
      <c r="C2439" t="s">
        <v>16</v>
      </c>
      <c r="D2439" t="s">
        <v>61</v>
      </c>
      <c r="E2439" t="str">
        <f t="shared" si="38"/>
        <v>Sekupang-May-LN-CB</v>
      </c>
      <c r="F2439">
        <v>12748</v>
      </c>
    </row>
    <row r="2440" spans="1:6" x14ac:dyDescent="0.25">
      <c r="A2440" t="s">
        <v>51</v>
      </c>
      <c r="B2440" t="s">
        <v>92</v>
      </c>
      <c r="C2440" t="s">
        <v>16</v>
      </c>
      <c r="D2440" t="s">
        <v>61</v>
      </c>
      <c r="E2440" t="str">
        <f t="shared" si="38"/>
        <v>Serui-May-LN-CB</v>
      </c>
      <c r="F2440">
        <v>0</v>
      </c>
    </row>
    <row r="2441" spans="1:6" x14ac:dyDescent="0.25">
      <c r="A2441" t="s">
        <v>52</v>
      </c>
      <c r="B2441" t="s">
        <v>92</v>
      </c>
      <c r="C2441" t="s">
        <v>16</v>
      </c>
      <c r="D2441" t="s">
        <v>61</v>
      </c>
      <c r="E2441" t="str">
        <f t="shared" si="38"/>
        <v>Sibolga-May-LN-CB</v>
      </c>
      <c r="F2441">
        <v>0</v>
      </c>
    </row>
    <row r="2442" spans="1:6" x14ac:dyDescent="0.25">
      <c r="A2442" t="s">
        <v>77</v>
      </c>
      <c r="B2442" t="s">
        <v>92</v>
      </c>
      <c r="C2442" t="s">
        <v>16</v>
      </c>
      <c r="D2442" t="s">
        <v>61</v>
      </c>
      <c r="E2442" t="str">
        <f t="shared" si="38"/>
        <v>Sungaipakning-May-LN-CB</v>
      </c>
      <c r="F2442">
        <v>37</v>
      </c>
    </row>
    <row r="2443" spans="1:6" x14ac:dyDescent="0.25">
      <c r="A2443" t="s">
        <v>54</v>
      </c>
      <c r="B2443" t="s">
        <v>92</v>
      </c>
      <c r="C2443" t="s">
        <v>16</v>
      </c>
      <c r="D2443" t="s">
        <v>61</v>
      </c>
      <c r="E2443" t="str">
        <f t="shared" si="38"/>
        <v>Tanjung Balai Karimun-May-LN-CB</v>
      </c>
      <c r="F2443">
        <v>0</v>
      </c>
    </row>
    <row r="2444" spans="1:6" x14ac:dyDescent="0.25">
      <c r="A2444" t="s">
        <v>98</v>
      </c>
      <c r="B2444" t="s">
        <v>92</v>
      </c>
      <c r="C2444" t="s">
        <v>16</v>
      </c>
      <c r="D2444" t="s">
        <v>61</v>
      </c>
      <c r="E2444" t="str">
        <f t="shared" si="38"/>
        <v>Tanjung Benete-May-LN-CB</v>
      </c>
      <c r="F2444">
        <v>2</v>
      </c>
    </row>
    <row r="2445" spans="1:6" x14ac:dyDescent="0.25">
      <c r="A2445" t="s">
        <v>118</v>
      </c>
      <c r="B2445" t="s">
        <v>92</v>
      </c>
      <c r="C2445" t="s">
        <v>16</v>
      </c>
      <c r="D2445" t="s">
        <v>61</v>
      </c>
      <c r="E2445" t="str">
        <f t="shared" si="38"/>
        <v>Tanjung Santan-May-LN-CB</v>
      </c>
      <c r="F2445">
        <v>0</v>
      </c>
    </row>
    <row r="2446" spans="1:6" x14ac:dyDescent="0.25">
      <c r="A2446" t="s">
        <v>17</v>
      </c>
      <c r="B2446" t="s">
        <v>92</v>
      </c>
      <c r="C2446" t="s">
        <v>16</v>
      </c>
      <c r="D2446" t="s">
        <v>61</v>
      </c>
      <c r="E2446" t="str">
        <f t="shared" si="38"/>
        <v>Teluk Bayur-May-LN-CB</v>
      </c>
      <c r="F2446">
        <v>21</v>
      </c>
    </row>
    <row r="2447" spans="1:6" x14ac:dyDescent="0.25">
      <c r="A2447" t="s">
        <v>78</v>
      </c>
      <c r="B2447" t="s">
        <v>92</v>
      </c>
      <c r="C2447" t="s">
        <v>16</v>
      </c>
      <c r="D2447" t="s">
        <v>61</v>
      </c>
      <c r="E2447" t="str">
        <f t="shared" si="38"/>
        <v>Ternate-May-LN-CB</v>
      </c>
      <c r="F2447">
        <v>1</v>
      </c>
    </row>
    <row r="2448" spans="1:6" x14ac:dyDescent="0.25">
      <c r="A2448" t="s">
        <v>97</v>
      </c>
      <c r="B2448" t="s">
        <v>92</v>
      </c>
      <c r="C2448" t="s">
        <v>16</v>
      </c>
      <c r="D2448" t="s">
        <v>61</v>
      </c>
      <c r="E2448" t="str">
        <f t="shared" si="38"/>
        <v>Tg. Sorong-May-LN-CB</v>
      </c>
      <c r="F2448">
        <v>3</v>
      </c>
    </row>
    <row r="2449" spans="1:6" x14ac:dyDescent="0.25">
      <c r="A2449" t="s">
        <v>59</v>
      </c>
      <c r="B2449" t="s">
        <v>92</v>
      </c>
      <c r="C2449" t="s">
        <v>16</v>
      </c>
      <c r="D2449" t="s">
        <v>61</v>
      </c>
      <c r="E2449" t="str">
        <f t="shared" si="38"/>
        <v>Waingapu-May-LN-CB</v>
      </c>
      <c r="F2449">
        <v>0</v>
      </c>
    </row>
    <row r="2450" spans="1:6" x14ac:dyDescent="0.25">
      <c r="A2450" t="s">
        <v>62</v>
      </c>
      <c r="B2450" t="s">
        <v>109</v>
      </c>
      <c r="C2450" t="s">
        <v>16</v>
      </c>
      <c r="D2450" t="s">
        <v>61</v>
      </c>
      <c r="E2450" t="str">
        <f t="shared" si="38"/>
        <v>Ambon-Nov-LN-CB</v>
      </c>
      <c r="F2450">
        <v>0</v>
      </c>
    </row>
    <row r="2451" spans="1:6" x14ac:dyDescent="0.25">
      <c r="A2451" t="s">
        <v>63</v>
      </c>
      <c r="B2451" t="s">
        <v>109</v>
      </c>
      <c r="C2451" t="s">
        <v>16</v>
      </c>
      <c r="D2451" t="s">
        <v>61</v>
      </c>
      <c r="E2451" t="str">
        <f t="shared" si="38"/>
        <v>Balikpapan-Nov-LN-CB</v>
      </c>
      <c r="F2451">
        <v>249</v>
      </c>
    </row>
    <row r="2452" spans="1:6" x14ac:dyDescent="0.25">
      <c r="A2452" t="s">
        <v>23</v>
      </c>
      <c r="B2452" t="s">
        <v>109</v>
      </c>
      <c r="C2452" t="s">
        <v>16</v>
      </c>
      <c r="D2452" t="s">
        <v>61</v>
      </c>
      <c r="E2452" t="str">
        <f t="shared" si="38"/>
        <v>Banjarmasin-Nov-LN-CB</v>
      </c>
      <c r="F2452">
        <v>160</v>
      </c>
    </row>
    <row r="2453" spans="1:6" x14ac:dyDescent="0.25">
      <c r="A2453" t="s">
        <v>19</v>
      </c>
      <c r="B2453" t="s">
        <v>109</v>
      </c>
      <c r="C2453" t="s">
        <v>16</v>
      </c>
      <c r="D2453" t="s">
        <v>61</v>
      </c>
      <c r="E2453" t="str">
        <f t="shared" si="38"/>
        <v>Banten-Nov-LN-CB</v>
      </c>
      <c r="F2453">
        <v>256</v>
      </c>
    </row>
    <row r="2454" spans="1:6" x14ac:dyDescent="0.25">
      <c r="A2454" t="s">
        <v>64</v>
      </c>
      <c r="B2454" t="s">
        <v>109</v>
      </c>
      <c r="C2454" t="s">
        <v>16</v>
      </c>
      <c r="D2454" t="s">
        <v>61</v>
      </c>
      <c r="E2454" t="str">
        <f t="shared" si="38"/>
        <v>Baubau-Nov-LN-CB</v>
      </c>
      <c r="F2454">
        <v>0</v>
      </c>
    </row>
    <row r="2455" spans="1:6" x14ac:dyDescent="0.25">
      <c r="A2455" t="s">
        <v>24</v>
      </c>
      <c r="B2455" t="s">
        <v>109</v>
      </c>
      <c r="C2455" t="s">
        <v>16</v>
      </c>
      <c r="D2455" t="s">
        <v>61</v>
      </c>
      <c r="E2455" t="str">
        <f t="shared" si="38"/>
        <v>Belawan-Nov-LN-CB</v>
      </c>
      <c r="F2455">
        <v>62</v>
      </c>
    </row>
    <row r="2456" spans="1:6" x14ac:dyDescent="0.25">
      <c r="A2456" t="s">
        <v>20</v>
      </c>
      <c r="B2456" t="s">
        <v>109</v>
      </c>
      <c r="C2456" t="s">
        <v>16</v>
      </c>
      <c r="D2456" t="s">
        <v>61</v>
      </c>
      <c r="E2456" t="str">
        <f t="shared" si="38"/>
        <v>Benoa-Nov-LN-CB</v>
      </c>
      <c r="F2456">
        <v>23</v>
      </c>
    </row>
    <row r="2457" spans="1:6" x14ac:dyDescent="0.25">
      <c r="A2457" t="s">
        <v>26</v>
      </c>
      <c r="B2457" t="s">
        <v>109</v>
      </c>
      <c r="C2457" t="s">
        <v>16</v>
      </c>
      <c r="D2457" t="s">
        <v>61</v>
      </c>
      <c r="E2457" t="str">
        <f t="shared" si="38"/>
        <v>Bitung-Nov-LN-CB</v>
      </c>
      <c r="F2457">
        <v>15</v>
      </c>
    </row>
    <row r="2458" spans="1:6" x14ac:dyDescent="0.25">
      <c r="A2458" t="s">
        <v>113</v>
      </c>
      <c r="B2458" t="s">
        <v>109</v>
      </c>
      <c r="C2458" t="s">
        <v>16</v>
      </c>
      <c r="D2458" t="s">
        <v>61</v>
      </c>
      <c r="E2458" t="str">
        <f t="shared" si="38"/>
        <v>Bontang Lng Terminal-Nov-LN-CB</v>
      </c>
      <c r="F2458">
        <v>4</v>
      </c>
    </row>
    <row r="2459" spans="1:6" x14ac:dyDescent="0.25">
      <c r="A2459" t="s">
        <v>27</v>
      </c>
      <c r="B2459" t="s">
        <v>109</v>
      </c>
      <c r="C2459" t="s">
        <v>16</v>
      </c>
      <c r="D2459" t="s">
        <v>61</v>
      </c>
      <c r="E2459" t="str">
        <f t="shared" si="38"/>
        <v>Bula-Nov-LN-CB</v>
      </c>
      <c r="F2459">
        <v>0</v>
      </c>
    </row>
    <row r="2460" spans="1:6" x14ac:dyDescent="0.25">
      <c r="A2460" t="s">
        <v>28</v>
      </c>
      <c r="B2460" t="s">
        <v>109</v>
      </c>
      <c r="C2460" t="s">
        <v>16</v>
      </c>
      <c r="D2460" t="s">
        <v>61</v>
      </c>
      <c r="E2460" t="str">
        <f t="shared" si="38"/>
        <v>Celukan Bawang-Nov-LN-CB</v>
      </c>
      <c r="F2460">
        <v>0</v>
      </c>
    </row>
    <row r="2461" spans="1:6" x14ac:dyDescent="0.25">
      <c r="A2461" t="s">
        <v>18</v>
      </c>
      <c r="B2461" t="s">
        <v>109</v>
      </c>
      <c r="C2461" t="s">
        <v>16</v>
      </c>
      <c r="D2461" t="s">
        <v>61</v>
      </c>
      <c r="E2461" t="str">
        <f t="shared" si="38"/>
        <v>Cirebon-Nov-LN-CB</v>
      </c>
      <c r="F2461">
        <v>1</v>
      </c>
    </row>
    <row r="2462" spans="1:6" x14ac:dyDescent="0.25">
      <c r="A2462" t="s">
        <v>30</v>
      </c>
      <c r="B2462" t="s">
        <v>109</v>
      </c>
      <c r="C2462" t="s">
        <v>16</v>
      </c>
      <c r="D2462" t="s">
        <v>61</v>
      </c>
      <c r="E2462" t="str">
        <f t="shared" si="38"/>
        <v>Dumai-Nov-LN-CB</v>
      </c>
      <c r="F2462">
        <v>631</v>
      </c>
    </row>
    <row r="2463" spans="1:6" x14ac:dyDescent="0.25">
      <c r="A2463" t="s">
        <v>67</v>
      </c>
      <c r="B2463" t="s">
        <v>109</v>
      </c>
      <c r="C2463" t="s">
        <v>16</v>
      </c>
      <c r="D2463" t="s">
        <v>61</v>
      </c>
      <c r="E2463" t="str">
        <f t="shared" si="38"/>
        <v>Ende-Nov-LN-CB</v>
      </c>
      <c r="F2463">
        <v>0</v>
      </c>
    </row>
    <row r="2464" spans="1:6" x14ac:dyDescent="0.25">
      <c r="A2464" t="s">
        <v>31</v>
      </c>
      <c r="B2464" t="s">
        <v>109</v>
      </c>
      <c r="C2464" t="s">
        <v>16</v>
      </c>
      <c r="D2464" t="s">
        <v>61</v>
      </c>
      <c r="E2464" t="str">
        <f t="shared" si="38"/>
        <v>Gorontalo-Nov-LN-CB</v>
      </c>
      <c r="F2464">
        <v>0</v>
      </c>
    </row>
    <row r="2465" spans="1:6" x14ac:dyDescent="0.25">
      <c r="A2465" t="s">
        <v>32</v>
      </c>
      <c r="B2465" t="s">
        <v>109</v>
      </c>
      <c r="C2465" t="s">
        <v>16</v>
      </c>
      <c r="D2465" t="s">
        <v>61</v>
      </c>
      <c r="E2465" t="str">
        <f t="shared" si="38"/>
        <v>Gresik-Nov-LN-CB</v>
      </c>
      <c r="F2465">
        <v>405</v>
      </c>
    </row>
    <row r="2466" spans="1:6" x14ac:dyDescent="0.25">
      <c r="A2466" t="s">
        <v>33</v>
      </c>
      <c r="B2466" t="s">
        <v>109</v>
      </c>
      <c r="C2466" t="s">
        <v>16</v>
      </c>
      <c r="D2466" t="s">
        <v>61</v>
      </c>
      <c r="E2466" t="str">
        <f t="shared" si="38"/>
        <v>Jayapura-Nov-LN-CB</v>
      </c>
      <c r="F2466">
        <v>1</v>
      </c>
    </row>
    <row r="2467" spans="1:6" x14ac:dyDescent="0.25">
      <c r="A2467" t="s">
        <v>34</v>
      </c>
      <c r="B2467" t="s">
        <v>109</v>
      </c>
      <c r="C2467" t="s">
        <v>16</v>
      </c>
      <c r="D2467" t="s">
        <v>61</v>
      </c>
      <c r="E2467" t="str">
        <f t="shared" si="38"/>
        <v>Kendari-Nov-LN-CB</v>
      </c>
      <c r="F2467">
        <v>0</v>
      </c>
    </row>
    <row r="2468" spans="1:6" x14ac:dyDescent="0.25">
      <c r="A2468" t="s">
        <v>35</v>
      </c>
      <c r="B2468" t="s">
        <v>109</v>
      </c>
      <c r="C2468" t="s">
        <v>16</v>
      </c>
      <c r="D2468" t="s">
        <v>61</v>
      </c>
      <c r="E2468" t="str">
        <f t="shared" si="38"/>
        <v>Kolonodale-Nov-LN-CB</v>
      </c>
      <c r="F2468">
        <v>0</v>
      </c>
    </row>
    <row r="2469" spans="1:6" x14ac:dyDescent="0.25">
      <c r="A2469" t="s">
        <v>36</v>
      </c>
      <c r="B2469" t="s">
        <v>109</v>
      </c>
      <c r="C2469" t="s">
        <v>16</v>
      </c>
      <c r="D2469" t="s">
        <v>61</v>
      </c>
      <c r="E2469" t="str">
        <f t="shared" si="38"/>
        <v>Kuala Tanjung-Nov-LN-CB</v>
      </c>
      <c r="F2469">
        <v>6</v>
      </c>
    </row>
    <row r="2470" spans="1:6" x14ac:dyDescent="0.25">
      <c r="A2470" t="s">
        <v>37</v>
      </c>
      <c r="B2470" t="s">
        <v>109</v>
      </c>
      <c r="C2470" t="s">
        <v>16</v>
      </c>
      <c r="D2470" t="s">
        <v>61</v>
      </c>
      <c r="E2470" t="str">
        <f t="shared" si="38"/>
        <v>Kumai-Nov-LN-CB</v>
      </c>
      <c r="F2470">
        <v>0</v>
      </c>
    </row>
    <row r="2471" spans="1:6" x14ac:dyDescent="0.25">
      <c r="A2471" t="s">
        <v>71</v>
      </c>
      <c r="B2471" t="s">
        <v>109</v>
      </c>
      <c r="C2471" t="s">
        <v>16</v>
      </c>
      <c r="D2471" t="s">
        <v>61</v>
      </c>
      <c r="E2471" t="str">
        <f t="shared" si="38"/>
        <v>Lhokseumawe-Nov-LN-CB</v>
      </c>
      <c r="F2471">
        <v>28</v>
      </c>
    </row>
    <row r="2472" spans="1:6" x14ac:dyDescent="0.25">
      <c r="A2472" t="s">
        <v>39</v>
      </c>
      <c r="B2472" t="s">
        <v>109</v>
      </c>
      <c r="C2472" t="s">
        <v>16</v>
      </c>
      <c r="D2472" t="s">
        <v>61</v>
      </c>
      <c r="E2472" t="str">
        <f t="shared" si="38"/>
        <v>Luwuk-Nov-LN-CB</v>
      </c>
      <c r="F2472">
        <v>0</v>
      </c>
    </row>
    <row r="2473" spans="1:6" x14ac:dyDescent="0.25">
      <c r="A2473" t="s">
        <v>72</v>
      </c>
      <c r="B2473" t="s">
        <v>109</v>
      </c>
      <c r="C2473" t="s">
        <v>16</v>
      </c>
      <c r="D2473" t="s">
        <v>61</v>
      </c>
      <c r="E2473" t="str">
        <f t="shared" si="38"/>
        <v>Maumere-Nov-LN-CB</v>
      </c>
      <c r="F2473">
        <v>0</v>
      </c>
    </row>
    <row r="2474" spans="1:6" x14ac:dyDescent="0.25">
      <c r="A2474" t="s">
        <v>73</v>
      </c>
      <c r="B2474" t="s">
        <v>109</v>
      </c>
      <c r="C2474" t="s">
        <v>16</v>
      </c>
      <c r="D2474" t="s">
        <v>61</v>
      </c>
      <c r="E2474" t="str">
        <f t="shared" si="38"/>
        <v>Palembang-Nov-LN-CB</v>
      </c>
      <c r="F2474">
        <v>10</v>
      </c>
    </row>
    <row r="2475" spans="1:6" x14ac:dyDescent="0.25">
      <c r="A2475" t="s">
        <v>43</v>
      </c>
      <c r="B2475" t="s">
        <v>109</v>
      </c>
      <c r="C2475" t="s">
        <v>16</v>
      </c>
      <c r="D2475" t="s">
        <v>61</v>
      </c>
      <c r="E2475" t="str">
        <f t="shared" si="38"/>
        <v>Panjang-Nov-LN-CB</v>
      </c>
      <c r="F2475">
        <v>35</v>
      </c>
    </row>
    <row r="2476" spans="1:6" x14ac:dyDescent="0.25">
      <c r="A2476" t="s">
        <v>74</v>
      </c>
      <c r="B2476" t="s">
        <v>109</v>
      </c>
      <c r="C2476" t="s">
        <v>16</v>
      </c>
      <c r="D2476" t="s">
        <v>61</v>
      </c>
      <c r="E2476" t="str">
        <f t="shared" si="38"/>
        <v>Parepare-Nov-LN-CB</v>
      </c>
      <c r="F2476">
        <v>3</v>
      </c>
    </row>
    <row r="2477" spans="1:6" x14ac:dyDescent="0.25">
      <c r="A2477" t="s">
        <v>47</v>
      </c>
      <c r="B2477" t="s">
        <v>109</v>
      </c>
      <c r="C2477" t="s">
        <v>16</v>
      </c>
      <c r="D2477" t="s">
        <v>61</v>
      </c>
      <c r="E2477" t="str">
        <f t="shared" si="38"/>
        <v>Pomalaa-Nov-LN-CB</v>
      </c>
      <c r="F2477">
        <v>0</v>
      </c>
    </row>
    <row r="2478" spans="1:6" x14ac:dyDescent="0.25">
      <c r="A2478" t="s">
        <v>21</v>
      </c>
      <c r="B2478" t="s">
        <v>109</v>
      </c>
      <c r="C2478" t="s">
        <v>16</v>
      </c>
      <c r="D2478" t="s">
        <v>61</v>
      </c>
      <c r="E2478" t="str">
        <f t="shared" si="38"/>
        <v>Pontianak-Nov-LN-CB</v>
      </c>
      <c r="F2478">
        <v>5</v>
      </c>
    </row>
    <row r="2479" spans="1:6" x14ac:dyDescent="0.25">
      <c r="A2479" t="s">
        <v>75</v>
      </c>
      <c r="B2479" t="s">
        <v>109</v>
      </c>
      <c r="C2479" t="s">
        <v>16</v>
      </c>
      <c r="D2479" t="s">
        <v>61</v>
      </c>
      <c r="E2479" t="str">
        <f t="shared" si="38"/>
        <v>Probolinggo-Nov-LN-CB</v>
      </c>
      <c r="F2479">
        <v>1</v>
      </c>
    </row>
    <row r="2480" spans="1:6" x14ac:dyDescent="0.25">
      <c r="A2480" t="s">
        <v>82</v>
      </c>
      <c r="B2480" t="s">
        <v>109</v>
      </c>
      <c r="C2480" t="s">
        <v>16</v>
      </c>
      <c r="D2480" t="s">
        <v>61</v>
      </c>
      <c r="E2480" t="str">
        <f t="shared" si="38"/>
        <v>Pulau Baai-Nov-LN-CB</v>
      </c>
      <c r="F2480">
        <v>51</v>
      </c>
    </row>
    <row r="2481" spans="1:6" x14ac:dyDescent="0.25">
      <c r="A2481" t="s">
        <v>96</v>
      </c>
      <c r="B2481" t="s">
        <v>109</v>
      </c>
      <c r="C2481" t="s">
        <v>16</v>
      </c>
      <c r="D2481" t="s">
        <v>61</v>
      </c>
      <c r="E2481" t="str">
        <f t="shared" si="38"/>
        <v>Pulau Sambu-Nov-LN-CB</v>
      </c>
      <c r="F2481">
        <v>3914</v>
      </c>
    </row>
    <row r="2482" spans="1:6" x14ac:dyDescent="0.25">
      <c r="A2482" t="s">
        <v>48</v>
      </c>
      <c r="B2482" t="s">
        <v>109</v>
      </c>
      <c r="C2482" t="s">
        <v>16</v>
      </c>
      <c r="D2482" t="s">
        <v>61</v>
      </c>
      <c r="E2482" t="str">
        <f t="shared" si="38"/>
        <v>Samarinda-Nov-LN-CB</v>
      </c>
      <c r="F2482">
        <v>0</v>
      </c>
    </row>
    <row r="2483" spans="1:6" x14ac:dyDescent="0.25">
      <c r="A2483" t="s">
        <v>76</v>
      </c>
      <c r="B2483" t="s">
        <v>109</v>
      </c>
      <c r="C2483" t="s">
        <v>16</v>
      </c>
      <c r="D2483" t="s">
        <v>61</v>
      </c>
      <c r="E2483" t="str">
        <f t="shared" si="38"/>
        <v>Sekupang-Nov-LN-CB</v>
      </c>
      <c r="F2483">
        <v>2843</v>
      </c>
    </row>
    <row r="2484" spans="1:6" x14ac:dyDescent="0.25">
      <c r="A2484" t="s">
        <v>51</v>
      </c>
      <c r="B2484" t="s">
        <v>109</v>
      </c>
      <c r="C2484" t="s">
        <v>16</v>
      </c>
      <c r="D2484" t="s">
        <v>61</v>
      </c>
      <c r="E2484" t="str">
        <f t="shared" si="38"/>
        <v>Serui-Nov-LN-CB</v>
      </c>
      <c r="F2484">
        <v>1</v>
      </c>
    </row>
    <row r="2485" spans="1:6" x14ac:dyDescent="0.25">
      <c r="A2485" t="s">
        <v>52</v>
      </c>
      <c r="B2485" t="s">
        <v>109</v>
      </c>
      <c r="C2485" t="s">
        <v>16</v>
      </c>
      <c r="D2485" t="s">
        <v>61</v>
      </c>
      <c r="E2485" t="str">
        <f t="shared" si="38"/>
        <v>Sibolga-Nov-LN-CB</v>
      </c>
      <c r="F2485">
        <v>0</v>
      </c>
    </row>
    <row r="2486" spans="1:6" x14ac:dyDescent="0.25">
      <c r="A2486" t="s">
        <v>77</v>
      </c>
      <c r="B2486" t="s">
        <v>109</v>
      </c>
      <c r="C2486" t="s">
        <v>16</v>
      </c>
      <c r="D2486" t="s">
        <v>61</v>
      </c>
      <c r="E2486" t="str">
        <f t="shared" si="38"/>
        <v>Sungaipakning-Nov-LN-CB</v>
      </c>
      <c r="F2486">
        <v>62</v>
      </c>
    </row>
    <row r="2487" spans="1:6" x14ac:dyDescent="0.25">
      <c r="A2487" t="s">
        <v>54</v>
      </c>
      <c r="B2487" t="s">
        <v>109</v>
      </c>
      <c r="C2487" t="s">
        <v>16</v>
      </c>
      <c r="D2487" t="s">
        <v>61</v>
      </c>
      <c r="E2487" t="str">
        <f t="shared" si="38"/>
        <v>Tanjung Balai Karimun-Nov-LN-CB</v>
      </c>
      <c r="F2487">
        <v>13</v>
      </c>
    </row>
    <row r="2488" spans="1:6" x14ac:dyDescent="0.25">
      <c r="A2488" t="s">
        <v>98</v>
      </c>
      <c r="B2488" t="s">
        <v>109</v>
      </c>
      <c r="C2488" t="s">
        <v>16</v>
      </c>
      <c r="D2488" t="s">
        <v>61</v>
      </c>
      <c r="E2488" t="str">
        <f t="shared" si="38"/>
        <v>Tanjung Benete-Nov-LN-CB</v>
      </c>
      <c r="F2488">
        <v>5</v>
      </c>
    </row>
    <row r="2489" spans="1:6" x14ac:dyDescent="0.25">
      <c r="A2489" t="s">
        <v>118</v>
      </c>
      <c r="B2489" t="s">
        <v>109</v>
      </c>
      <c r="C2489" t="s">
        <v>16</v>
      </c>
      <c r="D2489" t="s">
        <v>61</v>
      </c>
      <c r="E2489" t="str">
        <f t="shared" si="38"/>
        <v>Tanjung Santan-Nov-LN-CB</v>
      </c>
      <c r="F2489">
        <v>0</v>
      </c>
    </row>
    <row r="2490" spans="1:6" x14ac:dyDescent="0.25">
      <c r="A2490" t="s">
        <v>17</v>
      </c>
      <c r="B2490" t="s">
        <v>109</v>
      </c>
      <c r="C2490" t="s">
        <v>16</v>
      </c>
      <c r="D2490" t="s">
        <v>61</v>
      </c>
      <c r="E2490" t="str">
        <f t="shared" si="38"/>
        <v>Teluk Bayur-Nov-LN-CB</v>
      </c>
      <c r="F2490">
        <v>35</v>
      </c>
    </row>
    <row r="2491" spans="1:6" x14ac:dyDescent="0.25">
      <c r="A2491" t="s">
        <v>78</v>
      </c>
      <c r="B2491" t="s">
        <v>109</v>
      </c>
      <c r="C2491" t="s">
        <v>16</v>
      </c>
      <c r="D2491" t="s">
        <v>61</v>
      </c>
      <c r="E2491" t="str">
        <f t="shared" si="38"/>
        <v>Ternate-Nov-LN-CB</v>
      </c>
      <c r="F2491">
        <v>0</v>
      </c>
    </row>
    <row r="2492" spans="1:6" x14ac:dyDescent="0.25">
      <c r="A2492" t="s">
        <v>97</v>
      </c>
      <c r="B2492" t="s">
        <v>109</v>
      </c>
      <c r="C2492" t="s">
        <v>16</v>
      </c>
      <c r="D2492" t="s">
        <v>61</v>
      </c>
      <c r="E2492" t="str">
        <f t="shared" si="38"/>
        <v>Tg. Sorong-Nov-LN-CB</v>
      </c>
      <c r="F2492">
        <v>6</v>
      </c>
    </row>
    <row r="2493" spans="1:6" x14ac:dyDescent="0.25">
      <c r="A2493" t="s">
        <v>59</v>
      </c>
      <c r="B2493" t="s">
        <v>109</v>
      </c>
      <c r="C2493" t="s">
        <v>16</v>
      </c>
      <c r="D2493" t="s">
        <v>61</v>
      </c>
      <c r="E2493" t="str">
        <f t="shared" si="38"/>
        <v>Waingapu-Nov-LN-CB</v>
      </c>
      <c r="F2493">
        <v>0</v>
      </c>
    </row>
    <row r="2494" spans="1:6" x14ac:dyDescent="0.25">
      <c r="A2494" t="s">
        <v>62</v>
      </c>
      <c r="B2494" t="s">
        <v>108</v>
      </c>
      <c r="C2494" t="s">
        <v>16</v>
      </c>
      <c r="D2494" t="s">
        <v>61</v>
      </c>
      <c r="E2494" t="str">
        <f t="shared" si="38"/>
        <v>Ambon-Oct-LN-CB</v>
      </c>
      <c r="F2494">
        <v>2</v>
      </c>
    </row>
    <row r="2495" spans="1:6" x14ac:dyDescent="0.25">
      <c r="A2495" t="s">
        <v>63</v>
      </c>
      <c r="B2495" t="s">
        <v>108</v>
      </c>
      <c r="C2495" t="s">
        <v>16</v>
      </c>
      <c r="D2495" t="s">
        <v>61</v>
      </c>
      <c r="E2495" t="str">
        <f t="shared" si="38"/>
        <v>Balikpapan-Oct-LN-CB</v>
      </c>
      <c r="F2495">
        <v>719</v>
      </c>
    </row>
    <row r="2496" spans="1:6" x14ac:dyDescent="0.25">
      <c r="A2496" t="s">
        <v>23</v>
      </c>
      <c r="B2496" t="s">
        <v>108</v>
      </c>
      <c r="C2496" t="s">
        <v>16</v>
      </c>
      <c r="D2496" t="s">
        <v>61</v>
      </c>
      <c r="E2496" t="str">
        <f t="shared" si="38"/>
        <v>Banjarmasin-Oct-LN-CB</v>
      </c>
      <c r="F2496">
        <v>326</v>
      </c>
    </row>
    <row r="2497" spans="1:6" x14ac:dyDescent="0.25">
      <c r="A2497" t="s">
        <v>19</v>
      </c>
      <c r="B2497" t="s">
        <v>108</v>
      </c>
      <c r="C2497" t="s">
        <v>16</v>
      </c>
      <c r="D2497" t="s">
        <v>61</v>
      </c>
      <c r="E2497" t="str">
        <f t="shared" si="38"/>
        <v>Banten-Oct-LN-CB</v>
      </c>
      <c r="F2497">
        <v>1662</v>
      </c>
    </row>
    <row r="2498" spans="1:6" x14ac:dyDescent="0.25">
      <c r="A2498" t="s">
        <v>64</v>
      </c>
      <c r="B2498" t="s">
        <v>108</v>
      </c>
      <c r="C2498" t="s">
        <v>16</v>
      </c>
      <c r="D2498" t="s">
        <v>61</v>
      </c>
      <c r="E2498" t="str">
        <f t="shared" si="38"/>
        <v>Baubau-Oct-LN-CB</v>
      </c>
      <c r="F2498">
        <v>0</v>
      </c>
    </row>
    <row r="2499" spans="1:6" x14ac:dyDescent="0.25">
      <c r="A2499" t="s">
        <v>24</v>
      </c>
      <c r="B2499" t="s">
        <v>108</v>
      </c>
      <c r="C2499" t="s">
        <v>16</v>
      </c>
      <c r="D2499" t="s">
        <v>61</v>
      </c>
      <c r="E2499" t="str">
        <f t="shared" ref="E2499:E2562" si="39">_xlfn.CONCAT(TRIM(A2499),"-",TRIM(B2499),"-",TRIM(C2499),"-",TRIM(D2499))</f>
        <v>Belawan-Oct-LN-CB</v>
      </c>
      <c r="F2499">
        <v>271</v>
      </c>
    </row>
    <row r="2500" spans="1:6" x14ac:dyDescent="0.25">
      <c r="A2500" t="s">
        <v>20</v>
      </c>
      <c r="B2500" t="s">
        <v>108</v>
      </c>
      <c r="C2500" t="s">
        <v>16</v>
      </c>
      <c r="D2500" t="s">
        <v>61</v>
      </c>
      <c r="E2500" t="str">
        <f t="shared" si="39"/>
        <v>Benoa-Oct-LN-CB</v>
      </c>
      <c r="F2500">
        <v>15</v>
      </c>
    </row>
    <row r="2501" spans="1:6" x14ac:dyDescent="0.25">
      <c r="A2501" t="s">
        <v>26</v>
      </c>
      <c r="B2501" t="s">
        <v>108</v>
      </c>
      <c r="C2501" t="s">
        <v>16</v>
      </c>
      <c r="D2501" t="s">
        <v>61</v>
      </c>
      <c r="E2501" t="str">
        <f t="shared" si="39"/>
        <v>Bitung-Oct-LN-CB</v>
      </c>
      <c r="F2501">
        <v>122</v>
      </c>
    </row>
    <row r="2502" spans="1:6" x14ac:dyDescent="0.25">
      <c r="A2502" t="s">
        <v>113</v>
      </c>
      <c r="B2502" t="s">
        <v>108</v>
      </c>
      <c r="C2502" t="s">
        <v>16</v>
      </c>
      <c r="D2502" t="s">
        <v>61</v>
      </c>
      <c r="E2502" t="str">
        <f t="shared" si="39"/>
        <v>Bontang Lng Terminal-Oct-LN-CB</v>
      </c>
      <c r="F2502">
        <v>5</v>
      </c>
    </row>
    <row r="2503" spans="1:6" x14ac:dyDescent="0.25">
      <c r="A2503" t="s">
        <v>27</v>
      </c>
      <c r="B2503" t="s">
        <v>108</v>
      </c>
      <c r="C2503" t="s">
        <v>16</v>
      </c>
      <c r="D2503" t="s">
        <v>61</v>
      </c>
      <c r="E2503" t="str">
        <f t="shared" si="39"/>
        <v>Bula-Oct-LN-CB</v>
      </c>
      <c r="F2503">
        <v>0</v>
      </c>
    </row>
    <row r="2504" spans="1:6" x14ac:dyDescent="0.25">
      <c r="A2504" t="s">
        <v>28</v>
      </c>
      <c r="B2504" t="s">
        <v>108</v>
      </c>
      <c r="C2504" t="s">
        <v>16</v>
      </c>
      <c r="D2504" t="s">
        <v>61</v>
      </c>
      <c r="E2504" t="str">
        <f t="shared" si="39"/>
        <v>Celukan Bawang-Oct-LN-CB</v>
      </c>
      <c r="F2504">
        <v>2</v>
      </c>
    </row>
    <row r="2505" spans="1:6" x14ac:dyDescent="0.25">
      <c r="A2505" t="s">
        <v>18</v>
      </c>
      <c r="B2505" t="s">
        <v>108</v>
      </c>
      <c r="C2505" t="s">
        <v>16</v>
      </c>
      <c r="D2505" t="s">
        <v>61</v>
      </c>
      <c r="E2505" t="str">
        <f t="shared" si="39"/>
        <v>Cirebon-Oct-LN-CB</v>
      </c>
      <c r="F2505">
        <v>2</v>
      </c>
    </row>
    <row r="2506" spans="1:6" x14ac:dyDescent="0.25">
      <c r="A2506" t="s">
        <v>30</v>
      </c>
      <c r="B2506" t="s">
        <v>108</v>
      </c>
      <c r="C2506" t="s">
        <v>16</v>
      </c>
      <c r="D2506" t="s">
        <v>61</v>
      </c>
      <c r="E2506" t="str">
        <f t="shared" si="39"/>
        <v>Dumai-Oct-LN-CB</v>
      </c>
      <c r="F2506">
        <v>974</v>
      </c>
    </row>
    <row r="2507" spans="1:6" x14ac:dyDescent="0.25">
      <c r="A2507" t="s">
        <v>67</v>
      </c>
      <c r="B2507" t="s">
        <v>108</v>
      </c>
      <c r="C2507" t="s">
        <v>16</v>
      </c>
      <c r="D2507" t="s">
        <v>61</v>
      </c>
      <c r="E2507" t="str">
        <f t="shared" si="39"/>
        <v>Ende-Oct-LN-CB</v>
      </c>
      <c r="F2507">
        <v>0</v>
      </c>
    </row>
    <row r="2508" spans="1:6" x14ac:dyDescent="0.25">
      <c r="A2508" t="s">
        <v>31</v>
      </c>
      <c r="B2508" t="s">
        <v>108</v>
      </c>
      <c r="C2508" t="s">
        <v>16</v>
      </c>
      <c r="D2508" t="s">
        <v>61</v>
      </c>
      <c r="E2508" t="str">
        <f t="shared" si="39"/>
        <v>Gorontalo-Oct-LN-CB</v>
      </c>
      <c r="F2508">
        <v>0</v>
      </c>
    </row>
    <row r="2509" spans="1:6" x14ac:dyDescent="0.25">
      <c r="A2509" t="s">
        <v>32</v>
      </c>
      <c r="B2509" t="s">
        <v>108</v>
      </c>
      <c r="C2509" t="s">
        <v>16</v>
      </c>
      <c r="D2509" t="s">
        <v>61</v>
      </c>
      <c r="E2509" t="str">
        <f t="shared" si="39"/>
        <v>Gresik-Oct-LN-CB</v>
      </c>
      <c r="F2509">
        <v>345</v>
      </c>
    </row>
    <row r="2510" spans="1:6" x14ac:dyDescent="0.25">
      <c r="A2510" t="s">
        <v>33</v>
      </c>
      <c r="B2510" t="s">
        <v>108</v>
      </c>
      <c r="C2510" t="s">
        <v>16</v>
      </c>
      <c r="D2510" t="s">
        <v>61</v>
      </c>
      <c r="E2510" t="str">
        <f t="shared" si="39"/>
        <v>Jayapura-Oct-LN-CB</v>
      </c>
      <c r="F2510">
        <v>2</v>
      </c>
    </row>
    <row r="2511" spans="1:6" x14ac:dyDescent="0.25">
      <c r="A2511" t="s">
        <v>34</v>
      </c>
      <c r="B2511" t="s">
        <v>108</v>
      </c>
      <c r="C2511" t="s">
        <v>16</v>
      </c>
      <c r="D2511" t="s">
        <v>61</v>
      </c>
      <c r="E2511" t="str">
        <f t="shared" si="39"/>
        <v>Kendari-Oct-LN-CB</v>
      </c>
      <c r="F2511">
        <v>1</v>
      </c>
    </row>
    <row r="2512" spans="1:6" x14ac:dyDescent="0.25">
      <c r="A2512" t="s">
        <v>35</v>
      </c>
      <c r="B2512" t="s">
        <v>108</v>
      </c>
      <c r="C2512" t="s">
        <v>16</v>
      </c>
      <c r="D2512" t="s">
        <v>61</v>
      </c>
      <c r="E2512" t="str">
        <f t="shared" si="39"/>
        <v>Kolonodale-Oct-LN-CB</v>
      </c>
      <c r="F2512">
        <v>0</v>
      </c>
    </row>
    <row r="2513" spans="1:6" x14ac:dyDescent="0.25">
      <c r="A2513" t="s">
        <v>36</v>
      </c>
      <c r="B2513" t="s">
        <v>108</v>
      </c>
      <c r="C2513" t="s">
        <v>16</v>
      </c>
      <c r="D2513" t="s">
        <v>61</v>
      </c>
      <c r="E2513" t="str">
        <f t="shared" si="39"/>
        <v>Kuala Tanjung-Oct-LN-CB</v>
      </c>
      <c r="F2513">
        <v>8</v>
      </c>
    </row>
    <row r="2514" spans="1:6" x14ac:dyDescent="0.25">
      <c r="A2514" t="s">
        <v>37</v>
      </c>
      <c r="B2514" t="s">
        <v>108</v>
      </c>
      <c r="C2514" t="s">
        <v>16</v>
      </c>
      <c r="D2514" t="s">
        <v>61</v>
      </c>
      <c r="E2514" t="str">
        <f t="shared" si="39"/>
        <v>Kumai-Oct-LN-CB</v>
      </c>
      <c r="F2514">
        <v>0</v>
      </c>
    </row>
    <row r="2515" spans="1:6" x14ac:dyDescent="0.25">
      <c r="A2515" t="s">
        <v>71</v>
      </c>
      <c r="B2515" t="s">
        <v>108</v>
      </c>
      <c r="C2515" t="s">
        <v>16</v>
      </c>
      <c r="D2515" t="s">
        <v>61</v>
      </c>
      <c r="E2515" t="str">
        <f t="shared" si="39"/>
        <v>Lhokseumawe-Oct-LN-CB</v>
      </c>
      <c r="F2515">
        <v>70</v>
      </c>
    </row>
    <row r="2516" spans="1:6" x14ac:dyDescent="0.25">
      <c r="A2516" t="s">
        <v>39</v>
      </c>
      <c r="B2516" t="s">
        <v>108</v>
      </c>
      <c r="C2516" t="s">
        <v>16</v>
      </c>
      <c r="D2516" t="s">
        <v>61</v>
      </c>
      <c r="E2516" t="str">
        <f t="shared" si="39"/>
        <v>Luwuk-Oct-LN-CB</v>
      </c>
      <c r="F2516">
        <v>0</v>
      </c>
    </row>
    <row r="2517" spans="1:6" x14ac:dyDescent="0.25">
      <c r="A2517" t="s">
        <v>72</v>
      </c>
      <c r="B2517" t="s">
        <v>108</v>
      </c>
      <c r="C2517" t="s">
        <v>16</v>
      </c>
      <c r="D2517" t="s">
        <v>61</v>
      </c>
      <c r="E2517" t="str">
        <f t="shared" si="39"/>
        <v>Maumere-Oct-LN-CB</v>
      </c>
      <c r="F2517">
        <v>0</v>
      </c>
    </row>
    <row r="2518" spans="1:6" x14ac:dyDescent="0.25">
      <c r="A2518" t="s">
        <v>73</v>
      </c>
      <c r="B2518" t="s">
        <v>108</v>
      </c>
      <c r="C2518" t="s">
        <v>16</v>
      </c>
      <c r="D2518" t="s">
        <v>61</v>
      </c>
      <c r="E2518" t="str">
        <f t="shared" si="39"/>
        <v>Palembang-Oct-LN-CB</v>
      </c>
      <c r="F2518">
        <v>4</v>
      </c>
    </row>
    <row r="2519" spans="1:6" x14ac:dyDescent="0.25">
      <c r="A2519" t="s">
        <v>43</v>
      </c>
      <c r="B2519" t="s">
        <v>108</v>
      </c>
      <c r="C2519" t="s">
        <v>16</v>
      </c>
      <c r="D2519" t="s">
        <v>61</v>
      </c>
      <c r="E2519" t="str">
        <f t="shared" si="39"/>
        <v>Panjang-Oct-LN-CB</v>
      </c>
      <c r="F2519">
        <v>115</v>
      </c>
    </row>
    <row r="2520" spans="1:6" x14ac:dyDescent="0.25">
      <c r="A2520" t="s">
        <v>74</v>
      </c>
      <c r="B2520" t="s">
        <v>108</v>
      </c>
      <c r="C2520" t="s">
        <v>16</v>
      </c>
      <c r="D2520" t="s">
        <v>61</v>
      </c>
      <c r="E2520" t="str">
        <f t="shared" si="39"/>
        <v>Parepare-Oct-LN-CB</v>
      </c>
      <c r="F2520">
        <v>1</v>
      </c>
    </row>
    <row r="2521" spans="1:6" x14ac:dyDescent="0.25">
      <c r="A2521" t="s">
        <v>47</v>
      </c>
      <c r="B2521" t="s">
        <v>108</v>
      </c>
      <c r="C2521" t="s">
        <v>16</v>
      </c>
      <c r="D2521" t="s">
        <v>61</v>
      </c>
      <c r="E2521" t="str">
        <f t="shared" si="39"/>
        <v>Pomalaa-Oct-LN-CB</v>
      </c>
      <c r="F2521">
        <v>1</v>
      </c>
    </row>
    <row r="2522" spans="1:6" x14ac:dyDescent="0.25">
      <c r="A2522" t="s">
        <v>21</v>
      </c>
      <c r="B2522" t="s">
        <v>108</v>
      </c>
      <c r="C2522" t="s">
        <v>16</v>
      </c>
      <c r="D2522" t="s">
        <v>61</v>
      </c>
      <c r="E2522" t="str">
        <f t="shared" si="39"/>
        <v>Pontianak-Oct-LN-CB</v>
      </c>
      <c r="F2522">
        <v>8</v>
      </c>
    </row>
    <row r="2523" spans="1:6" x14ac:dyDescent="0.25">
      <c r="A2523" t="s">
        <v>75</v>
      </c>
      <c r="B2523" t="s">
        <v>108</v>
      </c>
      <c r="C2523" t="s">
        <v>16</v>
      </c>
      <c r="D2523" t="s">
        <v>61</v>
      </c>
      <c r="E2523" t="str">
        <f t="shared" si="39"/>
        <v>Probolinggo-Oct-LN-CB</v>
      </c>
      <c r="F2523">
        <v>1</v>
      </c>
    </row>
    <row r="2524" spans="1:6" x14ac:dyDescent="0.25">
      <c r="A2524" t="s">
        <v>82</v>
      </c>
      <c r="B2524" t="s">
        <v>108</v>
      </c>
      <c r="C2524" t="s">
        <v>16</v>
      </c>
      <c r="D2524" t="s">
        <v>61</v>
      </c>
      <c r="E2524" t="str">
        <f t="shared" si="39"/>
        <v>Pulau Baai-Oct-LN-CB</v>
      </c>
      <c r="F2524">
        <v>48</v>
      </c>
    </row>
    <row r="2525" spans="1:6" x14ac:dyDescent="0.25">
      <c r="A2525" t="s">
        <v>96</v>
      </c>
      <c r="B2525" t="s">
        <v>108</v>
      </c>
      <c r="C2525" t="s">
        <v>16</v>
      </c>
      <c r="D2525" t="s">
        <v>61</v>
      </c>
      <c r="E2525" t="str">
        <f t="shared" si="39"/>
        <v>Pulau Sambu-Oct-LN-CB</v>
      </c>
      <c r="F2525">
        <v>5240</v>
      </c>
    </row>
    <row r="2526" spans="1:6" x14ac:dyDescent="0.25">
      <c r="A2526" t="s">
        <v>48</v>
      </c>
      <c r="B2526" t="s">
        <v>108</v>
      </c>
      <c r="C2526" t="s">
        <v>16</v>
      </c>
      <c r="D2526" t="s">
        <v>61</v>
      </c>
      <c r="E2526" t="str">
        <f t="shared" si="39"/>
        <v>Samarinda-Oct-LN-CB</v>
      </c>
      <c r="F2526">
        <v>5</v>
      </c>
    </row>
    <row r="2527" spans="1:6" x14ac:dyDescent="0.25">
      <c r="A2527" t="s">
        <v>76</v>
      </c>
      <c r="B2527" t="s">
        <v>108</v>
      </c>
      <c r="C2527" t="s">
        <v>16</v>
      </c>
      <c r="D2527" t="s">
        <v>61</v>
      </c>
      <c r="E2527" t="str">
        <f t="shared" si="39"/>
        <v>Sekupang-Oct-LN-CB</v>
      </c>
      <c r="F2527">
        <v>3356</v>
      </c>
    </row>
    <row r="2528" spans="1:6" x14ac:dyDescent="0.25">
      <c r="A2528" t="s">
        <v>51</v>
      </c>
      <c r="B2528" t="s">
        <v>108</v>
      </c>
      <c r="C2528" t="s">
        <v>16</v>
      </c>
      <c r="D2528" t="s">
        <v>61</v>
      </c>
      <c r="E2528" t="str">
        <f t="shared" si="39"/>
        <v>Serui-Oct-LN-CB</v>
      </c>
      <c r="F2528">
        <v>0</v>
      </c>
    </row>
    <row r="2529" spans="1:6" x14ac:dyDescent="0.25">
      <c r="A2529" t="s">
        <v>52</v>
      </c>
      <c r="B2529" t="s">
        <v>108</v>
      </c>
      <c r="C2529" t="s">
        <v>16</v>
      </c>
      <c r="D2529" t="s">
        <v>61</v>
      </c>
      <c r="E2529" t="str">
        <f t="shared" si="39"/>
        <v>Sibolga-Oct-LN-CB</v>
      </c>
      <c r="F2529">
        <v>0</v>
      </c>
    </row>
    <row r="2530" spans="1:6" x14ac:dyDescent="0.25">
      <c r="A2530" t="s">
        <v>77</v>
      </c>
      <c r="B2530" t="s">
        <v>108</v>
      </c>
      <c r="C2530" t="s">
        <v>16</v>
      </c>
      <c r="D2530" t="s">
        <v>61</v>
      </c>
      <c r="E2530" t="str">
        <f t="shared" si="39"/>
        <v>Sungaipakning-Oct-LN-CB</v>
      </c>
      <c r="F2530">
        <v>40</v>
      </c>
    </row>
    <row r="2531" spans="1:6" x14ac:dyDescent="0.25">
      <c r="A2531" t="s">
        <v>54</v>
      </c>
      <c r="B2531" t="s">
        <v>108</v>
      </c>
      <c r="C2531" t="s">
        <v>16</v>
      </c>
      <c r="D2531" t="s">
        <v>61</v>
      </c>
      <c r="E2531" t="str">
        <f t="shared" si="39"/>
        <v>Tanjung Balai Karimun-Oct-LN-CB</v>
      </c>
      <c r="F2531">
        <v>22</v>
      </c>
    </row>
    <row r="2532" spans="1:6" x14ac:dyDescent="0.25">
      <c r="A2532" t="s">
        <v>98</v>
      </c>
      <c r="B2532" t="s">
        <v>108</v>
      </c>
      <c r="C2532" t="s">
        <v>16</v>
      </c>
      <c r="D2532" t="s">
        <v>61</v>
      </c>
      <c r="E2532" t="str">
        <f t="shared" si="39"/>
        <v>Tanjung Benete-Oct-LN-CB</v>
      </c>
      <c r="F2532">
        <v>6</v>
      </c>
    </row>
    <row r="2533" spans="1:6" x14ac:dyDescent="0.25">
      <c r="A2533" t="s">
        <v>118</v>
      </c>
      <c r="B2533" t="s">
        <v>108</v>
      </c>
      <c r="C2533" t="s">
        <v>16</v>
      </c>
      <c r="D2533" t="s">
        <v>61</v>
      </c>
      <c r="E2533" t="str">
        <f t="shared" si="39"/>
        <v>Tanjung Santan-Oct-LN-CB</v>
      </c>
      <c r="F2533">
        <v>0</v>
      </c>
    </row>
    <row r="2534" spans="1:6" x14ac:dyDescent="0.25">
      <c r="A2534" t="s">
        <v>17</v>
      </c>
      <c r="B2534" t="s">
        <v>108</v>
      </c>
      <c r="C2534" t="s">
        <v>16</v>
      </c>
      <c r="D2534" t="s">
        <v>61</v>
      </c>
      <c r="E2534" t="str">
        <f t="shared" si="39"/>
        <v>Teluk Bayur-Oct-LN-CB</v>
      </c>
      <c r="F2534">
        <v>68</v>
      </c>
    </row>
    <row r="2535" spans="1:6" x14ac:dyDescent="0.25">
      <c r="A2535" t="s">
        <v>78</v>
      </c>
      <c r="B2535" t="s">
        <v>108</v>
      </c>
      <c r="C2535" t="s">
        <v>16</v>
      </c>
      <c r="D2535" t="s">
        <v>61</v>
      </c>
      <c r="E2535" t="str">
        <f t="shared" si="39"/>
        <v>Ternate-Oct-LN-CB</v>
      </c>
      <c r="F2535">
        <v>0</v>
      </c>
    </row>
    <row r="2536" spans="1:6" x14ac:dyDescent="0.25">
      <c r="A2536" t="s">
        <v>97</v>
      </c>
      <c r="B2536" t="s">
        <v>108</v>
      </c>
      <c r="C2536" t="s">
        <v>16</v>
      </c>
      <c r="D2536" t="s">
        <v>61</v>
      </c>
      <c r="E2536" t="str">
        <f t="shared" si="39"/>
        <v>Tg. Sorong-Oct-LN-CB</v>
      </c>
      <c r="F2536">
        <v>7</v>
      </c>
    </row>
    <row r="2537" spans="1:6" x14ac:dyDescent="0.25">
      <c r="A2537" t="s">
        <v>59</v>
      </c>
      <c r="B2537" t="s">
        <v>108</v>
      </c>
      <c r="C2537" t="s">
        <v>16</v>
      </c>
      <c r="D2537" t="s">
        <v>61</v>
      </c>
      <c r="E2537" t="str">
        <f t="shared" si="39"/>
        <v>Waingapu-Oct-LN-CB</v>
      </c>
      <c r="F2537">
        <v>0</v>
      </c>
    </row>
    <row r="2538" spans="1:6" x14ac:dyDescent="0.25">
      <c r="A2538" t="s">
        <v>62</v>
      </c>
      <c r="B2538" t="s">
        <v>107</v>
      </c>
      <c r="C2538" t="s">
        <v>16</v>
      </c>
      <c r="D2538" t="s">
        <v>61</v>
      </c>
      <c r="E2538" t="str">
        <f t="shared" si="39"/>
        <v>Ambon-Sep-LN-CB</v>
      </c>
      <c r="F2538">
        <v>3</v>
      </c>
    </row>
    <row r="2539" spans="1:6" x14ac:dyDescent="0.25">
      <c r="A2539" t="s">
        <v>63</v>
      </c>
      <c r="B2539" t="s">
        <v>107</v>
      </c>
      <c r="C2539" t="s">
        <v>16</v>
      </c>
      <c r="D2539" t="s">
        <v>61</v>
      </c>
      <c r="E2539" t="str">
        <f t="shared" si="39"/>
        <v>Balikpapan-Sep-LN-CB</v>
      </c>
      <c r="F2539">
        <v>461</v>
      </c>
    </row>
    <row r="2540" spans="1:6" x14ac:dyDescent="0.25">
      <c r="A2540" t="s">
        <v>23</v>
      </c>
      <c r="B2540" t="s">
        <v>107</v>
      </c>
      <c r="C2540" t="s">
        <v>16</v>
      </c>
      <c r="D2540" t="s">
        <v>61</v>
      </c>
      <c r="E2540" t="str">
        <f t="shared" si="39"/>
        <v>Banjarmasin-Sep-LN-CB</v>
      </c>
      <c r="F2540">
        <v>2</v>
      </c>
    </row>
    <row r="2541" spans="1:6" x14ac:dyDescent="0.25">
      <c r="A2541" t="s">
        <v>19</v>
      </c>
      <c r="B2541" t="s">
        <v>107</v>
      </c>
      <c r="C2541" t="s">
        <v>16</v>
      </c>
      <c r="D2541" t="s">
        <v>61</v>
      </c>
      <c r="E2541" t="str">
        <f t="shared" si="39"/>
        <v>Banten-Sep-LN-CB</v>
      </c>
      <c r="F2541">
        <v>1109</v>
      </c>
    </row>
    <row r="2542" spans="1:6" x14ac:dyDescent="0.25">
      <c r="A2542" t="s">
        <v>64</v>
      </c>
      <c r="B2542" t="s">
        <v>107</v>
      </c>
      <c r="C2542" t="s">
        <v>16</v>
      </c>
      <c r="D2542" t="s">
        <v>61</v>
      </c>
      <c r="E2542" t="str">
        <f t="shared" si="39"/>
        <v>Baubau-Sep-LN-CB</v>
      </c>
      <c r="F2542">
        <v>0</v>
      </c>
    </row>
    <row r="2543" spans="1:6" x14ac:dyDescent="0.25">
      <c r="A2543" t="s">
        <v>24</v>
      </c>
      <c r="B2543" t="s">
        <v>107</v>
      </c>
      <c r="C2543" t="s">
        <v>16</v>
      </c>
      <c r="D2543" t="s">
        <v>61</v>
      </c>
      <c r="E2543" t="str">
        <f t="shared" si="39"/>
        <v>Belawan-Sep-LN-CB</v>
      </c>
      <c r="F2543">
        <v>539</v>
      </c>
    </row>
    <row r="2544" spans="1:6" x14ac:dyDescent="0.25">
      <c r="A2544" t="s">
        <v>20</v>
      </c>
      <c r="B2544" t="s">
        <v>107</v>
      </c>
      <c r="C2544" t="s">
        <v>16</v>
      </c>
      <c r="D2544" t="s">
        <v>61</v>
      </c>
      <c r="E2544" t="str">
        <f t="shared" si="39"/>
        <v>Benoa-Sep-LN-CB</v>
      </c>
      <c r="F2544">
        <v>46</v>
      </c>
    </row>
    <row r="2545" spans="1:6" x14ac:dyDescent="0.25">
      <c r="A2545" t="s">
        <v>26</v>
      </c>
      <c r="B2545" t="s">
        <v>107</v>
      </c>
      <c r="C2545" t="s">
        <v>16</v>
      </c>
      <c r="D2545" t="s">
        <v>61</v>
      </c>
      <c r="E2545" t="str">
        <f t="shared" si="39"/>
        <v>Bitung-Sep-LN-CB</v>
      </c>
      <c r="F2545">
        <v>31</v>
      </c>
    </row>
    <row r="2546" spans="1:6" x14ac:dyDescent="0.25">
      <c r="A2546" t="s">
        <v>113</v>
      </c>
      <c r="B2546" t="s">
        <v>107</v>
      </c>
      <c r="C2546" t="s">
        <v>16</v>
      </c>
      <c r="D2546" t="s">
        <v>61</v>
      </c>
      <c r="E2546" t="str">
        <f t="shared" si="39"/>
        <v>Bontang Lng Terminal-Sep-LN-CB</v>
      </c>
      <c r="F2546">
        <v>5</v>
      </c>
    </row>
    <row r="2547" spans="1:6" x14ac:dyDescent="0.25">
      <c r="A2547" t="s">
        <v>27</v>
      </c>
      <c r="B2547" t="s">
        <v>107</v>
      </c>
      <c r="C2547" t="s">
        <v>16</v>
      </c>
      <c r="D2547" t="s">
        <v>61</v>
      </c>
      <c r="E2547" t="str">
        <f t="shared" si="39"/>
        <v>Bula-Sep-LN-CB</v>
      </c>
      <c r="F2547">
        <v>0</v>
      </c>
    </row>
    <row r="2548" spans="1:6" x14ac:dyDescent="0.25">
      <c r="A2548" t="s">
        <v>28</v>
      </c>
      <c r="B2548" t="s">
        <v>107</v>
      </c>
      <c r="C2548" t="s">
        <v>16</v>
      </c>
      <c r="D2548" t="s">
        <v>61</v>
      </c>
      <c r="E2548" t="str">
        <f t="shared" si="39"/>
        <v>Celukan Bawang-Sep-LN-CB</v>
      </c>
      <c r="F2548">
        <v>0</v>
      </c>
    </row>
    <row r="2549" spans="1:6" x14ac:dyDescent="0.25">
      <c r="A2549" t="s">
        <v>18</v>
      </c>
      <c r="B2549" t="s">
        <v>107</v>
      </c>
      <c r="C2549" t="s">
        <v>16</v>
      </c>
      <c r="D2549" t="s">
        <v>61</v>
      </c>
      <c r="E2549" t="str">
        <f t="shared" si="39"/>
        <v>Cirebon-Sep-LN-CB</v>
      </c>
      <c r="F2549">
        <v>3</v>
      </c>
    </row>
    <row r="2550" spans="1:6" x14ac:dyDescent="0.25">
      <c r="A2550" t="s">
        <v>30</v>
      </c>
      <c r="B2550" t="s">
        <v>107</v>
      </c>
      <c r="C2550" t="s">
        <v>16</v>
      </c>
      <c r="D2550" t="s">
        <v>61</v>
      </c>
      <c r="E2550" t="str">
        <f t="shared" si="39"/>
        <v>Dumai-Sep-LN-CB</v>
      </c>
      <c r="F2550">
        <v>490</v>
      </c>
    </row>
    <row r="2551" spans="1:6" x14ac:dyDescent="0.25">
      <c r="A2551" t="s">
        <v>67</v>
      </c>
      <c r="B2551" t="s">
        <v>107</v>
      </c>
      <c r="C2551" t="s">
        <v>16</v>
      </c>
      <c r="D2551" t="s">
        <v>61</v>
      </c>
      <c r="E2551" t="str">
        <f t="shared" si="39"/>
        <v>Ende-Sep-LN-CB</v>
      </c>
      <c r="F2551">
        <v>0</v>
      </c>
    </row>
    <row r="2552" spans="1:6" x14ac:dyDescent="0.25">
      <c r="A2552" t="s">
        <v>31</v>
      </c>
      <c r="B2552" t="s">
        <v>107</v>
      </c>
      <c r="C2552" t="s">
        <v>16</v>
      </c>
      <c r="D2552" t="s">
        <v>61</v>
      </c>
      <c r="E2552" t="str">
        <f t="shared" si="39"/>
        <v>Gorontalo-Sep-LN-CB</v>
      </c>
      <c r="F2552">
        <v>0</v>
      </c>
    </row>
    <row r="2553" spans="1:6" x14ac:dyDescent="0.25">
      <c r="A2553" t="s">
        <v>32</v>
      </c>
      <c r="B2553" t="s">
        <v>107</v>
      </c>
      <c r="C2553" t="s">
        <v>16</v>
      </c>
      <c r="D2553" t="s">
        <v>61</v>
      </c>
      <c r="E2553" t="str">
        <f t="shared" si="39"/>
        <v>Gresik-Sep-LN-CB</v>
      </c>
      <c r="F2553">
        <v>555</v>
      </c>
    </row>
    <row r="2554" spans="1:6" x14ac:dyDescent="0.25">
      <c r="A2554" t="s">
        <v>33</v>
      </c>
      <c r="B2554" t="s">
        <v>107</v>
      </c>
      <c r="C2554" t="s">
        <v>16</v>
      </c>
      <c r="D2554" t="s">
        <v>61</v>
      </c>
      <c r="E2554" t="str">
        <f t="shared" si="39"/>
        <v>Jayapura-Sep-LN-CB</v>
      </c>
      <c r="F2554">
        <v>0</v>
      </c>
    </row>
    <row r="2555" spans="1:6" x14ac:dyDescent="0.25">
      <c r="A2555" t="s">
        <v>34</v>
      </c>
      <c r="B2555" t="s">
        <v>107</v>
      </c>
      <c r="C2555" t="s">
        <v>16</v>
      </c>
      <c r="D2555" t="s">
        <v>61</v>
      </c>
      <c r="E2555" t="str">
        <f t="shared" si="39"/>
        <v>Kendari-Sep-LN-CB</v>
      </c>
      <c r="F2555">
        <v>0</v>
      </c>
    </row>
    <row r="2556" spans="1:6" x14ac:dyDescent="0.25">
      <c r="A2556" t="s">
        <v>35</v>
      </c>
      <c r="B2556" t="s">
        <v>107</v>
      </c>
      <c r="C2556" t="s">
        <v>16</v>
      </c>
      <c r="D2556" t="s">
        <v>61</v>
      </c>
      <c r="E2556" t="str">
        <f t="shared" si="39"/>
        <v>Kolonodale-Sep-LN-CB</v>
      </c>
      <c r="F2556">
        <v>0</v>
      </c>
    </row>
    <row r="2557" spans="1:6" x14ac:dyDescent="0.25">
      <c r="A2557" t="s">
        <v>36</v>
      </c>
      <c r="B2557" t="s">
        <v>107</v>
      </c>
      <c r="C2557" t="s">
        <v>16</v>
      </c>
      <c r="D2557" t="s">
        <v>61</v>
      </c>
      <c r="E2557" t="str">
        <f t="shared" si="39"/>
        <v>Kuala Tanjung-Sep-LN-CB</v>
      </c>
      <c r="F2557">
        <v>14</v>
      </c>
    </row>
    <row r="2558" spans="1:6" x14ac:dyDescent="0.25">
      <c r="A2558" t="s">
        <v>37</v>
      </c>
      <c r="B2558" t="s">
        <v>107</v>
      </c>
      <c r="C2558" t="s">
        <v>16</v>
      </c>
      <c r="D2558" t="s">
        <v>61</v>
      </c>
      <c r="E2558" t="str">
        <f t="shared" si="39"/>
        <v>Kumai-Sep-LN-CB</v>
      </c>
      <c r="F2558">
        <v>0</v>
      </c>
    </row>
    <row r="2559" spans="1:6" x14ac:dyDescent="0.25">
      <c r="A2559" t="s">
        <v>71</v>
      </c>
      <c r="B2559" t="s">
        <v>107</v>
      </c>
      <c r="C2559" t="s">
        <v>16</v>
      </c>
      <c r="D2559" t="s">
        <v>61</v>
      </c>
      <c r="E2559" t="str">
        <f t="shared" si="39"/>
        <v>Lhokseumawe-Sep-LN-CB</v>
      </c>
      <c r="F2559">
        <v>1</v>
      </c>
    </row>
    <row r="2560" spans="1:6" x14ac:dyDescent="0.25">
      <c r="A2560" t="s">
        <v>39</v>
      </c>
      <c r="B2560" t="s">
        <v>107</v>
      </c>
      <c r="C2560" t="s">
        <v>16</v>
      </c>
      <c r="D2560" t="s">
        <v>61</v>
      </c>
      <c r="E2560" t="str">
        <f t="shared" si="39"/>
        <v>Luwuk-Sep-LN-CB</v>
      </c>
      <c r="F2560">
        <v>0</v>
      </c>
    </row>
    <row r="2561" spans="1:6" x14ac:dyDescent="0.25">
      <c r="A2561" t="s">
        <v>72</v>
      </c>
      <c r="B2561" t="s">
        <v>107</v>
      </c>
      <c r="C2561" t="s">
        <v>16</v>
      </c>
      <c r="D2561" t="s">
        <v>61</v>
      </c>
      <c r="E2561" t="str">
        <f t="shared" si="39"/>
        <v>Maumere-Sep-LN-CB</v>
      </c>
      <c r="F2561">
        <v>0</v>
      </c>
    </row>
    <row r="2562" spans="1:6" x14ac:dyDescent="0.25">
      <c r="A2562" t="s">
        <v>73</v>
      </c>
      <c r="B2562" t="s">
        <v>107</v>
      </c>
      <c r="C2562" t="s">
        <v>16</v>
      </c>
      <c r="D2562" t="s">
        <v>61</v>
      </c>
      <c r="E2562" t="str">
        <f t="shared" si="39"/>
        <v>Palembang-Sep-LN-CB</v>
      </c>
      <c r="F2562">
        <v>7</v>
      </c>
    </row>
    <row r="2563" spans="1:6" x14ac:dyDescent="0.25">
      <c r="A2563" t="s">
        <v>43</v>
      </c>
      <c r="B2563" t="s">
        <v>107</v>
      </c>
      <c r="C2563" t="s">
        <v>16</v>
      </c>
      <c r="D2563" t="s">
        <v>61</v>
      </c>
      <c r="E2563" t="str">
        <f t="shared" ref="E2563:E2626" si="40">_xlfn.CONCAT(TRIM(A2563),"-",TRIM(B2563),"-",TRIM(C2563),"-",TRIM(D2563))</f>
        <v>Panjang-Sep-LN-CB</v>
      </c>
      <c r="F2563">
        <v>39</v>
      </c>
    </row>
    <row r="2564" spans="1:6" x14ac:dyDescent="0.25">
      <c r="A2564" t="s">
        <v>74</v>
      </c>
      <c r="B2564" t="s">
        <v>107</v>
      </c>
      <c r="C2564" t="s">
        <v>16</v>
      </c>
      <c r="D2564" t="s">
        <v>61</v>
      </c>
      <c r="E2564" t="str">
        <f t="shared" si="40"/>
        <v>Parepare-Sep-LN-CB</v>
      </c>
      <c r="F2564">
        <v>1</v>
      </c>
    </row>
    <row r="2565" spans="1:6" x14ac:dyDescent="0.25">
      <c r="A2565" t="s">
        <v>47</v>
      </c>
      <c r="B2565" t="s">
        <v>107</v>
      </c>
      <c r="C2565" t="s">
        <v>16</v>
      </c>
      <c r="D2565" t="s">
        <v>61</v>
      </c>
      <c r="E2565" t="str">
        <f t="shared" si="40"/>
        <v>Pomalaa-Sep-LN-CB</v>
      </c>
      <c r="F2565">
        <v>1</v>
      </c>
    </row>
    <row r="2566" spans="1:6" x14ac:dyDescent="0.25">
      <c r="A2566" t="s">
        <v>21</v>
      </c>
      <c r="B2566" t="s">
        <v>107</v>
      </c>
      <c r="C2566" t="s">
        <v>16</v>
      </c>
      <c r="D2566" t="s">
        <v>61</v>
      </c>
      <c r="E2566" t="str">
        <f t="shared" si="40"/>
        <v>Pontianak-Sep-LN-CB</v>
      </c>
      <c r="F2566">
        <v>4</v>
      </c>
    </row>
    <row r="2567" spans="1:6" x14ac:dyDescent="0.25">
      <c r="A2567" t="s">
        <v>75</v>
      </c>
      <c r="B2567" t="s">
        <v>107</v>
      </c>
      <c r="C2567" t="s">
        <v>16</v>
      </c>
      <c r="D2567" t="s">
        <v>61</v>
      </c>
      <c r="E2567" t="str">
        <f t="shared" si="40"/>
        <v>Probolinggo-Sep-LN-CB</v>
      </c>
      <c r="F2567">
        <v>2</v>
      </c>
    </row>
    <row r="2568" spans="1:6" x14ac:dyDescent="0.25">
      <c r="A2568" t="s">
        <v>82</v>
      </c>
      <c r="B2568" t="s">
        <v>107</v>
      </c>
      <c r="C2568" t="s">
        <v>16</v>
      </c>
      <c r="D2568" t="s">
        <v>61</v>
      </c>
      <c r="E2568" t="str">
        <f t="shared" si="40"/>
        <v>Pulau Baai-Sep-LN-CB</v>
      </c>
      <c r="F2568">
        <v>37</v>
      </c>
    </row>
    <row r="2569" spans="1:6" x14ac:dyDescent="0.25">
      <c r="A2569" t="s">
        <v>96</v>
      </c>
      <c r="B2569" t="s">
        <v>107</v>
      </c>
      <c r="C2569" t="s">
        <v>16</v>
      </c>
      <c r="D2569" t="s">
        <v>61</v>
      </c>
      <c r="E2569" t="str">
        <f t="shared" si="40"/>
        <v>Pulau Sambu-Sep-LN-CB</v>
      </c>
      <c r="F2569">
        <v>3570</v>
      </c>
    </row>
    <row r="2570" spans="1:6" x14ac:dyDescent="0.25">
      <c r="A2570" t="s">
        <v>48</v>
      </c>
      <c r="B2570" t="s">
        <v>107</v>
      </c>
      <c r="C2570" t="s">
        <v>16</v>
      </c>
      <c r="D2570" t="s">
        <v>61</v>
      </c>
      <c r="E2570" t="str">
        <f t="shared" si="40"/>
        <v>Samarinda-Sep-LN-CB</v>
      </c>
      <c r="F2570">
        <v>0</v>
      </c>
    </row>
    <row r="2571" spans="1:6" x14ac:dyDescent="0.25">
      <c r="A2571" t="s">
        <v>76</v>
      </c>
      <c r="B2571" t="s">
        <v>107</v>
      </c>
      <c r="C2571" t="s">
        <v>16</v>
      </c>
      <c r="D2571" t="s">
        <v>61</v>
      </c>
      <c r="E2571" t="str">
        <f t="shared" si="40"/>
        <v>Sekupang-Sep-LN-CB</v>
      </c>
      <c r="F2571">
        <v>1931</v>
      </c>
    </row>
    <row r="2572" spans="1:6" x14ac:dyDescent="0.25">
      <c r="A2572" t="s">
        <v>51</v>
      </c>
      <c r="B2572" t="s">
        <v>107</v>
      </c>
      <c r="C2572" t="s">
        <v>16</v>
      </c>
      <c r="D2572" t="s">
        <v>61</v>
      </c>
      <c r="E2572" t="str">
        <f t="shared" si="40"/>
        <v>Serui-Sep-LN-CB</v>
      </c>
      <c r="F2572">
        <v>2</v>
      </c>
    </row>
    <row r="2573" spans="1:6" x14ac:dyDescent="0.25">
      <c r="A2573" t="s">
        <v>52</v>
      </c>
      <c r="B2573" t="s">
        <v>107</v>
      </c>
      <c r="C2573" t="s">
        <v>16</v>
      </c>
      <c r="D2573" t="s">
        <v>61</v>
      </c>
      <c r="E2573" t="str">
        <f t="shared" si="40"/>
        <v>Sibolga-Sep-LN-CB</v>
      </c>
      <c r="F2573">
        <v>0</v>
      </c>
    </row>
    <row r="2574" spans="1:6" x14ac:dyDescent="0.25">
      <c r="A2574" t="s">
        <v>77</v>
      </c>
      <c r="B2574" t="s">
        <v>107</v>
      </c>
      <c r="C2574" t="s">
        <v>16</v>
      </c>
      <c r="D2574" t="s">
        <v>61</v>
      </c>
      <c r="E2574" t="str">
        <f t="shared" si="40"/>
        <v>Sungaipakning-Sep-LN-CB</v>
      </c>
      <c r="F2574">
        <v>44</v>
      </c>
    </row>
    <row r="2575" spans="1:6" x14ac:dyDescent="0.25">
      <c r="A2575" t="s">
        <v>54</v>
      </c>
      <c r="B2575" t="s">
        <v>107</v>
      </c>
      <c r="C2575" t="s">
        <v>16</v>
      </c>
      <c r="D2575" t="s">
        <v>61</v>
      </c>
      <c r="E2575" t="str">
        <f t="shared" si="40"/>
        <v>Tanjung Balai Karimun-Sep-LN-CB</v>
      </c>
      <c r="F2575">
        <v>17</v>
      </c>
    </row>
    <row r="2576" spans="1:6" x14ac:dyDescent="0.25">
      <c r="A2576" t="s">
        <v>98</v>
      </c>
      <c r="B2576" t="s">
        <v>107</v>
      </c>
      <c r="C2576" t="s">
        <v>16</v>
      </c>
      <c r="D2576" t="s">
        <v>61</v>
      </c>
      <c r="E2576" t="str">
        <f t="shared" si="40"/>
        <v>Tanjung Benete-Sep-LN-CB</v>
      </c>
      <c r="F2576">
        <v>8</v>
      </c>
    </row>
    <row r="2577" spans="1:6" x14ac:dyDescent="0.25">
      <c r="A2577" t="s">
        <v>118</v>
      </c>
      <c r="B2577" t="s">
        <v>107</v>
      </c>
      <c r="C2577" t="s">
        <v>16</v>
      </c>
      <c r="D2577" t="s">
        <v>61</v>
      </c>
      <c r="E2577" t="str">
        <f t="shared" si="40"/>
        <v>Tanjung Santan-Sep-LN-CB</v>
      </c>
      <c r="F2577">
        <v>1</v>
      </c>
    </row>
    <row r="2578" spans="1:6" x14ac:dyDescent="0.25">
      <c r="A2578" t="s">
        <v>17</v>
      </c>
      <c r="B2578" t="s">
        <v>107</v>
      </c>
      <c r="C2578" t="s">
        <v>16</v>
      </c>
      <c r="D2578" t="s">
        <v>61</v>
      </c>
      <c r="E2578" t="str">
        <f t="shared" si="40"/>
        <v>Teluk Bayur-Sep-LN-CB</v>
      </c>
      <c r="F2578">
        <v>37</v>
      </c>
    </row>
    <row r="2579" spans="1:6" x14ac:dyDescent="0.25">
      <c r="A2579" t="s">
        <v>78</v>
      </c>
      <c r="B2579" t="s">
        <v>107</v>
      </c>
      <c r="C2579" t="s">
        <v>16</v>
      </c>
      <c r="D2579" t="s">
        <v>61</v>
      </c>
      <c r="E2579" t="str">
        <f t="shared" si="40"/>
        <v>Ternate-Sep-LN-CB</v>
      </c>
      <c r="F2579">
        <v>0</v>
      </c>
    </row>
    <row r="2580" spans="1:6" x14ac:dyDescent="0.25">
      <c r="A2580" t="s">
        <v>97</v>
      </c>
      <c r="B2580" t="s">
        <v>107</v>
      </c>
      <c r="C2580" t="s">
        <v>16</v>
      </c>
      <c r="D2580" t="s">
        <v>61</v>
      </c>
      <c r="E2580" t="str">
        <f t="shared" si="40"/>
        <v>Tg. Sorong-Sep-LN-CB</v>
      </c>
      <c r="F2580">
        <v>3</v>
      </c>
    </row>
    <row r="2581" spans="1:6" x14ac:dyDescent="0.25">
      <c r="A2581" t="s">
        <v>59</v>
      </c>
      <c r="B2581" t="s">
        <v>107</v>
      </c>
      <c r="C2581" t="s">
        <v>16</v>
      </c>
      <c r="D2581" t="s">
        <v>61</v>
      </c>
      <c r="E2581" t="str">
        <f t="shared" si="40"/>
        <v>Waingapu-Sep-LN-CB</v>
      </c>
      <c r="F2581">
        <v>0</v>
      </c>
    </row>
    <row r="2582" spans="1:6" x14ac:dyDescent="0.25">
      <c r="A2582" t="s">
        <v>62</v>
      </c>
      <c r="B2582" t="s">
        <v>104</v>
      </c>
      <c r="C2582" t="s">
        <v>15</v>
      </c>
      <c r="D2582" t="s">
        <v>61</v>
      </c>
      <c r="E2582" t="str">
        <f t="shared" si="40"/>
        <v>Ambon-Apr-DN-CB</v>
      </c>
      <c r="F2582">
        <v>309</v>
      </c>
    </row>
    <row r="2583" spans="1:6" x14ac:dyDescent="0.25">
      <c r="A2583" t="s">
        <v>63</v>
      </c>
      <c r="B2583" t="s">
        <v>104</v>
      </c>
      <c r="C2583" t="s">
        <v>15</v>
      </c>
      <c r="D2583" t="s">
        <v>61</v>
      </c>
      <c r="E2583" t="str">
        <f t="shared" si="40"/>
        <v>Balikpapan-Apr-DN-CB</v>
      </c>
      <c r="F2583">
        <v>1971</v>
      </c>
    </row>
    <row r="2584" spans="1:6" x14ac:dyDescent="0.25">
      <c r="A2584" t="s">
        <v>23</v>
      </c>
      <c r="B2584" t="s">
        <v>104</v>
      </c>
      <c r="C2584" t="s">
        <v>15</v>
      </c>
      <c r="D2584" t="s">
        <v>61</v>
      </c>
      <c r="E2584" t="str">
        <f t="shared" si="40"/>
        <v>Banjarmasin-Apr-DN-CB</v>
      </c>
      <c r="F2584">
        <v>95</v>
      </c>
    </row>
    <row r="2585" spans="1:6" x14ac:dyDescent="0.25">
      <c r="A2585" t="s">
        <v>19</v>
      </c>
      <c r="B2585" t="s">
        <v>104</v>
      </c>
      <c r="C2585" t="s">
        <v>15</v>
      </c>
      <c r="D2585" t="s">
        <v>61</v>
      </c>
      <c r="E2585" t="str">
        <f t="shared" si="40"/>
        <v>Banten-Apr-DN-CB</v>
      </c>
      <c r="F2585">
        <v>80</v>
      </c>
    </row>
    <row r="2586" spans="1:6" x14ac:dyDescent="0.25">
      <c r="A2586" t="s">
        <v>64</v>
      </c>
      <c r="B2586" t="s">
        <v>104</v>
      </c>
      <c r="C2586" t="s">
        <v>15</v>
      </c>
      <c r="D2586" t="s">
        <v>61</v>
      </c>
      <c r="E2586" t="str">
        <f t="shared" si="40"/>
        <v>Baubau-Apr-DN-CB</v>
      </c>
      <c r="F2586">
        <v>94</v>
      </c>
    </row>
    <row r="2587" spans="1:6" x14ac:dyDescent="0.25">
      <c r="A2587" t="s">
        <v>24</v>
      </c>
      <c r="B2587" t="s">
        <v>104</v>
      </c>
      <c r="C2587" t="s">
        <v>15</v>
      </c>
      <c r="D2587" t="s">
        <v>61</v>
      </c>
      <c r="E2587" t="str">
        <f t="shared" si="40"/>
        <v>Belawan-Apr-DN-CB</v>
      </c>
      <c r="F2587">
        <v>77</v>
      </c>
    </row>
    <row r="2588" spans="1:6" x14ac:dyDescent="0.25">
      <c r="A2588" t="s">
        <v>20</v>
      </c>
      <c r="B2588" t="s">
        <v>104</v>
      </c>
      <c r="C2588" t="s">
        <v>15</v>
      </c>
      <c r="D2588" t="s">
        <v>61</v>
      </c>
      <c r="E2588" t="str">
        <f t="shared" si="40"/>
        <v>Benoa-Apr-DN-CB</v>
      </c>
      <c r="F2588">
        <v>55</v>
      </c>
    </row>
    <row r="2589" spans="1:6" x14ac:dyDescent="0.25">
      <c r="A2589" t="s">
        <v>26</v>
      </c>
      <c r="B2589" t="s">
        <v>104</v>
      </c>
      <c r="C2589" t="s">
        <v>15</v>
      </c>
      <c r="D2589" t="s">
        <v>61</v>
      </c>
      <c r="E2589" t="str">
        <f t="shared" si="40"/>
        <v>Bitung-Apr-DN-CB</v>
      </c>
      <c r="F2589">
        <v>175</v>
      </c>
    </row>
    <row r="2590" spans="1:6" x14ac:dyDescent="0.25">
      <c r="A2590" t="s">
        <v>113</v>
      </c>
      <c r="B2590" t="s">
        <v>104</v>
      </c>
      <c r="C2590" t="s">
        <v>15</v>
      </c>
      <c r="D2590" t="s">
        <v>61</v>
      </c>
      <c r="E2590" t="str">
        <f t="shared" si="40"/>
        <v>Bontang Lng Terminal-Apr-DN-CB</v>
      </c>
      <c r="F2590">
        <v>4</v>
      </c>
    </row>
    <row r="2591" spans="1:6" x14ac:dyDescent="0.25">
      <c r="A2591" t="s">
        <v>27</v>
      </c>
      <c r="B2591" t="s">
        <v>104</v>
      </c>
      <c r="C2591" t="s">
        <v>15</v>
      </c>
      <c r="D2591" t="s">
        <v>61</v>
      </c>
      <c r="E2591" t="str">
        <f t="shared" si="40"/>
        <v>Bula-Apr-DN-CB</v>
      </c>
      <c r="F2591">
        <v>3</v>
      </c>
    </row>
    <row r="2592" spans="1:6" x14ac:dyDescent="0.25">
      <c r="A2592" t="s">
        <v>28</v>
      </c>
      <c r="B2592" t="s">
        <v>104</v>
      </c>
      <c r="C2592" t="s">
        <v>15</v>
      </c>
      <c r="D2592" t="s">
        <v>61</v>
      </c>
      <c r="E2592" t="str">
        <f t="shared" si="40"/>
        <v>Celukan Bawang-Apr-DN-CB</v>
      </c>
      <c r="F2592">
        <v>15</v>
      </c>
    </row>
    <row r="2593" spans="1:6" x14ac:dyDescent="0.25">
      <c r="A2593" t="s">
        <v>18</v>
      </c>
      <c r="B2593" t="s">
        <v>104</v>
      </c>
      <c r="C2593" t="s">
        <v>15</v>
      </c>
      <c r="D2593" t="s">
        <v>61</v>
      </c>
      <c r="E2593" t="str">
        <f t="shared" si="40"/>
        <v>Cirebon-Apr-DN-CB</v>
      </c>
      <c r="F2593">
        <v>28</v>
      </c>
    </row>
    <row r="2594" spans="1:6" x14ac:dyDescent="0.25">
      <c r="A2594" t="s">
        <v>29</v>
      </c>
      <c r="B2594" t="s">
        <v>104</v>
      </c>
      <c r="C2594" t="s">
        <v>15</v>
      </c>
      <c r="D2594" t="s">
        <v>61</v>
      </c>
      <c r="E2594" t="str">
        <f t="shared" si="40"/>
        <v>Donggala-Apr-DN-CB</v>
      </c>
      <c r="F2594">
        <v>4</v>
      </c>
    </row>
    <row r="2595" spans="1:6" x14ac:dyDescent="0.25">
      <c r="A2595" t="s">
        <v>30</v>
      </c>
      <c r="B2595" t="s">
        <v>104</v>
      </c>
      <c r="C2595" t="s">
        <v>15</v>
      </c>
      <c r="D2595" t="s">
        <v>61</v>
      </c>
      <c r="E2595" t="str">
        <f t="shared" si="40"/>
        <v>Dumai-Apr-DN-CB</v>
      </c>
      <c r="F2595">
        <v>209</v>
      </c>
    </row>
    <row r="2596" spans="1:6" x14ac:dyDescent="0.25">
      <c r="A2596" t="s">
        <v>67</v>
      </c>
      <c r="B2596" t="s">
        <v>104</v>
      </c>
      <c r="C2596" t="s">
        <v>15</v>
      </c>
      <c r="D2596" t="s">
        <v>61</v>
      </c>
      <c r="E2596" t="str">
        <f t="shared" si="40"/>
        <v>Ende-Apr-DN-CB</v>
      </c>
      <c r="F2596">
        <v>22</v>
      </c>
    </row>
    <row r="2597" spans="1:6" x14ac:dyDescent="0.25">
      <c r="A2597" t="s">
        <v>68</v>
      </c>
      <c r="B2597" t="s">
        <v>104</v>
      </c>
      <c r="C2597" t="s">
        <v>15</v>
      </c>
      <c r="D2597" t="s">
        <v>61</v>
      </c>
      <c r="E2597" t="str">
        <f t="shared" si="40"/>
        <v>Fakfak-Apr-DN-CB</v>
      </c>
      <c r="F2597">
        <v>39</v>
      </c>
    </row>
    <row r="2598" spans="1:6" x14ac:dyDescent="0.25">
      <c r="A2598" t="s">
        <v>31</v>
      </c>
      <c r="B2598" t="s">
        <v>104</v>
      </c>
      <c r="C2598" t="s">
        <v>15</v>
      </c>
      <c r="D2598" t="s">
        <v>61</v>
      </c>
      <c r="E2598" t="str">
        <f t="shared" si="40"/>
        <v>Gorontalo-Apr-DN-CB</v>
      </c>
      <c r="F2598">
        <v>57</v>
      </c>
    </row>
    <row r="2599" spans="1:6" x14ac:dyDescent="0.25">
      <c r="A2599" t="s">
        <v>32</v>
      </c>
      <c r="B2599" t="s">
        <v>104</v>
      </c>
      <c r="C2599" t="s">
        <v>15</v>
      </c>
      <c r="D2599" t="s">
        <v>61</v>
      </c>
      <c r="E2599" t="str">
        <f t="shared" si="40"/>
        <v>Gresik-Apr-DN-CB</v>
      </c>
      <c r="F2599">
        <v>1197</v>
      </c>
    </row>
    <row r="2600" spans="1:6" x14ac:dyDescent="0.25">
      <c r="A2600" t="s">
        <v>33</v>
      </c>
      <c r="B2600" t="s">
        <v>104</v>
      </c>
      <c r="C2600" t="s">
        <v>15</v>
      </c>
      <c r="D2600" t="s">
        <v>61</v>
      </c>
      <c r="E2600" t="str">
        <f t="shared" si="40"/>
        <v>Jayapura-Apr-DN-CB</v>
      </c>
      <c r="F2600">
        <v>35</v>
      </c>
    </row>
    <row r="2601" spans="1:6" x14ac:dyDescent="0.25">
      <c r="A2601" t="s">
        <v>34</v>
      </c>
      <c r="B2601" t="s">
        <v>104</v>
      </c>
      <c r="C2601" t="s">
        <v>15</v>
      </c>
      <c r="D2601" t="s">
        <v>61</v>
      </c>
      <c r="E2601" t="str">
        <f t="shared" si="40"/>
        <v>Kendari-Apr-DN-CB</v>
      </c>
      <c r="F2601">
        <v>91</v>
      </c>
    </row>
    <row r="2602" spans="1:6" x14ac:dyDescent="0.25">
      <c r="A2602" t="s">
        <v>35</v>
      </c>
      <c r="B2602" t="s">
        <v>104</v>
      </c>
      <c r="C2602" t="s">
        <v>15</v>
      </c>
      <c r="D2602" t="s">
        <v>61</v>
      </c>
      <c r="E2602" t="str">
        <f t="shared" si="40"/>
        <v>Kolonodale-Apr-DN-CB</v>
      </c>
      <c r="F2602">
        <v>4</v>
      </c>
    </row>
    <row r="2603" spans="1:6" x14ac:dyDescent="0.25">
      <c r="A2603" t="s">
        <v>36</v>
      </c>
      <c r="B2603" t="s">
        <v>104</v>
      </c>
      <c r="C2603" t="s">
        <v>15</v>
      </c>
      <c r="D2603" t="s">
        <v>61</v>
      </c>
      <c r="E2603" t="str">
        <f t="shared" si="40"/>
        <v>Kuala Tanjung-Apr-DN-CB</v>
      </c>
      <c r="F2603">
        <v>2</v>
      </c>
    </row>
    <row r="2604" spans="1:6" x14ac:dyDescent="0.25">
      <c r="A2604" t="s">
        <v>37</v>
      </c>
      <c r="B2604" t="s">
        <v>104</v>
      </c>
      <c r="C2604" t="s">
        <v>15</v>
      </c>
      <c r="D2604" t="s">
        <v>61</v>
      </c>
      <c r="E2604" t="str">
        <f t="shared" si="40"/>
        <v>Kumai-Apr-DN-CB</v>
      </c>
      <c r="F2604">
        <v>26</v>
      </c>
    </row>
    <row r="2605" spans="1:6" x14ac:dyDescent="0.25">
      <c r="A2605" t="s">
        <v>38</v>
      </c>
      <c r="B2605" t="s">
        <v>104</v>
      </c>
      <c r="C2605" t="s">
        <v>15</v>
      </c>
      <c r="D2605" t="s">
        <v>61</v>
      </c>
      <c r="E2605" t="str">
        <f t="shared" si="40"/>
        <v>Larantuka-Apr-DN-CB</v>
      </c>
      <c r="F2605">
        <v>8</v>
      </c>
    </row>
    <row r="2606" spans="1:6" x14ac:dyDescent="0.25">
      <c r="A2606" t="s">
        <v>71</v>
      </c>
      <c r="B2606" t="s">
        <v>104</v>
      </c>
      <c r="C2606" t="s">
        <v>15</v>
      </c>
      <c r="D2606" t="s">
        <v>61</v>
      </c>
      <c r="E2606" t="str">
        <f t="shared" si="40"/>
        <v>Lhokseumawe-Apr-DN-CB</v>
      </c>
      <c r="F2606">
        <v>236</v>
      </c>
    </row>
    <row r="2607" spans="1:6" x14ac:dyDescent="0.25">
      <c r="A2607" t="s">
        <v>39</v>
      </c>
      <c r="B2607" t="s">
        <v>104</v>
      </c>
      <c r="C2607" t="s">
        <v>15</v>
      </c>
      <c r="D2607" t="s">
        <v>61</v>
      </c>
      <c r="E2607" t="str">
        <f t="shared" si="40"/>
        <v>Luwuk-Apr-DN-CB</v>
      </c>
      <c r="F2607">
        <v>58</v>
      </c>
    </row>
    <row r="2608" spans="1:6" x14ac:dyDescent="0.25">
      <c r="A2608" t="s">
        <v>40</v>
      </c>
      <c r="B2608" t="s">
        <v>104</v>
      </c>
      <c r="C2608" t="s">
        <v>15</v>
      </c>
      <c r="D2608" t="s">
        <v>61</v>
      </c>
      <c r="E2608" t="str">
        <f t="shared" si="40"/>
        <v>Manado-Apr-DN-CB</v>
      </c>
      <c r="F2608">
        <v>0</v>
      </c>
    </row>
    <row r="2609" spans="1:6" x14ac:dyDescent="0.25">
      <c r="A2609" t="s">
        <v>72</v>
      </c>
      <c r="B2609" t="s">
        <v>104</v>
      </c>
      <c r="C2609" t="s">
        <v>15</v>
      </c>
      <c r="D2609" t="s">
        <v>61</v>
      </c>
      <c r="E2609" t="str">
        <f t="shared" si="40"/>
        <v>Maumere-Apr-DN-CB</v>
      </c>
      <c r="F2609">
        <v>17</v>
      </c>
    </row>
    <row r="2610" spans="1:6" x14ac:dyDescent="0.25">
      <c r="A2610" t="s">
        <v>41</v>
      </c>
      <c r="B2610" t="s">
        <v>104</v>
      </c>
      <c r="C2610" t="s">
        <v>15</v>
      </c>
      <c r="D2610" t="s">
        <v>61</v>
      </c>
      <c r="E2610" t="str">
        <f t="shared" si="40"/>
        <v>Namlea-Apr-DN-CB</v>
      </c>
      <c r="F2610">
        <v>30</v>
      </c>
    </row>
    <row r="2611" spans="1:6" x14ac:dyDescent="0.25">
      <c r="A2611" t="s">
        <v>73</v>
      </c>
      <c r="B2611" t="s">
        <v>104</v>
      </c>
      <c r="C2611" t="s">
        <v>15</v>
      </c>
      <c r="D2611" t="s">
        <v>61</v>
      </c>
      <c r="E2611" t="str">
        <f t="shared" si="40"/>
        <v>Palembang-Apr-DN-CB</v>
      </c>
      <c r="F2611">
        <v>22</v>
      </c>
    </row>
    <row r="2612" spans="1:6" x14ac:dyDescent="0.25">
      <c r="A2612" t="s">
        <v>114</v>
      </c>
      <c r="B2612" t="s">
        <v>104</v>
      </c>
      <c r="C2612" t="s">
        <v>15</v>
      </c>
      <c r="D2612" t="s">
        <v>61</v>
      </c>
      <c r="E2612" t="str">
        <f t="shared" si="40"/>
        <v>Pangkalansusu-Apr-DN-CB</v>
      </c>
      <c r="F2612">
        <v>0</v>
      </c>
    </row>
    <row r="2613" spans="1:6" x14ac:dyDescent="0.25">
      <c r="A2613" t="s">
        <v>43</v>
      </c>
      <c r="B2613" t="s">
        <v>104</v>
      </c>
      <c r="C2613" t="s">
        <v>15</v>
      </c>
      <c r="D2613" t="s">
        <v>61</v>
      </c>
      <c r="E2613" t="str">
        <f t="shared" si="40"/>
        <v>Panjang-Apr-DN-CB</v>
      </c>
      <c r="F2613">
        <v>106</v>
      </c>
    </row>
    <row r="2614" spans="1:6" x14ac:dyDescent="0.25">
      <c r="A2614" t="s">
        <v>74</v>
      </c>
      <c r="B2614" t="s">
        <v>104</v>
      </c>
      <c r="C2614" t="s">
        <v>15</v>
      </c>
      <c r="D2614" t="s">
        <v>61</v>
      </c>
      <c r="E2614" t="str">
        <f t="shared" si="40"/>
        <v>Parepare-Apr-DN-CB</v>
      </c>
      <c r="F2614">
        <v>42</v>
      </c>
    </row>
    <row r="2615" spans="1:6" x14ac:dyDescent="0.25">
      <c r="A2615" t="s">
        <v>47</v>
      </c>
      <c r="B2615" t="s">
        <v>104</v>
      </c>
      <c r="C2615" t="s">
        <v>15</v>
      </c>
      <c r="D2615" t="s">
        <v>61</v>
      </c>
      <c r="E2615" t="str">
        <f t="shared" si="40"/>
        <v>Pomalaa-Apr-DN-CB</v>
      </c>
      <c r="F2615">
        <v>4</v>
      </c>
    </row>
    <row r="2616" spans="1:6" x14ac:dyDescent="0.25">
      <c r="A2616" t="s">
        <v>21</v>
      </c>
      <c r="B2616" t="s">
        <v>104</v>
      </c>
      <c r="C2616" t="s">
        <v>15</v>
      </c>
      <c r="D2616" t="s">
        <v>61</v>
      </c>
      <c r="E2616" t="str">
        <f t="shared" si="40"/>
        <v>Pontianak-Apr-DN-CB</v>
      </c>
      <c r="F2616">
        <v>327</v>
      </c>
    </row>
    <row r="2617" spans="1:6" x14ac:dyDescent="0.25">
      <c r="A2617" t="s">
        <v>22</v>
      </c>
      <c r="B2617" t="s">
        <v>104</v>
      </c>
      <c r="C2617" t="s">
        <v>15</v>
      </c>
      <c r="D2617" t="s">
        <v>61</v>
      </c>
      <c r="E2617" t="str">
        <f t="shared" si="40"/>
        <v>Poso-Apr-DN-CB</v>
      </c>
      <c r="F2617">
        <v>7</v>
      </c>
    </row>
    <row r="2618" spans="1:6" x14ac:dyDescent="0.25">
      <c r="A2618" t="s">
        <v>75</v>
      </c>
      <c r="B2618" t="s">
        <v>104</v>
      </c>
      <c r="C2618" t="s">
        <v>15</v>
      </c>
      <c r="D2618" t="s">
        <v>61</v>
      </c>
      <c r="E2618" t="str">
        <f t="shared" si="40"/>
        <v>Probolinggo-Apr-DN-CB</v>
      </c>
      <c r="F2618">
        <v>8</v>
      </c>
    </row>
    <row r="2619" spans="1:6" x14ac:dyDescent="0.25">
      <c r="A2619" t="s">
        <v>82</v>
      </c>
      <c r="B2619" t="s">
        <v>104</v>
      </c>
      <c r="C2619" t="s">
        <v>15</v>
      </c>
      <c r="D2619" t="s">
        <v>61</v>
      </c>
      <c r="E2619" t="str">
        <f t="shared" si="40"/>
        <v>Pulau Baai-Apr-DN-CB</v>
      </c>
      <c r="F2619">
        <v>67</v>
      </c>
    </row>
    <row r="2620" spans="1:6" x14ac:dyDescent="0.25">
      <c r="A2620" t="s">
        <v>96</v>
      </c>
      <c r="B2620" t="s">
        <v>104</v>
      </c>
      <c r="C2620" t="s">
        <v>15</v>
      </c>
      <c r="D2620" t="s">
        <v>61</v>
      </c>
      <c r="E2620" t="str">
        <f t="shared" si="40"/>
        <v>Pulau Sambu-Apr-DN-CB</v>
      </c>
      <c r="F2620">
        <v>2660</v>
      </c>
    </row>
    <row r="2621" spans="1:6" x14ac:dyDescent="0.25">
      <c r="A2621" t="s">
        <v>115</v>
      </c>
      <c r="B2621" t="s">
        <v>104</v>
      </c>
      <c r="C2621" t="s">
        <v>15</v>
      </c>
      <c r="D2621" t="s">
        <v>61</v>
      </c>
      <c r="E2621" t="str">
        <f t="shared" si="40"/>
        <v>Raha Roadstead-Apr-DN-CB</v>
      </c>
      <c r="F2621">
        <v>9</v>
      </c>
    </row>
    <row r="2622" spans="1:6" x14ac:dyDescent="0.25">
      <c r="A2622" t="s">
        <v>48</v>
      </c>
      <c r="B2622" t="s">
        <v>104</v>
      </c>
      <c r="C2622" t="s">
        <v>15</v>
      </c>
      <c r="D2622" t="s">
        <v>61</v>
      </c>
      <c r="E2622" t="str">
        <f t="shared" si="40"/>
        <v>Samarinda-Apr-DN-CB</v>
      </c>
      <c r="F2622">
        <v>20</v>
      </c>
    </row>
    <row r="2623" spans="1:6" x14ac:dyDescent="0.25">
      <c r="A2623" t="s">
        <v>49</v>
      </c>
      <c r="B2623" t="s">
        <v>104</v>
      </c>
      <c r="C2623" t="s">
        <v>15</v>
      </c>
      <c r="D2623" t="s">
        <v>61</v>
      </c>
      <c r="E2623" t="str">
        <f t="shared" si="40"/>
        <v>Sampit-Apr-DN-CB</v>
      </c>
      <c r="F2623">
        <v>6</v>
      </c>
    </row>
    <row r="2624" spans="1:6" x14ac:dyDescent="0.25">
      <c r="A2624" t="s">
        <v>50</v>
      </c>
      <c r="B2624" t="s">
        <v>104</v>
      </c>
      <c r="C2624" t="s">
        <v>15</v>
      </c>
      <c r="D2624" t="s">
        <v>61</v>
      </c>
      <c r="E2624" t="str">
        <f t="shared" si="40"/>
        <v>Saumlaki-Apr-DN-CB</v>
      </c>
      <c r="F2624">
        <v>26</v>
      </c>
    </row>
    <row r="2625" spans="1:6" x14ac:dyDescent="0.25">
      <c r="A2625" t="s">
        <v>76</v>
      </c>
      <c r="B2625" t="s">
        <v>104</v>
      </c>
      <c r="C2625" t="s">
        <v>15</v>
      </c>
      <c r="D2625" t="s">
        <v>61</v>
      </c>
      <c r="E2625" t="str">
        <f t="shared" si="40"/>
        <v>Sekupang-Apr-DN-CB</v>
      </c>
      <c r="F2625">
        <v>2481</v>
      </c>
    </row>
    <row r="2626" spans="1:6" x14ac:dyDescent="0.25">
      <c r="A2626" t="s">
        <v>51</v>
      </c>
      <c r="B2626" t="s">
        <v>104</v>
      </c>
      <c r="C2626" t="s">
        <v>15</v>
      </c>
      <c r="D2626" t="s">
        <v>61</v>
      </c>
      <c r="E2626" t="str">
        <f t="shared" si="40"/>
        <v>Serui-Apr-DN-CB</v>
      </c>
      <c r="F2626">
        <v>29</v>
      </c>
    </row>
    <row r="2627" spans="1:6" x14ac:dyDescent="0.25">
      <c r="A2627" t="s">
        <v>52</v>
      </c>
      <c r="B2627" t="s">
        <v>104</v>
      </c>
      <c r="C2627" t="s">
        <v>15</v>
      </c>
      <c r="D2627" t="s">
        <v>61</v>
      </c>
      <c r="E2627" t="str">
        <f t="shared" ref="E2627:E2690" si="41">_xlfn.CONCAT(TRIM(A2627),"-",TRIM(B2627),"-",TRIM(C2627),"-",TRIM(D2627))</f>
        <v>Sibolga-Apr-DN-CB</v>
      </c>
      <c r="F2627">
        <v>23</v>
      </c>
    </row>
    <row r="2628" spans="1:6" x14ac:dyDescent="0.25">
      <c r="A2628" t="s">
        <v>77</v>
      </c>
      <c r="B2628" t="s">
        <v>104</v>
      </c>
      <c r="C2628" t="s">
        <v>15</v>
      </c>
      <c r="D2628" t="s">
        <v>61</v>
      </c>
      <c r="E2628" t="str">
        <f t="shared" si="41"/>
        <v>Sungaipakning-Apr-DN-CB</v>
      </c>
      <c r="F2628">
        <v>21</v>
      </c>
    </row>
    <row r="2629" spans="1:6" x14ac:dyDescent="0.25">
      <c r="A2629" t="s">
        <v>53</v>
      </c>
      <c r="B2629" t="s">
        <v>104</v>
      </c>
      <c r="C2629" t="s">
        <v>15</v>
      </c>
      <c r="D2629" t="s">
        <v>61</v>
      </c>
      <c r="E2629" t="str">
        <f t="shared" si="41"/>
        <v>Tahuna-Apr-DN-CB</v>
      </c>
      <c r="F2629">
        <v>22</v>
      </c>
    </row>
    <row r="2630" spans="1:6" x14ac:dyDescent="0.25">
      <c r="A2630" t="s">
        <v>54</v>
      </c>
      <c r="B2630" t="s">
        <v>104</v>
      </c>
      <c r="C2630" t="s">
        <v>15</v>
      </c>
      <c r="D2630" t="s">
        <v>61</v>
      </c>
      <c r="E2630" t="str">
        <f t="shared" si="41"/>
        <v>Tanjung Balai Karimun-Apr-DN-CB</v>
      </c>
      <c r="F2630">
        <v>133</v>
      </c>
    </row>
    <row r="2631" spans="1:6" x14ac:dyDescent="0.25">
      <c r="A2631" t="s">
        <v>98</v>
      </c>
      <c r="B2631" t="s">
        <v>104</v>
      </c>
      <c r="C2631" t="s">
        <v>15</v>
      </c>
      <c r="D2631" t="s">
        <v>61</v>
      </c>
      <c r="E2631" t="str">
        <f t="shared" si="41"/>
        <v>Tanjung Benete-Apr-DN-CB</v>
      </c>
      <c r="F2631">
        <v>16</v>
      </c>
    </row>
    <row r="2632" spans="1:6" x14ac:dyDescent="0.25">
      <c r="A2632" t="s">
        <v>118</v>
      </c>
      <c r="B2632" t="s">
        <v>104</v>
      </c>
      <c r="C2632" t="s">
        <v>15</v>
      </c>
      <c r="D2632" t="s">
        <v>61</v>
      </c>
      <c r="E2632" t="str">
        <f t="shared" si="41"/>
        <v>Tanjung Santan-Apr-DN-CB</v>
      </c>
      <c r="F2632">
        <v>4</v>
      </c>
    </row>
    <row r="2633" spans="1:6" x14ac:dyDescent="0.25">
      <c r="A2633" t="s">
        <v>116</v>
      </c>
      <c r="B2633" t="s">
        <v>104</v>
      </c>
      <c r="C2633" t="s">
        <v>15</v>
      </c>
      <c r="D2633" t="s">
        <v>61</v>
      </c>
      <c r="E2633" t="str">
        <f t="shared" si="41"/>
        <v>Tanjungpandan-Apr-DN-CB</v>
      </c>
      <c r="F2633">
        <v>0</v>
      </c>
    </row>
    <row r="2634" spans="1:6" x14ac:dyDescent="0.25">
      <c r="A2634" t="s">
        <v>117</v>
      </c>
      <c r="B2634" t="s">
        <v>104</v>
      </c>
      <c r="C2634" t="s">
        <v>15</v>
      </c>
      <c r="D2634" t="s">
        <v>61</v>
      </c>
      <c r="E2634" t="str">
        <f t="shared" si="41"/>
        <v>Tanjungredeb-Apr-DN-CB</v>
      </c>
      <c r="F2634">
        <v>26</v>
      </c>
    </row>
    <row r="2635" spans="1:6" x14ac:dyDescent="0.25">
      <c r="A2635" t="s">
        <v>17</v>
      </c>
      <c r="B2635" t="s">
        <v>104</v>
      </c>
      <c r="C2635" t="s">
        <v>15</v>
      </c>
      <c r="D2635" t="s">
        <v>61</v>
      </c>
      <c r="E2635" t="str">
        <f t="shared" si="41"/>
        <v>Teluk Bayur-Apr-DN-CB</v>
      </c>
      <c r="F2635">
        <v>61</v>
      </c>
    </row>
    <row r="2636" spans="1:6" x14ac:dyDescent="0.25">
      <c r="A2636" t="s">
        <v>78</v>
      </c>
      <c r="B2636" t="s">
        <v>104</v>
      </c>
      <c r="C2636" t="s">
        <v>15</v>
      </c>
      <c r="D2636" t="s">
        <v>61</v>
      </c>
      <c r="E2636" t="str">
        <f t="shared" si="41"/>
        <v>Ternate-Apr-DN-CB</v>
      </c>
      <c r="F2636">
        <v>414</v>
      </c>
    </row>
    <row r="2637" spans="1:6" x14ac:dyDescent="0.25">
      <c r="A2637" t="s">
        <v>97</v>
      </c>
      <c r="B2637" t="s">
        <v>104</v>
      </c>
      <c r="C2637" t="s">
        <v>15</v>
      </c>
      <c r="D2637" t="s">
        <v>61</v>
      </c>
      <c r="E2637" t="str">
        <f t="shared" si="41"/>
        <v>Tg. Sorong-Apr-DN-CB</v>
      </c>
      <c r="F2637">
        <v>124</v>
      </c>
    </row>
    <row r="2638" spans="1:6" x14ac:dyDescent="0.25">
      <c r="A2638" t="s">
        <v>59</v>
      </c>
      <c r="B2638" t="s">
        <v>104</v>
      </c>
      <c r="C2638" t="s">
        <v>15</v>
      </c>
      <c r="D2638" t="s">
        <v>61</v>
      </c>
      <c r="E2638" t="str">
        <f t="shared" si="41"/>
        <v>Waingapu-Apr-DN-CB</v>
      </c>
      <c r="F2638">
        <v>19</v>
      </c>
    </row>
    <row r="2639" spans="1:6" x14ac:dyDescent="0.25">
      <c r="A2639" t="s">
        <v>62</v>
      </c>
      <c r="B2639" t="s">
        <v>100</v>
      </c>
      <c r="C2639" t="s">
        <v>15</v>
      </c>
      <c r="D2639" t="s">
        <v>61</v>
      </c>
      <c r="E2639" t="str">
        <f t="shared" si="41"/>
        <v>Ambon-Aug-DN-CB</v>
      </c>
      <c r="F2639">
        <v>120</v>
      </c>
    </row>
    <row r="2640" spans="1:6" x14ac:dyDescent="0.25">
      <c r="A2640" t="s">
        <v>63</v>
      </c>
      <c r="B2640" t="s">
        <v>100</v>
      </c>
      <c r="C2640" t="s">
        <v>15</v>
      </c>
      <c r="D2640" t="s">
        <v>61</v>
      </c>
      <c r="E2640" t="str">
        <f t="shared" si="41"/>
        <v>Balikpapan-Aug-DN-CB</v>
      </c>
      <c r="F2640">
        <v>2594</v>
      </c>
    </row>
    <row r="2641" spans="1:6" x14ac:dyDescent="0.25">
      <c r="A2641" t="s">
        <v>23</v>
      </c>
      <c r="B2641" t="s">
        <v>100</v>
      </c>
      <c r="C2641" t="s">
        <v>15</v>
      </c>
      <c r="D2641" t="s">
        <v>61</v>
      </c>
      <c r="E2641" t="str">
        <f t="shared" si="41"/>
        <v>Banjarmasin-Aug-DN-CB</v>
      </c>
      <c r="F2641">
        <v>128</v>
      </c>
    </row>
    <row r="2642" spans="1:6" x14ac:dyDescent="0.25">
      <c r="A2642" t="s">
        <v>19</v>
      </c>
      <c r="B2642" t="s">
        <v>100</v>
      </c>
      <c r="C2642" t="s">
        <v>15</v>
      </c>
      <c r="D2642" t="s">
        <v>61</v>
      </c>
      <c r="E2642" t="str">
        <f t="shared" si="41"/>
        <v>Banten-Aug-DN-CB</v>
      </c>
      <c r="F2642">
        <v>423</v>
      </c>
    </row>
    <row r="2643" spans="1:6" x14ac:dyDescent="0.25">
      <c r="A2643" t="s">
        <v>64</v>
      </c>
      <c r="B2643" t="s">
        <v>100</v>
      </c>
      <c r="C2643" t="s">
        <v>15</v>
      </c>
      <c r="D2643" t="s">
        <v>61</v>
      </c>
      <c r="E2643" t="str">
        <f t="shared" si="41"/>
        <v>Baubau-Aug-DN-CB</v>
      </c>
      <c r="F2643">
        <v>78</v>
      </c>
    </row>
    <row r="2644" spans="1:6" x14ac:dyDescent="0.25">
      <c r="A2644" t="s">
        <v>24</v>
      </c>
      <c r="B2644" t="s">
        <v>100</v>
      </c>
      <c r="C2644" t="s">
        <v>15</v>
      </c>
      <c r="D2644" t="s">
        <v>61</v>
      </c>
      <c r="E2644" t="str">
        <f t="shared" si="41"/>
        <v>Belawan-Aug-DN-CB</v>
      </c>
      <c r="F2644">
        <v>107</v>
      </c>
    </row>
    <row r="2645" spans="1:6" x14ac:dyDescent="0.25">
      <c r="A2645" t="s">
        <v>20</v>
      </c>
      <c r="B2645" t="s">
        <v>100</v>
      </c>
      <c r="C2645" t="s">
        <v>15</v>
      </c>
      <c r="D2645" t="s">
        <v>61</v>
      </c>
      <c r="E2645" t="str">
        <f t="shared" si="41"/>
        <v>Benoa-Aug-DN-CB</v>
      </c>
      <c r="F2645">
        <v>100</v>
      </c>
    </row>
    <row r="2646" spans="1:6" x14ac:dyDescent="0.25">
      <c r="A2646" t="s">
        <v>26</v>
      </c>
      <c r="B2646" t="s">
        <v>100</v>
      </c>
      <c r="C2646" t="s">
        <v>15</v>
      </c>
      <c r="D2646" t="s">
        <v>61</v>
      </c>
      <c r="E2646" t="str">
        <f t="shared" si="41"/>
        <v>Bitung-Aug-DN-CB</v>
      </c>
      <c r="F2646">
        <v>143</v>
      </c>
    </row>
    <row r="2647" spans="1:6" x14ac:dyDescent="0.25">
      <c r="A2647" t="s">
        <v>113</v>
      </c>
      <c r="B2647" t="s">
        <v>100</v>
      </c>
      <c r="C2647" t="s">
        <v>15</v>
      </c>
      <c r="D2647" t="s">
        <v>61</v>
      </c>
      <c r="E2647" t="str">
        <f t="shared" si="41"/>
        <v>Bontang Lng Terminal-Aug-DN-CB</v>
      </c>
      <c r="F2647">
        <v>1</v>
      </c>
    </row>
    <row r="2648" spans="1:6" x14ac:dyDescent="0.25">
      <c r="A2648" t="s">
        <v>27</v>
      </c>
      <c r="B2648" t="s">
        <v>100</v>
      </c>
      <c r="C2648" t="s">
        <v>15</v>
      </c>
      <c r="D2648" t="s">
        <v>61</v>
      </c>
      <c r="E2648" t="str">
        <f t="shared" si="41"/>
        <v>Bula-Aug-DN-CB</v>
      </c>
      <c r="F2648">
        <v>5</v>
      </c>
    </row>
    <row r="2649" spans="1:6" x14ac:dyDescent="0.25">
      <c r="A2649" t="s">
        <v>28</v>
      </c>
      <c r="B2649" t="s">
        <v>100</v>
      </c>
      <c r="C2649" t="s">
        <v>15</v>
      </c>
      <c r="D2649" t="s">
        <v>61</v>
      </c>
      <c r="E2649" t="str">
        <f t="shared" si="41"/>
        <v>Celukan Bawang-Aug-DN-CB</v>
      </c>
      <c r="F2649">
        <v>7</v>
      </c>
    </row>
    <row r="2650" spans="1:6" x14ac:dyDescent="0.25">
      <c r="A2650" t="s">
        <v>18</v>
      </c>
      <c r="B2650" t="s">
        <v>100</v>
      </c>
      <c r="C2650" t="s">
        <v>15</v>
      </c>
      <c r="D2650" t="s">
        <v>61</v>
      </c>
      <c r="E2650" t="str">
        <f t="shared" si="41"/>
        <v>Cirebon-Aug-DN-CB</v>
      </c>
      <c r="F2650">
        <v>27</v>
      </c>
    </row>
    <row r="2651" spans="1:6" x14ac:dyDescent="0.25">
      <c r="A2651" t="s">
        <v>29</v>
      </c>
      <c r="B2651" t="s">
        <v>100</v>
      </c>
      <c r="C2651" t="s">
        <v>15</v>
      </c>
      <c r="D2651" t="s">
        <v>61</v>
      </c>
      <c r="E2651" t="str">
        <f t="shared" si="41"/>
        <v>Donggala-Aug-DN-CB</v>
      </c>
      <c r="F2651">
        <v>0</v>
      </c>
    </row>
    <row r="2652" spans="1:6" x14ac:dyDescent="0.25">
      <c r="A2652" t="s">
        <v>30</v>
      </c>
      <c r="B2652" t="s">
        <v>100</v>
      </c>
      <c r="C2652" t="s">
        <v>15</v>
      </c>
      <c r="D2652" t="s">
        <v>61</v>
      </c>
      <c r="E2652" t="str">
        <f t="shared" si="41"/>
        <v>Dumai-Aug-DN-CB</v>
      </c>
      <c r="F2652">
        <v>380</v>
      </c>
    </row>
    <row r="2653" spans="1:6" x14ac:dyDescent="0.25">
      <c r="A2653" t="s">
        <v>67</v>
      </c>
      <c r="B2653" t="s">
        <v>100</v>
      </c>
      <c r="C2653" t="s">
        <v>15</v>
      </c>
      <c r="D2653" t="s">
        <v>61</v>
      </c>
      <c r="E2653" t="str">
        <f t="shared" si="41"/>
        <v>Ende-Aug-DN-CB</v>
      </c>
      <c r="F2653">
        <v>13</v>
      </c>
    </row>
    <row r="2654" spans="1:6" x14ac:dyDescent="0.25">
      <c r="A2654" t="s">
        <v>68</v>
      </c>
      <c r="B2654" t="s">
        <v>100</v>
      </c>
      <c r="C2654" t="s">
        <v>15</v>
      </c>
      <c r="D2654" t="s">
        <v>61</v>
      </c>
      <c r="E2654" t="str">
        <f t="shared" si="41"/>
        <v>Fakfak-Aug-DN-CB</v>
      </c>
      <c r="F2654">
        <v>33</v>
      </c>
    </row>
    <row r="2655" spans="1:6" x14ac:dyDescent="0.25">
      <c r="A2655" t="s">
        <v>31</v>
      </c>
      <c r="B2655" t="s">
        <v>100</v>
      </c>
      <c r="C2655" t="s">
        <v>15</v>
      </c>
      <c r="D2655" t="s">
        <v>61</v>
      </c>
      <c r="E2655" t="str">
        <f t="shared" si="41"/>
        <v>Gorontalo-Aug-DN-CB</v>
      </c>
      <c r="F2655">
        <v>53</v>
      </c>
    </row>
    <row r="2656" spans="1:6" x14ac:dyDescent="0.25">
      <c r="A2656" t="s">
        <v>32</v>
      </c>
      <c r="B2656" t="s">
        <v>100</v>
      </c>
      <c r="C2656" t="s">
        <v>15</v>
      </c>
      <c r="D2656" t="s">
        <v>61</v>
      </c>
      <c r="E2656" t="str">
        <f t="shared" si="41"/>
        <v>Gresik-Aug-DN-CB</v>
      </c>
      <c r="F2656">
        <v>1358</v>
      </c>
    </row>
    <row r="2657" spans="1:6" x14ac:dyDescent="0.25">
      <c r="A2657" t="s">
        <v>33</v>
      </c>
      <c r="B2657" t="s">
        <v>100</v>
      </c>
      <c r="C2657" t="s">
        <v>15</v>
      </c>
      <c r="D2657" t="s">
        <v>61</v>
      </c>
      <c r="E2657" t="str">
        <f t="shared" si="41"/>
        <v>Jayapura-Aug-DN-CB</v>
      </c>
      <c r="F2657">
        <v>32</v>
      </c>
    </row>
    <row r="2658" spans="1:6" x14ac:dyDescent="0.25">
      <c r="A2658" t="s">
        <v>34</v>
      </c>
      <c r="B2658" t="s">
        <v>100</v>
      </c>
      <c r="C2658" t="s">
        <v>15</v>
      </c>
      <c r="D2658" t="s">
        <v>61</v>
      </c>
      <c r="E2658" t="str">
        <f t="shared" si="41"/>
        <v>Kendari-Aug-DN-CB</v>
      </c>
      <c r="F2658">
        <v>84</v>
      </c>
    </row>
    <row r="2659" spans="1:6" x14ac:dyDescent="0.25">
      <c r="A2659" t="s">
        <v>35</v>
      </c>
      <c r="B2659" t="s">
        <v>100</v>
      </c>
      <c r="C2659" t="s">
        <v>15</v>
      </c>
      <c r="D2659" t="s">
        <v>61</v>
      </c>
      <c r="E2659" t="str">
        <f t="shared" si="41"/>
        <v>Kolonodale-Aug-DN-CB</v>
      </c>
      <c r="F2659">
        <v>6</v>
      </c>
    </row>
    <row r="2660" spans="1:6" x14ac:dyDescent="0.25">
      <c r="A2660" t="s">
        <v>36</v>
      </c>
      <c r="B2660" t="s">
        <v>100</v>
      </c>
      <c r="C2660" t="s">
        <v>15</v>
      </c>
      <c r="D2660" t="s">
        <v>61</v>
      </c>
      <c r="E2660" t="str">
        <f t="shared" si="41"/>
        <v>Kuala Tanjung-Aug-DN-CB</v>
      </c>
      <c r="F2660">
        <v>9</v>
      </c>
    </row>
    <row r="2661" spans="1:6" x14ac:dyDescent="0.25">
      <c r="A2661" t="s">
        <v>37</v>
      </c>
      <c r="B2661" t="s">
        <v>100</v>
      </c>
      <c r="C2661" t="s">
        <v>15</v>
      </c>
      <c r="D2661" t="s">
        <v>61</v>
      </c>
      <c r="E2661" t="str">
        <f t="shared" si="41"/>
        <v>Kumai-Aug-DN-CB</v>
      </c>
      <c r="F2661">
        <v>20</v>
      </c>
    </row>
    <row r="2662" spans="1:6" x14ac:dyDescent="0.25">
      <c r="A2662" t="s">
        <v>38</v>
      </c>
      <c r="B2662" t="s">
        <v>100</v>
      </c>
      <c r="C2662" t="s">
        <v>15</v>
      </c>
      <c r="D2662" t="s">
        <v>61</v>
      </c>
      <c r="E2662" t="str">
        <f t="shared" si="41"/>
        <v>Larantuka-Aug-DN-CB</v>
      </c>
      <c r="F2662">
        <v>9</v>
      </c>
    </row>
    <row r="2663" spans="1:6" x14ac:dyDescent="0.25">
      <c r="A2663" t="s">
        <v>71</v>
      </c>
      <c r="B2663" t="s">
        <v>100</v>
      </c>
      <c r="C2663" t="s">
        <v>15</v>
      </c>
      <c r="D2663" t="s">
        <v>61</v>
      </c>
      <c r="E2663" t="str">
        <f t="shared" si="41"/>
        <v>Lhokseumawe-Aug-DN-CB</v>
      </c>
      <c r="F2663">
        <v>104</v>
      </c>
    </row>
    <row r="2664" spans="1:6" x14ac:dyDescent="0.25">
      <c r="A2664" t="s">
        <v>39</v>
      </c>
      <c r="B2664" t="s">
        <v>100</v>
      </c>
      <c r="C2664" t="s">
        <v>15</v>
      </c>
      <c r="D2664" t="s">
        <v>61</v>
      </c>
      <c r="E2664" t="str">
        <f t="shared" si="41"/>
        <v>Luwuk-Aug-DN-CB</v>
      </c>
      <c r="F2664">
        <v>55</v>
      </c>
    </row>
    <row r="2665" spans="1:6" x14ac:dyDescent="0.25">
      <c r="A2665" t="s">
        <v>40</v>
      </c>
      <c r="B2665" t="s">
        <v>100</v>
      </c>
      <c r="C2665" t="s">
        <v>15</v>
      </c>
      <c r="D2665" t="s">
        <v>61</v>
      </c>
      <c r="E2665" t="str">
        <f t="shared" si="41"/>
        <v>Manado-Aug-DN-CB</v>
      </c>
      <c r="F2665">
        <v>0</v>
      </c>
    </row>
    <row r="2666" spans="1:6" x14ac:dyDescent="0.25">
      <c r="A2666" t="s">
        <v>72</v>
      </c>
      <c r="B2666" t="s">
        <v>100</v>
      </c>
      <c r="C2666" t="s">
        <v>15</v>
      </c>
      <c r="D2666" t="s">
        <v>61</v>
      </c>
      <c r="E2666" t="str">
        <f t="shared" si="41"/>
        <v>Maumere-Aug-DN-CB</v>
      </c>
      <c r="F2666">
        <v>18</v>
      </c>
    </row>
    <row r="2667" spans="1:6" x14ac:dyDescent="0.25">
      <c r="A2667" t="s">
        <v>41</v>
      </c>
      <c r="B2667" t="s">
        <v>100</v>
      </c>
      <c r="C2667" t="s">
        <v>15</v>
      </c>
      <c r="D2667" t="s">
        <v>61</v>
      </c>
      <c r="E2667" t="str">
        <f t="shared" si="41"/>
        <v>Namlea-Aug-DN-CB</v>
      </c>
      <c r="F2667">
        <v>23</v>
      </c>
    </row>
    <row r="2668" spans="1:6" x14ac:dyDescent="0.25">
      <c r="A2668" t="s">
        <v>73</v>
      </c>
      <c r="B2668" t="s">
        <v>100</v>
      </c>
      <c r="C2668" t="s">
        <v>15</v>
      </c>
      <c r="D2668" t="s">
        <v>61</v>
      </c>
      <c r="E2668" t="str">
        <f t="shared" si="41"/>
        <v>Palembang-Aug-DN-CB</v>
      </c>
      <c r="F2668">
        <v>10</v>
      </c>
    </row>
    <row r="2669" spans="1:6" x14ac:dyDescent="0.25">
      <c r="A2669" t="s">
        <v>114</v>
      </c>
      <c r="B2669" t="s">
        <v>100</v>
      </c>
      <c r="C2669" t="s">
        <v>15</v>
      </c>
      <c r="D2669" t="s">
        <v>61</v>
      </c>
      <c r="E2669" t="str">
        <f t="shared" si="41"/>
        <v>Pangkalansusu-Aug-DN-CB</v>
      </c>
      <c r="F2669">
        <v>0</v>
      </c>
    </row>
    <row r="2670" spans="1:6" x14ac:dyDescent="0.25">
      <c r="A2670" t="s">
        <v>43</v>
      </c>
      <c r="B2670" t="s">
        <v>100</v>
      </c>
      <c r="C2670" t="s">
        <v>15</v>
      </c>
      <c r="D2670" t="s">
        <v>61</v>
      </c>
      <c r="E2670" t="str">
        <f t="shared" si="41"/>
        <v>Panjang-Aug-DN-CB</v>
      </c>
      <c r="F2670">
        <v>70</v>
      </c>
    </row>
    <row r="2671" spans="1:6" x14ac:dyDescent="0.25">
      <c r="A2671" t="s">
        <v>74</v>
      </c>
      <c r="B2671" t="s">
        <v>100</v>
      </c>
      <c r="C2671" t="s">
        <v>15</v>
      </c>
      <c r="D2671" t="s">
        <v>61</v>
      </c>
      <c r="E2671" t="str">
        <f t="shared" si="41"/>
        <v>Parepare-Aug-DN-CB</v>
      </c>
      <c r="F2671">
        <v>33</v>
      </c>
    </row>
    <row r="2672" spans="1:6" x14ac:dyDescent="0.25">
      <c r="A2672" t="s">
        <v>47</v>
      </c>
      <c r="B2672" t="s">
        <v>100</v>
      </c>
      <c r="C2672" t="s">
        <v>15</v>
      </c>
      <c r="D2672" t="s">
        <v>61</v>
      </c>
      <c r="E2672" t="str">
        <f t="shared" si="41"/>
        <v>Pomalaa-Aug-DN-CB</v>
      </c>
      <c r="F2672">
        <v>5</v>
      </c>
    </row>
    <row r="2673" spans="1:6" x14ac:dyDescent="0.25">
      <c r="A2673" t="s">
        <v>21</v>
      </c>
      <c r="B2673" t="s">
        <v>100</v>
      </c>
      <c r="C2673" t="s">
        <v>15</v>
      </c>
      <c r="D2673" t="s">
        <v>61</v>
      </c>
      <c r="E2673" t="str">
        <f t="shared" si="41"/>
        <v>Pontianak-Aug-DN-CB</v>
      </c>
      <c r="F2673">
        <v>328</v>
      </c>
    </row>
    <row r="2674" spans="1:6" x14ac:dyDescent="0.25">
      <c r="A2674" t="s">
        <v>22</v>
      </c>
      <c r="B2674" t="s">
        <v>100</v>
      </c>
      <c r="C2674" t="s">
        <v>15</v>
      </c>
      <c r="D2674" t="s">
        <v>61</v>
      </c>
      <c r="E2674" t="str">
        <f t="shared" si="41"/>
        <v>Poso-Aug-DN-CB</v>
      </c>
      <c r="F2674">
        <v>1</v>
      </c>
    </row>
    <row r="2675" spans="1:6" x14ac:dyDescent="0.25">
      <c r="A2675" t="s">
        <v>75</v>
      </c>
      <c r="B2675" t="s">
        <v>100</v>
      </c>
      <c r="C2675" t="s">
        <v>15</v>
      </c>
      <c r="D2675" t="s">
        <v>61</v>
      </c>
      <c r="E2675" t="str">
        <f t="shared" si="41"/>
        <v>Probolinggo-Aug-DN-CB</v>
      </c>
      <c r="F2675">
        <v>6</v>
      </c>
    </row>
    <row r="2676" spans="1:6" x14ac:dyDescent="0.25">
      <c r="A2676" t="s">
        <v>82</v>
      </c>
      <c r="B2676" t="s">
        <v>100</v>
      </c>
      <c r="C2676" t="s">
        <v>15</v>
      </c>
      <c r="D2676" t="s">
        <v>61</v>
      </c>
      <c r="E2676" t="str">
        <f t="shared" si="41"/>
        <v>Pulau Baai-Aug-DN-CB</v>
      </c>
      <c r="F2676">
        <v>82</v>
      </c>
    </row>
    <row r="2677" spans="1:6" x14ac:dyDescent="0.25">
      <c r="A2677" t="s">
        <v>96</v>
      </c>
      <c r="B2677" t="s">
        <v>100</v>
      </c>
      <c r="C2677" t="s">
        <v>15</v>
      </c>
      <c r="D2677" t="s">
        <v>61</v>
      </c>
      <c r="E2677" t="str">
        <f t="shared" si="41"/>
        <v>Pulau Sambu-Aug-DN-CB</v>
      </c>
      <c r="F2677">
        <v>1949</v>
      </c>
    </row>
    <row r="2678" spans="1:6" x14ac:dyDescent="0.25">
      <c r="A2678" t="s">
        <v>115</v>
      </c>
      <c r="B2678" t="s">
        <v>100</v>
      </c>
      <c r="C2678" t="s">
        <v>15</v>
      </c>
      <c r="D2678" t="s">
        <v>61</v>
      </c>
      <c r="E2678" t="str">
        <f t="shared" si="41"/>
        <v>Raha Roadstead-Aug-DN-CB</v>
      </c>
      <c r="F2678">
        <v>7</v>
      </c>
    </row>
    <row r="2679" spans="1:6" x14ac:dyDescent="0.25">
      <c r="A2679" t="s">
        <v>48</v>
      </c>
      <c r="B2679" t="s">
        <v>100</v>
      </c>
      <c r="C2679" t="s">
        <v>15</v>
      </c>
      <c r="D2679" t="s">
        <v>61</v>
      </c>
      <c r="E2679" t="str">
        <f t="shared" si="41"/>
        <v>Samarinda-Aug-DN-CB</v>
      </c>
      <c r="F2679">
        <v>26</v>
      </c>
    </row>
    <row r="2680" spans="1:6" x14ac:dyDescent="0.25">
      <c r="A2680" t="s">
        <v>49</v>
      </c>
      <c r="B2680" t="s">
        <v>100</v>
      </c>
      <c r="C2680" t="s">
        <v>15</v>
      </c>
      <c r="D2680" t="s">
        <v>61</v>
      </c>
      <c r="E2680" t="str">
        <f t="shared" si="41"/>
        <v>Sampit-Aug-DN-CB</v>
      </c>
      <c r="F2680">
        <v>9</v>
      </c>
    </row>
    <row r="2681" spans="1:6" x14ac:dyDescent="0.25">
      <c r="A2681" t="s">
        <v>50</v>
      </c>
      <c r="B2681" t="s">
        <v>100</v>
      </c>
      <c r="C2681" t="s">
        <v>15</v>
      </c>
      <c r="D2681" t="s">
        <v>61</v>
      </c>
      <c r="E2681" t="str">
        <f t="shared" si="41"/>
        <v>Saumlaki-Aug-DN-CB</v>
      </c>
      <c r="F2681">
        <v>21</v>
      </c>
    </row>
    <row r="2682" spans="1:6" x14ac:dyDescent="0.25">
      <c r="A2682" t="s">
        <v>76</v>
      </c>
      <c r="B2682" t="s">
        <v>100</v>
      </c>
      <c r="C2682" t="s">
        <v>15</v>
      </c>
      <c r="D2682" t="s">
        <v>61</v>
      </c>
      <c r="E2682" t="str">
        <f t="shared" si="41"/>
        <v>Sekupang-Aug-DN-CB</v>
      </c>
      <c r="F2682">
        <v>1827</v>
      </c>
    </row>
    <row r="2683" spans="1:6" x14ac:dyDescent="0.25">
      <c r="A2683" t="s">
        <v>51</v>
      </c>
      <c r="B2683" t="s">
        <v>100</v>
      </c>
      <c r="C2683" t="s">
        <v>15</v>
      </c>
      <c r="D2683" t="s">
        <v>61</v>
      </c>
      <c r="E2683" t="str">
        <f t="shared" si="41"/>
        <v>Serui-Aug-DN-CB</v>
      </c>
      <c r="F2683">
        <v>17</v>
      </c>
    </row>
    <row r="2684" spans="1:6" x14ac:dyDescent="0.25">
      <c r="A2684" t="s">
        <v>52</v>
      </c>
      <c r="B2684" t="s">
        <v>100</v>
      </c>
      <c r="C2684" t="s">
        <v>15</v>
      </c>
      <c r="D2684" t="s">
        <v>61</v>
      </c>
      <c r="E2684" t="str">
        <f t="shared" si="41"/>
        <v>Sibolga-Aug-DN-CB</v>
      </c>
      <c r="F2684">
        <v>51</v>
      </c>
    </row>
    <row r="2685" spans="1:6" x14ac:dyDescent="0.25">
      <c r="A2685" t="s">
        <v>77</v>
      </c>
      <c r="B2685" t="s">
        <v>100</v>
      </c>
      <c r="C2685" t="s">
        <v>15</v>
      </c>
      <c r="D2685" t="s">
        <v>61</v>
      </c>
      <c r="E2685" t="str">
        <f t="shared" si="41"/>
        <v>Sungaipakning-Aug-DN-CB</v>
      </c>
      <c r="F2685">
        <v>17</v>
      </c>
    </row>
    <row r="2686" spans="1:6" x14ac:dyDescent="0.25">
      <c r="A2686" t="s">
        <v>53</v>
      </c>
      <c r="B2686" t="s">
        <v>100</v>
      </c>
      <c r="C2686" t="s">
        <v>15</v>
      </c>
      <c r="D2686" t="s">
        <v>61</v>
      </c>
      <c r="E2686" t="str">
        <f t="shared" si="41"/>
        <v>Tahuna-Aug-DN-CB</v>
      </c>
      <c r="F2686">
        <v>19</v>
      </c>
    </row>
    <row r="2687" spans="1:6" x14ac:dyDescent="0.25">
      <c r="A2687" t="s">
        <v>54</v>
      </c>
      <c r="B2687" t="s">
        <v>100</v>
      </c>
      <c r="C2687" t="s">
        <v>15</v>
      </c>
      <c r="D2687" t="s">
        <v>61</v>
      </c>
      <c r="E2687" t="str">
        <f t="shared" si="41"/>
        <v>Tanjung Balai Karimun-Aug-DN-CB</v>
      </c>
      <c r="F2687">
        <v>223</v>
      </c>
    </row>
    <row r="2688" spans="1:6" x14ac:dyDescent="0.25">
      <c r="A2688" t="s">
        <v>98</v>
      </c>
      <c r="B2688" t="s">
        <v>100</v>
      </c>
      <c r="C2688" t="s">
        <v>15</v>
      </c>
      <c r="D2688" t="s">
        <v>61</v>
      </c>
      <c r="E2688" t="str">
        <f t="shared" si="41"/>
        <v>Tanjung Benete-Aug-DN-CB</v>
      </c>
      <c r="F2688">
        <v>20</v>
      </c>
    </row>
    <row r="2689" spans="1:6" x14ac:dyDescent="0.25">
      <c r="A2689" t="s">
        <v>118</v>
      </c>
      <c r="B2689" t="s">
        <v>100</v>
      </c>
      <c r="C2689" t="s">
        <v>15</v>
      </c>
      <c r="D2689" t="s">
        <v>61</v>
      </c>
      <c r="E2689" t="str">
        <f t="shared" si="41"/>
        <v>Tanjung Santan-Aug-DN-CB</v>
      </c>
      <c r="F2689">
        <v>5</v>
      </c>
    </row>
    <row r="2690" spans="1:6" x14ac:dyDescent="0.25">
      <c r="A2690" t="s">
        <v>116</v>
      </c>
      <c r="B2690" t="s">
        <v>100</v>
      </c>
      <c r="C2690" t="s">
        <v>15</v>
      </c>
      <c r="D2690" t="s">
        <v>61</v>
      </c>
      <c r="E2690" t="str">
        <f t="shared" si="41"/>
        <v>Tanjungpandan-Aug-DN-CB</v>
      </c>
      <c r="F2690">
        <v>0</v>
      </c>
    </row>
    <row r="2691" spans="1:6" x14ac:dyDescent="0.25">
      <c r="A2691" t="s">
        <v>117</v>
      </c>
      <c r="B2691" t="s">
        <v>100</v>
      </c>
      <c r="C2691" t="s">
        <v>15</v>
      </c>
      <c r="D2691" t="s">
        <v>61</v>
      </c>
      <c r="E2691" t="str">
        <f t="shared" ref="E2691:E2754" si="42">_xlfn.CONCAT(TRIM(A2691),"-",TRIM(B2691),"-",TRIM(C2691),"-",TRIM(D2691))</f>
        <v>Tanjungredeb-Aug-DN-CB</v>
      </c>
      <c r="F2691">
        <v>28</v>
      </c>
    </row>
    <row r="2692" spans="1:6" x14ac:dyDescent="0.25">
      <c r="A2692" t="s">
        <v>17</v>
      </c>
      <c r="B2692" t="s">
        <v>100</v>
      </c>
      <c r="C2692" t="s">
        <v>15</v>
      </c>
      <c r="D2692" t="s">
        <v>61</v>
      </c>
      <c r="E2692" t="str">
        <f t="shared" si="42"/>
        <v>Teluk Bayur-Aug-DN-CB</v>
      </c>
      <c r="F2692">
        <v>69</v>
      </c>
    </row>
    <row r="2693" spans="1:6" x14ac:dyDescent="0.25">
      <c r="A2693" t="s">
        <v>78</v>
      </c>
      <c r="B2693" t="s">
        <v>100</v>
      </c>
      <c r="C2693" t="s">
        <v>15</v>
      </c>
      <c r="D2693" t="s">
        <v>61</v>
      </c>
      <c r="E2693" t="str">
        <f t="shared" si="42"/>
        <v>Ternate-Aug-DN-CB</v>
      </c>
      <c r="F2693">
        <v>238</v>
      </c>
    </row>
    <row r="2694" spans="1:6" x14ac:dyDescent="0.25">
      <c r="A2694" t="s">
        <v>97</v>
      </c>
      <c r="B2694" t="s">
        <v>100</v>
      </c>
      <c r="C2694" t="s">
        <v>15</v>
      </c>
      <c r="D2694" t="s">
        <v>61</v>
      </c>
      <c r="E2694" t="str">
        <f t="shared" si="42"/>
        <v>Tg. Sorong-Aug-DN-CB</v>
      </c>
      <c r="F2694">
        <v>102</v>
      </c>
    </row>
    <row r="2695" spans="1:6" x14ac:dyDescent="0.25">
      <c r="A2695" t="s">
        <v>59</v>
      </c>
      <c r="B2695" t="s">
        <v>100</v>
      </c>
      <c r="C2695" t="s">
        <v>15</v>
      </c>
      <c r="D2695" t="s">
        <v>61</v>
      </c>
      <c r="E2695" t="str">
        <f t="shared" si="42"/>
        <v>Waingapu-Aug-DN-CB</v>
      </c>
      <c r="F2695">
        <v>17</v>
      </c>
    </row>
    <row r="2696" spans="1:6" x14ac:dyDescent="0.25">
      <c r="A2696" t="s">
        <v>62</v>
      </c>
      <c r="B2696" t="s">
        <v>101</v>
      </c>
      <c r="C2696" t="s">
        <v>15</v>
      </c>
      <c r="D2696" t="s">
        <v>61</v>
      </c>
      <c r="E2696" t="str">
        <f t="shared" si="42"/>
        <v>Ambon-Dec-DN-CB</v>
      </c>
      <c r="F2696">
        <v>192</v>
      </c>
    </row>
    <row r="2697" spans="1:6" x14ac:dyDescent="0.25">
      <c r="A2697" t="s">
        <v>63</v>
      </c>
      <c r="B2697" t="s">
        <v>101</v>
      </c>
      <c r="C2697" t="s">
        <v>15</v>
      </c>
      <c r="D2697" t="s">
        <v>61</v>
      </c>
      <c r="E2697" t="str">
        <f t="shared" si="42"/>
        <v>Balikpapan-Dec-DN-CB</v>
      </c>
      <c r="F2697">
        <v>2299</v>
      </c>
    </row>
    <row r="2698" spans="1:6" x14ac:dyDescent="0.25">
      <c r="A2698" t="s">
        <v>23</v>
      </c>
      <c r="B2698" t="s">
        <v>101</v>
      </c>
      <c r="C2698" t="s">
        <v>15</v>
      </c>
      <c r="D2698" t="s">
        <v>61</v>
      </c>
      <c r="E2698" t="str">
        <f t="shared" si="42"/>
        <v>Banjarmasin-Dec-DN-CB</v>
      </c>
      <c r="F2698">
        <v>217</v>
      </c>
    </row>
    <row r="2699" spans="1:6" x14ac:dyDescent="0.25">
      <c r="A2699" t="s">
        <v>19</v>
      </c>
      <c r="B2699" t="s">
        <v>101</v>
      </c>
      <c r="C2699" t="s">
        <v>15</v>
      </c>
      <c r="D2699" t="s">
        <v>61</v>
      </c>
      <c r="E2699" t="str">
        <f t="shared" si="42"/>
        <v>Banten-Dec-DN-CB</v>
      </c>
      <c r="F2699">
        <v>452</v>
      </c>
    </row>
    <row r="2700" spans="1:6" x14ac:dyDescent="0.25">
      <c r="A2700" t="s">
        <v>64</v>
      </c>
      <c r="B2700" t="s">
        <v>101</v>
      </c>
      <c r="C2700" t="s">
        <v>15</v>
      </c>
      <c r="D2700" t="s">
        <v>61</v>
      </c>
      <c r="E2700" t="str">
        <f t="shared" si="42"/>
        <v>Baubau-Dec-DN-CB</v>
      </c>
      <c r="F2700">
        <v>85</v>
      </c>
    </row>
    <row r="2701" spans="1:6" x14ac:dyDescent="0.25">
      <c r="A2701" t="s">
        <v>24</v>
      </c>
      <c r="B2701" t="s">
        <v>101</v>
      </c>
      <c r="C2701" t="s">
        <v>15</v>
      </c>
      <c r="D2701" t="s">
        <v>61</v>
      </c>
      <c r="E2701" t="str">
        <f t="shared" si="42"/>
        <v>Belawan-Dec-DN-CB</v>
      </c>
      <c r="F2701">
        <v>605</v>
      </c>
    </row>
    <row r="2702" spans="1:6" x14ac:dyDescent="0.25">
      <c r="A2702" t="s">
        <v>20</v>
      </c>
      <c r="B2702" t="s">
        <v>101</v>
      </c>
      <c r="C2702" t="s">
        <v>15</v>
      </c>
      <c r="D2702" t="s">
        <v>61</v>
      </c>
      <c r="E2702" t="str">
        <f t="shared" si="42"/>
        <v>Benoa-Dec-DN-CB</v>
      </c>
      <c r="F2702">
        <v>199</v>
      </c>
    </row>
    <row r="2703" spans="1:6" x14ac:dyDescent="0.25">
      <c r="A2703" t="s">
        <v>26</v>
      </c>
      <c r="B2703" t="s">
        <v>101</v>
      </c>
      <c r="C2703" t="s">
        <v>15</v>
      </c>
      <c r="D2703" t="s">
        <v>61</v>
      </c>
      <c r="E2703" t="str">
        <f t="shared" si="42"/>
        <v>Bitung-Dec-DN-CB</v>
      </c>
      <c r="F2703">
        <v>146</v>
      </c>
    </row>
    <row r="2704" spans="1:6" x14ac:dyDescent="0.25">
      <c r="A2704" t="s">
        <v>113</v>
      </c>
      <c r="B2704" t="s">
        <v>101</v>
      </c>
      <c r="C2704" t="s">
        <v>15</v>
      </c>
      <c r="D2704" t="s">
        <v>61</v>
      </c>
      <c r="E2704" t="str">
        <f t="shared" si="42"/>
        <v>Bontang Lng Terminal-Dec-DN-CB</v>
      </c>
      <c r="F2704">
        <v>2</v>
      </c>
    </row>
    <row r="2705" spans="1:6" x14ac:dyDescent="0.25">
      <c r="A2705" t="s">
        <v>27</v>
      </c>
      <c r="B2705" t="s">
        <v>101</v>
      </c>
      <c r="C2705" t="s">
        <v>15</v>
      </c>
      <c r="D2705" t="s">
        <v>61</v>
      </c>
      <c r="E2705" t="str">
        <f t="shared" si="42"/>
        <v>Bula-Dec-DN-CB</v>
      </c>
      <c r="F2705">
        <v>8</v>
      </c>
    </row>
    <row r="2706" spans="1:6" x14ac:dyDescent="0.25">
      <c r="A2706" t="s">
        <v>28</v>
      </c>
      <c r="B2706" t="s">
        <v>101</v>
      </c>
      <c r="C2706" t="s">
        <v>15</v>
      </c>
      <c r="D2706" t="s">
        <v>61</v>
      </c>
      <c r="E2706" t="str">
        <f t="shared" si="42"/>
        <v>Celukan Bawang-Dec-DN-CB</v>
      </c>
      <c r="F2706">
        <v>20</v>
      </c>
    </row>
    <row r="2707" spans="1:6" x14ac:dyDescent="0.25">
      <c r="A2707" t="s">
        <v>18</v>
      </c>
      <c r="B2707" t="s">
        <v>101</v>
      </c>
      <c r="C2707" t="s">
        <v>15</v>
      </c>
      <c r="D2707" t="s">
        <v>61</v>
      </c>
      <c r="E2707" t="str">
        <f t="shared" si="42"/>
        <v>Cirebon-Dec-DN-CB</v>
      </c>
      <c r="F2707">
        <v>24</v>
      </c>
    </row>
    <row r="2708" spans="1:6" x14ac:dyDescent="0.25">
      <c r="A2708" t="s">
        <v>29</v>
      </c>
      <c r="B2708" t="s">
        <v>101</v>
      </c>
      <c r="C2708" t="s">
        <v>15</v>
      </c>
      <c r="D2708" t="s">
        <v>61</v>
      </c>
      <c r="E2708" t="str">
        <f t="shared" si="42"/>
        <v>Donggala-Dec-DN-CB</v>
      </c>
      <c r="F2708">
        <v>0</v>
      </c>
    </row>
    <row r="2709" spans="1:6" x14ac:dyDescent="0.25">
      <c r="A2709" t="s">
        <v>30</v>
      </c>
      <c r="B2709" t="s">
        <v>101</v>
      </c>
      <c r="C2709" t="s">
        <v>15</v>
      </c>
      <c r="D2709" t="s">
        <v>61</v>
      </c>
      <c r="E2709" t="str">
        <f t="shared" si="42"/>
        <v>Dumai-Dec-DN-CB</v>
      </c>
      <c r="F2709">
        <v>815</v>
      </c>
    </row>
    <row r="2710" spans="1:6" x14ac:dyDescent="0.25">
      <c r="A2710" t="s">
        <v>67</v>
      </c>
      <c r="B2710" t="s">
        <v>101</v>
      </c>
      <c r="C2710" t="s">
        <v>15</v>
      </c>
      <c r="D2710" t="s">
        <v>61</v>
      </c>
      <c r="E2710" t="str">
        <f t="shared" si="42"/>
        <v>Ende-Dec-DN-CB</v>
      </c>
      <c r="F2710">
        <v>25</v>
      </c>
    </row>
    <row r="2711" spans="1:6" x14ac:dyDescent="0.25">
      <c r="A2711" t="s">
        <v>68</v>
      </c>
      <c r="B2711" t="s">
        <v>101</v>
      </c>
      <c r="C2711" t="s">
        <v>15</v>
      </c>
      <c r="D2711" t="s">
        <v>61</v>
      </c>
      <c r="E2711" t="str">
        <f t="shared" si="42"/>
        <v>Fakfak-Dec-DN-CB</v>
      </c>
      <c r="F2711">
        <v>47</v>
      </c>
    </row>
    <row r="2712" spans="1:6" x14ac:dyDescent="0.25">
      <c r="A2712" t="s">
        <v>31</v>
      </c>
      <c r="B2712" t="s">
        <v>101</v>
      </c>
      <c r="C2712" t="s">
        <v>15</v>
      </c>
      <c r="D2712" t="s">
        <v>61</v>
      </c>
      <c r="E2712" t="str">
        <f t="shared" si="42"/>
        <v>Gorontalo-Dec-DN-CB</v>
      </c>
      <c r="F2712">
        <v>77</v>
      </c>
    </row>
    <row r="2713" spans="1:6" x14ac:dyDescent="0.25">
      <c r="A2713" t="s">
        <v>32</v>
      </c>
      <c r="B2713" t="s">
        <v>101</v>
      </c>
      <c r="C2713" t="s">
        <v>15</v>
      </c>
      <c r="D2713" t="s">
        <v>61</v>
      </c>
      <c r="E2713" t="str">
        <f t="shared" si="42"/>
        <v>Gresik-Dec-DN-CB</v>
      </c>
      <c r="F2713">
        <v>2313</v>
      </c>
    </row>
    <row r="2714" spans="1:6" x14ac:dyDescent="0.25">
      <c r="A2714" t="s">
        <v>33</v>
      </c>
      <c r="B2714" t="s">
        <v>101</v>
      </c>
      <c r="C2714" t="s">
        <v>15</v>
      </c>
      <c r="D2714" t="s">
        <v>61</v>
      </c>
      <c r="E2714" t="str">
        <f t="shared" si="42"/>
        <v>Jayapura-Dec-DN-CB</v>
      </c>
      <c r="F2714">
        <v>42</v>
      </c>
    </row>
    <row r="2715" spans="1:6" x14ac:dyDescent="0.25">
      <c r="A2715" t="s">
        <v>34</v>
      </c>
      <c r="B2715" t="s">
        <v>101</v>
      </c>
      <c r="C2715" t="s">
        <v>15</v>
      </c>
      <c r="D2715" t="s">
        <v>61</v>
      </c>
      <c r="E2715" t="str">
        <f t="shared" si="42"/>
        <v>Kendari-Dec-DN-CB</v>
      </c>
      <c r="F2715">
        <v>84</v>
      </c>
    </row>
    <row r="2716" spans="1:6" x14ac:dyDescent="0.25">
      <c r="A2716" t="s">
        <v>35</v>
      </c>
      <c r="B2716" t="s">
        <v>101</v>
      </c>
      <c r="C2716" t="s">
        <v>15</v>
      </c>
      <c r="D2716" t="s">
        <v>61</v>
      </c>
      <c r="E2716" t="str">
        <f t="shared" si="42"/>
        <v>Kolonodale-Dec-DN-CB</v>
      </c>
      <c r="F2716">
        <v>4</v>
      </c>
    </row>
    <row r="2717" spans="1:6" x14ac:dyDescent="0.25">
      <c r="A2717" t="s">
        <v>36</v>
      </c>
      <c r="B2717" t="s">
        <v>101</v>
      </c>
      <c r="C2717" t="s">
        <v>15</v>
      </c>
      <c r="D2717" t="s">
        <v>61</v>
      </c>
      <c r="E2717" t="str">
        <f t="shared" si="42"/>
        <v>Kuala Tanjung-Dec-DN-CB</v>
      </c>
      <c r="F2717">
        <v>7</v>
      </c>
    </row>
    <row r="2718" spans="1:6" x14ac:dyDescent="0.25">
      <c r="A2718" t="s">
        <v>37</v>
      </c>
      <c r="B2718" t="s">
        <v>101</v>
      </c>
      <c r="C2718" t="s">
        <v>15</v>
      </c>
      <c r="D2718" t="s">
        <v>61</v>
      </c>
      <c r="E2718" t="str">
        <f t="shared" si="42"/>
        <v>Kumai-Dec-DN-CB</v>
      </c>
      <c r="F2718">
        <v>43</v>
      </c>
    </row>
    <row r="2719" spans="1:6" x14ac:dyDescent="0.25">
      <c r="A2719" t="s">
        <v>38</v>
      </c>
      <c r="B2719" t="s">
        <v>101</v>
      </c>
      <c r="C2719" t="s">
        <v>15</v>
      </c>
      <c r="D2719" t="s">
        <v>61</v>
      </c>
      <c r="E2719" t="str">
        <f t="shared" si="42"/>
        <v>Larantuka-Dec-DN-CB</v>
      </c>
      <c r="F2719">
        <v>10</v>
      </c>
    </row>
    <row r="2720" spans="1:6" x14ac:dyDescent="0.25">
      <c r="A2720" t="s">
        <v>71</v>
      </c>
      <c r="B2720" t="s">
        <v>101</v>
      </c>
      <c r="C2720" t="s">
        <v>15</v>
      </c>
      <c r="D2720" t="s">
        <v>61</v>
      </c>
      <c r="E2720" t="str">
        <f t="shared" si="42"/>
        <v>Lhokseumawe-Dec-DN-CB</v>
      </c>
      <c r="F2720">
        <v>381</v>
      </c>
    </row>
    <row r="2721" spans="1:6" x14ac:dyDescent="0.25">
      <c r="A2721" t="s">
        <v>39</v>
      </c>
      <c r="B2721" t="s">
        <v>101</v>
      </c>
      <c r="C2721" t="s">
        <v>15</v>
      </c>
      <c r="D2721" t="s">
        <v>61</v>
      </c>
      <c r="E2721" t="str">
        <f t="shared" si="42"/>
        <v>Luwuk-Dec-DN-CB</v>
      </c>
      <c r="F2721">
        <v>56</v>
      </c>
    </row>
    <row r="2722" spans="1:6" x14ac:dyDescent="0.25">
      <c r="A2722" t="s">
        <v>40</v>
      </c>
      <c r="B2722" t="s">
        <v>101</v>
      </c>
      <c r="C2722" t="s">
        <v>15</v>
      </c>
      <c r="D2722" t="s">
        <v>61</v>
      </c>
      <c r="E2722" t="str">
        <f t="shared" si="42"/>
        <v>Manado-Dec-DN-CB</v>
      </c>
      <c r="F2722">
        <v>2</v>
      </c>
    </row>
    <row r="2723" spans="1:6" x14ac:dyDescent="0.25">
      <c r="A2723" t="s">
        <v>72</v>
      </c>
      <c r="B2723" t="s">
        <v>101</v>
      </c>
      <c r="C2723" t="s">
        <v>15</v>
      </c>
      <c r="D2723" t="s">
        <v>61</v>
      </c>
      <c r="E2723" t="str">
        <f t="shared" si="42"/>
        <v>Maumere-Dec-DN-CB</v>
      </c>
      <c r="F2723">
        <v>23</v>
      </c>
    </row>
    <row r="2724" spans="1:6" x14ac:dyDescent="0.25">
      <c r="A2724" t="s">
        <v>41</v>
      </c>
      <c r="B2724" t="s">
        <v>101</v>
      </c>
      <c r="C2724" t="s">
        <v>15</v>
      </c>
      <c r="D2724" t="s">
        <v>61</v>
      </c>
      <c r="E2724" t="str">
        <f t="shared" si="42"/>
        <v>Namlea-Dec-DN-CB</v>
      </c>
      <c r="F2724">
        <v>32</v>
      </c>
    </row>
    <row r="2725" spans="1:6" x14ac:dyDescent="0.25">
      <c r="A2725" t="s">
        <v>73</v>
      </c>
      <c r="B2725" t="s">
        <v>101</v>
      </c>
      <c r="C2725" t="s">
        <v>15</v>
      </c>
      <c r="D2725" t="s">
        <v>61</v>
      </c>
      <c r="E2725" t="str">
        <f t="shared" si="42"/>
        <v>Palembang-Dec-DN-CB</v>
      </c>
      <c r="F2725">
        <v>16</v>
      </c>
    </row>
    <row r="2726" spans="1:6" x14ac:dyDescent="0.25">
      <c r="A2726" t="s">
        <v>114</v>
      </c>
      <c r="B2726" t="s">
        <v>101</v>
      </c>
      <c r="C2726" t="s">
        <v>15</v>
      </c>
      <c r="D2726" t="s">
        <v>61</v>
      </c>
      <c r="E2726" t="str">
        <f t="shared" si="42"/>
        <v>Pangkalansusu-Dec-DN-CB</v>
      </c>
      <c r="F2726">
        <v>0</v>
      </c>
    </row>
    <row r="2727" spans="1:6" x14ac:dyDescent="0.25">
      <c r="A2727" t="s">
        <v>43</v>
      </c>
      <c r="B2727" t="s">
        <v>101</v>
      </c>
      <c r="C2727" t="s">
        <v>15</v>
      </c>
      <c r="D2727" t="s">
        <v>61</v>
      </c>
      <c r="E2727" t="str">
        <f t="shared" si="42"/>
        <v>Panjang-Dec-DN-CB</v>
      </c>
      <c r="F2727">
        <v>128</v>
      </c>
    </row>
    <row r="2728" spans="1:6" x14ac:dyDescent="0.25">
      <c r="A2728" t="s">
        <v>74</v>
      </c>
      <c r="B2728" t="s">
        <v>101</v>
      </c>
      <c r="C2728" t="s">
        <v>15</v>
      </c>
      <c r="D2728" t="s">
        <v>61</v>
      </c>
      <c r="E2728" t="str">
        <f t="shared" si="42"/>
        <v>Parepare-Dec-DN-CB</v>
      </c>
      <c r="F2728">
        <v>39</v>
      </c>
    </row>
    <row r="2729" spans="1:6" x14ac:dyDescent="0.25">
      <c r="A2729" t="s">
        <v>47</v>
      </c>
      <c r="B2729" t="s">
        <v>101</v>
      </c>
      <c r="C2729" t="s">
        <v>15</v>
      </c>
      <c r="D2729" t="s">
        <v>61</v>
      </c>
      <c r="E2729" t="str">
        <f t="shared" si="42"/>
        <v>Pomalaa-Dec-DN-CB</v>
      </c>
      <c r="F2729">
        <v>7</v>
      </c>
    </row>
    <row r="2730" spans="1:6" x14ac:dyDescent="0.25">
      <c r="A2730" t="s">
        <v>21</v>
      </c>
      <c r="B2730" t="s">
        <v>101</v>
      </c>
      <c r="C2730" t="s">
        <v>15</v>
      </c>
      <c r="D2730" t="s">
        <v>61</v>
      </c>
      <c r="E2730" t="str">
        <f t="shared" si="42"/>
        <v>Pontianak-Dec-DN-CB</v>
      </c>
      <c r="F2730">
        <v>414</v>
      </c>
    </row>
    <row r="2731" spans="1:6" x14ac:dyDescent="0.25">
      <c r="A2731" t="s">
        <v>22</v>
      </c>
      <c r="B2731" t="s">
        <v>101</v>
      </c>
      <c r="C2731" t="s">
        <v>15</v>
      </c>
      <c r="D2731" t="s">
        <v>61</v>
      </c>
      <c r="E2731" t="str">
        <f t="shared" si="42"/>
        <v>Poso-Dec-DN-CB</v>
      </c>
      <c r="F2731">
        <v>4</v>
      </c>
    </row>
    <row r="2732" spans="1:6" x14ac:dyDescent="0.25">
      <c r="A2732" t="s">
        <v>75</v>
      </c>
      <c r="B2732" t="s">
        <v>101</v>
      </c>
      <c r="C2732" t="s">
        <v>15</v>
      </c>
      <c r="D2732" t="s">
        <v>61</v>
      </c>
      <c r="E2732" t="str">
        <f t="shared" si="42"/>
        <v>Probolinggo-Dec-DN-CB</v>
      </c>
      <c r="F2732">
        <v>10</v>
      </c>
    </row>
    <row r="2733" spans="1:6" x14ac:dyDescent="0.25">
      <c r="A2733" t="s">
        <v>82</v>
      </c>
      <c r="B2733" t="s">
        <v>101</v>
      </c>
      <c r="C2733" t="s">
        <v>15</v>
      </c>
      <c r="D2733" t="s">
        <v>61</v>
      </c>
      <c r="E2733" t="str">
        <f t="shared" si="42"/>
        <v>Pulau Baai-Dec-DN-CB</v>
      </c>
      <c r="F2733">
        <v>78</v>
      </c>
    </row>
    <row r="2734" spans="1:6" x14ac:dyDescent="0.25">
      <c r="A2734" t="s">
        <v>96</v>
      </c>
      <c r="B2734" t="s">
        <v>101</v>
      </c>
      <c r="C2734" t="s">
        <v>15</v>
      </c>
      <c r="D2734" t="s">
        <v>61</v>
      </c>
      <c r="E2734" t="str">
        <f t="shared" si="42"/>
        <v>Pulau Sambu-Dec-DN-CB</v>
      </c>
      <c r="F2734">
        <v>1357</v>
      </c>
    </row>
    <row r="2735" spans="1:6" x14ac:dyDescent="0.25">
      <c r="A2735" t="s">
        <v>115</v>
      </c>
      <c r="B2735" t="s">
        <v>101</v>
      </c>
      <c r="C2735" t="s">
        <v>15</v>
      </c>
      <c r="D2735" t="s">
        <v>61</v>
      </c>
      <c r="E2735" t="str">
        <f t="shared" si="42"/>
        <v>Raha Roadstead-Dec-DN-CB</v>
      </c>
      <c r="F2735">
        <v>6</v>
      </c>
    </row>
    <row r="2736" spans="1:6" x14ac:dyDescent="0.25">
      <c r="A2736" t="s">
        <v>48</v>
      </c>
      <c r="B2736" t="s">
        <v>101</v>
      </c>
      <c r="C2736" t="s">
        <v>15</v>
      </c>
      <c r="D2736" t="s">
        <v>61</v>
      </c>
      <c r="E2736" t="str">
        <f t="shared" si="42"/>
        <v>Samarinda-Dec-DN-CB</v>
      </c>
      <c r="F2736">
        <v>33</v>
      </c>
    </row>
    <row r="2737" spans="1:6" x14ac:dyDescent="0.25">
      <c r="A2737" t="s">
        <v>49</v>
      </c>
      <c r="B2737" t="s">
        <v>101</v>
      </c>
      <c r="C2737" t="s">
        <v>15</v>
      </c>
      <c r="D2737" t="s">
        <v>61</v>
      </c>
      <c r="E2737" t="str">
        <f t="shared" si="42"/>
        <v>Sampit-Dec-DN-CB</v>
      </c>
      <c r="F2737">
        <v>6</v>
      </c>
    </row>
    <row r="2738" spans="1:6" x14ac:dyDescent="0.25">
      <c r="A2738" t="s">
        <v>50</v>
      </c>
      <c r="B2738" t="s">
        <v>101</v>
      </c>
      <c r="C2738" t="s">
        <v>15</v>
      </c>
      <c r="D2738" t="s">
        <v>61</v>
      </c>
      <c r="E2738" t="str">
        <f t="shared" si="42"/>
        <v>Saumlaki-Dec-DN-CB</v>
      </c>
      <c r="F2738">
        <v>22</v>
      </c>
    </row>
    <row r="2739" spans="1:6" x14ac:dyDescent="0.25">
      <c r="A2739" t="s">
        <v>76</v>
      </c>
      <c r="B2739" t="s">
        <v>101</v>
      </c>
      <c r="C2739" t="s">
        <v>15</v>
      </c>
      <c r="D2739" t="s">
        <v>61</v>
      </c>
      <c r="E2739" t="str">
        <f t="shared" si="42"/>
        <v>Sekupang-Dec-DN-CB</v>
      </c>
      <c r="F2739">
        <v>1184</v>
      </c>
    </row>
    <row r="2740" spans="1:6" x14ac:dyDescent="0.25">
      <c r="A2740" t="s">
        <v>51</v>
      </c>
      <c r="B2740" t="s">
        <v>101</v>
      </c>
      <c r="C2740" t="s">
        <v>15</v>
      </c>
      <c r="D2740" t="s">
        <v>61</v>
      </c>
      <c r="E2740" t="str">
        <f t="shared" si="42"/>
        <v>Serui-Dec-DN-CB</v>
      </c>
      <c r="F2740">
        <v>31</v>
      </c>
    </row>
    <row r="2741" spans="1:6" x14ac:dyDescent="0.25">
      <c r="A2741" t="s">
        <v>52</v>
      </c>
      <c r="B2741" t="s">
        <v>101</v>
      </c>
      <c r="C2741" t="s">
        <v>15</v>
      </c>
      <c r="D2741" t="s">
        <v>61</v>
      </c>
      <c r="E2741" t="str">
        <f t="shared" si="42"/>
        <v>Sibolga-Dec-DN-CB</v>
      </c>
      <c r="F2741">
        <v>51</v>
      </c>
    </row>
    <row r="2742" spans="1:6" x14ac:dyDescent="0.25">
      <c r="A2742" t="s">
        <v>77</v>
      </c>
      <c r="B2742" t="s">
        <v>101</v>
      </c>
      <c r="C2742" t="s">
        <v>15</v>
      </c>
      <c r="D2742" t="s">
        <v>61</v>
      </c>
      <c r="E2742" t="str">
        <f t="shared" si="42"/>
        <v>Sungaipakning-Dec-DN-CB</v>
      </c>
      <c r="F2742">
        <v>37</v>
      </c>
    </row>
    <row r="2743" spans="1:6" x14ac:dyDescent="0.25">
      <c r="A2743" t="s">
        <v>53</v>
      </c>
      <c r="B2743" t="s">
        <v>101</v>
      </c>
      <c r="C2743" t="s">
        <v>15</v>
      </c>
      <c r="D2743" t="s">
        <v>61</v>
      </c>
      <c r="E2743" t="str">
        <f t="shared" si="42"/>
        <v>Tahuna-Dec-DN-CB</v>
      </c>
      <c r="F2743">
        <v>16</v>
      </c>
    </row>
    <row r="2744" spans="1:6" x14ac:dyDescent="0.25">
      <c r="A2744" t="s">
        <v>54</v>
      </c>
      <c r="B2744" t="s">
        <v>101</v>
      </c>
      <c r="C2744" t="s">
        <v>15</v>
      </c>
      <c r="D2744" t="s">
        <v>61</v>
      </c>
      <c r="E2744" t="str">
        <f t="shared" si="42"/>
        <v>Tanjung Balai Karimun-Dec-DN-CB</v>
      </c>
      <c r="F2744">
        <v>239</v>
      </c>
    </row>
    <row r="2745" spans="1:6" x14ac:dyDescent="0.25">
      <c r="A2745" t="s">
        <v>98</v>
      </c>
      <c r="B2745" t="s">
        <v>101</v>
      </c>
      <c r="C2745" t="s">
        <v>15</v>
      </c>
      <c r="D2745" t="s">
        <v>61</v>
      </c>
      <c r="E2745" t="str">
        <f t="shared" si="42"/>
        <v>Tanjung Benete-Dec-DN-CB</v>
      </c>
      <c r="F2745">
        <v>10</v>
      </c>
    </row>
    <row r="2746" spans="1:6" x14ac:dyDescent="0.25">
      <c r="A2746" t="s">
        <v>118</v>
      </c>
      <c r="B2746" t="s">
        <v>101</v>
      </c>
      <c r="C2746" t="s">
        <v>15</v>
      </c>
      <c r="D2746" t="s">
        <v>61</v>
      </c>
      <c r="E2746" t="str">
        <f t="shared" si="42"/>
        <v>Tanjung Santan-Dec-DN-CB</v>
      </c>
      <c r="F2746">
        <v>15</v>
      </c>
    </row>
    <row r="2747" spans="1:6" x14ac:dyDescent="0.25">
      <c r="A2747" t="s">
        <v>116</v>
      </c>
      <c r="B2747" t="s">
        <v>101</v>
      </c>
      <c r="C2747" t="s">
        <v>15</v>
      </c>
      <c r="D2747" t="s">
        <v>61</v>
      </c>
      <c r="E2747" t="str">
        <f t="shared" si="42"/>
        <v>Tanjungpandan-Dec-DN-CB</v>
      </c>
      <c r="F2747">
        <v>1</v>
      </c>
    </row>
    <row r="2748" spans="1:6" x14ac:dyDescent="0.25">
      <c r="A2748" t="s">
        <v>117</v>
      </c>
      <c r="B2748" t="s">
        <v>101</v>
      </c>
      <c r="C2748" t="s">
        <v>15</v>
      </c>
      <c r="D2748" t="s">
        <v>61</v>
      </c>
      <c r="E2748" t="str">
        <f t="shared" si="42"/>
        <v>Tanjungredeb-Dec-DN-CB</v>
      </c>
      <c r="F2748">
        <v>25</v>
      </c>
    </row>
    <row r="2749" spans="1:6" x14ac:dyDescent="0.25">
      <c r="A2749" t="s">
        <v>17</v>
      </c>
      <c r="B2749" t="s">
        <v>101</v>
      </c>
      <c r="C2749" t="s">
        <v>15</v>
      </c>
      <c r="D2749" t="s">
        <v>61</v>
      </c>
      <c r="E2749" t="str">
        <f t="shared" si="42"/>
        <v>Teluk Bayur-Dec-DN-CB</v>
      </c>
      <c r="F2749">
        <v>85</v>
      </c>
    </row>
    <row r="2750" spans="1:6" x14ac:dyDescent="0.25">
      <c r="A2750" t="s">
        <v>78</v>
      </c>
      <c r="B2750" t="s">
        <v>101</v>
      </c>
      <c r="C2750" t="s">
        <v>15</v>
      </c>
      <c r="D2750" t="s">
        <v>61</v>
      </c>
      <c r="E2750" t="str">
        <f t="shared" si="42"/>
        <v>Ternate-Dec-DN-CB</v>
      </c>
      <c r="F2750">
        <v>401</v>
      </c>
    </row>
    <row r="2751" spans="1:6" x14ac:dyDescent="0.25">
      <c r="A2751" t="s">
        <v>97</v>
      </c>
      <c r="B2751" t="s">
        <v>101</v>
      </c>
      <c r="C2751" t="s">
        <v>15</v>
      </c>
      <c r="D2751" t="s">
        <v>61</v>
      </c>
      <c r="E2751" t="str">
        <f t="shared" si="42"/>
        <v>Tg. Sorong-Dec-DN-CB</v>
      </c>
      <c r="F2751">
        <v>160</v>
      </c>
    </row>
    <row r="2752" spans="1:6" x14ac:dyDescent="0.25">
      <c r="A2752" t="s">
        <v>59</v>
      </c>
      <c r="B2752" t="s">
        <v>101</v>
      </c>
      <c r="C2752" t="s">
        <v>15</v>
      </c>
      <c r="D2752" t="s">
        <v>61</v>
      </c>
      <c r="E2752" t="str">
        <f t="shared" si="42"/>
        <v>Waingapu-Dec-DN-CB</v>
      </c>
      <c r="F2752">
        <v>25</v>
      </c>
    </row>
    <row r="2753" spans="1:6" x14ac:dyDescent="0.25">
      <c r="A2753" t="s">
        <v>62</v>
      </c>
      <c r="B2753" t="s">
        <v>102</v>
      </c>
      <c r="C2753" t="s">
        <v>15</v>
      </c>
      <c r="D2753" t="s">
        <v>61</v>
      </c>
      <c r="E2753" t="str">
        <f t="shared" si="42"/>
        <v>Ambon-Feb-DN-CB</v>
      </c>
      <c r="F2753">
        <v>237</v>
      </c>
    </row>
    <row r="2754" spans="1:6" x14ac:dyDescent="0.25">
      <c r="A2754" t="s">
        <v>63</v>
      </c>
      <c r="B2754" t="s">
        <v>102</v>
      </c>
      <c r="C2754" t="s">
        <v>15</v>
      </c>
      <c r="D2754" t="s">
        <v>61</v>
      </c>
      <c r="E2754" t="str">
        <f t="shared" si="42"/>
        <v>Balikpapan-Feb-DN-CB</v>
      </c>
      <c r="F2754">
        <v>2502</v>
      </c>
    </row>
    <row r="2755" spans="1:6" x14ac:dyDescent="0.25">
      <c r="A2755" t="s">
        <v>23</v>
      </c>
      <c r="B2755" t="s">
        <v>102</v>
      </c>
      <c r="C2755" t="s">
        <v>15</v>
      </c>
      <c r="D2755" t="s">
        <v>61</v>
      </c>
      <c r="E2755" t="str">
        <f t="shared" ref="E2755:E2818" si="43">_xlfn.CONCAT(TRIM(A2755),"-",TRIM(B2755),"-",TRIM(C2755),"-",TRIM(D2755))</f>
        <v>Banjarmasin-Feb-DN-CB</v>
      </c>
      <c r="F2755">
        <v>72</v>
      </c>
    </row>
    <row r="2756" spans="1:6" x14ac:dyDescent="0.25">
      <c r="A2756" t="s">
        <v>19</v>
      </c>
      <c r="B2756" t="s">
        <v>102</v>
      </c>
      <c r="C2756" t="s">
        <v>15</v>
      </c>
      <c r="D2756" t="s">
        <v>61</v>
      </c>
      <c r="E2756" t="str">
        <f t="shared" si="43"/>
        <v>Banten-Feb-DN-CB</v>
      </c>
      <c r="F2756">
        <v>69</v>
      </c>
    </row>
    <row r="2757" spans="1:6" x14ac:dyDescent="0.25">
      <c r="A2757" t="s">
        <v>64</v>
      </c>
      <c r="B2757" t="s">
        <v>102</v>
      </c>
      <c r="C2757" t="s">
        <v>15</v>
      </c>
      <c r="D2757" t="s">
        <v>61</v>
      </c>
      <c r="E2757" t="str">
        <f t="shared" si="43"/>
        <v>Baubau-Feb-DN-CB</v>
      </c>
      <c r="F2757">
        <v>56</v>
      </c>
    </row>
    <row r="2758" spans="1:6" x14ac:dyDescent="0.25">
      <c r="A2758" t="s">
        <v>24</v>
      </c>
      <c r="B2758" t="s">
        <v>102</v>
      </c>
      <c r="C2758" t="s">
        <v>15</v>
      </c>
      <c r="D2758" t="s">
        <v>61</v>
      </c>
      <c r="E2758" t="str">
        <f t="shared" si="43"/>
        <v>Belawan-Feb-DN-CB</v>
      </c>
      <c r="F2758">
        <v>56</v>
      </c>
    </row>
    <row r="2759" spans="1:6" x14ac:dyDescent="0.25">
      <c r="A2759" t="s">
        <v>20</v>
      </c>
      <c r="B2759" t="s">
        <v>102</v>
      </c>
      <c r="C2759" t="s">
        <v>15</v>
      </c>
      <c r="D2759" t="s">
        <v>61</v>
      </c>
      <c r="E2759" t="str">
        <f t="shared" si="43"/>
        <v>Benoa-Feb-DN-CB</v>
      </c>
      <c r="F2759">
        <v>37</v>
      </c>
    </row>
    <row r="2760" spans="1:6" x14ac:dyDescent="0.25">
      <c r="A2760" t="s">
        <v>26</v>
      </c>
      <c r="B2760" t="s">
        <v>102</v>
      </c>
      <c r="C2760" t="s">
        <v>15</v>
      </c>
      <c r="D2760" t="s">
        <v>61</v>
      </c>
      <c r="E2760" t="str">
        <f t="shared" si="43"/>
        <v>Bitung-Feb-DN-CB</v>
      </c>
      <c r="F2760">
        <v>221</v>
      </c>
    </row>
    <row r="2761" spans="1:6" x14ac:dyDescent="0.25">
      <c r="A2761" t="s">
        <v>113</v>
      </c>
      <c r="B2761" t="s">
        <v>102</v>
      </c>
      <c r="C2761" t="s">
        <v>15</v>
      </c>
      <c r="D2761" t="s">
        <v>61</v>
      </c>
      <c r="E2761" t="str">
        <f t="shared" si="43"/>
        <v>Bontang Lng Terminal-Feb-DN-CB</v>
      </c>
      <c r="F2761">
        <v>1</v>
      </c>
    </row>
    <row r="2762" spans="1:6" x14ac:dyDescent="0.25">
      <c r="A2762" t="s">
        <v>27</v>
      </c>
      <c r="B2762" t="s">
        <v>102</v>
      </c>
      <c r="C2762" t="s">
        <v>15</v>
      </c>
      <c r="D2762" t="s">
        <v>61</v>
      </c>
      <c r="E2762" t="str">
        <f t="shared" si="43"/>
        <v>Bula-Feb-DN-CB</v>
      </c>
      <c r="F2762">
        <v>2</v>
      </c>
    </row>
    <row r="2763" spans="1:6" x14ac:dyDescent="0.25">
      <c r="A2763" t="s">
        <v>28</v>
      </c>
      <c r="B2763" t="s">
        <v>102</v>
      </c>
      <c r="C2763" t="s">
        <v>15</v>
      </c>
      <c r="D2763" t="s">
        <v>61</v>
      </c>
      <c r="E2763" t="str">
        <f t="shared" si="43"/>
        <v>Celukan Bawang-Feb-DN-CB</v>
      </c>
      <c r="F2763">
        <v>15</v>
      </c>
    </row>
    <row r="2764" spans="1:6" x14ac:dyDescent="0.25">
      <c r="A2764" t="s">
        <v>18</v>
      </c>
      <c r="B2764" t="s">
        <v>102</v>
      </c>
      <c r="C2764" t="s">
        <v>15</v>
      </c>
      <c r="D2764" t="s">
        <v>61</v>
      </c>
      <c r="E2764" t="str">
        <f t="shared" si="43"/>
        <v>Cirebon-Feb-DN-CB</v>
      </c>
      <c r="F2764">
        <v>23</v>
      </c>
    </row>
    <row r="2765" spans="1:6" x14ac:dyDescent="0.25">
      <c r="A2765" t="s">
        <v>29</v>
      </c>
      <c r="B2765" t="s">
        <v>102</v>
      </c>
      <c r="C2765" t="s">
        <v>15</v>
      </c>
      <c r="D2765" t="s">
        <v>61</v>
      </c>
      <c r="E2765" t="str">
        <f t="shared" si="43"/>
        <v>Donggala-Feb-DN-CB</v>
      </c>
      <c r="F2765">
        <v>0</v>
      </c>
    </row>
    <row r="2766" spans="1:6" x14ac:dyDescent="0.25">
      <c r="A2766" t="s">
        <v>30</v>
      </c>
      <c r="B2766" t="s">
        <v>102</v>
      </c>
      <c r="C2766" t="s">
        <v>15</v>
      </c>
      <c r="D2766" t="s">
        <v>61</v>
      </c>
      <c r="E2766" t="str">
        <f t="shared" si="43"/>
        <v>Dumai-Feb-DN-CB</v>
      </c>
      <c r="F2766">
        <v>77</v>
      </c>
    </row>
    <row r="2767" spans="1:6" x14ac:dyDescent="0.25">
      <c r="A2767" t="s">
        <v>67</v>
      </c>
      <c r="B2767" t="s">
        <v>102</v>
      </c>
      <c r="C2767" t="s">
        <v>15</v>
      </c>
      <c r="D2767" t="s">
        <v>61</v>
      </c>
      <c r="E2767" t="str">
        <f t="shared" si="43"/>
        <v>Ende-Feb-DN-CB</v>
      </c>
      <c r="F2767">
        <v>15</v>
      </c>
    </row>
    <row r="2768" spans="1:6" x14ac:dyDescent="0.25">
      <c r="A2768" t="s">
        <v>68</v>
      </c>
      <c r="B2768" t="s">
        <v>102</v>
      </c>
      <c r="C2768" t="s">
        <v>15</v>
      </c>
      <c r="D2768" t="s">
        <v>61</v>
      </c>
      <c r="E2768" t="str">
        <f t="shared" si="43"/>
        <v>Fakfak-Feb-DN-CB</v>
      </c>
      <c r="F2768">
        <v>33</v>
      </c>
    </row>
    <row r="2769" spans="1:6" x14ac:dyDescent="0.25">
      <c r="A2769" t="s">
        <v>31</v>
      </c>
      <c r="B2769" t="s">
        <v>102</v>
      </c>
      <c r="C2769" t="s">
        <v>15</v>
      </c>
      <c r="D2769" t="s">
        <v>61</v>
      </c>
      <c r="E2769" t="str">
        <f t="shared" si="43"/>
        <v>Gorontalo-Feb-DN-CB</v>
      </c>
      <c r="F2769">
        <v>50</v>
      </c>
    </row>
    <row r="2770" spans="1:6" x14ac:dyDescent="0.25">
      <c r="A2770" t="s">
        <v>32</v>
      </c>
      <c r="B2770" t="s">
        <v>102</v>
      </c>
      <c r="C2770" t="s">
        <v>15</v>
      </c>
      <c r="D2770" t="s">
        <v>61</v>
      </c>
      <c r="E2770" t="str">
        <f t="shared" si="43"/>
        <v>Gresik-Feb-DN-CB</v>
      </c>
      <c r="F2770">
        <v>1085</v>
      </c>
    </row>
    <row r="2771" spans="1:6" x14ac:dyDescent="0.25">
      <c r="A2771" t="s">
        <v>33</v>
      </c>
      <c r="B2771" t="s">
        <v>102</v>
      </c>
      <c r="C2771" t="s">
        <v>15</v>
      </c>
      <c r="D2771" t="s">
        <v>61</v>
      </c>
      <c r="E2771" t="str">
        <f t="shared" si="43"/>
        <v>Jayapura-Feb-DN-CB</v>
      </c>
      <c r="F2771">
        <v>27</v>
      </c>
    </row>
    <row r="2772" spans="1:6" x14ac:dyDescent="0.25">
      <c r="A2772" t="s">
        <v>34</v>
      </c>
      <c r="B2772" t="s">
        <v>102</v>
      </c>
      <c r="C2772" t="s">
        <v>15</v>
      </c>
      <c r="D2772" t="s">
        <v>61</v>
      </c>
      <c r="E2772" t="str">
        <f t="shared" si="43"/>
        <v>Kendari-Feb-DN-CB</v>
      </c>
      <c r="F2772">
        <v>95</v>
      </c>
    </row>
    <row r="2773" spans="1:6" x14ac:dyDescent="0.25">
      <c r="A2773" t="s">
        <v>35</v>
      </c>
      <c r="B2773" t="s">
        <v>102</v>
      </c>
      <c r="C2773" t="s">
        <v>15</v>
      </c>
      <c r="D2773" t="s">
        <v>61</v>
      </c>
      <c r="E2773" t="str">
        <f t="shared" si="43"/>
        <v>Kolonodale-Feb-DN-CB</v>
      </c>
      <c r="F2773">
        <v>2</v>
      </c>
    </row>
    <row r="2774" spans="1:6" x14ac:dyDescent="0.25">
      <c r="A2774" t="s">
        <v>36</v>
      </c>
      <c r="B2774" t="s">
        <v>102</v>
      </c>
      <c r="C2774" t="s">
        <v>15</v>
      </c>
      <c r="D2774" t="s">
        <v>61</v>
      </c>
      <c r="E2774" t="str">
        <f t="shared" si="43"/>
        <v>Kuala Tanjung-Feb-DN-CB</v>
      </c>
      <c r="F2774">
        <v>6</v>
      </c>
    </row>
    <row r="2775" spans="1:6" x14ac:dyDescent="0.25">
      <c r="A2775" t="s">
        <v>37</v>
      </c>
      <c r="B2775" t="s">
        <v>102</v>
      </c>
      <c r="C2775" t="s">
        <v>15</v>
      </c>
      <c r="D2775" t="s">
        <v>61</v>
      </c>
      <c r="E2775" t="str">
        <f t="shared" si="43"/>
        <v>Kumai-Feb-DN-CB</v>
      </c>
      <c r="F2775">
        <v>25</v>
      </c>
    </row>
    <row r="2776" spans="1:6" x14ac:dyDescent="0.25">
      <c r="A2776" t="s">
        <v>38</v>
      </c>
      <c r="B2776" t="s">
        <v>102</v>
      </c>
      <c r="C2776" t="s">
        <v>15</v>
      </c>
      <c r="D2776" t="s">
        <v>61</v>
      </c>
      <c r="E2776" t="str">
        <f t="shared" si="43"/>
        <v>Larantuka-Feb-DN-CB</v>
      </c>
      <c r="F2776">
        <v>3</v>
      </c>
    </row>
    <row r="2777" spans="1:6" x14ac:dyDescent="0.25">
      <c r="A2777" t="s">
        <v>71</v>
      </c>
      <c r="B2777" t="s">
        <v>102</v>
      </c>
      <c r="C2777" t="s">
        <v>15</v>
      </c>
      <c r="D2777" t="s">
        <v>61</v>
      </c>
      <c r="E2777" t="str">
        <f t="shared" si="43"/>
        <v>Lhokseumawe-Feb-DN-CB</v>
      </c>
      <c r="F2777">
        <v>72</v>
      </c>
    </row>
    <row r="2778" spans="1:6" x14ac:dyDescent="0.25">
      <c r="A2778" t="s">
        <v>39</v>
      </c>
      <c r="B2778" t="s">
        <v>102</v>
      </c>
      <c r="C2778" t="s">
        <v>15</v>
      </c>
      <c r="D2778" t="s">
        <v>61</v>
      </c>
      <c r="E2778" t="str">
        <f t="shared" si="43"/>
        <v>Luwuk-Feb-DN-CB</v>
      </c>
      <c r="F2778">
        <v>39</v>
      </c>
    </row>
    <row r="2779" spans="1:6" x14ac:dyDescent="0.25">
      <c r="A2779" t="s">
        <v>40</v>
      </c>
      <c r="B2779" t="s">
        <v>102</v>
      </c>
      <c r="C2779" t="s">
        <v>15</v>
      </c>
      <c r="D2779" t="s">
        <v>61</v>
      </c>
      <c r="E2779" t="str">
        <f t="shared" si="43"/>
        <v>Manado-Feb-DN-CB</v>
      </c>
      <c r="F2779">
        <v>0</v>
      </c>
    </row>
    <row r="2780" spans="1:6" x14ac:dyDescent="0.25">
      <c r="A2780" t="s">
        <v>72</v>
      </c>
      <c r="B2780" t="s">
        <v>102</v>
      </c>
      <c r="C2780" t="s">
        <v>15</v>
      </c>
      <c r="D2780" t="s">
        <v>61</v>
      </c>
      <c r="E2780" t="str">
        <f t="shared" si="43"/>
        <v>Maumere-Feb-DN-CB</v>
      </c>
      <c r="F2780">
        <v>13</v>
      </c>
    </row>
    <row r="2781" spans="1:6" x14ac:dyDescent="0.25">
      <c r="A2781" t="s">
        <v>41</v>
      </c>
      <c r="B2781" t="s">
        <v>102</v>
      </c>
      <c r="C2781" t="s">
        <v>15</v>
      </c>
      <c r="D2781" t="s">
        <v>61</v>
      </c>
      <c r="E2781" t="str">
        <f t="shared" si="43"/>
        <v>Namlea-Feb-DN-CB</v>
      </c>
      <c r="F2781">
        <v>28</v>
      </c>
    </row>
    <row r="2782" spans="1:6" x14ac:dyDescent="0.25">
      <c r="A2782" t="s">
        <v>73</v>
      </c>
      <c r="B2782" t="s">
        <v>102</v>
      </c>
      <c r="C2782" t="s">
        <v>15</v>
      </c>
      <c r="D2782" t="s">
        <v>61</v>
      </c>
      <c r="E2782" t="str">
        <f t="shared" si="43"/>
        <v>Palembang-Feb-DN-CB</v>
      </c>
      <c r="F2782">
        <v>20</v>
      </c>
    </row>
    <row r="2783" spans="1:6" x14ac:dyDescent="0.25">
      <c r="A2783" t="s">
        <v>114</v>
      </c>
      <c r="B2783" t="s">
        <v>102</v>
      </c>
      <c r="C2783" t="s">
        <v>15</v>
      </c>
      <c r="D2783" t="s">
        <v>61</v>
      </c>
      <c r="E2783" t="str">
        <f t="shared" si="43"/>
        <v>Pangkalansusu-Feb-DN-CB</v>
      </c>
      <c r="F2783">
        <v>0</v>
      </c>
    </row>
    <row r="2784" spans="1:6" x14ac:dyDescent="0.25">
      <c r="A2784" t="s">
        <v>43</v>
      </c>
      <c r="B2784" t="s">
        <v>102</v>
      </c>
      <c r="C2784" t="s">
        <v>15</v>
      </c>
      <c r="D2784" t="s">
        <v>61</v>
      </c>
      <c r="E2784" t="str">
        <f t="shared" si="43"/>
        <v>Panjang-Feb-DN-CB</v>
      </c>
      <c r="F2784">
        <v>142</v>
      </c>
    </row>
    <row r="2785" spans="1:6" x14ac:dyDescent="0.25">
      <c r="A2785" t="s">
        <v>74</v>
      </c>
      <c r="B2785" t="s">
        <v>102</v>
      </c>
      <c r="C2785" t="s">
        <v>15</v>
      </c>
      <c r="D2785" t="s">
        <v>61</v>
      </c>
      <c r="E2785" t="str">
        <f t="shared" si="43"/>
        <v>Parepare-Feb-DN-CB</v>
      </c>
      <c r="F2785">
        <v>65</v>
      </c>
    </row>
    <row r="2786" spans="1:6" x14ac:dyDescent="0.25">
      <c r="A2786" t="s">
        <v>47</v>
      </c>
      <c r="B2786" t="s">
        <v>102</v>
      </c>
      <c r="C2786" t="s">
        <v>15</v>
      </c>
      <c r="D2786" t="s">
        <v>61</v>
      </c>
      <c r="E2786" t="str">
        <f t="shared" si="43"/>
        <v>Pomalaa-Feb-DN-CB</v>
      </c>
      <c r="F2786">
        <v>2</v>
      </c>
    </row>
    <row r="2787" spans="1:6" x14ac:dyDescent="0.25">
      <c r="A2787" t="s">
        <v>21</v>
      </c>
      <c r="B2787" t="s">
        <v>102</v>
      </c>
      <c r="C2787" t="s">
        <v>15</v>
      </c>
      <c r="D2787" t="s">
        <v>61</v>
      </c>
      <c r="E2787" t="str">
        <f t="shared" si="43"/>
        <v>Pontianak-Feb-DN-CB</v>
      </c>
      <c r="F2787">
        <v>441</v>
      </c>
    </row>
    <row r="2788" spans="1:6" x14ac:dyDescent="0.25">
      <c r="A2788" t="s">
        <v>22</v>
      </c>
      <c r="B2788" t="s">
        <v>102</v>
      </c>
      <c r="C2788" t="s">
        <v>15</v>
      </c>
      <c r="D2788" t="s">
        <v>61</v>
      </c>
      <c r="E2788" t="str">
        <f t="shared" si="43"/>
        <v>Poso-Feb-DN-CB</v>
      </c>
      <c r="F2788">
        <v>1</v>
      </c>
    </row>
    <row r="2789" spans="1:6" x14ac:dyDescent="0.25">
      <c r="A2789" t="s">
        <v>75</v>
      </c>
      <c r="B2789" t="s">
        <v>102</v>
      </c>
      <c r="C2789" t="s">
        <v>15</v>
      </c>
      <c r="D2789" t="s">
        <v>61</v>
      </c>
      <c r="E2789" t="str">
        <f t="shared" si="43"/>
        <v>Probolinggo-Feb-DN-CB</v>
      </c>
      <c r="F2789">
        <v>6</v>
      </c>
    </row>
    <row r="2790" spans="1:6" x14ac:dyDescent="0.25">
      <c r="A2790" t="s">
        <v>82</v>
      </c>
      <c r="B2790" t="s">
        <v>102</v>
      </c>
      <c r="C2790" t="s">
        <v>15</v>
      </c>
      <c r="D2790" t="s">
        <v>61</v>
      </c>
      <c r="E2790" t="str">
        <f t="shared" si="43"/>
        <v>Pulau Baai-Feb-DN-CB</v>
      </c>
      <c r="F2790">
        <v>69</v>
      </c>
    </row>
    <row r="2791" spans="1:6" x14ac:dyDescent="0.25">
      <c r="A2791" t="s">
        <v>96</v>
      </c>
      <c r="B2791" t="s">
        <v>102</v>
      </c>
      <c r="C2791" t="s">
        <v>15</v>
      </c>
      <c r="D2791" t="s">
        <v>61</v>
      </c>
      <c r="E2791" t="str">
        <f t="shared" si="43"/>
        <v>Pulau Sambu-Feb-DN-CB</v>
      </c>
      <c r="F2791">
        <v>2895</v>
      </c>
    </row>
    <row r="2792" spans="1:6" x14ac:dyDescent="0.25">
      <c r="A2792" t="s">
        <v>115</v>
      </c>
      <c r="B2792" t="s">
        <v>102</v>
      </c>
      <c r="C2792" t="s">
        <v>15</v>
      </c>
      <c r="D2792" t="s">
        <v>61</v>
      </c>
      <c r="E2792" t="str">
        <f t="shared" si="43"/>
        <v>Raha Roadstead-Feb-DN-CB</v>
      </c>
      <c r="F2792">
        <v>3</v>
      </c>
    </row>
    <row r="2793" spans="1:6" x14ac:dyDescent="0.25">
      <c r="A2793" t="s">
        <v>48</v>
      </c>
      <c r="B2793" t="s">
        <v>102</v>
      </c>
      <c r="C2793" t="s">
        <v>15</v>
      </c>
      <c r="D2793" t="s">
        <v>61</v>
      </c>
      <c r="E2793" t="str">
        <f t="shared" si="43"/>
        <v>Samarinda-Feb-DN-CB</v>
      </c>
      <c r="F2793">
        <v>40</v>
      </c>
    </row>
    <row r="2794" spans="1:6" x14ac:dyDescent="0.25">
      <c r="A2794" t="s">
        <v>49</v>
      </c>
      <c r="B2794" t="s">
        <v>102</v>
      </c>
      <c r="C2794" t="s">
        <v>15</v>
      </c>
      <c r="D2794" t="s">
        <v>61</v>
      </c>
      <c r="E2794" t="str">
        <f t="shared" si="43"/>
        <v>Sampit-Feb-DN-CB</v>
      </c>
      <c r="F2794">
        <v>8</v>
      </c>
    </row>
    <row r="2795" spans="1:6" x14ac:dyDescent="0.25">
      <c r="A2795" t="s">
        <v>50</v>
      </c>
      <c r="B2795" t="s">
        <v>102</v>
      </c>
      <c r="C2795" t="s">
        <v>15</v>
      </c>
      <c r="D2795" t="s">
        <v>61</v>
      </c>
      <c r="E2795" t="str">
        <f t="shared" si="43"/>
        <v>Saumlaki-Feb-DN-CB</v>
      </c>
      <c r="F2795">
        <v>21</v>
      </c>
    </row>
    <row r="2796" spans="1:6" x14ac:dyDescent="0.25">
      <c r="A2796" t="s">
        <v>76</v>
      </c>
      <c r="B2796" t="s">
        <v>102</v>
      </c>
      <c r="C2796" t="s">
        <v>15</v>
      </c>
      <c r="D2796" t="s">
        <v>61</v>
      </c>
      <c r="E2796" t="str">
        <f t="shared" si="43"/>
        <v>Sekupang-Feb-DN-CB</v>
      </c>
      <c r="F2796">
        <v>2539</v>
      </c>
    </row>
    <row r="2797" spans="1:6" x14ac:dyDescent="0.25">
      <c r="A2797" t="s">
        <v>51</v>
      </c>
      <c r="B2797" t="s">
        <v>102</v>
      </c>
      <c r="C2797" t="s">
        <v>15</v>
      </c>
      <c r="D2797" t="s">
        <v>61</v>
      </c>
      <c r="E2797" t="str">
        <f t="shared" si="43"/>
        <v>Serui-Feb-DN-CB</v>
      </c>
      <c r="F2797">
        <v>19</v>
      </c>
    </row>
    <row r="2798" spans="1:6" x14ac:dyDescent="0.25">
      <c r="A2798" t="s">
        <v>52</v>
      </c>
      <c r="B2798" t="s">
        <v>102</v>
      </c>
      <c r="C2798" t="s">
        <v>15</v>
      </c>
      <c r="D2798" t="s">
        <v>61</v>
      </c>
      <c r="E2798" t="str">
        <f t="shared" si="43"/>
        <v>Sibolga-Feb-DN-CB</v>
      </c>
      <c r="F2798">
        <v>60</v>
      </c>
    </row>
    <row r="2799" spans="1:6" x14ac:dyDescent="0.25">
      <c r="A2799" t="s">
        <v>77</v>
      </c>
      <c r="B2799" t="s">
        <v>102</v>
      </c>
      <c r="C2799" t="s">
        <v>15</v>
      </c>
      <c r="D2799" t="s">
        <v>61</v>
      </c>
      <c r="E2799" t="str">
        <f t="shared" si="43"/>
        <v>Sungaipakning-Feb-DN-CB</v>
      </c>
      <c r="F2799">
        <v>17</v>
      </c>
    </row>
    <row r="2800" spans="1:6" x14ac:dyDescent="0.25">
      <c r="A2800" t="s">
        <v>53</v>
      </c>
      <c r="B2800" t="s">
        <v>102</v>
      </c>
      <c r="C2800" t="s">
        <v>15</v>
      </c>
      <c r="D2800" t="s">
        <v>61</v>
      </c>
      <c r="E2800" t="str">
        <f t="shared" si="43"/>
        <v>Tahuna-Feb-DN-CB</v>
      </c>
      <c r="F2800">
        <v>13</v>
      </c>
    </row>
    <row r="2801" spans="1:6" x14ac:dyDescent="0.25">
      <c r="A2801" t="s">
        <v>54</v>
      </c>
      <c r="B2801" t="s">
        <v>102</v>
      </c>
      <c r="C2801" t="s">
        <v>15</v>
      </c>
      <c r="D2801" t="s">
        <v>61</v>
      </c>
      <c r="E2801" t="str">
        <f t="shared" si="43"/>
        <v>Tanjung Balai Karimun-Feb-DN-CB</v>
      </c>
      <c r="F2801">
        <v>102</v>
      </c>
    </row>
    <row r="2802" spans="1:6" x14ac:dyDescent="0.25">
      <c r="A2802" t="s">
        <v>98</v>
      </c>
      <c r="B2802" t="s">
        <v>102</v>
      </c>
      <c r="C2802" t="s">
        <v>15</v>
      </c>
      <c r="D2802" t="s">
        <v>61</v>
      </c>
      <c r="E2802" t="str">
        <f t="shared" si="43"/>
        <v>Tanjung Benete-Feb-DN-CB</v>
      </c>
      <c r="F2802">
        <v>14</v>
      </c>
    </row>
    <row r="2803" spans="1:6" x14ac:dyDescent="0.25">
      <c r="A2803" t="s">
        <v>118</v>
      </c>
      <c r="B2803" t="s">
        <v>102</v>
      </c>
      <c r="C2803" t="s">
        <v>15</v>
      </c>
      <c r="D2803" t="s">
        <v>61</v>
      </c>
      <c r="E2803" t="str">
        <f t="shared" si="43"/>
        <v>Tanjung Santan-Feb-DN-CB</v>
      </c>
      <c r="F2803">
        <v>0</v>
      </c>
    </row>
    <row r="2804" spans="1:6" x14ac:dyDescent="0.25">
      <c r="A2804" t="s">
        <v>116</v>
      </c>
      <c r="B2804" t="s">
        <v>102</v>
      </c>
      <c r="C2804" t="s">
        <v>15</v>
      </c>
      <c r="D2804" t="s">
        <v>61</v>
      </c>
      <c r="E2804" t="str">
        <f t="shared" si="43"/>
        <v>Tanjungpandan-Feb-DN-CB</v>
      </c>
      <c r="F2804">
        <v>0</v>
      </c>
    </row>
    <row r="2805" spans="1:6" x14ac:dyDescent="0.25">
      <c r="A2805" t="s">
        <v>117</v>
      </c>
      <c r="B2805" t="s">
        <v>102</v>
      </c>
      <c r="C2805" t="s">
        <v>15</v>
      </c>
      <c r="D2805" t="s">
        <v>61</v>
      </c>
      <c r="E2805" t="str">
        <f t="shared" si="43"/>
        <v>Tanjungredeb-Feb-DN-CB</v>
      </c>
      <c r="F2805">
        <v>16</v>
      </c>
    </row>
    <row r="2806" spans="1:6" x14ac:dyDescent="0.25">
      <c r="A2806" t="s">
        <v>17</v>
      </c>
      <c r="B2806" t="s">
        <v>102</v>
      </c>
      <c r="C2806" t="s">
        <v>15</v>
      </c>
      <c r="D2806" t="s">
        <v>61</v>
      </c>
      <c r="E2806" t="str">
        <f t="shared" si="43"/>
        <v>Teluk Bayur-Feb-DN-CB</v>
      </c>
      <c r="F2806">
        <v>91</v>
      </c>
    </row>
    <row r="2807" spans="1:6" x14ac:dyDescent="0.25">
      <c r="A2807" t="s">
        <v>78</v>
      </c>
      <c r="B2807" t="s">
        <v>102</v>
      </c>
      <c r="C2807" t="s">
        <v>15</v>
      </c>
      <c r="D2807" t="s">
        <v>61</v>
      </c>
      <c r="E2807" t="str">
        <f t="shared" si="43"/>
        <v>Ternate-Feb-DN-CB</v>
      </c>
      <c r="F2807">
        <v>334</v>
      </c>
    </row>
    <row r="2808" spans="1:6" x14ac:dyDescent="0.25">
      <c r="A2808" t="s">
        <v>97</v>
      </c>
      <c r="B2808" t="s">
        <v>102</v>
      </c>
      <c r="C2808" t="s">
        <v>15</v>
      </c>
      <c r="D2808" t="s">
        <v>61</v>
      </c>
      <c r="E2808" t="str">
        <f t="shared" si="43"/>
        <v>Tg. Sorong-Feb-DN-CB</v>
      </c>
      <c r="F2808">
        <v>138</v>
      </c>
    </row>
    <row r="2809" spans="1:6" x14ac:dyDescent="0.25">
      <c r="A2809" t="s">
        <v>59</v>
      </c>
      <c r="B2809" t="s">
        <v>102</v>
      </c>
      <c r="C2809" t="s">
        <v>15</v>
      </c>
      <c r="D2809" t="s">
        <v>61</v>
      </c>
      <c r="E2809" t="str">
        <f t="shared" si="43"/>
        <v>Waingapu-Feb-DN-CB</v>
      </c>
      <c r="F2809">
        <v>14</v>
      </c>
    </row>
    <row r="2810" spans="1:6" x14ac:dyDescent="0.25">
      <c r="A2810" t="s">
        <v>62</v>
      </c>
      <c r="B2810" t="s">
        <v>110</v>
      </c>
      <c r="C2810" t="s">
        <v>15</v>
      </c>
      <c r="D2810" t="s">
        <v>61</v>
      </c>
      <c r="E2810" t="str">
        <f t="shared" si="43"/>
        <v>Ambon-Jan-DN-CB</v>
      </c>
      <c r="F2810">
        <v>294</v>
      </c>
    </row>
    <row r="2811" spans="1:6" x14ac:dyDescent="0.25">
      <c r="A2811" t="s">
        <v>63</v>
      </c>
      <c r="B2811" t="s">
        <v>110</v>
      </c>
      <c r="C2811" t="s">
        <v>15</v>
      </c>
      <c r="D2811" t="s">
        <v>61</v>
      </c>
      <c r="E2811" t="str">
        <f t="shared" si="43"/>
        <v>Balikpapan-Jan-DN-CB</v>
      </c>
      <c r="F2811">
        <v>2346</v>
      </c>
    </row>
    <row r="2812" spans="1:6" x14ac:dyDescent="0.25">
      <c r="A2812" t="s">
        <v>23</v>
      </c>
      <c r="B2812" t="s">
        <v>110</v>
      </c>
      <c r="C2812" t="s">
        <v>15</v>
      </c>
      <c r="D2812" t="s">
        <v>61</v>
      </c>
      <c r="E2812" t="str">
        <f t="shared" si="43"/>
        <v>Banjarmasin-Jan-DN-CB</v>
      </c>
      <c r="F2812">
        <v>46</v>
      </c>
    </row>
    <row r="2813" spans="1:6" x14ac:dyDescent="0.25">
      <c r="A2813" t="s">
        <v>19</v>
      </c>
      <c r="B2813" t="s">
        <v>110</v>
      </c>
      <c r="C2813" t="s">
        <v>15</v>
      </c>
      <c r="D2813" t="s">
        <v>61</v>
      </c>
      <c r="E2813" t="str">
        <f t="shared" si="43"/>
        <v>Banten-Jan-DN-CB</v>
      </c>
      <c r="F2813">
        <v>72</v>
      </c>
    </row>
    <row r="2814" spans="1:6" x14ac:dyDescent="0.25">
      <c r="A2814" t="s">
        <v>64</v>
      </c>
      <c r="B2814" t="s">
        <v>110</v>
      </c>
      <c r="C2814" t="s">
        <v>15</v>
      </c>
      <c r="D2814" t="s">
        <v>61</v>
      </c>
      <c r="E2814" t="str">
        <f t="shared" si="43"/>
        <v>Baubau-Jan-DN-CB</v>
      </c>
      <c r="F2814">
        <v>65</v>
      </c>
    </row>
    <row r="2815" spans="1:6" x14ac:dyDescent="0.25">
      <c r="A2815" t="s">
        <v>24</v>
      </c>
      <c r="B2815" t="s">
        <v>110</v>
      </c>
      <c r="C2815" t="s">
        <v>15</v>
      </c>
      <c r="D2815" t="s">
        <v>61</v>
      </c>
      <c r="E2815" t="str">
        <f t="shared" si="43"/>
        <v>Belawan-Jan-DN-CB</v>
      </c>
      <c r="F2815">
        <v>39</v>
      </c>
    </row>
    <row r="2816" spans="1:6" x14ac:dyDescent="0.25">
      <c r="A2816" t="s">
        <v>20</v>
      </c>
      <c r="B2816" t="s">
        <v>110</v>
      </c>
      <c r="C2816" t="s">
        <v>15</v>
      </c>
      <c r="D2816" t="s">
        <v>61</v>
      </c>
      <c r="E2816" t="str">
        <f t="shared" si="43"/>
        <v>Benoa-Jan-DN-CB</v>
      </c>
      <c r="F2816">
        <v>50</v>
      </c>
    </row>
    <row r="2817" spans="1:6" x14ac:dyDescent="0.25">
      <c r="A2817" t="s">
        <v>26</v>
      </c>
      <c r="B2817" t="s">
        <v>110</v>
      </c>
      <c r="C2817" t="s">
        <v>15</v>
      </c>
      <c r="D2817" t="s">
        <v>61</v>
      </c>
      <c r="E2817" t="str">
        <f t="shared" si="43"/>
        <v>Bitung-Jan-DN-CB</v>
      </c>
      <c r="F2817">
        <v>118</v>
      </c>
    </row>
    <row r="2818" spans="1:6" x14ac:dyDescent="0.25">
      <c r="A2818" t="s">
        <v>113</v>
      </c>
      <c r="B2818" t="s">
        <v>110</v>
      </c>
      <c r="C2818" t="s">
        <v>15</v>
      </c>
      <c r="D2818" t="s">
        <v>61</v>
      </c>
      <c r="E2818" t="str">
        <f t="shared" si="43"/>
        <v>Bontang Lng Terminal-Jan-DN-CB</v>
      </c>
      <c r="F2818">
        <v>3</v>
      </c>
    </row>
    <row r="2819" spans="1:6" x14ac:dyDescent="0.25">
      <c r="A2819" t="s">
        <v>27</v>
      </c>
      <c r="B2819" t="s">
        <v>110</v>
      </c>
      <c r="C2819" t="s">
        <v>15</v>
      </c>
      <c r="D2819" t="s">
        <v>61</v>
      </c>
      <c r="E2819" t="str">
        <f t="shared" ref="E2819:E2882" si="44">_xlfn.CONCAT(TRIM(A2819),"-",TRIM(B2819),"-",TRIM(C2819),"-",TRIM(D2819))</f>
        <v>Bula-Jan-DN-CB</v>
      </c>
      <c r="F2819">
        <v>3</v>
      </c>
    </row>
    <row r="2820" spans="1:6" x14ac:dyDescent="0.25">
      <c r="A2820" t="s">
        <v>28</v>
      </c>
      <c r="B2820" t="s">
        <v>110</v>
      </c>
      <c r="C2820" t="s">
        <v>15</v>
      </c>
      <c r="D2820" t="s">
        <v>61</v>
      </c>
      <c r="E2820" t="str">
        <f t="shared" si="44"/>
        <v>Celukan Bawang-Jan-DN-CB</v>
      </c>
      <c r="F2820">
        <v>16</v>
      </c>
    </row>
    <row r="2821" spans="1:6" x14ac:dyDescent="0.25">
      <c r="A2821" t="s">
        <v>18</v>
      </c>
      <c r="B2821" t="s">
        <v>110</v>
      </c>
      <c r="C2821" t="s">
        <v>15</v>
      </c>
      <c r="D2821" t="s">
        <v>61</v>
      </c>
      <c r="E2821" t="str">
        <f t="shared" si="44"/>
        <v>Cirebon-Jan-DN-CB</v>
      </c>
      <c r="F2821">
        <v>23</v>
      </c>
    </row>
    <row r="2822" spans="1:6" x14ac:dyDescent="0.25">
      <c r="A2822" t="s">
        <v>29</v>
      </c>
      <c r="B2822" t="s">
        <v>110</v>
      </c>
      <c r="C2822" t="s">
        <v>15</v>
      </c>
      <c r="D2822" t="s">
        <v>61</v>
      </c>
      <c r="E2822" t="str">
        <f t="shared" si="44"/>
        <v>Donggala-Jan-DN-CB</v>
      </c>
      <c r="F2822">
        <v>0</v>
      </c>
    </row>
    <row r="2823" spans="1:6" x14ac:dyDescent="0.25">
      <c r="A2823" t="s">
        <v>30</v>
      </c>
      <c r="B2823" t="s">
        <v>110</v>
      </c>
      <c r="C2823" t="s">
        <v>15</v>
      </c>
      <c r="D2823" t="s">
        <v>61</v>
      </c>
      <c r="E2823" t="str">
        <f t="shared" si="44"/>
        <v>Dumai-Jan-DN-CB</v>
      </c>
      <c r="F2823">
        <v>92</v>
      </c>
    </row>
    <row r="2824" spans="1:6" x14ac:dyDescent="0.25">
      <c r="A2824" t="s">
        <v>67</v>
      </c>
      <c r="B2824" t="s">
        <v>110</v>
      </c>
      <c r="C2824" t="s">
        <v>15</v>
      </c>
      <c r="D2824" t="s">
        <v>61</v>
      </c>
      <c r="E2824" t="str">
        <f t="shared" si="44"/>
        <v>Ende-Jan-DN-CB</v>
      </c>
      <c r="F2824">
        <v>16</v>
      </c>
    </row>
    <row r="2825" spans="1:6" x14ac:dyDescent="0.25">
      <c r="A2825" t="s">
        <v>68</v>
      </c>
      <c r="B2825" t="s">
        <v>110</v>
      </c>
      <c r="C2825" t="s">
        <v>15</v>
      </c>
      <c r="D2825" t="s">
        <v>61</v>
      </c>
      <c r="E2825" t="str">
        <f t="shared" si="44"/>
        <v>Fakfak-Jan-DN-CB</v>
      </c>
      <c r="F2825">
        <v>34</v>
      </c>
    </row>
    <row r="2826" spans="1:6" x14ac:dyDescent="0.25">
      <c r="A2826" t="s">
        <v>31</v>
      </c>
      <c r="B2826" t="s">
        <v>110</v>
      </c>
      <c r="C2826" t="s">
        <v>15</v>
      </c>
      <c r="D2826" t="s">
        <v>61</v>
      </c>
      <c r="E2826" t="str">
        <f t="shared" si="44"/>
        <v>Gorontalo-Jan-DN-CB</v>
      </c>
      <c r="F2826">
        <v>46</v>
      </c>
    </row>
    <row r="2827" spans="1:6" x14ac:dyDescent="0.25">
      <c r="A2827" t="s">
        <v>32</v>
      </c>
      <c r="B2827" t="s">
        <v>110</v>
      </c>
      <c r="C2827" t="s">
        <v>15</v>
      </c>
      <c r="D2827" t="s">
        <v>61</v>
      </c>
      <c r="E2827" t="str">
        <f t="shared" si="44"/>
        <v>Gresik-Jan-DN-CB</v>
      </c>
      <c r="F2827">
        <v>1021</v>
      </c>
    </row>
    <row r="2828" spans="1:6" x14ac:dyDescent="0.25">
      <c r="A2828" t="s">
        <v>33</v>
      </c>
      <c r="B2828" t="s">
        <v>110</v>
      </c>
      <c r="C2828" t="s">
        <v>15</v>
      </c>
      <c r="D2828" t="s">
        <v>61</v>
      </c>
      <c r="E2828" t="str">
        <f t="shared" si="44"/>
        <v>Jayapura-Jan-DN-CB</v>
      </c>
      <c r="F2828">
        <v>39</v>
      </c>
    </row>
    <row r="2829" spans="1:6" x14ac:dyDescent="0.25">
      <c r="A2829" t="s">
        <v>34</v>
      </c>
      <c r="B2829" t="s">
        <v>110</v>
      </c>
      <c r="C2829" t="s">
        <v>15</v>
      </c>
      <c r="D2829" t="s">
        <v>61</v>
      </c>
      <c r="E2829" t="str">
        <f t="shared" si="44"/>
        <v>Kendari-Jan-DN-CB</v>
      </c>
      <c r="F2829">
        <v>61</v>
      </c>
    </row>
    <row r="2830" spans="1:6" x14ac:dyDescent="0.25">
      <c r="A2830" t="s">
        <v>35</v>
      </c>
      <c r="B2830" t="s">
        <v>110</v>
      </c>
      <c r="C2830" t="s">
        <v>15</v>
      </c>
      <c r="D2830" t="s">
        <v>61</v>
      </c>
      <c r="E2830" t="str">
        <f t="shared" si="44"/>
        <v>Kolonodale-Jan-DN-CB</v>
      </c>
      <c r="F2830">
        <v>4</v>
      </c>
    </row>
    <row r="2831" spans="1:6" x14ac:dyDescent="0.25">
      <c r="A2831" t="s">
        <v>36</v>
      </c>
      <c r="B2831" t="s">
        <v>110</v>
      </c>
      <c r="C2831" t="s">
        <v>15</v>
      </c>
      <c r="D2831" t="s">
        <v>61</v>
      </c>
      <c r="E2831" t="str">
        <f t="shared" si="44"/>
        <v>Kuala Tanjung-Jan-DN-CB</v>
      </c>
      <c r="F2831">
        <v>3</v>
      </c>
    </row>
    <row r="2832" spans="1:6" x14ac:dyDescent="0.25">
      <c r="A2832" t="s">
        <v>37</v>
      </c>
      <c r="B2832" t="s">
        <v>110</v>
      </c>
      <c r="C2832" t="s">
        <v>15</v>
      </c>
      <c r="D2832" t="s">
        <v>61</v>
      </c>
      <c r="E2832" t="str">
        <f t="shared" si="44"/>
        <v>Kumai-Jan-DN-CB</v>
      </c>
      <c r="F2832">
        <v>27</v>
      </c>
    </row>
    <row r="2833" spans="1:6" x14ac:dyDescent="0.25">
      <c r="A2833" t="s">
        <v>38</v>
      </c>
      <c r="B2833" t="s">
        <v>110</v>
      </c>
      <c r="C2833" t="s">
        <v>15</v>
      </c>
      <c r="D2833" t="s">
        <v>61</v>
      </c>
      <c r="E2833" t="str">
        <f t="shared" si="44"/>
        <v>Larantuka-Jan-DN-CB</v>
      </c>
      <c r="F2833">
        <v>11</v>
      </c>
    </row>
    <row r="2834" spans="1:6" x14ac:dyDescent="0.25">
      <c r="A2834" t="s">
        <v>71</v>
      </c>
      <c r="B2834" t="s">
        <v>110</v>
      </c>
      <c r="C2834" t="s">
        <v>15</v>
      </c>
      <c r="D2834" t="s">
        <v>61</v>
      </c>
      <c r="E2834" t="str">
        <f t="shared" si="44"/>
        <v>Lhokseumawe-Jan-DN-CB</v>
      </c>
      <c r="F2834">
        <v>123</v>
      </c>
    </row>
    <row r="2835" spans="1:6" x14ac:dyDescent="0.25">
      <c r="A2835" t="s">
        <v>39</v>
      </c>
      <c r="B2835" t="s">
        <v>110</v>
      </c>
      <c r="C2835" t="s">
        <v>15</v>
      </c>
      <c r="D2835" t="s">
        <v>61</v>
      </c>
      <c r="E2835" t="str">
        <f t="shared" si="44"/>
        <v>Luwuk-Jan-DN-CB</v>
      </c>
      <c r="F2835">
        <v>44</v>
      </c>
    </row>
    <row r="2836" spans="1:6" x14ac:dyDescent="0.25">
      <c r="A2836" t="s">
        <v>40</v>
      </c>
      <c r="B2836" t="s">
        <v>110</v>
      </c>
      <c r="C2836" t="s">
        <v>15</v>
      </c>
      <c r="D2836" t="s">
        <v>61</v>
      </c>
      <c r="E2836" t="str">
        <f t="shared" si="44"/>
        <v>Manado-Jan-DN-CB</v>
      </c>
      <c r="F2836">
        <v>0</v>
      </c>
    </row>
    <row r="2837" spans="1:6" x14ac:dyDescent="0.25">
      <c r="A2837" t="s">
        <v>72</v>
      </c>
      <c r="B2837" t="s">
        <v>110</v>
      </c>
      <c r="C2837" t="s">
        <v>15</v>
      </c>
      <c r="D2837" t="s">
        <v>61</v>
      </c>
      <c r="E2837" t="str">
        <f t="shared" si="44"/>
        <v>Maumere-Jan-DN-CB</v>
      </c>
      <c r="F2837">
        <v>17</v>
      </c>
    </row>
    <row r="2838" spans="1:6" x14ac:dyDescent="0.25">
      <c r="A2838" t="s">
        <v>41</v>
      </c>
      <c r="B2838" t="s">
        <v>110</v>
      </c>
      <c r="C2838" t="s">
        <v>15</v>
      </c>
      <c r="D2838" t="s">
        <v>61</v>
      </c>
      <c r="E2838" t="str">
        <f t="shared" si="44"/>
        <v>Namlea-Jan-DN-CB</v>
      </c>
      <c r="F2838">
        <v>34</v>
      </c>
    </row>
    <row r="2839" spans="1:6" x14ac:dyDescent="0.25">
      <c r="A2839" t="s">
        <v>73</v>
      </c>
      <c r="B2839" t="s">
        <v>110</v>
      </c>
      <c r="C2839" t="s">
        <v>15</v>
      </c>
      <c r="D2839" t="s">
        <v>61</v>
      </c>
      <c r="E2839" t="str">
        <f t="shared" si="44"/>
        <v>Palembang-Jan-DN-CB</v>
      </c>
      <c r="F2839">
        <v>26</v>
      </c>
    </row>
    <row r="2840" spans="1:6" x14ac:dyDescent="0.25">
      <c r="A2840" t="s">
        <v>114</v>
      </c>
      <c r="B2840" t="s">
        <v>110</v>
      </c>
      <c r="C2840" t="s">
        <v>15</v>
      </c>
      <c r="D2840" t="s">
        <v>61</v>
      </c>
      <c r="E2840" t="str">
        <f t="shared" si="44"/>
        <v>Pangkalansusu-Jan-DN-CB</v>
      </c>
      <c r="F2840">
        <v>1</v>
      </c>
    </row>
    <row r="2841" spans="1:6" x14ac:dyDescent="0.25">
      <c r="A2841" t="s">
        <v>43</v>
      </c>
      <c r="B2841" t="s">
        <v>110</v>
      </c>
      <c r="C2841" t="s">
        <v>15</v>
      </c>
      <c r="D2841" t="s">
        <v>61</v>
      </c>
      <c r="E2841" t="str">
        <f t="shared" si="44"/>
        <v>Panjang-Jan-DN-CB</v>
      </c>
      <c r="F2841">
        <v>130</v>
      </c>
    </row>
    <row r="2842" spans="1:6" x14ac:dyDescent="0.25">
      <c r="A2842" t="s">
        <v>74</v>
      </c>
      <c r="B2842" t="s">
        <v>110</v>
      </c>
      <c r="C2842" t="s">
        <v>15</v>
      </c>
      <c r="D2842" t="s">
        <v>61</v>
      </c>
      <c r="E2842" t="str">
        <f t="shared" si="44"/>
        <v>Parepare-Jan-DN-CB</v>
      </c>
      <c r="F2842">
        <v>101</v>
      </c>
    </row>
    <row r="2843" spans="1:6" x14ac:dyDescent="0.25">
      <c r="A2843" t="s">
        <v>47</v>
      </c>
      <c r="B2843" t="s">
        <v>110</v>
      </c>
      <c r="C2843" t="s">
        <v>15</v>
      </c>
      <c r="D2843" t="s">
        <v>61</v>
      </c>
      <c r="E2843" t="str">
        <f t="shared" si="44"/>
        <v>Pomalaa-Jan-DN-CB</v>
      </c>
      <c r="F2843">
        <v>4</v>
      </c>
    </row>
    <row r="2844" spans="1:6" x14ac:dyDescent="0.25">
      <c r="A2844" t="s">
        <v>21</v>
      </c>
      <c r="B2844" t="s">
        <v>110</v>
      </c>
      <c r="C2844" t="s">
        <v>15</v>
      </c>
      <c r="D2844" t="s">
        <v>61</v>
      </c>
      <c r="E2844" t="str">
        <f t="shared" si="44"/>
        <v>Pontianak-Jan-DN-CB</v>
      </c>
      <c r="F2844">
        <v>184</v>
      </c>
    </row>
    <row r="2845" spans="1:6" x14ac:dyDescent="0.25">
      <c r="A2845" t="s">
        <v>22</v>
      </c>
      <c r="B2845" t="s">
        <v>110</v>
      </c>
      <c r="C2845" t="s">
        <v>15</v>
      </c>
      <c r="D2845" t="s">
        <v>61</v>
      </c>
      <c r="E2845" t="str">
        <f t="shared" si="44"/>
        <v>Poso-Jan-DN-CB</v>
      </c>
      <c r="F2845">
        <v>0</v>
      </c>
    </row>
    <row r="2846" spans="1:6" x14ac:dyDescent="0.25">
      <c r="A2846" t="s">
        <v>75</v>
      </c>
      <c r="B2846" t="s">
        <v>110</v>
      </c>
      <c r="C2846" t="s">
        <v>15</v>
      </c>
      <c r="D2846" t="s">
        <v>61</v>
      </c>
      <c r="E2846" t="str">
        <f t="shared" si="44"/>
        <v>Probolinggo-Jan-DN-CB</v>
      </c>
      <c r="F2846">
        <v>3</v>
      </c>
    </row>
    <row r="2847" spans="1:6" x14ac:dyDescent="0.25">
      <c r="A2847" t="s">
        <v>82</v>
      </c>
      <c r="B2847" t="s">
        <v>110</v>
      </c>
      <c r="C2847" t="s">
        <v>15</v>
      </c>
      <c r="D2847" t="s">
        <v>61</v>
      </c>
      <c r="E2847" t="str">
        <f t="shared" si="44"/>
        <v>Pulau Baai-Jan-DN-CB</v>
      </c>
      <c r="F2847">
        <v>75</v>
      </c>
    </row>
    <row r="2848" spans="1:6" x14ac:dyDescent="0.25">
      <c r="A2848" t="s">
        <v>96</v>
      </c>
      <c r="B2848" t="s">
        <v>110</v>
      </c>
      <c r="C2848" t="s">
        <v>15</v>
      </c>
      <c r="D2848" t="s">
        <v>61</v>
      </c>
      <c r="E2848" t="str">
        <f t="shared" si="44"/>
        <v>Pulau Sambu-Jan-DN-CB</v>
      </c>
      <c r="F2848">
        <v>8672</v>
      </c>
    </row>
    <row r="2849" spans="1:6" x14ac:dyDescent="0.25">
      <c r="A2849" t="s">
        <v>115</v>
      </c>
      <c r="B2849" t="s">
        <v>110</v>
      </c>
      <c r="C2849" t="s">
        <v>15</v>
      </c>
      <c r="D2849" t="s">
        <v>61</v>
      </c>
      <c r="E2849" t="str">
        <f t="shared" si="44"/>
        <v>Raha Roadstead-Jan-DN-CB</v>
      </c>
      <c r="F2849">
        <v>2</v>
      </c>
    </row>
    <row r="2850" spans="1:6" x14ac:dyDescent="0.25">
      <c r="A2850" t="s">
        <v>48</v>
      </c>
      <c r="B2850" t="s">
        <v>110</v>
      </c>
      <c r="C2850" t="s">
        <v>15</v>
      </c>
      <c r="D2850" t="s">
        <v>61</v>
      </c>
      <c r="E2850" t="str">
        <f t="shared" si="44"/>
        <v>Samarinda-Jan-DN-CB</v>
      </c>
      <c r="F2850">
        <v>32</v>
      </c>
    </row>
    <row r="2851" spans="1:6" x14ac:dyDescent="0.25">
      <c r="A2851" t="s">
        <v>49</v>
      </c>
      <c r="B2851" t="s">
        <v>110</v>
      </c>
      <c r="C2851" t="s">
        <v>15</v>
      </c>
      <c r="D2851" t="s">
        <v>61</v>
      </c>
      <c r="E2851" t="str">
        <f t="shared" si="44"/>
        <v>Sampit-Jan-DN-CB</v>
      </c>
      <c r="F2851">
        <v>7</v>
      </c>
    </row>
    <row r="2852" spans="1:6" x14ac:dyDescent="0.25">
      <c r="A2852" t="s">
        <v>50</v>
      </c>
      <c r="B2852" t="s">
        <v>110</v>
      </c>
      <c r="C2852" t="s">
        <v>15</v>
      </c>
      <c r="D2852" t="s">
        <v>61</v>
      </c>
      <c r="E2852" t="str">
        <f t="shared" si="44"/>
        <v>Saumlaki-Jan-DN-CB</v>
      </c>
      <c r="F2852">
        <v>17</v>
      </c>
    </row>
    <row r="2853" spans="1:6" x14ac:dyDescent="0.25">
      <c r="A2853" t="s">
        <v>76</v>
      </c>
      <c r="B2853" t="s">
        <v>110</v>
      </c>
      <c r="C2853" t="s">
        <v>15</v>
      </c>
      <c r="D2853" t="s">
        <v>61</v>
      </c>
      <c r="E2853" t="str">
        <f t="shared" si="44"/>
        <v>Sekupang-Jan-DN-CB</v>
      </c>
      <c r="F2853">
        <v>8874</v>
      </c>
    </row>
    <row r="2854" spans="1:6" x14ac:dyDescent="0.25">
      <c r="A2854" t="s">
        <v>51</v>
      </c>
      <c r="B2854" t="s">
        <v>110</v>
      </c>
      <c r="C2854" t="s">
        <v>15</v>
      </c>
      <c r="D2854" t="s">
        <v>61</v>
      </c>
      <c r="E2854" t="str">
        <f t="shared" si="44"/>
        <v>Serui-Jan-DN-CB</v>
      </c>
      <c r="F2854">
        <v>19</v>
      </c>
    </row>
    <row r="2855" spans="1:6" x14ac:dyDescent="0.25">
      <c r="A2855" t="s">
        <v>52</v>
      </c>
      <c r="B2855" t="s">
        <v>110</v>
      </c>
      <c r="C2855" t="s">
        <v>15</v>
      </c>
      <c r="D2855" t="s">
        <v>61</v>
      </c>
      <c r="E2855" t="str">
        <f t="shared" si="44"/>
        <v>Sibolga-Jan-DN-CB</v>
      </c>
      <c r="F2855">
        <v>39</v>
      </c>
    </row>
    <row r="2856" spans="1:6" x14ac:dyDescent="0.25">
      <c r="A2856" t="s">
        <v>77</v>
      </c>
      <c r="B2856" t="s">
        <v>110</v>
      </c>
      <c r="C2856" t="s">
        <v>15</v>
      </c>
      <c r="D2856" t="s">
        <v>61</v>
      </c>
      <c r="E2856" t="str">
        <f t="shared" si="44"/>
        <v>Sungaipakning-Jan-DN-CB</v>
      </c>
      <c r="F2856">
        <v>27</v>
      </c>
    </row>
    <row r="2857" spans="1:6" x14ac:dyDescent="0.25">
      <c r="A2857" t="s">
        <v>53</v>
      </c>
      <c r="B2857" t="s">
        <v>110</v>
      </c>
      <c r="C2857" t="s">
        <v>15</v>
      </c>
      <c r="D2857" t="s">
        <v>61</v>
      </c>
      <c r="E2857" t="str">
        <f t="shared" si="44"/>
        <v>Tahuna-Jan-DN-CB</v>
      </c>
      <c r="F2857">
        <v>15</v>
      </c>
    </row>
    <row r="2858" spans="1:6" x14ac:dyDescent="0.25">
      <c r="A2858" t="s">
        <v>54</v>
      </c>
      <c r="B2858" t="s">
        <v>110</v>
      </c>
      <c r="C2858" t="s">
        <v>15</v>
      </c>
      <c r="D2858" t="s">
        <v>61</v>
      </c>
      <c r="E2858" t="str">
        <f t="shared" si="44"/>
        <v>Tanjung Balai Karimun-Jan-DN-CB</v>
      </c>
      <c r="F2858">
        <v>137</v>
      </c>
    </row>
    <row r="2859" spans="1:6" x14ac:dyDescent="0.25">
      <c r="A2859" t="s">
        <v>98</v>
      </c>
      <c r="B2859" t="s">
        <v>110</v>
      </c>
      <c r="C2859" t="s">
        <v>15</v>
      </c>
      <c r="D2859" t="s">
        <v>61</v>
      </c>
      <c r="E2859" t="str">
        <f t="shared" si="44"/>
        <v>Tanjung Benete-Jan-DN-CB</v>
      </c>
      <c r="F2859">
        <v>20</v>
      </c>
    </row>
    <row r="2860" spans="1:6" x14ac:dyDescent="0.25">
      <c r="A2860" t="s">
        <v>118</v>
      </c>
      <c r="B2860" t="s">
        <v>110</v>
      </c>
      <c r="C2860" t="s">
        <v>15</v>
      </c>
      <c r="D2860" t="s">
        <v>61</v>
      </c>
      <c r="E2860" t="str">
        <f t="shared" si="44"/>
        <v>Tanjung Santan-Jan-DN-CB</v>
      </c>
      <c r="F2860">
        <v>2</v>
      </c>
    </row>
    <row r="2861" spans="1:6" x14ac:dyDescent="0.25">
      <c r="A2861" t="s">
        <v>116</v>
      </c>
      <c r="B2861" t="s">
        <v>110</v>
      </c>
      <c r="C2861" t="s">
        <v>15</v>
      </c>
      <c r="D2861" t="s">
        <v>61</v>
      </c>
      <c r="E2861" t="str">
        <f t="shared" si="44"/>
        <v>Tanjungpandan-Jan-DN-CB</v>
      </c>
      <c r="F2861">
        <v>0</v>
      </c>
    </row>
    <row r="2862" spans="1:6" x14ac:dyDescent="0.25">
      <c r="A2862" t="s">
        <v>117</v>
      </c>
      <c r="B2862" t="s">
        <v>110</v>
      </c>
      <c r="C2862" t="s">
        <v>15</v>
      </c>
      <c r="D2862" t="s">
        <v>61</v>
      </c>
      <c r="E2862" t="str">
        <f t="shared" si="44"/>
        <v>Tanjungredeb-Jan-DN-CB</v>
      </c>
      <c r="F2862">
        <v>22</v>
      </c>
    </row>
    <row r="2863" spans="1:6" x14ac:dyDescent="0.25">
      <c r="A2863" t="s">
        <v>17</v>
      </c>
      <c r="B2863" t="s">
        <v>110</v>
      </c>
      <c r="C2863" t="s">
        <v>15</v>
      </c>
      <c r="D2863" t="s">
        <v>61</v>
      </c>
      <c r="E2863" t="str">
        <f t="shared" si="44"/>
        <v>Teluk Bayur-Jan-DN-CB</v>
      </c>
      <c r="F2863">
        <v>58</v>
      </c>
    </row>
    <row r="2864" spans="1:6" x14ac:dyDescent="0.25">
      <c r="A2864" t="s">
        <v>78</v>
      </c>
      <c r="B2864" t="s">
        <v>110</v>
      </c>
      <c r="C2864" t="s">
        <v>15</v>
      </c>
      <c r="D2864" t="s">
        <v>61</v>
      </c>
      <c r="E2864" t="str">
        <f t="shared" si="44"/>
        <v>Ternate-Jan-DN-CB</v>
      </c>
      <c r="F2864">
        <v>401</v>
      </c>
    </row>
    <row r="2865" spans="1:6" x14ac:dyDescent="0.25">
      <c r="A2865" t="s">
        <v>97</v>
      </c>
      <c r="B2865" t="s">
        <v>110</v>
      </c>
      <c r="C2865" t="s">
        <v>15</v>
      </c>
      <c r="D2865" t="s">
        <v>61</v>
      </c>
      <c r="E2865" t="str">
        <f t="shared" si="44"/>
        <v>Tg. Sorong-Jan-DN-CB</v>
      </c>
      <c r="F2865">
        <v>110</v>
      </c>
    </row>
    <row r="2866" spans="1:6" x14ac:dyDescent="0.25">
      <c r="A2866" t="s">
        <v>59</v>
      </c>
      <c r="B2866" t="s">
        <v>110</v>
      </c>
      <c r="C2866" t="s">
        <v>15</v>
      </c>
      <c r="D2866" t="s">
        <v>61</v>
      </c>
      <c r="E2866" t="str">
        <f t="shared" si="44"/>
        <v>Waingapu-Jan-DN-CB</v>
      </c>
      <c r="F2866">
        <v>29</v>
      </c>
    </row>
    <row r="2867" spans="1:6" x14ac:dyDescent="0.25">
      <c r="A2867" t="s">
        <v>62</v>
      </c>
      <c r="B2867" t="s">
        <v>106</v>
      </c>
      <c r="C2867" t="s">
        <v>15</v>
      </c>
      <c r="D2867" t="s">
        <v>61</v>
      </c>
      <c r="E2867" t="str">
        <f t="shared" si="44"/>
        <v>Ambon-Jul-DN-CB</v>
      </c>
      <c r="F2867">
        <v>104</v>
      </c>
    </row>
    <row r="2868" spans="1:6" x14ac:dyDescent="0.25">
      <c r="A2868" t="s">
        <v>63</v>
      </c>
      <c r="B2868" t="s">
        <v>106</v>
      </c>
      <c r="C2868" t="s">
        <v>15</v>
      </c>
      <c r="D2868" t="s">
        <v>61</v>
      </c>
      <c r="E2868" t="str">
        <f t="shared" si="44"/>
        <v>Balikpapan-Jul-DN-CB</v>
      </c>
      <c r="F2868">
        <v>2004</v>
      </c>
    </row>
    <row r="2869" spans="1:6" x14ac:dyDescent="0.25">
      <c r="A2869" t="s">
        <v>23</v>
      </c>
      <c r="B2869" t="s">
        <v>106</v>
      </c>
      <c r="C2869" t="s">
        <v>15</v>
      </c>
      <c r="D2869" t="s">
        <v>61</v>
      </c>
      <c r="E2869" t="str">
        <f t="shared" si="44"/>
        <v>Banjarmasin-Jul-DN-CB</v>
      </c>
      <c r="F2869">
        <v>110</v>
      </c>
    </row>
    <row r="2870" spans="1:6" x14ac:dyDescent="0.25">
      <c r="A2870" t="s">
        <v>19</v>
      </c>
      <c r="B2870" t="s">
        <v>106</v>
      </c>
      <c r="C2870" t="s">
        <v>15</v>
      </c>
      <c r="D2870" t="s">
        <v>61</v>
      </c>
      <c r="E2870" t="str">
        <f t="shared" si="44"/>
        <v>Banten-Jul-DN-CB</v>
      </c>
      <c r="F2870">
        <v>65</v>
      </c>
    </row>
    <row r="2871" spans="1:6" x14ac:dyDescent="0.25">
      <c r="A2871" t="s">
        <v>64</v>
      </c>
      <c r="B2871" t="s">
        <v>106</v>
      </c>
      <c r="C2871" t="s">
        <v>15</v>
      </c>
      <c r="D2871" t="s">
        <v>61</v>
      </c>
      <c r="E2871" t="str">
        <f t="shared" si="44"/>
        <v>Baubau-Jul-DN-CB</v>
      </c>
      <c r="F2871">
        <v>87</v>
      </c>
    </row>
    <row r="2872" spans="1:6" x14ac:dyDescent="0.25">
      <c r="A2872" t="s">
        <v>24</v>
      </c>
      <c r="B2872" t="s">
        <v>106</v>
      </c>
      <c r="C2872" t="s">
        <v>15</v>
      </c>
      <c r="D2872" t="s">
        <v>61</v>
      </c>
      <c r="E2872" t="str">
        <f t="shared" si="44"/>
        <v>Belawan-Jul-DN-CB</v>
      </c>
      <c r="F2872">
        <v>83</v>
      </c>
    </row>
    <row r="2873" spans="1:6" x14ac:dyDescent="0.25">
      <c r="A2873" t="s">
        <v>20</v>
      </c>
      <c r="B2873" t="s">
        <v>106</v>
      </c>
      <c r="C2873" t="s">
        <v>15</v>
      </c>
      <c r="D2873" t="s">
        <v>61</v>
      </c>
      <c r="E2873" t="str">
        <f t="shared" si="44"/>
        <v>Benoa-Jul-DN-CB</v>
      </c>
      <c r="F2873">
        <v>129</v>
      </c>
    </row>
    <row r="2874" spans="1:6" x14ac:dyDescent="0.25">
      <c r="A2874" t="s">
        <v>26</v>
      </c>
      <c r="B2874" t="s">
        <v>106</v>
      </c>
      <c r="C2874" t="s">
        <v>15</v>
      </c>
      <c r="D2874" t="s">
        <v>61</v>
      </c>
      <c r="E2874" t="str">
        <f t="shared" si="44"/>
        <v>Bitung-Jul-DN-CB</v>
      </c>
      <c r="F2874">
        <v>146</v>
      </c>
    </row>
    <row r="2875" spans="1:6" x14ac:dyDescent="0.25">
      <c r="A2875" t="s">
        <v>113</v>
      </c>
      <c r="B2875" t="s">
        <v>106</v>
      </c>
      <c r="C2875" t="s">
        <v>15</v>
      </c>
      <c r="D2875" t="s">
        <v>61</v>
      </c>
      <c r="E2875" t="str">
        <f t="shared" si="44"/>
        <v>Bontang Lng Terminal-Jul-DN-CB</v>
      </c>
      <c r="F2875">
        <v>2</v>
      </c>
    </row>
    <row r="2876" spans="1:6" x14ac:dyDescent="0.25">
      <c r="A2876" t="s">
        <v>27</v>
      </c>
      <c r="B2876" t="s">
        <v>106</v>
      </c>
      <c r="C2876" t="s">
        <v>15</v>
      </c>
      <c r="D2876" t="s">
        <v>61</v>
      </c>
      <c r="E2876" t="str">
        <f t="shared" si="44"/>
        <v>Bula-Jul-DN-CB</v>
      </c>
      <c r="F2876">
        <v>10</v>
      </c>
    </row>
    <row r="2877" spans="1:6" x14ac:dyDescent="0.25">
      <c r="A2877" t="s">
        <v>28</v>
      </c>
      <c r="B2877" t="s">
        <v>106</v>
      </c>
      <c r="C2877" t="s">
        <v>15</v>
      </c>
      <c r="D2877" t="s">
        <v>61</v>
      </c>
      <c r="E2877" t="str">
        <f t="shared" si="44"/>
        <v>Celukan Bawang-Jul-DN-CB</v>
      </c>
      <c r="F2877">
        <v>19</v>
      </c>
    </row>
    <row r="2878" spans="1:6" x14ac:dyDescent="0.25">
      <c r="A2878" t="s">
        <v>18</v>
      </c>
      <c r="B2878" t="s">
        <v>106</v>
      </c>
      <c r="C2878" t="s">
        <v>15</v>
      </c>
      <c r="D2878" t="s">
        <v>61</v>
      </c>
      <c r="E2878" t="str">
        <f t="shared" si="44"/>
        <v>Cirebon-Jul-DN-CB</v>
      </c>
      <c r="F2878">
        <v>16</v>
      </c>
    </row>
    <row r="2879" spans="1:6" x14ac:dyDescent="0.25">
      <c r="A2879" t="s">
        <v>29</v>
      </c>
      <c r="B2879" t="s">
        <v>106</v>
      </c>
      <c r="C2879" t="s">
        <v>15</v>
      </c>
      <c r="D2879" t="s">
        <v>61</v>
      </c>
      <c r="E2879" t="str">
        <f t="shared" si="44"/>
        <v>Donggala-Jul-DN-CB</v>
      </c>
      <c r="F2879">
        <v>1</v>
      </c>
    </row>
    <row r="2880" spans="1:6" x14ac:dyDescent="0.25">
      <c r="A2880" t="s">
        <v>30</v>
      </c>
      <c r="B2880" t="s">
        <v>106</v>
      </c>
      <c r="C2880" t="s">
        <v>15</v>
      </c>
      <c r="D2880" t="s">
        <v>61</v>
      </c>
      <c r="E2880" t="str">
        <f t="shared" si="44"/>
        <v>Dumai-Jul-DN-CB</v>
      </c>
      <c r="F2880">
        <v>199</v>
      </c>
    </row>
    <row r="2881" spans="1:6" x14ac:dyDescent="0.25">
      <c r="A2881" t="s">
        <v>67</v>
      </c>
      <c r="B2881" t="s">
        <v>106</v>
      </c>
      <c r="C2881" t="s">
        <v>15</v>
      </c>
      <c r="D2881" t="s">
        <v>61</v>
      </c>
      <c r="E2881" t="str">
        <f t="shared" si="44"/>
        <v>Ende-Jul-DN-CB</v>
      </c>
      <c r="F2881">
        <v>19</v>
      </c>
    </row>
    <row r="2882" spans="1:6" x14ac:dyDescent="0.25">
      <c r="A2882" t="s">
        <v>68</v>
      </c>
      <c r="B2882" t="s">
        <v>106</v>
      </c>
      <c r="C2882" t="s">
        <v>15</v>
      </c>
      <c r="D2882" t="s">
        <v>61</v>
      </c>
      <c r="E2882" t="str">
        <f t="shared" si="44"/>
        <v>Fakfak-Jul-DN-CB</v>
      </c>
      <c r="F2882">
        <v>38</v>
      </c>
    </row>
    <row r="2883" spans="1:6" x14ac:dyDescent="0.25">
      <c r="A2883" t="s">
        <v>31</v>
      </c>
      <c r="B2883" t="s">
        <v>106</v>
      </c>
      <c r="C2883" t="s">
        <v>15</v>
      </c>
      <c r="D2883" t="s">
        <v>61</v>
      </c>
      <c r="E2883" t="str">
        <f t="shared" ref="E2883:E2946" si="45">_xlfn.CONCAT(TRIM(A2883),"-",TRIM(B2883),"-",TRIM(C2883),"-",TRIM(D2883))</f>
        <v>Gorontalo-Jul-DN-CB</v>
      </c>
      <c r="F2883">
        <v>46</v>
      </c>
    </row>
    <row r="2884" spans="1:6" x14ac:dyDescent="0.25">
      <c r="A2884" t="s">
        <v>32</v>
      </c>
      <c r="B2884" t="s">
        <v>106</v>
      </c>
      <c r="C2884" t="s">
        <v>15</v>
      </c>
      <c r="D2884" t="s">
        <v>61</v>
      </c>
      <c r="E2884" t="str">
        <f t="shared" si="45"/>
        <v>Gresik-Jul-DN-CB</v>
      </c>
      <c r="F2884">
        <v>1082</v>
      </c>
    </row>
    <row r="2885" spans="1:6" x14ac:dyDescent="0.25">
      <c r="A2885" t="s">
        <v>33</v>
      </c>
      <c r="B2885" t="s">
        <v>106</v>
      </c>
      <c r="C2885" t="s">
        <v>15</v>
      </c>
      <c r="D2885" t="s">
        <v>61</v>
      </c>
      <c r="E2885" t="str">
        <f t="shared" si="45"/>
        <v>Jayapura-Jul-DN-CB</v>
      </c>
      <c r="F2885">
        <v>41</v>
      </c>
    </row>
    <row r="2886" spans="1:6" x14ac:dyDescent="0.25">
      <c r="A2886" t="s">
        <v>34</v>
      </c>
      <c r="B2886" t="s">
        <v>106</v>
      </c>
      <c r="C2886" t="s">
        <v>15</v>
      </c>
      <c r="D2886" t="s">
        <v>61</v>
      </c>
      <c r="E2886" t="str">
        <f t="shared" si="45"/>
        <v>Kendari-Jul-DN-CB</v>
      </c>
      <c r="F2886">
        <v>90</v>
      </c>
    </row>
    <row r="2887" spans="1:6" x14ac:dyDescent="0.25">
      <c r="A2887" t="s">
        <v>35</v>
      </c>
      <c r="B2887" t="s">
        <v>106</v>
      </c>
      <c r="C2887" t="s">
        <v>15</v>
      </c>
      <c r="D2887" t="s">
        <v>61</v>
      </c>
      <c r="E2887" t="str">
        <f t="shared" si="45"/>
        <v>Kolonodale-Jul-DN-CB</v>
      </c>
      <c r="F2887">
        <v>6</v>
      </c>
    </row>
    <row r="2888" spans="1:6" x14ac:dyDescent="0.25">
      <c r="A2888" t="s">
        <v>36</v>
      </c>
      <c r="B2888" t="s">
        <v>106</v>
      </c>
      <c r="C2888" t="s">
        <v>15</v>
      </c>
      <c r="D2888" t="s">
        <v>61</v>
      </c>
      <c r="E2888" t="str">
        <f t="shared" si="45"/>
        <v>Kuala Tanjung-Jul-DN-CB</v>
      </c>
      <c r="F2888">
        <v>9</v>
      </c>
    </row>
    <row r="2889" spans="1:6" x14ac:dyDescent="0.25">
      <c r="A2889" t="s">
        <v>37</v>
      </c>
      <c r="B2889" t="s">
        <v>106</v>
      </c>
      <c r="C2889" t="s">
        <v>15</v>
      </c>
      <c r="D2889" t="s">
        <v>61</v>
      </c>
      <c r="E2889" t="str">
        <f t="shared" si="45"/>
        <v>Kumai-Jul-DN-CB</v>
      </c>
      <c r="F2889">
        <v>18</v>
      </c>
    </row>
    <row r="2890" spans="1:6" x14ac:dyDescent="0.25">
      <c r="A2890" t="s">
        <v>38</v>
      </c>
      <c r="B2890" t="s">
        <v>106</v>
      </c>
      <c r="C2890" t="s">
        <v>15</v>
      </c>
      <c r="D2890" t="s">
        <v>61</v>
      </c>
      <c r="E2890" t="str">
        <f t="shared" si="45"/>
        <v>Larantuka-Jul-DN-CB</v>
      </c>
      <c r="F2890">
        <v>9</v>
      </c>
    </row>
    <row r="2891" spans="1:6" x14ac:dyDescent="0.25">
      <c r="A2891" t="s">
        <v>71</v>
      </c>
      <c r="B2891" t="s">
        <v>106</v>
      </c>
      <c r="C2891" t="s">
        <v>15</v>
      </c>
      <c r="D2891" t="s">
        <v>61</v>
      </c>
      <c r="E2891" t="str">
        <f t="shared" si="45"/>
        <v>Lhokseumawe-Jul-DN-CB</v>
      </c>
      <c r="F2891">
        <v>70</v>
      </c>
    </row>
    <row r="2892" spans="1:6" x14ac:dyDescent="0.25">
      <c r="A2892" t="s">
        <v>39</v>
      </c>
      <c r="B2892" t="s">
        <v>106</v>
      </c>
      <c r="C2892" t="s">
        <v>15</v>
      </c>
      <c r="D2892" t="s">
        <v>61</v>
      </c>
      <c r="E2892" t="str">
        <f t="shared" si="45"/>
        <v>Luwuk-Jul-DN-CB</v>
      </c>
      <c r="F2892">
        <v>58</v>
      </c>
    </row>
    <row r="2893" spans="1:6" x14ac:dyDescent="0.25">
      <c r="A2893" t="s">
        <v>40</v>
      </c>
      <c r="B2893" t="s">
        <v>106</v>
      </c>
      <c r="C2893" t="s">
        <v>15</v>
      </c>
      <c r="D2893" t="s">
        <v>61</v>
      </c>
      <c r="E2893" t="str">
        <f t="shared" si="45"/>
        <v>Manado-Jul-DN-CB</v>
      </c>
      <c r="F2893">
        <v>0</v>
      </c>
    </row>
    <row r="2894" spans="1:6" x14ac:dyDescent="0.25">
      <c r="A2894" t="s">
        <v>72</v>
      </c>
      <c r="B2894" t="s">
        <v>106</v>
      </c>
      <c r="C2894" t="s">
        <v>15</v>
      </c>
      <c r="D2894" t="s">
        <v>61</v>
      </c>
      <c r="E2894" t="str">
        <f t="shared" si="45"/>
        <v>Maumere-Jul-DN-CB</v>
      </c>
      <c r="F2894">
        <v>18</v>
      </c>
    </row>
    <row r="2895" spans="1:6" x14ac:dyDescent="0.25">
      <c r="A2895" t="s">
        <v>41</v>
      </c>
      <c r="B2895" t="s">
        <v>106</v>
      </c>
      <c r="C2895" t="s">
        <v>15</v>
      </c>
      <c r="D2895" t="s">
        <v>61</v>
      </c>
      <c r="E2895" t="str">
        <f t="shared" si="45"/>
        <v>Namlea-Jul-DN-CB</v>
      </c>
      <c r="F2895">
        <v>26</v>
      </c>
    </row>
    <row r="2896" spans="1:6" x14ac:dyDescent="0.25">
      <c r="A2896" t="s">
        <v>73</v>
      </c>
      <c r="B2896" t="s">
        <v>106</v>
      </c>
      <c r="C2896" t="s">
        <v>15</v>
      </c>
      <c r="D2896" t="s">
        <v>61</v>
      </c>
      <c r="E2896" t="str">
        <f t="shared" si="45"/>
        <v>Palembang-Jul-DN-CB</v>
      </c>
      <c r="F2896">
        <v>18</v>
      </c>
    </row>
    <row r="2897" spans="1:6" x14ac:dyDescent="0.25">
      <c r="A2897" t="s">
        <v>114</v>
      </c>
      <c r="B2897" t="s">
        <v>106</v>
      </c>
      <c r="C2897" t="s">
        <v>15</v>
      </c>
      <c r="D2897" t="s">
        <v>61</v>
      </c>
      <c r="E2897" t="str">
        <f t="shared" si="45"/>
        <v>Pangkalansusu-Jul-DN-CB</v>
      </c>
      <c r="F2897">
        <v>0</v>
      </c>
    </row>
    <row r="2898" spans="1:6" x14ac:dyDescent="0.25">
      <c r="A2898" t="s">
        <v>43</v>
      </c>
      <c r="B2898" t="s">
        <v>106</v>
      </c>
      <c r="C2898" t="s">
        <v>15</v>
      </c>
      <c r="D2898" t="s">
        <v>61</v>
      </c>
      <c r="E2898" t="str">
        <f t="shared" si="45"/>
        <v>Panjang-Jul-DN-CB</v>
      </c>
      <c r="F2898">
        <v>69</v>
      </c>
    </row>
    <row r="2899" spans="1:6" x14ac:dyDescent="0.25">
      <c r="A2899" t="s">
        <v>74</v>
      </c>
      <c r="B2899" t="s">
        <v>106</v>
      </c>
      <c r="C2899" t="s">
        <v>15</v>
      </c>
      <c r="D2899" t="s">
        <v>61</v>
      </c>
      <c r="E2899" t="str">
        <f t="shared" si="45"/>
        <v>Parepare-Jul-DN-CB</v>
      </c>
      <c r="F2899">
        <v>39</v>
      </c>
    </row>
    <row r="2900" spans="1:6" x14ac:dyDescent="0.25">
      <c r="A2900" t="s">
        <v>47</v>
      </c>
      <c r="B2900" t="s">
        <v>106</v>
      </c>
      <c r="C2900" t="s">
        <v>15</v>
      </c>
      <c r="D2900" t="s">
        <v>61</v>
      </c>
      <c r="E2900" t="str">
        <f t="shared" si="45"/>
        <v>Pomalaa-Jul-DN-CB</v>
      </c>
      <c r="F2900">
        <v>3</v>
      </c>
    </row>
    <row r="2901" spans="1:6" x14ac:dyDescent="0.25">
      <c r="A2901" t="s">
        <v>21</v>
      </c>
      <c r="B2901" t="s">
        <v>106</v>
      </c>
      <c r="C2901" t="s">
        <v>15</v>
      </c>
      <c r="D2901" t="s">
        <v>61</v>
      </c>
      <c r="E2901" t="str">
        <f t="shared" si="45"/>
        <v>Pontianak-Jul-DN-CB</v>
      </c>
      <c r="F2901">
        <v>623</v>
      </c>
    </row>
    <row r="2902" spans="1:6" x14ac:dyDescent="0.25">
      <c r="A2902" t="s">
        <v>22</v>
      </c>
      <c r="B2902" t="s">
        <v>106</v>
      </c>
      <c r="C2902" t="s">
        <v>15</v>
      </c>
      <c r="D2902" t="s">
        <v>61</v>
      </c>
      <c r="E2902" t="str">
        <f t="shared" si="45"/>
        <v>Poso-Jul-DN-CB</v>
      </c>
      <c r="F2902">
        <v>3</v>
      </c>
    </row>
    <row r="2903" spans="1:6" x14ac:dyDescent="0.25">
      <c r="A2903" t="s">
        <v>75</v>
      </c>
      <c r="B2903" t="s">
        <v>106</v>
      </c>
      <c r="C2903" t="s">
        <v>15</v>
      </c>
      <c r="D2903" t="s">
        <v>61</v>
      </c>
      <c r="E2903" t="str">
        <f t="shared" si="45"/>
        <v>Probolinggo-Jul-DN-CB</v>
      </c>
      <c r="F2903">
        <v>17</v>
      </c>
    </row>
    <row r="2904" spans="1:6" x14ac:dyDescent="0.25">
      <c r="A2904" t="s">
        <v>82</v>
      </c>
      <c r="B2904" t="s">
        <v>106</v>
      </c>
      <c r="C2904" t="s">
        <v>15</v>
      </c>
      <c r="D2904" t="s">
        <v>61</v>
      </c>
      <c r="E2904" t="str">
        <f t="shared" si="45"/>
        <v>Pulau Baai-Jul-DN-CB</v>
      </c>
      <c r="F2904">
        <v>77</v>
      </c>
    </row>
    <row r="2905" spans="1:6" x14ac:dyDescent="0.25">
      <c r="A2905" t="s">
        <v>96</v>
      </c>
      <c r="B2905" t="s">
        <v>106</v>
      </c>
      <c r="C2905" t="s">
        <v>15</v>
      </c>
      <c r="D2905" t="s">
        <v>61</v>
      </c>
      <c r="E2905" t="str">
        <f t="shared" si="45"/>
        <v>Pulau Sambu-Jul-DN-CB</v>
      </c>
      <c r="F2905">
        <v>8291</v>
      </c>
    </row>
    <row r="2906" spans="1:6" x14ac:dyDescent="0.25">
      <c r="A2906" t="s">
        <v>115</v>
      </c>
      <c r="B2906" t="s">
        <v>106</v>
      </c>
      <c r="C2906" t="s">
        <v>15</v>
      </c>
      <c r="D2906" t="s">
        <v>61</v>
      </c>
      <c r="E2906" t="str">
        <f t="shared" si="45"/>
        <v>Raha Roadstead-Jul-DN-CB</v>
      </c>
      <c r="F2906">
        <v>10</v>
      </c>
    </row>
    <row r="2907" spans="1:6" x14ac:dyDescent="0.25">
      <c r="A2907" t="s">
        <v>48</v>
      </c>
      <c r="B2907" t="s">
        <v>106</v>
      </c>
      <c r="C2907" t="s">
        <v>15</v>
      </c>
      <c r="D2907" t="s">
        <v>61</v>
      </c>
      <c r="E2907" t="str">
        <f t="shared" si="45"/>
        <v>Samarinda-Jul-DN-CB</v>
      </c>
      <c r="F2907">
        <v>42</v>
      </c>
    </row>
    <row r="2908" spans="1:6" x14ac:dyDescent="0.25">
      <c r="A2908" t="s">
        <v>49</v>
      </c>
      <c r="B2908" t="s">
        <v>106</v>
      </c>
      <c r="C2908" t="s">
        <v>15</v>
      </c>
      <c r="D2908" t="s">
        <v>61</v>
      </c>
      <c r="E2908" t="str">
        <f t="shared" si="45"/>
        <v>Sampit-Jul-DN-CB</v>
      </c>
      <c r="F2908">
        <v>5</v>
      </c>
    </row>
    <row r="2909" spans="1:6" x14ac:dyDescent="0.25">
      <c r="A2909" t="s">
        <v>50</v>
      </c>
      <c r="B2909" t="s">
        <v>106</v>
      </c>
      <c r="C2909" t="s">
        <v>15</v>
      </c>
      <c r="D2909" t="s">
        <v>61</v>
      </c>
      <c r="E2909" t="str">
        <f t="shared" si="45"/>
        <v>Saumlaki-Jul-DN-CB</v>
      </c>
      <c r="F2909">
        <v>16</v>
      </c>
    </row>
    <row r="2910" spans="1:6" x14ac:dyDescent="0.25">
      <c r="A2910" t="s">
        <v>76</v>
      </c>
      <c r="B2910" t="s">
        <v>106</v>
      </c>
      <c r="C2910" t="s">
        <v>15</v>
      </c>
      <c r="D2910" t="s">
        <v>61</v>
      </c>
      <c r="E2910" t="str">
        <f t="shared" si="45"/>
        <v>Sekupang-Jul-DN-CB</v>
      </c>
      <c r="F2910">
        <v>8403</v>
      </c>
    </row>
    <row r="2911" spans="1:6" x14ac:dyDescent="0.25">
      <c r="A2911" t="s">
        <v>51</v>
      </c>
      <c r="B2911" t="s">
        <v>106</v>
      </c>
      <c r="C2911" t="s">
        <v>15</v>
      </c>
      <c r="D2911" t="s">
        <v>61</v>
      </c>
      <c r="E2911" t="str">
        <f t="shared" si="45"/>
        <v>Serui-Jul-DN-CB</v>
      </c>
      <c r="F2911">
        <v>21</v>
      </c>
    </row>
    <row r="2912" spans="1:6" x14ac:dyDescent="0.25">
      <c r="A2912" t="s">
        <v>52</v>
      </c>
      <c r="B2912" t="s">
        <v>106</v>
      </c>
      <c r="C2912" t="s">
        <v>15</v>
      </c>
      <c r="D2912" t="s">
        <v>61</v>
      </c>
      <c r="E2912" t="str">
        <f t="shared" si="45"/>
        <v>Sibolga-Jul-DN-CB</v>
      </c>
      <c r="F2912">
        <v>50</v>
      </c>
    </row>
    <row r="2913" spans="1:6" x14ac:dyDescent="0.25">
      <c r="A2913" t="s">
        <v>77</v>
      </c>
      <c r="B2913" t="s">
        <v>106</v>
      </c>
      <c r="C2913" t="s">
        <v>15</v>
      </c>
      <c r="D2913" t="s">
        <v>61</v>
      </c>
      <c r="E2913" t="str">
        <f t="shared" si="45"/>
        <v>Sungaipakning-Jul-DN-CB</v>
      </c>
      <c r="F2913">
        <v>21</v>
      </c>
    </row>
    <row r="2914" spans="1:6" x14ac:dyDescent="0.25">
      <c r="A2914" t="s">
        <v>53</v>
      </c>
      <c r="B2914" t="s">
        <v>106</v>
      </c>
      <c r="C2914" t="s">
        <v>15</v>
      </c>
      <c r="D2914" t="s">
        <v>61</v>
      </c>
      <c r="E2914" t="str">
        <f t="shared" si="45"/>
        <v>Tahuna-Jul-DN-CB</v>
      </c>
      <c r="F2914">
        <v>12</v>
      </c>
    </row>
    <row r="2915" spans="1:6" x14ac:dyDescent="0.25">
      <c r="A2915" t="s">
        <v>54</v>
      </c>
      <c r="B2915" t="s">
        <v>106</v>
      </c>
      <c r="C2915" t="s">
        <v>15</v>
      </c>
      <c r="D2915" t="s">
        <v>61</v>
      </c>
      <c r="E2915" t="str">
        <f t="shared" si="45"/>
        <v>Tanjung Balai Karimun-Jul-DN-CB</v>
      </c>
      <c r="F2915">
        <v>180</v>
      </c>
    </row>
    <row r="2916" spans="1:6" x14ac:dyDescent="0.25">
      <c r="A2916" t="s">
        <v>98</v>
      </c>
      <c r="B2916" t="s">
        <v>106</v>
      </c>
      <c r="C2916" t="s">
        <v>15</v>
      </c>
      <c r="D2916" t="s">
        <v>61</v>
      </c>
      <c r="E2916" t="str">
        <f t="shared" si="45"/>
        <v>Tanjung Benete-Jul-DN-CB</v>
      </c>
      <c r="F2916">
        <v>20</v>
      </c>
    </row>
    <row r="2917" spans="1:6" x14ac:dyDescent="0.25">
      <c r="A2917" t="s">
        <v>118</v>
      </c>
      <c r="B2917" t="s">
        <v>106</v>
      </c>
      <c r="C2917" t="s">
        <v>15</v>
      </c>
      <c r="D2917" t="s">
        <v>61</v>
      </c>
      <c r="E2917" t="str">
        <f t="shared" si="45"/>
        <v>Tanjung Santan-Jul-DN-CB</v>
      </c>
      <c r="F2917">
        <v>8</v>
      </c>
    </row>
    <row r="2918" spans="1:6" x14ac:dyDescent="0.25">
      <c r="A2918" t="s">
        <v>116</v>
      </c>
      <c r="B2918" t="s">
        <v>106</v>
      </c>
      <c r="C2918" t="s">
        <v>15</v>
      </c>
      <c r="D2918" t="s">
        <v>61</v>
      </c>
      <c r="E2918" t="str">
        <f t="shared" si="45"/>
        <v>Tanjungpandan-Jul-DN-CB</v>
      </c>
      <c r="F2918">
        <v>0</v>
      </c>
    </row>
    <row r="2919" spans="1:6" x14ac:dyDescent="0.25">
      <c r="A2919" t="s">
        <v>117</v>
      </c>
      <c r="B2919" t="s">
        <v>106</v>
      </c>
      <c r="C2919" t="s">
        <v>15</v>
      </c>
      <c r="D2919" t="s">
        <v>61</v>
      </c>
      <c r="E2919" t="str">
        <f t="shared" si="45"/>
        <v>Tanjungredeb-Jul-DN-CB</v>
      </c>
      <c r="F2919">
        <v>29</v>
      </c>
    </row>
    <row r="2920" spans="1:6" x14ac:dyDescent="0.25">
      <c r="A2920" t="s">
        <v>17</v>
      </c>
      <c r="B2920" t="s">
        <v>106</v>
      </c>
      <c r="C2920" t="s">
        <v>15</v>
      </c>
      <c r="D2920" t="s">
        <v>61</v>
      </c>
      <c r="E2920" t="str">
        <f t="shared" si="45"/>
        <v>Teluk Bayur-Jul-DN-CB</v>
      </c>
      <c r="F2920">
        <v>68</v>
      </c>
    </row>
    <row r="2921" spans="1:6" x14ac:dyDescent="0.25">
      <c r="A2921" t="s">
        <v>78</v>
      </c>
      <c r="B2921" t="s">
        <v>106</v>
      </c>
      <c r="C2921" t="s">
        <v>15</v>
      </c>
      <c r="D2921" t="s">
        <v>61</v>
      </c>
      <c r="E2921" t="str">
        <f t="shared" si="45"/>
        <v>Ternate-Jul-DN-CB</v>
      </c>
      <c r="F2921">
        <v>349</v>
      </c>
    </row>
    <row r="2922" spans="1:6" x14ac:dyDescent="0.25">
      <c r="A2922" t="s">
        <v>97</v>
      </c>
      <c r="B2922" t="s">
        <v>106</v>
      </c>
      <c r="C2922" t="s">
        <v>15</v>
      </c>
      <c r="D2922" t="s">
        <v>61</v>
      </c>
      <c r="E2922" t="str">
        <f t="shared" si="45"/>
        <v>Tg. Sorong-Jul-DN-CB</v>
      </c>
      <c r="F2922">
        <v>159</v>
      </c>
    </row>
    <row r="2923" spans="1:6" x14ac:dyDescent="0.25">
      <c r="A2923" t="s">
        <v>59</v>
      </c>
      <c r="B2923" t="s">
        <v>106</v>
      </c>
      <c r="C2923" t="s">
        <v>15</v>
      </c>
      <c r="D2923" t="s">
        <v>61</v>
      </c>
      <c r="E2923" t="str">
        <f t="shared" si="45"/>
        <v>Waingapu-Jul-DN-CB</v>
      </c>
      <c r="F2923">
        <v>12</v>
      </c>
    </row>
    <row r="2924" spans="1:6" x14ac:dyDescent="0.25">
      <c r="A2924" t="s">
        <v>62</v>
      </c>
      <c r="B2924" t="s">
        <v>105</v>
      </c>
      <c r="C2924" t="s">
        <v>15</v>
      </c>
      <c r="D2924" t="s">
        <v>61</v>
      </c>
      <c r="E2924" t="str">
        <f t="shared" si="45"/>
        <v>Ambon-Jun-DN-CB</v>
      </c>
      <c r="F2924">
        <v>110</v>
      </c>
    </row>
    <row r="2925" spans="1:6" x14ac:dyDescent="0.25">
      <c r="A2925" t="s">
        <v>63</v>
      </c>
      <c r="B2925" t="s">
        <v>105</v>
      </c>
      <c r="C2925" t="s">
        <v>15</v>
      </c>
      <c r="D2925" t="s">
        <v>61</v>
      </c>
      <c r="E2925" t="str">
        <f t="shared" si="45"/>
        <v>Balikpapan-Jun-DN-CB</v>
      </c>
      <c r="F2925">
        <v>1834</v>
      </c>
    </row>
    <row r="2926" spans="1:6" x14ac:dyDescent="0.25">
      <c r="A2926" t="s">
        <v>23</v>
      </c>
      <c r="B2926" t="s">
        <v>105</v>
      </c>
      <c r="C2926" t="s">
        <v>15</v>
      </c>
      <c r="D2926" t="s">
        <v>61</v>
      </c>
      <c r="E2926" t="str">
        <f t="shared" si="45"/>
        <v>Banjarmasin-Jun-DN-CB</v>
      </c>
      <c r="F2926">
        <v>97</v>
      </c>
    </row>
    <row r="2927" spans="1:6" x14ac:dyDescent="0.25">
      <c r="A2927" t="s">
        <v>19</v>
      </c>
      <c r="B2927" t="s">
        <v>105</v>
      </c>
      <c r="C2927" t="s">
        <v>15</v>
      </c>
      <c r="D2927" t="s">
        <v>61</v>
      </c>
      <c r="E2927" t="str">
        <f t="shared" si="45"/>
        <v>Banten-Jun-DN-CB</v>
      </c>
      <c r="F2927">
        <v>61</v>
      </c>
    </row>
    <row r="2928" spans="1:6" x14ac:dyDescent="0.25">
      <c r="A2928" t="s">
        <v>64</v>
      </c>
      <c r="B2928" t="s">
        <v>105</v>
      </c>
      <c r="C2928" t="s">
        <v>15</v>
      </c>
      <c r="D2928" t="s">
        <v>61</v>
      </c>
      <c r="E2928" t="str">
        <f t="shared" si="45"/>
        <v>Baubau-Jun-DN-CB</v>
      </c>
      <c r="F2928">
        <v>87</v>
      </c>
    </row>
    <row r="2929" spans="1:6" x14ac:dyDescent="0.25">
      <c r="A2929" t="s">
        <v>24</v>
      </c>
      <c r="B2929" t="s">
        <v>105</v>
      </c>
      <c r="C2929" t="s">
        <v>15</v>
      </c>
      <c r="D2929" t="s">
        <v>61</v>
      </c>
      <c r="E2929" t="str">
        <f t="shared" si="45"/>
        <v>Belawan-Jun-DN-CB</v>
      </c>
      <c r="F2929">
        <v>64</v>
      </c>
    </row>
    <row r="2930" spans="1:6" x14ac:dyDescent="0.25">
      <c r="A2930" t="s">
        <v>20</v>
      </c>
      <c r="B2930" t="s">
        <v>105</v>
      </c>
      <c r="C2930" t="s">
        <v>15</v>
      </c>
      <c r="D2930" t="s">
        <v>61</v>
      </c>
      <c r="E2930" t="str">
        <f t="shared" si="45"/>
        <v>Benoa-Jun-DN-CB</v>
      </c>
      <c r="F2930">
        <v>119</v>
      </c>
    </row>
    <row r="2931" spans="1:6" x14ac:dyDescent="0.25">
      <c r="A2931" t="s">
        <v>26</v>
      </c>
      <c r="B2931" t="s">
        <v>105</v>
      </c>
      <c r="C2931" t="s">
        <v>15</v>
      </c>
      <c r="D2931" t="s">
        <v>61</v>
      </c>
      <c r="E2931" t="str">
        <f t="shared" si="45"/>
        <v>Bitung-Jun-DN-CB</v>
      </c>
      <c r="F2931">
        <v>113</v>
      </c>
    </row>
    <row r="2932" spans="1:6" x14ac:dyDescent="0.25">
      <c r="A2932" t="s">
        <v>113</v>
      </c>
      <c r="B2932" t="s">
        <v>105</v>
      </c>
      <c r="C2932" t="s">
        <v>15</v>
      </c>
      <c r="D2932" t="s">
        <v>61</v>
      </c>
      <c r="E2932" t="str">
        <f t="shared" si="45"/>
        <v>Bontang Lng Terminal-Jun-DN-CB</v>
      </c>
      <c r="F2932">
        <v>3</v>
      </c>
    </row>
    <row r="2933" spans="1:6" x14ac:dyDescent="0.25">
      <c r="A2933" t="s">
        <v>27</v>
      </c>
      <c r="B2933" t="s">
        <v>105</v>
      </c>
      <c r="C2933" t="s">
        <v>15</v>
      </c>
      <c r="D2933" t="s">
        <v>61</v>
      </c>
      <c r="E2933" t="str">
        <f t="shared" si="45"/>
        <v>Bula-Jun-DN-CB</v>
      </c>
      <c r="F2933">
        <v>5</v>
      </c>
    </row>
    <row r="2934" spans="1:6" x14ac:dyDescent="0.25">
      <c r="A2934" t="s">
        <v>28</v>
      </c>
      <c r="B2934" t="s">
        <v>105</v>
      </c>
      <c r="C2934" t="s">
        <v>15</v>
      </c>
      <c r="D2934" t="s">
        <v>61</v>
      </c>
      <c r="E2934" t="str">
        <f t="shared" si="45"/>
        <v>Celukan Bawang-Jun-DN-CB</v>
      </c>
      <c r="F2934">
        <v>16</v>
      </c>
    </row>
    <row r="2935" spans="1:6" x14ac:dyDescent="0.25">
      <c r="A2935" t="s">
        <v>18</v>
      </c>
      <c r="B2935" t="s">
        <v>105</v>
      </c>
      <c r="C2935" t="s">
        <v>15</v>
      </c>
      <c r="D2935" t="s">
        <v>61</v>
      </c>
      <c r="E2935" t="str">
        <f t="shared" si="45"/>
        <v>Cirebon-Jun-DN-CB</v>
      </c>
      <c r="F2935">
        <v>24</v>
      </c>
    </row>
    <row r="2936" spans="1:6" x14ac:dyDescent="0.25">
      <c r="A2936" t="s">
        <v>29</v>
      </c>
      <c r="B2936" t="s">
        <v>105</v>
      </c>
      <c r="C2936" t="s">
        <v>15</v>
      </c>
      <c r="D2936" t="s">
        <v>61</v>
      </c>
      <c r="E2936" t="str">
        <f t="shared" si="45"/>
        <v>Donggala-Jun-DN-CB</v>
      </c>
      <c r="F2936">
        <v>0</v>
      </c>
    </row>
    <row r="2937" spans="1:6" x14ac:dyDescent="0.25">
      <c r="A2937" t="s">
        <v>30</v>
      </c>
      <c r="B2937" t="s">
        <v>105</v>
      </c>
      <c r="C2937" t="s">
        <v>15</v>
      </c>
      <c r="D2937" t="s">
        <v>61</v>
      </c>
      <c r="E2937" t="str">
        <f t="shared" si="45"/>
        <v>Dumai-Jun-DN-CB</v>
      </c>
      <c r="F2937">
        <v>119</v>
      </c>
    </row>
    <row r="2938" spans="1:6" x14ac:dyDescent="0.25">
      <c r="A2938" t="s">
        <v>67</v>
      </c>
      <c r="B2938" t="s">
        <v>105</v>
      </c>
      <c r="C2938" t="s">
        <v>15</v>
      </c>
      <c r="D2938" t="s">
        <v>61</v>
      </c>
      <c r="E2938" t="str">
        <f t="shared" si="45"/>
        <v>Ende-Jun-DN-CB</v>
      </c>
      <c r="F2938">
        <v>21</v>
      </c>
    </row>
    <row r="2939" spans="1:6" x14ac:dyDescent="0.25">
      <c r="A2939" t="s">
        <v>68</v>
      </c>
      <c r="B2939" t="s">
        <v>105</v>
      </c>
      <c r="C2939" t="s">
        <v>15</v>
      </c>
      <c r="D2939" t="s">
        <v>61</v>
      </c>
      <c r="E2939" t="str">
        <f t="shared" si="45"/>
        <v>Fakfak-Jun-DN-CB</v>
      </c>
      <c r="F2939">
        <v>39</v>
      </c>
    </row>
    <row r="2940" spans="1:6" x14ac:dyDescent="0.25">
      <c r="A2940" t="s">
        <v>31</v>
      </c>
      <c r="B2940" t="s">
        <v>105</v>
      </c>
      <c r="C2940" t="s">
        <v>15</v>
      </c>
      <c r="D2940" t="s">
        <v>61</v>
      </c>
      <c r="E2940" t="str">
        <f t="shared" si="45"/>
        <v>Gorontalo-Jun-DN-CB</v>
      </c>
      <c r="F2940">
        <v>51</v>
      </c>
    </row>
    <row r="2941" spans="1:6" x14ac:dyDescent="0.25">
      <c r="A2941" t="s">
        <v>32</v>
      </c>
      <c r="B2941" t="s">
        <v>105</v>
      </c>
      <c r="C2941" t="s">
        <v>15</v>
      </c>
      <c r="D2941" t="s">
        <v>61</v>
      </c>
      <c r="E2941" t="str">
        <f t="shared" si="45"/>
        <v>Gresik-Jun-DN-CB</v>
      </c>
      <c r="F2941">
        <v>1058</v>
      </c>
    </row>
    <row r="2942" spans="1:6" x14ac:dyDescent="0.25">
      <c r="A2942" t="s">
        <v>33</v>
      </c>
      <c r="B2942" t="s">
        <v>105</v>
      </c>
      <c r="C2942" t="s">
        <v>15</v>
      </c>
      <c r="D2942" t="s">
        <v>61</v>
      </c>
      <c r="E2942" t="str">
        <f t="shared" si="45"/>
        <v>Jayapura-Jun-DN-CB</v>
      </c>
      <c r="F2942">
        <v>36</v>
      </c>
    </row>
    <row r="2943" spans="1:6" x14ac:dyDescent="0.25">
      <c r="A2943" t="s">
        <v>34</v>
      </c>
      <c r="B2943" t="s">
        <v>105</v>
      </c>
      <c r="C2943" t="s">
        <v>15</v>
      </c>
      <c r="D2943" t="s">
        <v>61</v>
      </c>
      <c r="E2943" t="str">
        <f t="shared" si="45"/>
        <v>Kendari-Jun-DN-CB</v>
      </c>
      <c r="F2943">
        <v>95</v>
      </c>
    </row>
    <row r="2944" spans="1:6" x14ac:dyDescent="0.25">
      <c r="A2944" t="s">
        <v>35</v>
      </c>
      <c r="B2944" t="s">
        <v>105</v>
      </c>
      <c r="C2944" t="s">
        <v>15</v>
      </c>
      <c r="D2944" t="s">
        <v>61</v>
      </c>
      <c r="E2944" t="str">
        <f t="shared" si="45"/>
        <v>Kolonodale-Jun-DN-CB</v>
      </c>
      <c r="F2944">
        <v>1</v>
      </c>
    </row>
    <row r="2945" spans="1:6" x14ac:dyDescent="0.25">
      <c r="A2945" t="s">
        <v>36</v>
      </c>
      <c r="B2945" t="s">
        <v>105</v>
      </c>
      <c r="C2945" t="s">
        <v>15</v>
      </c>
      <c r="D2945" t="s">
        <v>61</v>
      </c>
      <c r="E2945" t="str">
        <f t="shared" si="45"/>
        <v>Kuala Tanjung-Jun-DN-CB</v>
      </c>
      <c r="F2945">
        <v>7</v>
      </c>
    </row>
    <row r="2946" spans="1:6" x14ac:dyDescent="0.25">
      <c r="A2946" t="s">
        <v>37</v>
      </c>
      <c r="B2946" t="s">
        <v>105</v>
      </c>
      <c r="C2946" t="s">
        <v>15</v>
      </c>
      <c r="D2946" t="s">
        <v>61</v>
      </c>
      <c r="E2946" t="str">
        <f t="shared" si="45"/>
        <v>Kumai-Jun-DN-CB</v>
      </c>
      <c r="F2946">
        <v>21</v>
      </c>
    </row>
    <row r="2947" spans="1:6" x14ac:dyDescent="0.25">
      <c r="A2947" t="s">
        <v>38</v>
      </c>
      <c r="B2947" t="s">
        <v>105</v>
      </c>
      <c r="C2947" t="s">
        <v>15</v>
      </c>
      <c r="D2947" t="s">
        <v>61</v>
      </c>
      <c r="E2947" t="str">
        <f t="shared" ref="E2947:E3010" si="46">_xlfn.CONCAT(TRIM(A2947),"-",TRIM(B2947),"-",TRIM(C2947),"-",TRIM(D2947))</f>
        <v>Larantuka-Jun-DN-CB</v>
      </c>
      <c r="F2947">
        <v>12</v>
      </c>
    </row>
    <row r="2948" spans="1:6" x14ac:dyDescent="0.25">
      <c r="A2948" t="s">
        <v>71</v>
      </c>
      <c r="B2948" t="s">
        <v>105</v>
      </c>
      <c r="C2948" t="s">
        <v>15</v>
      </c>
      <c r="D2948" t="s">
        <v>61</v>
      </c>
      <c r="E2948" t="str">
        <f t="shared" si="46"/>
        <v>Lhokseumawe-Jun-DN-CB</v>
      </c>
      <c r="F2948">
        <v>426</v>
      </c>
    </row>
    <row r="2949" spans="1:6" x14ac:dyDescent="0.25">
      <c r="A2949" t="s">
        <v>39</v>
      </c>
      <c r="B2949" t="s">
        <v>105</v>
      </c>
      <c r="C2949" t="s">
        <v>15</v>
      </c>
      <c r="D2949" t="s">
        <v>61</v>
      </c>
      <c r="E2949" t="str">
        <f t="shared" si="46"/>
        <v>Luwuk-Jun-DN-CB</v>
      </c>
      <c r="F2949">
        <v>60</v>
      </c>
    </row>
    <row r="2950" spans="1:6" x14ac:dyDescent="0.25">
      <c r="A2950" t="s">
        <v>40</v>
      </c>
      <c r="B2950" t="s">
        <v>105</v>
      </c>
      <c r="C2950" t="s">
        <v>15</v>
      </c>
      <c r="D2950" t="s">
        <v>61</v>
      </c>
      <c r="E2950" t="str">
        <f t="shared" si="46"/>
        <v>Manado-Jun-DN-CB</v>
      </c>
      <c r="F2950">
        <v>0</v>
      </c>
    </row>
    <row r="2951" spans="1:6" x14ac:dyDescent="0.25">
      <c r="A2951" t="s">
        <v>72</v>
      </c>
      <c r="B2951" t="s">
        <v>105</v>
      </c>
      <c r="C2951" t="s">
        <v>15</v>
      </c>
      <c r="D2951" t="s">
        <v>61</v>
      </c>
      <c r="E2951" t="str">
        <f t="shared" si="46"/>
        <v>Maumere-Jun-DN-CB</v>
      </c>
      <c r="F2951">
        <v>21</v>
      </c>
    </row>
    <row r="2952" spans="1:6" x14ac:dyDescent="0.25">
      <c r="A2952" t="s">
        <v>41</v>
      </c>
      <c r="B2952" t="s">
        <v>105</v>
      </c>
      <c r="C2952" t="s">
        <v>15</v>
      </c>
      <c r="D2952" t="s">
        <v>61</v>
      </c>
      <c r="E2952" t="str">
        <f t="shared" si="46"/>
        <v>Namlea-Jun-DN-CB</v>
      </c>
      <c r="F2952">
        <v>23</v>
      </c>
    </row>
    <row r="2953" spans="1:6" x14ac:dyDescent="0.25">
      <c r="A2953" t="s">
        <v>73</v>
      </c>
      <c r="B2953" t="s">
        <v>105</v>
      </c>
      <c r="C2953" t="s">
        <v>15</v>
      </c>
      <c r="D2953" t="s">
        <v>61</v>
      </c>
      <c r="E2953" t="str">
        <f t="shared" si="46"/>
        <v>Palembang-Jun-DN-CB</v>
      </c>
      <c r="F2953">
        <v>21</v>
      </c>
    </row>
    <row r="2954" spans="1:6" x14ac:dyDescent="0.25">
      <c r="A2954" t="s">
        <v>114</v>
      </c>
      <c r="B2954" t="s">
        <v>105</v>
      </c>
      <c r="C2954" t="s">
        <v>15</v>
      </c>
      <c r="D2954" t="s">
        <v>61</v>
      </c>
      <c r="E2954" t="str">
        <f t="shared" si="46"/>
        <v>Pangkalansusu-Jun-DN-CB</v>
      </c>
      <c r="F2954">
        <v>0</v>
      </c>
    </row>
    <row r="2955" spans="1:6" x14ac:dyDescent="0.25">
      <c r="A2955" t="s">
        <v>43</v>
      </c>
      <c r="B2955" t="s">
        <v>105</v>
      </c>
      <c r="C2955" t="s">
        <v>15</v>
      </c>
      <c r="D2955" t="s">
        <v>61</v>
      </c>
      <c r="E2955" t="str">
        <f t="shared" si="46"/>
        <v>Panjang-Jun-DN-CB</v>
      </c>
      <c r="F2955">
        <v>52</v>
      </c>
    </row>
    <row r="2956" spans="1:6" x14ac:dyDescent="0.25">
      <c r="A2956" t="s">
        <v>74</v>
      </c>
      <c r="B2956" t="s">
        <v>105</v>
      </c>
      <c r="C2956" t="s">
        <v>15</v>
      </c>
      <c r="D2956" t="s">
        <v>61</v>
      </c>
      <c r="E2956" t="str">
        <f t="shared" si="46"/>
        <v>Parepare-Jun-DN-CB</v>
      </c>
      <c r="F2956">
        <v>28</v>
      </c>
    </row>
    <row r="2957" spans="1:6" x14ac:dyDescent="0.25">
      <c r="A2957" t="s">
        <v>47</v>
      </c>
      <c r="B2957" t="s">
        <v>105</v>
      </c>
      <c r="C2957" t="s">
        <v>15</v>
      </c>
      <c r="D2957" t="s">
        <v>61</v>
      </c>
      <c r="E2957" t="str">
        <f t="shared" si="46"/>
        <v>Pomalaa-Jun-DN-CB</v>
      </c>
      <c r="F2957">
        <v>2</v>
      </c>
    </row>
    <row r="2958" spans="1:6" x14ac:dyDescent="0.25">
      <c r="A2958" t="s">
        <v>21</v>
      </c>
      <c r="B2958" t="s">
        <v>105</v>
      </c>
      <c r="C2958" t="s">
        <v>15</v>
      </c>
      <c r="D2958" t="s">
        <v>61</v>
      </c>
      <c r="E2958" t="str">
        <f t="shared" si="46"/>
        <v>Pontianak-Jun-DN-CB</v>
      </c>
      <c r="F2958">
        <v>666</v>
      </c>
    </row>
    <row r="2959" spans="1:6" x14ac:dyDescent="0.25">
      <c r="A2959" t="s">
        <v>22</v>
      </c>
      <c r="B2959" t="s">
        <v>105</v>
      </c>
      <c r="C2959" t="s">
        <v>15</v>
      </c>
      <c r="D2959" t="s">
        <v>61</v>
      </c>
      <c r="E2959" t="str">
        <f t="shared" si="46"/>
        <v>Poso-Jun-DN-CB</v>
      </c>
      <c r="F2959">
        <v>2</v>
      </c>
    </row>
    <row r="2960" spans="1:6" x14ac:dyDescent="0.25">
      <c r="A2960" t="s">
        <v>75</v>
      </c>
      <c r="B2960" t="s">
        <v>105</v>
      </c>
      <c r="C2960" t="s">
        <v>15</v>
      </c>
      <c r="D2960" t="s">
        <v>61</v>
      </c>
      <c r="E2960" t="str">
        <f t="shared" si="46"/>
        <v>Probolinggo-Jun-DN-CB</v>
      </c>
      <c r="F2960">
        <v>12</v>
      </c>
    </row>
    <row r="2961" spans="1:6" x14ac:dyDescent="0.25">
      <c r="A2961" t="s">
        <v>82</v>
      </c>
      <c r="B2961" t="s">
        <v>105</v>
      </c>
      <c r="C2961" t="s">
        <v>15</v>
      </c>
      <c r="D2961" t="s">
        <v>61</v>
      </c>
      <c r="E2961" t="str">
        <f t="shared" si="46"/>
        <v>Pulau Baai-Jun-DN-CB</v>
      </c>
      <c r="F2961">
        <v>246</v>
      </c>
    </row>
    <row r="2962" spans="1:6" x14ac:dyDescent="0.25">
      <c r="A2962" t="s">
        <v>96</v>
      </c>
      <c r="B2962" t="s">
        <v>105</v>
      </c>
      <c r="C2962" t="s">
        <v>15</v>
      </c>
      <c r="D2962" t="s">
        <v>61</v>
      </c>
      <c r="E2962" t="str">
        <f t="shared" si="46"/>
        <v>Pulau Sambu-Jun-DN-CB</v>
      </c>
      <c r="F2962">
        <v>5170</v>
      </c>
    </row>
    <row r="2963" spans="1:6" x14ac:dyDescent="0.25">
      <c r="A2963" t="s">
        <v>115</v>
      </c>
      <c r="B2963" t="s">
        <v>105</v>
      </c>
      <c r="C2963" t="s">
        <v>15</v>
      </c>
      <c r="D2963" t="s">
        <v>61</v>
      </c>
      <c r="E2963" t="str">
        <f t="shared" si="46"/>
        <v>Raha Roadstead-Jun-DN-CB</v>
      </c>
      <c r="F2963">
        <v>6</v>
      </c>
    </row>
    <row r="2964" spans="1:6" x14ac:dyDescent="0.25">
      <c r="A2964" t="s">
        <v>48</v>
      </c>
      <c r="B2964" t="s">
        <v>105</v>
      </c>
      <c r="C2964" t="s">
        <v>15</v>
      </c>
      <c r="D2964" t="s">
        <v>61</v>
      </c>
      <c r="E2964" t="str">
        <f t="shared" si="46"/>
        <v>Samarinda-Jun-DN-CB</v>
      </c>
      <c r="F2964">
        <v>30</v>
      </c>
    </row>
    <row r="2965" spans="1:6" x14ac:dyDescent="0.25">
      <c r="A2965" t="s">
        <v>49</v>
      </c>
      <c r="B2965" t="s">
        <v>105</v>
      </c>
      <c r="C2965" t="s">
        <v>15</v>
      </c>
      <c r="D2965" t="s">
        <v>61</v>
      </c>
      <c r="E2965" t="str">
        <f t="shared" si="46"/>
        <v>Sampit-Jun-DN-CB</v>
      </c>
      <c r="F2965">
        <v>6</v>
      </c>
    </row>
    <row r="2966" spans="1:6" x14ac:dyDescent="0.25">
      <c r="A2966" t="s">
        <v>50</v>
      </c>
      <c r="B2966" t="s">
        <v>105</v>
      </c>
      <c r="C2966" t="s">
        <v>15</v>
      </c>
      <c r="D2966" t="s">
        <v>61</v>
      </c>
      <c r="E2966" t="str">
        <f t="shared" si="46"/>
        <v>Saumlaki-Jun-DN-CB</v>
      </c>
      <c r="F2966">
        <v>23</v>
      </c>
    </row>
    <row r="2967" spans="1:6" x14ac:dyDescent="0.25">
      <c r="A2967" t="s">
        <v>76</v>
      </c>
      <c r="B2967" t="s">
        <v>105</v>
      </c>
      <c r="C2967" t="s">
        <v>15</v>
      </c>
      <c r="D2967" t="s">
        <v>61</v>
      </c>
      <c r="E2967" t="str">
        <f t="shared" si="46"/>
        <v>Sekupang-Jun-DN-CB</v>
      </c>
      <c r="F2967">
        <v>5286</v>
      </c>
    </row>
    <row r="2968" spans="1:6" x14ac:dyDescent="0.25">
      <c r="A2968" t="s">
        <v>51</v>
      </c>
      <c r="B2968" t="s">
        <v>105</v>
      </c>
      <c r="C2968" t="s">
        <v>15</v>
      </c>
      <c r="D2968" t="s">
        <v>61</v>
      </c>
      <c r="E2968" t="str">
        <f t="shared" si="46"/>
        <v>Serui-Jun-DN-CB</v>
      </c>
      <c r="F2968">
        <v>23</v>
      </c>
    </row>
    <row r="2969" spans="1:6" x14ac:dyDescent="0.25">
      <c r="A2969" t="s">
        <v>52</v>
      </c>
      <c r="B2969" t="s">
        <v>105</v>
      </c>
      <c r="C2969" t="s">
        <v>15</v>
      </c>
      <c r="D2969" t="s">
        <v>61</v>
      </c>
      <c r="E2969" t="str">
        <f t="shared" si="46"/>
        <v>Sibolga-Jun-DN-CB</v>
      </c>
      <c r="F2969">
        <v>66</v>
      </c>
    </row>
    <row r="2970" spans="1:6" x14ac:dyDescent="0.25">
      <c r="A2970" t="s">
        <v>77</v>
      </c>
      <c r="B2970" t="s">
        <v>105</v>
      </c>
      <c r="C2970" t="s">
        <v>15</v>
      </c>
      <c r="D2970" t="s">
        <v>61</v>
      </c>
      <c r="E2970" t="str">
        <f t="shared" si="46"/>
        <v>Sungaipakning-Jun-DN-CB</v>
      </c>
      <c r="F2970">
        <v>22</v>
      </c>
    </row>
    <row r="2971" spans="1:6" x14ac:dyDescent="0.25">
      <c r="A2971" t="s">
        <v>53</v>
      </c>
      <c r="B2971" t="s">
        <v>105</v>
      </c>
      <c r="C2971" t="s">
        <v>15</v>
      </c>
      <c r="D2971" t="s">
        <v>61</v>
      </c>
      <c r="E2971" t="str">
        <f t="shared" si="46"/>
        <v>Tahuna-Jun-DN-CB</v>
      </c>
      <c r="F2971">
        <v>23</v>
      </c>
    </row>
    <row r="2972" spans="1:6" x14ac:dyDescent="0.25">
      <c r="A2972" t="s">
        <v>54</v>
      </c>
      <c r="B2972" t="s">
        <v>105</v>
      </c>
      <c r="C2972" t="s">
        <v>15</v>
      </c>
      <c r="D2972" t="s">
        <v>61</v>
      </c>
      <c r="E2972" t="str">
        <f t="shared" si="46"/>
        <v>Tanjung Balai Karimun-Jun-DN-CB</v>
      </c>
      <c r="F2972">
        <v>136</v>
      </c>
    </row>
    <row r="2973" spans="1:6" x14ac:dyDescent="0.25">
      <c r="A2973" t="s">
        <v>98</v>
      </c>
      <c r="B2973" t="s">
        <v>105</v>
      </c>
      <c r="C2973" t="s">
        <v>15</v>
      </c>
      <c r="D2973" t="s">
        <v>61</v>
      </c>
      <c r="E2973" t="str">
        <f t="shared" si="46"/>
        <v>Tanjung Benete-Jun-DN-CB</v>
      </c>
      <c r="F2973">
        <v>102</v>
      </c>
    </row>
    <row r="2974" spans="1:6" x14ac:dyDescent="0.25">
      <c r="A2974" t="s">
        <v>118</v>
      </c>
      <c r="B2974" t="s">
        <v>105</v>
      </c>
      <c r="C2974" t="s">
        <v>15</v>
      </c>
      <c r="D2974" t="s">
        <v>61</v>
      </c>
      <c r="E2974" t="str">
        <f t="shared" si="46"/>
        <v>Tanjung Santan-Jun-DN-CB</v>
      </c>
      <c r="F2974">
        <v>2</v>
      </c>
    </row>
    <row r="2975" spans="1:6" x14ac:dyDescent="0.25">
      <c r="A2975" t="s">
        <v>116</v>
      </c>
      <c r="B2975" t="s">
        <v>105</v>
      </c>
      <c r="C2975" t="s">
        <v>15</v>
      </c>
      <c r="D2975" t="s">
        <v>61</v>
      </c>
      <c r="E2975" t="str">
        <f t="shared" si="46"/>
        <v>Tanjungpandan-Jun-DN-CB</v>
      </c>
      <c r="F2975">
        <v>0</v>
      </c>
    </row>
    <row r="2976" spans="1:6" x14ac:dyDescent="0.25">
      <c r="A2976" t="s">
        <v>117</v>
      </c>
      <c r="B2976" t="s">
        <v>105</v>
      </c>
      <c r="C2976" t="s">
        <v>15</v>
      </c>
      <c r="D2976" t="s">
        <v>61</v>
      </c>
      <c r="E2976" t="str">
        <f t="shared" si="46"/>
        <v>Tanjungredeb-Jun-DN-CB</v>
      </c>
      <c r="F2976">
        <v>24</v>
      </c>
    </row>
    <row r="2977" spans="1:6" x14ac:dyDescent="0.25">
      <c r="A2977" t="s">
        <v>17</v>
      </c>
      <c r="B2977" t="s">
        <v>105</v>
      </c>
      <c r="C2977" t="s">
        <v>15</v>
      </c>
      <c r="D2977" t="s">
        <v>61</v>
      </c>
      <c r="E2977" t="str">
        <f t="shared" si="46"/>
        <v>Teluk Bayur-Jun-DN-CB</v>
      </c>
      <c r="F2977">
        <v>87</v>
      </c>
    </row>
    <row r="2978" spans="1:6" x14ac:dyDescent="0.25">
      <c r="A2978" t="s">
        <v>78</v>
      </c>
      <c r="B2978" t="s">
        <v>105</v>
      </c>
      <c r="C2978" t="s">
        <v>15</v>
      </c>
      <c r="D2978" t="s">
        <v>61</v>
      </c>
      <c r="E2978" t="str">
        <f t="shared" si="46"/>
        <v>Ternate-Jun-DN-CB</v>
      </c>
      <c r="F2978">
        <v>368</v>
      </c>
    </row>
    <row r="2979" spans="1:6" x14ac:dyDescent="0.25">
      <c r="A2979" t="s">
        <v>97</v>
      </c>
      <c r="B2979" t="s">
        <v>105</v>
      </c>
      <c r="C2979" t="s">
        <v>15</v>
      </c>
      <c r="D2979" t="s">
        <v>61</v>
      </c>
      <c r="E2979" t="str">
        <f t="shared" si="46"/>
        <v>Tg. Sorong-Jun-DN-CB</v>
      </c>
      <c r="F2979">
        <v>115</v>
      </c>
    </row>
    <row r="2980" spans="1:6" x14ac:dyDescent="0.25">
      <c r="A2980" t="s">
        <v>59</v>
      </c>
      <c r="B2980" t="s">
        <v>105</v>
      </c>
      <c r="C2980" t="s">
        <v>15</v>
      </c>
      <c r="D2980" t="s">
        <v>61</v>
      </c>
      <c r="E2980" t="str">
        <f t="shared" si="46"/>
        <v>Waingapu-Jun-DN-CB</v>
      </c>
      <c r="F2980">
        <v>17</v>
      </c>
    </row>
    <row r="2981" spans="1:6" x14ac:dyDescent="0.25">
      <c r="A2981" t="s">
        <v>62</v>
      </c>
      <c r="B2981" t="s">
        <v>103</v>
      </c>
      <c r="C2981" t="s">
        <v>15</v>
      </c>
      <c r="D2981" t="s">
        <v>61</v>
      </c>
      <c r="E2981" t="str">
        <f t="shared" si="46"/>
        <v>Ambon-Mar-DN-CB</v>
      </c>
      <c r="F2981">
        <v>360</v>
      </c>
    </row>
    <row r="2982" spans="1:6" x14ac:dyDescent="0.25">
      <c r="A2982" t="s">
        <v>63</v>
      </c>
      <c r="B2982" t="s">
        <v>103</v>
      </c>
      <c r="C2982" t="s">
        <v>15</v>
      </c>
      <c r="D2982" t="s">
        <v>61</v>
      </c>
      <c r="E2982" t="str">
        <f t="shared" si="46"/>
        <v>Balikpapan-Mar-DN-CB</v>
      </c>
      <c r="F2982">
        <v>2471</v>
      </c>
    </row>
    <row r="2983" spans="1:6" x14ac:dyDescent="0.25">
      <c r="A2983" t="s">
        <v>23</v>
      </c>
      <c r="B2983" t="s">
        <v>103</v>
      </c>
      <c r="C2983" t="s">
        <v>15</v>
      </c>
      <c r="D2983" t="s">
        <v>61</v>
      </c>
      <c r="E2983" t="str">
        <f t="shared" si="46"/>
        <v>Banjarmasin-Mar-DN-CB</v>
      </c>
      <c r="F2983">
        <v>104</v>
      </c>
    </row>
    <row r="2984" spans="1:6" x14ac:dyDescent="0.25">
      <c r="A2984" t="s">
        <v>19</v>
      </c>
      <c r="B2984" t="s">
        <v>103</v>
      </c>
      <c r="C2984" t="s">
        <v>15</v>
      </c>
      <c r="D2984" t="s">
        <v>61</v>
      </c>
      <c r="E2984" t="str">
        <f t="shared" si="46"/>
        <v>Banten-Mar-DN-CB</v>
      </c>
      <c r="F2984">
        <v>69</v>
      </c>
    </row>
    <row r="2985" spans="1:6" x14ac:dyDescent="0.25">
      <c r="A2985" t="s">
        <v>64</v>
      </c>
      <c r="B2985" t="s">
        <v>103</v>
      </c>
      <c r="C2985" t="s">
        <v>15</v>
      </c>
      <c r="D2985" t="s">
        <v>61</v>
      </c>
      <c r="E2985" t="str">
        <f t="shared" si="46"/>
        <v>Baubau-Mar-DN-CB</v>
      </c>
      <c r="F2985">
        <v>72</v>
      </c>
    </row>
    <row r="2986" spans="1:6" x14ac:dyDescent="0.25">
      <c r="A2986" t="s">
        <v>24</v>
      </c>
      <c r="B2986" t="s">
        <v>103</v>
      </c>
      <c r="C2986" t="s">
        <v>15</v>
      </c>
      <c r="D2986" t="s">
        <v>61</v>
      </c>
      <c r="E2986" t="str">
        <f t="shared" si="46"/>
        <v>Belawan-Mar-DN-CB</v>
      </c>
      <c r="F2986">
        <v>83</v>
      </c>
    </row>
    <row r="2987" spans="1:6" x14ac:dyDescent="0.25">
      <c r="A2987" t="s">
        <v>20</v>
      </c>
      <c r="B2987" t="s">
        <v>103</v>
      </c>
      <c r="C2987" t="s">
        <v>15</v>
      </c>
      <c r="D2987" t="s">
        <v>61</v>
      </c>
      <c r="E2987" t="str">
        <f t="shared" si="46"/>
        <v>Benoa-Mar-DN-CB</v>
      </c>
      <c r="F2987">
        <v>51</v>
      </c>
    </row>
    <row r="2988" spans="1:6" x14ac:dyDescent="0.25">
      <c r="A2988" t="s">
        <v>26</v>
      </c>
      <c r="B2988" t="s">
        <v>103</v>
      </c>
      <c r="C2988" t="s">
        <v>15</v>
      </c>
      <c r="D2988" t="s">
        <v>61</v>
      </c>
      <c r="E2988" t="str">
        <f t="shared" si="46"/>
        <v>Bitung-Mar-DN-CB</v>
      </c>
      <c r="F2988">
        <v>200</v>
      </c>
    </row>
    <row r="2989" spans="1:6" x14ac:dyDescent="0.25">
      <c r="A2989" t="s">
        <v>113</v>
      </c>
      <c r="B2989" t="s">
        <v>103</v>
      </c>
      <c r="C2989" t="s">
        <v>15</v>
      </c>
      <c r="D2989" t="s">
        <v>61</v>
      </c>
      <c r="E2989" t="str">
        <f t="shared" si="46"/>
        <v>Bontang Lng Terminal-Mar-DN-CB</v>
      </c>
      <c r="F2989">
        <v>4</v>
      </c>
    </row>
    <row r="2990" spans="1:6" x14ac:dyDescent="0.25">
      <c r="A2990" t="s">
        <v>27</v>
      </c>
      <c r="B2990" t="s">
        <v>103</v>
      </c>
      <c r="C2990" t="s">
        <v>15</v>
      </c>
      <c r="D2990" t="s">
        <v>61</v>
      </c>
      <c r="E2990" t="str">
        <f t="shared" si="46"/>
        <v>Bula-Mar-DN-CB</v>
      </c>
      <c r="F2990">
        <v>0</v>
      </c>
    </row>
    <row r="2991" spans="1:6" x14ac:dyDescent="0.25">
      <c r="A2991" t="s">
        <v>28</v>
      </c>
      <c r="B2991" t="s">
        <v>103</v>
      </c>
      <c r="C2991" t="s">
        <v>15</v>
      </c>
      <c r="D2991" t="s">
        <v>61</v>
      </c>
      <c r="E2991" t="str">
        <f t="shared" si="46"/>
        <v>Celukan Bawang-Mar-DN-CB</v>
      </c>
      <c r="F2991">
        <v>9</v>
      </c>
    </row>
    <row r="2992" spans="1:6" x14ac:dyDescent="0.25">
      <c r="A2992" t="s">
        <v>18</v>
      </c>
      <c r="B2992" t="s">
        <v>103</v>
      </c>
      <c r="C2992" t="s">
        <v>15</v>
      </c>
      <c r="D2992" t="s">
        <v>61</v>
      </c>
      <c r="E2992" t="str">
        <f t="shared" si="46"/>
        <v>Cirebon-Mar-DN-CB</v>
      </c>
      <c r="F2992">
        <v>93</v>
      </c>
    </row>
    <row r="2993" spans="1:6" x14ac:dyDescent="0.25">
      <c r="A2993" t="s">
        <v>29</v>
      </c>
      <c r="B2993" t="s">
        <v>103</v>
      </c>
      <c r="C2993" t="s">
        <v>15</v>
      </c>
      <c r="D2993" t="s">
        <v>61</v>
      </c>
      <c r="E2993" t="str">
        <f t="shared" si="46"/>
        <v>Donggala-Mar-DN-CB</v>
      </c>
      <c r="F2993">
        <v>4</v>
      </c>
    </row>
    <row r="2994" spans="1:6" x14ac:dyDescent="0.25">
      <c r="A2994" t="s">
        <v>30</v>
      </c>
      <c r="B2994" t="s">
        <v>103</v>
      </c>
      <c r="C2994" t="s">
        <v>15</v>
      </c>
      <c r="D2994" t="s">
        <v>61</v>
      </c>
      <c r="E2994" t="str">
        <f t="shared" si="46"/>
        <v>Dumai-Mar-DN-CB</v>
      </c>
      <c r="F2994">
        <v>237</v>
      </c>
    </row>
    <row r="2995" spans="1:6" x14ac:dyDescent="0.25">
      <c r="A2995" t="s">
        <v>67</v>
      </c>
      <c r="B2995" t="s">
        <v>103</v>
      </c>
      <c r="C2995" t="s">
        <v>15</v>
      </c>
      <c r="D2995" t="s">
        <v>61</v>
      </c>
      <c r="E2995" t="str">
        <f t="shared" si="46"/>
        <v>Ende-Mar-DN-CB</v>
      </c>
      <c r="F2995">
        <v>15</v>
      </c>
    </row>
    <row r="2996" spans="1:6" x14ac:dyDescent="0.25">
      <c r="A2996" t="s">
        <v>68</v>
      </c>
      <c r="B2996" t="s">
        <v>103</v>
      </c>
      <c r="C2996" t="s">
        <v>15</v>
      </c>
      <c r="D2996" t="s">
        <v>61</v>
      </c>
      <c r="E2996" t="str">
        <f t="shared" si="46"/>
        <v>Fakfak-Mar-DN-CB</v>
      </c>
      <c r="F2996">
        <v>42</v>
      </c>
    </row>
    <row r="2997" spans="1:6" x14ac:dyDescent="0.25">
      <c r="A2997" t="s">
        <v>31</v>
      </c>
      <c r="B2997" t="s">
        <v>103</v>
      </c>
      <c r="C2997" t="s">
        <v>15</v>
      </c>
      <c r="D2997" t="s">
        <v>61</v>
      </c>
      <c r="E2997" t="str">
        <f t="shared" si="46"/>
        <v>Gorontalo-Mar-DN-CB</v>
      </c>
      <c r="F2997">
        <v>76</v>
      </c>
    </row>
    <row r="2998" spans="1:6" x14ac:dyDescent="0.25">
      <c r="A2998" t="s">
        <v>32</v>
      </c>
      <c r="B2998" t="s">
        <v>103</v>
      </c>
      <c r="C2998" t="s">
        <v>15</v>
      </c>
      <c r="D2998" t="s">
        <v>61</v>
      </c>
      <c r="E2998" t="str">
        <f t="shared" si="46"/>
        <v>Gresik-Mar-DN-CB</v>
      </c>
      <c r="F2998">
        <v>1304</v>
      </c>
    </row>
    <row r="2999" spans="1:6" x14ac:dyDescent="0.25">
      <c r="A2999" t="s">
        <v>33</v>
      </c>
      <c r="B2999" t="s">
        <v>103</v>
      </c>
      <c r="C2999" t="s">
        <v>15</v>
      </c>
      <c r="D2999" t="s">
        <v>61</v>
      </c>
      <c r="E2999" t="str">
        <f t="shared" si="46"/>
        <v>Jayapura-Mar-DN-CB</v>
      </c>
      <c r="F2999">
        <v>39</v>
      </c>
    </row>
    <row r="3000" spans="1:6" x14ac:dyDescent="0.25">
      <c r="A3000" t="s">
        <v>34</v>
      </c>
      <c r="B3000" t="s">
        <v>103</v>
      </c>
      <c r="C3000" t="s">
        <v>15</v>
      </c>
      <c r="D3000" t="s">
        <v>61</v>
      </c>
      <c r="E3000" t="str">
        <f t="shared" si="46"/>
        <v>Kendari-Mar-DN-CB</v>
      </c>
      <c r="F3000">
        <v>88</v>
      </c>
    </row>
    <row r="3001" spans="1:6" x14ac:dyDescent="0.25">
      <c r="A3001" t="s">
        <v>35</v>
      </c>
      <c r="B3001" t="s">
        <v>103</v>
      </c>
      <c r="C3001" t="s">
        <v>15</v>
      </c>
      <c r="D3001" t="s">
        <v>61</v>
      </c>
      <c r="E3001" t="str">
        <f t="shared" si="46"/>
        <v>Kolonodale-Mar-DN-CB</v>
      </c>
      <c r="F3001">
        <v>4</v>
      </c>
    </row>
    <row r="3002" spans="1:6" x14ac:dyDescent="0.25">
      <c r="A3002" t="s">
        <v>36</v>
      </c>
      <c r="B3002" t="s">
        <v>103</v>
      </c>
      <c r="C3002" t="s">
        <v>15</v>
      </c>
      <c r="D3002" t="s">
        <v>61</v>
      </c>
      <c r="E3002" t="str">
        <f t="shared" si="46"/>
        <v>Kuala Tanjung-Mar-DN-CB</v>
      </c>
      <c r="F3002">
        <v>3</v>
      </c>
    </row>
    <row r="3003" spans="1:6" x14ac:dyDescent="0.25">
      <c r="A3003" t="s">
        <v>37</v>
      </c>
      <c r="B3003" t="s">
        <v>103</v>
      </c>
      <c r="C3003" t="s">
        <v>15</v>
      </c>
      <c r="D3003" t="s">
        <v>61</v>
      </c>
      <c r="E3003" t="str">
        <f t="shared" si="46"/>
        <v>Kumai-Mar-DN-CB</v>
      </c>
      <c r="F3003">
        <v>17</v>
      </c>
    </row>
    <row r="3004" spans="1:6" x14ac:dyDescent="0.25">
      <c r="A3004" t="s">
        <v>38</v>
      </c>
      <c r="B3004" t="s">
        <v>103</v>
      </c>
      <c r="C3004" t="s">
        <v>15</v>
      </c>
      <c r="D3004" t="s">
        <v>61</v>
      </c>
      <c r="E3004" t="str">
        <f t="shared" si="46"/>
        <v>Larantuka-Mar-DN-CB</v>
      </c>
      <c r="F3004">
        <v>7</v>
      </c>
    </row>
    <row r="3005" spans="1:6" x14ac:dyDescent="0.25">
      <c r="A3005" t="s">
        <v>71</v>
      </c>
      <c r="B3005" t="s">
        <v>103</v>
      </c>
      <c r="C3005" t="s">
        <v>15</v>
      </c>
      <c r="D3005" t="s">
        <v>61</v>
      </c>
      <c r="E3005" t="str">
        <f t="shared" si="46"/>
        <v>Lhokseumawe-Mar-DN-CB</v>
      </c>
      <c r="F3005">
        <v>89</v>
      </c>
    </row>
    <row r="3006" spans="1:6" x14ac:dyDescent="0.25">
      <c r="A3006" t="s">
        <v>39</v>
      </c>
      <c r="B3006" t="s">
        <v>103</v>
      </c>
      <c r="C3006" t="s">
        <v>15</v>
      </c>
      <c r="D3006" t="s">
        <v>61</v>
      </c>
      <c r="E3006" t="str">
        <f t="shared" si="46"/>
        <v>Luwuk-Mar-DN-CB</v>
      </c>
      <c r="F3006">
        <v>44</v>
      </c>
    </row>
    <row r="3007" spans="1:6" x14ac:dyDescent="0.25">
      <c r="A3007" t="s">
        <v>40</v>
      </c>
      <c r="B3007" t="s">
        <v>103</v>
      </c>
      <c r="C3007" t="s">
        <v>15</v>
      </c>
      <c r="D3007" t="s">
        <v>61</v>
      </c>
      <c r="E3007" t="str">
        <f t="shared" si="46"/>
        <v>Manado-Mar-DN-CB</v>
      </c>
      <c r="F3007">
        <v>0</v>
      </c>
    </row>
    <row r="3008" spans="1:6" x14ac:dyDescent="0.25">
      <c r="A3008" t="s">
        <v>72</v>
      </c>
      <c r="B3008" t="s">
        <v>103</v>
      </c>
      <c r="C3008" t="s">
        <v>15</v>
      </c>
      <c r="D3008" t="s">
        <v>61</v>
      </c>
      <c r="E3008" t="str">
        <f t="shared" si="46"/>
        <v>Maumere-Mar-DN-CB</v>
      </c>
      <c r="F3008">
        <v>14</v>
      </c>
    </row>
    <row r="3009" spans="1:6" x14ac:dyDescent="0.25">
      <c r="A3009" t="s">
        <v>41</v>
      </c>
      <c r="B3009" t="s">
        <v>103</v>
      </c>
      <c r="C3009" t="s">
        <v>15</v>
      </c>
      <c r="D3009" t="s">
        <v>61</v>
      </c>
      <c r="E3009" t="str">
        <f t="shared" si="46"/>
        <v>Namlea-Mar-DN-CB</v>
      </c>
      <c r="F3009">
        <v>35</v>
      </c>
    </row>
    <row r="3010" spans="1:6" x14ac:dyDescent="0.25">
      <c r="A3010" t="s">
        <v>73</v>
      </c>
      <c r="B3010" t="s">
        <v>103</v>
      </c>
      <c r="C3010" t="s">
        <v>15</v>
      </c>
      <c r="D3010" t="s">
        <v>61</v>
      </c>
      <c r="E3010" t="str">
        <f t="shared" si="46"/>
        <v>Palembang-Mar-DN-CB</v>
      </c>
      <c r="F3010">
        <v>22</v>
      </c>
    </row>
    <row r="3011" spans="1:6" x14ac:dyDescent="0.25">
      <c r="A3011" t="s">
        <v>114</v>
      </c>
      <c r="B3011" t="s">
        <v>103</v>
      </c>
      <c r="C3011" t="s">
        <v>15</v>
      </c>
      <c r="D3011" t="s">
        <v>61</v>
      </c>
      <c r="E3011" t="str">
        <f t="shared" ref="E3011:E3074" si="47">_xlfn.CONCAT(TRIM(A3011),"-",TRIM(B3011),"-",TRIM(C3011),"-",TRIM(D3011))</f>
        <v>Pangkalansusu-Mar-DN-CB</v>
      </c>
      <c r="F3011">
        <v>0</v>
      </c>
    </row>
    <row r="3012" spans="1:6" x14ac:dyDescent="0.25">
      <c r="A3012" t="s">
        <v>43</v>
      </c>
      <c r="B3012" t="s">
        <v>103</v>
      </c>
      <c r="C3012" t="s">
        <v>15</v>
      </c>
      <c r="D3012" t="s">
        <v>61</v>
      </c>
      <c r="E3012" t="str">
        <f t="shared" si="47"/>
        <v>Panjang-Mar-DN-CB</v>
      </c>
      <c r="F3012">
        <v>61</v>
      </c>
    </row>
    <row r="3013" spans="1:6" x14ac:dyDescent="0.25">
      <c r="A3013" t="s">
        <v>74</v>
      </c>
      <c r="B3013" t="s">
        <v>103</v>
      </c>
      <c r="C3013" t="s">
        <v>15</v>
      </c>
      <c r="D3013" t="s">
        <v>61</v>
      </c>
      <c r="E3013" t="str">
        <f t="shared" si="47"/>
        <v>Parepare-Mar-DN-CB</v>
      </c>
      <c r="F3013">
        <v>53</v>
      </c>
    </row>
    <row r="3014" spans="1:6" x14ac:dyDescent="0.25">
      <c r="A3014" t="s">
        <v>47</v>
      </c>
      <c r="B3014" t="s">
        <v>103</v>
      </c>
      <c r="C3014" t="s">
        <v>15</v>
      </c>
      <c r="D3014" t="s">
        <v>61</v>
      </c>
      <c r="E3014" t="str">
        <f t="shared" si="47"/>
        <v>Pomalaa-Mar-DN-CB</v>
      </c>
      <c r="F3014">
        <v>4</v>
      </c>
    </row>
    <row r="3015" spans="1:6" x14ac:dyDescent="0.25">
      <c r="A3015" t="s">
        <v>21</v>
      </c>
      <c r="B3015" t="s">
        <v>103</v>
      </c>
      <c r="C3015" t="s">
        <v>15</v>
      </c>
      <c r="D3015" t="s">
        <v>61</v>
      </c>
      <c r="E3015" t="str">
        <f t="shared" si="47"/>
        <v>Pontianak-Mar-DN-CB</v>
      </c>
      <c r="F3015">
        <v>97</v>
      </c>
    </row>
    <row r="3016" spans="1:6" x14ac:dyDescent="0.25">
      <c r="A3016" t="s">
        <v>22</v>
      </c>
      <c r="B3016" t="s">
        <v>103</v>
      </c>
      <c r="C3016" t="s">
        <v>15</v>
      </c>
      <c r="D3016" t="s">
        <v>61</v>
      </c>
      <c r="E3016" t="str">
        <f t="shared" si="47"/>
        <v>Poso-Mar-DN-CB</v>
      </c>
      <c r="F3016">
        <v>3</v>
      </c>
    </row>
    <row r="3017" spans="1:6" x14ac:dyDescent="0.25">
      <c r="A3017" t="s">
        <v>75</v>
      </c>
      <c r="B3017" t="s">
        <v>103</v>
      </c>
      <c r="C3017" t="s">
        <v>15</v>
      </c>
      <c r="D3017" t="s">
        <v>61</v>
      </c>
      <c r="E3017" t="str">
        <f t="shared" si="47"/>
        <v>Probolinggo-Mar-DN-CB</v>
      </c>
      <c r="F3017">
        <v>5</v>
      </c>
    </row>
    <row r="3018" spans="1:6" x14ac:dyDescent="0.25">
      <c r="A3018" t="s">
        <v>82</v>
      </c>
      <c r="B3018" t="s">
        <v>103</v>
      </c>
      <c r="C3018" t="s">
        <v>15</v>
      </c>
      <c r="D3018" t="s">
        <v>61</v>
      </c>
      <c r="E3018" t="str">
        <f t="shared" si="47"/>
        <v>Pulau Baai-Mar-DN-CB</v>
      </c>
      <c r="F3018">
        <v>68</v>
      </c>
    </row>
    <row r="3019" spans="1:6" x14ac:dyDescent="0.25">
      <c r="A3019" t="s">
        <v>96</v>
      </c>
      <c r="B3019" t="s">
        <v>103</v>
      </c>
      <c r="C3019" t="s">
        <v>15</v>
      </c>
      <c r="D3019" t="s">
        <v>61</v>
      </c>
      <c r="E3019" t="str">
        <f t="shared" si="47"/>
        <v>Pulau Sambu-Mar-DN-CB</v>
      </c>
      <c r="F3019">
        <v>2957</v>
      </c>
    </row>
    <row r="3020" spans="1:6" x14ac:dyDescent="0.25">
      <c r="A3020" t="s">
        <v>115</v>
      </c>
      <c r="B3020" t="s">
        <v>103</v>
      </c>
      <c r="C3020" t="s">
        <v>15</v>
      </c>
      <c r="D3020" t="s">
        <v>61</v>
      </c>
      <c r="E3020" t="str">
        <f t="shared" si="47"/>
        <v>Raha Roadstead-Mar-DN-CB</v>
      </c>
      <c r="F3020">
        <v>6</v>
      </c>
    </row>
    <row r="3021" spans="1:6" x14ac:dyDescent="0.25">
      <c r="A3021" t="s">
        <v>48</v>
      </c>
      <c r="B3021" t="s">
        <v>103</v>
      </c>
      <c r="C3021" t="s">
        <v>15</v>
      </c>
      <c r="D3021" t="s">
        <v>61</v>
      </c>
      <c r="E3021" t="str">
        <f t="shared" si="47"/>
        <v>Samarinda-Mar-DN-CB</v>
      </c>
      <c r="F3021">
        <v>53</v>
      </c>
    </row>
    <row r="3022" spans="1:6" x14ac:dyDescent="0.25">
      <c r="A3022" t="s">
        <v>49</v>
      </c>
      <c r="B3022" t="s">
        <v>103</v>
      </c>
      <c r="C3022" t="s">
        <v>15</v>
      </c>
      <c r="D3022" t="s">
        <v>61</v>
      </c>
      <c r="E3022" t="str">
        <f t="shared" si="47"/>
        <v>Sampit-Mar-DN-CB</v>
      </c>
      <c r="F3022">
        <v>6</v>
      </c>
    </row>
    <row r="3023" spans="1:6" x14ac:dyDescent="0.25">
      <c r="A3023" t="s">
        <v>50</v>
      </c>
      <c r="B3023" t="s">
        <v>103</v>
      </c>
      <c r="C3023" t="s">
        <v>15</v>
      </c>
      <c r="D3023" t="s">
        <v>61</v>
      </c>
      <c r="E3023" t="str">
        <f t="shared" si="47"/>
        <v>Saumlaki-Mar-DN-CB</v>
      </c>
      <c r="F3023">
        <v>25</v>
      </c>
    </row>
    <row r="3024" spans="1:6" x14ac:dyDescent="0.25">
      <c r="A3024" t="s">
        <v>76</v>
      </c>
      <c r="B3024" t="s">
        <v>103</v>
      </c>
      <c r="C3024" t="s">
        <v>15</v>
      </c>
      <c r="D3024" t="s">
        <v>61</v>
      </c>
      <c r="E3024" t="str">
        <f t="shared" si="47"/>
        <v>Sekupang-Mar-DN-CB</v>
      </c>
      <c r="F3024">
        <v>2090</v>
      </c>
    </row>
    <row r="3025" spans="1:6" x14ac:dyDescent="0.25">
      <c r="A3025" t="s">
        <v>51</v>
      </c>
      <c r="B3025" t="s">
        <v>103</v>
      </c>
      <c r="C3025" t="s">
        <v>15</v>
      </c>
      <c r="D3025" t="s">
        <v>61</v>
      </c>
      <c r="E3025" t="str">
        <f t="shared" si="47"/>
        <v>Serui-Mar-DN-CB</v>
      </c>
      <c r="F3025">
        <v>23</v>
      </c>
    </row>
    <row r="3026" spans="1:6" x14ac:dyDescent="0.25">
      <c r="A3026" t="s">
        <v>52</v>
      </c>
      <c r="B3026" t="s">
        <v>103</v>
      </c>
      <c r="C3026" t="s">
        <v>15</v>
      </c>
      <c r="D3026" t="s">
        <v>61</v>
      </c>
      <c r="E3026" t="str">
        <f t="shared" si="47"/>
        <v>Sibolga-Mar-DN-CB</v>
      </c>
      <c r="F3026">
        <v>49</v>
      </c>
    </row>
    <row r="3027" spans="1:6" x14ac:dyDescent="0.25">
      <c r="A3027" t="s">
        <v>77</v>
      </c>
      <c r="B3027" t="s">
        <v>103</v>
      </c>
      <c r="C3027" t="s">
        <v>15</v>
      </c>
      <c r="D3027" t="s">
        <v>61</v>
      </c>
      <c r="E3027" t="str">
        <f t="shared" si="47"/>
        <v>Sungaipakning-Mar-DN-CB</v>
      </c>
      <c r="F3027">
        <v>73</v>
      </c>
    </row>
    <row r="3028" spans="1:6" x14ac:dyDescent="0.25">
      <c r="A3028" t="s">
        <v>53</v>
      </c>
      <c r="B3028" t="s">
        <v>103</v>
      </c>
      <c r="C3028" t="s">
        <v>15</v>
      </c>
      <c r="D3028" t="s">
        <v>61</v>
      </c>
      <c r="E3028" t="str">
        <f t="shared" si="47"/>
        <v>Tahuna-Mar-DN-CB</v>
      </c>
      <c r="F3028">
        <v>19</v>
      </c>
    </row>
    <row r="3029" spans="1:6" x14ac:dyDescent="0.25">
      <c r="A3029" t="s">
        <v>54</v>
      </c>
      <c r="B3029" t="s">
        <v>103</v>
      </c>
      <c r="C3029" t="s">
        <v>15</v>
      </c>
      <c r="D3029" t="s">
        <v>61</v>
      </c>
      <c r="E3029" t="str">
        <f t="shared" si="47"/>
        <v>Tanjung Balai Karimun-Mar-DN-CB</v>
      </c>
      <c r="F3029">
        <v>113</v>
      </c>
    </row>
    <row r="3030" spans="1:6" x14ac:dyDescent="0.25">
      <c r="A3030" t="s">
        <v>98</v>
      </c>
      <c r="B3030" t="s">
        <v>103</v>
      </c>
      <c r="C3030" t="s">
        <v>15</v>
      </c>
      <c r="D3030" t="s">
        <v>61</v>
      </c>
      <c r="E3030" t="str">
        <f t="shared" si="47"/>
        <v>Tanjung Benete-Mar-DN-CB</v>
      </c>
      <c r="F3030">
        <v>30</v>
      </c>
    </row>
    <row r="3031" spans="1:6" x14ac:dyDescent="0.25">
      <c r="A3031" t="s">
        <v>118</v>
      </c>
      <c r="B3031" t="s">
        <v>103</v>
      </c>
      <c r="C3031" t="s">
        <v>15</v>
      </c>
      <c r="D3031" t="s">
        <v>61</v>
      </c>
      <c r="E3031" t="str">
        <f t="shared" si="47"/>
        <v>Tanjung Santan-Mar-DN-CB</v>
      </c>
      <c r="F3031">
        <v>7</v>
      </c>
    </row>
    <row r="3032" spans="1:6" x14ac:dyDescent="0.25">
      <c r="A3032" t="s">
        <v>116</v>
      </c>
      <c r="B3032" t="s">
        <v>103</v>
      </c>
      <c r="C3032" t="s">
        <v>15</v>
      </c>
      <c r="D3032" t="s">
        <v>61</v>
      </c>
      <c r="E3032" t="str">
        <f t="shared" si="47"/>
        <v>Tanjungpandan-Mar-DN-CB</v>
      </c>
      <c r="F3032">
        <v>2</v>
      </c>
    </row>
    <row r="3033" spans="1:6" x14ac:dyDescent="0.25">
      <c r="A3033" t="s">
        <v>117</v>
      </c>
      <c r="B3033" t="s">
        <v>103</v>
      </c>
      <c r="C3033" t="s">
        <v>15</v>
      </c>
      <c r="D3033" t="s">
        <v>61</v>
      </c>
      <c r="E3033" t="str">
        <f t="shared" si="47"/>
        <v>Tanjungredeb-Mar-DN-CB</v>
      </c>
      <c r="F3033">
        <v>22</v>
      </c>
    </row>
    <row r="3034" spans="1:6" x14ac:dyDescent="0.25">
      <c r="A3034" t="s">
        <v>17</v>
      </c>
      <c r="B3034" t="s">
        <v>103</v>
      </c>
      <c r="C3034" t="s">
        <v>15</v>
      </c>
      <c r="D3034" t="s">
        <v>61</v>
      </c>
      <c r="E3034" t="str">
        <f t="shared" si="47"/>
        <v>Teluk Bayur-Mar-DN-CB</v>
      </c>
      <c r="F3034">
        <v>113</v>
      </c>
    </row>
    <row r="3035" spans="1:6" x14ac:dyDescent="0.25">
      <c r="A3035" t="s">
        <v>78</v>
      </c>
      <c r="B3035" t="s">
        <v>103</v>
      </c>
      <c r="C3035" t="s">
        <v>15</v>
      </c>
      <c r="D3035" t="s">
        <v>61</v>
      </c>
      <c r="E3035" t="str">
        <f t="shared" si="47"/>
        <v>Ternate-Mar-DN-CB</v>
      </c>
      <c r="F3035">
        <v>381</v>
      </c>
    </row>
    <row r="3036" spans="1:6" x14ac:dyDescent="0.25">
      <c r="A3036" t="s">
        <v>97</v>
      </c>
      <c r="B3036" t="s">
        <v>103</v>
      </c>
      <c r="C3036" t="s">
        <v>15</v>
      </c>
      <c r="D3036" t="s">
        <v>61</v>
      </c>
      <c r="E3036" t="str">
        <f t="shared" si="47"/>
        <v>Tg. Sorong-Mar-DN-CB</v>
      </c>
      <c r="F3036">
        <v>126</v>
      </c>
    </row>
    <row r="3037" spans="1:6" x14ac:dyDescent="0.25">
      <c r="A3037" t="s">
        <v>59</v>
      </c>
      <c r="B3037" t="s">
        <v>103</v>
      </c>
      <c r="C3037" t="s">
        <v>15</v>
      </c>
      <c r="D3037" t="s">
        <v>61</v>
      </c>
      <c r="E3037" t="str">
        <f t="shared" si="47"/>
        <v>Waingapu-Mar-DN-CB</v>
      </c>
      <c r="F3037">
        <v>23</v>
      </c>
    </row>
    <row r="3038" spans="1:6" x14ac:dyDescent="0.25">
      <c r="A3038" t="s">
        <v>62</v>
      </c>
      <c r="B3038" t="s">
        <v>92</v>
      </c>
      <c r="C3038" t="s">
        <v>15</v>
      </c>
      <c r="D3038" t="s">
        <v>61</v>
      </c>
      <c r="E3038" t="str">
        <f t="shared" si="47"/>
        <v>Ambon-May-DN-CB</v>
      </c>
      <c r="F3038">
        <v>234</v>
      </c>
    </row>
    <row r="3039" spans="1:6" x14ac:dyDescent="0.25">
      <c r="A3039" t="s">
        <v>63</v>
      </c>
      <c r="B3039" t="s">
        <v>92</v>
      </c>
      <c r="C3039" t="s">
        <v>15</v>
      </c>
      <c r="D3039" t="s">
        <v>61</v>
      </c>
      <c r="E3039" t="str">
        <f t="shared" si="47"/>
        <v>Balikpapan-May-DN-CB</v>
      </c>
      <c r="F3039">
        <v>2188</v>
      </c>
    </row>
    <row r="3040" spans="1:6" x14ac:dyDescent="0.25">
      <c r="A3040" t="s">
        <v>23</v>
      </c>
      <c r="B3040" t="s">
        <v>92</v>
      </c>
      <c r="C3040" t="s">
        <v>15</v>
      </c>
      <c r="D3040" t="s">
        <v>61</v>
      </c>
      <c r="E3040" t="str">
        <f t="shared" si="47"/>
        <v>Banjarmasin-May-DN-CB</v>
      </c>
      <c r="F3040">
        <v>86</v>
      </c>
    </row>
    <row r="3041" spans="1:6" x14ac:dyDescent="0.25">
      <c r="A3041" t="s">
        <v>19</v>
      </c>
      <c r="B3041" t="s">
        <v>92</v>
      </c>
      <c r="C3041" t="s">
        <v>15</v>
      </c>
      <c r="D3041" t="s">
        <v>61</v>
      </c>
      <c r="E3041" t="str">
        <f t="shared" si="47"/>
        <v>Banten-May-DN-CB</v>
      </c>
      <c r="F3041">
        <v>66</v>
      </c>
    </row>
    <row r="3042" spans="1:6" x14ac:dyDescent="0.25">
      <c r="A3042" t="s">
        <v>64</v>
      </c>
      <c r="B3042" t="s">
        <v>92</v>
      </c>
      <c r="C3042" t="s">
        <v>15</v>
      </c>
      <c r="D3042" t="s">
        <v>61</v>
      </c>
      <c r="E3042" t="str">
        <f t="shared" si="47"/>
        <v>Baubau-May-DN-CB</v>
      </c>
      <c r="F3042">
        <v>90</v>
      </c>
    </row>
    <row r="3043" spans="1:6" x14ac:dyDescent="0.25">
      <c r="A3043" t="s">
        <v>24</v>
      </c>
      <c r="B3043" t="s">
        <v>92</v>
      </c>
      <c r="C3043" t="s">
        <v>15</v>
      </c>
      <c r="D3043" t="s">
        <v>61</v>
      </c>
      <c r="E3043" t="str">
        <f t="shared" si="47"/>
        <v>Belawan-May-DN-CB</v>
      </c>
      <c r="F3043">
        <v>47</v>
      </c>
    </row>
    <row r="3044" spans="1:6" x14ac:dyDescent="0.25">
      <c r="A3044" t="s">
        <v>20</v>
      </c>
      <c r="B3044" t="s">
        <v>92</v>
      </c>
      <c r="C3044" t="s">
        <v>15</v>
      </c>
      <c r="D3044" t="s">
        <v>61</v>
      </c>
      <c r="E3044" t="str">
        <f t="shared" si="47"/>
        <v>Benoa-May-DN-CB</v>
      </c>
      <c r="F3044">
        <v>106</v>
      </c>
    </row>
    <row r="3045" spans="1:6" x14ac:dyDescent="0.25">
      <c r="A3045" t="s">
        <v>26</v>
      </c>
      <c r="B3045" t="s">
        <v>92</v>
      </c>
      <c r="C3045" t="s">
        <v>15</v>
      </c>
      <c r="D3045" t="s">
        <v>61</v>
      </c>
      <c r="E3045" t="str">
        <f t="shared" si="47"/>
        <v>Bitung-May-DN-CB</v>
      </c>
      <c r="F3045">
        <v>181</v>
      </c>
    </row>
    <row r="3046" spans="1:6" x14ac:dyDescent="0.25">
      <c r="A3046" t="s">
        <v>113</v>
      </c>
      <c r="B3046" t="s">
        <v>92</v>
      </c>
      <c r="C3046" t="s">
        <v>15</v>
      </c>
      <c r="D3046" t="s">
        <v>61</v>
      </c>
      <c r="E3046" t="str">
        <f t="shared" si="47"/>
        <v>Bontang Lng Terminal-May-DN-CB</v>
      </c>
      <c r="F3046">
        <v>1</v>
      </c>
    </row>
    <row r="3047" spans="1:6" x14ac:dyDescent="0.25">
      <c r="A3047" t="s">
        <v>27</v>
      </c>
      <c r="B3047" t="s">
        <v>92</v>
      </c>
      <c r="C3047" t="s">
        <v>15</v>
      </c>
      <c r="D3047" t="s">
        <v>61</v>
      </c>
      <c r="E3047" t="str">
        <f t="shared" si="47"/>
        <v>Bula-May-DN-CB</v>
      </c>
      <c r="F3047">
        <v>4</v>
      </c>
    </row>
    <row r="3048" spans="1:6" x14ac:dyDescent="0.25">
      <c r="A3048" t="s">
        <v>28</v>
      </c>
      <c r="B3048" t="s">
        <v>92</v>
      </c>
      <c r="C3048" t="s">
        <v>15</v>
      </c>
      <c r="D3048" t="s">
        <v>61</v>
      </c>
      <c r="E3048" t="str">
        <f t="shared" si="47"/>
        <v>Celukan Bawang-May-DN-CB</v>
      </c>
      <c r="F3048">
        <v>11</v>
      </c>
    </row>
    <row r="3049" spans="1:6" x14ac:dyDescent="0.25">
      <c r="A3049" t="s">
        <v>18</v>
      </c>
      <c r="B3049" t="s">
        <v>92</v>
      </c>
      <c r="C3049" t="s">
        <v>15</v>
      </c>
      <c r="D3049" t="s">
        <v>61</v>
      </c>
      <c r="E3049" t="str">
        <f t="shared" si="47"/>
        <v>Cirebon-May-DN-CB</v>
      </c>
      <c r="F3049">
        <v>9</v>
      </c>
    </row>
    <row r="3050" spans="1:6" x14ac:dyDescent="0.25">
      <c r="A3050" t="s">
        <v>29</v>
      </c>
      <c r="B3050" t="s">
        <v>92</v>
      </c>
      <c r="C3050" t="s">
        <v>15</v>
      </c>
      <c r="D3050" t="s">
        <v>61</v>
      </c>
      <c r="E3050" t="str">
        <f t="shared" si="47"/>
        <v>Donggala-May-DN-CB</v>
      </c>
      <c r="F3050">
        <v>0</v>
      </c>
    </row>
    <row r="3051" spans="1:6" x14ac:dyDescent="0.25">
      <c r="A3051" t="s">
        <v>30</v>
      </c>
      <c r="B3051" t="s">
        <v>92</v>
      </c>
      <c r="C3051" t="s">
        <v>15</v>
      </c>
      <c r="D3051" t="s">
        <v>61</v>
      </c>
      <c r="E3051" t="str">
        <f t="shared" si="47"/>
        <v>Dumai-May-DN-CB</v>
      </c>
      <c r="F3051">
        <v>124</v>
      </c>
    </row>
    <row r="3052" spans="1:6" x14ac:dyDescent="0.25">
      <c r="A3052" t="s">
        <v>67</v>
      </c>
      <c r="B3052" t="s">
        <v>92</v>
      </c>
      <c r="C3052" t="s">
        <v>15</v>
      </c>
      <c r="D3052" t="s">
        <v>61</v>
      </c>
      <c r="E3052" t="str">
        <f t="shared" si="47"/>
        <v>Ende-May-DN-CB</v>
      </c>
      <c r="F3052">
        <v>17</v>
      </c>
    </row>
    <row r="3053" spans="1:6" x14ac:dyDescent="0.25">
      <c r="A3053" t="s">
        <v>68</v>
      </c>
      <c r="B3053" t="s">
        <v>92</v>
      </c>
      <c r="C3053" t="s">
        <v>15</v>
      </c>
      <c r="D3053" t="s">
        <v>61</v>
      </c>
      <c r="E3053" t="str">
        <f t="shared" si="47"/>
        <v>Fakfak-May-DN-CB</v>
      </c>
      <c r="F3053">
        <v>33</v>
      </c>
    </row>
    <row r="3054" spans="1:6" x14ac:dyDescent="0.25">
      <c r="A3054" t="s">
        <v>31</v>
      </c>
      <c r="B3054" t="s">
        <v>92</v>
      </c>
      <c r="C3054" t="s">
        <v>15</v>
      </c>
      <c r="D3054" t="s">
        <v>61</v>
      </c>
      <c r="E3054" t="str">
        <f t="shared" si="47"/>
        <v>Gorontalo-May-DN-CB</v>
      </c>
      <c r="F3054">
        <v>47</v>
      </c>
    </row>
    <row r="3055" spans="1:6" x14ac:dyDescent="0.25">
      <c r="A3055" t="s">
        <v>32</v>
      </c>
      <c r="B3055" t="s">
        <v>92</v>
      </c>
      <c r="C3055" t="s">
        <v>15</v>
      </c>
      <c r="D3055" t="s">
        <v>61</v>
      </c>
      <c r="E3055" t="str">
        <f t="shared" si="47"/>
        <v>Gresik-May-DN-CB</v>
      </c>
      <c r="F3055">
        <v>1404</v>
      </c>
    </row>
    <row r="3056" spans="1:6" x14ac:dyDescent="0.25">
      <c r="A3056" t="s">
        <v>33</v>
      </c>
      <c r="B3056" t="s">
        <v>92</v>
      </c>
      <c r="C3056" t="s">
        <v>15</v>
      </c>
      <c r="D3056" t="s">
        <v>61</v>
      </c>
      <c r="E3056" t="str">
        <f t="shared" si="47"/>
        <v>Jayapura-May-DN-CB</v>
      </c>
      <c r="F3056">
        <v>41</v>
      </c>
    </row>
    <row r="3057" spans="1:6" x14ac:dyDescent="0.25">
      <c r="A3057" t="s">
        <v>34</v>
      </c>
      <c r="B3057" t="s">
        <v>92</v>
      </c>
      <c r="C3057" t="s">
        <v>15</v>
      </c>
      <c r="D3057" t="s">
        <v>61</v>
      </c>
      <c r="E3057" t="str">
        <f t="shared" si="47"/>
        <v>Kendari-May-DN-CB</v>
      </c>
      <c r="F3057">
        <v>87</v>
      </c>
    </row>
    <row r="3058" spans="1:6" x14ac:dyDescent="0.25">
      <c r="A3058" t="s">
        <v>35</v>
      </c>
      <c r="B3058" t="s">
        <v>92</v>
      </c>
      <c r="C3058" t="s">
        <v>15</v>
      </c>
      <c r="D3058" t="s">
        <v>61</v>
      </c>
      <c r="E3058" t="str">
        <f t="shared" si="47"/>
        <v>Kolonodale-May-DN-CB</v>
      </c>
      <c r="F3058">
        <v>4</v>
      </c>
    </row>
    <row r="3059" spans="1:6" x14ac:dyDescent="0.25">
      <c r="A3059" t="s">
        <v>36</v>
      </c>
      <c r="B3059" t="s">
        <v>92</v>
      </c>
      <c r="C3059" t="s">
        <v>15</v>
      </c>
      <c r="D3059" t="s">
        <v>61</v>
      </c>
      <c r="E3059" t="str">
        <f t="shared" si="47"/>
        <v>Kuala Tanjung-May-DN-CB</v>
      </c>
      <c r="F3059">
        <v>6</v>
      </c>
    </row>
    <row r="3060" spans="1:6" x14ac:dyDescent="0.25">
      <c r="A3060" t="s">
        <v>37</v>
      </c>
      <c r="B3060" t="s">
        <v>92</v>
      </c>
      <c r="C3060" t="s">
        <v>15</v>
      </c>
      <c r="D3060" t="s">
        <v>61</v>
      </c>
      <c r="E3060" t="str">
        <f t="shared" si="47"/>
        <v>Kumai-May-DN-CB</v>
      </c>
      <c r="F3060">
        <v>20</v>
      </c>
    </row>
    <row r="3061" spans="1:6" x14ac:dyDescent="0.25">
      <c r="A3061" t="s">
        <v>38</v>
      </c>
      <c r="B3061" t="s">
        <v>92</v>
      </c>
      <c r="C3061" t="s">
        <v>15</v>
      </c>
      <c r="D3061" t="s">
        <v>61</v>
      </c>
      <c r="E3061" t="str">
        <f t="shared" si="47"/>
        <v>Larantuka-May-DN-CB</v>
      </c>
      <c r="F3061">
        <v>12</v>
      </c>
    </row>
    <row r="3062" spans="1:6" x14ac:dyDescent="0.25">
      <c r="A3062" t="s">
        <v>71</v>
      </c>
      <c r="B3062" t="s">
        <v>92</v>
      </c>
      <c r="C3062" t="s">
        <v>15</v>
      </c>
      <c r="D3062" t="s">
        <v>61</v>
      </c>
      <c r="E3062" t="str">
        <f t="shared" si="47"/>
        <v>Lhokseumawe-May-DN-CB</v>
      </c>
      <c r="F3062">
        <v>162</v>
      </c>
    </row>
    <row r="3063" spans="1:6" x14ac:dyDescent="0.25">
      <c r="A3063" t="s">
        <v>39</v>
      </c>
      <c r="B3063" t="s">
        <v>92</v>
      </c>
      <c r="C3063" t="s">
        <v>15</v>
      </c>
      <c r="D3063" t="s">
        <v>61</v>
      </c>
      <c r="E3063" t="str">
        <f t="shared" si="47"/>
        <v>Luwuk-May-DN-CB</v>
      </c>
      <c r="F3063">
        <v>59</v>
      </c>
    </row>
    <row r="3064" spans="1:6" x14ac:dyDescent="0.25">
      <c r="A3064" t="s">
        <v>40</v>
      </c>
      <c r="B3064" t="s">
        <v>92</v>
      </c>
      <c r="C3064" t="s">
        <v>15</v>
      </c>
      <c r="D3064" t="s">
        <v>61</v>
      </c>
      <c r="E3064" t="str">
        <f t="shared" si="47"/>
        <v>Manado-May-DN-CB</v>
      </c>
      <c r="F3064">
        <v>0</v>
      </c>
    </row>
    <row r="3065" spans="1:6" x14ac:dyDescent="0.25">
      <c r="A3065" t="s">
        <v>72</v>
      </c>
      <c r="B3065" t="s">
        <v>92</v>
      </c>
      <c r="C3065" t="s">
        <v>15</v>
      </c>
      <c r="D3065" t="s">
        <v>61</v>
      </c>
      <c r="E3065" t="str">
        <f t="shared" si="47"/>
        <v>Maumere-May-DN-CB</v>
      </c>
      <c r="F3065">
        <v>17</v>
      </c>
    </row>
    <row r="3066" spans="1:6" x14ac:dyDescent="0.25">
      <c r="A3066" t="s">
        <v>41</v>
      </c>
      <c r="B3066" t="s">
        <v>92</v>
      </c>
      <c r="C3066" t="s">
        <v>15</v>
      </c>
      <c r="D3066" t="s">
        <v>61</v>
      </c>
      <c r="E3066" t="str">
        <f t="shared" si="47"/>
        <v>Namlea-May-DN-CB</v>
      </c>
      <c r="F3066">
        <v>33</v>
      </c>
    </row>
    <row r="3067" spans="1:6" x14ac:dyDescent="0.25">
      <c r="A3067" t="s">
        <v>73</v>
      </c>
      <c r="B3067" t="s">
        <v>92</v>
      </c>
      <c r="C3067" t="s">
        <v>15</v>
      </c>
      <c r="D3067" t="s">
        <v>61</v>
      </c>
      <c r="E3067" t="str">
        <f t="shared" si="47"/>
        <v>Palembang-May-DN-CB</v>
      </c>
      <c r="F3067">
        <v>14</v>
      </c>
    </row>
    <row r="3068" spans="1:6" x14ac:dyDescent="0.25">
      <c r="A3068" t="s">
        <v>114</v>
      </c>
      <c r="B3068" t="s">
        <v>92</v>
      </c>
      <c r="C3068" t="s">
        <v>15</v>
      </c>
      <c r="D3068" t="s">
        <v>61</v>
      </c>
      <c r="E3068" t="str">
        <f t="shared" si="47"/>
        <v>Pangkalansusu-May-DN-CB</v>
      </c>
      <c r="F3068">
        <v>1</v>
      </c>
    </row>
    <row r="3069" spans="1:6" x14ac:dyDescent="0.25">
      <c r="A3069" t="s">
        <v>43</v>
      </c>
      <c r="B3069" t="s">
        <v>92</v>
      </c>
      <c r="C3069" t="s">
        <v>15</v>
      </c>
      <c r="D3069" t="s">
        <v>61</v>
      </c>
      <c r="E3069" t="str">
        <f t="shared" si="47"/>
        <v>Panjang-May-DN-CB</v>
      </c>
      <c r="F3069">
        <v>81</v>
      </c>
    </row>
    <row r="3070" spans="1:6" x14ac:dyDescent="0.25">
      <c r="A3070" t="s">
        <v>74</v>
      </c>
      <c r="B3070" t="s">
        <v>92</v>
      </c>
      <c r="C3070" t="s">
        <v>15</v>
      </c>
      <c r="D3070" t="s">
        <v>61</v>
      </c>
      <c r="E3070" t="str">
        <f t="shared" si="47"/>
        <v>Parepare-May-DN-CB</v>
      </c>
      <c r="F3070">
        <v>26</v>
      </c>
    </row>
    <row r="3071" spans="1:6" x14ac:dyDescent="0.25">
      <c r="A3071" t="s">
        <v>47</v>
      </c>
      <c r="B3071" t="s">
        <v>92</v>
      </c>
      <c r="C3071" t="s">
        <v>15</v>
      </c>
      <c r="D3071" t="s">
        <v>61</v>
      </c>
      <c r="E3071" t="str">
        <f t="shared" si="47"/>
        <v>Pomalaa-May-DN-CB</v>
      </c>
      <c r="F3071">
        <v>7</v>
      </c>
    </row>
    <row r="3072" spans="1:6" x14ac:dyDescent="0.25">
      <c r="A3072" t="s">
        <v>21</v>
      </c>
      <c r="B3072" t="s">
        <v>92</v>
      </c>
      <c r="C3072" t="s">
        <v>15</v>
      </c>
      <c r="D3072" t="s">
        <v>61</v>
      </c>
      <c r="E3072" t="str">
        <f t="shared" si="47"/>
        <v>Pontianak-May-DN-CB</v>
      </c>
      <c r="F3072">
        <v>487</v>
      </c>
    </row>
    <row r="3073" spans="1:6" x14ac:dyDescent="0.25">
      <c r="A3073" t="s">
        <v>22</v>
      </c>
      <c r="B3073" t="s">
        <v>92</v>
      </c>
      <c r="C3073" t="s">
        <v>15</v>
      </c>
      <c r="D3073" t="s">
        <v>61</v>
      </c>
      <c r="E3073" t="str">
        <f t="shared" si="47"/>
        <v>Poso-May-DN-CB</v>
      </c>
      <c r="F3073">
        <v>1</v>
      </c>
    </row>
    <row r="3074" spans="1:6" x14ac:dyDescent="0.25">
      <c r="A3074" t="s">
        <v>75</v>
      </c>
      <c r="B3074" t="s">
        <v>92</v>
      </c>
      <c r="C3074" t="s">
        <v>15</v>
      </c>
      <c r="D3074" t="s">
        <v>61</v>
      </c>
      <c r="E3074" t="str">
        <f t="shared" si="47"/>
        <v>Probolinggo-May-DN-CB</v>
      </c>
      <c r="F3074">
        <v>6</v>
      </c>
    </row>
    <row r="3075" spans="1:6" x14ac:dyDescent="0.25">
      <c r="A3075" t="s">
        <v>82</v>
      </c>
      <c r="B3075" t="s">
        <v>92</v>
      </c>
      <c r="C3075" t="s">
        <v>15</v>
      </c>
      <c r="D3075" t="s">
        <v>61</v>
      </c>
      <c r="E3075" t="str">
        <f t="shared" ref="E3075:E3138" si="48">_xlfn.CONCAT(TRIM(A3075),"-",TRIM(B3075),"-",TRIM(C3075),"-",TRIM(D3075))</f>
        <v>Pulau Baai-May-DN-CB</v>
      </c>
      <c r="F3075">
        <v>78</v>
      </c>
    </row>
    <row r="3076" spans="1:6" x14ac:dyDescent="0.25">
      <c r="A3076" t="s">
        <v>96</v>
      </c>
      <c r="B3076" t="s">
        <v>92</v>
      </c>
      <c r="C3076" t="s">
        <v>15</v>
      </c>
      <c r="D3076" t="s">
        <v>61</v>
      </c>
      <c r="E3076" t="str">
        <f t="shared" si="48"/>
        <v>Pulau Sambu-May-DN-CB</v>
      </c>
      <c r="F3076">
        <v>1768</v>
      </c>
    </row>
    <row r="3077" spans="1:6" x14ac:dyDescent="0.25">
      <c r="A3077" t="s">
        <v>115</v>
      </c>
      <c r="B3077" t="s">
        <v>92</v>
      </c>
      <c r="C3077" t="s">
        <v>15</v>
      </c>
      <c r="D3077" t="s">
        <v>61</v>
      </c>
      <c r="E3077" t="str">
        <f t="shared" si="48"/>
        <v>Raha Roadstead-May-DN-CB</v>
      </c>
      <c r="F3077">
        <v>10</v>
      </c>
    </row>
    <row r="3078" spans="1:6" x14ac:dyDescent="0.25">
      <c r="A3078" t="s">
        <v>48</v>
      </c>
      <c r="B3078" t="s">
        <v>92</v>
      </c>
      <c r="C3078" t="s">
        <v>15</v>
      </c>
      <c r="D3078" t="s">
        <v>61</v>
      </c>
      <c r="E3078" t="str">
        <f t="shared" si="48"/>
        <v>Samarinda-May-DN-CB</v>
      </c>
      <c r="F3078">
        <v>43</v>
      </c>
    </row>
    <row r="3079" spans="1:6" x14ac:dyDescent="0.25">
      <c r="A3079" t="s">
        <v>49</v>
      </c>
      <c r="B3079" t="s">
        <v>92</v>
      </c>
      <c r="C3079" t="s">
        <v>15</v>
      </c>
      <c r="D3079" t="s">
        <v>61</v>
      </c>
      <c r="E3079" t="str">
        <f t="shared" si="48"/>
        <v>Sampit-May-DN-CB</v>
      </c>
      <c r="F3079">
        <v>4</v>
      </c>
    </row>
    <row r="3080" spans="1:6" x14ac:dyDescent="0.25">
      <c r="A3080" t="s">
        <v>50</v>
      </c>
      <c r="B3080" t="s">
        <v>92</v>
      </c>
      <c r="C3080" t="s">
        <v>15</v>
      </c>
      <c r="D3080" t="s">
        <v>61</v>
      </c>
      <c r="E3080" t="str">
        <f t="shared" si="48"/>
        <v>Saumlaki-May-DN-CB</v>
      </c>
      <c r="F3080">
        <v>29</v>
      </c>
    </row>
    <row r="3081" spans="1:6" x14ac:dyDescent="0.25">
      <c r="A3081" t="s">
        <v>76</v>
      </c>
      <c r="B3081" t="s">
        <v>92</v>
      </c>
      <c r="C3081" t="s">
        <v>15</v>
      </c>
      <c r="D3081" t="s">
        <v>61</v>
      </c>
      <c r="E3081" t="str">
        <f t="shared" si="48"/>
        <v>Sekupang-May-DN-CB</v>
      </c>
      <c r="F3081">
        <v>1597</v>
      </c>
    </row>
    <row r="3082" spans="1:6" x14ac:dyDescent="0.25">
      <c r="A3082" t="s">
        <v>51</v>
      </c>
      <c r="B3082" t="s">
        <v>92</v>
      </c>
      <c r="C3082" t="s">
        <v>15</v>
      </c>
      <c r="D3082" t="s">
        <v>61</v>
      </c>
      <c r="E3082" t="str">
        <f t="shared" si="48"/>
        <v>Serui-May-DN-CB</v>
      </c>
      <c r="F3082">
        <v>20</v>
      </c>
    </row>
    <row r="3083" spans="1:6" x14ac:dyDescent="0.25">
      <c r="A3083" t="s">
        <v>52</v>
      </c>
      <c r="B3083" t="s">
        <v>92</v>
      </c>
      <c r="C3083" t="s">
        <v>15</v>
      </c>
      <c r="D3083" t="s">
        <v>61</v>
      </c>
      <c r="E3083" t="str">
        <f t="shared" si="48"/>
        <v>Sibolga-May-DN-CB</v>
      </c>
      <c r="F3083">
        <v>45</v>
      </c>
    </row>
    <row r="3084" spans="1:6" x14ac:dyDescent="0.25">
      <c r="A3084" t="s">
        <v>77</v>
      </c>
      <c r="B3084" t="s">
        <v>92</v>
      </c>
      <c r="C3084" t="s">
        <v>15</v>
      </c>
      <c r="D3084" t="s">
        <v>61</v>
      </c>
      <c r="E3084" t="str">
        <f t="shared" si="48"/>
        <v>Sungaipakning-May-DN-CB</v>
      </c>
      <c r="F3084">
        <v>17</v>
      </c>
    </row>
    <row r="3085" spans="1:6" x14ac:dyDescent="0.25">
      <c r="A3085" t="s">
        <v>53</v>
      </c>
      <c r="B3085" t="s">
        <v>92</v>
      </c>
      <c r="C3085" t="s">
        <v>15</v>
      </c>
      <c r="D3085" t="s">
        <v>61</v>
      </c>
      <c r="E3085" t="str">
        <f t="shared" si="48"/>
        <v>Tahuna-May-DN-CB</v>
      </c>
      <c r="F3085">
        <v>25</v>
      </c>
    </row>
    <row r="3086" spans="1:6" x14ac:dyDescent="0.25">
      <c r="A3086" t="s">
        <v>54</v>
      </c>
      <c r="B3086" t="s">
        <v>92</v>
      </c>
      <c r="C3086" t="s">
        <v>15</v>
      </c>
      <c r="D3086" t="s">
        <v>61</v>
      </c>
      <c r="E3086" t="str">
        <f t="shared" si="48"/>
        <v>Tanjung Balai Karimun-May-DN-CB</v>
      </c>
      <c r="F3086">
        <v>143</v>
      </c>
    </row>
    <row r="3087" spans="1:6" x14ac:dyDescent="0.25">
      <c r="A3087" t="s">
        <v>98</v>
      </c>
      <c r="B3087" t="s">
        <v>92</v>
      </c>
      <c r="C3087" t="s">
        <v>15</v>
      </c>
      <c r="D3087" t="s">
        <v>61</v>
      </c>
      <c r="E3087" t="str">
        <f t="shared" si="48"/>
        <v>Tanjung Benete-May-DN-CB</v>
      </c>
      <c r="F3087">
        <v>24</v>
      </c>
    </row>
    <row r="3088" spans="1:6" x14ac:dyDescent="0.25">
      <c r="A3088" t="s">
        <v>118</v>
      </c>
      <c r="B3088" t="s">
        <v>92</v>
      </c>
      <c r="C3088" t="s">
        <v>15</v>
      </c>
      <c r="D3088" t="s">
        <v>61</v>
      </c>
      <c r="E3088" t="str">
        <f t="shared" si="48"/>
        <v>Tanjung Santan-May-DN-CB</v>
      </c>
      <c r="F3088">
        <v>5</v>
      </c>
    </row>
    <row r="3089" spans="1:6" x14ac:dyDescent="0.25">
      <c r="A3089" t="s">
        <v>116</v>
      </c>
      <c r="B3089" t="s">
        <v>92</v>
      </c>
      <c r="C3089" t="s">
        <v>15</v>
      </c>
      <c r="D3089" t="s">
        <v>61</v>
      </c>
      <c r="E3089" t="str">
        <f t="shared" si="48"/>
        <v>Tanjungpandan-May-DN-CB</v>
      </c>
      <c r="F3089">
        <v>1</v>
      </c>
    </row>
    <row r="3090" spans="1:6" x14ac:dyDescent="0.25">
      <c r="A3090" t="s">
        <v>117</v>
      </c>
      <c r="B3090" t="s">
        <v>92</v>
      </c>
      <c r="C3090" t="s">
        <v>15</v>
      </c>
      <c r="D3090" t="s">
        <v>61</v>
      </c>
      <c r="E3090" t="str">
        <f t="shared" si="48"/>
        <v>Tanjungredeb-May-DN-CB</v>
      </c>
      <c r="F3090">
        <v>24</v>
      </c>
    </row>
    <row r="3091" spans="1:6" x14ac:dyDescent="0.25">
      <c r="A3091" t="s">
        <v>17</v>
      </c>
      <c r="B3091" t="s">
        <v>92</v>
      </c>
      <c r="C3091" t="s">
        <v>15</v>
      </c>
      <c r="D3091" t="s">
        <v>61</v>
      </c>
      <c r="E3091" t="str">
        <f t="shared" si="48"/>
        <v>Teluk Bayur-May-DN-CB</v>
      </c>
      <c r="F3091">
        <v>54</v>
      </c>
    </row>
    <row r="3092" spans="1:6" x14ac:dyDescent="0.25">
      <c r="A3092" t="s">
        <v>78</v>
      </c>
      <c r="B3092" t="s">
        <v>92</v>
      </c>
      <c r="C3092" t="s">
        <v>15</v>
      </c>
      <c r="D3092" t="s">
        <v>61</v>
      </c>
      <c r="E3092" t="str">
        <f t="shared" si="48"/>
        <v>Ternate-May-DN-CB</v>
      </c>
      <c r="F3092">
        <v>373</v>
      </c>
    </row>
    <row r="3093" spans="1:6" x14ac:dyDescent="0.25">
      <c r="A3093" t="s">
        <v>97</v>
      </c>
      <c r="B3093" t="s">
        <v>92</v>
      </c>
      <c r="C3093" t="s">
        <v>15</v>
      </c>
      <c r="D3093" t="s">
        <v>61</v>
      </c>
      <c r="E3093" t="str">
        <f t="shared" si="48"/>
        <v>Tg. Sorong-May-DN-CB</v>
      </c>
      <c r="F3093">
        <v>110</v>
      </c>
    </row>
    <row r="3094" spans="1:6" x14ac:dyDescent="0.25">
      <c r="A3094" t="s">
        <v>59</v>
      </c>
      <c r="B3094" t="s">
        <v>92</v>
      </c>
      <c r="C3094" t="s">
        <v>15</v>
      </c>
      <c r="D3094" t="s">
        <v>61</v>
      </c>
      <c r="E3094" t="str">
        <f t="shared" si="48"/>
        <v>Waingapu-May-DN-CB</v>
      </c>
      <c r="F3094">
        <v>17</v>
      </c>
    </row>
    <row r="3095" spans="1:6" x14ac:dyDescent="0.25">
      <c r="A3095" t="s">
        <v>62</v>
      </c>
      <c r="B3095" t="s">
        <v>109</v>
      </c>
      <c r="C3095" t="s">
        <v>15</v>
      </c>
      <c r="D3095" t="s">
        <v>61</v>
      </c>
      <c r="E3095" t="str">
        <f t="shared" si="48"/>
        <v>Ambon-Nov-DN-CB</v>
      </c>
      <c r="F3095">
        <v>114</v>
      </c>
    </row>
    <row r="3096" spans="1:6" x14ac:dyDescent="0.25">
      <c r="A3096" t="s">
        <v>63</v>
      </c>
      <c r="B3096" t="s">
        <v>109</v>
      </c>
      <c r="C3096" t="s">
        <v>15</v>
      </c>
      <c r="D3096" t="s">
        <v>61</v>
      </c>
      <c r="E3096" t="str">
        <f t="shared" si="48"/>
        <v>Balikpapan-Nov-DN-CB</v>
      </c>
      <c r="F3096">
        <v>1686</v>
      </c>
    </row>
    <row r="3097" spans="1:6" x14ac:dyDescent="0.25">
      <c r="A3097" t="s">
        <v>23</v>
      </c>
      <c r="B3097" t="s">
        <v>109</v>
      </c>
      <c r="C3097" t="s">
        <v>15</v>
      </c>
      <c r="D3097" t="s">
        <v>61</v>
      </c>
      <c r="E3097" t="str">
        <f t="shared" si="48"/>
        <v>Banjarmasin-Nov-DN-CB</v>
      </c>
      <c r="F3097">
        <v>162</v>
      </c>
    </row>
    <row r="3098" spans="1:6" x14ac:dyDescent="0.25">
      <c r="A3098" t="s">
        <v>19</v>
      </c>
      <c r="B3098" t="s">
        <v>109</v>
      </c>
      <c r="C3098" t="s">
        <v>15</v>
      </c>
      <c r="D3098" t="s">
        <v>61</v>
      </c>
      <c r="E3098" t="str">
        <f t="shared" si="48"/>
        <v>Banten-Nov-DN-CB</v>
      </c>
      <c r="F3098">
        <v>93</v>
      </c>
    </row>
    <row r="3099" spans="1:6" x14ac:dyDescent="0.25">
      <c r="A3099" t="s">
        <v>64</v>
      </c>
      <c r="B3099" t="s">
        <v>109</v>
      </c>
      <c r="C3099" t="s">
        <v>15</v>
      </c>
      <c r="D3099" t="s">
        <v>61</v>
      </c>
      <c r="E3099" t="str">
        <f t="shared" si="48"/>
        <v>Baubau-Nov-DN-CB</v>
      </c>
      <c r="F3099">
        <v>44</v>
      </c>
    </row>
    <row r="3100" spans="1:6" x14ac:dyDescent="0.25">
      <c r="A3100" t="s">
        <v>24</v>
      </c>
      <c r="B3100" t="s">
        <v>109</v>
      </c>
      <c r="C3100" t="s">
        <v>15</v>
      </c>
      <c r="D3100" t="s">
        <v>61</v>
      </c>
      <c r="E3100" t="str">
        <f t="shared" si="48"/>
        <v>Belawan-Nov-DN-CB</v>
      </c>
      <c r="F3100">
        <v>124</v>
      </c>
    </row>
    <row r="3101" spans="1:6" x14ac:dyDescent="0.25">
      <c r="A3101" t="s">
        <v>20</v>
      </c>
      <c r="B3101" t="s">
        <v>109</v>
      </c>
      <c r="C3101" t="s">
        <v>15</v>
      </c>
      <c r="D3101" t="s">
        <v>61</v>
      </c>
      <c r="E3101" t="str">
        <f t="shared" si="48"/>
        <v>Benoa-Nov-DN-CB</v>
      </c>
      <c r="F3101">
        <v>70</v>
      </c>
    </row>
    <row r="3102" spans="1:6" x14ac:dyDescent="0.25">
      <c r="A3102" t="s">
        <v>26</v>
      </c>
      <c r="B3102" t="s">
        <v>109</v>
      </c>
      <c r="C3102" t="s">
        <v>15</v>
      </c>
      <c r="D3102" t="s">
        <v>61</v>
      </c>
      <c r="E3102" t="str">
        <f t="shared" si="48"/>
        <v>Bitung-Nov-DN-CB</v>
      </c>
      <c r="F3102">
        <v>103</v>
      </c>
    </row>
    <row r="3103" spans="1:6" x14ac:dyDescent="0.25">
      <c r="A3103" t="s">
        <v>113</v>
      </c>
      <c r="B3103" t="s">
        <v>109</v>
      </c>
      <c r="C3103" t="s">
        <v>15</v>
      </c>
      <c r="D3103" t="s">
        <v>61</v>
      </c>
      <c r="E3103" t="str">
        <f t="shared" si="48"/>
        <v>Bontang Lng Terminal-Nov-DN-CB</v>
      </c>
      <c r="F3103">
        <v>1</v>
      </c>
    </row>
    <row r="3104" spans="1:6" x14ac:dyDescent="0.25">
      <c r="A3104" t="s">
        <v>27</v>
      </c>
      <c r="B3104" t="s">
        <v>109</v>
      </c>
      <c r="C3104" t="s">
        <v>15</v>
      </c>
      <c r="D3104" t="s">
        <v>61</v>
      </c>
      <c r="E3104" t="str">
        <f t="shared" si="48"/>
        <v>Bula-Nov-DN-CB</v>
      </c>
      <c r="F3104">
        <v>2</v>
      </c>
    </row>
    <row r="3105" spans="1:6" x14ac:dyDescent="0.25">
      <c r="A3105" t="s">
        <v>28</v>
      </c>
      <c r="B3105" t="s">
        <v>109</v>
      </c>
      <c r="C3105" t="s">
        <v>15</v>
      </c>
      <c r="D3105" t="s">
        <v>61</v>
      </c>
      <c r="E3105" t="str">
        <f t="shared" si="48"/>
        <v>Celukan Bawang-Nov-DN-CB</v>
      </c>
      <c r="F3105">
        <v>12</v>
      </c>
    </row>
    <row r="3106" spans="1:6" x14ac:dyDescent="0.25">
      <c r="A3106" t="s">
        <v>18</v>
      </c>
      <c r="B3106" t="s">
        <v>109</v>
      </c>
      <c r="C3106" t="s">
        <v>15</v>
      </c>
      <c r="D3106" t="s">
        <v>61</v>
      </c>
      <c r="E3106" t="str">
        <f t="shared" si="48"/>
        <v>Cirebon-Nov-DN-CB</v>
      </c>
      <c r="F3106">
        <v>13</v>
      </c>
    </row>
    <row r="3107" spans="1:6" x14ac:dyDescent="0.25">
      <c r="A3107" t="s">
        <v>29</v>
      </c>
      <c r="B3107" t="s">
        <v>109</v>
      </c>
      <c r="C3107" t="s">
        <v>15</v>
      </c>
      <c r="D3107" t="s">
        <v>61</v>
      </c>
      <c r="E3107" t="str">
        <f t="shared" si="48"/>
        <v>Donggala-Nov-DN-CB</v>
      </c>
      <c r="F3107">
        <v>0</v>
      </c>
    </row>
    <row r="3108" spans="1:6" x14ac:dyDescent="0.25">
      <c r="A3108" t="s">
        <v>30</v>
      </c>
      <c r="B3108" t="s">
        <v>109</v>
      </c>
      <c r="C3108" t="s">
        <v>15</v>
      </c>
      <c r="D3108" t="s">
        <v>61</v>
      </c>
      <c r="E3108" t="str">
        <f t="shared" si="48"/>
        <v>Dumai-Nov-DN-CB</v>
      </c>
      <c r="F3108">
        <v>744</v>
      </c>
    </row>
    <row r="3109" spans="1:6" x14ac:dyDescent="0.25">
      <c r="A3109" t="s">
        <v>67</v>
      </c>
      <c r="B3109" t="s">
        <v>109</v>
      </c>
      <c r="C3109" t="s">
        <v>15</v>
      </c>
      <c r="D3109" t="s">
        <v>61</v>
      </c>
      <c r="E3109" t="str">
        <f t="shared" si="48"/>
        <v>Ende-Nov-DN-CB</v>
      </c>
      <c r="F3109">
        <v>9</v>
      </c>
    </row>
    <row r="3110" spans="1:6" x14ac:dyDescent="0.25">
      <c r="A3110" t="s">
        <v>68</v>
      </c>
      <c r="B3110" t="s">
        <v>109</v>
      </c>
      <c r="C3110" t="s">
        <v>15</v>
      </c>
      <c r="D3110" t="s">
        <v>61</v>
      </c>
      <c r="E3110" t="str">
        <f t="shared" si="48"/>
        <v>Fakfak-Nov-DN-CB</v>
      </c>
      <c r="F3110">
        <v>21</v>
      </c>
    </row>
    <row r="3111" spans="1:6" x14ac:dyDescent="0.25">
      <c r="A3111" t="s">
        <v>31</v>
      </c>
      <c r="B3111" t="s">
        <v>109</v>
      </c>
      <c r="C3111" t="s">
        <v>15</v>
      </c>
      <c r="D3111" t="s">
        <v>61</v>
      </c>
      <c r="E3111" t="str">
        <f t="shared" si="48"/>
        <v>Gorontalo-Nov-DN-CB</v>
      </c>
      <c r="F3111">
        <v>30</v>
      </c>
    </row>
    <row r="3112" spans="1:6" x14ac:dyDescent="0.25">
      <c r="A3112" t="s">
        <v>32</v>
      </c>
      <c r="B3112" t="s">
        <v>109</v>
      </c>
      <c r="C3112" t="s">
        <v>15</v>
      </c>
      <c r="D3112" t="s">
        <v>61</v>
      </c>
      <c r="E3112" t="str">
        <f t="shared" si="48"/>
        <v>Gresik-Nov-DN-CB</v>
      </c>
      <c r="F3112">
        <v>1280</v>
      </c>
    </row>
    <row r="3113" spans="1:6" x14ac:dyDescent="0.25">
      <c r="A3113" t="s">
        <v>33</v>
      </c>
      <c r="B3113" t="s">
        <v>109</v>
      </c>
      <c r="C3113" t="s">
        <v>15</v>
      </c>
      <c r="D3113" t="s">
        <v>61</v>
      </c>
      <c r="E3113" t="str">
        <f t="shared" si="48"/>
        <v>Jayapura-Nov-DN-CB</v>
      </c>
      <c r="F3113">
        <v>40</v>
      </c>
    </row>
    <row r="3114" spans="1:6" x14ac:dyDescent="0.25">
      <c r="A3114" t="s">
        <v>34</v>
      </c>
      <c r="B3114" t="s">
        <v>109</v>
      </c>
      <c r="C3114" t="s">
        <v>15</v>
      </c>
      <c r="D3114" t="s">
        <v>61</v>
      </c>
      <c r="E3114" t="str">
        <f t="shared" si="48"/>
        <v>Kendari-Nov-DN-CB</v>
      </c>
      <c r="F3114">
        <v>54</v>
      </c>
    </row>
    <row r="3115" spans="1:6" x14ac:dyDescent="0.25">
      <c r="A3115" t="s">
        <v>35</v>
      </c>
      <c r="B3115" t="s">
        <v>109</v>
      </c>
      <c r="C3115" t="s">
        <v>15</v>
      </c>
      <c r="D3115" t="s">
        <v>61</v>
      </c>
      <c r="E3115" t="str">
        <f t="shared" si="48"/>
        <v>Kolonodale-Nov-DN-CB</v>
      </c>
      <c r="F3115">
        <v>2</v>
      </c>
    </row>
    <row r="3116" spans="1:6" x14ac:dyDescent="0.25">
      <c r="A3116" t="s">
        <v>36</v>
      </c>
      <c r="B3116" t="s">
        <v>109</v>
      </c>
      <c r="C3116" t="s">
        <v>15</v>
      </c>
      <c r="D3116" t="s">
        <v>61</v>
      </c>
      <c r="E3116" t="str">
        <f t="shared" si="48"/>
        <v>Kuala Tanjung-Nov-DN-CB</v>
      </c>
      <c r="F3116">
        <v>5</v>
      </c>
    </row>
    <row r="3117" spans="1:6" x14ac:dyDescent="0.25">
      <c r="A3117" t="s">
        <v>37</v>
      </c>
      <c r="B3117" t="s">
        <v>109</v>
      </c>
      <c r="C3117" t="s">
        <v>15</v>
      </c>
      <c r="D3117" t="s">
        <v>61</v>
      </c>
      <c r="E3117" t="str">
        <f t="shared" si="48"/>
        <v>Kumai-Nov-DN-CB</v>
      </c>
      <c r="F3117">
        <v>26</v>
      </c>
    </row>
    <row r="3118" spans="1:6" x14ac:dyDescent="0.25">
      <c r="A3118" t="s">
        <v>38</v>
      </c>
      <c r="B3118" t="s">
        <v>109</v>
      </c>
      <c r="C3118" t="s">
        <v>15</v>
      </c>
      <c r="D3118" t="s">
        <v>61</v>
      </c>
      <c r="E3118" t="str">
        <f t="shared" si="48"/>
        <v>Larantuka-Nov-DN-CB</v>
      </c>
      <c r="F3118">
        <v>8</v>
      </c>
    </row>
    <row r="3119" spans="1:6" x14ac:dyDescent="0.25">
      <c r="A3119" t="s">
        <v>71</v>
      </c>
      <c r="B3119" t="s">
        <v>109</v>
      </c>
      <c r="C3119" t="s">
        <v>15</v>
      </c>
      <c r="D3119" t="s">
        <v>61</v>
      </c>
      <c r="E3119" t="str">
        <f t="shared" si="48"/>
        <v>Lhokseumawe-Nov-DN-CB</v>
      </c>
      <c r="F3119">
        <v>130</v>
      </c>
    </row>
    <row r="3120" spans="1:6" x14ac:dyDescent="0.25">
      <c r="A3120" t="s">
        <v>39</v>
      </c>
      <c r="B3120" t="s">
        <v>109</v>
      </c>
      <c r="C3120" t="s">
        <v>15</v>
      </c>
      <c r="D3120" t="s">
        <v>61</v>
      </c>
      <c r="E3120" t="str">
        <f t="shared" si="48"/>
        <v>Luwuk-Nov-DN-CB</v>
      </c>
      <c r="F3120">
        <v>36</v>
      </c>
    </row>
    <row r="3121" spans="1:6" x14ac:dyDescent="0.25">
      <c r="A3121" t="s">
        <v>40</v>
      </c>
      <c r="B3121" t="s">
        <v>109</v>
      </c>
      <c r="C3121" t="s">
        <v>15</v>
      </c>
      <c r="D3121" t="s">
        <v>61</v>
      </c>
      <c r="E3121" t="str">
        <f t="shared" si="48"/>
        <v>Manado-Nov-DN-CB</v>
      </c>
      <c r="F3121">
        <v>0</v>
      </c>
    </row>
    <row r="3122" spans="1:6" x14ac:dyDescent="0.25">
      <c r="A3122" t="s">
        <v>72</v>
      </c>
      <c r="B3122" t="s">
        <v>109</v>
      </c>
      <c r="C3122" t="s">
        <v>15</v>
      </c>
      <c r="D3122" t="s">
        <v>61</v>
      </c>
      <c r="E3122" t="str">
        <f t="shared" si="48"/>
        <v>Maumere-Nov-DN-CB</v>
      </c>
      <c r="F3122">
        <v>16</v>
      </c>
    </row>
    <row r="3123" spans="1:6" x14ac:dyDescent="0.25">
      <c r="A3123" t="s">
        <v>41</v>
      </c>
      <c r="B3123" t="s">
        <v>109</v>
      </c>
      <c r="C3123" t="s">
        <v>15</v>
      </c>
      <c r="D3123" t="s">
        <v>61</v>
      </c>
      <c r="E3123" t="str">
        <f t="shared" si="48"/>
        <v>Namlea-Nov-DN-CB</v>
      </c>
      <c r="F3123">
        <v>3</v>
      </c>
    </row>
    <row r="3124" spans="1:6" x14ac:dyDescent="0.25">
      <c r="A3124" t="s">
        <v>73</v>
      </c>
      <c r="B3124" t="s">
        <v>109</v>
      </c>
      <c r="C3124" t="s">
        <v>15</v>
      </c>
      <c r="D3124" t="s">
        <v>61</v>
      </c>
      <c r="E3124" t="str">
        <f t="shared" si="48"/>
        <v>Palembang-Nov-DN-CB</v>
      </c>
      <c r="F3124">
        <v>12</v>
      </c>
    </row>
    <row r="3125" spans="1:6" x14ac:dyDescent="0.25">
      <c r="A3125" t="s">
        <v>114</v>
      </c>
      <c r="B3125" t="s">
        <v>109</v>
      </c>
      <c r="C3125" t="s">
        <v>15</v>
      </c>
      <c r="D3125" t="s">
        <v>61</v>
      </c>
      <c r="E3125" t="str">
        <f t="shared" si="48"/>
        <v>Pangkalansusu-Nov-DN-CB</v>
      </c>
      <c r="F3125">
        <v>0</v>
      </c>
    </row>
    <row r="3126" spans="1:6" x14ac:dyDescent="0.25">
      <c r="A3126" t="s">
        <v>43</v>
      </c>
      <c r="B3126" t="s">
        <v>109</v>
      </c>
      <c r="C3126" t="s">
        <v>15</v>
      </c>
      <c r="D3126" t="s">
        <v>61</v>
      </c>
      <c r="E3126" t="str">
        <f t="shared" si="48"/>
        <v>Panjang-Nov-DN-CB</v>
      </c>
      <c r="F3126">
        <v>49</v>
      </c>
    </row>
    <row r="3127" spans="1:6" x14ac:dyDescent="0.25">
      <c r="A3127" t="s">
        <v>74</v>
      </c>
      <c r="B3127" t="s">
        <v>109</v>
      </c>
      <c r="C3127" t="s">
        <v>15</v>
      </c>
      <c r="D3127" t="s">
        <v>61</v>
      </c>
      <c r="E3127" t="str">
        <f t="shared" si="48"/>
        <v>Parepare-Nov-DN-CB</v>
      </c>
      <c r="F3127">
        <v>23</v>
      </c>
    </row>
    <row r="3128" spans="1:6" x14ac:dyDescent="0.25">
      <c r="A3128" t="s">
        <v>47</v>
      </c>
      <c r="B3128" t="s">
        <v>109</v>
      </c>
      <c r="C3128" t="s">
        <v>15</v>
      </c>
      <c r="D3128" t="s">
        <v>61</v>
      </c>
      <c r="E3128" t="str">
        <f t="shared" si="48"/>
        <v>Pomalaa-Nov-DN-CB</v>
      </c>
      <c r="F3128">
        <v>1</v>
      </c>
    </row>
    <row r="3129" spans="1:6" x14ac:dyDescent="0.25">
      <c r="A3129" t="s">
        <v>21</v>
      </c>
      <c r="B3129" t="s">
        <v>109</v>
      </c>
      <c r="C3129" t="s">
        <v>15</v>
      </c>
      <c r="D3129" t="s">
        <v>61</v>
      </c>
      <c r="E3129" t="str">
        <f t="shared" si="48"/>
        <v>Pontianak-Nov-DN-CB</v>
      </c>
      <c r="F3129">
        <v>186</v>
      </c>
    </row>
    <row r="3130" spans="1:6" x14ac:dyDescent="0.25">
      <c r="A3130" t="s">
        <v>22</v>
      </c>
      <c r="B3130" t="s">
        <v>109</v>
      </c>
      <c r="C3130" t="s">
        <v>15</v>
      </c>
      <c r="D3130" t="s">
        <v>61</v>
      </c>
      <c r="E3130" t="str">
        <f t="shared" si="48"/>
        <v>Poso-Nov-DN-CB</v>
      </c>
      <c r="F3130">
        <v>2</v>
      </c>
    </row>
    <row r="3131" spans="1:6" x14ac:dyDescent="0.25">
      <c r="A3131" t="s">
        <v>75</v>
      </c>
      <c r="B3131" t="s">
        <v>109</v>
      </c>
      <c r="C3131" t="s">
        <v>15</v>
      </c>
      <c r="D3131" t="s">
        <v>61</v>
      </c>
      <c r="E3131" t="str">
        <f t="shared" si="48"/>
        <v>Probolinggo-Nov-DN-CB</v>
      </c>
      <c r="F3131">
        <v>11</v>
      </c>
    </row>
    <row r="3132" spans="1:6" x14ac:dyDescent="0.25">
      <c r="A3132" t="s">
        <v>82</v>
      </c>
      <c r="B3132" t="s">
        <v>109</v>
      </c>
      <c r="C3132" t="s">
        <v>15</v>
      </c>
      <c r="D3132" t="s">
        <v>61</v>
      </c>
      <c r="E3132" t="str">
        <f t="shared" si="48"/>
        <v>Pulau Baai-Nov-DN-CB</v>
      </c>
      <c r="F3132">
        <v>41</v>
      </c>
    </row>
    <row r="3133" spans="1:6" x14ac:dyDescent="0.25">
      <c r="A3133" t="s">
        <v>96</v>
      </c>
      <c r="B3133" t="s">
        <v>109</v>
      </c>
      <c r="C3133" t="s">
        <v>15</v>
      </c>
      <c r="D3133" t="s">
        <v>61</v>
      </c>
      <c r="E3133" t="str">
        <f t="shared" si="48"/>
        <v>Pulau Sambu-Nov-DN-CB</v>
      </c>
      <c r="F3133">
        <v>671</v>
      </c>
    </row>
    <row r="3134" spans="1:6" x14ac:dyDescent="0.25">
      <c r="A3134" t="s">
        <v>115</v>
      </c>
      <c r="B3134" t="s">
        <v>109</v>
      </c>
      <c r="C3134" t="s">
        <v>15</v>
      </c>
      <c r="D3134" t="s">
        <v>61</v>
      </c>
      <c r="E3134" t="str">
        <f t="shared" si="48"/>
        <v>Raha Roadstead-Nov-DN-CB</v>
      </c>
      <c r="F3134">
        <v>5</v>
      </c>
    </row>
    <row r="3135" spans="1:6" x14ac:dyDescent="0.25">
      <c r="A3135" t="s">
        <v>48</v>
      </c>
      <c r="B3135" t="s">
        <v>109</v>
      </c>
      <c r="C3135" t="s">
        <v>15</v>
      </c>
      <c r="D3135" t="s">
        <v>61</v>
      </c>
      <c r="E3135" t="str">
        <f t="shared" si="48"/>
        <v>Samarinda-Nov-DN-CB</v>
      </c>
      <c r="F3135">
        <v>19</v>
      </c>
    </row>
    <row r="3136" spans="1:6" x14ac:dyDescent="0.25">
      <c r="A3136" t="s">
        <v>49</v>
      </c>
      <c r="B3136" t="s">
        <v>109</v>
      </c>
      <c r="C3136" t="s">
        <v>15</v>
      </c>
      <c r="D3136" t="s">
        <v>61</v>
      </c>
      <c r="E3136" t="str">
        <f t="shared" si="48"/>
        <v>Sampit-Nov-DN-CB</v>
      </c>
      <c r="F3136">
        <v>3</v>
      </c>
    </row>
    <row r="3137" spans="1:6" x14ac:dyDescent="0.25">
      <c r="A3137" t="s">
        <v>50</v>
      </c>
      <c r="B3137" t="s">
        <v>109</v>
      </c>
      <c r="C3137" t="s">
        <v>15</v>
      </c>
      <c r="D3137" t="s">
        <v>61</v>
      </c>
      <c r="E3137" t="str">
        <f t="shared" si="48"/>
        <v>Saumlaki-Nov-DN-CB</v>
      </c>
      <c r="F3137">
        <v>15</v>
      </c>
    </row>
    <row r="3138" spans="1:6" x14ac:dyDescent="0.25">
      <c r="A3138" t="s">
        <v>76</v>
      </c>
      <c r="B3138" t="s">
        <v>109</v>
      </c>
      <c r="C3138" t="s">
        <v>15</v>
      </c>
      <c r="D3138" t="s">
        <v>61</v>
      </c>
      <c r="E3138" t="str">
        <f t="shared" si="48"/>
        <v>Sekupang-Nov-DN-CB</v>
      </c>
      <c r="F3138">
        <v>524</v>
      </c>
    </row>
    <row r="3139" spans="1:6" x14ac:dyDescent="0.25">
      <c r="A3139" t="s">
        <v>51</v>
      </c>
      <c r="B3139" t="s">
        <v>109</v>
      </c>
      <c r="C3139" t="s">
        <v>15</v>
      </c>
      <c r="D3139" t="s">
        <v>61</v>
      </c>
      <c r="E3139" t="str">
        <f t="shared" ref="E3139:E3202" si="49">_xlfn.CONCAT(TRIM(A3139),"-",TRIM(B3139),"-",TRIM(C3139),"-",TRIM(D3139))</f>
        <v>Serui-Nov-DN-CB</v>
      </c>
      <c r="F3139">
        <v>6</v>
      </c>
    </row>
    <row r="3140" spans="1:6" x14ac:dyDescent="0.25">
      <c r="A3140" t="s">
        <v>52</v>
      </c>
      <c r="B3140" t="s">
        <v>109</v>
      </c>
      <c r="C3140" t="s">
        <v>15</v>
      </c>
      <c r="D3140" t="s">
        <v>61</v>
      </c>
      <c r="E3140" t="str">
        <f t="shared" si="49"/>
        <v>Sibolga-Nov-DN-CB</v>
      </c>
      <c r="F3140">
        <v>28</v>
      </c>
    </row>
    <row r="3141" spans="1:6" x14ac:dyDescent="0.25">
      <c r="A3141" t="s">
        <v>77</v>
      </c>
      <c r="B3141" t="s">
        <v>109</v>
      </c>
      <c r="C3141" t="s">
        <v>15</v>
      </c>
      <c r="D3141" t="s">
        <v>61</v>
      </c>
      <c r="E3141" t="str">
        <f t="shared" si="49"/>
        <v>Sungaipakning-Nov-DN-CB</v>
      </c>
      <c r="F3141">
        <v>64</v>
      </c>
    </row>
    <row r="3142" spans="1:6" x14ac:dyDescent="0.25">
      <c r="A3142" t="s">
        <v>53</v>
      </c>
      <c r="B3142" t="s">
        <v>109</v>
      </c>
      <c r="C3142" t="s">
        <v>15</v>
      </c>
      <c r="D3142" t="s">
        <v>61</v>
      </c>
      <c r="E3142" t="str">
        <f t="shared" si="49"/>
        <v>Tahuna-Nov-DN-CB</v>
      </c>
      <c r="F3142">
        <v>10</v>
      </c>
    </row>
    <row r="3143" spans="1:6" x14ac:dyDescent="0.25">
      <c r="A3143" t="s">
        <v>54</v>
      </c>
      <c r="B3143" t="s">
        <v>109</v>
      </c>
      <c r="C3143" t="s">
        <v>15</v>
      </c>
      <c r="D3143" t="s">
        <v>61</v>
      </c>
      <c r="E3143" t="str">
        <f t="shared" si="49"/>
        <v>Tanjung Balai Karimun-Nov-DN-CB</v>
      </c>
      <c r="F3143">
        <v>153</v>
      </c>
    </row>
    <row r="3144" spans="1:6" x14ac:dyDescent="0.25">
      <c r="A3144" t="s">
        <v>98</v>
      </c>
      <c r="B3144" t="s">
        <v>109</v>
      </c>
      <c r="C3144" t="s">
        <v>15</v>
      </c>
      <c r="D3144" t="s">
        <v>61</v>
      </c>
      <c r="E3144" t="str">
        <f t="shared" si="49"/>
        <v>Tanjung Benete-Nov-DN-CB</v>
      </c>
      <c r="F3144">
        <v>25</v>
      </c>
    </row>
    <row r="3145" spans="1:6" x14ac:dyDescent="0.25">
      <c r="A3145" t="s">
        <v>118</v>
      </c>
      <c r="B3145" t="s">
        <v>109</v>
      </c>
      <c r="C3145" t="s">
        <v>15</v>
      </c>
      <c r="D3145" t="s">
        <v>61</v>
      </c>
      <c r="E3145" t="str">
        <f t="shared" si="49"/>
        <v>Tanjung Santan-Nov-DN-CB</v>
      </c>
      <c r="F3145">
        <v>10</v>
      </c>
    </row>
    <row r="3146" spans="1:6" x14ac:dyDescent="0.25">
      <c r="A3146" t="s">
        <v>116</v>
      </c>
      <c r="B3146" t="s">
        <v>109</v>
      </c>
      <c r="C3146" t="s">
        <v>15</v>
      </c>
      <c r="D3146" t="s">
        <v>61</v>
      </c>
      <c r="E3146" t="str">
        <f t="shared" si="49"/>
        <v>Tanjungpandan-Nov-DN-CB</v>
      </c>
      <c r="F3146">
        <v>0</v>
      </c>
    </row>
    <row r="3147" spans="1:6" x14ac:dyDescent="0.25">
      <c r="A3147" t="s">
        <v>117</v>
      </c>
      <c r="B3147" t="s">
        <v>109</v>
      </c>
      <c r="C3147" t="s">
        <v>15</v>
      </c>
      <c r="D3147" t="s">
        <v>61</v>
      </c>
      <c r="E3147" t="str">
        <f t="shared" si="49"/>
        <v>Tanjungredeb-Nov-DN-CB</v>
      </c>
      <c r="F3147">
        <v>19</v>
      </c>
    </row>
    <row r="3148" spans="1:6" x14ac:dyDescent="0.25">
      <c r="A3148" t="s">
        <v>17</v>
      </c>
      <c r="B3148" t="s">
        <v>109</v>
      </c>
      <c r="C3148" t="s">
        <v>15</v>
      </c>
      <c r="D3148" t="s">
        <v>61</v>
      </c>
      <c r="E3148" t="str">
        <f t="shared" si="49"/>
        <v>Teluk Bayur-Nov-DN-CB</v>
      </c>
      <c r="F3148">
        <v>59</v>
      </c>
    </row>
    <row r="3149" spans="1:6" x14ac:dyDescent="0.25">
      <c r="A3149" t="s">
        <v>78</v>
      </c>
      <c r="B3149" t="s">
        <v>109</v>
      </c>
      <c r="C3149" t="s">
        <v>15</v>
      </c>
      <c r="D3149" t="s">
        <v>61</v>
      </c>
      <c r="E3149" t="str">
        <f t="shared" si="49"/>
        <v>Ternate-Nov-DN-CB</v>
      </c>
      <c r="F3149">
        <v>214</v>
      </c>
    </row>
    <row r="3150" spans="1:6" x14ac:dyDescent="0.25">
      <c r="A3150" t="s">
        <v>97</v>
      </c>
      <c r="B3150" t="s">
        <v>109</v>
      </c>
      <c r="C3150" t="s">
        <v>15</v>
      </c>
      <c r="D3150" t="s">
        <v>61</v>
      </c>
      <c r="E3150" t="str">
        <f t="shared" si="49"/>
        <v>Tg. Sorong-Nov-DN-CB</v>
      </c>
      <c r="F3150">
        <v>195</v>
      </c>
    </row>
    <row r="3151" spans="1:6" x14ac:dyDescent="0.25">
      <c r="A3151" t="s">
        <v>59</v>
      </c>
      <c r="B3151" t="s">
        <v>109</v>
      </c>
      <c r="C3151" t="s">
        <v>15</v>
      </c>
      <c r="D3151" t="s">
        <v>61</v>
      </c>
      <c r="E3151" t="str">
        <f t="shared" si="49"/>
        <v>Waingapu-Nov-DN-CB</v>
      </c>
      <c r="F3151">
        <v>7</v>
      </c>
    </row>
    <row r="3152" spans="1:6" x14ac:dyDescent="0.25">
      <c r="A3152" t="s">
        <v>62</v>
      </c>
      <c r="B3152" t="s">
        <v>108</v>
      </c>
      <c r="C3152" t="s">
        <v>15</v>
      </c>
      <c r="D3152" t="s">
        <v>61</v>
      </c>
      <c r="E3152" t="str">
        <f t="shared" si="49"/>
        <v>Ambon-Oct-DN-CB</v>
      </c>
      <c r="F3152">
        <v>126</v>
      </c>
    </row>
    <row r="3153" spans="1:6" x14ac:dyDescent="0.25">
      <c r="A3153" t="s">
        <v>63</v>
      </c>
      <c r="B3153" t="s">
        <v>108</v>
      </c>
      <c r="C3153" t="s">
        <v>15</v>
      </c>
      <c r="D3153" t="s">
        <v>61</v>
      </c>
      <c r="E3153" t="str">
        <f t="shared" si="49"/>
        <v>Balikpapan-Oct-DN-CB</v>
      </c>
      <c r="F3153">
        <v>2834</v>
      </c>
    </row>
    <row r="3154" spans="1:6" x14ac:dyDescent="0.25">
      <c r="A3154" t="s">
        <v>23</v>
      </c>
      <c r="B3154" t="s">
        <v>108</v>
      </c>
      <c r="C3154" t="s">
        <v>15</v>
      </c>
      <c r="D3154" t="s">
        <v>61</v>
      </c>
      <c r="E3154" t="str">
        <f t="shared" si="49"/>
        <v>Banjarmasin-Oct-DN-CB</v>
      </c>
      <c r="F3154">
        <v>216</v>
      </c>
    </row>
    <row r="3155" spans="1:6" x14ac:dyDescent="0.25">
      <c r="A3155" t="s">
        <v>19</v>
      </c>
      <c r="B3155" t="s">
        <v>108</v>
      </c>
      <c r="C3155" t="s">
        <v>15</v>
      </c>
      <c r="D3155" t="s">
        <v>61</v>
      </c>
      <c r="E3155" t="str">
        <f t="shared" si="49"/>
        <v>Banten-Oct-DN-CB</v>
      </c>
      <c r="F3155">
        <v>110</v>
      </c>
    </row>
    <row r="3156" spans="1:6" x14ac:dyDescent="0.25">
      <c r="A3156" t="s">
        <v>64</v>
      </c>
      <c r="B3156" t="s">
        <v>108</v>
      </c>
      <c r="C3156" t="s">
        <v>15</v>
      </c>
      <c r="D3156" t="s">
        <v>61</v>
      </c>
      <c r="E3156" t="str">
        <f t="shared" si="49"/>
        <v>Baubau-Oct-DN-CB</v>
      </c>
      <c r="F3156">
        <v>77</v>
      </c>
    </row>
    <row r="3157" spans="1:6" x14ac:dyDescent="0.25">
      <c r="A3157" t="s">
        <v>24</v>
      </c>
      <c r="B3157" t="s">
        <v>108</v>
      </c>
      <c r="C3157" t="s">
        <v>15</v>
      </c>
      <c r="D3157" t="s">
        <v>61</v>
      </c>
      <c r="E3157" t="str">
        <f t="shared" si="49"/>
        <v>Belawan-Oct-DN-CB</v>
      </c>
      <c r="F3157">
        <v>317</v>
      </c>
    </row>
    <row r="3158" spans="1:6" x14ac:dyDescent="0.25">
      <c r="A3158" t="s">
        <v>20</v>
      </c>
      <c r="B3158" t="s">
        <v>108</v>
      </c>
      <c r="C3158" t="s">
        <v>15</v>
      </c>
      <c r="D3158" t="s">
        <v>61</v>
      </c>
      <c r="E3158" t="str">
        <f t="shared" si="49"/>
        <v>Benoa-Oct-DN-CB</v>
      </c>
      <c r="F3158">
        <v>196</v>
      </c>
    </row>
    <row r="3159" spans="1:6" x14ac:dyDescent="0.25">
      <c r="A3159" t="s">
        <v>26</v>
      </c>
      <c r="B3159" t="s">
        <v>108</v>
      </c>
      <c r="C3159" t="s">
        <v>15</v>
      </c>
      <c r="D3159" t="s">
        <v>61</v>
      </c>
      <c r="E3159" t="str">
        <f t="shared" si="49"/>
        <v>Bitung-Oct-DN-CB</v>
      </c>
      <c r="F3159">
        <v>138</v>
      </c>
    </row>
    <row r="3160" spans="1:6" x14ac:dyDescent="0.25">
      <c r="A3160" t="s">
        <v>113</v>
      </c>
      <c r="B3160" t="s">
        <v>108</v>
      </c>
      <c r="C3160" t="s">
        <v>15</v>
      </c>
      <c r="D3160" t="s">
        <v>61</v>
      </c>
      <c r="E3160" t="str">
        <f t="shared" si="49"/>
        <v>Bontang Lng Terminal-Oct-DN-CB</v>
      </c>
      <c r="F3160">
        <v>3</v>
      </c>
    </row>
    <row r="3161" spans="1:6" x14ac:dyDescent="0.25">
      <c r="A3161" t="s">
        <v>27</v>
      </c>
      <c r="B3161" t="s">
        <v>108</v>
      </c>
      <c r="C3161" t="s">
        <v>15</v>
      </c>
      <c r="D3161" t="s">
        <v>61</v>
      </c>
      <c r="E3161" t="str">
        <f t="shared" si="49"/>
        <v>Bula-Oct-DN-CB</v>
      </c>
      <c r="F3161">
        <v>11</v>
      </c>
    </row>
    <row r="3162" spans="1:6" x14ac:dyDescent="0.25">
      <c r="A3162" t="s">
        <v>28</v>
      </c>
      <c r="B3162" t="s">
        <v>108</v>
      </c>
      <c r="C3162" t="s">
        <v>15</v>
      </c>
      <c r="D3162" t="s">
        <v>61</v>
      </c>
      <c r="E3162" t="str">
        <f t="shared" si="49"/>
        <v>Celukan Bawang-Oct-DN-CB</v>
      </c>
      <c r="F3162">
        <v>10</v>
      </c>
    </row>
    <row r="3163" spans="1:6" x14ac:dyDescent="0.25">
      <c r="A3163" t="s">
        <v>18</v>
      </c>
      <c r="B3163" t="s">
        <v>108</v>
      </c>
      <c r="C3163" t="s">
        <v>15</v>
      </c>
      <c r="D3163" t="s">
        <v>61</v>
      </c>
      <c r="E3163" t="str">
        <f t="shared" si="49"/>
        <v>Cirebon-Oct-DN-CB</v>
      </c>
      <c r="F3163">
        <v>24</v>
      </c>
    </row>
    <row r="3164" spans="1:6" x14ac:dyDescent="0.25">
      <c r="A3164" t="s">
        <v>29</v>
      </c>
      <c r="B3164" t="s">
        <v>108</v>
      </c>
      <c r="C3164" t="s">
        <v>15</v>
      </c>
      <c r="D3164" t="s">
        <v>61</v>
      </c>
      <c r="E3164" t="str">
        <f t="shared" si="49"/>
        <v>Donggala-Oct-DN-CB</v>
      </c>
      <c r="F3164">
        <v>0</v>
      </c>
    </row>
    <row r="3165" spans="1:6" x14ac:dyDescent="0.25">
      <c r="A3165" t="s">
        <v>30</v>
      </c>
      <c r="B3165" t="s">
        <v>108</v>
      </c>
      <c r="C3165" t="s">
        <v>15</v>
      </c>
      <c r="D3165" t="s">
        <v>61</v>
      </c>
      <c r="E3165" t="str">
        <f t="shared" si="49"/>
        <v>Dumai-Oct-DN-CB</v>
      </c>
      <c r="F3165">
        <v>1161</v>
      </c>
    </row>
    <row r="3166" spans="1:6" x14ac:dyDescent="0.25">
      <c r="A3166" t="s">
        <v>67</v>
      </c>
      <c r="B3166" t="s">
        <v>108</v>
      </c>
      <c r="C3166" t="s">
        <v>15</v>
      </c>
      <c r="D3166" t="s">
        <v>61</v>
      </c>
      <c r="E3166" t="str">
        <f t="shared" si="49"/>
        <v>Ende-Oct-DN-CB</v>
      </c>
      <c r="F3166">
        <v>23</v>
      </c>
    </row>
    <row r="3167" spans="1:6" x14ac:dyDescent="0.25">
      <c r="A3167" t="s">
        <v>68</v>
      </c>
      <c r="B3167" t="s">
        <v>108</v>
      </c>
      <c r="C3167" t="s">
        <v>15</v>
      </c>
      <c r="D3167" t="s">
        <v>61</v>
      </c>
      <c r="E3167" t="str">
        <f t="shared" si="49"/>
        <v>Fakfak-Oct-DN-CB</v>
      </c>
      <c r="F3167">
        <v>42</v>
      </c>
    </row>
    <row r="3168" spans="1:6" x14ac:dyDescent="0.25">
      <c r="A3168" t="s">
        <v>31</v>
      </c>
      <c r="B3168" t="s">
        <v>108</v>
      </c>
      <c r="C3168" t="s">
        <v>15</v>
      </c>
      <c r="D3168" t="s">
        <v>61</v>
      </c>
      <c r="E3168" t="str">
        <f t="shared" si="49"/>
        <v>Gorontalo-Oct-DN-CB</v>
      </c>
      <c r="F3168">
        <v>43</v>
      </c>
    </row>
    <row r="3169" spans="1:6" x14ac:dyDescent="0.25">
      <c r="A3169" t="s">
        <v>32</v>
      </c>
      <c r="B3169" t="s">
        <v>108</v>
      </c>
      <c r="C3169" t="s">
        <v>15</v>
      </c>
      <c r="D3169" t="s">
        <v>61</v>
      </c>
      <c r="E3169" t="str">
        <f t="shared" si="49"/>
        <v>Gresik-Oct-DN-CB</v>
      </c>
      <c r="F3169">
        <v>1364</v>
      </c>
    </row>
    <row r="3170" spans="1:6" x14ac:dyDescent="0.25">
      <c r="A3170" t="s">
        <v>33</v>
      </c>
      <c r="B3170" t="s">
        <v>108</v>
      </c>
      <c r="C3170" t="s">
        <v>15</v>
      </c>
      <c r="D3170" t="s">
        <v>61</v>
      </c>
      <c r="E3170" t="str">
        <f t="shared" si="49"/>
        <v>Jayapura-Oct-DN-CB</v>
      </c>
      <c r="F3170">
        <v>36</v>
      </c>
    </row>
    <row r="3171" spans="1:6" x14ac:dyDescent="0.25">
      <c r="A3171" t="s">
        <v>34</v>
      </c>
      <c r="B3171" t="s">
        <v>108</v>
      </c>
      <c r="C3171" t="s">
        <v>15</v>
      </c>
      <c r="D3171" t="s">
        <v>61</v>
      </c>
      <c r="E3171" t="str">
        <f t="shared" si="49"/>
        <v>Kendari-Oct-DN-CB</v>
      </c>
      <c r="F3171">
        <v>59</v>
      </c>
    </row>
    <row r="3172" spans="1:6" x14ac:dyDescent="0.25">
      <c r="A3172" t="s">
        <v>35</v>
      </c>
      <c r="B3172" t="s">
        <v>108</v>
      </c>
      <c r="C3172" t="s">
        <v>15</v>
      </c>
      <c r="D3172" t="s">
        <v>61</v>
      </c>
      <c r="E3172" t="str">
        <f t="shared" si="49"/>
        <v>Kolonodale-Oct-DN-CB</v>
      </c>
      <c r="F3172">
        <v>2</v>
      </c>
    </row>
    <row r="3173" spans="1:6" x14ac:dyDescent="0.25">
      <c r="A3173" t="s">
        <v>36</v>
      </c>
      <c r="B3173" t="s">
        <v>108</v>
      </c>
      <c r="C3173" t="s">
        <v>15</v>
      </c>
      <c r="D3173" t="s">
        <v>61</v>
      </c>
      <c r="E3173" t="str">
        <f t="shared" si="49"/>
        <v>Kuala Tanjung-Oct-DN-CB</v>
      </c>
      <c r="F3173">
        <v>7</v>
      </c>
    </row>
    <row r="3174" spans="1:6" x14ac:dyDescent="0.25">
      <c r="A3174" t="s">
        <v>37</v>
      </c>
      <c r="B3174" t="s">
        <v>108</v>
      </c>
      <c r="C3174" t="s">
        <v>15</v>
      </c>
      <c r="D3174" t="s">
        <v>61</v>
      </c>
      <c r="E3174" t="str">
        <f t="shared" si="49"/>
        <v>Kumai-Oct-DN-CB</v>
      </c>
      <c r="F3174">
        <v>45</v>
      </c>
    </row>
    <row r="3175" spans="1:6" x14ac:dyDescent="0.25">
      <c r="A3175" t="s">
        <v>38</v>
      </c>
      <c r="B3175" t="s">
        <v>108</v>
      </c>
      <c r="C3175" t="s">
        <v>15</v>
      </c>
      <c r="D3175" t="s">
        <v>61</v>
      </c>
      <c r="E3175" t="str">
        <f t="shared" si="49"/>
        <v>Larantuka-Oct-DN-CB</v>
      </c>
      <c r="F3175">
        <v>7</v>
      </c>
    </row>
    <row r="3176" spans="1:6" x14ac:dyDescent="0.25">
      <c r="A3176" t="s">
        <v>71</v>
      </c>
      <c r="B3176" t="s">
        <v>108</v>
      </c>
      <c r="C3176" t="s">
        <v>15</v>
      </c>
      <c r="D3176" t="s">
        <v>61</v>
      </c>
      <c r="E3176" t="str">
        <f t="shared" si="49"/>
        <v>Lhokseumawe-Oct-DN-CB</v>
      </c>
      <c r="F3176">
        <v>179</v>
      </c>
    </row>
    <row r="3177" spans="1:6" x14ac:dyDescent="0.25">
      <c r="A3177" t="s">
        <v>39</v>
      </c>
      <c r="B3177" t="s">
        <v>108</v>
      </c>
      <c r="C3177" t="s">
        <v>15</v>
      </c>
      <c r="D3177" t="s">
        <v>61</v>
      </c>
      <c r="E3177" t="str">
        <f t="shared" si="49"/>
        <v>Luwuk-Oct-DN-CB</v>
      </c>
      <c r="F3177">
        <v>55</v>
      </c>
    </row>
    <row r="3178" spans="1:6" x14ac:dyDescent="0.25">
      <c r="A3178" t="s">
        <v>40</v>
      </c>
      <c r="B3178" t="s">
        <v>108</v>
      </c>
      <c r="C3178" t="s">
        <v>15</v>
      </c>
      <c r="D3178" t="s">
        <v>61</v>
      </c>
      <c r="E3178" t="str">
        <f t="shared" si="49"/>
        <v>Manado-Oct-DN-CB</v>
      </c>
      <c r="F3178">
        <v>0</v>
      </c>
    </row>
    <row r="3179" spans="1:6" x14ac:dyDescent="0.25">
      <c r="A3179" t="s">
        <v>72</v>
      </c>
      <c r="B3179" t="s">
        <v>108</v>
      </c>
      <c r="C3179" t="s">
        <v>15</v>
      </c>
      <c r="D3179" t="s">
        <v>61</v>
      </c>
      <c r="E3179" t="str">
        <f t="shared" si="49"/>
        <v>Maumere-Oct-DN-CB</v>
      </c>
      <c r="F3179">
        <v>21</v>
      </c>
    </row>
    <row r="3180" spans="1:6" x14ac:dyDescent="0.25">
      <c r="A3180" t="s">
        <v>41</v>
      </c>
      <c r="B3180" t="s">
        <v>108</v>
      </c>
      <c r="C3180" t="s">
        <v>15</v>
      </c>
      <c r="D3180" t="s">
        <v>61</v>
      </c>
      <c r="E3180" t="str">
        <f t="shared" si="49"/>
        <v>Namlea-Oct-DN-CB</v>
      </c>
      <c r="F3180">
        <v>28</v>
      </c>
    </row>
    <row r="3181" spans="1:6" x14ac:dyDescent="0.25">
      <c r="A3181" t="s">
        <v>73</v>
      </c>
      <c r="B3181" t="s">
        <v>108</v>
      </c>
      <c r="C3181" t="s">
        <v>15</v>
      </c>
      <c r="D3181" t="s">
        <v>61</v>
      </c>
      <c r="E3181" t="str">
        <f t="shared" si="49"/>
        <v>Palembang-Oct-DN-CB</v>
      </c>
      <c r="F3181">
        <v>24</v>
      </c>
    </row>
    <row r="3182" spans="1:6" x14ac:dyDescent="0.25">
      <c r="A3182" t="s">
        <v>114</v>
      </c>
      <c r="B3182" t="s">
        <v>108</v>
      </c>
      <c r="C3182" t="s">
        <v>15</v>
      </c>
      <c r="D3182" t="s">
        <v>61</v>
      </c>
      <c r="E3182" t="str">
        <f t="shared" si="49"/>
        <v>Pangkalansusu-Oct-DN-CB</v>
      </c>
      <c r="F3182">
        <v>0</v>
      </c>
    </row>
    <row r="3183" spans="1:6" x14ac:dyDescent="0.25">
      <c r="A3183" t="s">
        <v>43</v>
      </c>
      <c r="B3183" t="s">
        <v>108</v>
      </c>
      <c r="C3183" t="s">
        <v>15</v>
      </c>
      <c r="D3183" t="s">
        <v>61</v>
      </c>
      <c r="E3183" t="str">
        <f t="shared" si="49"/>
        <v>Panjang-Oct-DN-CB</v>
      </c>
      <c r="F3183">
        <v>147</v>
      </c>
    </row>
    <row r="3184" spans="1:6" x14ac:dyDescent="0.25">
      <c r="A3184" t="s">
        <v>74</v>
      </c>
      <c r="B3184" t="s">
        <v>108</v>
      </c>
      <c r="C3184" t="s">
        <v>15</v>
      </c>
      <c r="D3184" t="s">
        <v>61</v>
      </c>
      <c r="E3184" t="str">
        <f t="shared" si="49"/>
        <v>Parepare-Oct-DN-CB</v>
      </c>
      <c r="F3184">
        <v>45</v>
      </c>
    </row>
    <row r="3185" spans="1:6" x14ac:dyDescent="0.25">
      <c r="A3185" t="s">
        <v>47</v>
      </c>
      <c r="B3185" t="s">
        <v>108</v>
      </c>
      <c r="C3185" t="s">
        <v>15</v>
      </c>
      <c r="D3185" t="s">
        <v>61</v>
      </c>
      <c r="E3185" t="str">
        <f t="shared" si="49"/>
        <v>Pomalaa-Oct-DN-CB</v>
      </c>
      <c r="F3185">
        <v>4</v>
      </c>
    </row>
    <row r="3186" spans="1:6" x14ac:dyDescent="0.25">
      <c r="A3186" t="s">
        <v>21</v>
      </c>
      <c r="B3186" t="s">
        <v>108</v>
      </c>
      <c r="C3186" t="s">
        <v>15</v>
      </c>
      <c r="D3186" t="s">
        <v>61</v>
      </c>
      <c r="E3186" t="str">
        <f t="shared" si="49"/>
        <v>Pontianak-Oct-DN-CB</v>
      </c>
      <c r="F3186">
        <v>364</v>
      </c>
    </row>
    <row r="3187" spans="1:6" x14ac:dyDescent="0.25">
      <c r="A3187" t="s">
        <v>22</v>
      </c>
      <c r="B3187" t="s">
        <v>108</v>
      </c>
      <c r="C3187" t="s">
        <v>15</v>
      </c>
      <c r="D3187" t="s">
        <v>61</v>
      </c>
      <c r="E3187" t="str">
        <f t="shared" si="49"/>
        <v>Poso-Oct-DN-CB</v>
      </c>
      <c r="F3187">
        <v>9</v>
      </c>
    </row>
    <row r="3188" spans="1:6" x14ac:dyDescent="0.25">
      <c r="A3188" t="s">
        <v>75</v>
      </c>
      <c r="B3188" t="s">
        <v>108</v>
      </c>
      <c r="C3188" t="s">
        <v>15</v>
      </c>
      <c r="D3188" t="s">
        <v>61</v>
      </c>
      <c r="E3188" t="str">
        <f t="shared" si="49"/>
        <v>Probolinggo-Oct-DN-CB</v>
      </c>
      <c r="F3188">
        <v>11</v>
      </c>
    </row>
    <row r="3189" spans="1:6" x14ac:dyDescent="0.25">
      <c r="A3189" t="s">
        <v>82</v>
      </c>
      <c r="B3189" t="s">
        <v>108</v>
      </c>
      <c r="C3189" t="s">
        <v>15</v>
      </c>
      <c r="D3189" t="s">
        <v>61</v>
      </c>
      <c r="E3189" t="str">
        <f t="shared" si="49"/>
        <v>Pulau Baai-Oct-DN-CB</v>
      </c>
      <c r="F3189">
        <v>58</v>
      </c>
    </row>
    <row r="3190" spans="1:6" x14ac:dyDescent="0.25">
      <c r="A3190" t="s">
        <v>96</v>
      </c>
      <c r="B3190" t="s">
        <v>108</v>
      </c>
      <c r="C3190" t="s">
        <v>15</v>
      </c>
      <c r="D3190" t="s">
        <v>61</v>
      </c>
      <c r="E3190" t="str">
        <f t="shared" si="49"/>
        <v>Pulau Sambu-Oct-DN-CB</v>
      </c>
      <c r="F3190">
        <v>2077</v>
      </c>
    </row>
    <row r="3191" spans="1:6" x14ac:dyDescent="0.25">
      <c r="A3191" t="s">
        <v>115</v>
      </c>
      <c r="B3191" t="s">
        <v>108</v>
      </c>
      <c r="C3191" t="s">
        <v>15</v>
      </c>
      <c r="D3191" t="s">
        <v>61</v>
      </c>
      <c r="E3191" t="str">
        <f t="shared" si="49"/>
        <v>Raha Roadstead-Oct-DN-CB</v>
      </c>
      <c r="F3191">
        <v>7</v>
      </c>
    </row>
    <row r="3192" spans="1:6" x14ac:dyDescent="0.25">
      <c r="A3192" t="s">
        <v>48</v>
      </c>
      <c r="B3192" t="s">
        <v>108</v>
      </c>
      <c r="C3192" t="s">
        <v>15</v>
      </c>
      <c r="D3192" t="s">
        <v>61</v>
      </c>
      <c r="E3192" t="str">
        <f t="shared" si="49"/>
        <v>Samarinda-Oct-DN-CB</v>
      </c>
      <c r="F3192">
        <v>29</v>
      </c>
    </row>
    <row r="3193" spans="1:6" x14ac:dyDescent="0.25">
      <c r="A3193" t="s">
        <v>49</v>
      </c>
      <c r="B3193" t="s">
        <v>108</v>
      </c>
      <c r="C3193" t="s">
        <v>15</v>
      </c>
      <c r="D3193" t="s">
        <v>61</v>
      </c>
      <c r="E3193" t="str">
        <f t="shared" si="49"/>
        <v>Sampit-Oct-DN-CB</v>
      </c>
      <c r="F3193">
        <v>8</v>
      </c>
    </row>
    <row r="3194" spans="1:6" x14ac:dyDescent="0.25">
      <c r="A3194" t="s">
        <v>50</v>
      </c>
      <c r="B3194" t="s">
        <v>108</v>
      </c>
      <c r="C3194" t="s">
        <v>15</v>
      </c>
      <c r="D3194" t="s">
        <v>61</v>
      </c>
      <c r="E3194" t="str">
        <f t="shared" si="49"/>
        <v>Saumlaki-Oct-DN-CB</v>
      </c>
      <c r="F3194">
        <v>27</v>
      </c>
    </row>
    <row r="3195" spans="1:6" x14ac:dyDescent="0.25">
      <c r="A3195" t="s">
        <v>76</v>
      </c>
      <c r="B3195" t="s">
        <v>108</v>
      </c>
      <c r="C3195" t="s">
        <v>15</v>
      </c>
      <c r="D3195" t="s">
        <v>61</v>
      </c>
      <c r="E3195" t="str">
        <f t="shared" si="49"/>
        <v>Sekupang-Oct-DN-CB</v>
      </c>
      <c r="F3195">
        <v>1916</v>
      </c>
    </row>
    <row r="3196" spans="1:6" x14ac:dyDescent="0.25">
      <c r="A3196" t="s">
        <v>51</v>
      </c>
      <c r="B3196" t="s">
        <v>108</v>
      </c>
      <c r="C3196" t="s">
        <v>15</v>
      </c>
      <c r="D3196" t="s">
        <v>61</v>
      </c>
      <c r="E3196" t="str">
        <f t="shared" si="49"/>
        <v>Serui-Oct-DN-CB</v>
      </c>
      <c r="F3196">
        <v>12</v>
      </c>
    </row>
    <row r="3197" spans="1:6" x14ac:dyDescent="0.25">
      <c r="A3197" t="s">
        <v>52</v>
      </c>
      <c r="B3197" t="s">
        <v>108</v>
      </c>
      <c r="C3197" t="s">
        <v>15</v>
      </c>
      <c r="D3197" t="s">
        <v>61</v>
      </c>
      <c r="E3197" t="str">
        <f t="shared" si="49"/>
        <v>Sibolga-Oct-DN-CB</v>
      </c>
      <c r="F3197">
        <v>45</v>
      </c>
    </row>
    <row r="3198" spans="1:6" x14ac:dyDescent="0.25">
      <c r="A3198" t="s">
        <v>77</v>
      </c>
      <c r="B3198" t="s">
        <v>108</v>
      </c>
      <c r="C3198" t="s">
        <v>15</v>
      </c>
      <c r="D3198" t="s">
        <v>61</v>
      </c>
      <c r="E3198" t="str">
        <f t="shared" si="49"/>
        <v>Sungaipakning-Oct-DN-CB</v>
      </c>
      <c r="F3198">
        <v>67</v>
      </c>
    </row>
    <row r="3199" spans="1:6" x14ac:dyDescent="0.25">
      <c r="A3199" t="s">
        <v>53</v>
      </c>
      <c r="B3199" t="s">
        <v>108</v>
      </c>
      <c r="C3199" t="s">
        <v>15</v>
      </c>
      <c r="D3199" t="s">
        <v>61</v>
      </c>
      <c r="E3199" t="str">
        <f t="shared" si="49"/>
        <v>Tahuna-Oct-DN-CB</v>
      </c>
      <c r="F3199">
        <v>16</v>
      </c>
    </row>
    <row r="3200" spans="1:6" x14ac:dyDescent="0.25">
      <c r="A3200" t="s">
        <v>54</v>
      </c>
      <c r="B3200" t="s">
        <v>108</v>
      </c>
      <c r="C3200" t="s">
        <v>15</v>
      </c>
      <c r="D3200" t="s">
        <v>61</v>
      </c>
      <c r="E3200" t="str">
        <f t="shared" si="49"/>
        <v>Tanjung Balai Karimun-Oct-DN-CB</v>
      </c>
      <c r="F3200">
        <v>224</v>
      </c>
    </row>
    <row r="3201" spans="1:6" x14ac:dyDescent="0.25">
      <c r="A3201" t="s">
        <v>98</v>
      </c>
      <c r="B3201" t="s">
        <v>108</v>
      </c>
      <c r="C3201" t="s">
        <v>15</v>
      </c>
      <c r="D3201" t="s">
        <v>61</v>
      </c>
      <c r="E3201" t="str">
        <f t="shared" si="49"/>
        <v>Tanjung Benete-Oct-DN-CB</v>
      </c>
      <c r="F3201">
        <v>10</v>
      </c>
    </row>
    <row r="3202" spans="1:6" x14ac:dyDescent="0.25">
      <c r="A3202" t="s">
        <v>118</v>
      </c>
      <c r="B3202" t="s">
        <v>108</v>
      </c>
      <c r="C3202" t="s">
        <v>15</v>
      </c>
      <c r="D3202" t="s">
        <v>61</v>
      </c>
      <c r="E3202" t="str">
        <f t="shared" si="49"/>
        <v>Tanjung Santan-Oct-DN-CB</v>
      </c>
      <c r="F3202">
        <v>10</v>
      </c>
    </row>
    <row r="3203" spans="1:6" x14ac:dyDescent="0.25">
      <c r="A3203" t="s">
        <v>116</v>
      </c>
      <c r="B3203" t="s">
        <v>108</v>
      </c>
      <c r="C3203" t="s">
        <v>15</v>
      </c>
      <c r="D3203" t="s">
        <v>61</v>
      </c>
      <c r="E3203" t="str">
        <f t="shared" ref="E3203:E3266" si="50">_xlfn.CONCAT(TRIM(A3203),"-",TRIM(B3203),"-",TRIM(C3203),"-",TRIM(D3203))</f>
        <v>Tanjungpandan-Oct-DN-CB</v>
      </c>
      <c r="F3203">
        <v>2</v>
      </c>
    </row>
    <row r="3204" spans="1:6" x14ac:dyDescent="0.25">
      <c r="A3204" t="s">
        <v>117</v>
      </c>
      <c r="B3204" t="s">
        <v>108</v>
      </c>
      <c r="C3204" t="s">
        <v>15</v>
      </c>
      <c r="D3204" t="s">
        <v>61</v>
      </c>
      <c r="E3204" t="str">
        <f t="shared" si="50"/>
        <v>Tanjungredeb-Oct-DN-CB</v>
      </c>
      <c r="F3204">
        <v>28</v>
      </c>
    </row>
    <row r="3205" spans="1:6" x14ac:dyDescent="0.25">
      <c r="A3205" t="s">
        <v>17</v>
      </c>
      <c r="B3205" t="s">
        <v>108</v>
      </c>
      <c r="C3205" t="s">
        <v>15</v>
      </c>
      <c r="D3205" t="s">
        <v>61</v>
      </c>
      <c r="E3205" t="str">
        <f t="shared" si="50"/>
        <v>Teluk Bayur-Oct-DN-CB</v>
      </c>
      <c r="F3205">
        <v>69</v>
      </c>
    </row>
    <row r="3206" spans="1:6" x14ac:dyDescent="0.25">
      <c r="A3206" t="s">
        <v>78</v>
      </c>
      <c r="B3206" t="s">
        <v>108</v>
      </c>
      <c r="C3206" t="s">
        <v>15</v>
      </c>
      <c r="D3206" t="s">
        <v>61</v>
      </c>
      <c r="E3206" t="str">
        <f t="shared" si="50"/>
        <v>Ternate-Oct-DN-CB</v>
      </c>
      <c r="F3206">
        <v>217</v>
      </c>
    </row>
    <row r="3207" spans="1:6" x14ac:dyDescent="0.25">
      <c r="A3207" t="s">
        <v>97</v>
      </c>
      <c r="B3207" t="s">
        <v>108</v>
      </c>
      <c r="C3207" t="s">
        <v>15</v>
      </c>
      <c r="D3207" t="s">
        <v>61</v>
      </c>
      <c r="E3207" t="str">
        <f t="shared" si="50"/>
        <v>Tg. Sorong-Oct-DN-CB</v>
      </c>
      <c r="F3207">
        <v>132</v>
      </c>
    </row>
    <row r="3208" spans="1:6" x14ac:dyDescent="0.25">
      <c r="A3208" t="s">
        <v>59</v>
      </c>
      <c r="B3208" t="s">
        <v>108</v>
      </c>
      <c r="C3208" t="s">
        <v>15</v>
      </c>
      <c r="D3208" t="s">
        <v>61</v>
      </c>
      <c r="E3208" t="str">
        <f t="shared" si="50"/>
        <v>Waingapu-Oct-DN-CB</v>
      </c>
      <c r="F3208">
        <v>19</v>
      </c>
    </row>
    <row r="3209" spans="1:6" x14ac:dyDescent="0.25">
      <c r="A3209" t="s">
        <v>62</v>
      </c>
      <c r="B3209" t="s">
        <v>107</v>
      </c>
      <c r="C3209" t="s">
        <v>15</v>
      </c>
      <c r="D3209" t="s">
        <v>61</v>
      </c>
      <c r="E3209" t="str">
        <f t="shared" si="50"/>
        <v>Ambon-Sep-DN-CB</v>
      </c>
      <c r="F3209">
        <v>106</v>
      </c>
    </row>
    <row r="3210" spans="1:6" x14ac:dyDescent="0.25">
      <c r="A3210" t="s">
        <v>63</v>
      </c>
      <c r="B3210" t="s">
        <v>107</v>
      </c>
      <c r="C3210" t="s">
        <v>15</v>
      </c>
      <c r="D3210" t="s">
        <v>61</v>
      </c>
      <c r="E3210" t="str">
        <f t="shared" si="50"/>
        <v>Balikpapan-Sep-DN-CB</v>
      </c>
      <c r="F3210">
        <v>2434</v>
      </c>
    </row>
    <row r="3211" spans="1:6" x14ac:dyDescent="0.25">
      <c r="A3211" t="s">
        <v>23</v>
      </c>
      <c r="B3211" t="s">
        <v>107</v>
      </c>
      <c r="C3211" t="s">
        <v>15</v>
      </c>
      <c r="D3211" t="s">
        <v>61</v>
      </c>
      <c r="E3211" t="str">
        <f t="shared" si="50"/>
        <v>Banjarmasin-Sep-DN-CB</v>
      </c>
      <c r="F3211">
        <v>191</v>
      </c>
    </row>
    <row r="3212" spans="1:6" x14ac:dyDescent="0.25">
      <c r="A3212" t="s">
        <v>19</v>
      </c>
      <c r="B3212" t="s">
        <v>107</v>
      </c>
      <c r="C3212" t="s">
        <v>15</v>
      </c>
      <c r="D3212" t="s">
        <v>61</v>
      </c>
      <c r="E3212" t="str">
        <f t="shared" si="50"/>
        <v>Banten-Sep-DN-CB</v>
      </c>
      <c r="F3212">
        <v>520</v>
      </c>
    </row>
    <row r="3213" spans="1:6" x14ac:dyDescent="0.25">
      <c r="A3213" t="s">
        <v>64</v>
      </c>
      <c r="B3213" t="s">
        <v>107</v>
      </c>
      <c r="C3213" t="s">
        <v>15</v>
      </c>
      <c r="D3213" t="s">
        <v>61</v>
      </c>
      <c r="E3213" t="str">
        <f t="shared" si="50"/>
        <v>Baubau-Sep-DN-CB</v>
      </c>
      <c r="F3213">
        <v>67</v>
      </c>
    </row>
    <row r="3214" spans="1:6" x14ac:dyDescent="0.25">
      <c r="A3214" t="s">
        <v>24</v>
      </c>
      <c r="B3214" t="s">
        <v>107</v>
      </c>
      <c r="C3214" t="s">
        <v>15</v>
      </c>
      <c r="D3214" t="s">
        <v>61</v>
      </c>
      <c r="E3214" t="str">
        <f t="shared" si="50"/>
        <v>Belawan-Sep-DN-CB</v>
      </c>
      <c r="F3214">
        <v>254</v>
      </c>
    </row>
    <row r="3215" spans="1:6" x14ac:dyDescent="0.25">
      <c r="A3215" t="s">
        <v>20</v>
      </c>
      <c r="B3215" t="s">
        <v>107</v>
      </c>
      <c r="C3215" t="s">
        <v>15</v>
      </c>
      <c r="D3215" t="s">
        <v>61</v>
      </c>
      <c r="E3215" t="str">
        <f t="shared" si="50"/>
        <v>Benoa-Sep-DN-CB</v>
      </c>
      <c r="F3215">
        <v>163</v>
      </c>
    </row>
    <row r="3216" spans="1:6" x14ac:dyDescent="0.25">
      <c r="A3216" t="s">
        <v>26</v>
      </c>
      <c r="B3216" t="s">
        <v>107</v>
      </c>
      <c r="C3216" t="s">
        <v>15</v>
      </c>
      <c r="D3216" t="s">
        <v>61</v>
      </c>
      <c r="E3216" t="str">
        <f t="shared" si="50"/>
        <v>Bitung-Sep-DN-CB</v>
      </c>
      <c r="F3216">
        <v>163</v>
      </c>
    </row>
    <row r="3217" spans="1:6" x14ac:dyDescent="0.25">
      <c r="A3217" t="s">
        <v>113</v>
      </c>
      <c r="B3217" t="s">
        <v>107</v>
      </c>
      <c r="C3217" t="s">
        <v>15</v>
      </c>
      <c r="D3217" t="s">
        <v>61</v>
      </c>
      <c r="E3217" t="str">
        <f t="shared" si="50"/>
        <v>Bontang Lng Terminal-Sep-DN-CB</v>
      </c>
      <c r="F3217">
        <v>1</v>
      </c>
    </row>
    <row r="3218" spans="1:6" x14ac:dyDescent="0.25">
      <c r="A3218" t="s">
        <v>27</v>
      </c>
      <c r="B3218" t="s">
        <v>107</v>
      </c>
      <c r="C3218" t="s">
        <v>15</v>
      </c>
      <c r="D3218" t="s">
        <v>61</v>
      </c>
      <c r="E3218" t="str">
        <f t="shared" si="50"/>
        <v>Bula-Sep-DN-CB</v>
      </c>
      <c r="F3218">
        <v>7</v>
      </c>
    </row>
    <row r="3219" spans="1:6" x14ac:dyDescent="0.25">
      <c r="A3219" t="s">
        <v>28</v>
      </c>
      <c r="B3219" t="s">
        <v>107</v>
      </c>
      <c r="C3219" t="s">
        <v>15</v>
      </c>
      <c r="D3219" t="s">
        <v>61</v>
      </c>
      <c r="E3219" t="str">
        <f t="shared" si="50"/>
        <v>Celukan Bawang-Sep-DN-CB</v>
      </c>
      <c r="F3219">
        <v>9</v>
      </c>
    </row>
    <row r="3220" spans="1:6" x14ac:dyDescent="0.25">
      <c r="A3220" t="s">
        <v>18</v>
      </c>
      <c r="B3220" t="s">
        <v>107</v>
      </c>
      <c r="C3220" t="s">
        <v>15</v>
      </c>
      <c r="D3220" t="s">
        <v>61</v>
      </c>
      <c r="E3220" t="str">
        <f t="shared" si="50"/>
        <v>Cirebon-Sep-DN-CB</v>
      </c>
      <c r="F3220">
        <v>29</v>
      </c>
    </row>
    <row r="3221" spans="1:6" x14ac:dyDescent="0.25">
      <c r="A3221" t="s">
        <v>29</v>
      </c>
      <c r="B3221" t="s">
        <v>107</v>
      </c>
      <c r="C3221" t="s">
        <v>15</v>
      </c>
      <c r="D3221" t="s">
        <v>61</v>
      </c>
      <c r="E3221" t="str">
        <f t="shared" si="50"/>
        <v>Donggala-Sep-DN-CB</v>
      </c>
      <c r="F3221">
        <v>0</v>
      </c>
    </row>
    <row r="3222" spans="1:6" x14ac:dyDescent="0.25">
      <c r="A3222" t="s">
        <v>30</v>
      </c>
      <c r="B3222" t="s">
        <v>107</v>
      </c>
      <c r="C3222" t="s">
        <v>15</v>
      </c>
      <c r="D3222" t="s">
        <v>61</v>
      </c>
      <c r="E3222" t="str">
        <f t="shared" si="50"/>
        <v>Dumai-Sep-DN-CB</v>
      </c>
      <c r="F3222">
        <v>910</v>
      </c>
    </row>
    <row r="3223" spans="1:6" x14ac:dyDescent="0.25">
      <c r="A3223" t="s">
        <v>67</v>
      </c>
      <c r="B3223" t="s">
        <v>107</v>
      </c>
      <c r="C3223" t="s">
        <v>15</v>
      </c>
      <c r="D3223" t="s">
        <v>61</v>
      </c>
      <c r="E3223" t="str">
        <f t="shared" si="50"/>
        <v>Ende-Sep-DN-CB</v>
      </c>
      <c r="F3223">
        <v>15</v>
      </c>
    </row>
    <row r="3224" spans="1:6" x14ac:dyDescent="0.25">
      <c r="A3224" t="s">
        <v>68</v>
      </c>
      <c r="B3224" t="s">
        <v>107</v>
      </c>
      <c r="C3224" t="s">
        <v>15</v>
      </c>
      <c r="D3224" t="s">
        <v>61</v>
      </c>
      <c r="E3224" t="str">
        <f t="shared" si="50"/>
        <v>Fakfak-Sep-DN-CB</v>
      </c>
      <c r="F3224">
        <v>36</v>
      </c>
    </row>
    <row r="3225" spans="1:6" x14ac:dyDescent="0.25">
      <c r="A3225" t="s">
        <v>31</v>
      </c>
      <c r="B3225" t="s">
        <v>107</v>
      </c>
      <c r="C3225" t="s">
        <v>15</v>
      </c>
      <c r="D3225" t="s">
        <v>61</v>
      </c>
      <c r="E3225" t="str">
        <f t="shared" si="50"/>
        <v>Gorontalo-Sep-DN-CB</v>
      </c>
      <c r="F3225">
        <v>47</v>
      </c>
    </row>
    <row r="3226" spans="1:6" x14ac:dyDescent="0.25">
      <c r="A3226" t="s">
        <v>32</v>
      </c>
      <c r="B3226" t="s">
        <v>107</v>
      </c>
      <c r="C3226" t="s">
        <v>15</v>
      </c>
      <c r="D3226" t="s">
        <v>61</v>
      </c>
      <c r="E3226" t="str">
        <f t="shared" si="50"/>
        <v>Gresik-Sep-DN-CB</v>
      </c>
      <c r="F3226">
        <v>1679</v>
      </c>
    </row>
    <row r="3227" spans="1:6" x14ac:dyDescent="0.25">
      <c r="A3227" t="s">
        <v>33</v>
      </c>
      <c r="B3227" t="s">
        <v>107</v>
      </c>
      <c r="C3227" t="s">
        <v>15</v>
      </c>
      <c r="D3227" t="s">
        <v>61</v>
      </c>
      <c r="E3227" t="str">
        <f t="shared" si="50"/>
        <v>Jayapura-Sep-DN-CB</v>
      </c>
      <c r="F3227">
        <v>37</v>
      </c>
    </row>
    <row r="3228" spans="1:6" x14ac:dyDescent="0.25">
      <c r="A3228" t="s">
        <v>34</v>
      </c>
      <c r="B3228" t="s">
        <v>107</v>
      </c>
      <c r="C3228" t="s">
        <v>15</v>
      </c>
      <c r="D3228" t="s">
        <v>61</v>
      </c>
      <c r="E3228" t="str">
        <f t="shared" si="50"/>
        <v>Kendari-Sep-DN-CB</v>
      </c>
      <c r="F3228">
        <v>77</v>
      </c>
    </row>
    <row r="3229" spans="1:6" x14ac:dyDescent="0.25">
      <c r="A3229" t="s">
        <v>35</v>
      </c>
      <c r="B3229" t="s">
        <v>107</v>
      </c>
      <c r="C3229" t="s">
        <v>15</v>
      </c>
      <c r="D3229" t="s">
        <v>61</v>
      </c>
      <c r="E3229" t="str">
        <f t="shared" si="50"/>
        <v>Kolonodale-Sep-DN-CB</v>
      </c>
      <c r="F3229">
        <v>3</v>
      </c>
    </row>
    <row r="3230" spans="1:6" x14ac:dyDescent="0.25">
      <c r="A3230" t="s">
        <v>36</v>
      </c>
      <c r="B3230" t="s">
        <v>107</v>
      </c>
      <c r="C3230" t="s">
        <v>15</v>
      </c>
      <c r="D3230" t="s">
        <v>61</v>
      </c>
      <c r="E3230" t="str">
        <f t="shared" si="50"/>
        <v>Kuala Tanjung-Sep-DN-CB</v>
      </c>
      <c r="F3230">
        <v>8</v>
      </c>
    </row>
    <row r="3231" spans="1:6" x14ac:dyDescent="0.25">
      <c r="A3231" t="s">
        <v>37</v>
      </c>
      <c r="B3231" t="s">
        <v>107</v>
      </c>
      <c r="C3231" t="s">
        <v>15</v>
      </c>
      <c r="D3231" t="s">
        <v>61</v>
      </c>
      <c r="E3231" t="str">
        <f t="shared" si="50"/>
        <v>Kumai-Sep-DN-CB</v>
      </c>
      <c r="F3231">
        <v>21</v>
      </c>
    </row>
    <row r="3232" spans="1:6" x14ac:dyDescent="0.25">
      <c r="A3232" t="s">
        <v>38</v>
      </c>
      <c r="B3232" t="s">
        <v>107</v>
      </c>
      <c r="C3232" t="s">
        <v>15</v>
      </c>
      <c r="D3232" t="s">
        <v>61</v>
      </c>
      <c r="E3232" t="str">
        <f t="shared" si="50"/>
        <v>Larantuka-Sep-DN-CB</v>
      </c>
      <c r="F3232">
        <v>14</v>
      </c>
    </row>
    <row r="3233" spans="1:6" x14ac:dyDescent="0.25">
      <c r="A3233" t="s">
        <v>71</v>
      </c>
      <c r="B3233" t="s">
        <v>107</v>
      </c>
      <c r="C3233" t="s">
        <v>15</v>
      </c>
      <c r="D3233" t="s">
        <v>61</v>
      </c>
      <c r="E3233" t="str">
        <f t="shared" si="50"/>
        <v>Lhokseumawe-Sep-DN-CB</v>
      </c>
      <c r="F3233">
        <v>195</v>
      </c>
    </row>
    <row r="3234" spans="1:6" x14ac:dyDescent="0.25">
      <c r="A3234" t="s">
        <v>39</v>
      </c>
      <c r="B3234" t="s">
        <v>107</v>
      </c>
      <c r="C3234" t="s">
        <v>15</v>
      </c>
      <c r="D3234" t="s">
        <v>61</v>
      </c>
      <c r="E3234" t="str">
        <f t="shared" si="50"/>
        <v>Luwuk-Sep-DN-CB</v>
      </c>
      <c r="F3234">
        <v>58</v>
      </c>
    </row>
    <row r="3235" spans="1:6" x14ac:dyDescent="0.25">
      <c r="A3235" t="s">
        <v>40</v>
      </c>
      <c r="B3235" t="s">
        <v>107</v>
      </c>
      <c r="C3235" t="s">
        <v>15</v>
      </c>
      <c r="D3235" t="s">
        <v>61</v>
      </c>
      <c r="E3235" t="str">
        <f t="shared" si="50"/>
        <v>Manado-Sep-DN-CB</v>
      </c>
      <c r="F3235">
        <v>0</v>
      </c>
    </row>
    <row r="3236" spans="1:6" x14ac:dyDescent="0.25">
      <c r="A3236" t="s">
        <v>72</v>
      </c>
      <c r="B3236" t="s">
        <v>107</v>
      </c>
      <c r="C3236" t="s">
        <v>15</v>
      </c>
      <c r="D3236" t="s">
        <v>61</v>
      </c>
      <c r="E3236" t="str">
        <f t="shared" si="50"/>
        <v>Maumere-Sep-DN-CB</v>
      </c>
      <c r="F3236">
        <v>20</v>
      </c>
    </row>
    <row r="3237" spans="1:6" x14ac:dyDescent="0.25">
      <c r="A3237" t="s">
        <v>41</v>
      </c>
      <c r="B3237" t="s">
        <v>107</v>
      </c>
      <c r="C3237" t="s">
        <v>15</v>
      </c>
      <c r="D3237" t="s">
        <v>61</v>
      </c>
      <c r="E3237" t="str">
        <f t="shared" si="50"/>
        <v>Namlea-Sep-DN-CB</v>
      </c>
      <c r="F3237">
        <v>22</v>
      </c>
    </row>
    <row r="3238" spans="1:6" x14ac:dyDescent="0.25">
      <c r="A3238" t="s">
        <v>73</v>
      </c>
      <c r="B3238" t="s">
        <v>107</v>
      </c>
      <c r="C3238" t="s">
        <v>15</v>
      </c>
      <c r="D3238" t="s">
        <v>61</v>
      </c>
      <c r="E3238" t="str">
        <f t="shared" si="50"/>
        <v>Palembang-Sep-DN-CB</v>
      </c>
      <c r="F3238">
        <v>26</v>
      </c>
    </row>
    <row r="3239" spans="1:6" x14ac:dyDescent="0.25">
      <c r="A3239" t="s">
        <v>114</v>
      </c>
      <c r="B3239" t="s">
        <v>107</v>
      </c>
      <c r="C3239" t="s">
        <v>15</v>
      </c>
      <c r="D3239" t="s">
        <v>61</v>
      </c>
      <c r="E3239" t="str">
        <f t="shared" si="50"/>
        <v>Pangkalansusu-Sep-DN-CB</v>
      </c>
      <c r="F3239">
        <v>0</v>
      </c>
    </row>
    <row r="3240" spans="1:6" x14ac:dyDescent="0.25">
      <c r="A3240" t="s">
        <v>43</v>
      </c>
      <c r="B3240" t="s">
        <v>107</v>
      </c>
      <c r="C3240" t="s">
        <v>15</v>
      </c>
      <c r="D3240" t="s">
        <v>61</v>
      </c>
      <c r="E3240" t="str">
        <f t="shared" si="50"/>
        <v>Panjang-Sep-DN-CB</v>
      </c>
      <c r="F3240">
        <v>85</v>
      </c>
    </row>
    <row r="3241" spans="1:6" x14ac:dyDescent="0.25">
      <c r="A3241" t="s">
        <v>74</v>
      </c>
      <c r="B3241" t="s">
        <v>107</v>
      </c>
      <c r="C3241" t="s">
        <v>15</v>
      </c>
      <c r="D3241" t="s">
        <v>61</v>
      </c>
      <c r="E3241" t="str">
        <f t="shared" si="50"/>
        <v>Parepare-Sep-DN-CB</v>
      </c>
      <c r="F3241">
        <v>50</v>
      </c>
    </row>
    <row r="3242" spans="1:6" x14ac:dyDescent="0.25">
      <c r="A3242" t="s">
        <v>47</v>
      </c>
      <c r="B3242" t="s">
        <v>107</v>
      </c>
      <c r="C3242" t="s">
        <v>15</v>
      </c>
      <c r="D3242" t="s">
        <v>61</v>
      </c>
      <c r="E3242" t="str">
        <f t="shared" si="50"/>
        <v>Pomalaa-Sep-DN-CB</v>
      </c>
      <c r="F3242">
        <v>5</v>
      </c>
    </row>
    <row r="3243" spans="1:6" x14ac:dyDescent="0.25">
      <c r="A3243" t="s">
        <v>21</v>
      </c>
      <c r="B3243" t="s">
        <v>107</v>
      </c>
      <c r="C3243" t="s">
        <v>15</v>
      </c>
      <c r="D3243" t="s">
        <v>61</v>
      </c>
      <c r="E3243" t="str">
        <f t="shared" si="50"/>
        <v>Pontianak-Sep-DN-CB</v>
      </c>
      <c r="F3243">
        <v>461</v>
      </c>
    </row>
    <row r="3244" spans="1:6" x14ac:dyDescent="0.25">
      <c r="A3244" t="s">
        <v>22</v>
      </c>
      <c r="B3244" t="s">
        <v>107</v>
      </c>
      <c r="C3244" t="s">
        <v>15</v>
      </c>
      <c r="D3244" t="s">
        <v>61</v>
      </c>
      <c r="E3244" t="str">
        <f t="shared" si="50"/>
        <v>Poso-Sep-DN-CB</v>
      </c>
      <c r="F3244">
        <v>1</v>
      </c>
    </row>
    <row r="3245" spans="1:6" x14ac:dyDescent="0.25">
      <c r="A3245" t="s">
        <v>75</v>
      </c>
      <c r="B3245" t="s">
        <v>107</v>
      </c>
      <c r="C3245" t="s">
        <v>15</v>
      </c>
      <c r="D3245" t="s">
        <v>61</v>
      </c>
      <c r="E3245" t="str">
        <f t="shared" si="50"/>
        <v>Probolinggo-Sep-DN-CB</v>
      </c>
      <c r="F3245">
        <v>7</v>
      </c>
    </row>
    <row r="3246" spans="1:6" x14ac:dyDescent="0.25">
      <c r="A3246" t="s">
        <v>82</v>
      </c>
      <c r="B3246" t="s">
        <v>107</v>
      </c>
      <c r="C3246" t="s">
        <v>15</v>
      </c>
      <c r="D3246" t="s">
        <v>61</v>
      </c>
      <c r="E3246" t="str">
        <f t="shared" si="50"/>
        <v>Pulau Baai-Sep-DN-CB</v>
      </c>
      <c r="F3246">
        <v>99</v>
      </c>
    </row>
    <row r="3247" spans="1:6" x14ac:dyDescent="0.25">
      <c r="A3247" t="s">
        <v>96</v>
      </c>
      <c r="B3247" t="s">
        <v>107</v>
      </c>
      <c r="C3247" t="s">
        <v>15</v>
      </c>
      <c r="D3247" t="s">
        <v>61</v>
      </c>
      <c r="E3247" t="str">
        <f t="shared" si="50"/>
        <v>Pulau Sambu-Sep-DN-CB</v>
      </c>
      <c r="F3247">
        <v>2514</v>
      </c>
    </row>
    <row r="3248" spans="1:6" x14ac:dyDescent="0.25">
      <c r="A3248" t="s">
        <v>115</v>
      </c>
      <c r="B3248" t="s">
        <v>107</v>
      </c>
      <c r="C3248" t="s">
        <v>15</v>
      </c>
      <c r="D3248" t="s">
        <v>61</v>
      </c>
      <c r="E3248" t="str">
        <f t="shared" si="50"/>
        <v>Raha Roadstead-Sep-DN-CB</v>
      </c>
      <c r="F3248">
        <v>5</v>
      </c>
    </row>
    <row r="3249" spans="1:6" x14ac:dyDescent="0.25">
      <c r="A3249" t="s">
        <v>48</v>
      </c>
      <c r="B3249" t="s">
        <v>107</v>
      </c>
      <c r="C3249" t="s">
        <v>15</v>
      </c>
      <c r="D3249" t="s">
        <v>61</v>
      </c>
      <c r="E3249" t="str">
        <f t="shared" si="50"/>
        <v>Samarinda-Sep-DN-CB</v>
      </c>
      <c r="F3249">
        <v>15</v>
      </c>
    </row>
    <row r="3250" spans="1:6" x14ac:dyDescent="0.25">
      <c r="A3250" t="s">
        <v>49</v>
      </c>
      <c r="B3250" t="s">
        <v>107</v>
      </c>
      <c r="C3250" t="s">
        <v>15</v>
      </c>
      <c r="D3250" t="s">
        <v>61</v>
      </c>
      <c r="E3250" t="str">
        <f t="shared" si="50"/>
        <v>Sampit-Sep-DN-CB</v>
      </c>
      <c r="F3250">
        <v>5</v>
      </c>
    </row>
    <row r="3251" spans="1:6" x14ac:dyDescent="0.25">
      <c r="A3251" t="s">
        <v>50</v>
      </c>
      <c r="B3251" t="s">
        <v>107</v>
      </c>
      <c r="C3251" t="s">
        <v>15</v>
      </c>
      <c r="D3251" t="s">
        <v>61</v>
      </c>
      <c r="E3251" t="str">
        <f t="shared" si="50"/>
        <v>Saumlaki-Sep-DN-CB</v>
      </c>
      <c r="F3251">
        <v>22</v>
      </c>
    </row>
    <row r="3252" spans="1:6" x14ac:dyDescent="0.25">
      <c r="A3252" t="s">
        <v>76</v>
      </c>
      <c r="B3252" t="s">
        <v>107</v>
      </c>
      <c r="C3252" t="s">
        <v>15</v>
      </c>
      <c r="D3252" t="s">
        <v>61</v>
      </c>
      <c r="E3252" t="str">
        <f t="shared" si="50"/>
        <v>Sekupang-Sep-DN-CB</v>
      </c>
      <c r="F3252">
        <v>2413</v>
      </c>
    </row>
    <row r="3253" spans="1:6" x14ac:dyDescent="0.25">
      <c r="A3253" t="s">
        <v>51</v>
      </c>
      <c r="B3253" t="s">
        <v>107</v>
      </c>
      <c r="C3253" t="s">
        <v>15</v>
      </c>
      <c r="D3253" t="s">
        <v>61</v>
      </c>
      <c r="E3253" t="str">
        <f t="shared" si="50"/>
        <v>Serui-Sep-DN-CB</v>
      </c>
      <c r="F3253">
        <v>17</v>
      </c>
    </row>
    <row r="3254" spans="1:6" x14ac:dyDescent="0.25">
      <c r="A3254" t="s">
        <v>52</v>
      </c>
      <c r="B3254" t="s">
        <v>107</v>
      </c>
      <c r="C3254" t="s">
        <v>15</v>
      </c>
      <c r="D3254" t="s">
        <v>61</v>
      </c>
      <c r="E3254" t="str">
        <f t="shared" si="50"/>
        <v>Sibolga-Sep-DN-CB</v>
      </c>
      <c r="F3254">
        <v>47</v>
      </c>
    </row>
    <row r="3255" spans="1:6" x14ac:dyDescent="0.25">
      <c r="A3255" t="s">
        <v>77</v>
      </c>
      <c r="B3255" t="s">
        <v>107</v>
      </c>
      <c r="C3255" t="s">
        <v>15</v>
      </c>
      <c r="D3255" t="s">
        <v>61</v>
      </c>
      <c r="E3255" t="str">
        <f t="shared" si="50"/>
        <v>Sungaipakning-Sep-DN-CB</v>
      </c>
      <c r="F3255">
        <v>55</v>
      </c>
    </row>
    <row r="3256" spans="1:6" x14ac:dyDescent="0.25">
      <c r="A3256" t="s">
        <v>53</v>
      </c>
      <c r="B3256" t="s">
        <v>107</v>
      </c>
      <c r="C3256" t="s">
        <v>15</v>
      </c>
      <c r="D3256" t="s">
        <v>61</v>
      </c>
      <c r="E3256" t="str">
        <f t="shared" si="50"/>
        <v>Tahuna-Sep-DN-CB</v>
      </c>
      <c r="F3256">
        <v>18</v>
      </c>
    </row>
    <row r="3257" spans="1:6" x14ac:dyDescent="0.25">
      <c r="A3257" t="s">
        <v>54</v>
      </c>
      <c r="B3257" t="s">
        <v>107</v>
      </c>
      <c r="C3257" t="s">
        <v>15</v>
      </c>
      <c r="D3257" t="s">
        <v>61</v>
      </c>
      <c r="E3257" t="str">
        <f t="shared" si="50"/>
        <v>Tanjung Balai Karimun-Sep-DN-CB</v>
      </c>
      <c r="F3257">
        <v>194</v>
      </c>
    </row>
    <row r="3258" spans="1:6" x14ac:dyDescent="0.25">
      <c r="A3258" t="s">
        <v>98</v>
      </c>
      <c r="B3258" t="s">
        <v>107</v>
      </c>
      <c r="C3258" t="s">
        <v>15</v>
      </c>
      <c r="D3258" t="s">
        <v>61</v>
      </c>
      <c r="E3258" t="str">
        <f t="shared" si="50"/>
        <v>Tanjung Benete-Sep-DN-CB</v>
      </c>
      <c r="F3258">
        <v>16</v>
      </c>
    </row>
    <row r="3259" spans="1:6" x14ac:dyDescent="0.25">
      <c r="A3259" t="s">
        <v>118</v>
      </c>
      <c r="B3259" t="s">
        <v>107</v>
      </c>
      <c r="C3259" t="s">
        <v>15</v>
      </c>
      <c r="D3259" t="s">
        <v>61</v>
      </c>
      <c r="E3259" t="str">
        <f t="shared" si="50"/>
        <v>Tanjung Santan-Sep-DN-CB</v>
      </c>
      <c r="F3259">
        <v>16</v>
      </c>
    </row>
    <row r="3260" spans="1:6" x14ac:dyDescent="0.25">
      <c r="A3260" t="s">
        <v>116</v>
      </c>
      <c r="B3260" t="s">
        <v>107</v>
      </c>
      <c r="C3260" t="s">
        <v>15</v>
      </c>
      <c r="D3260" t="s">
        <v>61</v>
      </c>
      <c r="E3260" t="str">
        <f t="shared" si="50"/>
        <v>Tanjungpandan-Sep-DN-CB</v>
      </c>
      <c r="F3260">
        <v>1</v>
      </c>
    </row>
    <row r="3261" spans="1:6" x14ac:dyDescent="0.25">
      <c r="A3261" t="s">
        <v>117</v>
      </c>
      <c r="B3261" t="s">
        <v>107</v>
      </c>
      <c r="C3261" t="s">
        <v>15</v>
      </c>
      <c r="D3261" t="s">
        <v>61</v>
      </c>
      <c r="E3261" t="str">
        <f t="shared" si="50"/>
        <v>Tanjungredeb-Sep-DN-CB</v>
      </c>
      <c r="F3261">
        <v>18</v>
      </c>
    </row>
    <row r="3262" spans="1:6" x14ac:dyDescent="0.25">
      <c r="A3262" t="s">
        <v>17</v>
      </c>
      <c r="B3262" t="s">
        <v>107</v>
      </c>
      <c r="C3262" t="s">
        <v>15</v>
      </c>
      <c r="D3262" t="s">
        <v>61</v>
      </c>
      <c r="E3262" t="str">
        <f t="shared" si="50"/>
        <v>Teluk Bayur-Sep-DN-CB</v>
      </c>
      <c r="F3262">
        <v>87</v>
      </c>
    </row>
    <row r="3263" spans="1:6" x14ac:dyDescent="0.25">
      <c r="A3263" t="s">
        <v>78</v>
      </c>
      <c r="B3263" t="s">
        <v>107</v>
      </c>
      <c r="C3263" t="s">
        <v>15</v>
      </c>
      <c r="D3263" t="s">
        <v>61</v>
      </c>
      <c r="E3263" t="str">
        <f t="shared" si="50"/>
        <v>Ternate-Sep-DN-CB</v>
      </c>
      <c r="F3263">
        <v>148</v>
      </c>
    </row>
    <row r="3264" spans="1:6" x14ac:dyDescent="0.25">
      <c r="A3264" t="s">
        <v>97</v>
      </c>
      <c r="B3264" t="s">
        <v>107</v>
      </c>
      <c r="C3264" t="s">
        <v>15</v>
      </c>
      <c r="D3264" t="s">
        <v>61</v>
      </c>
      <c r="E3264" t="str">
        <f t="shared" si="50"/>
        <v>Tg. Sorong-Sep-DN-CB</v>
      </c>
      <c r="F3264">
        <v>139</v>
      </c>
    </row>
    <row r="3265" spans="1:6" x14ac:dyDescent="0.25">
      <c r="A3265" t="s">
        <v>59</v>
      </c>
      <c r="B3265" t="s">
        <v>107</v>
      </c>
      <c r="C3265" t="s">
        <v>15</v>
      </c>
      <c r="D3265" t="s">
        <v>61</v>
      </c>
      <c r="E3265" t="str">
        <f t="shared" si="50"/>
        <v>Waingapu-Sep-DN-CB</v>
      </c>
      <c r="F3265">
        <v>19</v>
      </c>
    </row>
    <row r="3266" spans="1:6" x14ac:dyDescent="0.25">
      <c r="A3266" t="s">
        <v>62</v>
      </c>
      <c r="B3266" t="s">
        <v>104</v>
      </c>
      <c r="C3266" t="s">
        <v>79</v>
      </c>
      <c r="D3266" t="s">
        <v>61</v>
      </c>
      <c r="E3266" t="str">
        <f t="shared" si="50"/>
        <v>Ambon-Apr-Total-CB</v>
      </c>
      <c r="F3266">
        <v>310</v>
      </c>
    </row>
    <row r="3267" spans="1:6" x14ac:dyDescent="0.25">
      <c r="A3267" t="s">
        <v>63</v>
      </c>
      <c r="B3267" t="s">
        <v>104</v>
      </c>
      <c r="C3267" t="s">
        <v>79</v>
      </c>
      <c r="D3267" t="s">
        <v>61</v>
      </c>
      <c r="E3267" t="str">
        <f t="shared" ref="E3267:E3330" si="51">_xlfn.CONCAT(TRIM(A3267),"-",TRIM(B3267),"-",TRIM(C3267),"-",TRIM(D3267))</f>
        <v>Balikpapan-Apr-Total-CB</v>
      </c>
      <c r="F3267">
        <v>2244</v>
      </c>
    </row>
    <row r="3268" spans="1:6" x14ac:dyDescent="0.25">
      <c r="A3268" t="s">
        <v>23</v>
      </c>
      <c r="B3268" t="s">
        <v>104</v>
      </c>
      <c r="C3268" t="s">
        <v>79</v>
      </c>
      <c r="D3268" t="s">
        <v>61</v>
      </c>
      <c r="E3268" t="str">
        <f t="shared" si="51"/>
        <v>Banjarmasin-Apr-Total-CB</v>
      </c>
      <c r="F3268">
        <v>95</v>
      </c>
    </row>
    <row r="3269" spans="1:6" x14ac:dyDescent="0.25">
      <c r="A3269" t="s">
        <v>19</v>
      </c>
      <c r="B3269" t="s">
        <v>104</v>
      </c>
      <c r="C3269" t="s">
        <v>79</v>
      </c>
      <c r="D3269" t="s">
        <v>61</v>
      </c>
      <c r="E3269" t="str">
        <f t="shared" si="51"/>
        <v>Banten-Apr-Total-CB</v>
      </c>
      <c r="F3269">
        <v>318</v>
      </c>
    </row>
    <row r="3270" spans="1:6" x14ac:dyDescent="0.25">
      <c r="A3270" t="s">
        <v>64</v>
      </c>
      <c r="B3270" t="s">
        <v>104</v>
      </c>
      <c r="C3270" t="s">
        <v>79</v>
      </c>
      <c r="D3270" t="s">
        <v>61</v>
      </c>
      <c r="E3270" t="str">
        <f t="shared" si="51"/>
        <v>Baubau-Apr-Total-CB</v>
      </c>
      <c r="F3270">
        <v>96</v>
      </c>
    </row>
    <row r="3271" spans="1:6" x14ac:dyDescent="0.25">
      <c r="A3271" t="s">
        <v>24</v>
      </c>
      <c r="B3271" t="s">
        <v>104</v>
      </c>
      <c r="C3271" t="s">
        <v>79</v>
      </c>
      <c r="D3271" t="s">
        <v>61</v>
      </c>
      <c r="E3271" t="str">
        <f t="shared" si="51"/>
        <v>Belawan-Apr-Total-CB</v>
      </c>
      <c r="F3271">
        <v>142</v>
      </c>
    </row>
    <row r="3272" spans="1:6" x14ac:dyDescent="0.25">
      <c r="A3272" t="s">
        <v>20</v>
      </c>
      <c r="B3272" t="s">
        <v>104</v>
      </c>
      <c r="C3272" t="s">
        <v>79</v>
      </c>
      <c r="D3272" t="s">
        <v>61</v>
      </c>
      <c r="E3272" t="str">
        <f t="shared" si="51"/>
        <v>Benoa-Apr-Total-CB</v>
      </c>
      <c r="F3272">
        <v>70</v>
      </c>
    </row>
    <row r="3273" spans="1:6" x14ac:dyDescent="0.25">
      <c r="A3273" t="s">
        <v>26</v>
      </c>
      <c r="B3273" t="s">
        <v>104</v>
      </c>
      <c r="C3273" t="s">
        <v>79</v>
      </c>
      <c r="D3273" t="s">
        <v>61</v>
      </c>
      <c r="E3273" t="str">
        <f t="shared" si="51"/>
        <v>Bitung-Apr-Total-CB</v>
      </c>
      <c r="F3273">
        <v>182</v>
      </c>
    </row>
    <row r="3274" spans="1:6" x14ac:dyDescent="0.25">
      <c r="A3274" t="s">
        <v>113</v>
      </c>
      <c r="B3274" t="s">
        <v>104</v>
      </c>
      <c r="C3274" t="s">
        <v>79</v>
      </c>
      <c r="D3274" t="s">
        <v>61</v>
      </c>
      <c r="E3274" t="str">
        <f t="shared" si="51"/>
        <v>Bontang Lng Terminal-Apr-Total-CB</v>
      </c>
      <c r="F3274">
        <v>8</v>
      </c>
    </row>
    <row r="3275" spans="1:6" x14ac:dyDescent="0.25">
      <c r="A3275" t="s">
        <v>27</v>
      </c>
      <c r="B3275" t="s">
        <v>104</v>
      </c>
      <c r="C3275" t="s">
        <v>79</v>
      </c>
      <c r="D3275" t="s">
        <v>61</v>
      </c>
      <c r="E3275" t="str">
        <f t="shared" si="51"/>
        <v>Bula-Apr-Total-CB</v>
      </c>
      <c r="F3275">
        <v>3</v>
      </c>
    </row>
    <row r="3276" spans="1:6" x14ac:dyDescent="0.25">
      <c r="A3276" t="s">
        <v>28</v>
      </c>
      <c r="B3276" t="s">
        <v>104</v>
      </c>
      <c r="C3276" t="s">
        <v>79</v>
      </c>
      <c r="D3276" t="s">
        <v>61</v>
      </c>
      <c r="E3276" t="str">
        <f t="shared" si="51"/>
        <v>Celukan Bawang-Apr-Total-CB</v>
      </c>
      <c r="F3276">
        <v>15</v>
      </c>
    </row>
    <row r="3277" spans="1:6" x14ac:dyDescent="0.25">
      <c r="A3277" t="s">
        <v>18</v>
      </c>
      <c r="B3277" t="s">
        <v>104</v>
      </c>
      <c r="C3277" t="s">
        <v>79</v>
      </c>
      <c r="D3277" t="s">
        <v>61</v>
      </c>
      <c r="E3277" t="str">
        <f t="shared" si="51"/>
        <v>Cirebon-Apr-Total-CB</v>
      </c>
      <c r="F3277">
        <v>29</v>
      </c>
    </row>
    <row r="3278" spans="1:6" x14ac:dyDescent="0.25">
      <c r="A3278" t="s">
        <v>29</v>
      </c>
      <c r="B3278" t="s">
        <v>104</v>
      </c>
      <c r="C3278" t="s">
        <v>79</v>
      </c>
      <c r="D3278" t="s">
        <v>61</v>
      </c>
      <c r="E3278" t="str">
        <f t="shared" si="51"/>
        <v>Donggala-Apr-Total-CB</v>
      </c>
      <c r="F3278">
        <v>4</v>
      </c>
    </row>
    <row r="3279" spans="1:6" x14ac:dyDescent="0.25">
      <c r="A3279" t="s">
        <v>30</v>
      </c>
      <c r="B3279" t="s">
        <v>104</v>
      </c>
      <c r="C3279" t="s">
        <v>79</v>
      </c>
      <c r="D3279" t="s">
        <v>61</v>
      </c>
      <c r="E3279" t="str">
        <f t="shared" si="51"/>
        <v>Dumai-Apr-Total-CB</v>
      </c>
      <c r="F3279">
        <v>411</v>
      </c>
    </row>
    <row r="3280" spans="1:6" x14ac:dyDescent="0.25">
      <c r="A3280" t="s">
        <v>67</v>
      </c>
      <c r="B3280" t="s">
        <v>104</v>
      </c>
      <c r="C3280" t="s">
        <v>79</v>
      </c>
      <c r="D3280" t="s">
        <v>61</v>
      </c>
      <c r="E3280" t="str">
        <f t="shared" si="51"/>
        <v>Ende-Apr-Total-CB</v>
      </c>
      <c r="F3280">
        <v>22</v>
      </c>
    </row>
    <row r="3281" spans="1:6" x14ac:dyDescent="0.25">
      <c r="A3281" t="s">
        <v>68</v>
      </c>
      <c r="B3281" t="s">
        <v>104</v>
      </c>
      <c r="C3281" t="s">
        <v>79</v>
      </c>
      <c r="D3281" t="s">
        <v>61</v>
      </c>
      <c r="E3281" t="str">
        <f t="shared" si="51"/>
        <v>Fakfak-Apr-Total-CB</v>
      </c>
      <c r="F3281">
        <v>39</v>
      </c>
    </row>
    <row r="3282" spans="1:6" x14ac:dyDescent="0.25">
      <c r="A3282" t="s">
        <v>31</v>
      </c>
      <c r="B3282" t="s">
        <v>104</v>
      </c>
      <c r="C3282" t="s">
        <v>79</v>
      </c>
      <c r="D3282" t="s">
        <v>61</v>
      </c>
      <c r="E3282" t="str">
        <f t="shared" si="51"/>
        <v>Gorontalo-Apr-Total-CB</v>
      </c>
      <c r="F3282">
        <v>58</v>
      </c>
    </row>
    <row r="3283" spans="1:6" x14ac:dyDescent="0.25">
      <c r="A3283" t="s">
        <v>32</v>
      </c>
      <c r="B3283" t="s">
        <v>104</v>
      </c>
      <c r="C3283" t="s">
        <v>79</v>
      </c>
      <c r="D3283" t="s">
        <v>61</v>
      </c>
      <c r="E3283" t="str">
        <f t="shared" si="51"/>
        <v>Gresik-Apr-Total-CB</v>
      </c>
      <c r="F3283">
        <v>1567</v>
      </c>
    </row>
    <row r="3284" spans="1:6" x14ac:dyDescent="0.25">
      <c r="A3284" t="s">
        <v>33</v>
      </c>
      <c r="B3284" t="s">
        <v>104</v>
      </c>
      <c r="C3284" t="s">
        <v>79</v>
      </c>
      <c r="D3284" t="s">
        <v>61</v>
      </c>
      <c r="E3284" t="str">
        <f t="shared" si="51"/>
        <v>Jayapura-Apr-Total-CB</v>
      </c>
      <c r="F3284">
        <v>37</v>
      </c>
    </row>
    <row r="3285" spans="1:6" x14ac:dyDescent="0.25">
      <c r="A3285" t="s">
        <v>34</v>
      </c>
      <c r="B3285" t="s">
        <v>104</v>
      </c>
      <c r="C3285" t="s">
        <v>79</v>
      </c>
      <c r="D3285" t="s">
        <v>61</v>
      </c>
      <c r="E3285" t="str">
        <f t="shared" si="51"/>
        <v>Kendari-Apr-Total-CB</v>
      </c>
      <c r="F3285">
        <v>93</v>
      </c>
    </row>
    <row r="3286" spans="1:6" x14ac:dyDescent="0.25">
      <c r="A3286" t="s">
        <v>35</v>
      </c>
      <c r="B3286" t="s">
        <v>104</v>
      </c>
      <c r="C3286" t="s">
        <v>79</v>
      </c>
      <c r="D3286" t="s">
        <v>61</v>
      </c>
      <c r="E3286" t="str">
        <f t="shared" si="51"/>
        <v>Kolonodale-Apr-Total-CB</v>
      </c>
      <c r="F3286">
        <v>4</v>
      </c>
    </row>
    <row r="3287" spans="1:6" x14ac:dyDescent="0.25">
      <c r="A3287" t="s">
        <v>36</v>
      </c>
      <c r="B3287" t="s">
        <v>104</v>
      </c>
      <c r="C3287" t="s">
        <v>79</v>
      </c>
      <c r="D3287" t="s">
        <v>61</v>
      </c>
      <c r="E3287" t="str">
        <f t="shared" si="51"/>
        <v>Kuala Tanjung-Apr-Total-CB</v>
      </c>
      <c r="F3287">
        <v>13</v>
      </c>
    </row>
    <row r="3288" spans="1:6" x14ac:dyDescent="0.25">
      <c r="A3288" t="s">
        <v>37</v>
      </c>
      <c r="B3288" t="s">
        <v>104</v>
      </c>
      <c r="C3288" t="s">
        <v>79</v>
      </c>
      <c r="D3288" t="s">
        <v>61</v>
      </c>
      <c r="E3288" t="str">
        <f t="shared" si="51"/>
        <v>Kumai-Apr-Total-CB</v>
      </c>
      <c r="F3288">
        <v>26</v>
      </c>
    </row>
    <row r="3289" spans="1:6" x14ac:dyDescent="0.25">
      <c r="A3289" t="s">
        <v>38</v>
      </c>
      <c r="B3289" t="s">
        <v>104</v>
      </c>
      <c r="C3289" t="s">
        <v>79</v>
      </c>
      <c r="D3289" t="s">
        <v>61</v>
      </c>
      <c r="E3289" t="str">
        <f t="shared" si="51"/>
        <v>Larantuka-Apr-Total-CB</v>
      </c>
      <c r="F3289">
        <v>8</v>
      </c>
    </row>
    <row r="3290" spans="1:6" x14ac:dyDescent="0.25">
      <c r="A3290" t="s">
        <v>71</v>
      </c>
      <c r="B3290" t="s">
        <v>104</v>
      </c>
      <c r="C3290" t="s">
        <v>79</v>
      </c>
      <c r="D3290" t="s">
        <v>61</v>
      </c>
      <c r="E3290" t="str">
        <f t="shared" si="51"/>
        <v>Lhokseumawe-Apr-Total-CB</v>
      </c>
      <c r="F3290">
        <v>316</v>
      </c>
    </row>
    <row r="3291" spans="1:6" x14ac:dyDescent="0.25">
      <c r="A3291" t="s">
        <v>39</v>
      </c>
      <c r="B3291" t="s">
        <v>104</v>
      </c>
      <c r="C3291" t="s">
        <v>79</v>
      </c>
      <c r="D3291" t="s">
        <v>61</v>
      </c>
      <c r="E3291" t="str">
        <f t="shared" si="51"/>
        <v>Luwuk-Apr-Total-CB</v>
      </c>
      <c r="F3291">
        <v>58</v>
      </c>
    </row>
    <row r="3292" spans="1:6" x14ac:dyDescent="0.25">
      <c r="A3292" t="s">
        <v>40</v>
      </c>
      <c r="B3292" t="s">
        <v>104</v>
      </c>
      <c r="C3292" t="s">
        <v>79</v>
      </c>
      <c r="D3292" t="s">
        <v>61</v>
      </c>
      <c r="E3292" t="str">
        <f t="shared" si="51"/>
        <v>Manado-Apr-Total-CB</v>
      </c>
      <c r="F3292">
        <v>0</v>
      </c>
    </row>
    <row r="3293" spans="1:6" x14ac:dyDescent="0.25">
      <c r="A3293" t="s">
        <v>72</v>
      </c>
      <c r="B3293" t="s">
        <v>104</v>
      </c>
      <c r="C3293" t="s">
        <v>79</v>
      </c>
      <c r="D3293" t="s">
        <v>61</v>
      </c>
      <c r="E3293" t="str">
        <f t="shared" si="51"/>
        <v>Maumere-Apr-Total-CB</v>
      </c>
      <c r="F3293">
        <v>17</v>
      </c>
    </row>
    <row r="3294" spans="1:6" x14ac:dyDescent="0.25">
      <c r="A3294" t="s">
        <v>41</v>
      </c>
      <c r="B3294" t="s">
        <v>104</v>
      </c>
      <c r="C3294" t="s">
        <v>79</v>
      </c>
      <c r="D3294" t="s">
        <v>61</v>
      </c>
      <c r="E3294" t="str">
        <f t="shared" si="51"/>
        <v>Namlea-Apr-Total-CB</v>
      </c>
      <c r="F3294">
        <v>30</v>
      </c>
    </row>
    <row r="3295" spans="1:6" x14ac:dyDescent="0.25">
      <c r="A3295" t="s">
        <v>73</v>
      </c>
      <c r="B3295" t="s">
        <v>104</v>
      </c>
      <c r="C3295" t="s">
        <v>79</v>
      </c>
      <c r="D3295" t="s">
        <v>61</v>
      </c>
      <c r="E3295" t="str">
        <f t="shared" si="51"/>
        <v>Palembang-Apr-Total-CB</v>
      </c>
      <c r="F3295">
        <v>32</v>
      </c>
    </row>
    <row r="3296" spans="1:6" x14ac:dyDescent="0.25">
      <c r="A3296" t="s">
        <v>114</v>
      </c>
      <c r="B3296" t="s">
        <v>104</v>
      </c>
      <c r="C3296" t="s">
        <v>79</v>
      </c>
      <c r="D3296" t="s">
        <v>61</v>
      </c>
      <c r="E3296" t="str">
        <f t="shared" si="51"/>
        <v>Pangkalansusu-Apr-Total-CB</v>
      </c>
      <c r="F3296">
        <v>0</v>
      </c>
    </row>
    <row r="3297" spans="1:6" x14ac:dyDescent="0.25">
      <c r="A3297" t="s">
        <v>43</v>
      </c>
      <c r="B3297" t="s">
        <v>104</v>
      </c>
      <c r="C3297" t="s">
        <v>79</v>
      </c>
      <c r="D3297" t="s">
        <v>61</v>
      </c>
      <c r="E3297" t="str">
        <f t="shared" si="51"/>
        <v>Panjang-Apr-Total-CB</v>
      </c>
      <c r="F3297">
        <v>170</v>
      </c>
    </row>
    <row r="3298" spans="1:6" x14ac:dyDescent="0.25">
      <c r="A3298" t="s">
        <v>74</v>
      </c>
      <c r="B3298" t="s">
        <v>104</v>
      </c>
      <c r="C3298" t="s">
        <v>79</v>
      </c>
      <c r="D3298" t="s">
        <v>61</v>
      </c>
      <c r="E3298" t="str">
        <f t="shared" si="51"/>
        <v>Parepare-Apr-Total-CB</v>
      </c>
      <c r="F3298">
        <v>42</v>
      </c>
    </row>
    <row r="3299" spans="1:6" x14ac:dyDescent="0.25">
      <c r="A3299" t="s">
        <v>47</v>
      </c>
      <c r="B3299" t="s">
        <v>104</v>
      </c>
      <c r="C3299" t="s">
        <v>79</v>
      </c>
      <c r="D3299" t="s">
        <v>61</v>
      </c>
      <c r="E3299" t="str">
        <f t="shared" si="51"/>
        <v>Pomalaa-Apr-Total-CB</v>
      </c>
      <c r="F3299">
        <v>4</v>
      </c>
    </row>
    <row r="3300" spans="1:6" x14ac:dyDescent="0.25">
      <c r="A3300" t="s">
        <v>21</v>
      </c>
      <c r="B3300" t="s">
        <v>104</v>
      </c>
      <c r="C3300" t="s">
        <v>79</v>
      </c>
      <c r="D3300" t="s">
        <v>61</v>
      </c>
      <c r="E3300" t="str">
        <f t="shared" si="51"/>
        <v>Pontianak-Apr-Total-CB</v>
      </c>
      <c r="F3300">
        <v>334</v>
      </c>
    </row>
    <row r="3301" spans="1:6" x14ac:dyDescent="0.25">
      <c r="A3301" t="s">
        <v>22</v>
      </c>
      <c r="B3301" t="s">
        <v>104</v>
      </c>
      <c r="C3301" t="s">
        <v>79</v>
      </c>
      <c r="D3301" t="s">
        <v>61</v>
      </c>
      <c r="E3301" t="str">
        <f t="shared" si="51"/>
        <v>Poso-Apr-Total-CB</v>
      </c>
      <c r="F3301">
        <v>7</v>
      </c>
    </row>
    <row r="3302" spans="1:6" x14ac:dyDescent="0.25">
      <c r="A3302" t="s">
        <v>75</v>
      </c>
      <c r="B3302" t="s">
        <v>104</v>
      </c>
      <c r="C3302" t="s">
        <v>79</v>
      </c>
      <c r="D3302" t="s">
        <v>61</v>
      </c>
      <c r="E3302" t="str">
        <f t="shared" si="51"/>
        <v>Probolinggo-Apr-Total-CB</v>
      </c>
      <c r="F3302">
        <v>10</v>
      </c>
    </row>
    <row r="3303" spans="1:6" x14ac:dyDescent="0.25">
      <c r="A3303" t="s">
        <v>82</v>
      </c>
      <c r="B3303" t="s">
        <v>104</v>
      </c>
      <c r="C3303" t="s">
        <v>79</v>
      </c>
      <c r="D3303" t="s">
        <v>61</v>
      </c>
      <c r="E3303" t="str">
        <f t="shared" si="51"/>
        <v>Pulau Baai-Apr-Total-CB</v>
      </c>
      <c r="F3303">
        <v>131</v>
      </c>
    </row>
    <row r="3304" spans="1:6" x14ac:dyDescent="0.25">
      <c r="A3304" t="s">
        <v>96</v>
      </c>
      <c r="B3304" t="s">
        <v>104</v>
      </c>
      <c r="C3304" t="s">
        <v>79</v>
      </c>
      <c r="D3304" t="s">
        <v>61</v>
      </c>
      <c r="E3304" t="str">
        <f t="shared" si="51"/>
        <v>Pulau Sambu-Apr-Total-CB</v>
      </c>
      <c r="F3304">
        <v>6734</v>
      </c>
    </row>
    <row r="3305" spans="1:6" x14ac:dyDescent="0.25">
      <c r="A3305" t="s">
        <v>115</v>
      </c>
      <c r="B3305" t="s">
        <v>104</v>
      </c>
      <c r="C3305" t="s">
        <v>79</v>
      </c>
      <c r="D3305" t="s">
        <v>61</v>
      </c>
      <c r="E3305" t="str">
        <f t="shared" si="51"/>
        <v>Raha Roadstead-Apr-Total-CB</v>
      </c>
      <c r="F3305">
        <v>9</v>
      </c>
    </row>
    <row r="3306" spans="1:6" x14ac:dyDescent="0.25">
      <c r="A3306" t="s">
        <v>48</v>
      </c>
      <c r="B3306" t="s">
        <v>104</v>
      </c>
      <c r="C3306" t="s">
        <v>79</v>
      </c>
      <c r="D3306" t="s">
        <v>61</v>
      </c>
      <c r="E3306" t="str">
        <f t="shared" si="51"/>
        <v>Samarinda-Apr-Total-CB</v>
      </c>
      <c r="F3306">
        <v>20</v>
      </c>
    </row>
    <row r="3307" spans="1:6" x14ac:dyDescent="0.25">
      <c r="A3307" t="s">
        <v>49</v>
      </c>
      <c r="B3307" t="s">
        <v>104</v>
      </c>
      <c r="C3307" t="s">
        <v>79</v>
      </c>
      <c r="D3307" t="s">
        <v>61</v>
      </c>
      <c r="E3307" t="str">
        <f t="shared" si="51"/>
        <v>Sampit-Apr-Total-CB</v>
      </c>
      <c r="F3307">
        <v>6</v>
      </c>
    </row>
    <row r="3308" spans="1:6" x14ac:dyDescent="0.25">
      <c r="A3308" t="s">
        <v>50</v>
      </c>
      <c r="B3308" t="s">
        <v>104</v>
      </c>
      <c r="C3308" t="s">
        <v>79</v>
      </c>
      <c r="D3308" t="s">
        <v>61</v>
      </c>
      <c r="E3308" t="str">
        <f t="shared" si="51"/>
        <v>Saumlaki-Apr-Total-CB</v>
      </c>
      <c r="F3308">
        <v>26</v>
      </c>
    </row>
    <row r="3309" spans="1:6" x14ac:dyDescent="0.25">
      <c r="A3309" t="s">
        <v>76</v>
      </c>
      <c r="B3309" t="s">
        <v>104</v>
      </c>
      <c r="C3309" t="s">
        <v>79</v>
      </c>
      <c r="D3309" t="s">
        <v>61</v>
      </c>
      <c r="E3309" t="str">
        <f t="shared" si="51"/>
        <v>Sekupang-Apr-Total-CB</v>
      </c>
      <c r="F3309">
        <v>4704</v>
      </c>
    </row>
    <row r="3310" spans="1:6" x14ac:dyDescent="0.25">
      <c r="A3310" t="s">
        <v>51</v>
      </c>
      <c r="B3310" t="s">
        <v>104</v>
      </c>
      <c r="C3310" t="s">
        <v>79</v>
      </c>
      <c r="D3310" t="s">
        <v>61</v>
      </c>
      <c r="E3310" t="str">
        <f t="shared" si="51"/>
        <v>Serui-Apr-Total-CB</v>
      </c>
      <c r="F3310">
        <v>31</v>
      </c>
    </row>
    <row r="3311" spans="1:6" x14ac:dyDescent="0.25">
      <c r="A3311" t="s">
        <v>52</v>
      </c>
      <c r="B3311" t="s">
        <v>104</v>
      </c>
      <c r="C3311" t="s">
        <v>79</v>
      </c>
      <c r="D3311" t="s">
        <v>61</v>
      </c>
      <c r="E3311" t="str">
        <f t="shared" si="51"/>
        <v>Sibolga-Apr-Total-CB</v>
      </c>
      <c r="F3311">
        <v>23</v>
      </c>
    </row>
    <row r="3312" spans="1:6" x14ac:dyDescent="0.25">
      <c r="A3312" t="s">
        <v>77</v>
      </c>
      <c r="B3312" t="s">
        <v>104</v>
      </c>
      <c r="C3312" t="s">
        <v>79</v>
      </c>
      <c r="D3312" t="s">
        <v>61</v>
      </c>
      <c r="E3312" t="str">
        <f t="shared" si="51"/>
        <v>Sungaipakning-Apr-Total-CB</v>
      </c>
      <c r="F3312">
        <v>64</v>
      </c>
    </row>
    <row r="3313" spans="1:6" x14ac:dyDescent="0.25">
      <c r="A3313" t="s">
        <v>53</v>
      </c>
      <c r="B3313" t="s">
        <v>104</v>
      </c>
      <c r="C3313" t="s">
        <v>79</v>
      </c>
      <c r="D3313" t="s">
        <v>61</v>
      </c>
      <c r="E3313" t="str">
        <f t="shared" si="51"/>
        <v>Tahuna-Apr-Total-CB</v>
      </c>
      <c r="F3313">
        <v>22</v>
      </c>
    </row>
    <row r="3314" spans="1:6" x14ac:dyDescent="0.25">
      <c r="A3314" t="s">
        <v>54</v>
      </c>
      <c r="B3314" t="s">
        <v>104</v>
      </c>
      <c r="C3314" t="s">
        <v>79</v>
      </c>
      <c r="D3314" t="s">
        <v>61</v>
      </c>
      <c r="E3314" t="str">
        <f t="shared" si="51"/>
        <v>Tanjung Balai Karimun-Apr-Total-CB</v>
      </c>
      <c r="F3314">
        <v>134</v>
      </c>
    </row>
    <row r="3315" spans="1:6" x14ac:dyDescent="0.25">
      <c r="A3315" t="s">
        <v>98</v>
      </c>
      <c r="B3315" t="s">
        <v>104</v>
      </c>
      <c r="C3315" t="s">
        <v>79</v>
      </c>
      <c r="D3315" t="s">
        <v>61</v>
      </c>
      <c r="E3315" t="str">
        <f t="shared" si="51"/>
        <v>Tanjung Benete-Apr-Total-CB</v>
      </c>
      <c r="F3315">
        <v>21</v>
      </c>
    </row>
    <row r="3316" spans="1:6" x14ac:dyDescent="0.25">
      <c r="A3316" t="s">
        <v>118</v>
      </c>
      <c r="B3316" t="s">
        <v>104</v>
      </c>
      <c r="C3316" t="s">
        <v>79</v>
      </c>
      <c r="D3316" t="s">
        <v>61</v>
      </c>
      <c r="E3316" t="str">
        <f t="shared" si="51"/>
        <v>Tanjung Santan-Apr-Total-CB</v>
      </c>
      <c r="F3316">
        <v>4</v>
      </c>
    </row>
    <row r="3317" spans="1:6" x14ac:dyDescent="0.25">
      <c r="A3317" t="s">
        <v>116</v>
      </c>
      <c r="B3317" t="s">
        <v>104</v>
      </c>
      <c r="C3317" t="s">
        <v>79</v>
      </c>
      <c r="D3317" t="s">
        <v>61</v>
      </c>
      <c r="E3317" t="str">
        <f t="shared" si="51"/>
        <v>Tanjungpandan-Apr-Total-CB</v>
      </c>
      <c r="F3317">
        <v>0</v>
      </c>
    </row>
    <row r="3318" spans="1:6" x14ac:dyDescent="0.25">
      <c r="A3318" t="s">
        <v>117</v>
      </c>
      <c r="B3318" t="s">
        <v>104</v>
      </c>
      <c r="C3318" t="s">
        <v>79</v>
      </c>
      <c r="D3318" t="s">
        <v>61</v>
      </c>
      <c r="E3318" t="str">
        <f t="shared" si="51"/>
        <v>Tanjungredeb-Apr-Total-CB</v>
      </c>
      <c r="F3318">
        <v>26</v>
      </c>
    </row>
    <row r="3319" spans="1:6" x14ac:dyDescent="0.25">
      <c r="A3319" t="s">
        <v>17</v>
      </c>
      <c r="B3319" t="s">
        <v>104</v>
      </c>
      <c r="C3319" t="s">
        <v>79</v>
      </c>
      <c r="D3319" t="s">
        <v>61</v>
      </c>
      <c r="E3319" t="str">
        <f t="shared" si="51"/>
        <v>Teluk Bayur-Apr-Total-CB</v>
      </c>
      <c r="F3319">
        <v>95</v>
      </c>
    </row>
    <row r="3320" spans="1:6" x14ac:dyDescent="0.25">
      <c r="A3320" t="s">
        <v>78</v>
      </c>
      <c r="B3320" t="s">
        <v>104</v>
      </c>
      <c r="C3320" t="s">
        <v>79</v>
      </c>
      <c r="D3320" t="s">
        <v>61</v>
      </c>
      <c r="E3320" t="str">
        <f t="shared" si="51"/>
        <v>Ternate-Apr-Total-CB</v>
      </c>
      <c r="F3320">
        <v>414</v>
      </c>
    </row>
    <row r="3321" spans="1:6" x14ac:dyDescent="0.25">
      <c r="A3321" t="s">
        <v>97</v>
      </c>
      <c r="B3321" t="s">
        <v>104</v>
      </c>
      <c r="C3321" t="s">
        <v>79</v>
      </c>
      <c r="D3321" t="s">
        <v>61</v>
      </c>
      <c r="E3321" t="str">
        <f t="shared" si="51"/>
        <v>Tg. Sorong-Apr-Total-CB</v>
      </c>
      <c r="F3321">
        <v>125</v>
      </c>
    </row>
    <row r="3322" spans="1:6" x14ac:dyDescent="0.25">
      <c r="A3322" t="s">
        <v>59</v>
      </c>
      <c r="B3322" t="s">
        <v>104</v>
      </c>
      <c r="C3322" t="s">
        <v>79</v>
      </c>
      <c r="D3322" t="s">
        <v>61</v>
      </c>
      <c r="E3322" t="str">
        <f t="shared" si="51"/>
        <v>Waingapu-Apr-Total-CB</v>
      </c>
      <c r="F3322">
        <v>19</v>
      </c>
    </row>
    <row r="3323" spans="1:6" x14ac:dyDescent="0.25">
      <c r="A3323" t="s">
        <v>62</v>
      </c>
      <c r="B3323" t="s">
        <v>100</v>
      </c>
      <c r="C3323" t="s">
        <v>79</v>
      </c>
      <c r="D3323" t="s">
        <v>61</v>
      </c>
      <c r="E3323" t="str">
        <f t="shared" si="51"/>
        <v>Ambon-Aug-Total-CB</v>
      </c>
      <c r="F3323">
        <v>128</v>
      </c>
    </row>
    <row r="3324" spans="1:6" x14ac:dyDescent="0.25">
      <c r="A3324" t="s">
        <v>63</v>
      </c>
      <c r="B3324" t="s">
        <v>100</v>
      </c>
      <c r="C3324" t="s">
        <v>79</v>
      </c>
      <c r="D3324" t="s">
        <v>61</v>
      </c>
      <c r="E3324" t="str">
        <f t="shared" si="51"/>
        <v>Balikpapan-Aug-Total-CB</v>
      </c>
      <c r="F3324">
        <v>3270</v>
      </c>
    </row>
    <row r="3325" spans="1:6" x14ac:dyDescent="0.25">
      <c r="A3325" t="s">
        <v>23</v>
      </c>
      <c r="B3325" t="s">
        <v>100</v>
      </c>
      <c r="C3325" t="s">
        <v>79</v>
      </c>
      <c r="D3325" t="s">
        <v>61</v>
      </c>
      <c r="E3325" t="str">
        <f t="shared" si="51"/>
        <v>Banjarmasin-Aug-Total-CB</v>
      </c>
      <c r="F3325">
        <v>135</v>
      </c>
    </row>
    <row r="3326" spans="1:6" x14ac:dyDescent="0.25">
      <c r="A3326" t="s">
        <v>19</v>
      </c>
      <c r="B3326" t="s">
        <v>100</v>
      </c>
      <c r="C3326" t="s">
        <v>79</v>
      </c>
      <c r="D3326" t="s">
        <v>61</v>
      </c>
      <c r="E3326" t="str">
        <f t="shared" si="51"/>
        <v>Banten-Aug-Total-CB</v>
      </c>
      <c r="F3326">
        <v>753</v>
      </c>
    </row>
    <row r="3327" spans="1:6" x14ac:dyDescent="0.25">
      <c r="A3327" t="s">
        <v>64</v>
      </c>
      <c r="B3327" t="s">
        <v>100</v>
      </c>
      <c r="C3327" t="s">
        <v>79</v>
      </c>
      <c r="D3327" t="s">
        <v>61</v>
      </c>
      <c r="E3327" t="str">
        <f t="shared" si="51"/>
        <v>Baubau-Aug-Total-CB</v>
      </c>
      <c r="F3327">
        <v>78</v>
      </c>
    </row>
    <row r="3328" spans="1:6" x14ac:dyDescent="0.25">
      <c r="A3328" t="s">
        <v>24</v>
      </c>
      <c r="B3328" t="s">
        <v>100</v>
      </c>
      <c r="C3328" t="s">
        <v>79</v>
      </c>
      <c r="D3328" t="s">
        <v>61</v>
      </c>
      <c r="E3328" t="str">
        <f t="shared" si="51"/>
        <v>Belawan-Aug-Total-CB</v>
      </c>
      <c r="F3328">
        <v>177</v>
      </c>
    </row>
    <row r="3329" spans="1:6" x14ac:dyDescent="0.25">
      <c r="A3329" t="s">
        <v>20</v>
      </c>
      <c r="B3329" t="s">
        <v>100</v>
      </c>
      <c r="C3329" t="s">
        <v>79</v>
      </c>
      <c r="D3329" t="s">
        <v>61</v>
      </c>
      <c r="E3329" t="str">
        <f t="shared" si="51"/>
        <v>Benoa-Aug-Total-CB</v>
      </c>
      <c r="F3329">
        <v>113</v>
      </c>
    </row>
    <row r="3330" spans="1:6" x14ac:dyDescent="0.25">
      <c r="A3330" t="s">
        <v>26</v>
      </c>
      <c r="B3330" t="s">
        <v>100</v>
      </c>
      <c r="C3330" t="s">
        <v>79</v>
      </c>
      <c r="D3330" t="s">
        <v>61</v>
      </c>
      <c r="E3330" t="str">
        <f t="shared" si="51"/>
        <v>Bitung-Aug-Total-CB</v>
      </c>
      <c r="F3330">
        <v>173</v>
      </c>
    </row>
    <row r="3331" spans="1:6" x14ac:dyDescent="0.25">
      <c r="A3331" t="s">
        <v>113</v>
      </c>
      <c r="B3331" t="s">
        <v>100</v>
      </c>
      <c r="C3331" t="s">
        <v>79</v>
      </c>
      <c r="D3331" t="s">
        <v>61</v>
      </c>
      <c r="E3331" t="str">
        <f t="shared" ref="E3331:E3394" si="52">_xlfn.CONCAT(TRIM(A3331),"-",TRIM(B3331),"-",TRIM(C3331),"-",TRIM(D3331))</f>
        <v>Bontang Lng Terminal-Aug-Total-CB</v>
      </c>
      <c r="F3331">
        <v>8</v>
      </c>
    </row>
    <row r="3332" spans="1:6" x14ac:dyDescent="0.25">
      <c r="A3332" t="s">
        <v>27</v>
      </c>
      <c r="B3332" t="s">
        <v>100</v>
      </c>
      <c r="C3332" t="s">
        <v>79</v>
      </c>
      <c r="D3332" t="s">
        <v>61</v>
      </c>
      <c r="E3332" t="str">
        <f t="shared" si="52"/>
        <v>Bula-Aug-Total-CB</v>
      </c>
      <c r="F3332">
        <v>5</v>
      </c>
    </row>
    <row r="3333" spans="1:6" x14ac:dyDescent="0.25">
      <c r="A3333" t="s">
        <v>28</v>
      </c>
      <c r="B3333" t="s">
        <v>100</v>
      </c>
      <c r="C3333" t="s">
        <v>79</v>
      </c>
      <c r="D3333" t="s">
        <v>61</v>
      </c>
      <c r="E3333" t="str">
        <f t="shared" si="52"/>
        <v>Celukan Bawang-Aug-Total-CB</v>
      </c>
      <c r="F3333">
        <v>8</v>
      </c>
    </row>
    <row r="3334" spans="1:6" x14ac:dyDescent="0.25">
      <c r="A3334" t="s">
        <v>18</v>
      </c>
      <c r="B3334" t="s">
        <v>100</v>
      </c>
      <c r="C3334" t="s">
        <v>79</v>
      </c>
      <c r="D3334" t="s">
        <v>61</v>
      </c>
      <c r="E3334" t="str">
        <f t="shared" si="52"/>
        <v>Cirebon-Aug-Total-CB</v>
      </c>
      <c r="F3334">
        <v>28</v>
      </c>
    </row>
    <row r="3335" spans="1:6" x14ac:dyDescent="0.25">
      <c r="A3335" t="s">
        <v>29</v>
      </c>
      <c r="B3335" t="s">
        <v>100</v>
      </c>
      <c r="C3335" t="s">
        <v>79</v>
      </c>
      <c r="D3335" t="s">
        <v>61</v>
      </c>
      <c r="E3335" t="str">
        <f t="shared" si="52"/>
        <v>Donggala-Aug-Total-CB</v>
      </c>
      <c r="F3335">
        <v>0</v>
      </c>
    </row>
    <row r="3336" spans="1:6" x14ac:dyDescent="0.25">
      <c r="A3336" t="s">
        <v>30</v>
      </c>
      <c r="B3336" t="s">
        <v>100</v>
      </c>
      <c r="C3336" t="s">
        <v>79</v>
      </c>
      <c r="D3336" t="s">
        <v>61</v>
      </c>
      <c r="E3336" t="str">
        <f t="shared" si="52"/>
        <v>Dumai-Aug-Total-CB</v>
      </c>
      <c r="F3336">
        <v>883</v>
      </c>
    </row>
    <row r="3337" spans="1:6" x14ac:dyDescent="0.25">
      <c r="A3337" t="s">
        <v>67</v>
      </c>
      <c r="B3337" t="s">
        <v>100</v>
      </c>
      <c r="C3337" t="s">
        <v>79</v>
      </c>
      <c r="D3337" t="s">
        <v>61</v>
      </c>
      <c r="E3337" t="str">
        <f t="shared" si="52"/>
        <v>Ende-Aug-Total-CB</v>
      </c>
      <c r="F3337">
        <v>13</v>
      </c>
    </row>
    <row r="3338" spans="1:6" x14ac:dyDescent="0.25">
      <c r="A3338" t="s">
        <v>68</v>
      </c>
      <c r="B3338" t="s">
        <v>100</v>
      </c>
      <c r="C3338" t="s">
        <v>79</v>
      </c>
      <c r="D3338" t="s">
        <v>61</v>
      </c>
      <c r="E3338" t="str">
        <f t="shared" si="52"/>
        <v>Fakfak-Aug-Total-CB</v>
      </c>
      <c r="F3338">
        <v>33</v>
      </c>
    </row>
    <row r="3339" spans="1:6" x14ac:dyDescent="0.25">
      <c r="A3339" t="s">
        <v>31</v>
      </c>
      <c r="B3339" t="s">
        <v>100</v>
      </c>
      <c r="C3339" t="s">
        <v>79</v>
      </c>
      <c r="D3339" t="s">
        <v>61</v>
      </c>
      <c r="E3339" t="str">
        <f t="shared" si="52"/>
        <v>Gorontalo-Aug-Total-CB</v>
      </c>
      <c r="F3339">
        <v>53</v>
      </c>
    </row>
    <row r="3340" spans="1:6" x14ac:dyDescent="0.25">
      <c r="A3340" t="s">
        <v>32</v>
      </c>
      <c r="B3340" t="s">
        <v>100</v>
      </c>
      <c r="C3340" t="s">
        <v>79</v>
      </c>
      <c r="D3340" t="s">
        <v>61</v>
      </c>
      <c r="E3340" t="str">
        <f t="shared" si="52"/>
        <v>Gresik-Aug-Total-CB</v>
      </c>
      <c r="F3340">
        <v>1900</v>
      </c>
    </row>
    <row r="3341" spans="1:6" x14ac:dyDescent="0.25">
      <c r="A3341" t="s">
        <v>33</v>
      </c>
      <c r="B3341" t="s">
        <v>100</v>
      </c>
      <c r="C3341" t="s">
        <v>79</v>
      </c>
      <c r="D3341" t="s">
        <v>61</v>
      </c>
      <c r="E3341" t="str">
        <f t="shared" si="52"/>
        <v>Jayapura-Aug-Total-CB</v>
      </c>
      <c r="F3341">
        <v>32</v>
      </c>
    </row>
    <row r="3342" spans="1:6" x14ac:dyDescent="0.25">
      <c r="A3342" t="s">
        <v>34</v>
      </c>
      <c r="B3342" t="s">
        <v>100</v>
      </c>
      <c r="C3342" t="s">
        <v>79</v>
      </c>
      <c r="D3342" t="s">
        <v>61</v>
      </c>
      <c r="E3342" t="str">
        <f t="shared" si="52"/>
        <v>Kendari-Aug-Total-CB</v>
      </c>
      <c r="F3342">
        <v>84</v>
      </c>
    </row>
    <row r="3343" spans="1:6" x14ac:dyDescent="0.25">
      <c r="A3343" t="s">
        <v>35</v>
      </c>
      <c r="B3343" t="s">
        <v>100</v>
      </c>
      <c r="C3343" t="s">
        <v>79</v>
      </c>
      <c r="D3343" t="s">
        <v>61</v>
      </c>
      <c r="E3343" t="str">
        <f t="shared" si="52"/>
        <v>Kolonodale-Aug-Total-CB</v>
      </c>
      <c r="F3343">
        <v>6</v>
      </c>
    </row>
    <row r="3344" spans="1:6" x14ac:dyDescent="0.25">
      <c r="A3344" t="s">
        <v>36</v>
      </c>
      <c r="B3344" t="s">
        <v>100</v>
      </c>
      <c r="C3344" t="s">
        <v>79</v>
      </c>
      <c r="D3344" t="s">
        <v>61</v>
      </c>
      <c r="E3344" t="str">
        <f t="shared" si="52"/>
        <v>Kuala Tanjung-Aug-Total-CB</v>
      </c>
      <c r="F3344">
        <v>50</v>
      </c>
    </row>
    <row r="3345" spans="1:6" x14ac:dyDescent="0.25">
      <c r="A3345" t="s">
        <v>37</v>
      </c>
      <c r="B3345" t="s">
        <v>100</v>
      </c>
      <c r="C3345" t="s">
        <v>79</v>
      </c>
      <c r="D3345" t="s">
        <v>61</v>
      </c>
      <c r="E3345" t="str">
        <f t="shared" si="52"/>
        <v>Kumai-Aug-Total-CB</v>
      </c>
      <c r="F3345">
        <v>20</v>
      </c>
    </row>
    <row r="3346" spans="1:6" x14ac:dyDescent="0.25">
      <c r="A3346" t="s">
        <v>38</v>
      </c>
      <c r="B3346" t="s">
        <v>100</v>
      </c>
      <c r="C3346" t="s">
        <v>79</v>
      </c>
      <c r="D3346" t="s">
        <v>61</v>
      </c>
      <c r="E3346" t="str">
        <f t="shared" si="52"/>
        <v>Larantuka-Aug-Total-CB</v>
      </c>
      <c r="F3346">
        <v>9</v>
      </c>
    </row>
    <row r="3347" spans="1:6" x14ac:dyDescent="0.25">
      <c r="A3347" t="s">
        <v>71</v>
      </c>
      <c r="B3347" t="s">
        <v>100</v>
      </c>
      <c r="C3347" t="s">
        <v>79</v>
      </c>
      <c r="D3347" t="s">
        <v>61</v>
      </c>
      <c r="E3347" t="str">
        <f t="shared" si="52"/>
        <v>Lhokseumawe-Aug-Total-CB</v>
      </c>
      <c r="F3347">
        <v>177</v>
      </c>
    </row>
    <row r="3348" spans="1:6" x14ac:dyDescent="0.25">
      <c r="A3348" t="s">
        <v>39</v>
      </c>
      <c r="B3348" t="s">
        <v>100</v>
      </c>
      <c r="C3348" t="s">
        <v>79</v>
      </c>
      <c r="D3348" t="s">
        <v>61</v>
      </c>
      <c r="E3348" t="str">
        <f t="shared" si="52"/>
        <v>Luwuk-Aug-Total-CB</v>
      </c>
      <c r="F3348">
        <v>55</v>
      </c>
    </row>
    <row r="3349" spans="1:6" x14ac:dyDescent="0.25">
      <c r="A3349" t="s">
        <v>40</v>
      </c>
      <c r="B3349" t="s">
        <v>100</v>
      </c>
      <c r="C3349" t="s">
        <v>79</v>
      </c>
      <c r="D3349" t="s">
        <v>61</v>
      </c>
      <c r="E3349" t="str">
        <f t="shared" si="52"/>
        <v>Manado-Aug-Total-CB</v>
      </c>
      <c r="F3349">
        <v>0</v>
      </c>
    </row>
    <row r="3350" spans="1:6" x14ac:dyDescent="0.25">
      <c r="A3350" t="s">
        <v>72</v>
      </c>
      <c r="B3350" t="s">
        <v>100</v>
      </c>
      <c r="C3350" t="s">
        <v>79</v>
      </c>
      <c r="D3350" t="s">
        <v>61</v>
      </c>
      <c r="E3350" t="str">
        <f t="shared" si="52"/>
        <v>Maumere-Aug-Total-CB</v>
      </c>
      <c r="F3350">
        <v>18</v>
      </c>
    </row>
    <row r="3351" spans="1:6" x14ac:dyDescent="0.25">
      <c r="A3351" t="s">
        <v>41</v>
      </c>
      <c r="B3351" t="s">
        <v>100</v>
      </c>
      <c r="C3351" t="s">
        <v>79</v>
      </c>
      <c r="D3351" t="s">
        <v>61</v>
      </c>
      <c r="E3351" t="str">
        <f t="shared" si="52"/>
        <v>Namlea-Aug-Total-CB</v>
      </c>
      <c r="F3351">
        <v>23</v>
      </c>
    </row>
    <row r="3352" spans="1:6" x14ac:dyDescent="0.25">
      <c r="A3352" t="s">
        <v>73</v>
      </c>
      <c r="B3352" t="s">
        <v>100</v>
      </c>
      <c r="C3352" t="s">
        <v>79</v>
      </c>
      <c r="D3352" t="s">
        <v>61</v>
      </c>
      <c r="E3352" t="str">
        <f t="shared" si="52"/>
        <v>Palembang-Aug-Total-CB</v>
      </c>
      <c r="F3352">
        <v>16</v>
      </c>
    </row>
    <row r="3353" spans="1:6" x14ac:dyDescent="0.25">
      <c r="A3353" t="s">
        <v>114</v>
      </c>
      <c r="B3353" t="s">
        <v>100</v>
      </c>
      <c r="C3353" t="s">
        <v>79</v>
      </c>
      <c r="D3353" t="s">
        <v>61</v>
      </c>
      <c r="E3353" t="str">
        <f t="shared" si="52"/>
        <v>Pangkalansusu-Aug-Total-CB</v>
      </c>
      <c r="F3353">
        <v>0</v>
      </c>
    </row>
    <row r="3354" spans="1:6" x14ac:dyDescent="0.25">
      <c r="A3354" t="s">
        <v>43</v>
      </c>
      <c r="B3354" t="s">
        <v>100</v>
      </c>
      <c r="C3354" t="s">
        <v>79</v>
      </c>
      <c r="D3354" t="s">
        <v>61</v>
      </c>
      <c r="E3354" t="str">
        <f t="shared" si="52"/>
        <v>Panjang-Aug-Total-CB</v>
      </c>
      <c r="F3354">
        <v>174</v>
      </c>
    </row>
    <row r="3355" spans="1:6" x14ac:dyDescent="0.25">
      <c r="A3355" t="s">
        <v>74</v>
      </c>
      <c r="B3355" t="s">
        <v>100</v>
      </c>
      <c r="C3355" t="s">
        <v>79</v>
      </c>
      <c r="D3355" t="s">
        <v>61</v>
      </c>
      <c r="E3355" t="str">
        <f t="shared" si="52"/>
        <v>Parepare-Aug-Total-CB</v>
      </c>
      <c r="F3355">
        <v>33</v>
      </c>
    </row>
    <row r="3356" spans="1:6" x14ac:dyDescent="0.25">
      <c r="A3356" t="s">
        <v>47</v>
      </c>
      <c r="B3356" t="s">
        <v>100</v>
      </c>
      <c r="C3356" t="s">
        <v>79</v>
      </c>
      <c r="D3356" t="s">
        <v>61</v>
      </c>
      <c r="E3356" t="str">
        <f t="shared" si="52"/>
        <v>Pomalaa-Aug-Total-CB</v>
      </c>
      <c r="F3356">
        <v>6</v>
      </c>
    </row>
    <row r="3357" spans="1:6" x14ac:dyDescent="0.25">
      <c r="A3357" t="s">
        <v>21</v>
      </c>
      <c r="B3357" t="s">
        <v>100</v>
      </c>
      <c r="C3357" t="s">
        <v>79</v>
      </c>
      <c r="D3357" t="s">
        <v>61</v>
      </c>
      <c r="E3357" t="str">
        <f t="shared" si="52"/>
        <v>Pontianak-Aug-Total-CB</v>
      </c>
      <c r="F3357">
        <v>335</v>
      </c>
    </row>
    <row r="3358" spans="1:6" x14ac:dyDescent="0.25">
      <c r="A3358" t="s">
        <v>22</v>
      </c>
      <c r="B3358" t="s">
        <v>100</v>
      </c>
      <c r="C3358" t="s">
        <v>79</v>
      </c>
      <c r="D3358" t="s">
        <v>61</v>
      </c>
      <c r="E3358" t="str">
        <f t="shared" si="52"/>
        <v>Poso-Aug-Total-CB</v>
      </c>
      <c r="F3358">
        <v>1</v>
      </c>
    </row>
    <row r="3359" spans="1:6" x14ac:dyDescent="0.25">
      <c r="A3359" t="s">
        <v>75</v>
      </c>
      <c r="B3359" t="s">
        <v>100</v>
      </c>
      <c r="C3359" t="s">
        <v>79</v>
      </c>
      <c r="D3359" t="s">
        <v>61</v>
      </c>
      <c r="E3359" t="str">
        <f t="shared" si="52"/>
        <v>Probolinggo-Aug-Total-CB</v>
      </c>
      <c r="F3359">
        <v>7</v>
      </c>
    </row>
    <row r="3360" spans="1:6" x14ac:dyDescent="0.25">
      <c r="A3360" t="s">
        <v>82</v>
      </c>
      <c r="B3360" t="s">
        <v>100</v>
      </c>
      <c r="C3360" t="s">
        <v>79</v>
      </c>
      <c r="D3360" t="s">
        <v>61</v>
      </c>
      <c r="E3360" t="str">
        <f t="shared" si="52"/>
        <v>Pulau Baai-Aug-Total-CB</v>
      </c>
      <c r="F3360">
        <v>88</v>
      </c>
    </row>
    <row r="3361" spans="1:6" x14ac:dyDescent="0.25">
      <c r="A3361" t="s">
        <v>96</v>
      </c>
      <c r="B3361" t="s">
        <v>100</v>
      </c>
      <c r="C3361" t="s">
        <v>79</v>
      </c>
      <c r="D3361" t="s">
        <v>61</v>
      </c>
      <c r="E3361" t="str">
        <f t="shared" si="52"/>
        <v>Pulau Sambu-Aug-Total-CB</v>
      </c>
      <c r="F3361">
        <v>6824</v>
      </c>
    </row>
    <row r="3362" spans="1:6" x14ac:dyDescent="0.25">
      <c r="A3362" t="s">
        <v>115</v>
      </c>
      <c r="B3362" t="s">
        <v>100</v>
      </c>
      <c r="C3362" t="s">
        <v>79</v>
      </c>
      <c r="D3362" t="s">
        <v>61</v>
      </c>
      <c r="E3362" t="str">
        <f t="shared" si="52"/>
        <v>Raha Roadstead-Aug-Total-CB</v>
      </c>
      <c r="F3362">
        <v>7</v>
      </c>
    </row>
    <row r="3363" spans="1:6" x14ac:dyDescent="0.25">
      <c r="A3363" t="s">
        <v>48</v>
      </c>
      <c r="B3363" t="s">
        <v>100</v>
      </c>
      <c r="C3363" t="s">
        <v>79</v>
      </c>
      <c r="D3363" t="s">
        <v>61</v>
      </c>
      <c r="E3363" t="str">
        <f t="shared" si="52"/>
        <v>Samarinda-Aug-Total-CB</v>
      </c>
      <c r="F3363">
        <v>26</v>
      </c>
    </row>
    <row r="3364" spans="1:6" x14ac:dyDescent="0.25">
      <c r="A3364" t="s">
        <v>49</v>
      </c>
      <c r="B3364" t="s">
        <v>100</v>
      </c>
      <c r="C3364" t="s">
        <v>79</v>
      </c>
      <c r="D3364" t="s">
        <v>61</v>
      </c>
      <c r="E3364" t="str">
        <f t="shared" si="52"/>
        <v>Sampit-Aug-Total-CB</v>
      </c>
      <c r="F3364">
        <v>9</v>
      </c>
    </row>
    <row r="3365" spans="1:6" x14ac:dyDescent="0.25">
      <c r="A3365" t="s">
        <v>50</v>
      </c>
      <c r="B3365" t="s">
        <v>100</v>
      </c>
      <c r="C3365" t="s">
        <v>79</v>
      </c>
      <c r="D3365" t="s">
        <v>61</v>
      </c>
      <c r="E3365" t="str">
        <f t="shared" si="52"/>
        <v>Saumlaki-Aug-Total-CB</v>
      </c>
      <c r="F3365">
        <v>21</v>
      </c>
    </row>
    <row r="3366" spans="1:6" x14ac:dyDescent="0.25">
      <c r="A3366" t="s">
        <v>76</v>
      </c>
      <c r="B3366" t="s">
        <v>100</v>
      </c>
      <c r="C3366" t="s">
        <v>79</v>
      </c>
      <c r="D3366" t="s">
        <v>61</v>
      </c>
      <c r="E3366" t="str">
        <f t="shared" si="52"/>
        <v>Sekupang-Aug-Total-CB</v>
      </c>
      <c r="F3366">
        <v>5267</v>
      </c>
    </row>
    <row r="3367" spans="1:6" x14ac:dyDescent="0.25">
      <c r="A3367" t="s">
        <v>51</v>
      </c>
      <c r="B3367" t="s">
        <v>100</v>
      </c>
      <c r="C3367" t="s">
        <v>79</v>
      </c>
      <c r="D3367" t="s">
        <v>61</v>
      </c>
      <c r="E3367" t="str">
        <f t="shared" si="52"/>
        <v>Serui-Aug-Total-CB</v>
      </c>
      <c r="F3367">
        <v>19</v>
      </c>
    </row>
    <row r="3368" spans="1:6" x14ac:dyDescent="0.25">
      <c r="A3368" t="s">
        <v>52</v>
      </c>
      <c r="B3368" t="s">
        <v>100</v>
      </c>
      <c r="C3368" t="s">
        <v>79</v>
      </c>
      <c r="D3368" t="s">
        <v>61</v>
      </c>
      <c r="E3368" t="str">
        <f t="shared" si="52"/>
        <v>Sibolga-Aug-Total-CB</v>
      </c>
      <c r="F3368">
        <v>53</v>
      </c>
    </row>
    <row r="3369" spans="1:6" x14ac:dyDescent="0.25">
      <c r="A3369" t="s">
        <v>77</v>
      </c>
      <c r="B3369" t="s">
        <v>100</v>
      </c>
      <c r="C3369" t="s">
        <v>79</v>
      </c>
      <c r="D3369" t="s">
        <v>61</v>
      </c>
      <c r="E3369" t="str">
        <f t="shared" si="52"/>
        <v>Sungaipakning-Aug-Total-CB</v>
      </c>
      <c r="F3369">
        <v>51</v>
      </c>
    </row>
    <row r="3370" spans="1:6" x14ac:dyDescent="0.25">
      <c r="A3370" t="s">
        <v>53</v>
      </c>
      <c r="B3370" t="s">
        <v>100</v>
      </c>
      <c r="C3370" t="s">
        <v>79</v>
      </c>
      <c r="D3370" t="s">
        <v>61</v>
      </c>
      <c r="E3370" t="str">
        <f t="shared" si="52"/>
        <v>Tahuna-Aug-Total-CB</v>
      </c>
      <c r="F3370">
        <v>19</v>
      </c>
    </row>
    <row r="3371" spans="1:6" x14ac:dyDescent="0.25">
      <c r="A3371" t="s">
        <v>54</v>
      </c>
      <c r="B3371" t="s">
        <v>100</v>
      </c>
      <c r="C3371" t="s">
        <v>79</v>
      </c>
      <c r="D3371" t="s">
        <v>61</v>
      </c>
      <c r="E3371" t="str">
        <f t="shared" si="52"/>
        <v>Tanjung Balai Karimun-Aug-Total-CB</v>
      </c>
      <c r="F3371">
        <v>239</v>
      </c>
    </row>
    <row r="3372" spans="1:6" x14ac:dyDescent="0.25">
      <c r="A3372" t="s">
        <v>98</v>
      </c>
      <c r="B3372" t="s">
        <v>100</v>
      </c>
      <c r="C3372" t="s">
        <v>79</v>
      </c>
      <c r="D3372" t="s">
        <v>61</v>
      </c>
      <c r="E3372" t="str">
        <f t="shared" si="52"/>
        <v>Tanjung Benete-Aug-Total-CB</v>
      </c>
      <c r="F3372">
        <v>24</v>
      </c>
    </row>
    <row r="3373" spans="1:6" x14ac:dyDescent="0.25">
      <c r="A3373" t="s">
        <v>118</v>
      </c>
      <c r="B3373" t="s">
        <v>100</v>
      </c>
      <c r="C3373" t="s">
        <v>79</v>
      </c>
      <c r="D3373" t="s">
        <v>61</v>
      </c>
      <c r="E3373" t="str">
        <f t="shared" si="52"/>
        <v>Tanjung Santan-Aug-Total-CB</v>
      </c>
      <c r="F3373">
        <v>5</v>
      </c>
    </row>
    <row r="3374" spans="1:6" x14ac:dyDescent="0.25">
      <c r="A3374" t="s">
        <v>116</v>
      </c>
      <c r="B3374" t="s">
        <v>100</v>
      </c>
      <c r="C3374" t="s">
        <v>79</v>
      </c>
      <c r="D3374" t="s">
        <v>61</v>
      </c>
      <c r="E3374" t="str">
        <f t="shared" si="52"/>
        <v>Tanjungpandan-Aug-Total-CB</v>
      </c>
      <c r="F3374">
        <v>0</v>
      </c>
    </row>
    <row r="3375" spans="1:6" x14ac:dyDescent="0.25">
      <c r="A3375" t="s">
        <v>117</v>
      </c>
      <c r="B3375" t="s">
        <v>100</v>
      </c>
      <c r="C3375" t="s">
        <v>79</v>
      </c>
      <c r="D3375" t="s">
        <v>61</v>
      </c>
      <c r="E3375" t="str">
        <f t="shared" si="52"/>
        <v>Tanjungredeb-Aug-Total-CB</v>
      </c>
      <c r="F3375">
        <v>28</v>
      </c>
    </row>
    <row r="3376" spans="1:6" x14ac:dyDescent="0.25">
      <c r="A3376" t="s">
        <v>17</v>
      </c>
      <c r="B3376" t="s">
        <v>100</v>
      </c>
      <c r="C3376" t="s">
        <v>79</v>
      </c>
      <c r="D3376" t="s">
        <v>61</v>
      </c>
      <c r="E3376" t="str">
        <f t="shared" si="52"/>
        <v>Teluk Bayur-Aug-Total-CB</v>
      </c>
      <c r="F3376">
        <v>109</v>
      </c>
    </row>
    <row r="3377" spans="1:6" x14ac:dyDescent="0.25">
      <c r="A3377" t="s">
        <v>78</v>
      </c>
      <c r="B3377" t="s">
        <v>100</v>
      </c>
      <c r="C3377" t="s">
        <v>79</v>
      </c>
      <c r="D3377" t="s">
        <v>61</v>
      </c>
      <c r="E3377" t="str">
        <f t="shared" si="52"/>
        <v>Ternate-Aug-Total-CB</v>
      </c>
      <c r="F3377">
        <v>238</v>
      </c>
    </row>
    <row r="3378" spans="1:6" x14ac:dyDescent="0.25">
      <c r="A3378" t="s">
        <v>97</v>
      </c>
      <c r="B3378" t="s">
        <v>100</v>
      </c>
      <c r="C3378" t="s">
        <v>79</v>
      </c>
      <c r="D3378" t="s">
        <v>61</v>
      </c>
      <c r="E3378" t="str">
        <f t="shared" si="52"/>
        <v>Tg. Sorong-Aug-Total-CB</v>
      </c>
      <c r="F3378">
        <v>102</v>
      </c>
    </row>
    <row r="3379" spans="1:6" x14ac:dyDescent="0.25">
      <c r="A3379" t="s">
        <v>59</v>
      </c>
      <c r="B3379" t="s">
        <v>100</v>
      </c>
      <c r="C3379" t="s">
        <v>79</v>
      </c>
      <c r="D3379" t="s">
        <v>61</v>
      </c>
      <c r="E3379" t="str">
        <f t="shared" si="52"/>
        <v>Waingapu-Aug-Total-CB</v>
      </c>
      <c r="F3379">
        <v>17</v>
      </c>
    </row>
    <row r="3380" spans="1:6" x14ac:dyDescent="0.25">
      <c r="A3380" t="s">
        <v>62</v>
      </c>
      <c r="B3380" t="s">
        <v>101</v>
      </c>
      <c r="C3380" t="s">
        <v>79</v>
      </c>
      <c r="D3380" t="s">
        <v>61</v>
      </c>
      <c r="E3380" t="str">
        <f t="shared" si="52"/>
        <v>Ambon-Dec-Total-CB</v>
      </c>
      <c r="F3380">
        <v>193</v>
      </c>
    </row>
    <row r="3381" spans="1:6" x14ac:dyDescent="0.25">
      <c r="A3381" t="s">
        <v>63</v>
      </c>
      <c r="B3381" t="s">
        <v>101</v>
      </c>
      <c r="C3381" t="s">
        <v>79</v>
      </c>
      <c r="D3381" t="s">
        <v>61</v>
      </c>
      <c r="E3381" t="str">
        <f t="shared" si="52"/>
        <v>Balikpapan-Dec-Total-CB</v>
      </c>
      <c r="F3381">
        <v>2622</v>
      </c>
    </row>
    <row r="3382" spans="1:6" x14ac:dyDescent="0.25">
      <c r="A3382" t="s">
        <v>23</v>
      </c>
      <c r="B3382" t="s">
        <v>101</v>
      </c>
      <c r="C3382" t="s">
        <v>79</v>
      </c>
      <c r="D3382" t="s">
        <v>61</v>
      </c>
      <c r="E3382" t="str">
        <f t="shared" si="52"/>
        <v>Banjarmasin-Dec-Total-CB</v>
      </c>
      <c r="F3382">
        <v>599</v>
      </c>
    </row>
    <row r="3383" spans="1:6" x14ac:dyDescent="0.25">
      <c r="A3383" t="s">
        <v>19</v>
      </c>
      <c r="B3383" t="s">
        <v>101</v>
      </c>
      <c r="C3383" t="s">
        <v>79</v>
      </c>
      <c r="D3383" t="s">
        <v>61</v>
      </c>
      <c r="E3383" t="str">
        <f t="shared" si="52"/>
        <v>Banten-Dec-Total-CB</v>
      </c>
      <c r="F3383">
        <v>757</v>
      </c>
    </row>
    <row r="3384" spans="1:6" x14ac:dyDescent="0.25">
      <c r="A3384" t="s">
        <v>64</v>
      </c>
      <c r="B3384" t="s">
        <v>101</v>
      </c>
      <c r="C3384" t="s">
        <v>79</v>
      </c>
      <c r="D3384" t="s">
        <v>61</v>
      </c>
      <c r="E3384" t="str">
        <f t="shared" si="52"/>
        <v>Baubau-Dec-Total-CB</v>
      </c>
      <c r="F3384">
        <v>87</v>
      </c>
    </row>
    <row r="3385" spans="1:6" x14ac:dyDescent="0.25">
      <c r="A3385" t="s">
        <v>24</v>
      </c>
      <c r="B3385" t="s">
        <v>101</v>
      </c>
      <c r="C3385" t="s">
        <v>79</v>
      </c>
      <c r="D3385" t="s">
        <v>61</v>
      </c>
      <c r="E3385" t="str">
        <f t="shared" si="52"/>
        <v>Belawan-Dec-Total-CB</v>
      </c>
      <c r="F3385">
        <v>794</v>
      </c>
    </row>
    <row r="3386" spans="1:6" x14ac:dyDescent="0.25">
      <c r="A3386" t="s">
        <v>20</v>
      </c>
      <c r="B3386" t="s">
        <v>101</v>
      </c>
      <c r="C3386" t="s">
        <v>79</v>
      </c>
      <c r="D3386" t="s">
        <v>61</v>
      </c>
      <c r="E3386" t="str">
        <f t="shared" si="52"/>
        <v>Benoa-Dec-Total-CB</v>
      </c>
      <c r="F3386">
        <v>225</v>
      </c>
    </row>
    <row r="3387" spans="1:6" x14ac:dyDescent="0.25">
      <c r="A3387" t="s">
        <v>26</v>
      </c>
      <c r="B3387" t="s">
        <v>101</v>
      </c>
      <c r="C3387" t="s">
        <v>79</v>
      </c>
      <c r="D3387" t="s">
        <v>61</v>
      </c>
      <c r="E3387" t="str">
        <f t="shared" si="52"/>
        <v>Bitung-Dec-Total-CB</v>
      </c>
      <c r="F3387">
        <v>181</v>
      </c>
    </row>
    <row r="3388" spans="1:6" x14ac:dyDescent="0.25">
      <c r="A3388" t="s">
        <v>113</v>
      </c>
      <c r="B3388" t="s">
        <v>101</v>
      </c>
      <c r="C3388" t="s">
        <v>79</v>
      </c>
      <c r="D3388" t="s">
        <v>61</v>
      </c>
      <c r="E3388" t="str">
        <f t="shared" si="52"/>
        <v>Bontang Lng Terminal-Dec-Total-CB</v>
      </c>
      <c r="F3388">
        <v>9</v>
      </c>
    </row>
    <row r="3389" spans="1:6" x14ac:dyDescent="0.25">
      <c r="A3389" t="s">
        <v>27</v>
      </c>
      <c r="B3389" t="s">
        <v>101</v>
      </c>
      <c r="C3389" t="s">
        <v>79</v>
      </c>
      <c r="D3389" t="s">
        <v>61</v>
      </c>
      <c r="E3389" t="str">
        <f t="shared" si="52"/>
        <v>Bula-Dec-Total-CB</v>
      </c>
      <c r="F3389">
        <v>9</v>
      </c>
    </row>
    <row r="3390" spans="1:6" x14ac:dyDescent="0.25">
      <c r="A3390" t="s">
        <v>28</v>
      </c>
      <c r="B3390" t="s">
        <v>101</v>
      </c>
      <c r="C3390" t="s">
        <v>79</v>
      </c>
      <c r="D3390" t="s">
        <v>61</v>
      </c>
      <c r="E3390" t="str">
        <f t="shared" si="52"/>
        <v>Celukan Bawang-Dec-Total-CB</v>
      </c>
      <c r="F3390">
        <v>20</v>
      </c>
    </row>
    <row r="3391" spans="1:6" x14ac:dyDescent="0.25">
      <c r="A3391" t="s">
        <v>18</v>
      </c>
      <c r="B3391" t="s">
        <v>101</v>
      </c>
      <c r="C3391" t="s">
        <v>79</v>
      </c>
      <c r="D3391" t="s">
        <v>61</v>
      </c>
      <c r="E3391" t="str">
        <f t="shared" si="52"/>
        <v>Cirebon-Dec-Total-CB</v>
      </c>
      <c r="F3391">
        <v>26</v>
      </c>
    </row>
    <row r="3392" spans="1:6" x14ac:dyDescent="0.25">
      <c r="A3392" t="s">
        <v>29</v>
      </c>
      <c r="B3392" t="s">
        <v>101</v>
      </c>
      <c r="C3392" t="s">
        <v>79</v>
      </c>
      <c r="D3392" t="s">
        <v>61</v>
      </c>
      <c r="E3392" t="str">
        <f t="shared" si="52"/>
        <v>Donggala-Dec-Total-CB</v>
      </c>
      <c r="F3392">
        <v>0</v>
      </c>
    </row>
    <row r="3393" spans="1:6" x14ac:dyDescent="0.25">
      <c r="A3393" t="s">
        <v>30</v>
      </c>
      <c r="B3393" t="s">
        <v>101</v>
      </c>
      <c r="C3393" t="s">
        <v>79</v>
      </c>
      <c r="D3393" t="s">
        <v>61</v>
      </c>
      <c r="E3393" t="str">
        <f t="shared" si="52"/>
        <v>Dumai-Dec-Total-CB</v>
      </c>
      <c r="F3393">
        <v>1385</v>
      </c>
    </row>
    <row r="3394" spans="1:6" x14ac:dyDescent="0.25">
      <c r="A3394" t="s">
        <v>67</v>
      </c>
      <c r="B3394" t="s">
        <v>101</v>
      </c>
      <c r="C3394" t="s">
        <v>79</v>
      </c>
      <c r="D3394" t="s">
        <v>61</v>
      </c>
      <c r="E3394" t="str">
        <f t="shared" si="52"/>
        <v>Ende-Dec-Total-CB</v>
      </c>
      <c r="F3394">
        <v>26</v>
      </c>
    </row>
    <row r="3395" spans="1:6" x14ac:dyDescent="0.25">
      <c r="A3395" t="s">
        <v>68</v>
      </c>
      <c r="B3395" t="s">
        <v>101</v>
      </c>
      <c r="C3395" t="s">
        <v>79</v>
      </c>
      <c r="D3395" t="s">
        <v>61</v>
      </c>
      <c r="E3395" t="str">
        <f t="shared" ref="E3395:E3458" si="53">_xlfn.CONCAT(TRIM(A3395),"-",TRIM(B3395),"-",TRIM(C3395),"-",TRIM(D3395))</f>
        <v>Fakfak-Dec-Total-CB</v>
      </c>
      <c r="F3395">
        <v>47</v>
      </c>
    </row>
    <row r="3396" spans="1:6" x14ac:dyDescent="0.25">
      <c r="A3396" t="s">
        <v>31</v>
      </c>
      <c r="B3396" t="s">
        <v>101</v>
      </c>
      <c r="C3396" t="s">
        <v>79</v>
      </c>
      <c r="D3396" t="s">
        <v>61</v>
      </c>
      <c r="E3396" t="str">
        <f t="shared" si="53"/>
        <v>Gorontalo-Dec-Total-CB</v>
      </c>
      <c r="F3396">
        <v>77</v>
      </c>
    </row>
    <row r="3397" spans="1:6" x14ac:dyDescent="0.25">
      <c r="A3397" t="s">
        <v>32</v>
      </c>
      <c r="B3397" t="s">
        <v>101</v>
      </c>
      <c r="C3397" t="s">
        <v>79</v>
      </c>
      <c r="D3397" t="s">
        <v>61</v>
      </c>
      <c r="E3397" t="str">
        <f t="shared" si="53"/>
        <v>Gresik-Dec-Total-CB</v>
      </c>
      <c r="F3397">
        <v>2655</v>
      </c>
    </row>
    <row r="3398" spans="1:6" x14ac:dyDescent="0.25">
      <c r="A3398" t="s">
        <v>33</v>
      </c>
      <c r="B3398" t="s">
        <v>101</v>
      </c>
      <c r="C3398" t="s">
        <v>79</v>
      </c>
      <c r="D3398" t="s">
        <v>61</v>
      </c>
      <c r="E3398" t="str">
        <f t="shared" si="53"/>
        <v>Jayapura-Dec-Total-CB</v>
      </c>
      <c r="F3398">
        <v>42</v>
      </c>
    </row>
    <row r="3399" spans="1:6" x14ac:dyDescent="0.25">
      <c r="A3399" t="s">
        <v>34</v>
      </c>
      <c r="B3399" t="s">
        <v>101</v>
      </c>
      <c r="C3399" t="s">
        <v>79</v>
      </c>
      <c r="D3399" t="s">
        <v>61</v>
      </c>
      <c r="E3399" t="str">
        <f t="shared" si="53"/>
        <v>Kendari-Dec-Total-CB</v>
      </c>
      <c r="F3399">
        <v>84</v>
      </c>
    </row>
    <row r="3400" spans="1:6" x14ac:dyDescent="0.25">
      <c r="A3400" t="s">
        <v>35</v>
      </c>
      <c r="B3400" t="s">
        <v>101</v>
      </c>
      <c r="C3400" t="s">
        <v>79</v>
      </c>
      <c r="D3400" t="s">
        <v>61</v>
      </c>
      <c r="E3400" t="str">
        <f t="shared" si="53"/>
        <v>Kolonodale-Dec-Total-CB</v>
      </c>
      <c r="F3400">
        <v>4</v>
      </c>
    </row>
    <row r="3401" spans="1:6" x14ac:dyDescent="0.25">
      <c r="A3401" t="s">
        <v>36</v>
      </c>
      <c r="B3401" t="s">
        <v>101</v>
      </c>
      <c r="C3401" t="s">
        <v>79</v>
      </c>
      <c r="D3401" t="s">
        <v>61</v>
      </c>
      <c r="E3401" t="str">
        <f t="shared" si="53"/>
        <v>Kuala Tanjung-Dec-Total-CB</v>
      </c>
      <c r="F3401">
        <v>13</v>
      </c>
    </row>
    <row r="3402" spans="1:6" x14ac:dyDescent="0.25">
      <c r="A3402" t="s">
        <v>37</v>
      </c>
      <c r="B3402" t="s">
        <v>101</v>
      </c>
      <c r="C3402" t="s">
        <v>79</v>
      </c>
      <c r="D3402" t="s">
        <v>61</v>
      </c>
      <c r="E3402" t="str">
        <f t="shared" si="53"/>
        <v>Kumai-Dec-Total-CB</v>
      </c>
      <c r="F3402">
        <v>44</v>
      </c>
    </row>
    <row r="3403" spans="1:6" x14ac:dyDescent="0.25">
      <c r="A3403" t="s">
        <v>38</v>
      </c>
      <c r="B3403" t="s">
        <v>101</v>
      </c>
      <c r="C3403" t="s">
        <v>79</v>
      </c>
      <c r="D3403" t="s">
        <v>61</v>
      </c>
      <c r="E3403" t="str">
        <f t="shared" si="53"/>
        <v>Larantuka-Dec-Total-CB</v>
      </c>
      <c r="F3403">
        <v>10</v>
      </c>
    </row>
    <row r="3404" spans="1:6" x14ac:dyDescent="0.25">
      <c r="A3404" t="s">
        <v>71</v>
      </c>
      <c r="B3404" t="s">
        <v>101</v>
      </c>
      <c r="C3404" t="s">
        <v>79</v>
      </c>
      <c r="D3404" t="s">
        <v>61</v>
      </c>
      <c r="E3404" t="str">
        <f t="shared" si="53"/>
        <v>Lhokseumawe-Dec-Total-CB</v>
      </c>
      <c r="F3404">
        <v>381</v>
      </c>
    </row>
    <row r="3405" spans="1:6" x14ac:dyDescent="0.25">
      <c r="A3405" t="s">
        <v>39</v>
      </c>
      <c r="B3405" t="s">
        <v>101</v>
      </c>
      <c r="C3405" t="s">
        <v>79</v>
      </c>
      <c r="D3405" t="s">
        <v>61</v>
      </c>
      <c r="E3405" t="str">
        <f t="shared" si="53"/>
        <v>Luwuk-Dec-Total-CB</v>
      </c>
      <c r="F3405">
        <v>56</v>
      </c>
    </row>
    <row r="3406" spans="1:6" x14ac:dyDescent="0.25">
      <c r="A3406" t="s">
        <v>40</v>
      </c>
      <c r="B3406" t="s">
        <v>101</v>
      </c>
      <c r="C3406" t="s">
        <v>79</v>
      </c>
      <c r="D3406" t="s">
        <v>61</v>
      </c>
      <c r="E3406" t="str">
        <f t="shared" si="53"/>
        <v>Manado-Dec-Total-CB</v>
      </c>
      <c r="F3406">
        <v>2</v>
      </c>
    </row>
    <row r="3407" spans="1:6" x14ac:dyDescent="0.25">
      <c r="A3407" t="s">
        <v>72</v>
      </c>
      <c r="B3407" t="s">
        <v>101</v>
      </c>
      <c r="C3407" t="s">
        <v>79</v>
      </c>
      <c r="D3407" t="s">
        <v>61</v>
      </c>
      <c r="E3407" t="str">
        <f t="shared" si="53"/>
        <v>Maumere-Dec-Total-CB</v>
      </c>
      <c r="F3407">
        <v>24</v>
      </c>
    </row>
    <row r="3408" spans="1:6" x14ac:dyDescent="0.25">
      <c r="A3408" t="s">
        <v>41</v>
      </c>
      <c r="B3408" t="s">
        <v>101</v>
      </c>
      <c r="C3408" t="s">
        <v>79</v>
      </c>
      <c r="D3408" t="s">
        <v>61</v>
      </c>
      <c r="E3408" t="str">
        <f t="shared" si="53"/>
        <v>Namlea-Dec-Total-CB</v>
      </c>
      <c r="F3408">
        <v>32</v>
      </c>
    </row>
    <row r="3409" spans="1:6" x14ac:dyDescent="0.25">
      <c r="A3409" t="s">
        <v>73</v>
      </c>
      <c r="B3409" t="s">
        <v>101</v>
      </c>
      <c r="C3409" t="s">
        <v>79</v>
      </c>
      <c r="D3409" t="s">
        <v>61</v>
      </c>
      <c r="E3409" t="str">
        <f t="shared" si="53"/>
        <v>Palembang-Dec-Total-CB</v>
      </c>
      <c r="F3409">
        <v>37</v>
      </c>
    </row>
    <row r="3410" spans="1:6" x14ac:dyDescent="0.25">
      <c r="A3410" t="s">
        <v>114</v>
      </c>
      <c r="B3410" t="s">
        <v>101</v>
      </c>
      <c r="C3410" t="s">
        <v>79</v>
      </c>
      <c r="D3410" t="s">
        <v>61</v>
      </c>
      <c r="E3410" t="str">
        <f t="shared" si="53"/>
        <v>Pangkalansusu-Dec-Total-CB</v>
      </c>
      <c r="F3410">
        <v>0</v>
      </c>
    </row>
    <row r="3411" spans="1:6" x14ac:dyDescent="0.25">
      <c r="A3411" t="s">
        <v>43</v>
      </c>
      <c r="B3411" t="s">
        <v>101</v>
      </c>
      <c r="C3411" t="s">
        <v>79</v>
      </c>
      <c r="D3411" t="s">
        <v>61</v>
      </c>
      <c r="E3411" t="str">
        <f t="shared" si="53"/>
        <v>Panjang-Dec-Total-CB</v>
      </c>
      <c r="F3411">
        <v>264</v>
      </c>
    </row>
    <row r="3412" spans="1:6" x14ac:dyDescent="0.25">
      <c r="A3412" t="s">
        <v>74</v>
      </c>
      <c r="B3412" t="s">
        <v>101</v>
      </c>
      <c r="C3412" t="s">
        <v>79</v>
      </c>
      <c r="D3412" t="s">
        <v>61</v>
      </c>
      <c r="E3412" t="str">
        <f t="shared" si="53"/>
        <v>Parepare-Dec-Total-CB</v>
      </c>
      <c r="F3412">
        <v>42</v>
      </c>
    </row>
    <row r="3413" spans="1:6" x14ac:dyDescent="0.25">
      <c r="A3413" t="s">
        <v>47</v>
      </c>
      <c r="B3413" t="s">
        <v>101</v>
      </c>
      <c r="C3413" t="s">
        <v>79</v>
      </c>
      <c r="D3413" t="s">
        <v>61</v>
      </c>
      <c r="E3413" t="str">
        <f t="shared" si="53"/>
        <v>Pomalaa-Dec-Total-CB</v>
      </c>
      <c r="F3413">
        <v>7</v>
      </c>
    </row>
    <row r="3414" spans="1:6" x14ac:dyDescent="0.25">
      <c r="A3414" t="s">
        <v>21</v>
      </c>
      <c r="B3414" t="s">
        <v>101</v>
      </c>
      <c r="C3414" t="s">
        <v>79</v>
      </c>
      <c r="D3414" t="s">
        <v>61</v>
      </c>
      <c r="E3414" t="str">
        <f t="shared" si="53"/>
        <v>Pontianak-Dec-Total-CB</v>
      </c>
      <c r="F3414">
        <v>418</v>
      </c>
    </row>
    <row r="3415" spans="1:6" x14ac:dyDescent="0.25">
      <c r="A3415" t="s">
        <v>22</v>
      </c>
      <c r="B3415" t="s">
        <v>101</v>
      </c>
      <c r="C3415" t="s">
        <v>79</v>
      </c>
      <c r="D3415" t="s">
        <v>61</v>
      </c>
      <c r="E3415" t="str">
        <f t="shared" si="53"/>
        <v>Poso-Dec-Total-CB</v>
      </c>
      <c r="F3415">
        <v>4</v>
      </c>
    </row>
    <row r="3416" spans="1:6" x14ac:dyDescent="0.25">
      <c r="A3416" t="s">
        <v>75</v>
      </c>
      <c r="B3416" t="s">
        <v>101</v>
      </c>
      <c r="C3416" t="s">
        <v>79</v>
      </c>
      <c r="D3416" t="s">
        <v>61</v>
      </c>
      <c r="E3416" t="str">
        <f t="shared" si="53"/>
        <v>Probolinggo-Dec-Total-CB</v>
      </c>
      <c r="F3416">
        <v>11</v>
      </c>
    </row>
    <row r="3417" spans="1:6" x14ac:dyDescent="0.25">
      <c r="A3417" t="s">
        <v>82</v>
      </c>
      <c r="B3417" t="s">
        <v>101</v>
      </c>
      <c r="C3417" t="s">
        <v>79</v>
      </c>
      <c r="D3417" t="s">
        <v>61</v>
      </c>
      <c r="E3417" t="str">
        <f t="shared" si="53"/>
        <v>Pulau Baai-Dec-Total-CB</v>
      </c>
      <c r="F3417">
        <v>284</v>
      </c>
    </row>
    <row r="3418" spans="1:6" x14ac:dyDescent="0.25">
      <c r="A3418" t="s">
        <v>96</v>
      </c>
      <c r="B3418" t="s">
        <v>101</v>
      </c>
      <c r="C3418" t="s">
        <v>79</v>
      </c>
      <c r="D3418" t="s">
        <v>61</v>
      </c>
      <c r="E3418" t="str">
        <f t="shared" si="53"/>
        <v>Pulau Sambu-Dec-Total-CB</v>
      </c>
      <c r="F3418">
        <v>5887</v>
      </c>
    </row>
    <row r="3419" spans="1:6" x14ac:dyDescent="0.25">
      <c r="A3419" t="s">
        <v>115</v>
      </c>
      <c r="B3419" t="s">
        <v>101</v>
      </c>
      <c r="C3419" t="s">
        <v>79</v>
      </c>
      <c r="D3419" t="s">
        <v>61</v>
      </c>
      <c r="E3419" t="str">
        <f t="shared" si="53"/>
        <v>Raha Roadstead-Dec-Total-CB</v>
      </c>
      <c r="F3419">
        <v>6</v>
      </c>
    </row>
    <row r="3420" spans="1:6" x14ac:dyDescent="0.25">
      <c r="A3420" t="s">
        <v>48</v>
      </c>
      <c r="B3420" t="s">
        <v>101</v>
      </c>
      <c r="C3420" t="s">
        <v>79</v>
      </c>
      <c r="D3420" t="s">
        <v>61</v>
      </c>
      <c r="E3420" t="str">
        <f t="shared" si="53"/>
        <v>Samarinda-Dec-Total-CB</v>
      </c>
      <c r="F3420">
        <v>33</v>
      </c>
    </row>
    <row r="3421" spans="1:6" x14ac:dyDescent="0.25">
      <c r="A3421" t="s">
        <v>49</v>
      </c>
      <c r="B3421" t="s">
        <v>101</v>
      </c>
      <c r="C3421" t="s">
        <v>79</v>
      </c>
      <c r="D3421" t="s">
        <v>61</v>
      </c>
      <c r="E3421" t="str">
        <f t="shared" si="53"/>
        <v>Sampit-Dec-Total-CB</v>
      </c>
      <c r="F3421">
        <v>6</v>
      </c>
    </row>
    <row r="3422" spans="1:6" x14ac:dyDescent="0.25">
      <c r="A3422" t="s">
        <v>50</v>
      </c>
      <c r="B3422" t="s">
        <v>101</v>
      </c>
      <c r="C3422" t="s">
        <v>79</v>
      </c>
      <c r="D3422" t="s">
        <v>61</v>
      </c>
      <c r="E3422" t="str">
        <f t="shared" si="53"/>
        <v>Saumlaki-Dec-Total-CB</v>
      </c>
      <c r="F3422">
        <v>22</v>
      </c>
    </row>
    <row r="3423" spans="1:6" x14ac:dyDescent="0.25">
      <c r="A3423" t="s">
        <v>76</v>
      </c>
      <c r="B3423" t="s">
        <v>101</v>
      </c>
      <c r="C3423" t="s">
        <v>79</v>
      </c>
      <c r="D3423" t="s">
        <v>61</v>
      </c>
      <c r="E3423" t="str">
        <f t="shared" si="53"/>
        <v>Sekupang-Dec-Total-CB</v>
      </c>
      <c r="F3423">
        <v>3679</v>
      </c>
    </row>
    <row r="3424" spans="1:6" x14ac:dyDescent="0.25">
      <c r="A3424" t="s">
        <v>51</v>
      </c>
      <c r="B3424" t="s">
        <v>101</v>
      </c>
      <c r="C3424" t="s">
        <v>79</v>
      </c>
      <c r="D3424" t="s">
        <v>61</v>
      </c>
      <c r="E3424" t="str">
        <f t="shared" si="53"/>
        <v>Serui-Dec-Total-CB</v>
      </c>
      <c r="F3424">
        <v>31</v>
      </c>
    </row>
    <row r="3425" spans="1:6" x14ac:dyDescent="0.25">
      <c r="A3425" t="s">
        <v>52</v>
      </c>
      <c r="B3425" t="s">
        <v>101</v>
      </c>
      <c r="C3425" t="s">
        <v>79</v>
      </c>
      <c r="D3425" t="s">
        <v>61</v>
      </c>
      <c r="E3425" t="str">
        <f t="shared" si="53"/>
        <v>Sibolga-Dec-Total-CB</v>
      </c>
      <c r="F3425">
        <v>51</v>
      </c>
    </row>
    <row r="3426" spans="1:6" x14ac:dyDescent="0.25">
      <c r="A3426" t="s">
        <v>77</v>
      </c>
      <c r="B3426" t="s">
        <v>101</v>
      </c>
      <c r="C3426" t="s">
        <v>79</v>
      </c>
      <c r="D3426" t="s">
        <v>61</v>
      </c>
      <c r="E3426" t="str">
        <f t="shared" si="53"/>
        <v>Sungaipakning-Dec-Total-CB</v>
      </c>
      <c r="F3426">
        <v>73</v>
      </c>
    </row>
    <row r="3427" spans="1:6" x14ac:dyDescent="0.25">
      <c r="A3427" t="s">
        <v>53</v>
      </c>
      <c r="B3427" t="s">
        <v>101</v>
      </c>
      <c r="C3427" t="s">
        <v>79</v>
      </c>
      <c r="D3427" t="s">
        <v>61</v>
      </c>
      <c r="E3427" t="str">
        <f t="shared" si="53"/>
        <v>Tahuna-Dec-Total-CB</v>
      </c>
      <c r="F3427">
        <v>16</v>
      </c>
    </row>
    <row r="3428" spans="1:6" x14ac:dyDescent="0.25">
      <c r="A3428" t="s">
        <v>54</v>
      </c>
      <c r="B3428" t="s">
        <v>101</v>
      </c>
      <c r="C3428" t="s">
        <v>79</v>
      </c>
      <c r="D3428" t="s">
        <v>61</v>
      </c>
      <c r="E3428" t="str">
        <f t="shared" si="53"/>
        <v>Tanjung Balai Karimun-Dec-Total-CB</v>
      </c>
      <c r="F3428">
        <v>277</v>
      </c>
    </row>
    <row r="3429" spans="1:6" x14ac:dyDescent="0.25">
      <c r="A3429" t="s">
        <v>98</v>
      </c>
      <c r="B3429" t="s">
        <v>101</v>
      </c>
      <c r="C3429" t="s">
        <v>79</v>
      </c>
      <c r="D3429" t="s">
        <v>61</v>
      </c>
      <c r="E3429" t="str">
        <f t="shared" si="53"/>
        <v>Tanjung Benete-Dec-Total-CB</v>
      </c>
      <c r="F3429">
        <v>16</v>
      </c>
    </row>
    <row r="3430" spans="1:6" x14ac:dyDescent="0.25">
      <c r="A3430" t="s">
        <v>118</v>
      </c>
      <c r="B3430" t="s">
        <v>101</v>
      </c>
      <c r="C3430" t="s">
        <v>79</v>
      </c>
      <c r="D3430" t="s">
        <v>61</v>
      </c>
      <c r="E3430" t="str">
        <f t="shared" si="53"/>
        <v>Tanjung Santan-Dec-Total-CB</v>
      </c>
      <c r="F3430">
        <v>15</v>
      </c>
    </row>
    <row r="3431" spans="1:6" x14ac:dyDescent="0.25">
      <c r="A3431" t="s">
        <v>116</v>
      </c>
      <c r="B3431" t="s">
        <v>101</v>
      </c>
      <c r="C3431" t="s">
        <v>79</v>
      </c>
      <c r="D3431" t="s">
        <v>61</v>
      </c>
      <c r="E3431" t="str">
        <f t="shared" si="53"/>
        <v>Tanjungpandan-Dec-Total-CB</v>
      </c>
      <c r="F3431">
        <v>1</v>
      </c>
    </row>
    <row r="3432" spans="1:6" x14ac:dyDescent="0.25">
      <c r="A3432" t="s">
        <v>117</v>
      </c>
      <c r="B3432" t="s">
        <v>101</v>
      </c>
      <c r="C3432" t="s">
        <v>79</v>
      </c>
      <c r="D3432" t="s">
        <v>61</v>
      </c>
      <c r="E3432" t="str">
        <f t="shared" si="53"/>
        <v>Tanjungredeb-Dec-Total-CB</v>
      </c>
      <c r="F3432">
        <v>25</v>
      </c>
    </row>
    <row r="3433" spans="1:6" x14ac:dyDescent="0.25">
      <c r="A3433" t="s">
        <v>17</v>
      </c>
      <c r="B3433" t="s">
        <v>101</v>
      </c>
      <c r="C3433" t="s">
        <v>79</v>
      </c>
      <c r="D3433" t="s">
        <v>61</v>
      </c>
      <c r="E3433" t="str">
        <f t="shared" si="53"/>
        <v>Teluk Bayur-Dec-Total-CB</v>
      </c>
      <c r="F3433">
        <v>120</v>
      </c>
    </row>
    <row r="3434" spans="1:6" x14ac:dyDescent="0.25">
      <c r="A3434" t="s">
        <v>78</v>
      </c>
      <c r="B3434" t="s">
        <v>101</v>
      </c>
      <c r="C3434" t="s">
        <v>79</v>
      </c>
      <c r="D3434" t="s">
        <v>61</v>
      </c>
      <c r="E3434" t="str">
        <f t="shared" si="53"/>
        <v>Ternate-Dec-Total-CB</v>
      </c>
      <c r="F3434">
        <v>401</v>
      </c>
    </row>
    <row r="3435" spans="1:6" x14ac:dyDescent="0.25">
      <c r="A3435" t="s">
        <v>97</v>
      </c>
      <c r="B3435" t="s">
        <v>101</v>
      </c>
      <c r="C3435" t="s">
        <v>79</v>
      </c>
      <c r="D3435" t="s">
        <v>61</v>
      </c>
      <c r="E3435" t="str">
        <f t="shared" si="53"/>
        <v>Tg. Sorong-Dec-Total-CB</v>
      </c>
      <c r="F3435">
        <v>169</v>
      </c>
    </row>
    <row r="3436" spans="1:6" x14ac:dyDescent="0.25">
      <c r="A3436" t="s">
        <v>59</v>
      </c>
      <c r="B3436" t="s">
        <v>101</v>
      </c>
      <c r="C3436" t="s">
        <v>79</v>
      </c>
      <c r="D3436" t="s">
        <v>61</v>
      </c>
      <c r="E3436" t="str">
        <f t="shared" si="53"/>
        <v>Waingapu-Dec-Total-CB</v>
      </c>
      <c r="F3436">
        <v>27</v>
      </c>
    </row>
    <row r="3437" spans="1:6" x14ac:dyDescent="0.25">
      <c r="A3437" t="s">
        <v>62</v>
      </c>
      <c r="B3437" t="s">
        <v>102</v>
      </c>
      <c r="C3437" t="s">
        <v>79</v>
      </c>
      <c r="D3437" t="s">
        <v>61</v>
      </c>
      <c r="E3437" t="str">
        <f t="shared" si="53"/>
        <v>Ambon-Feb-Total-CB</v>
      </c>
      <c r="F3437">
        <v>238</v>
      </c>
    </row>
    <row r="3438" spans="1:6" x14ac:dyDescent="0.25">
      <c r="A3438" t="s">
        <v>63</v>
      </c>
      <c r="B3438" t="s">
        <v>102</v>
      </c>
      <c r="C3438" t="s">
        <v>79</v>
      </c>
      <c r="D3438" t="s">
        <v>61</v>
      </c>
      <c r="E3438" t="str">
        <f t="shared" si="53"/>
        <v>Balikpapan-Feb-Total-CB</v>
      </c>
      <c r="F3438">
        <v>2733</v>
      </c>
    </row>
    <row r="3439" spans="1:6" x14ac:dyDescent="0.25">
      <c r="A3439" t="s">
        <v>23</v>
      </c>
      <c r="B3439" t="s">
        <v>102</v>
      </c>
      <c r="C3439" t="s">
        <v>79</v>
      </c>
      <c r="D3439" t="s">
        <v>61</v>
      </c>
      <c r="E3439" t="str">
        <f t="shared" si="53"/>
        <v>Banjarmasin-Feb-Total-CB</v>
      </c>
      <c r="F3439">
        <v>75</v>
      </c>
    </row>
    <row r="3440" spans="1:6" x14ac:dyDescent="0.25">
      <c r="A3440" t="s">
        <v>19</v>
      </c>
      <c r="B3440" t="s">
        <v>102</v>
      </c>
      <c r="C3440" t="s">
        <v>79</v>
      </c>
      <c r="D3440" t="s">
        <v>61</v>
      </c>
      <c r="E3440" t="str">
        <f t="shared" si="53"/>
        <v>Banten-Feb-Total-CB</v>
      </c>
      <c r="F3440">
        <v>218</v>
      </c>
    </row>
    <row r="3441" spans="1:6" x14ac:dyDescent="0.25">
      <c r="A3441" t="s">
        <v>64</v>
      </c>
      <c r="B3441" t="s">
        <v>102</v>
      </c>
      <c r="C3441" t="s">
        <v>79</v>
      </c>
      <c r="D3441" t="s">
        <v>61</v>
      </c>
      <c r="E3441" t="str">
        <f t="shared" si="53"/>
        <v>Baubau-Feb-Total-CB</v>
      </c>
      <c r="F3441">
        <v>58</v>
      </c>
    </row>
    <row r="3442" spans="1:6" x14ac:dyDescent="0.25">
      <c r="A3442" t="s">
        <v>24</v>
      </c>
      <c r="B3442" t="s">
        <v>102</v>
      </c>
      <c r="C3442" t="s">
        <v>79</v>
      </c>
      <c r="D3442" t="s">
        <v>61</v>
      </c>
      <c r="E3442" t="str">
        <f t="shared" si="53"/>
        <v>Belawan-Feb-Total-CB</v>
      </c>
      <c r="F3442">
        <v>118</v>
      </c>
    </row>
    <row r="3443" spans="1:6" x14ac:dyDescent="0.25">
      <c r="A3443" t="s">
        <v>20</v>
      </c>
      <c r="B3443" t="s">
        <v>102</v>
      </c>
      <c r="C3443" t="s">
        <v>79</v>
      </c>
      <c r="D3443" t="s">
        <v>61</v>
      </c>
      <c r="E3443" t="str">
        <f t="shared" si="53"/>
        <v>Benoa-Feb-Total-CB</v>
      </c>
      <c r="F3443">
        <v>54</v>
      </c>
    </row>
    <row r="3444" spans="1:6" x14ac:dyDescent="0.25">
      <c r="A3444" t="s">
        <v>26</v>
      </c>
      <c r="B3444" t="s">
        <v>102</v>
      </c>
      <c r="C3444" t="s">
        <v>79</v>
      </c>
      <c r="D3444" t="s">
        <v>61</v>
      </c>
      <c r="E3444" t="str">
        <f t="shared" si="53"/>
        <v>Bitung-Feb-Total-CB</v>
      </c>
      <c r="F3444">
        <v>232</v>
      </c>
    </row>
    <row r="3445" spans="1:6" x14ac:dyDescent="0.25">
      <c r="A3445" t="s">
        <v>113</v>
      </c>
      <c r="B3445" t="s">
        <v>102</v>
      </c>
      <c r="C3445" t="s">
        <v>79</v>
      </c>
      <c r="D3445" t="s">
        <v>61</v>
      </c>
      <c r="E3445" t="str">
        <f t="shared" si="53"/>
        <v>Bontang Lng Terminal-Feb-Total-CB</v>
      </c>
      <c r="F3445">
        <v>3</v>
      </c>
    </row>
    <row r="3446" spans="1:6" x14ac:dyDescent="0.25">
      <c r="A3446" t="s">
        <v>27</v>
      </c>
      <c r="B3446" t="s">
        <v>102</v>
      </c>
      <c r="C3446" t="s">
        <v>79</v>
      </c>
      <c r="D3446" t="s">
        <v>61</v>
      </c>
      <c r="E3446" t="str">
        <f t="shared" si="53"/>
        <v>Bula-Feb-Total-CB</v>
      </c>
      <c r="F3446">
        <v>2</v>
      </c>
    </row>
    <row r="3447" spans="1:6" x14ac:dyDescent="0.25">
      <c r="A3447" t="s">
        <v>28</v>
      </c>
      <c r="B3447" t="s">
        <v>102</v>
      </c>
      <c r="C3447" t="s">
        <v>79</v>
      </c>
      <c r="D3447" t="s">
        <v>61</v>
      </c>
      <c r="E3447" t="str">
        <f t="shared" si="53"/>
        <v>Celukan Bawang-Feb-Total-CB</v>
      </c>
      <c r="F3447">
        <v>16</v>
      </c>
    </row>
    <row r="3448" spans="1:6" x14ac:dyDescent="0.25">
      <c r="A3448" t="s">
        <v>18</v>
      </c>
      <c r="B3448" t="s">
        <v>102</v>
      </c>
      <c r="C3448" t="s">
        <v>79</v>
      </c>
      <c r="D3448" t="s">
        <v>61</v>
      </c>
      <c r="E3448" t="str">
        <f t="shared" si="53"/>
        <v>Cirebon-Feb-Total-CB</v>
      </c>
      <c r="F3448">
        <v>24</v>
      </c>
    </row>
    <row r="3449" spans="1:6" x14ac:dyDescent="0.25">
      <c r="A3449" t="s">
        <v>29</v>
      </c>
      <c r="B3449" t="s">
        <v>102</v>
      </c>
      <c r="C3449" t="s">
        <v>79</v>
      </c>
      <c r="D3449" t="s">
        <v>61</v>
      </c>
      <c r="E3449" t="str">
        <f t="shared" si="53"/>
        <v>Donggala-Feb-Total-CB</v>
      </c>
      <c r="F3449">
        <v>0</v>
      </c>
    </row>
    <row r="3450" spans="1:6" x14ac:dyDescent="0.25">
      <c r="A3450" t="s">
        <v>30</v>
      </c>
      <c r="B3450" t="s">
        <v>102</v>
      </c>
      <c r="C3450" t="s">
        <v>79</v>
      </c>
      <c r="D3450" t="s">
        <v>61</v>
      </c>
      <c r="E3450" t="str">
        <f t="shared" si="53"/>
        <v>Dumai-Feb-Total-CB</v>
      </c>
      <c r="F3450">
        <v>262</v>
      </c>
    </row>
    <row r="3451" spans="1:6" x14ac:dyDescent="0.25">
      <c r="A3451" t="s">
        <v>67</v>
      </c>
      <c r="B3451" t="s">
        <v>102</v>
      </c>
      <c r="C3451" t="s">
        <v>79</v>
      </c>
      <c r="D3451" t="s">
        <v>61</v>
      </c>
      <c r="E3451" t="str">
        <f t="shared" si="53"/>
        <v>Ende-Feb-Total-CB</v>
      </c>
      <c r="F3451">
        <v>15</v>
      </c>
    </row>
    <row r="3452" spans="1:6" x14ac:dyDescent="0.25">
      <c r="A3452" t="s">
        <v>68</v>
      </c>
      <c r="B3452" t="s">
        <v>102</v>
      </c>
      <c r="C3452" t="s">
        <v>79</v>
      </c>
      <c r="D3452" t="s">
        <v>61</v>
      </c>
      <c r="E3452" t="str">
        <f t="shared" si="53"/>
        <v>Fakfak-Feb-Total-CB</v>
      </c>
      <c r="F3452">
        <v>33</v>
      </c>
    </row>
    <row r="3453" spans="1:6" x14ac:dyDescent="0.25">
      <c r="A3453" t="s">
        <v>31</v>
      </c>
      <c r="B3453" t="s">
        <v>102</v>
      </c>
      <c r="C3453" t="s">
        <v>79</v>
      </c>
      <c r="D3453" t="s">
        <v>61</v>
      </c>
      <c r="E3453" t="str">
        <f t="shared" si="53"/>
        <v>Gorontalo-Feb-Total-CB</v>
      </c>
      <c r="F3453">
        <v>50</v>
      </c>
    </row>
    <row r="3454" spans="1:6" x14ac:dyDescent="0.25">
      <c r="A3454" t="s">
        <v>32</v>
      </c>
      <c r="B3454" t="s">
        <v>102</v>
      </c>
      <c r="C3454" t="s">
        <v>79</v>
      </c>
      <c r="D3454" t="s">
        <v>61</v>
      </c>
      <c r="E3454" t="str">
        <f t="shared" si="53"/>
        <v>Gresik-Feb-Total-CB</v>
      </c>
      <c r="F3454">
        <v>1492</v>
      </c>
    </row>
    <row r="3455" spans="1:6" x14ac:dyDescent="0.25">
      <c r="A3455" t="s">
        <v>33</v>
      </c>
      <c r="B3455" t="s">
        <v>102</v>
      </c>
      <c r="C3455" t="s">
        <v>79</v>
      </c>
      <c r="D3455" t="s">
        <v>61</v>
      </c>
      <c r="E3455" t="str">
        <f t="shared" si="53"/>
        <v>Jayapura-Feb-Total-CB</v>
      </c>
      <c r="F3455">
        <v>27</v>
      </c>
    </row>
    <row r="3456" spans="1:6" x14ac:dyDescent="0.25">
      <c r="A3456" t="s">
        <v>34</v>
      </c>
      <c r="B3456" t="s">
        <v>102</v>
      </c>
      <c r="C3456" t="s">
        <v>79</v>
      </c>
      <c r="D3456" t="s">
        <v>61</v>
      </c>
      <c r="E3456" t="str">
        <f t="shared" si="53"/>
        <v>Kendari-Feb-Total-CB</v>
      </c>
      <c r="F3456">
        <v>96</v>
      </c>
    </row>
    <row r="3457" spans="1:6" x14ac:dyDescent="0.25">
      <c r="A3457" t="s">
        <v>35</v>
      </c>
      <c r="B3457" t="s">
        <v>102</v>
      </c>
      <c r="C3457" t="s">
        <v>79</v>
      </c>
      <c r="D3457" t="s">
        <v>61</v>
      </c>
      <c r="E3457" t="str">
        <f t="shared" si="53"/>
        <v>Kolonodale-Feb-Total-CB</v>
      </c>
      <c r="F3457">
        <v>2</v>
      </c>
    </row>
    <row r="3458" spans="1:6" x14ac:dyDescent="0.25">
      <c r="A3458" t="s">
        <v>36</v>
      </c>
      <c r="B3458" t="s">
        <v>102</v>
      </c>
      <c r="C3458" t="s">
        <v>79</v>
      </c>
      <c r="D3458" t="s">
        <v>61</v>
      </c>
      <c r="E3458" t="str">
        <f t="shared" si="53"/>
        <v>Kuala Tanjung-Feb-Total-CB</v>
      </c>
      <c r="F3458">
        <v>13</v>
      </c>
    </row>
    <row r="3459" spans="1:6" x14ac:dyDescent="0.25">
      <c r="A3459" t="s">
        <v>37</v>
      </c>
      <c r="B3459" t="s">
        <v>102</v>
      </c>
      <c r="C3459" t="s">
        <v>79</v>
      </c>
      <c r="D3459" t="s">
        <v>61</v>
      </c>
      <c r="E3459" t="str">
        <f t="shared" ref="E3459:E3522" si="54">_xlfn.CONCAT(TRIM(A3459),"-",TRIM(B3459),"-",TRIM(C3459),"-",TRIM(D3459))</f>
        <v>Kumai-Feb-Total-CB</v>
      </c>
      <c r="F3459">
        <v>26</v>
      </c>
    </row>
    <row r="3460" spans="1:6" x14ac:dyDescent="0.25">
      <c r="A3460" t="s">
        <v>38</v>
      </c>
      <c r="B3460" t="s">
        <v>102</v>
      </c>
      <c r="C3460" t="s">
        <v>79</v>
      </c>
      <c r="D3460" t="s">
        <v>61</v>
      </c>
      <c r="E3460" t="str">
        <f t="shared" si="54"/>
        <v>Larantuka-Feb-Total-CB</v>
      </c>
      <c r="F3460">
        <v>3</v>
      </c>
    </row>
    <row r="3461" spans="1:6" x14ac:dyDescent="0.25">
      <c r="A3461" t="s">
        <v>71</v>
      </c>
      <c r="B3461" t="s">
        <v>102</v>
      </c>
      <c r="C3461" t="s">
        <v>79</v>
      </c>
      <c r="D3461" t="s">
        <v>61</v>
      </c>
      <c r="E3461" t="str">
        <f t="shared" si="54"/>
        <v>Lhokseumawe-Feb-Total-CB</v>
      </c>
      <c r="F3461">
        <v>74</v>
      </c>
    </row>
    <row r="3462" spans="1:6" x14ac:dyDescent="0.25">
      <c r="A3462" t="s">
        <v>39</v>
      </c>
      <c r="B3462" t="s">
        <v>102</v>
      </c>
      <c r="C3462" t="s">
        <v>79</v>
      </c>
      <c r="D3462" t="s">
        <v>61</v>
      </c>
      <c r="E3462" t="str">
        <f t="shared" si="54"/>
        <v>Luwuk-Feb-Total-CB</v>
      </c>
      <c r="F3462">
        <v>39</v>
      </c>
    </row>
    <row r="3463" spans="1:6" x14ac:dyDescent="0.25">
      <c r="A3463" t="s">
        <v>40</v>
      </c>
      <c r="B3463" t="s">
        <v>102</v>
      </c>
      <c r="C3463" t="s">
        <v>79</v>
      </c>
      <c r="D3463" t="s">
        <v>61</v>
      </c>
      <c r="E3463" t="str">
        <f t="shared" si="54"/>
        <v>Manado-Feb-Total-CB</v>
      </c>
      <c r="F3463">
        <v>0</v>
      </c>
    </row>
    <row r="3464" spans="1:6" x14ac:dyDescent="0.25">
      <c r="A3464" t="s">
        <v>72</v>
      </c>
      <c r="B3464" t="s">
        <v>102</v>
      </c>
      <c r="C3464" t="s">
        <v>79</v>
      </c>
      <c r="D3464" t="s">
        <v>61</v>
      </c>
      <c r="E3464" t="str">
        <f t="shared" si="54"/>
        <v>Maumere-Feb-Total-CB</v>
      </c>
      <c r="F3464">
        <v>15</v>
      </c>
    </row>
    <row r="3465" spans="1:6" x14ac:dyDescent="0.25">
      <c r="A3465" t="s">
        <v>41</v>
      </c>
      <c r="B3465" t="s">
        <v>102</v>
      </c>
      <c r="C3465" t="s">
        <v>79</v>
      </c>
      <c r="D3465" t="s">
        <v>61</v>
      </c>
      <c r="E3465" t="str">
        <f t="shared" si="54"/>
        <v>Namlea-Feb-Total-CB</v>
      </c>
      <c r="F3465">
        <v>28</v>
      </c>
    </row>
    <row r="3466" spans="1:6" x14ac:dyDescent="0.25">
      <c r="A3466" t="s">
        <v>73</v>
      </c>
      <c r="B3466" t="s">
        <v>102</v>
      </c>
      <c r="C3466" t="s">
        <v>79</v>
      </c>
      <c r="D3466" t="s">
        <v>61</v>
      </c>
      <c r="E3466" t="str">
        <f t="shared" si="54"/>
        <v>Palembang-Feb-Total-CB</v>
      </c>
      <c r="F3466">
        <v>49</v>
      </c>
    </row>
    <row r="3467" spans="1:6" x14ac:dyDescent="0.25">
      <c r="A3467" t="s">
        <v>114</v>
      </c>
      <c r="B3467" t="s">
        <v>102</v>
      </c>
      <c r="C3467" t="s">
        <v>79</v>
      </c>
      <c r="D3467" t="s">
        <v>61</v>
      </c>
      <c r="E3467" t="str">
        <f t="shared" si="54"/>
        <v>Pangkalansusu-Feb-Total-CB</v>
      </c>
      <c r="F3467">
        <v>0</v>
      </c>
    </row>
    <row r="3468" spans="1:6" x14ac:dyDescent="0.25">
      <c r="A3468" t="s">
        <v>43</v>
      </c>
      <c r="B3468" t="s">
        <v>102</v>
      </c>
      <c r="C3468" t="s">
        <v>79</v>
      </c>
      <c r="D3468" t="s">
        <v>61</v>
      </c>
      <c r="E3468" t="str">
        <f t="shared" si="54"/>
        <v>Panjang-Feb-Total-CB</v>
      </c>
      <c r="F3468">
        <v>266</v>
      </c>
    </row>
    <row r="3469" spans="1:6" x14ac:dyDescent="0.25">
      <c r="A3469" t="s">
        <v>74</v>
      </c>
      <c r="B3469" t="s">
        <v>102</v>
      </c>
      <c r="C3469" t="s">
        <v>79</v>
      </c>
      <c r="D3469" t="s">
        <v>61</v>
      </c>
      <c r="E3469" t="str">
        <f t="shared" si="54"/>
        <v>Parepare-Feb-Total-CB</v>
      </c>
      <c r="F3469">
        <v>68</v>
      </c>
    </row>
    <row r="3470" spans="1:6" x14ac:dyDescent="0.25">
      <c r="A3470" t="s">
        <v>47</v>
      </c>
      <c r="B3470" t="s">
        <v>102</v>
      </c>
      <c r="C3470" t="s">
        <v>79</v>
      </c>
      <c r="D3470" t="s">
        <v>61</v>
      </c>
      <c r="E3470" t="str">
        <f t="shared" si="54"/>
        <v>Pomalaa-Feb-Total-CB</v>
      </c>
      <c r="F3470">
        <v>2</v>
      </c>
    </row>
    <row r="3471" spans="1:6" x14ac:dyDescent="0.25">
      <c r="A3471" t="s">
        <v>21</v>
      </c>
      <c r="B3471" t="s">
        <v>102</v>
      </c>
      <c r="C3471" t="s">
        <v>79</v>
      </c>
      <c r="D3471" t="s">
        <v>61</v>
      </c>
      <c r="E3471" t="str">
        <f t="shared" si="54"/>
        <v>Pontianak-Feb-Total-CB</v>
      </c>
      <c r="F3471">
        <v>447</v>
      </c>
    </row>
    <row r="3472" spans="1:6" x14ac:dyDescent="0.25">
      <c r="A3472" t="s">
        <v>22</v>
      </c>
      <c r="B3472" t="s">
        <v>102</v>
      </c>
      <c r="C3472" t="s">
        <v>79</v>
      </c>
      <c r="D3472" t="s">
        <v>61</v>
      </c>
      <c r="E3472" t="str">
        <f t="shared" si="54"/>
        <v>Poso-Feb-Total-CB</v>
      </c>
      <c r="F3472">
        <v>1</v>
      </c>
    </row>
    <row r="3473" spans="1:6" x14ac:dyDescent="0.25">
      <c r="A3473" t="s">
        <v>75</v>
      </c>
      <c r="B3473" t="s">
        <v>102</v>
      </c>
      <c r="C3473" t="s">
        <v>79</v>
      </c>
      <c r="D3473" t="s">
        <v>61</v>
      </c>
      <c r="E3473" t="str">
        <f t="shared" si="54"/>
        <v>Probolinggo-Feb-Total-CB</v>
      </c>
      <c r="F3473">
        <v>9</v>
      </c>
    </row>
    <row r="3474" spans="1:6" x14ac:dyDescent="0.25">
      <c r="A3474" t="s">
        <v>82</v>
      </c>
      <c r="B3474" t="s">
        <v>102</v>
      </c>
      <c r="C3474" t="s">
        <v>79</v>
      </c>
      <c r="D3474" t="s">
        <v>61</v>
      </c>
      <c r="E3474" t="str">
        <f t="shared" si="54"/>
        <v>Pulau Baai-Feb-Total-CB</v>
      </c>
      <c r="F3474">
        <v>102</v>
      </c>
    </row>
    <row r="3475" spans="1:6" x14ac:dyDescent="0.25">
      <c r="A3475" t="s">
        <v>96</v>
      </c>
      <c r="B3475" t="s">
        <v>102</v>
      </c>
      <c r="C3475" t="s">
        <v>79</v>
      </c>
      <c r="D3475" t="s">
        <v>61</v>
      </c>
      <c r="E3475" t="str">
        <f t="shared" si="54"/>
        <v>Pulau Sambu-Feb-Total-CB</v>
      </c>
      <c r="F3475">
        <v>7889</v>
      </c>
    </row>
    <row r="3476" spans="1:6" x14ac:dyDescent="0.25">
      <c r="A3476" t="s">
        <v>115</v>
      </c>
      <c r="B3476" t="s">
        <v>102</v>
      </c>
      <c r="C3476" t="s">
        <v>79</v>
      </c>
      <c r="D3476" t="s">
        <v>61</v>
      </c>
      <c r="E3476" t="str">
        <f t="shared" si="54"/>
        <v>Raha Roadstead-Feb-Total-CB</v>
      </c>
      <c r="F3476">
        <v>3</v>
      </c>
    </row>
    <row r="3477" spans="1:6" x14ac:dyDescent="0.25">
      <c r="A3477" t="s">
        <v>48</v>
      </c>
      <c r="B3477" t="s">
        <v>102</v>
      </c>
      <c r="C3477" t="s">
        <v>79</v>
      </c>
      <c r="D3477" t="s">
        <v>61</v>
      </c>
      <c r="E3477" t="str">
        <f t="shared" si="54"/>
        <v>Samarinda-Feb-Total-CB</v>
      </c>
      <c r="F3477">
        <v>40</v>
      </c>
    </row>
    <row r="3478" spans="1:6" x14ac:dyDescent="0.25">
      <c r="A3478" t="s">
        <v>49</v>
      </c>
      <c r="B3478" t="s">
        <v>102</v>
      </c>
      <c r="C3478" t="s">
        <v>79</v>
      </c>
      <c r="D3478" t="s">
        <v>61</v>
      </c>
      <c r="E3478" t="str">
        <f t="shared" si="54"/>
        <v>Sampit-Feb-Total-CB</v>
      </c>
      <c r="F3478">
        <v>8</v>
      </c>
    </row>
    <row r="3479" spans="1:6" x14ac:dyDescent="0.25">
      <c r="A3479" t="s">
        <v>50</v>
      </c>
      <c r="B3479" t="s">
        <v>102</v>
      </c>
      <c r="C3479" t="s">
        <v>79</v>
      </c>
      <c r="D3479" t="s">
        <v>61</v>
      </c>
      <c r="E3479" t="str">
        <f t="shared" si="54"/>
        <v>Saumlaki-Feb-Total-CB</v>
      </c>
      <c r="F3479">
        <v>21</v>
      </c>
    </row>
    <row r="3480" spans="1:6" x14ac:dyDescent="0.25">
      <c r="A3480" t="s">
        <v>76</v>
      </c>
      <c r="B3480" t="s">
        <v>102</v>
      </c>
      <c r="C3480" t="s">
        <v>79</v>
      </c>
      <c r="D3480" t="s">
        <v>61</v>
      </c>
      <c r="E3480" t="str">
        <f t="shared" si="54"/>
        <v>Sekupang-Feb-Total-CB</v>
      </c>
      <c r="F3480">
        <v>5871</v>
      </c>
    </row>
    <row r="3481" spans="1:6" x14ac:dyDescent="0.25">
      <c r="A3481" t="s">
        <v>51</v>
      </c>
      <c r="B3481" t="s">
        <v>102</v>
      </c>
      <c r="C3481" t="s">
        <v>79</v>
      </c>
      <c r="D3481" t="s">
        <v>61</v>
      </c>
      <c r="E3481" t="str">
        <f t="shared" si="54"/>
        <v>Serui-Feb-Total-CB</v>
      </c>
      <c r="F3481">
        <v>21</v>
      </c>
    </row>
    <row r="3482" spans="1:6" x14ac:dyDescent="0.25">
      <c r="A3482" t="s">
        <v>52</v>
      </c>
      <c r="B3482" t="s">
        <v>102</v>
      </c>
      <c r="C3482" t="s">
        <v>79</v>
      </c>
      <c r="D3482" t="s">
        <v>61</v>
      </c>
      <c r="E3482" t="str">
        <f t="shared" si="54"/>
        <v>Sibolga-Feb-Total-CB</v>
      </c>
      <c r="F3482">
        <v>61</v>
      </c>
    </row>
    <row r="3483" spans="1:6" x14ac:dyDescent="0.25">
      <c r="A3483" t="s">
        <v>77</v>
      </c>
      <c r="B3483" t="s">
        <v>102</v>
      </c>
      <c r="C3483" t="s">
        <v>79</v>
      </c>
      <c r="D3483" t="s">
        <v>61</v>
      </c>
      <c r="E3483" t="str">
        <f t="shared" si="54"/>
        <v>Sungaipakning-Feb-Total-CB</v>
      </c>
      <c r="F3483">
        <v>48</v>
      </c>
    </row>
    <row r="3484" spans="1:6" x14ac:dyDescent="0.25">
      <c r="A3484" t="s">
        <v>53</v>
      </c>
      <c r="B3484" t="s">
        <v>102</v>
      </c>
      <c r="C3484" t="s">
        <v>79</v>
      </c>
      <c r="D3484" t="s">
        <v>61</v>
      </c>
      <c r="E3484" t="str">
        <f t="shared" si="54"/>
        <v>Tahuna-Feb-Total-CB</v>
      </c>
      <c r="F3484">
        <v>13</v>
      </c>
    </row>
    <row r="3485" spans="1:6" x14ac:dyDescent="0.25">
      <c r="A3485" t="s">
        <v>54</v>
      </c>
      <c r="B3485" t="s">
        <v>102</v>
      </c>
      <c r="C3485" t="s">
        <v>79</v>
      </c>
      <c r="D3485" t="s">
        <v>61</v>
      </c>
      <c r="E3485" t="str">
        <f t="shared" si="54"/>
        <v>Tanjung Balai Karimun-Feb-Total-CB</v>
      </c>
      <c r="F3485">
        <v>108</v>
      </c>
    </row>
    <row r="3486" spans="1:6" x14ac:dyDescent="0.25">
      <c r="A3486" t="s">
        <v>98</v>
      </c>
      <c r="B3486" t="s">
        <v>102</v>
      </c>
      <c r="C3486" t="s">
        <v>79</v>
      </c>
      <c r="D3486" t="s">
        <v>61</v>
      </c>
      <c r="E3486" t="str">
        <f t="shared" si="54"/>
        <v>Tanjung Benete-Feb-Total-CB</v>
      </c>
      <c r="F3486">
        <v>17</v>
      </c>
    </row>
    <row r="3487" spans="1:6" x14ac:dyDescent="0.25">
      <c r="A3487" t="s">
        <v>118</v>
      </c>
      <c r="B3487" t="s">
        <v>102</v>
      </c>
      <c r="C3487" t="s">
        <v>79</v>
      </c>
      <c r="D3487" t="s">
        <v>61</v>
      </c>
      <c r="E3487" t="str">
        <f t="shared" si="54"/>
        <v>Tanjung Santan-Feb-Total-CB</v>
      </c>
      <c r="F3487">
        <v>0</v>
      </c>
    </row>
    <row r="3488" spans="1:6" x14ac:dyDescent="0.25">
      <c r="A3488" t="s">
        <v>116</v>
      </c>
      <c r="B3488" t="s">
        <v>102</v>
      </c>
      <c r="C3488" t="s">
        <v>79</v>
      </c>
      <c r="D3488" t="s">
        <v>61</v>
      </c>
      <c r="E3488" t="str">
        <f t="shared" si="54"/>
        <v>Tanjungpandan-Feb-Total-CB</v>
      </c>
      <c r="F3488">
        <v>0</v>
      </c>
    </row>
    <row r="3489" spans="1:6" x14ac:dyDescent="0.25">
      <c r="A3489" t="s">
        <v>117</v>
      </c>
      <c r="B3489" t="s">
        <v>102</v>
      </c>
      <c r="C3489" t="s">
        <v>79</v>
      </c>
      <c r="D3489" t="s">
        <v>61</v>
      </c>
      <c r="E3489" t="str">
        <f t="shared" si="54"/>
        <v>Tanjungredeb-Feb-Total-CB</v>
      </c>
      <c r="F3489">
        <v>16</v>
      </c>
    </row>
    <row r="3490" spans="1:6" x14ac:dyDescent="0.25">
      <c r="A3490" t="s">
        <v>17</v>
      </c>
      <c r="B3490" t="s">
        <v>102</v>
      </c>
      <c r="C3490" t="s">
        <v>79</v>
      </c>
      <c r="D3490" t="s">
        <v>61</v>
      </c>
      <c r="E3490" t="str">
        <f t="shared" si="54"/>
        <v>Teluk Bayur-Feb-Total-CB</v>
      </c>
      <c r="F3490">
        <v>121</v>
      </c>
    </row>
    <row r="3491" spans="1:6" x14ac:dyDescent="0.25">
      <c r="A3491" t="s">
        <v>78</v>
      </c>
      <c r="B3491" t="s">
        <v>102</v>
      </c>
      <c r="C3491" t="s">
        <v>79</v>
      </c>
      <c r="D3491" t="s">
        <v>61</v>
      </c>
      <c r="E3491" t="str">
        <f t="shared" si="54"/>
        <v>Ternate-Feb-Total-CB</v>
      </c>
      <c r="F3491">
        <v>334</v>
      </c>
    </row>
    <row r="3492" spans="1:6" x14ac:dyDescent="0.25">
      <c r="A3492" t="s">
        <v>97</v>
      </c>
      <c r="B3492" t="s">
        <v>102</v>
      </c>
      <c r="C3492" t="s">
        <v>79</v>
      </c>
      <c r="D3492" t="s">
        <v>61</v>
      </c>
      <c r="E3492" t="str">
        <f t="shared" si="54"/>
        <v>Tg. Sorong-Feb-Total-CB</v>
      </c>
      <c r="F3492">
        <v>139</v>
      </c>
    </row>
    <row r="3493" spans="1:6" x14ac:dyDescent="0.25">
      <c r="A3493" t="s">
        <v>59</v>
      </c>
      <c r="B3493" t="s">
        <v>102</v>
      </c>
      <c r="C3493" t="s">
        <v>79</v>
      </c>
      <c r="D3493" t="s">
        <v>61</v>
      </c>
      <c r="E3493" t="str">
        <f t="shared" si="54"/>
        <v>Waingapu-Feb-Total-CB</v>
      </c>
      <c r="F3493">
        <v>14</v>
      </c>
    </row>
    <row r="3494" spans="1:6" x14ac:dyDescent="0.25">
      <c r="A3494" t="s">
        <v>62</v>
      </c>
      <c r="B3494" t="s">
        <v>110</v>
      </c>
      <c r="C3494" t="s">
        <v>79</v>
      </c>
      <c r="D3494" t="s">
        <v>61</v>
      </c>
      <c r="E3494" t="str">
        <f t="shared" si="54"/>
        <v>Ambon-Jan-Total-CB</v>
      </c>
      <c r="F3494">
        <v>295</v>
      </c>
    </row>
    <row r="3495" spans="1:6" x14ac:dyDescent="0.25">
      <c r="A3495" t="s">
        <v>63</v>
      </c>
      <c r="B3495" t="s">
        <v>110</v>
      </c>
      <c r="C3495" t="s">
        <v>79</v>
      </c>
      <c r="D3495" t="s">
        <v>61</v>
      </c>
      <c r="E3495" t="str">
        <f t="shared" si="54"/>
        <v>Balikpapan-Jan-Total-CB</v>
      </c>
      <c r="F3495">
        <v>2591</v>
      </c>
    </row>
    <row r="3496" spans="1:6" x14ac:dyDescent="0.25">
      <c r="A3496" t="s">
        <v>23</v>
      </c>
      <c r="B3496" t="s">
        <v>110</v>
      </c>
      <c r="C3496" t="s">
        <v>79</v>
      </c>
      <c r="D3496" t="s">
        <v>61</v>
      </c>
      <c r="E3496" t="str">
        <f t="shared" si="54"/>
        <v>Banjarmasin-Jan-Total-CB</v>
      </c>
      <c r="F3496">
        <v>49</v>
      </c>
    </row>
    <row r="3497" spans="1:6" x14ac:dyDescent="0.25">
      <c r="A3497" t="s">
        <v>19</v>
      </c>
      <c r="B3497" t="s">
        <v>110</v>
      </c>
      <c r="C3497" t="s">
        <v>79</v>
      </c>
      <c r="D3497" t="s">
        <v>61</v>
      </c>
      <c r="E3497" t="str">
        <f t="shared" si="54"/>
        <v>Banten-Jan-Total-CB</v>
      </c>
      <c r="F3497">
        <v>208</v>
      </c>
    </row>
    <row r="3498" spans="1:6" x14ac:dyDescent="0.25">
      <c r="A3498" t="s">
        <v>64</v>
      </c>
      <c r="B3498" t="s">
        <v>110</v>
      </c>
      <c r="C3498" t="s">
        <v>79</v>
      </c>
      <c r="D3498" t="s">
        <v>61</v>
      </c>
      <c r="E3498" t="str">
        <f t="shared" si="54"/>
        <v>Baubau-Jan-Total-CB</v>
      </c>
      <c r="F3498">
        <v>67</v>
      </c>
    </row>
    <row r="3499" spans="1:6" x14ac:dyDescent="0.25">
      <c r="A3499" t="s">
        <v>24</v>
      </c>
      <c r="B3499" t="s">
        <v>110</v>
      </c>
      <c r="C3499" t="s">
        <v>79</v>
      </c>
      <c r="D3499" t="s">
        <v>61</v>
      </c>
      <c r="E3499" t="str">
        <f t="shared" si="54"/>
        <v>Belawan-Jan-Total-CB</v>
      </c>
      <c r="F3499">
        <v>96</v>
      </c>
    </row>
    <row r="3500" spans="1:6" x14ac:dyDescent="0.25">
      <c r="A3500" t="s">
        <v>20</v>
      </c>
      <c r="B3500" t="s">
        <v>110</v>
      </c>
      <c r="C3500" t="s">
        <v>79</v>
      </c>
      <c r="D3500" t="s">
        <v>61</v>
      </c>
      <c r="E3500" t="str">
        <f t="shared" si="54"/>
        <v>Benoa-Jan-Total-CB</v>
      </c>
      <c r="F3500">
        <v>65</v>
      </c>
    </row>
    <row r="3501" spans="1:6" x14ac:dyDescent="0.25">
      <c r="A3501" t="s">
        <v>26</v>
      </c>
      <c r="B3501" t="s">
        <v>110</v>
      </c>
      <c r="C3501" t="s">
        <v>79</v>
      </c>
      <c r="D3501" t="s">
        <v>61</v>
      </c>
      <c r="E3501" t="str">
        <f t="shared" si="54"/>
        <v>Bitung-Jan-Total-CB</v>
      </c>
      <c r="F3501">
        <v>147</v>
      </c>
    </row>
    <row r="3502" spans="1:6" x14ac:dyDescent="0.25">
      <c r="A3502" t="s">
        <v>113</v>
      </c>
      <c r="B3502" t="s">
        <v>110</v>
      </c>
      <c r="C3502" t="s">
        <v>79</v>
      </c>
      <c r="D3502" t="s">
        <v>61</v>
      </c>
      <c r="E3502" t="str">
        <f t="shared" si="54"/>
        <v>Bontang Lng Terminal-Jan-Total-CB</v>
      </c>
      <c r="F3502">
        <v>4</v>
      </c>
    </row>
    <row r="3503" spans="1:6" x14ac:dyDescent="0.25">
      <c r="A3503" t="s">
        <v>27</v>
      </c>
      <c r="B3503" t="s">
        <v>110</v>
      </c>
      <c r="C3503" t="s">
        <v>79</v>
      </c>
      <c r="D3503" t="s">
        <v>61</v>
      </c>
      <c r="E3503" t="str">
        <f t="shared" si="54"/>
        <v>Bula-Jan-Total-CB</v>
      </c>
      <c r="F3503">
        <v>3</v>
      </c>
    </row>
    <row r="3504" spans="1:6" x14ac:dyDescent="0.25">
      <c r="A3504" t="s">
        <v>28</v>
      </c>
      <c r="B3504" t="s">
        <v>110</v>
      </c>
      <c r="C3504" t="s">
        <v>79</v>
      </c>
      <c r="D3504" t="s">
        <v>61</v>
      </c>
      <c r="E3504" t="str">
        <f t="shared" si="54"/>
        <v>Celukan Bawang-Jan-Total-CB</v>
      </c>
      <c r="F3504">
        <v>17</v>
      </c>
    </row>
    <row r="3505" spans="1:6" x14ac:dyDescent="0.25">
      <c r="A3505" t="s">
        <v>18</v>
      </c>
      <c r="B3505" t="s">
        <v>110</v>
      </c>
      <c r="C3505" t="s">
        <v>79</v>
      </c>
      <c r="D3505" t="s">
        <v>61</v>
      </c>
      <c r="E3505" t="str">
        <f t="shared" si="54"/>
        <v>Cirebon-Jan-Total-CB</v>
      </c>
      <c r="F3505">
        <v>24</v>
      </c>
    </row>
    <row r="3506" spans="1:6" x14ac:dyDescent="0.25">
      <c r="A3506" t="s">
        <v>29</v>
      </c>
      <c r="B3506" t="s">
        <v>110</v>
      </c>
      <c r="C3506" t="s">
        <v>79</v>
      </c>
      <c r="D3506" t="s">
        <v>61</v>
      </c>
      <c r="E3506" t="str">
        <f t="shared" si="54"/>
        <v>Donggala-Jan-Total-CB</v>
      </c>
      <c r="F3506">
        <v>0</v>
      </c>
    </row>
    <row r="3507" spans="1:6" x14ac:dyDescent="0.25">
      <c r="A3507" t="s">
        <v>30</v>
      </c>
      <c r="B3507" t="s">
        <v>110</v>
      </c>
      <c r="C3507" t="s">
        <v>79</v>
      </c>
      <c r="D3507" t="s">
        <v>61</v>
      </c>
      <c r="E3507" t="str">
        <f t="shared" si="54"/>
        <v>Dumai-Jan-Total-CB</v>
      </c>
      <c r="F3507">
        <v>248</v>
      </c>
    </row>
    <row r="3508" spans="1:6" x14ac:dyDescent="0.25">
      <c r="A3508" t="s">
        <v>67</v>
      </c>
      <c r="B3508" t="s">
        <v>110</v>
      </c>
      <c r="C3508" t="s">
        <v>79</v>
      </c>
      <c r="D3508" t="s">
        <v>61</v>
      </c>
      <c r="E3508" t="str">
        <f t="shared" si="54"/>
        <v>Ende-Jan-Total-CB</v>
      </c>
      <c r="F3508">
        <v>16</v>
      </c>
    </row>
    <row r="3509" spans="1:6" x14ac:dyDescent="0.25">
      <c r="A3509" t="s">
        <v>68</v>
      </c>
      <c r="B3509" t="s">
        <v>110</v>
      </c>
      <c r="C3509" t="s">
        <v>79</v>
      </c>
      <c r="D3509" t="s">
        <v>61</v>
      </c>
      <c r="E3509" t="str">
        <f t="shared" si="54"/>
        <v>Fakfak-Jan-Total-CB</v>
      </c>
      <c r="F3509">
        <v>34</v>
      </c>
    </row>
    <row r="3510" spans="1:6" x14ac:dyDescent="0.25">
      <c r="A3510" t="s">
        <v>31</v>
      </c>
      <c r="B3510" t="s">
        <v>110</v>
      </c>
      <c r="C3510" t="s">
        <v>79</v>
      </c>
      <c r="D3510" t="s">
        <v>61</v>
      </c>
      <c r="E3510" t="str">
        <f t="shared" si="54"/>
        <v>Gorontalo-Jan-Total-CB</v>
      </c>
      <c r="F3510">
        <v>47</v>
      </c>
    </row>
    <row r="3511" spans="1:6" x14ac:dyDescent="0.25">
      <c r="A3511" t="s">
        <v>32</v>
      </c>
      <c r="B3511" t="s">
        <v>110</v>
      </c>
      <c r="C3511" t="s">
        <v>79</v>
      </c>
      <c r="D3511" t="s">
        <v>61</v>
      </c>
      <c r="E3511" t="str">
        <f t="shared" si="54"/>
        <v>Gresik-Jan-Total-CB</v>
      </c>
      <c r="F3511">
        <v>1300</v>
      </c>
    </row>
    <row r="3512" spans="1:6" x14ac:dyDescent="0.25">
      <c r="A3512" t="s">
        <v>33</v>
      </c>
      <c r="B3512" t="s">
        <v>110</v>
      </c>
      <c r="C3512" t="s">
        <v>79</v>
      </c>
      <c r="D3512" t="s">
        <v>61</v>
      </c>
      <c r="E3512" t="str">
        <f t="shared" si="54"/>
        <v>Jayapura-Jan-Total-CB</v>
      </c>
      <c r="F3512">
        <v>39</v>
      </c>
    </row>
    <row r="3513" spans="1:6" x14ac:dyDescent="0.25">
      <c r="A3513" t="s">
        <v>34</v>
      </c>
      <c r="B3513" t="s">
        <v>110</v>
      </c>
      <c r="C3513" t="s">
        <v>79</v>
      </c>
      <c r="D3513" t="s">
        <v>61</v>
      </c>
      <c r="E3513" t="str">
        <f t="shared" si="54"/>
        <v>Kendari-Jan-Total-CB</v>
      </c>
      <c r="F3513">
        <v>82</v>
      </c>
    </row>
    <row r="3514" spans="1:6" x14ac:dyDescent="0.25">
      <c r="A3514" t="s">
        <v>35</v>
      </c>
      <c r="B3514" t="s">
        <v>110</v>
      </c>
      <c r="C3514" t="s">
        <v>79</v>
      </c>
      <c r="D3514" t="s">
        <v>61</v>
      </c>
      <c r="E3514" t="str">
        <f t="shared" si="54"/>
        <v>Kolonodale-Jan-Total-CB</v>
      </c>
      <c r="F3514">
        <v>4</v>
      </c>
    </row>
    <row r="3515" spans="1:6" x14ac:dyDescent="0.25">
      <c r="A3515" t="s">
        <v>36</v>
      </c>
      <c r="B3515" t="s">
        <v>110</v>
      </c>
      <c r="C3515" t="s">
        <v>79</v>
      </c>
      <c r="D3515" t="s">
        <v>61</v>
      </c>
      <c r="E3515" t="str">
        <f t="shared" si="54"/>
        <v>Kuala Tanjung-Jan-Total-CB</v>
      </c>
      <c r="F3515">
        <v>16</v>
      </c>
    </row>
    <row r="3516" spans="1:6" x14ac:dyDescent="0.25">
      <c r="A3516" t="s">
        <v>37</v>
      </c>
      <c r="B3516" t="s">
        <v>110</v>
      </c>
      <c r="C3516" t="s">
        <v>79</v>
      </c>
      <c r="D3516" t="s">
        <v>61</v>
      </c>
      <c r="E3516" t="str">
        <f t="shared" si="54"/>
        <v>Kumai-Jan-Total-CB</v>
      </c>
      <c r="F3516">
        <v>27</v>
      </c>
    </row>
    <row r="3517" spans="1:6" x14ac:dyDescent="0.25">
      <c r="A3517" t="s">
        <v>38</v>
      </c>
      <c r="B3517" t="s">
        <v>110</v>
      </c>
      <c r="C3517" t="s">
        <v>79</v>
      </c>
      <c r="D3517" t="s">
        <v>61</v>
      </c>
      <c r="E3517" t="str">
        <f t="shared" si="54"/>
        <v>Larantuka-Jan-Total-CB</v>
      </c>
      <c r="F3517">
        <v>11</v>
      </c>
    </row>
    <row r="3518" spans="1:6" x14ac:dyDescent="0.25">
      <c r="A3518" t="s">
        <v>71</v>
      </c>
      <c r="B3518" t="s">
        <v>110</v>
      </c>
      <c r="C3518" t="s">
        <v>79</v>
      </c>
      <c r="D3518" t="s">
        <v>61</v>
      </c>
      <c r="E3518" t="str">
        <f t="shared" si="54"/>
        <v>Lhokseumawe-Jan-Total-CB</v>
      </c>
      <c r="F3518">
        <v>321</v>
      </c>
    </row>
    <row r="3519" spans="1:6" x14ac:dyDescent="0.25">
      <c r="A3519" t="s">
        <v>39</v>
      </c>
      <c r="B3519" t="s">
        <v>110</v>
      </c>
      <c r="C3519" t="s">
        <v>79</v>
      </c>
      <c r="D3519" t="s">
        <v>61</v>
      </c>
      <c r="E3519" t="str">
        <f t="shared" si="54"/>
        <v>Luwuk-Jan-Total-CB</v>
      </c>
      <c r="F3519">
        <v>45</v>
      </c>
    </row>
    <row r="3520" spans="1:6" x14ac:dyDescent="0.25">
      <c r="A3520" t="s">
        <v>40</v>
      </c>
      <c r="B3520" t="s">
        <v>110</v>
      </c>
      <c r="C3520" t="s">
        <v>79</v>
      </c>
      <c r="D3520" t="s">
        <v>61</v>
      </c>
      <c r="E3520" t="str">
        <f t="shared" si="54"/>
        <v>Manado-Jan-Total-CB</v>
      </c>
      <c r="F3520">
        <v>0</v>
      </c>
    </row>
    <row r="3521" spans="1:6" x14ac:dyDescent="0.25">
      <c r="A3521" t="s">
        <v>72</v>
      </c>
      <c r="B3521" t="s">
        <v>110</v>
      </c>
      <c r="C3521" t="s">
        <v>79</v>
      </c>
      <c r="D3521" t="s">
        <v>61</v>
      </c>
      <c r="E3521" t="str">
        <f t="shared" si="54"/>
        <v>Maumere-Jan-Total-CB</v>
      </c>
      <c r="F3521">
        <v>18</v>
      </c>
    </row>
    <row r="3522" spans="1:6" x14ac:dyDescent="0.25">
      <c r="A3522" t="s">
        <v>41</v>
      </c>
      <c r="B3522" t="s">
        <v>110</v>
      </c>
      <c r="C3522" t="s">
        <v>79</v>
      </c>
      <c r="D3522" t="s">
        <v>61</v>
      </c>
      <c r="E3522" t="str">
        <f t="shared" si="54"/>
        <v>Namlea-Jan-Total-CB</v>
      </c>
      <c r="F3522">
        <v>34</v>
      </c>
    </row>
    <row r="3523" spans="1:6" x14ac:dyDescent="0.25">
      <c r="A3523" t="s">
        <v>73</v>
      </c>
      <c r="B3523" t="s">
        <v>110</v>
      </c>
      <c r="C3523" t="s">
        <v>79</v>
      </c>
      <c r="D3523" t="s">
        <v>61</v>
      </c>
      <c r="E3523" t="str">
        <f t="shared" ref="E3523:E3586" si="55">_xlfn.CONCAT(TRIM(A3523),"-",TRIM(B3523),"-",TRIM(C3523),"-",TRIM(D3523))</f>
        <v>Palembang-Jan-Total-CB</v>
      </c>
      <c r="F3523">
        <v>41</v>
      </c>
    </row>
    <row r="3524" spans="1:6" x14ac:dyDescent="0.25">
      <c r="A3524" t="s">
        <v>114</v>
      </c>
      <c r="B3524" t="s">
        <v>110</v>
      </c>
      <c r="C3524" t="s">
        <v>79</v>
      </c>
      <c r="D3524" t="s">
        <v>61</v>
      </c>
      <c r="E3524" t="str">
        <f t="shared" si="55"/>
        <v>Pangkalansusu-Jan-Total-CB</v>
      </c>
      <c r="F3524">
        <v>1</v>
      </c>
    </row>
    <row r="3525" spans="1:6" x14ac:dyDescent="0.25">
      <c r="A3525" t="s">
        <v>43</v>
      </c>
      <c r="B3525" t="s">
        <v>110</v>
      </c>
      <c r="C3525" t="s">
        <v>79</v>
      </c>
      <c r="D3525" t="s">
        <v>61</v>
      </c>
      <c r="E3525" t="str">
        <f t="shared" si="55"/>
        <v>Panjang-Jan-Total-CB</v>
      </c>
      <c r="F3525">
        <v>231</v>
      </c>
    </row>
    <row r="3526" spans="1:6" x14ac:dyDescent="0.25">
      <c r="A3526" t="s">
        <v>74</v>
      </c>
      <c r="B3526" t="s">
        <v>110</v>
      </c>
      <c r="C3526" t="s">
        <v>79</v>
      </c>
      <c r="D3526" t="s">
        <v>61</v>
      </c>
      <c r="E3526" t="str">
        <f t="shared" si="55"/>
        <v>Parepare-Jan-Total-CB</v>
      </c>
      <c r="F3526">
        <v>101</v>
      </c>
    </row>
    <row r="3527" spans="1:6" x14ac:dyDescent="0.25">
      <c r="A3527" t="s">
        <v>47</v>
      </c>
      <c r="B3527" t="s">
        <v>110</v>
      </c>
      <c r="C3527" t="s">
        <v>79</v>
      </c>
      <c r="D3527" t="s">
        <v>61</v>
      </c>
      <c r="E3527" t="str">
        <f t="shared" si="55"/>
        <v>Pomalaa-Jan-Total-CB</v>
      </c>
      <c r="F3527">
        <v>4</v>
      </c>
    </row>
    <row r="3528" spans="1:6" x14ac:dyDescent="0.25">
      <c r="A3528" t="s">
        <v>21</v>
      </c>
      <c r="B3528" t="s">
        <v>110</v>
      </c>
      <c r="C3528" t="s">
        <v>79</v>
      </c>
      <c r="D3528" t="s">
        <v>61</v>
      </c>
      <c r="E3528" t="str">
        <f t="shared" si="55"/>
        <v>Pontianak-Jan-Total-CB</v>
      </c>
      <c r="F3528">
        <v>194</v>
      </c>
    </row>
    <row r="3529" spans="1:6" x14ac:dyDescent="0.25">
      <c r="A3529" t="s">
        <v>22</v>
      </c>
      <c r="B3529" t="s">
        <v>110</v>
      </c>
      <c r="C3529" t="s">
        <v>79</v>
      </c>
      <c r="D3529" t="s">
        <v>61</v>
      </c>
      <c r="E3529" t="str">
        <f t="shared" si="55"/>
        <v>Poso-Jan-Total-CB</v>
      </c>
      <c r="F3529">
        <v>0</v>
      </c>
    </row>
    <row r="3530" spans="1:6" x14ac:dyDescent="0.25">
      <c r="A3530" t="s">
        <v>75</v>
      </c>
      <c r="B3530" t="s">
        <v>110</v>
      </c>
      <c r="C3530" t="s">
        <v>79</v>
      </c>
      <c r="D3530" t="s">
        <v>61</v>
      </c>
      <c r="E3530" t="str">
        <f t="shared" si="55"/>
        <v>Probolinggo-Jan-Total-CB</v>
      </c>
      <c r="F3530">
        <v>6</v>
      </c>
    </row>
    <row r="3531" spans="1:6" x14ac:dyDescent="0.25">
      <c r="A3531" t="s">
        <v>82</v>
      </c>
      <c r="B3531" t="s">
        <v>110</v>
      </c>
      <c r="C3531" t="s">
        <v>79</v>
      </c>
      <c r="D3531" t="s">
        <v>61</v>
      </c>
      <c r="E3531" t="str">
        <f t="shared" si="55"/>
        <v>Pulau Baai-Jan-Total-CB</v>
      </c>
      <c r="F3531">
        <v>75</v>
      </c>
    </row>
    <row r="3532" spans="1:6" x14ac:dyDescent="0.25">
      <c r="A3532" t="s">
        <v>96</v>
      </c>
      <c r="B3532" t="s">
        <v>110</v>
      </c>
      <c r="C3532" t="s">
        <v>79</v>
      </c>
      <c r="D3532" t="s">
        <v>61</v>
      </c>
      <c r="E3532" t="str">
        <f t="shared" si="55"/>
        <v>Pulau Sambu-Jan-Total-CB</v>
      </c>
      <c r="F3532">
        <v>11986</v>
      </c>
    </row>
    <row r="3533" spans="1:6" x14ac:dyDescent="0.25">
      <c r="A3533" t="s">
        <v>115</v>
      </c>
      <c r="B3533" t="s">
        <v>110</v>
      </c>
      <c r="C3533" t="s">
        <v>79</v>
      </c>
      <c r="D3533" t="s">
        <v>61</v>
      </c>
      <c r="E3533" t="str">
        <f t="shared" si="55"/>
        <v>Raha Roadstead-Jan-Total-CB</v>
      </c>
      <c r="F3533">
        <v>2</v>
      </c>
    </row>
    <row r="3534" spans="1:6" x14ac:dyDescent="0.25">
      <c r="A3534" t="s">
        <v>48</v>
      </c>
      <c r="B3534" t="s">
        <v>110</v>
      </c>
      <c r="C3534" t="s">
        <v>79</v>
      </c>
      <c r="D3534" t="s">
        <v>61</v>
      </c>
      <c r="E3534" t="str">
        <f t="shared" si="55"/>
        <v>Samarinda-Jan-Total-CB</v>
      </c>
      <c r="F3534">
        <v>32</v>
      </c>
    </row>
    <row r="3535" spans="1:6" x14ac:dyDescent="0.25">
      <c r="A3535" t="s">
        <v>49</v>
      </c>
      <c r="B3535" t="s">
        <v>110</v>
      </c>
      <c r="C3535" t="s">
        <v>79</v>
      </c>
      <c r="D3535" t="s">
        <v>61</v>
      </c>
      <c r="E3535" t="str">
        <f t="shared" si="55"/>
        <v>Sampit-Jan-Total-CB</v>
      </c>
      <c r="F3535">
        <v>7</v>
      </c>
    </row>
    <row r="3536" spans="1:6" x14ac:dyDescent="0.25">
      <c r="A3536" t="s">
        <v>50</v>
      </c>
      <c r="B3536" t="s">
        <v>110</v>
      </c>
      <c r="C3536" t="s">
        <v>79</v>
      </c>
      <c r="D3536" t="s">
        <v>61</v>
      </c>
      <c r="E3536" t="str">
        <f t="shared" si="55"/>
        <v>Saumlaki-Jan-Total-CB</v>
      </c>
      <c r="F3536">
        <v>17</v>
      </c>
    </row>
    <row r="3537" spans="1:6" x14ac:dyDescent="0.25">
      <c r="A3537" t="s">
        <v>76</v>
      </c>
      <c r="B3537" t="s">
        <v>110</v>
      </c>
      <c r="C3537" t="s">
        <v>79</v>
      </c>
      <c r="D3537" t="s">
        <v>61</v>
      </c>
      <c r="E3537" t="str">
        <f t="shared" si="55"/>
        <v>Sekupang-Jan-Total-CB</v>
      </c>
      <c r="F3537">
        <v>10447</v>
      </c>
    </row>
    <row r="3538" spans="1:6" x14ac:dyDescent="0.25">
      <c r="A3538" t="s">
        <v>51</v>
      </c>
      <c r="B3538" t="s">
        <v>110</v>
      </c>
      <c r="C3538" t="s">
        <v>79</v>
      </c>
      <c r="D3538" t="s">
        <v>61</v>
      </c>
      <c r="E3538" t="str">
        <f t="shared" si="55"/>
        <v>Serui-Jan-Total-CB</v>
      </c>
      <c r="F3538">
        <v>21</v>
      </c>
    </row>
    <row r="3539" spans="1:6" x14ac:dyDescent="0.25">
      <c r="A3539" t="s">
        <v>52</v>
      </c>
      <c r="B3539" t="s">
        <v>110</v>
      </c>
      <c r="C3539" t="s">
        <v>79</v>
      </c>
      <c r="D3539" t="s">
        <v>61</v>
      </c>
      <c r="E3539" t="str">
        <f t="shared" si="55"/>
        <v>Sibolga-Jan-Total-CB</v>
      </c>
      <c r="F3539">
        <v>39</v>
      </c>
    </row>
    <row r="3540" spans="1:6" x14ac:dyDescent="0.25">
      <c r="A3540" t="s">
        <v>77</v>
      </c>
      <c r="B3540" t="s">
        <v>110</v>
      </c>
      <c r="C3540" t="s">
        <v>79</v>
      </c>
      <c r="D3540" t="s">
        <v>61</v>
      </c>
      <c r="E3540" t="str">
        <f t="shared" si="55"/>
        <v>Sungaipakning-Jan-Total-CB</v>
      </c>
      <c r="F3540">
        <v>68</v>
      </c>
    </row>
    <row r="3541" spans="1:6" x14ac:dyDescent="0.25">
      <c r="A3541" t="s">
        <v>53</v>
      </c>
      <c r="B3541" t="s">
        <v>110</v>
      </c>
      <c r="C3541" t="s">
        <v>79</v>
      </c>
      <c r="D3541" t="s">
        <v>61</v>
      </c>
      <c r="E3541" t="str">
        <f t="shared" si="55"/>
        <v>Tahuna-Jan-Total-CB</v>
      </c>
      <c r="F3541">
        <v>15</v>
      </c>
    </row>
    <row r="3542" spans="1:6" x14ac:dyDescent="0.25">
      <c r="A3542" t="s">
        <v>54</v>
      </c>
      <c r="B3542" t="s">
        <v>110</v>
      </c>
      <c r="C3542" t="s">
        <v>79</v>
      </c>
      <c r="D3542" t="s">
        <v>61</v>
      </c>
      <c r="E3542" t="str">
        <f t="shared" si="55"/>
        <v>Tanjung Balai Karimun-Jan-Total-CB</v>
      </c>
      <c r="F3542">
        <v>142</v>
      </c>
    </row>
    <row r="3543" spans="1:6" x14ac:dyDescent="0.25">
      <c r="A3543" t="s">
        <v>98</v>
      </c>
      <c r="B3543" t="s">
        <v>110</v>
      </c>
      <c r="C3543" t="s">
        <v>79</v>
      </c>
      <c r="D3543" t="s">
        <v>61</v>
      </c>
      <c r="E3543" t="str">
        <f t="shared" si="55"/>
        <v>Tanjung Benete-Jan-Total-CB</v>
      </c>
      <c r="F3543">
        <v>22</v>
      </c>
    </row>
    <row r="3544" spans="1:6" x14ac:dyDescent="0.25">
      <c r="A3544" t="s">
        <v>118</v>
      </c>
      <c r="B3544" t="s">
        <v>110</v>
      </c>
      <c r="C3544" t="s">
        <v>79</v>
      </c>
      <c r="D3544" t="s">
        <v>61</v>
      </c>
      <c r="E3544" t="str">
        <f t="shared" si="55"/>
        <v>Tanjung Santan-Jan-Total-CB</v>
      </c>
      <c r="F3544">
        <v>2</v>
      </c>
    </row>
    <row r="3545" spans="1:6" x14ac:dyDescent="0.25">
      <c r="A3545" t="s">
        <v>116</v>
      </c>
      <c r="B3545" t="s">
        <v>110</v>
      </c>
      <c r="C3545" t="s">
        <v>79</v>
      </c>
      <c r="D3545" t="s">
        <v>61</v>
      </c>
      <c r="E3545" t="str">
        <f t="shared" si="55"/>
        <v>Tanjungpandan-Jan-Total-CB</v>
      </c>
      <c r="F3545">
        <v>0</v>
      </c>
    </row>
    <row r="3546" spans="1:6" x14ac:dyDescent="0.25">
      <c r="A3546" t="s">
        <v>117</v>
      </c>
      <c r="B3546" t="s">
        <v>110</v>
      </c>
      <c r="C3546" t="s">
        <v>79</v>
      </c>
      <c r="D3546" t="s">
        <v>61</v>
      </c>
      <c r="E3546" t="str">
        <f t="shared" si="55"/>
        <v>Tanjungredeb-Jan-Total-CB</v>
      </c>
      <c r="F3546">
        <v>22</v>
      </c>
    </row>
    <row r="3547" spans="1:6" x14ac:dyDescent="0.25">
      <c r="A3547" t="s">
        <v>17</v>
      </c>
      <c r="B3547" t="s">
        <v>110</v>
      </c>
      <c r="C3547" t="s">
        <v>79</v>
      </c>
      <c r="D3547" t="s">
        <v>61</v>
      </c>
      <c r="E3547" t="str">
        <f t="shared" si="55"/>
        <v>Teluk Bayur-Jan-Total-CB</v>
      </c>
      <c r="F3547">
        <v>87</v>
      </c>
    </row>
    <row r="3548" spans="1:6" x14ac:dyDescent="0.25">
      <c r="A3548" t="s">
        <v>78</v>
      </c>
      <c r="B3548" t="s">
        <v>110</v>
      </c>
      <c r="C3548" t="s">
        <v>79</v>
      </c>
      <c r="D3548" t="s">
        <v>61</v>
      </c>
      <c r="E3548" t="str">
        <f t="shared" si="55"/>
        <v>Ternate-Jan-Total-CB</v>
      </c>
      <c r="F3548">
        <v>401</v>
      </c>
    </row>
    <row r="3549" spans="1:6" x14ac:dyDescent="0.25">
      <c r="A3549" t="s">
        <v>97</v>
      </c>
      <c r="B3549" t="s">
        <v>110</v>
      </c>
      <c r="C3549" t="s">
        <v>79</v>
      </c>
      <c r="D3549" t="s">
        <v>61</v>
      </c>
      <c r="E3549" t="str">
        <f t="shared" si="55"/>
        <v>Tg. Sorong-Jan-Total-CB</v>
      </c>
      <c r="F3549">
        <v>111</v>
      </c>
    </row>
    <row r="3550" spans="1:6" x14ac:dyDescent="0.25">
      <c r="A3550" t="s">
        <v>59</v>
      </c>
      <c r="B3550" t="s">
        <v>110</v>
      </c>
      <c r="C3550" t="s">
        <v>79</v>
      </c>
      <c r="D3550" t="s">
        <v>61</v>
      </c>
      <c r="E3550" t="str">
        <f t="shared" si="55"/>
        <v>Waingapu-Jan-Total-CB</v>
      </c>
      <c r="F3550">
        <v>29</v>
      </c>
    </row>
    <row r="3551" spans="1:6" x14ac:dyDescent="0.25">
      <c r="A3551" t="s">
        <v>62</v>
      </c>
      <c r="B3551" t="s">
        <v>106</v>
      </c>
      <c r="C3551" t="s">
        <v>79</v>
      </c>
      <c r="D3551" t="s">
        <v>61</v>
      </c>
      <c r="E3551" t="str">
        <f t="shared" si="55"/>
        <v>Ambon-Jul-Total-CB</v>
      </c>
      <c r="F3551">
        <v>104</v>
      </c>
    </row>
    <row r="3552" spans="1:6" x14ac:dyDescent="0.25">
      <c r="A3552" t="s">
        <v>63</v>
      </c>
      <c r="B3552" t="s">
        <v>106</v>
      </c>
      <c r="C3552" t="s">
        <v>79</v>
      </c>
      <c r="D3552" t="s">
        <v>61</v>
      </c>
      <c r="E3552" t="str">
        <f t="shared" si="55"/>
        <v>Balikpapan-Jul-Total-CB</v>
      </c>
      <c r="F3552">
        <v>2424</v>
      </c>
    </row>
    <row r="3553" spans="1:6" x14ac:dyDescent="0.25">
      <c r="A3553" t="s">
        <v>23</v>
      </c>
      <c r="B3553" t="s">
        <v>106</v>
      </c>
      <c r="C3553" t="s">
        <v>79</v>
      </c>
      <c r="D3553" t="s">
        <v>61</v>
      </c>
      <c r="E3553" t="str">
        <f t="shared" si="55"/>
        <v>Banjarmasin-Jul-Total-CB</v>
      </c>
      <c r="F3553">
        <v>110</v>
      </c>
    </row>
    <row r="3554" spans="1:6" x14ac:dyDescent="0.25">
      <c r="A3554" t="s">
        <v>19</v>
      </c>
      <c r="B3554" t="s">
        <v>106</v>
      </c>
      <c r="C3554" t="s">
        <v>79</v>
      </c>
      <c r="D3554" t="s">
        <v>61</v>
      </c>
      <c r="E3554" t="str">
        <f t="shared" si="55"/>
        <v>Banten-Jul-Total-CB</v>
      </c>
      <c r="F3554">
        <v>189</v>
      </c>
    </row>
    <row r="3555" spans="1:6" x14ac:dyDescent="0.25">
      <c r="A3555" t="s">
        <v>64</v>
      </c>
      <c r="B3555" t="s">
        <v>106</v>
      </c>
      <c r="C3555" t="s">
        <v>79</v>
      </c>
      <c r="D3555" t="s">
        <v>61</v>
      </c>
      <c r="E3555" t="str">
        <f t="shared" si="55"/>
        <v>Baubau-Jul-Total-CB</v>
      </c>
      <c r="F3555">
        <v>87</v>
      </c>
    </row>
    <row r="3556" spans="1:6" x14ac:dyDescent="0.25">
      <c r="A3556" t="s">
        <v>24</v>
      </c>
      <c r="B3556" t="s">
        <v>106</v>
      </c>
      <c r="C3556" t="s">
        <v>79</v>
      </c>
      <c r="D3556" t="s">
        <v>61</v>
      </c>
      <c r="E3556" t="str">
        <f t="shared" si="55"/>
        <v>Belawan-Jul-Total-CB</v>
      </c>
      <c r="F3556">
        <v>184</v>
      </c>
    </row>
    <row r="3557" spans="1:6" x14ac:dyDescent="0.25">
      <c r="A3557" t="s">
        <v>20</v>
      </c>
      <c r="B3557" t="s">
        <v>106</v>
      </c>
      <c r="C3557" t="s">
        <v>79</v>
      </c>
      <c r="D3557" t="s">
        <v>61</v>
      </c>
      <c r="E3557" t="str">
        <f t="shared" si="55"/>
        <v>Benoa-Jul-Total-CB</v>
      </c>
      <c r="F3557">
        <v>151</v>
      </c>
    </row>
    <row r="3558" spans="1:6" x14ac:dyDescent="0.25">
      <c r="A3558" t="s">
        <v>26</v>
      </c>
      <c r="B3558" t="s">
        <v>106</v>
      </c>
      <c r="C3558" t="s">
        <v>79</v>
      </c>
      <c r="D3558" t="s">
        <v>61</v>
      </c>
      <c r="E3558" t="str">
        <f t="shared" si="55"/>
        <v>Bitung-Jul-Total-CB</v>
      </c>
      <c r="F3558">
        <v>159</v>
      </c>
    </row>
    <row r="3559" spans="1:6" x14ac:dyDescent="0.25">
      <c r="A3559" t="s">
        <v>113</v>
      </c>
      <c r="B3559" t="s">
        <v>106</v>
      </c>
      <c r="C3559" t="s">
        <v>79</v>
      </c>
      <c r="D3559" t="s">
        <v>61</v>
      </c>
      <c r="E3559" t="str">
        <f t="shared" si="55"/>
        <v>Bontang Lng Terminal-Jul-Total-CB</v>
      </c>
      <c r="F3559">
        <v>5</v>
      </c>
    </row>
    <row r="3560" spans="1:6" x14ac:dyDescent="0.25">
      <c r="A3560" t="s">
        <v>27</v>
      </c>
      <c r="B3560" t="s">
        <v>106</v>
      </c>
      <c r="C3560" t="s">
        <v>79</v>
      </c>
      <c r="D3560" t="s">
        <v>61</v>
      </c>
      <c r="E3560" t="str">
        <f t="shared" si="55"/>
        <v>Bula-Jul-Total-CB</v>
      </c>
      <c r="F3560">
        <v>10</v>
      </c>
    </row>
    <row r="3561" spans="1:6" x14ac:dyDescent="0.25">
      <c r="A3561" t="s">
        <v>28</v>
      </c>
      <c r="B3561" t="s">
        <v>106</v>
      </c>
      <c r="C3561" t="s">
        <v>79</v>
      </c>
      <c r="D3561" t="s">
        <v>61</v>
      </c>
      <c r="E3561" t="str">
        <f t="shared" si="55"/>
        <v>Celukan Bawang-Jul-Total-CB</v>
      </c>
      <c r="F3561">
        <v>19</v>
      </c>
    </row>
    <row r="3562" spans="1:6" x14ac:dyDescent="0.25">
      <c r="A3562" t="s">
        <v>18</v>
      </c>
      <c r="B3562" t="s">
        <v>106</v>
      </c>
      <c r="C3562" t="s">
        <v>79</v>
      </c>
      <c r="D3562" t="s">
        <v>61</v>
      </c>
      <c r="E3562" t="str">
        <f t="shared" si="55"/>
        <v>Cirebon-Jul-Total-CB</v>
      </c>
      <c r="F3562">
        <v>17</v>
      </c>
    </row>
    <row r="3563" spans="1:6" x14ac:dyDescent="0.25">
      <c r="A3563" t="s">
        <v>29</v>
      </c>
      <c r="B3563" t="s">
        <v>106</v>
      </c>
      <c r="C3563" t="s">
        <v>79</v>
      </c>
      <c r="D3563" t="s">
        <v>61</v>
      </c>
      <c r="E3563" t="str">
        <f t="shared" si="55"/>
        <v>Donggala-Jul-Total-CB</v>
      </c>
      <c r="F3563">
        <v>1</v>
      </c>
    </row>
    <row r="3564" spans="1:6" x14ac:dyDescent="0.25">
      <c r="A3564" t="s">
        <v>30</v>
      </c>
      <c r="B3564" t="s">
        <v>106</v>
      </c>
      <c r="C3564" t="s">
        <v>79</v>
      </c>
      <c r="D3564" t="s">
        <v>61</v>
      </c>
      <c r="E3564" t="str">
        <f t="shared" si="55"/>
        <v>Dumai-Jul-Total-CB</v>
      </c>
      <c r="F3564">
        <v>503</v>
      </c>
    </row>
    <row r="3565" spans="1:6" x14ac:dyDescent="0.25">
      <c r="A3565" t="s">
        <v>67</v>
      </c>
      <c r="B3565" t="s">
        <v>106</v>
      </c>
      <c r="C3565" t="s">
        <v>79</v>
      </c>
      <c r="D3565" t="s">
        <v>61</v>
      </c>
      <c r="E3565" t="str">
        <f t="shared" si="55"/>
        <v>Ende-Jul-Total-CB</v>
      </c>
      <c r="F3565">
        <v>19</v>
      </c>
    </row>
    <row r="3566" spans="1:6" x14ac:dyDescent="0.25">
      <c r="A3566" t="s">
        <v>68</v>
      </c>
      <c r="B3566" t="s">
        <v>106</v>
      </c>
      <c r="C3566" t="s">
        <v>79</v>
      </c>
      <c r="D3566" t="s">
        <v>61</v>
      </c>
      <c r="E3566" t="str">
        <f t="shared" si="55"/>
        <v>Fakfak-Jul-Total-CB</v>
      </c>
      <c r="F3566">
        <v>38</v>
      </c>
    </row>
    <row r="3567" spans="1:6" x14ac:dyDescent="0.25">
      <c r="A3567" t="s">
        <v>31</v>
      </c>
      <c r="B3567" t="s">
        <v>106</v>
      </c>
      <c r="C3567" t="s">
        <v>79</v>
      </c>
      <c r="D3567" t="s">
        <v>61</v>
      </c>
      <c r="E3567" t="str">
        <f t="shared" si="55"/>
        <v>Gorontalo-Jul-Total-CB</v>
      </c>
      <c r="F3567">
        <v>46</v>
      </c>
    </row>
    <row r="3568" spans="1:6" x14ac:dyDescent="0.25">
      <c r="A3568" t="s">
        <v>32</v>
      </c>
      <c r="B3568" t="s">
        <v>106</v>
      </c>
      <c r="C3568" t="s">
        <v>79</v>
      </c>
      <c r="D3568" t="s">
        <v>61</v>
      </c>
      <c r="E3568" t="str">
        <f t="shared" si="55"/>
        <v>Gresik-Jul-Total-CB</v>
      </c>
      <c r="F3568">
        <v>1786</v>
      </c>
    </row>
    <row r="3569" spans="1:6" x14ac:dyDescent="0.25">
      <c r="A3569" t="s">
        <v>33</v>
      </c>
      <c r="B3569" t="s">
        <v>106</v>
      </c>
      <c r="C3569" t="s">
        <v>79</v>
      </c>
      <c r="D3569" t="s">
        <v>61</v>
      </c>
      <c r="E3569" t="str">
        <f t="shared" si="55"/>
        <v>Jayapura-Jul-Total-CB</v>
      </c>
      <c r="F3569">
        <v>41</v>
      </c>
    </row>
    <row r="3570" spans="1:6" x14ac:dyDescent="0.25">
      <c r="A3570" t="s">
        <v>34</v>
      </c>
      <c r="B3570" t="s">
        <v>106</v>
      </c>
      <c r="C3570" t="s">
        <v>79</v>
      </c>
      <c r="D3570" t="s">
        <v>61</v>
      </c>
      <c r="E3570" t="str">
        <f t="shared" si="55"/>
        <v>Kendari-Jul-Total-CB</v>
      </c>
      <c r="F3570">
        <v>90</v>
      </c>
    </row>
    <row r="3571" spans="1:6" x14ac:dyDescent="0.25">
      <c r="A3571" t="s">
        <v>35</v>
      </c>
      <c r="B3571" t="s">
        <v>106</v>
      </c>
      <c r="C3571" t="s">
        <v>79</v>
      </c>
      <c r="D3571" t="s">
        <v>61</v>
      </c>
      <c r="E3571" t="str">
        <f t="shared" si="55"/>
        <v>Kolonodale-Jul-Total-CB</v>
      </c>
      <c r="F3571">
        <v>6</v>
      </c>
    </row>
    <row r="3572" spans="1:6" x14ac:dyDescent="0.25">
      <c r="A3572" t="s">
        <v>36</v>
      </c>
      <c r="B3572" t="s">
        <v>106</v>
      </c>
      <c r="C3572" t="s">
        <v>79</v>
      </c>
      <c r="D3572" t="s">
        <v>61</v>
      </c>
      <c r="E3572" t="str">
        <f t="shared" si="55"/>
        <v>Kuala Tanjung-Jul-Total-CB</v>
      </c>
      <c r="F3572">
        <v>25</v>
      </c>
    </row>
    <row r="3573" spans="1:6" x14ac:dyDescent="0.25">
      <c r="A3573" t="s">
        <v>37</v>
      </c>
      <c r="B3573" t="s">
        <v>106</v>
      </c>
      <c r="C3573" t="s">
        <v>79</v>
      </c>
      <c r="D3573" t="s">
        <v>61</v>
      </c>
      <c r="E3573" t="str">
        <f t="shared" si="55"/>
        <v>Kumai-Jul-Total-CB</v>
      </c>
      <c r="F3573">
        <v>19</v>
      </c>
    </row>
    <row r="3574" spans="1:6" x14ac:dyDescent="0.25">
      <c r="A3574" t="s">
        <v>38</v>
      </c>
      <c r="B3574" t="s">
        <v>106</v>
      </c>
      <c r="C3574" t="s">
        <v>79</v>
      </c>
      <c r="D3574" t="s">
        <v>61</v>
      </c>
      <c r="E3574" t="str">
        <f t="shared" si="55"/>
        <v>Larantuka-Jul-Total-CB</v>
      </c>
      <c r="F3574">
        <v>9</v>
      </c>
    </row>
    <row r="3575" spans="1:6" x14ac:dyDescent="0.25">
      <c r="A3575" t="s">
        <v>71</v>
      </c>
      <c r="B3575" t="s">
        <v>106</v>
      </c>
      <c r="C3575" t="s">
        <v>79</v>
      </c>
      <c r="D3575" t="s">
        <v>61</v>
      </c>
      <c r="E3575" t="str">
        <f t="shared" si="55"/>
        <v>Lhokseumawe-Jul-Total-CB</v>
      </c>
      <c r="F3575">
        <v>181</v>
      </c>
    </row>
    <row r="3576" spans="1:6" x14ac:dyDescent="0.25">
      <c r="A3576" t="s">
        <v>39</v>
      </c>
      <c r="B3576" t="s">
        <v>106</v>
      </c>
      <c r="C3576" t="s">
        <v>79</v>
      </c>
      <c r="D3576" t="s">
        <v>61</v>
      </c>
      <c r="E3576" t="str">
        <f t="shared" si="55"/>
        <v>Luwuk-Jul-Total-CB</v>
      </c>
      <c r="F3576">
        <v>58</v>
      </c>
    </row>
    <row r="3577" spans="1:6" x14ac:dyDescent="0.25">
      <c r="A3577" t="s">
        <v>40</v>
      </c>
      <c r="B3577" t="s">
        <v>106</v>
      </c>
      <c r="C3577" t="s">
        <v>79</v>
      </c>
      <c r="D3577" t="s">
        <v>61</v>
      </c>
      <c r="E3577" t="str">
        <f t="shared" si="55"/>
        <v>Manado-Jul-Total-CB</v>
      </c>
      <c r="F3577">
        <v>0</v>
      </c>
    </row>
    <row r="3578" spans="1:6" x14ac:dyDescent="0.25">
      <c r="A3578" t="s">
        <v>72</v>
      </c>
      <c r="B3578" t="s">
        <v>106</v>
      </c>
      <c r="C3578" t="s">
        <v>79</v>
      </c>
      <c r="D3578" t="s">
        <v>61</v>
      </c>
      <c r="E3578" t="str">
        <f t="shared" si="55"/>
        <v>Maumere-Jul-Total-CB</v>
      </c>
      <c r="F3578">
        <v>18</v>
      </c>
    </row>
    <row r="3579" spans="1:6" x14ac:dyDescent="0.25">
      <c r="A3579" t="s">
        <v>41</v>
      </c>
      <c r="B3579" t="s">
        <v>106</v>
      </c>
      <c r="C3579" t="s">
        <v>79</v>
      </c>
      <c r="D3579" t="s">
        <v>61</v>
      </c>
      <c r="E3579" t="str">
        <f t="shared" si="55"/>
        <v>Namlea-Jul-Total-CB</v>
      </c>
      <c r="F3579">
        <v>26</v>
      </c>
    </row>
    <row r="3580" spans="1:6" x14ac:dyDescent="0.25">
      <c r="A3580" t="s">
        <v>73</v>
      </c>
      <c r="B3580" t="s">
        <v>106</v>
      </c>
      <c r="C3580" t="s">
        <v>79</v>
      </c>
      <c r="D3580" t="s">
        <v>61</v>
      </c>
      <c r="E3580" t="str">
        <f t="shared" si="55"/>
        <v>Palembang-Jul-Total-CB</v>
      </c>
      <c r="F3580">
        <v>29</v>
      </c>
    </row>
    <row r="3581" spans="1:6" x14ac:dyDescent="0.25">
      <c r="A3581" t="s">
        <v>114</v>
      </c>
      <c r="B3581" t="s">
        <v>106</v>
      </c>
      <c r="C3581" t="s">
        <v>79</v>
      </c>
      <c r="D3581" t="s">
        <v>61</v>
      </c>
      <c r="E3581" t="str">
        <f t="shared" si="55"/>
        <v>Pangkalansusu-Jul-Total-CB</v>
      </c>
      <c r="F3581">
        <v>0</v>
      </c>
    </row>
    <row r="3582" spans="1:6" x14ac:dyDescent="0.25">
      <c r="A3582" t="s">
        <v>43</v>
      </c>
      <c r="B3582" t="s">
        <v>106</v>
      </c>
      <c r="C3582" t="s">
        <v>79</v>
      </c>
      <c r="D3582" t="s">
        <v>61</v>
      </c>
      <c r="E3582" t="str">
        <f t="shared" si="55"/>
        <v>Panjang-Jul-Total-CB</v>
      </c>
      <c r="F3582">
        <v>104</v>
      </c>
    </row>
    <row r="3583" spans="1:6" x14ac:dyDescent="0.25">
      <c r="A3583" t="s">
        <v>74</v>
      </c>
      <c r="B3583" t="s">
        <v>106</v>
      </c>
      <c r="C3583" t="s">
        <v>79</v>
      </c>
      <c r="D3583" t="s">
        <v>61</v>
      </c>
      <c r="E3583" t="str">
        <f t="shared" si="55"/>
        <v>Parepare-Jul-Total-CB</v>
      </c>
      <c r="F3583">
        <v>39</v>
      </c>
    </row>
    <row r="3584" spans="1:6" x14ac:dyDescent="0.25">
      <c r="A3584" t="s">
        <v>47</v>
      </c>
      <c r="B3584" t="s">
        <v>106</v>
      </c>
      <c r="C3584" t="s">
        <v>79</v>
      </c>
      <c r="D3584" t="s">
        <v>61</v>
      </c>
      <c r="E3584" t="str">
        <f t="shared" si="55"/>
        <v>Pomalaa-Jul-Total-CB</v>
      </c>
      <c r="F3584">
        <v>3</v>
      </c>
    </row>
    <row r="3585" spans="1:6" x14ac:dyDescent="0.25">
      <c r="A3585" t="s">
        <v>21</v>
      </c>
      <c r="B3585" t="s">
        <v>106</v>
      </c>
      <c r="C3585" t="s">
        <v>79</v>
      </c>
      <c r="D3585" t="s">
        <v>61</v>
      </c>
      <c r="E3585" t="str">
        <f t="shared" si="55"/>
        <v>Pontianak-Jul-Total-CB</v>
      </c>
      <c r="F3585">
        <v>637</v>
      </c>
    </row>
    <row r="3586" spans="1:6" x14ac:dyDescent="0.25">
      <c r="A3586" t="s">
        <v>22</v>
      </c>
      <c r="B3586" t="s">
        <v>106</v>
      </c>
      <c r="C3586" t="s">
        <v>79</v>
      </c>
      <c r="D3586" t="s">
        <v>61</v>
      </c>
      <c r="E3586" t="str">
        <f t="shared" si="55"/>
        <v>Poso-Jul-Total-CB</v>
      </c>
      <c r="F3586">
        <v>3</v>
      </c>
    </row>
    <row r="3587" spans="1:6" x14ac:dyDescent="0.25">
      <c r="A3587" t="s">
        <v>75</v>
      </c>
      <c r="B3587" t="s">
        <v>106</v>
      </c>
      <c r="C3587" t="s">
        <v>79</v>
      </c>
      <c r="D3587" t="s">
        <v>61</v>
      </c>
      <c r="E3587" t="str">
        <f t="shared" ref="E3587:E3650" si="56">_xlfn.CONCAT(TRIM(A3587),"-",TRIM(B3587),"-",TRIM(C3587),"-",TRIM(D3587))</f>
        <v>Probolinggo-Jul-Total-CB</v>
      </c>
      <c r="F3587">
        <v>20</v>
      </c>
    </row>
    <row r="3588" spans="1:6" x14ac:dyDescent="0.25">
      <c r="A3588" t="s">
        <v>82</v>
      </c>
      <c r="B3588" t="s">
        <v>106</v>
      </c>
      <c r="C3588" t="s">
        <v>79</v>
      </c>
      <c r="D3588" t="s">
        <v>61</v>
      </c>
      <c r="E3588" t="str">
        <f t="shared" si="56"/>
        <v>Pulau Baai-Jul-Total-CB</v>
      </c>
      <c r="F3588">
        <v>79</v>
      </c>
    </row>
    <row r="3589" spans="1:6" x14ac:dyDescent="0.25">
      <c r="A3589" t="s">
        <v>96</v>
      </c>
      <c r="B3589" t="s">
        <v>106</v>
      </c>
      <c r="C3589" t="s">
        <v>79</v>
      </c>
      <c r="D3589" t="s">
        <v>61</v>
      </c>
      <c r="E3589" t="str">
        <f t="shared" si="56"/>
        <v>Pulau Sambu-Jul-Total-CB</v>
      </c>
      <c r="F3589">
        <v>14497</v>
      </c>
    </row>
    <row r="3590" spans="1:6" x14ac:dyDescent="0.25">
      <c r="A3590" t="s">
        <v>115</v>
      </c>
      <c r="B3590" t="s">
        <v>106</v>
      </c>
      <c r="C3590" t="s">
        <v>79</v>
      </c>
      <c r="D3590" t="s">
        <v>61</v>
      </c>
      <c r="E3590" t="str">
        <f t="shared" si="56"/>
        <v>Raha Roadstead-Jul-Total-CB</v>
      </c>
      <c r="F3590">
        <v>10</v>
      </c>
    </row>
    <row r="3591" spans="1:6" x14ac:dyDescent="0.25">
      <c r="A3591" t="s">
        <v>48</v>
      </c>
      <c r="B3591" t="s">
        <v>106</v>
      </c>
      <c r="C3591" t="s">
        <v>79</v>
      </c>
      <c r="D3591" t="s">
        <v>61</v>
      </c>
      <c r="E3591" t="str">
        <f t="shared" si="56"/>
        <v>Samarinda-Jul-Total-CB</v>
      </c>
      <c r="F3591">
        <v>42</v>
      </c>
    </row>
    <row r="3592" spans="1:6" x14ac:dyDescent="0.25">
      <c r="A3592" t="s">
        <v>49</v>
      </c>
      <c r="B3592" t="s">
        <v>106</v>
      </c>
      <c r="C3592" t="s">
        <v>79</v>
      </c>
      <c r="D3592" t="s">
        <v>61</v>
      </c>
      <c r="E3592" t="str">
        <f t="shared" si="56"/>
        <v>Sampit-Jul-Total-CB</v>
      </c>
      <c r="F3592">
        <v>5</v>
      </c>
    </row>
    <row r="3593" spans="1:6" x14ac:dyDescent="0.25">
      <c r="A3593" t="s">
        <v>50</v>
      </c>
      <c r="B3593" t="s">
        <v>106</v>
      </c>
      <c r="C3593" t="s">
        <v>79</v>
      </c>
      <c r="D3593" t="s">
        <v>61</v>
      </c>
      <c r="E3593" t="str">
        <f t="shared" si="56"/>
        <v>Saumlaki-Jul-Total-CB</v>
      </c>
      <c r="F3593">
        <v>16</v>
      </c>
    </row>
    <row r="3594" spans="1:6" x14ac:dyDescent="0.25">
      <c r="A3594" t="s">
        <v>76</v>
      </c>
      <c r="B3594" t="s">
        <v>106</v>
      </c>
      <c r="C3594" t="s">
        <v>79</v>
      </c>
      <c r="D3594" t="s">
        <v>61</v>
      </c>
      <c r="E3594" t="str">
        <f t="shared" si="56"/>
        <v>Sekupang-Jul-Total-CB</v>
      </c>
      <c r="F3594">
        <v>13114</v>
      </c>
    </row>
    <row r="3595" spans="1:6" x14ac:dyDescent="0.25">
      <c r="A3595" t="s">
        <v>51</v>
      </c>
      <c r="B3595" t="s">
        <v>106</v>
      </c>
      <c r="C3595" t="s">
        <v>79</v>
      </c>
      <c r="D3595" t="s">
        <v>61</v>
      </c>
      <c r="E3595" t="str">
        <f t="shared" si="56"/>
        <v>Serui-Jul-Total-CB</v>
      </c>
      <c r="F3595">
        <v>21</v>
      </c>
    </row>
    <row r="3596" spans="1:6" x14ac:dyDescent="0.25">
      <c r="A3596" t="s">
        <v>52</v>
      </c>
      <c r="B3596" t="s">
        <v>106</v>
      </c>
      <c r="C3596" t="s">
        <v>79</v>
      </c>
      <c r="D3596" t="s">
        <v>61</v>
      </c>
      <c r="E3596" t="str">
        <f t="shared" si="56"/>
        <v>Sibolga-Jul-Total-CB</v>
      </c>
      <c r="F3596">
        <v>50</v>
      </c>
    </row>
    <row r="3597" spans="1:6" x14ac:dyDescent="0.25">
      <c r="A3597" t="s">
        <v>77</v>
      </c>
      <c r="B3597" t="s">
        <v>106</v>
      </c>
      <c r="C3597" t="s">
        <v>79</v>
      </c>
      <c r="D3597" t="s">
        <v>61</v>
      </c>
      <c r="E3597" t="str">
        <f t="shared" si="56"/>
        <v>Sungaipakning-Jul-Total-CB</v>
      </c>
      <c r="F3597">
        <v>58</v>
      </c>
    </row>
    <row r="3598" spans="1:6" x14ac:dyDescent="0.25">
      <c r="A3598" t="s">
        <v>53</v>
      </c>
      <c r="B3598" t="s">
        <v>106</v>
      </c>
      <c r="C3598" t="s">
        <v>79</v>
      </c>
      <c r="D3598" t="s">
        <v>61</v>
      </c>
      <c r="E3598" t="str">
        <f t="shared" si="56"/>
        <v>Tahuna-Jul-Total-CB</v>
      </c>
      <c r="F3598">
        <v>12</v>
      </c>
    </row>
    <row r="3599" spans="1:6" x14ac:dyDescent="0.25">
      <c r="A3599" t="s">
        <v>54</v>
      </c>
      <c r="B3599" t="s">
        <v>106</v>
      </c>
      <c r="C3599" t="s">
        <v>79</v>
      </c>
      <c r="D3599" t="s">
        <v>61</v>
      </c>
      <c r="E3599" t="str">
        <f t="shared" si="56"/>
        <v>Tanjung Balai Karimun-Jul-Total-CB</v>
      </c>
      <c r="F3599">
        <v>197</v>
      </c>
    </row>
    <row r="3600" spans="1:6" x14ac:dyDescent="0.25">
      <c r="A3600" t="s">
        <v>98</v>
      </c>
      <c r="B3600" t="s">
        <v>106</v>
      </c>
      <c r="C3600" t="s">
        <v>79</v>
      </c>
      <c r="D3600" t="s">
        <v>61</v>
      </c>
      <c r="E3600" t="str">
        <f t="shared" si="56"/>
        <v>Tanjung Benete-Jul-Total-CB</v>
      </c>
      <c r="F3600">
        <v>26</v>
      </c>
    </row>
    <row r="3601" spans="1:6" x14ac:dyDescent="0.25">
      <c r="A3601" t="s">
        <v>118</v>
      </c>
      <c r="B3601" t="s">
        <v>106</v>
      </c>
      <c r="C3601" t="s">
        <v>79</v>
      </c>
      <c r="D3601" t="s">
        <v>61</v>
      </c>
      <c r="E3601" t="str">
        <f t="shared" si="56"/>
        <v>Tanjung Santan-Jul-Total-CB</v>
      </c>
      <c r="F3601">
        <v>8</v>
      </c>
    </row>
    <row r="3602" spans="1:6" x14ac:dyDescent="0.25">
      <c r="A3602" t="s">
        <v>116</v>
      </c>
      <c r="B3602" t="s">
        <v>106</v>
      </c>
      <c r="C3602" t="s">
        <v>79</v>
      </c>
      <c r="D3602" t="s">
        <v>61</v>
      </c>
      <c r="E3602" t="str">
        <f t="shared" si="56"/>
        <v>Tanjungpandan-Jul-Total-CB</v>
      </c>
      <c r="F3602">
        <v>0</v>
      </c>
    </row>
    <row r="3603" spans="1:6" x14ac:dyDescent="0.25">
      <c r="A3603" t="s">
        <v>117</v>
      </c>
      <c r="B3603" t="s">
        <v>106</v>
      </c>
      <c r="C3603" t="s">
        <v>79</v>
      </c>
      <c r="D3603" t="s">
        <v>61</v>
      </c>
      <c r="E3603" t="str">
        <f t="shared" si="56"/>
        <v>Tanjungredeb-Jul-Total-CB</v>
      </c>
      <c r="F3603">
        <v>29</v>
      </c>
    </row>
    <row r="3604" spans="1:6" x14ac:dyDescent="0.25">
      <c r="A3604" t="s">
        <v>17</v>
      </c>
      <c r="B3604" t="s">
        <v>106</v>
      </c>
      <c r="C3604" t="s">
        <v>79</v>
      </c>
      <c r="D3604" t="s">
        <v>61</v>
      </c>
      <c r="E3604" t="str">
        <f t="shared" si="56"/>
        <v>Teluk Bayur-Jul-Total-CB</v>
      </c>
      <c r="F3604">
        <v>106</v>
      </c>
    </row>
    <row r="3605" spans="1:6" x14ac:dyDescent="0.25">
      <c r="A3605" t="s">
        <v>78</v>
      </c>
      <c r="B3605" t="s">
        <v>106</v>
      </c>
      <c r="C3605" t="s">
        <v>79</v>
      </c>
      <c r="D3605" t="s">
        <v>61</v>
      </c>
      <c r="E3605" t="str">
        <f t="shared" si="56"/>
        <v>Ternate-Jul-Total-CB</v>
      </c>
      <c r="F3605">
        <v>349</v>
      </c>
    </row>
    <row r="3606" spans="1:6" x14ac:dyDescent="0.25">
      <c r="A3606" t="s">
        <v>97</v>
      </c>
      <c r="B3606" t="s">
        <v>106</v>
      </c>
      <c r="C3606" t="s">
        <v>79</v>
      </c>
      <c r="D3606" t="s">
        <v>61</v>
      </c>
      <c r="E3606" t="str">
        <f t="shared" si="56"/>
        <v>Tg. Sorong-Jul-Total-CB</v>
      </c>
      <c r="F3606">
        <v>161</v>
      </c>
    </row>
    <row r="3607" spans="1:6" x14ac:dyDescent="0.25">
      <c r="A3607" t="s">
        <v>59</v>
      </c>
      <c r="B3607" t="s">
        <v>106</v>
      </c>
      <c r="C3607" t="s">
        <v>79</v>
      </c>
      <c r="D3607" t="s">
        <v>61</v>
      </c>
      <c r="E3607" t="str">
        <f t="shared" si="56"/>
        <v>Waingapu-Jul-Total-CB</v>
      </c>
      <c r="F3607">
        <v>12</v>
      </c>
    </row>
    <row r="3608" spans="1:6" x14ac:dyDescent="0.25">
      <c r="A3608" t="s">
        <v>62</v>
      </c>
      <c r="B3608" t="s">
        <v>105</v>
      </c>
      <c r="C3608" t="s">
        <v>79</v>
      </c>
      <c r="D3608" t="s">
        <v>61</v>
      </c>
      <c r="E3608" t="str">
        <f t="shared" si="56"/>
        <v>Ambon-Jun-Total-CB</v>
      </c>
      <c r="F3608">
        <v>110</v>
      </c>
    </row>
    <row r="3609" spans="1:6" x14ac:dyDescent="0.25">
      <c r="A3609" t="s">
        <v>63</v>
      </c>
      <c r="B3609" t="s">
        <v>105</v>
      </c>
      <c r="C3609" t="s">
        <v>79</v>
      </c>
      <c r="D3609" t="s">
        <v>61</v>
      </c>
      <c r="E3609" t="str">
        <f t="shared" si="56"/>
        <v>Balikpapan-Jun-Total-CB</v>
      </c>
      <c r="F3609">
        <v>2171</v>
      </c>
    </row>
    <row r="3610" spans="1:6" x14ac:dyDescent="0.25">
      <c r="A3610" t="s">
        <v>23</v>
      </c>
      <c r="B3610" t="s">
        <v>105</v>
      </c>
      <c r="C3610" t="s">
        <v>79</v>
      </c>
      <c r="D3610" t="s">
        <v>61</v>
      </c>
      <c r="E3610" t="str">
        <f t="shared" si="56"/>
        <v>Banjarmasin-Jun-Total-CB</v>
      </c>
      <c r="F3610">
        <v>97</v>
      </c>
    </row>
    <row r="3611" spans="1:6" x14ac:dyDescent="0.25">
      <c r="A3611" t="s">
        <v>19</v>
      </c>
      <c r="B3611" t="s">
        <v>105</v>
      </c>
      <c r="C3611" t="s">
        <v>79</v>
      </c>
      <c r="D3611" t="s">
        <v>61</v>
      </c>
      <c r="E3611" t="str">
        <f t="shared" si="56"/>
        <v>Banten-Jun-Total-CB</v>
      </c>
      <c r="F3611">
        <v>157</v>
      </c>
    </row>
    <row r="3612" spans="1:6" x14ac:dyDescent="0.25">
      <c r="A3612" t="s">
        <v>64</v>
      </c>
      <c r="B3612" t="s">
        <v>105</v>
      </c>
      <c r="C3612" t="s">
        <v>79</v>
      </c>
      <c r="D3612" t="s">
        <v>61</v>
      </c>
      <c r="E3612" t="str">
        <f t="shared" si="56"/>
        <v>Baubau-Jun-Total-CB</v>
      </c>
      <c r="F3612">
        <v>87</v>
      </c>
    </row>
    <row r="3613" spans="1:6" x14ac:dyDescent="0.25">
      <c r="A3613" t="s">
        <v>24</v>
      </c>
      <c r="B3613" t="s">
        <v>105</v>
      </c>
      <c r="C3613" t="s">
        <v>79</v>
      </c>
      <c r="D3613" t="s">
        <v>61</v>
      </c>
      <c r="E3613" t="str">
        <f t="shared" si="56"/>
        <v>Belawan-Jun-Total-CB</v>
      </c>
      <c r="F3613">
        <v>128</v>
      </c>
    </row>
    <row r="3614" spans="1:6" x14ac:dyDescent="0.25">
      <c r="A3614" t="s">
        <v>20</v>
      </c>
      <c r="B3614" t="s">
        <v>105</v>
      </c>
      <c r="C3614" t="s">
        <v>79</v>
      </c>
      <c r="D3614" t="s">
        <v>61</v>
      </c>
      <c r="E3614" t="str">
        <f t="shared" si="56"/>
        <v>Benoa-Jun-Total-CB</v>
      </c>
      <c r="F3614">
        <v>150</v>
      </c>
    </row>
    <row r="3615" spans="1:6" x14ac:dyDescent="0.25">
      <c r="A3615" t="s">
        <v>26</v>
      </c>
      <c r="B3615" t="s">
        <v>105</v>
      </c>
      <c r="C3615" t="s">
        <v>79</v>
      </c>
      <c r="D3615" t="s">
        <v>61</v>
      </c>
      <c r="E3615" t="str">
        <f t="shared" si="56"/>
        <v>Bitung-Jun-Total-CB</v>
      </c>
      <c r="F3615">
        <v>131</v>
      </c>
    </row>
    <row r="3616" spans="1:6" x14ac:dyDescent="0.25">
      <c r="A3616" t="s">
        <v>113</v>
      </c>
      <c r="B3616" t="s">
        <v>105</v>
      </c>
      <c r="C3616" t="s">
        <v>79</v>
      </c>
      <c r="D3616" t="s">
        <v>61</v>
      </c>
      <c r="E3616" t="str">
        <f t="shared" si="56"/>
        <v>Bontang Lng Terminal-Jun-Total-CB</v>
      </c>
      <c r="F3616">
        <v>7</v>
      </c>
    </row>
    <row r="3617" spans="1:6" x14ac:dyDescent="0.25">
      <c r="A3617" t="s">
        <v>27</v>
      </c>
      <c r="B3617" t="s">
        <v>105</v>
      </c>
      <c r="C3617" t="s">
        <v>79</v>
      </c>
      <c r="D3617" t="s">
        <v>61</v>
      </c>
      <c r="E3617" t="str">
        <f t="shared" si="56"/>
        <v>Bula-Jun-Total-CB</v>
      </c>
      <c r="F3617">
        <v>6</v>
      </c>
    </row>
    <row r="3618" spans="1:6" x14ac:dyDescent="0.25">
      <c r="A3618" t="s">
        <v>28</v>
      </c>
      <c r="B3618" t="s">
        <v>105</v>
      </c>
      <c r="C3618" t="s">
        <v>79</v>
      </c>
      <c r="D3618" t="s">
        <v>61</v>
      </c>
      <c r="E3618" t="str">
        <f t="shared" si="56"/>
        <v>Celukan Bawang-Jun-Total-CB</v>
      </c>
      <c r="F3618">
        <v>16</v>
      </c>
    </row>
    <row r="3619" spans="1:6" x14ac:dyDescent="0.25">
      <c r="A3619" t="s">
        <v>18</v>
      </c>
      <c r="B3619" t="s">
        <v>105</v>
      </c>
      <c r="C3619" t="s">
        <v>79</v>
      </c>
      <c r="D3619" t="s">
        <v>61</v>
      </c>
      <c r="E3619" t="str">
        <f t="shared" si="56"/>
        <v>Cirebon-Jun-Total-CB</v>
      </c>
      <c r="F3619">
        <v>25</v>
      </c>
    </row>
    <row r="3620" spans="1:6" x14ac:dyDescent="0.25">
      <c r="A3620" t="s">
        <v>29</v>
      </c>
      <c r="B3620" t="s">
        <v>105</v>
      </c>
      <c r="C3620" t="s">
        <v>79</v>
      </c>
      <c r="D3620" t="s">
        <v>61</v>
      </c>
      <c r="E3620" t="str">
        <f t="shared" si="56"/>
        <v>Donggala-Jun-Total-CB</v>
      </c>
      <c r="F3620">
        <v>0</v>
      </c>
    </row>
    <row r="3621" spans="1:6" x14ac:dyDescent="0.25">
      <c r="A3621" t="s">
        <v>30</v>
      </c>
      <c r="B3621" t="s">
        <v>105</v>
      </c>
      <c r="C3621" t="s">
        <v>79</v>
      </c>
      <c r="D3621" t="s">
        <v>61</v>
      </c>
      <c r="E3621" t="str">
        <f t="shared" si="56"/>
        <v>Dumai-Jun-Total-CB</v>
      </c>
      <c r="F3621">
        <v>326</v>
      </c>
    </row>
    <row r="3622" spans="1:6" x14ac:dyDescent="0.25">
      <c r="A3622" t="s">
        <v>67</v>
      </c>
      <c r="B3622" t="s">
        <v>105</v>
      </c>
      <c r="C3622" t="s">
        <v>79</v>
      </c>
      <c r="D3622" t="s">
        <v>61</v>
      </c>
      <c r="E3622" t="str">
        <f t="shared" si="56"/>
        <v>Ende-Jun-Total-CB</v>
      </c>
      <c r="F3622">
        <v>21</v>
      </c>
    </row>
    <row r="3623" spans="1:6" x14ac:dyDescent="0.25">
      <c r="A3623" t="s">
        <v>68</v>
      </c>
      <c r="B3623" t="s">
        <v>105</v>
      </c>
      <c r="C3623" t="s">
        <v>79</v>
      </c>
      <c r="D3623" t="s">
        <v>61</v>
      </c>
      <c r="E3623" t="str">
        <f t="shared" si="56"/>
        <v>Fakfak-Jun-Total-CB</v>
      </c>
      <c r="F3623">
        <v>39</v>
      </c>
    </row>
    <row r="3624" spans="1:6" x14ac:dyDescent="0.25">
      <c r="A3624" t="s">
        <v>31</v>
      </c>
      <c r="B3624" t="s">
        <v>105</v>
      </c>
      <c r="C3624" t="s">
        <v>79</v>
      </c>
      <c r="D3624" t="s">
        <v>61</v>
      </c>
      <c r="E3624" t="str">
        <f t="shared" si="56"/>
        <v>Gorontalo-Jun-Total-CB</v>
      </c>
      <c r="F3624">
        <v>51</v>
      </c>
    </row>
    <row r="3625" spans="1:6" x14ac:dyDescent="0.25">
      <c r="A3625" t="s">
        <v>32</v>
      </c>
      <c r="B3625" t="s">
        <v>105</v>
      </c>
      <c r="C3625" t="s">
        <v>79</v>
      </c>
      <c r="D3625" t="s">
        <v>61</v>
      </c>
      <c r="E3625" t="str">
        <f t="shared" si="56"/>
        <v>Gresik-Jun-Total-CB</v>
      </c>
      <c r="F3625">
        <v>1441</v>
      </c>
    </row>
    <row r="3626" spans="1:6" x14ac:dyDescent="0.25">
      <c r="A3626" t="s">
        <v>33</v>
      </c>
      <c r="B3626" t="s">
        <v>105</v>
      </c>
      <c r="C3626" t="s">
        <v>79</v>
      </c>
      <c r="D3626" t="s">
        <v>61</v>
      </c>
      <c r="E3626" t="str">
        <f t="shared" si="56"/>
        <v>Jayapura-Jun-Total-CB</v>
      </c>
      <c r="F3626">
        <v>36</v>
      </c>
    </row>
    <row r="3627" spans="1:6" x14ac:dyDescent="0.25">
      <c r="A3627" t="s">
        <v>34</v>
      </c>
      <c r="B3627" t="s">
        <v>105</v>
      </c>
      <c r="C3627" t="s">
        <v>79</v>
      </c>
      <c r="D3627" t="s">
        <v>61</v>
      </c>
      <c r="E3627" t="str">
        <f t="shared" si="56"/>
        <v>Kendari-Jun-Total-CB</v>
      </c>
      <c r="F3627">
        <v>96</v>
      </c>
    </row>
    <row r="3628" spans="1:6" x14ac:dyDescent="0.25">
      <c r="A3628" t="s">
        <v>35</v>
      </c>
      <c r="B3628" t="s">
        <v>105</v>
      </c>
      <c r="C3628" t="s">
        <v>79</v>
      </c>
      <c r="D3628" t="s">
        <v>61</v>
      </c>
      <c r="E3628" t="str">
        <f t="shared" si="56"/>
        <v>Kolonodale-Jun-Total-CB</v>
      </c>
      <c r="F3628">
        <v>1</v>
      </c>
    </row>
    <row r="3629" spans="1:6" x14ac:dyDescent="0.25">
      <c r="A3629" t="s">
        <v>36</v>
      </c>
      <c r="B3629" t="s">
        <v>105</v>
      </c>
      <c r="C3629" t="s">
        <v>79</v>
      </c>
      <c r="D3629" t="s">
        <v>61</v>
      </c>
      <c r="E3629" t="str">
        <f t="shared" si="56"/>
        <v>Kuala Tanjung-Jun-Total-CB</v>
      </c>
      <c r="F3629">
        <v>12</v>
      </c>
    </row>
    <row r="3630" spans="1:6" x14ac:dyDescent="0.25">
      <c r="A3630" t="s">
        <v>37</v>
      </c>
      <c r="B3630" t="s">
        <v>105</v>
      </c>
      <c r="C3630" t="s">
        <v>79</v>
      </c>
      <c r="D3630" t="s">
        <v>61</v>
      </c>
      <c r="E3630" t="str">
        <f t="shared" si="56"/>
        <v>Kumai-Jun-Total-CB</v>
      </c>
      <c r="F3630">
        <v>21</v>
      </c>
    </row>
    <row r="3631" spans="1:6" x14ac:dyDescent="0.25">
      <c r="A3631" t="s">
        <v>38</v>
      </c>
      <c r="B3631" t="s">
        <v>105</v>
      </c>
      <c r="C3631" t="s">
        <v>79</v>
      </c>
      <c r="D3631" t="s">
        <v>61</v>
      </c>
      <c r="E3631" t="str">
        <f t="shared" si="56"/>
        <v>Larantuka-Jun-Total-CB</v>
      </c>
      <c r="F3631">
        <v>12</v>
      </c>
    </row>
    <row r="3632" spans="1:6" x14ac:dyDescent="0.25">
      <c r="A3632" t="s">
        <v>71</v>
      </c>
      <c r="B3632" t="s">
        <v>105</v>
      </c>
      <c r="C3632" t="s">
        <v>79</v>
      </c>
      <c r="D3632" t="s">
        <v>61</v>
      </c>
      <c r="E3632" t="str">
        <f t="shared" si="56"/>
        <v>Lhokseumawe-Jun-Total-CB</v>
      </c>
      <c r="F3632">
        <v>854</v>
      </c>
    </row>
    <row r="3633" spans="1:6" x14ac:dyDescent="0.25">
      <c r="A3633" t="s">
        <v>39</v>
      </c>
      <c r="B3633" t="s">
        <v>105</v>
      </c>
      <c r="C3633" t="s">
        <v>79</v>
      </c>
      <c r="D3633" t="s">
        <v>61</v>
      </c>
      <c r="E3633" t="str">
        <f t="shared" si="56"/>
        <v>Luwuk-Jun-Total-CB</v>
      </c>
      <c r="F3633">
        <v>60</v>
      </c>
    </row>
    <row r="3634" spans="1:6" x14ac:dyDescent="0.25">
      <c r="A3634" t="s">
        <v>40</v>
      </c>
      <c r="B3634" t="s">
        <v>105</v>
      </c>
      <c r="C3634" t="s">
        <v>79</v>
      </c>
      <c r="D3634" t="s">
        <v>61</v>
      </c>
      <c r="E3634" t="str">
        <f t="shared" si="56"/>
        <v>Manado-Jun-Total-CB</v>
      </c>
      <c r="F3634">
        <v>0</v>
      </c>
    </row>
    <row r="3635" spans="1:6" x14ac:dyDescent="0.25">
      <c r="A3635" t="s">
        <v>72</v>
      </c>
      <c r="B3635" t="s">
        <v>105</v>
      </c>
      <c r="C3635" t="s">
        <v>79</v>
      </c>
      <c r="D3635" t="s">
        <v>61</v>
      </c>
      <c r="E3635" t="str">
        <f t="shared" si="56"/>
        <v>Maumere-Jun-Total-CB</v>
      </c>
      <c r="F3635">
        <v>21</v>
      </c>
    </row>
    <row r="3636" spans="1:6" x14ac:dyDescent="0.25">
      <c r="A3636" t="s">
        <v>41</v>
      </c>
      <c r="B3636" t="s">
        <v>105</v>
      </c>
      <c r="C3636" t="s">
        <v>79</v>
      </c>
      <c r="D3636" t="s">
        <v>61</v>
      </c>
      <c r="E3636" t="str">
        <f t="shared" si="56"/>
        <v>Namlea-Jun-Total-CB</v>
      </c>
      <c r="F3636">
        <v>23</v>
      </c>
    </row>
    <row r="3637" spans="1:6" x14ac:dyDescent="0.25">
      <c r="A3637" t="s">
        <v>73</v>
      </c>
      <c r="B3637" t="s">
        <v>105</v>
      </c>
      <c r="C3637" t="s">
        <v>79</v>
      </c>
      <c r="D3637" t="s">
        <v>61</v>
      </c>
      <c r="E3637" t="str">
        <f t="shared" si="56"/>
        <v>Palembang-Jun-Total-CB</v>
      </c>
      <c r="F3637">
        <v>30</v>
      </c>
    </row>
    <row r="3638" spans="1:6" x14ac:dyDescent="0.25">
      <c r="A3638" t="s">
        <v>114</v>
      </c>
      <c r="B3638" t="s">
        <v>105</v>
      </c>
      <c r="C3638" t="s">
        <v>79</v>
      </c>
      <c r="D3638" t="s">
        <v>61</v>
      </c>
      <c r="E3638" t="str">
        <f t="shared" si="56"/>
        <v>Pangkalansusu-Jun-Total-CB</v>
      </c>
      <c r="F3638">
        <v>0</v>
      </c>
    </row>
    <row r="3639" spans="1:6" x14ac:dyDescent="0.25">
      <c r="A3639" t="s">
        <v>43</v>
      </c>
      <c r="B3639" t="s">
        <v>105</v>
      </c>
      <c r="C3639" t="s">
        <v>79</v>
      </c>
      <c r="D3639" t="s">
        <v>61</v>
      </c>
      <c r="E3639" t="str">
        <f t="shared" si="56"/>
        <v>Panjang-Jun-Total-CB</v>
      </c>
      <c r="F3639">
        <v>96</v>
      </c>
    </row>
    <row r="3640" spans="1:6" x14ac:dyDescent="0.25">
      <c r="A3640" t="s">
        <v>74</v>
      </c>
      <c r="B3640" t="s">
        <v>105</v>
      </c>
      <c r="C3640" t="s">
        <v>79</v>
      </c>
      <c r="D3640" t="s">
        <v>61</v>
      </c>
      <c r="E3640" t="str">
        <f t="shared" si="56"/>
        <v>Parepare-Jun-Total-CB</v>
      </c>
      <c r="F3640">
        <v>28</v>
      </c>
    </row>
    <row r="3641" spans="1:6" x14ac:dyDescent="0.25">
      <c r="A3641" t="s">
        <v>47</v>
      </c>
      <c r="B3641" t="s">
        <v>105</v>
      </c>
      <c r="C3641" t="s">
        <v>79</v>
      </c>
      <c r="D3641" t="s">
        <v>61</v>
      </c>
      <c r="E3641" t="str">
        <f t="shared" si="56"/>
        <v>Pomalaa-Jun-Total-CB</v>
      </c>
      <c r="F3641">
        <v>2</v>
      </c>
    </row>
    <row r="3642" spans="1:6" x14ac:dyDescent="0.25">
      <c r="A3642" t="s">
        <v>21</v>
      </c>
      <c r="B3642" t="s">
        <v>105</v>
      </c>
      <c r="C3642" t="s">
        <v>79</v>
      </c>
      <c r="D3642" t="s">
        <v>61</v>
      </c>
      <c r="E3642" t="str">
        <f t="shared" si="56"/>
        <v>Pontianak-Jun-Total-CB</v>
      </c>
      <c r="F3642">
        <v>675</v>
      </c>
    </row>
    <row r="3643" spans="1:6" x14ac:dyDescent="0.25">
      <c r="A3643" t="s">
        <v>22</v>
      </c>
      <c r="B3643" t="s">
        <v>105</v>
      </c>
      <c r="C3643" t="s">
        <v>79</v>
      </c>
      <c r="D3643" t="s">
        <v>61</v>
      </c>
      <c r="E3643" t="str">
        <f t="shared" si="56"/>
        <v>Poso-Jun-Total-CB</v>
      </c>
      <c r="F3643">
        <v>2</v>
      </c>
    </row>
    <row r="3644" spans="1:6" x14ac:dyDescent="0.25">
      <c r="A3644" t="s">
        <v>75</v>
      </c>
      <c r="B3644" t="s">
        <v>105</v>
      </c>
      <c r="C3644" t="s">
        <v>79</v>
      </c>
      <c r="D3644" t="s">
        <v>61</v>
      </c>
      <c r="E3644" t="str">
        <f t="shared" si="56"/>
        <v>Probolinggo-Jun-Total-CB</v>
      </c>
      <c r="F3644">
        <v>13</v>
      </c>
    </row>
    <row r="3645" spans="1:6" x14ac:dyDescent="0.25">
      <c r="A3645" t="s">
        <v>82</v>
      </c>
      <c r="B3645" t="s">
        <v>105</v>
      </c>
      <c r="C3645" t="s">
        <v>79</v>
      </c>
      <c r="D3645" t="s">
        <v>61</v>
      </c>
      <c r="E3645" t="str">
        <f t="shared" si="56"/>
        <v>Pulau Baai-Jun-Total-CB</v>
      </c>
      <c r="F3645">
        <v>289</v>
      </c>
    </row>
    <row r="3646" spans="1:6" x14ac:dyDescent="0.25">
      <c r="A3646" t="s">
        <v>96</v>
      </c>
      <c r="B3646" t="s">
        <v>105</v>
      </c>
      <c r="C3646" t="s">
        <v>79</v>
      </c>
      <c r="D3646" t="s">
        <v>61</v>
      </c>
      <c r="E3646" t="str">
        <f t="shared" si="56"/>
        <v>Pulau Sambu-Jun-Total-CB</v>
      </c>
      <c r="F3646">
        <v>17866</v>
      </c>
    </row>
    <row r="3647" spans="1:6" x14ac:dyDescent="0.25">
      <c r="A3647" t="s">
        <v>115</v>
      </c>
      <c r="B3647" t="s">
        <v>105</v>
      </c>
      <c r="C3647" t="s">
        <v>79</v>
      </c>
      <c r="D3647" t="s">
        <v>61</v>
      </c>
      <c r="E3647" t="str">
        <f t="shared" si="56"/>
        <v>Raha Roadstead-Jun-Total-CB</v>
      </c>
      <c r="F3647">
        <v>6</v>
      </c>
    </row>
    <row r="3648" spans="1:6" x14ac:dyDescent="0.25">
      <c r="A3648" t="s">
        <v>48</v>
      </c>
      <c r="B3648" t="s">
        <v>105</v>
      </c>
      <c r="C3648" t="s">
        <v>79</v>
      </c>
      <c r="D3648" t="s">
        <v>61</v>
      </c>
      <c r="E3648" t="str">
        <f t="shared" si="56"/>
        <v>Samarinda-Jun-Total-CB</v>
      </c>
      <c r="F3648">
        <v>30</v>
      </c>
    </row>
    <row r="3649" spans="1:6" x14ac:dyDescent="0.25">
      <c r="A3649" t="s">
        <v>49</v>
      </c>
      <c r="B3649" t="s">
        <v>105</v>
      </c>
      <c r="C3649" t="s">
        <v>79</v>
      </c>
      <c r="D3649" t="s">
        <v>61</v>
      </c>
      <c r="E3649" t="str">
        <f t="shared" si="56"/>
        <v>Sampit-Jun-Total-CB</v>
      </c>
      <c r="F3649">
        <v>6</v>
      </c>
    </row>
    <row r="3650" spans="1:6" x14ac:dyDescent="0.25">
      <c r="A3650" t="s">
        <v>50</v>
      </c>
      <c r="B3650" t="s">
        <v>105</v>
      </c>
      <c r="C3650" t="s">
        <v>79</v>
      </c>
      <c r="D3650" t="s">
        <v>61</v>
      </c>
      <c r="E3650" t="str">
        <f t="shared" si="56"/>
        <v>Saumlaki-Jun-Total-CB</v>
      </c>
      <c r="F3650">
        <v>23</v>
      </c>
    </row>
    <row r="3651" spans="1:6" x14ac:dyDescent="0.25">
      <c r="A3651" t="s">
        <v>76</v>
      </c>
      <c r="B3651" t="s">
        <v>105</v>
      </c>
      <c r="C3651" t="s">
        <v>79</v>
      </c>
      <c r="D3651" t="s">
        <v>61</v>
      </c>
      <c r="E3651" t="str">
        <f t="shared" ref="E3651:E3714" si="57">_xlfn.CONCAT(TRIM(A3651),"-",TRIM(B3651),"-",TRIM(C3651),"-",TRIM(D3651))</f>
        <v>Sekupang-Jun-Total-CB</v>
      </c>
      <c r="F3651">
        <v>16498</v>
      </c>
    </row>
    <row r="3652" spans="1:6" x14ac:dyDescent="0.25">
      <c r="A3652" t="s">
        <v>51</v>
      </c>
      <c r="B3652" t="s">
        <v>105</v>
      </c>
      <c r="C3652" t="s">
        <v>79</v>
      </c>
      <c r="D3652" t="s">
        <v>61</v>
      </c>
      <c r="E3652" t="str">
        <f t="shared" si="57"/>
        <v>Serui-Jun-Total-CB</v>
      </c>
      <c r="F3652">
        <v>24</v>
      </c>
    </row>
    <row r="3653" spans="1:6" x14ac:dyDescent="0.25">
      <c r="A3653" t="s">
        <v>52</v>
      </c>
      <c r="B3653" t="s">
        <v>105</v>
      </c>
      <c r="C3653" t="s">
        <v>79</v>
      </c>
      <c r="D3653" t="s">
        <v>61</v>
      </c>
      <c r="E3653" t="str">
        <f t="shared" si="57"/>
        <v>Sibolga-Jun-Total-CB</v>
      </c>
      <c r="F3653">
        <v>66</v>
      </c>
    </row>
    <row r="3654" spans="1:6" x14ac:dyDescent="0.25">
      <c r="A3654" t="s">
        <v>77</v>
      </c>
      <c r="B3654" t="s">
        <v>105</v>
      </c>
      <c r="C3654" t="s">
        <v>79</v>
      </c>
      <c r="D3654" t="s">
        <v>61</v>
      </c>
      <c r="E3654" t="str">
        <f t="shared" si="57"/>
        <v>Sungaipakning-Jun-Total-CB</v>
      </c>
      <c r="F3654">
        <v>53</v>
      </c>
    </row>
    <row r="3655" spans="1:6" x14ac:dyDescent="0.25">
      <c r="A3655" t="s">
        <v>53</v>
      </c>
      <c r="B3655" t="s">
        <v>105</v>
      </c>
      <c r="C3655" t="s">
        <v>79</v>
      </c>
      <c r="D3655" t="s">
        <v>61</v>
      </c>
      <c r="E3655" t="str">
        <f t="shared" si="57"/>
        <v>Tahuna-Jun-Total-CB</v>
      </c>
      <c r="F3655">
        <v>23</v>
      </c>
    </row>
    <row r="3656" spans="1:6" x14ac:dyDescent="0.25">
      <c r="A3656" t="s">
        <v>54</v>
      </c>
      <c r="B3656" t="s">
        <v>105</v>
      </c>
      <c r="C3656" t="s">
        <v>79</v>
      </c>
      <c r="D3656" t="s">
        <v>61</v>
      </c>
      <c r="E3656" t="str">
        <f t="shared" si="57"/>
        <v>Tanjung Balai Karimun-Jun-Total-CB</v>
      </c>
      <c r="F3656">
        <v>145</v>
      </c>
    </row>
    <row r="3657" spans="1:6" x14ac:dyDescent="0.25">
      <c r="A3657" t="s">
        <v>98</v>
      </c>
      <c r="B3657" t="s">
        <v>105</v>
      </c>
      <c r="C3657" t="s">
        <v>79</v>
      </c>
      <c r="D3657" t="s">
        <v>61</v>
      </c>
      <c r="E3657" t="str">
        <f t="shared" si="57"/>
        <v>Tanjung Benete-Jun-Total-CB</v>
      </c>
      <c r="F3657">
        <v>107</v>
      </c>
    </row>
    <row r="3658" spans="1:6" x14ac:dyDescent="0.25">
      <c r="A3658" t="s">
        <v>118</v>
      </c>
      <c r="B3658" t="s">
        <v>105</v>
      </c>
      <c r="C3658" t="s">
        <v>79</v>
      </c>
      <c r="D3658" t="s">
        <v>61</v>
      </c>
      <c r="E3658" t="str">
        <f t="shared" si="57"/>
        <v>Tanjung Santan-Jun-Total-CB</v>
      </c>
      <c r="F3658">
        <v>2</v>
      </c>
    </row>
    <row r="3659" spans="1:6" x14ac:dyDescent="0.25">
      <c r="A3659" t="s">
        <v>116</v>
      </c>
      <c r="B3659" t="s">
        <v>105</v>
      </c>
      <c r="C3659" t="s">
        <v>79</v>
      </c>
      <c r="D3659" t="s">
        <v>61</v>
      </c>
      <c r="E3659" t="str">
        <f t="shared" si="57"/>
        <v>Tanjungpandan-Jun-Total-CB</v>
      </c>
      <c r="F3659">
        <v>0</v>
      </c>
    </row>
    <row r="3660" spans="1:6" x14ac:dyDescent="0.25">
      <c r="A3660" t="s">
        <v>117</v>
      </c>
      <c r="B3660" t="s">
        <v>105</v>
      </c>
      <c r="C3660" t="s">
        <v>79</v>
      </c>
      <c r="D3660" t="s">
        <v>61</v>
      </c>
      <c r="E3660" t="str">
        <f t="shared" si="57"/>
        <v>Tanjungredeb-Jun-Total-CB</v>
      </c>
      <c r="F3660">
        <v>24</v>
      </c>
    </row>
    <row r="3661" spans="1:6" x14ac:dyDescent="0.25">
      <c r="A3661" t="s">
        <v>17</v>
      </c>
      <c r="B3661" t="s">
        <v>105</v>
      </c>
      <c r="C3661" t="s">
        <v>79</v>
      </c>
      <c r="D3661" t="s">
        <v>61</v>
      </c>
      <c r="E3661" t="str">
        <f t="shared" si="57"/>
        <v>Teluk Bayur-Jun-Total-CB</v>
      </c>
      <c r="F3661">
        <v>125</v>
      </c>
    </row>
    <row r="3662" spans="1:6" x14ac:dyDescent="0.25">
      <c r="A3662" t="s">
        <v>78</v>
      </c>
      <c r="B3662" t="s">
        <v>105</v>
      </c>
      <c r="C3662" t="s">
        <v>79</v>
      </c>
      <c r="D3662" t="s">
        <v>61</v>
      </c>
      <c r="E3662" t="str">
        <f t="shared" si="57"/>
        <v>Ternate-Jun-Total-CB</v>
      </c>
      <c r="F3662">
        <v>368</v>
      </c>
    </row>
    <row r="3663" spans="1:6" x14ac:dyDescent="0.25">
      <c r="A3663" t="s">
        <v>97</v>
      </c>
      <c r="B3663" t="s">
        <v>105</v>
      </c>
      <c r="C3663" t="s">
        <v>79</v>
      </c>
      <c r="D3663" t="s">
        <v>61</v>
      </c>
      <c r="E3663" t="str">
        <f t="shared" si="57"/>
        <v>Tg. Sorong-Jun-Total-CB</v>
      </c>
      <c r="F3663">
        <v>116</v>
      </c>
    </row>
    <row r="3664" spans="1:6" x14ac:dyDescent="0.25">
      <c r="A3664" t="s">
        <v>59</v>
      </c>
      <c r="B3664" t="s">
        <v>105</v>
      </c>
      <c r="C3664" t="s">
        <v>79</v>
      </c>
      <c r="D3664" t="s">
        <v>61</v>
      </c>
      <c r="E3664" t="str">
        <f t="shared" si="57"/>
        <v>Waingapu-Jun-Total-CB</v>
      </c>
      <c r="F3664">
        <v>17</v>
      </c>
    </row>
    <row r="3665" spans="1:6" x14ac:dyDescent="0.25">
      <c r="A3665" t="s">
        <v>62</v>
      </c>
      <c r="B3665" t="s">
        <v>103</v>
      </c>
      <c r="C3665" t="s">
        <v>79</v>
      </c>
      <c r="D3665" t="s">
        <v>61</v>
      </c>
      <c r="E3665" t="str">
        <f t="shared" si="57"/>
        <v>Ambon-Mar-Total-CB</v>
      </c>
      <c r="F3665">
        <v>361</v>
      </c>
    </row>
    <row r="3666" spans="1:6" x14ac:dyDescent="0.25">
      <c r="A3666" t="s">
        <v>63</v>
      </c>
      <c r="B3666" t="s">
        <v>103</v>
      </c>
      <c r="C3666" t="s">
        <v>79</v>
      </c>
      <c r="D3666" t="s">
        <v>61</v>
      </c>
      <c r="E3666" t="str">
        <f t="shared" si="57"/>
        <v>Balikpapan-Mar-Total-CB</v>
      </c>
      <c r="F3666">
        <v>2732</v>
      </c>
    </row>
    <row r="3667" spans="1:6" x14ac:dyDescent="0.25">
      <c r="A3667" t="s">
        <v>23</v>
      </c>
      <c r="B3667" t="s">
        <v>103</v>
      </c>
      <c r="C3667" t="s">
        <v>79</v>
      </c>
      <c r="D3667" t="s">
        <v>61</v>
      </c>
      <c r="E3667" t="str">
        <f t="shared" si="57"/>
        <v>Banjarmasin-Mar-Total-CB</v>
      </c>
      <c r="F3667">
        <v>106</v>
      </c>
    </row>
    <row r="3668" spans="1:6" x14ac:dyDescent="0.25">
      <c r="A3668" t="s">
        <v>19</v>
      </c>
      <c r="B3668" t="s">
        <v>103</v>
      </c>
      <c r="C3668" t="s">
        <v>79</v>
      </c>
      <c r="D3668" t="s">
        <v>61</v>
      </c>
      <c r="E3668" t="str">
        <f t="shared" si="57"/>
        <v>Banten-Mar-Total-CB</v>
      </c>
      <c r="F3668">
        <v>242</v>
      </c>
    </row>
    <row r="3669" spans="1:6" x14ac:dyDescent="0.25">
      <c r="A3669" t="s">
        <v>64</v>
      </c>
      <c r="B3669" t="s">
        <v>103</v>
      </c>
      <c r="C3669" t="s">
        <v>79</v>
      </c>
      <c r="D3669" t="s">
        <v>61</v>
      </c>
      <c r="E3669" t="str">
        <f t="shared" si="57"/>
        <v>Baubau-Mar-Total-CB</v>
      </c>
      <c r="F3669">
        <v>75</v>
      </c>
    </row>
    <row r="3670" spans="1:6" x14ac:dyDescent="0.25">
      <c r="A3670" t="s">
        <v>24</v>
      </c>
      <c r="B3670" t="s">
        <v>103</v>
      </c>
      <c r="C3670" t="s">
        <v>79</v>
      </c>
      <c r="D3670" t="s">
        <v>61</v>
      </c>
      <c r="E3670" t="str">
        <f t="shared" si="57"/>
        <v>Belawan-Mar-Total-CB</v>
      </c>
      <c r="F3670">
        <v>146</v>
      </c>
    </row>
    <row r="3671" spans="1:6" x14ac:dyDescent="0.25">
      <c r="A3671" t="s">
        <v>20</v>
      </c>
      <c r="B3671" t="s">
        <v>103</v>
      </c>
      <c r="C3671" t="s">
        <v>79</v>
      </c>
      <c r="D3671" t="s">
        <v>61</v>
      </c>
      <c r="E3671" t="str">
        <f t="shared" si="57"/>
        <v>Benoa-Mar-Total-CB</v>
      </c>
      <c r="F3671">
        <v>64</v>
      </c>
    </row>
    <row r="3672" spans="1:6" x14ac:dyDescent="0.25">
      <c r="A3672" t="s">
        <v>26</v>
      </c>
      <c r="B3672" t="s">
        <v>103</v>
      </c>
      <c r="C3672" t="s">
        <v>79</v>
      </c>
      <c r="D3672" t="s">
        <v>61</v>
      </c>
      <c r="E3672" t="str">
        <f t="shared" si="57"/>
        <v>Bitung-Mar-Total-CB</v>
      </c>
      <c r="F3672">
        <v>215</v>
      </c>
    </row>
    <row r="3673" spans="1:6" x14ac:dyDescent="0.25">
      <c r="A3673" t="s">
        <v>113</v>
      </c>
      <c r="B3673" t="s">
        <v>103</v>
      </c>
      <c r="C3673" t="s">
        <v>79</v>
      </c>
      <c r="D3673" t="s">
        <v>61</v>
      </c>
      <c r="E3673" t="str">
        <f t="shared" si="57"/>
        <v>Bontang Lng Terminal-Mar-Total-CB</v>
      </c>
      <c r="F3673">
        <v>9</v>
      </c>
    </row>
    <row r="3674" spans="1:6" x14ac:dyDescent="0.25">
      <c r="A3674" t="s">
        <v>27</v>
      </c>
      <c r="B3674" t="s">
        <v>103</v>
      </c>
      <c r="C3674" t="s">
        <v>79</v>
      </c>
      <c r="D3674" t="s">
        <v>61</v>
      </c>
      <c r="E3674" t="str">
        <f t="shared" si="57"/>
        <v>Bula-Mar-Total-CB</v>
      </c>
      <c r="F3674">
        <v>0</v>
      </c>
    </row>
    <row r="3675" spans="1:6" x14ac:dyDescent="0.25">
      <c r="A3675" t="s">
        <v>28</v>
      </c>
      <c r="B3675" t="s">
        <v>103</v>
      </c>
      <c r="C3675" t="s">
        <v>79</v>
      </c>
      <c r="D3675" t="s">
        <v>61</v>
      </c>
      <c r="E3675" t="str">
        <f t="shared" si="57"/>
        <v>Celukan Bawang-Mar-Total-CB</v>
      </c>
      <c r="F3675">
        <v>11</v>
      </c>
    </row>
    <row r="3676" spans="1:6" x14ac:dyDescent="0.25">
      <c r="A3676" t="s">
        <v>18</v>
      </c>
      <c r="B3676" t="s">
        <v>103</v>
      </c>
      <c r="C3676" t="s">
        <v>79</v>
      </c>
      <c r="D3676" t="s">
        <v>61</v>
      </c>
      <c r="E3676" t="str">
        <f t="shared" si="57"/>
        <v>Cirebon-Mar-Total-CB</v>
      </c>
      <c r="F3676">
        <v>93</v>
      </c>
    </row>
    <row r="3677" spans="1:6" x14ac:dyDescent="0.25">
      <c r="A3677" t="s">
        <v>29</v>
      </c>
      <c r="B3677" t="s">
        <v>103</v>
      </c>
      <c r="C3677" t="s">
        <v>79</v>
      </c>
      <c r="D3677" t="s">
        <v>61</v>
      </c>
      <c r="E3677" t="str">
        <f t="shared" si="57"/>
        <v>Donggala-Mar-Total-CB</v>
      </c>
      <c r="F3677">
        <v>4</v>
      </c>
    </row>
    <row r="3678" spans="1:6" x14ac:dyDescent="0.25">
      <c r="A3678" t="s">
        <v>30</v>
      </c>
      <c r="B3678" t="s">
        <v>103</v>
      </c>
      <c r="C3678" t="s">
        <v>79</v>
      </c>
      <c r="D3678" t="s">
        <v>61</v>
      </c>
      <c r="E3678" t="str">
        <f t="shared" si="57"/>
        <v>Dumai-Mar-Total-CB</v>
      </c>
      <c r="F3678">
        <v>436</v>
      </c>
    </row>
    <row r="3679" spans="1:6" x14ac:dyDescent="0.25">
      <c r="A3679" t="s">
        <v>67</v>
      </c>
      <c r="B3679" t="s">
        <v>103</v>
      </c>
      <c r="C3679" t="s">
        <v>79</v>
      </c>
      <c r="D3679" t="s">
        <v>61</v>
      </c>
      <c r="E3679" t="str">
        <f t="shared" si="57"/>
        <v>Ende-Mar-Total-CB</v>
      </c>
      <c r="F3679">
        <v>15</v>
      </c>
    </row>
    <row r="3680" spans="1:6" x14ac:dyDescent="0.25">
      <c r="A3680" t="s">
        <v>68</v>
      </c>
      <c r="B3680" t="s">
        <v>103</v>
      </c>
      <c r="C3680" t="s">
        <v>79</v>
      </c>
      <c r="D3680" t="s">
        <v>61</v>
      </c>
      <c r="E3680" t="str">
        <f t="shared" si="57"/>
        <v>Fakfak-Mar-Total-CB</v>
      </c>
      <c r="F3680">
        <v>42</v>
      </c>
    </row>
    <row r="3681" spans="1:6" x14ac:dyDescent="0.25">
      <c r="A3681" t="s">
        <v>31</v>
      </c>
      <c r="B3681" t="s">
        <v>103</v>
      </c>
      <c r="C3681" t="s">
        <v>79</v>
      </c>
      <c r="D3681" t="s">
        <v>61</v>
      </c>
      <c r="E3681" t="str">
        <f t="shared" si="57"/>
        <v>Gorontalo-Mar-Total-CB</v>
      </c>
      <c r="F3681">
        <v>77</v>
      </c>
    </row>
    <row r="3682" spans="1:6" x14ac:dyDescent="0.25">
      <c r="A3682" t="s">
        <v>32</v>
      </c>
      <c r="B3682" t="s">
        <v>103</v>
      </c>
      <c r="C3682" t="s">
        <v>79</v>
      </c>
      <c r="D3682" t="s">
        <v>61</v>
      </c>
      <c r="E3682" t="str">
        <f t="shared" si="57"/>
        <v>Gresik-Mar-Total-CB</v>
      </c>
      <c r="F3682">
        <v>1829</v>
      </c>
    </row>
    <row r="3683" spans="1:6" x14ac:dyDescent="0.25">
      <c r="A3683" t="s">
        <v>33</v>
      </c>
      <c r="B3683" t="s">
        <v>103</v>
      </c>
      <c r="C3683" t="s">
        <v>79</v>
      </c>
      <c r="D3683" t="s">
        <v>61</v>
      </c>
      <c r="E3683" t="str">
        <f t="shared" si="57"/>
        <v>Jayapura-Mar-Total-CB</v>
      </c>
      <c r="F3683">
        <v>39</v>
      </c>
    </row>
    <row r="3684" spans="1:6" x14ac:dyDescent="0.25">
      <c r="A3684" t="s">
        <v>34</v>
      </c>
      <c r="B3684" t="s">
        <v>103</v>
      </c>
      <c r="C3684" t="s">
        <v>79</v>
      </c>
      <c r="D3684" t="s">
        <v>61</v>
      </c>
      <c r="E3684" t="str">
        <f t="shared" si="57"/>
        <v>Kendari-Mar-Total-CB</v>
      </c>
      <c r="F3684">
        <v>89</v>
      </c>
    </row>
    <row r="3685" spans="1:6" x14ac:dyDescent="0.25">
      <c r="A3685" t="s">
        <v>35</v>
      </c>
      <c r="B3685" t="s">
        <v>103</v>
      </c>
      <c r="C3685" t="s">
        <v>79</v>
      </c>
      <c r="D3685" t="s">
        <v>61</v>
      </c>
      <c r="E3685" t="str">
        <f t="shared" si="57"/>
        <v>Kolonodale-Mar-Total-CB</v>
      </c>
      <c r="F3685">
        <v>5</v>
      </c>
    </row>
    <row r="3686" spans="1:6" x14ac:dyDescent="0.25">
      <c r="A3686" t="s">
        <v>36</v>
      </c>
      <c r="B3686" t="s">
        <v>103</v>
      </c>
      <c r="C3686" t="s">
        <v>79</v>
      </c>
      <c r="D3686" t="s">
        <v>61</v>
      </c>
      <c r="E3686" t="str">
        <f t="shared" si="57"/>
        <v>Kuala Tanjung-Mar-Total-CB</v>
      </c>
      <c r="F3686">
        <v>8</v>
      </c>
    </row>
    <row r="3687" spans="1:6" x14ac:dyDescent="0.25">
      <c r="A3687" t="s">
        <v>37</v>
      </c>
      <c r="B3687" t="s">
        <v>103</v>
      </c>
      <c r="C3687" t="s">
        <v>79</v>
      </c>
      <c r="D3687" t="s">
        <v>61</v>
      </c>
      <c r="E3687" t="str">
        <f t="shared" si="57"/>
        <v>Kumai-Mar-Total-CB</v>
      </c>
      <c r="F3687">
        <v>17</v>
      </c>
    </row>
    <row r="3688" spans="1:6" x14ac:dyDescent="0.25">
      <c r="A3688" t="s">
        <v>38</v>
      </c>
      <c r="B3688" t="s">
        <v>103</v>
      </c>
      <c r="C3688" t="s">
        <v>79</v>
      </c>
      <c r="D3688" t="s">
        <v>61</v>
      </c>
      <c r="E3688" t="str">
        <f t="shared" si="57"/>
        <v>Larantuka-Mar-Total-CB</v>
      </c>
      <c r="F3688">
        <v>7</v>
      </c>
    </row>
    <row r="3689" spans="1:6" x14ac:dyDescent="0.25">
      <c r="A3689" t="s">
        <v>71</v>
      </c>
      <c r="B3689" t="s">
        <v>103</v>
      </c>
      <c r="C3689" t="s">
        <v>79</v>
      </c>
      <c r="D3689" t="s">
        <v>61</v>
      </c>
      <c r="E3689" t="str">
        <f t="shared" si="57"/>
        <v>Lhokseumawe-Mar-Total-CB</v>
      </c>
      <c r="F3689">
        <v>106</v>
      </c>
    </row>
    <row r="3690" spans="1:6" x14ac:dyDescent="0.25">
      <c r="A3690" t="s">
        <v>39</v>
      </c>
      <c r="B3690" t="s">
        <v>103</v>
      </c>
      <c r="C3690" t="s">
        <v>79</v>
      </c>
      <c r="D3690" t="s">
        <v>61</v>
      </c>
      <c r="E3690" t="str">
        <f t="shared" si="57"/>
        <v>Luwuk-Mar-Total-CB</v>
      </c>
      <c r="F3690">
        <v>44</v>
      </c>
    </row>
    <row r="3691" spans="1:6" x14ac:dyDescent="0.25">
      <c r="A3691" t="s">
        <v>40</v>
      </c>
      <c r="B3691" t="s">
        <v>103</v>
      </c>
      <c r="C3691" t="s">
        <v>79</v>
      </c>
      <c r="D3691" t="s">
        <v>61</v>
      </c>
      <c r="E3691" t="str">
        <f t="shared" si="57"/>
        <v>Manado-Mar-Total-CB</v>
      </c>
      <c r="F3691">
        <v>0</v>
      </c>
    </row>
    <row r="3692" spans="1:6" x14ac:dyDescent="0.25">
      <c r="A3692" t="s">
        <v>72</v>
      </c>
      <c r="B3692" t="s">
        <v>103</v>
      </c>
      <c r="C3692" t="s">
        <v>79</v>
      </c>
      <c r="D3692" t="s">
        <v>61</v>
      </c>
      <c r="E3692" t="str">
        <f t="shared" si="57"/>
        <v>Maumere-Mar-Total-CB</v>
      </c>
      <c r="F3692">
        <v>14</v>
      </c>
    </row>
    <row r="3693" spans="1:6" x14ac:dyDescent="0.25">
      <c r="A3693" t="s">
        <v>41</v>
      </c>
      <c r="B3693" t="s">
        <v>103</v>
      </c>
      <c r="C3693" t="s">
        <v>79</v>
      </c>
      <c r="D3693" t="s">
        <v>61</v>
      </c>
      <c r="E3693" t="str">
        <f t="shared" si="57"/>
        <v>Namlea-Mar-Total-CB</v>
      </c>
      <c r="F3693">
        <v>35</v>
      </c>
    </row>
    <row r="3694" spans="1:6" x14ac:dyDescent="0.25">
      <c r="A3694" t="s">
        <v>73</v>
      </c>
      <c r="B3694" t="s">
        <v>103</v>
      </c>
      <c r="C3694" t="s">
        <v>79</v>
      </c>
      <c r="D3694" t="s">
        <v>61</v>
      </c>
      <c r="E3694" t="str">
        <f t="shared" si="57"/>
        <v>Palembang-Mar-Total-CB</v>
      </c>
      <c r="F3694">
        <v>31</v>
      </c>
    </row>
    <row r="3695" spans="1:6" x14ac:dyDescent="0.25">
      <c r="A3695" t="s">
        <v>114</v>
      </c>
      <c r="B3695" t="s">
        <v>103</v>
      </c>
      <c r="C3695" t="s">
        <v>79</v>
      </c>
      <c r="D3695" t="s">
        <v>61</v>
      </c>
      <c r="E3695" t="str">
        <f t="shared" si="57"/>
        <v>Pangkalansusu-Mar-Total-CB</v>
      </c>
      <c r="F3695">
        <v>0</v>
      </c>
    </row>
    <row r="3696" spans="1:6" x14ac:dyDescent="0.25">
      <c r="A3696" t="s">
        <v>43</v>
      </c>
      <c r="B3696" t="s">
        <v>103</v>
      </c>
      <c r="C3696" t="s">
        <v>79</v>
      </c>
      <c r="D3696" t="s">
        <v>61</v>
      </c>
      <c r="E3696" t="str">
        <f t="shared" si="57"/>
        <v>Panjang-Mar-Total-CB</v>
      </c>
      <c r="F3696">
        <v>117</v>
      </c>
    </row>
    <row r="3697" spans="1:6" x14ac:dyDescent="0.25">
      <c r="A3697" t="s">
        <v>74</v>
      </c>
      <c r="B3697" t="s">
        <v>103</v>
      </c>
      <c r="C3697" t="s">
        <v>79</v>
      </c>
      <c r="D3697" t="s">
        <v>61</v>
      </c>
      <c r="E3697" t="str">
        <f t="shared" si="57"/>
        <v>Parepare-Mar-Total-CB</v>
      </c>
      <c r="F3697">
        <v>53</v>
      </c>
    </row>
    <row r="3698" spans="1:6" x14ac:dyDescent="0.25">
      <c r="A3698" t="s">
        <v>47</v>
      </c>
      <c r="B3698" t="s">
        <v>103</v>
      </c>
      <c r="C3698" t="s">
        <v>79</v>
      </c>
      <c r="D3698" t="s">
        <v>61</v>
      </c>
      <c r="E3698" t="str">
        <f t="shared" si="57"/>
        <v>Pomalaa-Mar-Total-CB</v>
      </c>
      <c r="F3698">
        <v>5</v>
      </c>
    </row>
    <row r="3699" spans="1:6" x14ac:dyDescent="0.25">
      <c r="A3699" t="s">
        <v>21</v>
      </c>
      <c r="B3699" t="s">
        <v>103</v>
      </c>
      <c r="C3699" t="s">
        <v>79</v>
      </c>
      <c r="D3699" t="s">
        <v>61</v>
      </c>
      <c r="E3699" t="str">
        <f t="shared" si="57"/>
        <v>Pontianak-Mar-Total-CB</v>
      </c>
      <c r="F3699">
        <v>107</v>
      </c>
    </row>
    <row r="3700" spans="1:6" x14ac:dyDescent="0.25">
      <c r="A3700" t="s">
        <v>22</v>
      </c>
      <c r="B3700" t="s">
        <v>103</v>
      </c>
      <c r="C3700" t="s">
        <v>79</v>
      </c>
      <c r="D3700" t="s">
        <v>61</v>
      </c>
      <c r="E3700" t="str">
        <f t="shared" si="57"/>
        <v>Poso-Mar-Total-CB</v>
      </c>
      <c r="F3700">
        <v>3</v>
      </c>
    </row>
    <row r="3701" spans="1:6" x14ac:dyDescent="0.25">
      <c r="A3701" t="s">
        <v>75</v>
      </c>
      <c r="B3701" t="s">
        <v>103</v>
      </c>
      <c r="C3701" t="s">
        <v>79</v>
      </c>
      <c r="D3701" t="s">
        <v>61</v>
      </c>
      <c r="E3701" t="str">
        <f t="shared" si="57"/>
        <v>Probolinggo-Mar-Total-CB</v>
      </c>
      <c r="F3701">
        <v>7</v>
      </c>
    </row>
    <row r="3702" spans="1:6" x14ac:dyDescent="0.25">
      <c r="A3702" t="s">
        <v>82</v>
      </c>
      <c r="B3702" t="s">
        <v>103</v>
      </c>
      <c r="C3702" t="s">
        <v>79</v>
      </c>
      <c r="D3702" t="s">
        <v>61</v>
      </c>
      <c r="E3702" t="str">
        <f t="shared" si="57"/>
        <v>Pulau Baai-Mar-Total-CB</v>
      </c>
      <c r="F3702">
        <v>108</v>
      </c>
    </row>
    <row r="3703" spans="1:6" x14ac:dyDescent="0.25">
      <c r="A3703" t="s">
        <v>96</v>
      </c>
      <c r="B3703" t="s">
        <v>103</v>
      </c>
      <c r="C3703" t="s">
        <v>79</v>
      </c>
      <c r="D3703" t="s">
        <v>61</v>
      </c>
      <c r="E3703" t="str">
        <f t="shared" si="57"/>
        <v>Pulau Sambu-Mar-Total-CB</v>
      </c>
      <c r="F3703">
        <v>8921</v>
      </c>
    </row>
    <row r="3704" spans="1:6" x14ac:dyDescent="0.25">
      <c r="A3704" t="s">
        <v>115</v>
      </c>
      <c r="B3704" t="s">
        <v>103</v>
      </c>
      <c r="C3704" t="s">
        <v>79</v>
      </c>
      <c r="D3704" t="s">
        <v>61</v>
      </c>
      <c r="E3704" t="str">
        <f t="shared" si="57"/>
        <v>Raha Roadstead-Mar-Total-CB</v>
      </c>
      <c r="F3704">
        <v>6</v>
      </c>
    </row>
    <row r="3705" spans="1:6" x14ac:dyDescent="0.25">
      <c r="A3705" t="s">
        <v>48</v>
      </c>
      <c r="B3705" t="s">
        <v>103</v>
      </c>
      <c r="C3705" t="s">
        <v>79</v>
      </c>
      <c r="D3705" t="s">
        <v>61</v>
      </c>
      <c r="E3705" t="str">
        <f t="shared" si="57"/>
        <v>Samarinda-Mar-Total-CB</v>
      </c>
      <c r="F3705">
        <v>53</v>
      </c>
    </row>
    <row r="3706" spans="1:6" x14ac:dyDescent="0.25">
      <c r="A3706" t="s">
        <v>49</v>
      </c>
      <c r="B3706" t="s">
        <v>103</v>
      </c>
      <c r="C3706" t="s">
        <v>79</v>
      </c>
      <c r="D3706" t="s">
        <v>61</v>
      </c>
      <c r="E3706" t="str">
        <f t="shared" si="57"/>
        <v>Sampit-Mar-Total-CB</v>
      </c>
      <c r="F3706">
        <v>6</v>
      </c>
    </row>
    <row r="3707" spans="1:6" x14ac:dyDescent="0.25">
      <c r="A3707" t="s">
        <v>50</v>
      </c>
      <c r="B3707" t="s">
        <v>103</v>
      </c>
      <c r="C3707" t="s">
        <v>79</v>
      </c>
      <c r="D3707" t="s">
        <v>61</v>
      </c>
      <c r="E3707" t="str">
        <f t="shared" si="57"/>
        <v>Saumlaki-Mar-Total-CB</v>
      </c>
      <c r="F3707">
        <v>25</v>
      </c>
    </row>
    <row r="3708" spans="1:6" x14ac:dyDescent="0.25">
      <c r="A3708" t="s">
        <v>76</v>
      </c>
      <c r="B3708" t="s">
        <v>103</v>
      </c>
      <c r="C3708" t="s">
        <v>79</v>
      </c>
      <c r="D3708" t="s">
        <v>61</v>
      </c>
      <c r="E3708" t="str">
        <f t="shared" si="57"/>
        <v>Sekupang-Mar-Total-CB</v>
      </c>
      <c r="F3708">
        <v>6130</v>
      </c>
    </row>
    <row r="3709" spans="1:6" x14ac:dyDescent="0.25">
      <c r="A3709" t="s">
        <v>51</v>
      </c>
      <c r="B3709" t="s">
        <v>103</v>
      </c>
      <c r="C3709" t="s">
        <v>79</v>
      </c>
      <c r="D3709" t="s">
        <v>61</v>
      </c>
      <c r="E3709" t="str">
        <f t="shared" si="57"/>
        <v>Serui-Mar-Total-CB</v>
      </c>
      <c r="F3709">
        <v>25</v>
      </c>
    </row>
    <row r="3710" spans="1:6" x14ac:dyDescent="0.25">
      <c r="A3710" t="s">
        <v>52</v>
      </c>
      <c r="B3710" t="s">
        <v>103</v>
      </c>
      <c r="C3710" t="s">
        <v>79</v>
      </c>
      <c r="D3710" t="s">
        <v>61</v>
      </c>
      <c r="E3710" t="str">
        <f t="shared" si="57"/>
        <v>Sibolga-Mar-Total-CB</v>
      </c>
      <c r="F3710">
        <v>49</v>
      </c>
    </row>
    <row r="3711" spans="1:6" x14ac:dyDescent="0.25">
      <c r="A3711" t="s">
        <v>77</v>
      </c>
      <c r="B3711" t="s">
        <v>103</v>
      </c>
      <c r="C3711" t="s">
        <v>79</v>
      </c>
      <c r="D3711" t="s">
        <v>61</v>
      </c>
      <c r="E3711" t="str">
        <f t="shared" si="57"/>
        <v>Sungaipakning-Mar-Total-CB</v>
      </c>
      <c r="F3711">
        <v>110</v>
      </c>
    </row>
    <row r="3712" spans="1:6" x14ac:dyDescent="0.25">
      <c r="A3712" t="s">
        <v>53</v>
      </c>
      <c r="B3712" t="s">
        <v>103</v>
      </c>
      <c r="C3712" t="s">
        <v>79</v>
      </c>
      <c r="D3712" t="s">
        <v>61</v>
      </c>
      <c r="E3712" t="str">
        <f t="shared" si="57"/>
        <v>Tahuna-Mar-Total-CB</v>
      </c>
      <c r="F3712">
        <v>19</v>
      </c>
    </row>
    <row r="3713" spans="1:6" x14ac:dyDescent="0.25">
      <c r="A3713" t="s">
        <v>54</v>
      </c>
      <c r="B3713" t="s">
        <v>103</v>
      </c>
      <c r="C3713" t="s">
        <v>79</v>
      </c>
      <c r="D3713" t="s">
        <v>61</v>
      </c>
      <c r="E3713" t="str">
        <f t="shared" si="57"/>
        <v>Tanjung Balai Karimun-Mar-Total-CB</v>
      </c>
      <c r="F3713">
        <v>117</v>
      </c>
    </row>
    <row r="3714" spans="1:6" x14ac:dyDescent="0.25">
      <c r="A3714" t="s">
        <v>98</v>
      </c>
      <c r="B3714" t="s">
        <v>103</v>
      </c>
      <c r="C3714" t="s">
        <v>79</v>
      </c>
      <c r="D3714" t="s">
        <v>61</v>
      </c>
      <c r="E3714" t="str">
        <f t="shared" si="57"/>
        <v>Tanjung Benete-Mar-Total-CB</v>
      </c>
      <c r="F3714">
        <v>34</v>
      </c>
    </row>
    <row r="3715" spans="1:6" x14ac:dyDescent="0.25">
      <c r="A3715" t="s">
        <v>118</v>
      </c>
      <c r="B3715" t="s">
        <v>103</v>
      </c>
      <c r="C3715" t="s">
        <v>79</v>
      </c>
      <c r="D3715" t="s">
        <v>61</v>
      </c>
      <c r="E3715" t="str">
        <f t="shared" ref="E3715:E3778" si="58">_xlfn.CONCAT(TRIM(A3715),"-",TRIM(B3715),"-",TRIM(C3715),"-",TRIM(D3715))</f>
        <v>Tanjung Santan-Mar-Total-CB</v>
      </c>
      <c r="F3715">
        <v>7</v>
      </c>
    </row>
    <row r="3716" spans="1:6" x14ac:dyDescent="0.25">
      <c r="A3716" t="s">
        <v>116</v>
      </c>
      <c r="B3716" t="s">
        <v>103</v>
      </c>
      <c r="C3716" t="s">
        <v>79</v>
      </c>
      <c r="D3716" t="s">
        <v>61</v>
      </c>
      <c r="E3716" t="str">
        <f t="shared" si="58"/>
        <v>Tanjungpandan-Mar-Total-CB</v>
      </c>
      <c r="F3716">
        <v>2</v>
      </c>
    </row>
    <row r="3717" spans="1:6" x14ac:dyDescent="0.25">
      <c r="A3717" t="s">
        <v>117</v>
      </c>
      <c r="B3717" t="s">
        <v>103</v>
      </c>
      <c r="C3717" t="s">
        <v>79</v>
      </c>
      <c r="D3717" t="s">
        <v>61</v>
      </c>
      <c r="E3717" t="str">
        <f t="shared" si="58"/>
        <v>Tanjungredeb-Mar-Total-CB</v>
      </c>
      <c r="F3717">
        <v>22</v>
      </c>
    </row>
    <row r="3718" spans="1:6" x14ac:dyDescent="0.25">
      <c r="A3718" t="s">
        <v>17</v>
      </c>
      <c r="B3718" t="s">
        <v>103</v>
      </c>
      <c r="C3718" t="s">
        <v>79</v>
      </c>
      <c r="D3718" t="s">
        <v>61</v>
      </c>
      <c r="E3718" t="str">
        <f t="shared" si="58"/>
        <v>Teluk Bayur-Mar-Total-CB</v>
      </c>
      <c r="F3718">
        <v>139</v>
      </c>
    </row>
    <row r="3719" spans="1:6" x14ac:dyDescent="0.25">
      <c r="A3719" t="s">
        <v>78</v>
      </c>
      <c r="B3719" t="s">
        <v>103</v>
      </c>
      <c r="C3719" t="s">
        <v>79</v>
      </c>
      <c r="D3719" t="s">
        <v>61</v>
      </c>
      <c r="E3719" t="str">
        <f t="shared" si="58"/>
        <v>Ternate-Mar-Total-CB</v>
      </c>
      <c r="F3719">
        <v>381</v>
      </c>
    </row>
    <row r="3720" spans="1:6" x14ac:dyDescent="0.25">
      <c r="A3720" t="s">
        <v>97</v>
      </c>
      <c r="B3720" t="s">
        <v>103</v>
      </c>
      <c r="C3720" t="s">
        <v>79</v>
      </c>
      <c r="D3720" t="s">
        <v>61</v>
      </c>
      <c r="E3720" t="str">
        <f t="shared" si="58"/>
        <v>Tg. Sorong-Mar-Total-CB</v>
      </c>
      <c r="F3720">
        <v>128</v>
      </c>
    </row>
    <row r="3721" spans="1:6" x14ac:dyDescent="0.25">
      <c r="A3721" t="s">
        <v>59</v>
      </c>
      <c r="B3721" t="s">
        <v>103</v>
      </c>
      <c r="C3721" t="s">
        <v>79</v>
      </c>
      <c r="D3721" t="s">
        <v>61</v>
      </c>
      <c r="E3721" t="str">
        <f t="shared" si="58"/>
        <v>Waingapu-Mar-Total-CB</v>
      </c>
      <c r="F3721">
        <v>23</v>
      </c>
    </row>
    <row r="3722" spans="1:6" x14ac:dyDescent="0.25">
      <c r="A3722" t="s">
        <v>62</v>
      </c>
      <c r="B3722" t="s">
        <v>92</v>
      </c>
      <c r="C3722" t="s">
        <v>79</v>
      </c>
      <c r="D3722" t="s">
        <v>61</v>
      </c>
      <c r="E3722" t="str">
        <f t="shared" si="58"/>
        <v>Ambon-May-Total-CB</v>
      </c>
      <c r="F3722">
        <v>235</v>
      </c>
    </row>
    <row r="3723" spans="1:6" x14ac:dyDescent="0.25">
      <c r="A3723" t="s">
        <v>63</v>
      </c>
      <c r="B3723" t="s">
        <v>92</v>
      </c>
      <c r="C3723" t="s">
        <v>79</v>
      </c>
      <c r="D3723" t="s">
        <v>61</v>
      </c>
      <c r="E3723" t="str">
        <f t="shared" si="58"/>
        <v>Balikpapan-May-Total-CB</v>
      </c>
      <c r="F3723">
        <v>2335</v>
      </c>
    </row>
    <row r="3724" spans="1:6" x14ac:dyDescent="0.25">
      <c r="A3724" t="s">
        <v>23</v>
      </c>
      <c r="B3724" t="s">
        <v>92</v>
      </c>
      <c r="C3724" t="s">
        <v>79</v>
      </c>
      <c r="D3724" t="s">
        <v>61</v>
      </c>
      <c r="E3724" t="str">
        <f t="shared" si="58"/>
        <v>Banjarmasin-May-Total-CB</v>
      </c>
      <c r="F3724">
        <v>86</v>
      </c>
    </row>
    <row r="3725" spans="1:6" x14ac:dyDescent="0.25">
      <c r="A3725" t="s">
        <v>19</v>
      </c>
      <c r="B3725" t="s">
        <v>92</v>
      </c>
      <c r="C3725" t="s">
        <v>79</v>
      </c>
      <c r="D3725" t="s">
        <v>61</v>
      </c>
      <c r="E3725" t="str">
        <f t="shared" si="58"/>
        <v>Banten-May-Total-CB</v>
      </c>
      <c r="F3725">
        <v>185</v>
      </c>
    </row>
    <row r="3726" spans="1:6" x14ac:dyDescent="0.25">
      <c r="A3726" t="s">
        <v>64</v>
      </c>
      <c r="B3726" t="s">
        <v>92</v>
      </c>
      <c r="C3726" t="s">
        <v>79</v>
      </c>
      <c r="D3726" t="s">
        <v>61</v>
      </c>
      <c r="E3726" t="str">
        <f t="shared" si="58"/>
        <v>Baubau-May-Total-CB</v>
      </c>
      <c r="F3726">
        <v>91</v>
      </c>
    </row>
    <row r="3727" spans="1:6" x14ac:dyDescent="0.25">
      <c r="A3727" t="s">
        <v>24</v>
      </c>
      <c r="B3727" t="s">
        <v>92</v>
      </c>
      <c r="C3727" t="s">
        <v>79</v>
      </c>
      <c r="D3727" t="s">
        <v>61</v>
      </c>
      <c r="E3727" t="str">
        <f t="shared" si="58"/>
        <v>Belawan-May-Total-CB</v>
      </c>
      <c r="F3727">
        <v>79</v>
      </c>
    </row>
    <row r="3728" spans="1:6" x14ac:dyDescent="0.25">
      <c r="A3728" t="s">
        <v>20</v>
      </c>
      <c r="B3728" t="s">
        <v>92</v>
      </c>
      <c r="C3728" t="s">
        <v>79</v>
      </c>
      <c r="D3728" t="s">
        <v>61</v>
      </c>
      <c r="E3728" t="str">
        <f t="shared" si="58"/>
        <v>Benoa-May-Total-CB</v>
      </c>
      <c r="F3728">
        <v>114</v>
      </c>
    </row>
    <row r="3729" spans="1:6" x14ac:dyDescent="0.25">
      <c r="A3729" t="s">
        <v>26</v>
      </c>
      <c r="B3729" t="s">
        <v>92</v>
      </c>
      <c r="C3729" t="s">
        <v>79</v>
      </c>
      <c r="D3729" t="s">
        <v>61</v>
      </c>
      <c r="E3729" t="str">
        <f t="shared" si="58"/>
        <v>Bitung-May-Total-CB</v>
      </c>
      <c r="F3729">
        <v>196</v>
      </c>
    </row>
    <row r="3730" spans="1:6" x14ac:dyDescent="0.25">
      <c r="A3730" t="s">
        <v>113</v>
      </c>
      <c r="B3730" t="s">
        <v>92</v>
      </c>
      <c r="C3730" t="s">
        <v>79</v>
      </c>
      <c r="D3730" t="s">
        <v>61</v>
      </c>
      <c r="E3730" t="str">
        <f t="shared" si="58"/>
        <v>Bontang Lng Terminal-May-Total-CB</v>
      </c>
      <c r="F3730">
        <v>3</v>
      </c>
    </row>
    <row r="3731" spans="1:6" x14ac:dyDescent="0.25">
      <c r="A3731" t="s">
        <v>27</v>
      </c>
      <c r="B3731" t="s">
        <v>92</v>
      </c>
      <c r="C3731" t="s">
        <v>79</v>
      </c>
      <c r="D3731" t="s">
        <v>61</v>
      </c>
      <c r="E3731" t="str">
        <f t="shared" si="58"/>
        <v>Bula-May-Total-CB</v>
      </c>
      <c r="F3731">
        <v>4</v>
      </c>
    </row>
    <row r="3732" spans="1:6" x14ac:dyDescent="0.25">
      <c r="A3732" t="s">
        <v>28</v>
      </c>
      <c r="B3732" t="s">
        <v>92</v>
      </c>
      <c r="C3732" t="s">
        <v>79</v>
      </c>
      <c r="D3732" t="s">
        <v>61</v>
      </c>
      <c r="E3732" t="str">
        <f t="shared" si="58"/>
        <v>Celukan Bawang-May-Total-CB</v>
      </c>
      <c r="F3732">
        <v>11</v>
      </c>
    </row>
    <row r="3733" spans="1:6" x14ac:dyDescent="0.25">
      <c r="A3733" t="s">
        <v>18</v>
      </c>
      <c r="B3733" t="s">
        <v>92</v>
      </c>
      <c r="C3733" t="s">
        <v>79</v>
      </c>
      <c r="D3733" t="s">
        <v>61</v>
      </c>
      <c r="E3733" t="str">
        <f t="shared" si="58"/>
        <v>Cirebon-May-Total-CB</v>
      </c>
      <c r="F3733">
        <v>9</v>
      </c>
    </row>
    <row r="3734" spans="1:6" x14ac:dyDescent="0.25">
      <c r="A3734" t="s">
        <v>29</v>
      </c>
      <c r="B3734" t="s">
        <v>92</v>
      </c>
      <c r="C3734" t="s">
        <v>79</v>
      </c>
      <c r="D3734" t="s">
        <v>61</v>
      </c>
      <c r="E3734" t="str">
        <f t="shared" si="58"/>
        <v>Donggala-May-Total-CB</v>
      </c>
      <c r="F3734">
        <v>0</v>
      </c>
    </row>
    <row r="3735" spans="1:6" x14ac:dyDescent="0.25">
      <c r="A3735" t="s">
        <v>30</v>
      </c>
      <c r="B3735" t="s">
        <v>92</v>
      </c>
      <c r="C3735" t="s">
        <v>79</v>
      </c>
      <c r="D3735" t="s">
        <v>61</v>
      </c>
      <c r="E3735" t="str">
        <f t="shared" si="58"/>
        <v>Dumai-May-Total-CB</v>
      </c>
      <c r="F3735">
        <v>255</v>
      </c>
    </row>
    <row r="3736" spans="1:6" x14ac:dyDescent="0.25">
      <c r="A3736" t="s">
        <v>67</v>
      </c>
      <c r="B3736" t="s">
        <v>92</v>
      </c>
      <c r="C3736" t="s">
        <v>79</v>
      </c>
      <c r="D3736" t="s">
        <v>61</v>
      </c>
      <c r="E3736" t="str">
        <f t="shared" si="58"/>
        <v>Ende-May-Total-CB</v>
      </c>
      <c r="F3736">
        <v>17</v>
      </c>
    </row>
    <row r="3737" spans="1:6" x14ac:dyDescent="0.25">
      <c r="A3737" t="s">
        <v>68</v>
      </c>
      <c r="B3737" t="s">
        <v>92</v>
      </c>
      <c r="C3737" t="s">
        <v>79</v>
      </c>
      <c r="D3737" t="s">
        <v>61</v>
      </c>
      <c r="E3737" t="str">
        <f t="shared" si="58"/>
        <v>Fakfak-May-Total-CB</v>
      </c>
      <c r="F3737">
        <v>33</v>
      </c>
    </row>
    <row r="3738" spans="1:6" x14ac:dyDescent="0.25">
      <c r="A3738" t="s">
        <v>31</v>
      </c>
      <c r="B3738" t="s">
        <v>92</v>
      </c>
      <c r="C3738" t="s">
        <v>79</v>
      </c>
      <c r="D3738" t="s">
        <v>61</v>
      </c>
      <c r="E3738" t="str">
        <f t="shared" si="58"/>
        <v>Gorontalo-May-Total-CB</v>
      </c>
      <c r="F3738">
        <v>47</v>
      </c>
    </row>
    <row r="3739" spans="1:6" x14ac:dyDescent="0.25">
      <c r="A3739" t="s">
        <v>32</v>
      </c>
      <c r="B3739" t="s">
        <v>92</v>
      </c>
      <c r="C3739" t="s">
        <v>79</v>
      </c>
      <c r="D3739" t="s">
        <v>61</v>
      </c>
      <c r="E3739" t="str">
        <f t="shared" si="58"/>
        <v>Gresik-May-Total-CB</v>
      </c>
      <c r="F3739">
        <v>1796</v>
      </c>
    </row>
    <row r="3740" spans="1:6" x14ac:dyDescent="0.25">
      <c r="A3740" t="s">
        <v>33</v>
      </c>
      <c r="B3740" t="s">
        <v>92</v>
      </c>
      <c r="C3740" t="s">
        <v>79</v>
      </c>
      <c r="D3740" t="s">
        <v>61</v>
      </c>
      <c r="E3740" t="str">
        <f t="shared" si="58"/>
        <v>Jayapura-May-Total-CB</v>
      </c>
      <c r="F3740">
        <v>41</v>
      </c>
    </row>
    <row r="3741" spans="1:6" x14ac:dyDescent="0.25">
      <c r="A3741" t="s">
        <v>34</v>
      </c>
      <c r="B3741" t="s">
        <v>92</v>
      </c>
      <c r="C3741" t="s">
        <v>79</v>
      </c>
      <c r="D3741" t="s">
        <v>61</v>
      </c>
      <c r="E3741" t="str">
        <f t="shared" si="58"/>
        <v>Kendari-May-Total-CB</v>
      </c>
      <c r="F3741">
        <v>87</v>
      </c>
    </row>
    <row r="3742" spans="1:6" x14ac:dyDescent="0.25">
      <c r="A3742" t="s">
        <v>35</v>
      </c>
      <c r="B3742" t="s">
        <v>92</v>
      </c>
      <c r="C3742" t="s">
        <v>79</v>
      </c>
      <c r="D3742" t="s">
        <v>61</v>
      </c>
      <c r="E3742" t="str">
        <f t="shared" si="58"/>
        <v>Kolonodale-May-Total-CB</v>
      </c>
      <c r="F3742">
        <v>4</v>
      </c>
    </row>
    <row r="3743" spans="1:6" x14ac:dyDescent="0.25">
      <c r="A3743" t="s">
        <v>36</v>
      </c>
      <c r="B3743" t="s">
        <v>92</v>
      </c>
      <c r="C3743" t="s">
        <v>79</v>
      </c>
      <c r="D3743" t="s">
        <v>61</v>
      </c>
      <c r="E3743" t="str">
        <f t="shared" si="58"/>
        <v>Kuala Tanjung-May-Total-CB</v>
      </c>
      <c r="F3743">
        <v>11</v>
      </c>
    </row>
    <row r="3744" spans="1:6" x14ac:dyDescent="0.25">
      <c r="A3744" t="s">
        <v>37</v>
      </c>
      <c r="B3744" t="s">
        <v>92</v>
      </c>
      <c r="C3744" t="s">
        <v>79</v>
      </c>
      <c r="D3744" t="s">
        <v>61</v>
      </c>
      <c r="E3744" t="str">
        <f t="shared" si="58"/>
        <v>Kumai-May-Total-CB</v>
      </c>
      <c r="F3744">
        <v>20</v>
      </c>
    </row>
    <row r="3745" spans="1:6" x14ac:dyDescent="0.25">
      <c r="A3745" t="s">
        <v>38</v>
      </c>
      <c r="B3745" t="s">
        <v>92</v>
      </c>
      <c r="C3745" t="s">
        <v>79</v>
      </c>
      <c r="D3745" t="s">
        <v>61</v>
      </c>
      <c r="E3745" t="str">
        <f t="shared" si="58"/>
        <v>Larantuka-May-Total-CB</v>
      </c>
      <c r="F3745">
        <v>12</v>
      </c>
    </row>
    <row r="3746" spans="1:6" x14ac:dyDescent="0.25">
      <c r="A3746" t="s">
        <v>71</v>
      </c>
      <c r="B3746" t="s">
        <v>92</v>
      </c>
      <c r="C3746" t="s">
        <v>79</v>
      </c>
      <c r="D3746" t="s">
        <v>61</v>
      </c>
      <c r="E3746" t="str">
        <f t="shared" si="58"/>
        <v>Lhokseumawe-May-Total-CB</v>
      </c>
      <c r="F3746">
        <v>265</v>
      </c>
    </row>
    <row r="3747" spans="1:6" x14ac:dyDescent="0.25">
      <c r="A3747" t="s">
        <v>39</v>
      </c>
      <c r="B3747" t="s">
        <v>92</v>
      </c>
      <c r="C3747" t="s">
        <v>79</v>
      </c>
      <c r="D3747" t="s">
        <v>61</v>
      </c>
      <c r="E3747" t="str">
        <f t="shared" si="58"/>
        <v>Luwuk-May-Total-CB</v>
      </c>
      <c r="F3747">
        <v>59</v>
      </c>
    </row>
    <row r="3748" spans="1:6" x14ac:dyDescent="0.25">
      <c r="A3748" t="s">
        <v>40</v>
      </c>
      <c r="B3748" t="s">
        <v>92</v>
      </c>
      <c r="C3748" t="s">
        <v>79</v>
      </c>
      <c r="D3748" t="s">
        <v>61</v>
      </c>
      <c r="E3748" t="str">
        <f t="shared" si="58"/>
        <v>Manado-May-Total-CB</v>
      </c>
      <c r="F3748">
        <v>0</v>
      </c>
    </row>
    <row r="3749" spans="1:6" x14ac:dyDescent="0.25">
      <c r="A3749" t="s">
        <v>72</v>
      </c>
      <c r="B3749" t="s">
        <v>92</v>
      </c>
      <c r="C3749" t="s">
        <v>79</v>
      </c>
      <c r="D3749" t="s">
        <v>61</v>
      </c>
      <c r="E3749" t="str">
        <f t="shared" si="58"/>
        <v>Maumere-May-Total-CB</v>
      </c>
      <c r="F3749">
        <v>17</v>
      </c>
    </row>
    <row r="3750" spans="1:6" x14ac:dyDescent="0.25">
      <c r="A3750" t="s">
        <v>41</v>
      </c>
      <c r="B3750" t="s">
        <v>92</v>
      </c>
      <c r="C3750" t="s">
        <v>79</v>
      </c>
      <c r="D3750" t="s">
        <v>61</v>
      </c>
      <c r="E3750" t="str">
        <f t="shared" si="58"/>
        <v>Namlea-May-Total-CB</v>
      </c>
      <c r="F3750">
        <v>33</v>
      </c>
    </row>
    <row r="3751" spans="1:6" x14ac:dyDescent="0.25">
      <c r="A3751" t="s">
        <v>73</v>
      </c>
      <c r="B3751" t="s">
        <v>92</v>
      </c>
      <c r="C3751" t="s">
        <v>79</v>
      </c>
      <c r="D3751" t="s">
        <v>61</v>
      </c>
      <c r="E3751" t="str">
        <f t="shared" si="58"/>
        <v>Palembang-May-Total-CB</v>
      </c>
      <c r="F3751">
        <v>21</v>
      </c>
    </row>
    <row r="3752" spans="1:6" x14ac:dyDescent="0.25">
      <c r="A3752" t="s">
        <v>114</v>
      </c>
      <c r="B3752" t="s">
        <v>92</v>
      </c>
      <c r="C3752" t="s">
        <v>79</v>
      </c>
      <c r="D3752" t="s">
        <v>61</v>
      </c>
      <c r="E3752" t="str">
        <f t="shared" si="58"/>
        <v>Pangkalansusu-May-Total-CB</v>
      </c>
      <c r="F3752">
        <v>1</v>
      </c>
    </row>
    <row r="3753" spans="1:6" x14ac:dyDescent="0.25">
      <c r="A3753" t="s">
        <v>43</v>
      </c>
      <c r="B3753" t="s">
        <v>92</v>
      </c>
      <c r="C3753" t="s">
        <v>79</v>
      </c>
      <c r="D3753" t="s">
        <v>61</v>
      </c>
      <c r="E3753" t="str">
        <f t="shared" si="58"/>
        <v>Panjang-May-Total-CB</v>
      </c>
      <c r="F3753">
        <v>136</v>
      </c>
    </row>
    <row r="3754" spans="1:6" x14ac:dyDescent="0.25">
      <c r="A3754" t="s">
        <v>74</v>
      </c>
      <c r="B3754" t="s">
        <v>92</v>
      </c>
      <c r="C3754" t="s">
        <v>79</v>
      </c>
      <c r="D3754" t="s">
        <v>61</v>
      </c>
      <c r="E3754" t="str">
        <f t="shared" si="58"/>
        <v>Parepare-May-Total-CB</v>
      </c>
      <c r="F3754">
        <v>27</v>
      </c>
    </row>
    <row r="3755" spans="1:6" x14ac:dyDescent="0.25">
      <c r="A3755" t="s">
        <v>47</v>
      </c>
      <c r="B3755" t="s">
        <v>92</v>
      </c>
      <c r="C3755" t="s">
        <v>79</v>
      </c>
      <c r="D3755" t="s">
        <v>61</v>
      </c>
      <c r="E3755" t="str">
        <f t="shared" si="58"/>
        <v>Pomalaa-May-Total-CB</v>
      </c>
      <c r="F3755">
        <v>7</v>
      </c>
    </row>
    <row r="3756" spans="1:6" x14ac:dyDescent="0.25">
      <c r="A3756" t="s">
        <v>21</v>
      </c>
      <c r="B3756" t="s">
        <v>92</v>
      </c>
      <c r="C3756" t="s">
        <v>79</v>
      </c>
      <c r="D3756" t="s">
        <v>61</v>
      </c>
      <c r="E3756" t="str">
        <f t="shared" si="58"/>
        <v>Pontianak-May-Total-CB</v>
      </c>
      <c r="F3756">
        <v>493</v>
      </c>
    </row>
    <row r="3757" spans="1:6" x14ac:dyDescent="0.25">
      <c r="A3757" t="s">
        <v>22</v>
      </c>
      <c r="B3757" t="s">
        <v>92</v>
      </c>
      <c r="C3757" t="s">
        <v>79</v>
      </c>
      <c r="D3757" t="s">
        <v>61</v>
      </c>
      <c r="E3757" t="str">
        <f t="shared" si="58"/>
        <v>Poso-May-Total-CB</v>
      </c>
      <c r="F3757">
        <v>1</v>
      </c>
    </row>
    <row r="3758" spans="1:6" x14ac:dyDescent="0.25">
      <c r="A3758" t="s">
        <v>75</v>
      </c>
      <c r="B3758" t="s">
        <v>92</v>
      </c>
      <c r="C3758" t="s">
        <v>79</v>
      </c>
      <c r="D3758" t="s">
        <v>61</v>
      </c>
      <c r="E3758" t="str">
        <f t="shared" si="58"/>
        <v>Probolinggo-May-Total-CB</v>
      </c>
      <c r="F3758">
        <v>9</v>
      </c>
    </row>
    <row r="3759" spans="1:6" x14ac:dyDescent="0.25">
      <c r="A3759" t="s">
        <v>82</v>
      </c>
      <c r="B3759" t="s">
        <v>92</v>
      </c>
      <c r="C3759" t="s">
        <v>79</v>
      </c>
      <c r="D3759" t="s">
        <v>61</v>
      </c>
      <c r="E3759" t="str">
        <f t="shared" si="58"/>
        <v>Pulau Baai-May-Total-CB</v>
      </c>
      <c r="F3759">
        <v>82</v>
      </c>
    </row>
    <row r="3760" spans="1:6" x14ac:dyDescent="0.25">
      <c r="A3760" t="s">
        <v>96</v>
      </c>
      <c r="B3760" t="s">
        <v>92</v>
      </c>
      <c r="C3760" t="s">
        <v>79</v>
      </c>
      <c r="D3760" t="s">
        <v>61</v>
      </c>
      <c r="E3760" t="str">
        <f t="shared" si="58"/>
        <v>Pulau Sambu-May-Total-CB</v>
      </c>
      <c r="F3760">
        <v>16125</v>
      </c>
    </row>
    <row r="3761" spans="1:6" x14ac:dyDescent="0.25">
      <c r="A3761" t="s">
        <v>115</v>
      </c>
      <c r="B3761" t="s">
        <v>92</v>
      </c>
      <c r="C3761" t="s">
        <v>79</v>
      </c>
      <c r="D3761" t="s">
        <v>61</v>
      </c>
      <c r="E3761" t="str">
        <f t="shared" si="58"/>
        <v>Raha Roadstead-May-Total-CB</v>
      </c>
      <c r="F3761">
        <v>10</v>
      </c>
    </row>
    <row r="3762" spans="1:6" x14ac:dyDescent="0.25">
      <c r="A3762" t="s">
        <v>48</v>
      </c>
      <c r="B3762" t="s">
        <v>92</v>
      </c>
      <c r="C3762" t="s">
        <v>79</v>
      </c>
      <c r="D3762" t="s">
        <v>61</v>
      </c>
      <c r="E3762" t="str">
        <f t="shared" si="58"/>
        <v>Samarinda-May-Total-CB</v>
      </c>
      <c r="F3762">
        <v>43</v>
      </c>
    </row>
    <row r="3763" spans="1:6" x14ac:dyDescent="0.25">
      <c r="A3763" t="s">
        <v>49</v>
      </c>
      <c r="B3763" t="s">
        <v>92</v>
      </c>
      <c r="C3763" t="s">
        <v>79</v>
      </c>
      <c r="D3763" t="s">
        <v>61</v>
      </c>
      <c r="E3763" t="str">
        <f t="shared" si="58"/>
        <v>Sampit-May-Total-CB</v>
      </c>
      <c r="F3763">
        <v>4</v>
      </c>
    </row>
    <row r="3764" spans="1:6" x14ac:dyDescent="0.25">
      <c r="A3764" t="s">
        <v>50</v>
      </c>
      <c r="B3764" t="s">
        <v>92</v>
      </c>
      <c r="C3764" t="s">
        <v>79</v>
      </c>
      <c r="D3764" t="s">
        <v>61</v>
      </c>
      <c r="E3764" t="str">
        <f t="shared" si="58"/>
        <v>Saumlaki-May-Total-CB</v>
      </c>
      <c r="F3764">
        <v>29</v>
      </c>
    </row>
    <row r="3765" spans="1:6" x14ac:dyDescent="0.25">
      <c r="A3765" t="s">
        <v>76</v>
      </c>
      <c r="B3765" t="s">
        <v>92</v>
      </c>
      <c r="C3765" t="s">
        <v>79</v>
      </c>
      <c r="D3765" t="s">
        <v>61</v>
      </c>
      <c r="E3765" t="str">
        <f t="shared" si="58"/>
        <v>Sekupang-May-Total-CB</v>
      </c>
      <c r="F3765">
        <v>14345</v>
      </c>
    </row>
    <row r="3766" spans="1:6" x14ac:dyDescent="0.25">
      <c r="A3766" t="s">
        <v>51</v>
      </c>
      <c r="B3766" t="s">
        <v>92</v>
      </c>
      <c r="C3766" t="s">
        <v>79</v>
      </c>
      <c r="D3766" t="s">
        <v>61</v>
      </c>
      <c r="E3766" t="str">
        <f t="shared" si="58"/>
        <v>Serui-May-Total-CB</v>
      </c>
      <c r="F3766">
        <v>20</v>
      </c>
    </row>
    <row r="3767" spans="1:6" x14ac:dyDescent="0.25">
      <c r="A3767" t="s">
        <v>52</v>
      </c>
      <c r="B3767" t="s">
        <v>92</v>
      </c>
      <c r="C3767" t="s">
        <v>79</v>
      </c>
      <c r="D3767" t="s">
        <v>61</v>
      </c>
      <c r="E3767" t="str">
        <f t="shared" si="58"/>
        <v>Sibolga-May-Total-CB</v>
      </c>
      <c r="F3767">
        <v>45</v>
      </c>
    </row>
    <row r="3768" spans="1:6" x14ac:dyDescent="0.25">
      <c r="A3768" t="s">
        <v>77</v>
      </c>
      <c r="B3768" t="s">
        <v>92</v>
      </c>
      <c r="C3768" t="s">
        <v>79</v>
      </c>
      <c r="D3768" t="s">
        <v>61</v>
      </c>
      <c r="E3768" t="str">
        <f t="shared" si="58"/>
        <v>Sungaipakning-May-Total-CB</v>
      </c>
      <c r="F3768">
        <v>54</v>
      </c>
    </row>
    <row r="3769" spans="1:6" x14ac:dyDescent="0.25">
      <c r="A3769" t="s">
        <v>53</v>
      </c>
      <c r="B3769" t="s">
        <v>92</v>
      </c>
      <c r="C3769" t="s">
        <v>79</v>
      </c>
      <c r="D3769" t="s">
        <v>61</v>
      </c>
      <c r="E3769" t="str">
        <f t="shared" si="58"/>
        <v>Tahuna-May-Total-CB</v>
      </c>
      <c r="F3769">
        <v>25</v>
      </c>
    </row>
    <row r="3770" spans="1:6" x14ac:dyDescent="0.25">
      <c r="A3770" t="s">
        <v>54</v>
      </c>
      <c r="B3770" t="s">
        <v>92</v>
      </c>
      <c r="C3770" t="s">
        <v>79</v>
      </c>
      <c r="D3770" t="s">
        <v>61</v>
      </c>
      <c r="E3770" t="str">
        <f t="shared" si="58"/>
        <v>Tanjung Balai Karimun-May-Total-CB</v>
      </c>
      <c r="F3770">
        <v>143</v>
      </c>
    </row>
    <row r="3771" spans="1:6" x14ac:dyDescent="0.25">
      <c r="A3771" t="s">
        <v>98</v>
      </c>
      <c r="B3771" t="s">
        <v>92</v>
      </c>
      <c r="C3771" t="s">
        <v>79</v>
      </c>
      <c r="D3771" t="s">
        <v>61</v>
      </c>
      <c r="E3771" t="str">
        <f t="shared" si="58"/>
        <v>Tanjung Benete-May-Total-CB</v>
      </c>
      <c r="F3771">
        <v>26</v>
      </c>
    </row>
    <row r="3772" spans="1:6" x14ac:dyDescent="0.25">
      <c r="A3772" t="s">
        <v>118</v>
      </c>
      <c r="B3772" t="s">
        <v>92</v>
      </c>
      <c r="C3772" t="s">
        <v>79</v>
      </c>
      <c r="D3772" t="s">
        <v>61</v>
      </c>
      <c r="E3772" t="str">
        <f t="shared" si="58"/>
        <v>Tanjung Santan-May-Total-CB</v>
      </c>
      <c r="F3772">
        <v>5</v>
      </c>
    </row>
    <row r="3773" spans="1:6" x14ac:dyDescent="0.25">
      <c r="A3773" t="s">
        <v>116</v>
      </c>
      <c r="B3773" t="s">
        <v>92</v>
      </c>
      <c r="C3773" t="s">
        <v>79</v>
      </c>
      <c r="D3773" t="s">
        <v>61</v>
      </c>
      <c r="E3773" t="str">
        <f t="shared" si="58"/>
        <v>Tanjungpandan-May-Total-CB</v>
      </c>
      <c r="F3773">
        <v>1</v>
      </c>
    </row>
    <row r="3774" spans="1:6" x14ac:dyDescent="0.25">
      <c r="A3774" t="s">
        <v>117</v>
      </c>
      <c r="B3774" t="s">
        <v>92</v>
      </c>
      <c r="C3774" t="s">
        <v>79</v>
      </c>
      <c r="D3774" t="s">
        <v>61</v>
      </c>
      <c r="E3774" t="str">
        <f t="shared" si="58"/>
        <v>Tanjungredeb-May-Total-CB</v>
      </c>
      <c r="F3774">
        <v>24</v>
      </c>
    </row>
    <row r="3775" spans="1:6" x14ac:dyDescent="0.25">
      <c r="A3775" t="s">
        <v>17</v>
      </c>
      <c r="B3775" t="s">
        <v>92</v>
      </c>
      <c r="C3775" t="s">
        <v>79</v>
      </c>
      <c r="D3775" t="s">
        <v>61</v>
      </c>
      <c r="E3775" t="str">
        <f t="shared" si="58"/>
        <v>Teluk Bayur-May-Total-CB</v>
      </c>
      <c r="F3775">
        <v>75</v>
      </c>
    </row>
    <row r="3776" spans="1:6" x14ac:dyDescent="0.25">
      <c r="A3776" t="s">
        <v>78</v>
      </c>
      <c r="B3776" t="s">
        <v>92</v>
      </c>
      <c r="C3776" t="s">
        <v>79</v>
      </c>
      <c r="D3776" t="s">
        <v>61</v>
      </c>
      <c r="E3776" t="str">
        <f t="shared" si="58"/>
        <v>Ternate-May-Total-CB</v>
      </c>
      <c r="F3776">
        <v>374</v>
      </c>
    </row>
    <row r="3777" spans="1:6" x14ac:dyDescent="0.25">
      <c r="A3777" t="s">
        <v>97</v>
      </c>
      <c r="B3777" t="s">
        <v>92</v>
      </c>
      <c r="C3777" t="s">
        <v>79</v>
      </c>
      <c r="D3777" t="s">
        <v>61</v>
      </c>
      <c r="E3777" t="str">
        <f t="shared" si="58"/>
        <v>Tg. Sorong-May-Total-CB</v>
      </c>
      <c r="F3777">
        <v>113</v>
      </c>
    </row>
    <row r="3778" spans="1:6" x14ac:dyDescent="0.25">
      <c r="A3778" t="s">
        <v>59</v>
      </c>
      <c r="B3778" t="s">
        <v>92</v>
      </c>
      <c r="C3778" t="s">
        <v>79</v>
      </c>
      <c r="D3778" t="s">
        <v>61</v>
      </c>
      <c r="E3778" t="str">
        <f t="shared" si="58"/>
        <v>Waingapu-May-Total-CB</v>
      </c>
      <c r="F3778">
        <v>17</v>
      </c>
    </row>
    <row r="3779" spans="1:6" x14ac:dyDescent="0.25">
      <c r="A3779" t="s">
        <v>62</v>
      </c>
      <c r="B3779" t="s">
        <v>109</v>
      </c>
      <c r="C3779" t="s">
        <v>79</v>
      </c>
      <c r="D3779" t="s">
        <v>61</v>
      </c>
      <c r="E3779" t="str">
        <f t="shared" ref="E3779:E3842" si="59">_xlfn.CONCAT(TRIM(A3779),"-",TRIM(B3779),"-",TRIM(C3779),"-",TRIM(D3779))</f>
        <v>Ambon-Nov-Total-CB</v>
      </c>
      <c r="F3779">
        <v>114</v>
      </c>
    </row>
    <row r="3780" spans="1:6" x14ac:dyDescent="0.25">
      <c r="A3780" t="s">
        <v>63</v>
      </c>
      <c r="B3780" t="s">
        <v>109</v>
      </c>
      <c r="C3780" t="s">
        <v>79</v>
      </c>
      <c r="D3780" t="s">
        <v>61</v>
      </c>
      <c r="E3780" t="str">
        <f t="shared" si="59"/>
        <v>Balikpapan-Nov-Total-CB</v>
      </c>
      <c r="F3780">
        <v>1935</v>
      </c>
    </row>
    <row r="3781" spans="1:6" x14ac:dyDescent="0.25">
      <c r="A3781" t="s">
        <v>23</v>
      </c>
      <c r="B3781" t="s">
        <v>109</v>
      </c>
      <c r="C3781" t="s">
        <v>79</v>
      </c>
      <c r="D3781" t="s">
        <v>61</v>
      </c>
      <c r="E3781" t="str">
        <f t="shared" si="59"/>
        <v>Banjarmasin-Nov-Total-CB</v>
      </c>
      <c r="F3781">
        <v>322</v>
      </c>
    </row>
    <row r="3782" spans="1:6" x14ac:dyDescent="0.25">
      <c r="A3782" t="s">
        <v>19</v>
      </c>
      <c r="B3782" t="s">
        <v>109</v>
      </c>
      <c r="C3782" t="s">
        <v>79</v>
      </c>
      <c r="D3782" t="s">
        <v>61</v>
      </c>
      <c r="E3782" t="str">
        <f t="shared" si="59"/>
        <v>Banten-Nov-Total-CB</v>
      </c>
      <c r="F3782">
        <v>349</v>
      </c>
    </row>
    <row r="3783" spans="1:6" x14ac:dyDescent="0.25">
      <c r="A3783" t="s">
        <v>64</v>
      </c>
      <c r="B3783" t="s">
        <v>109</v>
      </c>
      <c r="C3783" t="s">
        <v>79</v>
      </c>
      <c r="D3783" t="s">
        <v>61</v>
      </c>
      <c r="E3783" t="str">
        <f t="shared" si="59"/>
        <v>Baubau-Nov-Total-CB</v>
      </c>
      <c r="F3783">
        <v>44</v>
      </c>
    </row>
    <row r="3784" spans="1:6" x14ac:dyDescent="0.25">
      <c r="A3784" t="s">
        <v>24</v>
      </c>
      <c r="B3784" t="s">
        <v>109</v>
      </c>
      <c r="C3784" t="s">
        <v>79</v>
      </c>
      <c r="D3784" t="s">
        <v>61</v>
      </c>
      <c r="E3784" t="str">
        <f t="shared" si="59"/>
        <v>Belawan-Nov-Total-CB</v>
      </c>
      <c r="F3784">
        <v>186</v>
      </c>
    </row>
    <row r="3785" spans="1:6" x14ac:dyDescent="0.25">
      <c r="A3785" t="s">
        <v>20</v>
      </c>
      <c r="B3785" t="s">
        <v>109</v>
      </c>
      <c r="C3785" t="s">
        <v>79</v>
      </c>
      <c r="D3785" t="s">
        <v>61</v>
      </c>
      <c r="E3785" t="str">
        <f t="shared" si="59"/>
        <v>Benoa-Nov-Total-CB</v>
      </c>
      <c r="F3785">
        <v>93</v>
      </c>
    </row>
    <row r="3786" spans="1:6" x14ac:dyDescent="0.25">
      <c r="A3786" t="s">
        <v>26</v>
      </c>
      <c r="B3786" t="s">
        <v>109</v>
      </c>
      <c r="C3786" t="s">
        <v>79</v>
      </c>
      <c r="D3786" t="s">
        <v>61</v>
      </c>
      <c r="E3786" t="str">
        <f t="shared" si="59"/>
        <v>Bitung-Nov-Total-CB</v>
      </c>
      <c r="F3786">
        <v>118</v>
      </c>
    </row>
    <row r="3787" spans="1:6" x14ac:dyDescent="0.25">
      <c r="A3787" t="s">
        <v>113</v>
      </c>
      <c r="B3787" t="s">
        <v>109</v>
      </c>
      <c r="C3787" t="s">
        <v>79</v>
      </c>
      <c r="D3787" t="s">
        <v>61</v>
      </c>
      <c r="E3787" t="str">
        <f t="shared" si="59"/>
        <v>Bontang Lng Terminal-Nov-Total-CB</v>
      </c>
      <c r="F3787">
        <v>5</v>
      </c>
    </row>
    <row r="3788" spans="1:6" x14ac:dyDescent="0.25">
      <c r="A3788" t="s">
        <v>27</v>
      </c>
      <c r="B3788" t="s">
        <v>109</v>
      </c>
      <c r="C3788" t="s">
        <v>79</v>
      </c>
      <c r="D3788" t="s">
        <v>61</v>
      </c>
      <c r="E3788" t="str">
        <f t="shared" si="59"/>
        <v>Bula-Nov-Total-CB</v>
      </c>
      <c r="F3788">
        <v>2</v>
      </c>
    </row>
    <row r="3789" spans="1:6" x14ac:dyDescent="0.25">
      <c r="A3789" t="s">
        <v>28</v>
      </c>
      <c r="B3789" t="s">
        <v>109</v>
      </c>
      <c r="C3789" t="s">
        <v>79</v>
      </c>
      <c r="D3789" t="s">
        <v>61</v>
      </c>
      <c r="E3789" t="str">
        <f t="shared" si="59"/>
        <v>Celukan Bawang-Nov-Total-CB</v>
      </c>
      <c r="F3789">
        <v>12</v>
      </c>
    </row>
    <row r="3790" spans="1:6" x14ac:dyDescent="0.25">
      <c r="A3790" t="s">
        <v>18</v>
      </c>
      <c r="B3790" t="s">
        <v>109</v>
      </c>
      <c r="C3790" t="s">
        <v>79</v>
      </c>
      <c r="D3790" t="s">
        <v>61</v>
      </c>
      <c r="E3790" t="str">
        <f t="shared" si="59"/>
        <v>Cirebon-Nov-Total-CB</v>
      </c>
      <c r="F3790">
        <v>14</v>
      </c>
    </row>
    <row r="3791" spans="1:6" x14ac:dyDescent="0.25">
      <c r="A3791" t="s">
        <v>29</v>
      </c>
      <c r="B3791" t="s">
        <v>109</v>
      </c>
      <c r="C3791" t="s">
        <v>79</v>
      </c>
      <c r="D3791" t="s">
        <v>61</v>
      </c>
      <c r="E3791" t="str">
        <f t="shared" si="59"/>
        <v>Donggala-Nov-Total-CB</v>
      </c>
      <c r="F3791">
        <v>0</v>
      </c>
    </row>
    <row r="3792" spans="1:6" x14ac:dyDescent="0.25">
      <c r="A3792" t="s">
        <v>30</v>
      </c>
      <c r="B3792" t="s">
        <v>109</v>
      </c>
      <c r="C3792" t="s">
        <v>79</v>
      </c>
      <c r="D3792" t="s">
        <v>61</v>
      </c>
      <c r="E3792" t="str">
        <f t="shared" si="59"/>
        <v>Dumai-Nov-Total-CB</v>
      </c>
      <c r="F3792">
        <v>1375</v>
      </c>
    </row>
    <row r="3793" spans="1:6" x14ac:dyDescent="0.25">
      <c r="A3793" t="s">
        <v>67</v>
      </c>
      <c r="B3793" t="s">
        <v>109</v>
      </c>
      <c r="C3793" t="s">
        <v>79</v>
      </c>
      <c r="D3793" t="s">
        <v>61</v>
      </c>
      <c r="E3793" t="str">
        <f t="shared" si="59"/>
        <v>Ende-Nov-Total-CB</v>
      </c>
      <c r="F3793">
        <v>9</v>
      </c>
    </row>
    <row r="3794" spans="1:6" x14ac:dyDescent="0.25">
      <c r="A3794" t="s">
        <v>68</v>
      </c>
      <c r="B3794" t="s">
        <v>109</v>
      </c>
      <c r="C3794" t="s">
        <v>79</v>
      </c>
      <c r="D3794" t="s">
        <v>61</v>
      </c>
      <c r="E3794" t="str">
        <f t="shared" si="59"/>
        <v>Fakfak-Nov-Total-CB</v>
      </c>
      <c r="F3794">
        <v>21</v>
      </c>
    </row>
    <row r="3795" spans="1:6" x14ac:dyDescent="0.25">
      <c r="A3795" t="s">
        <v>31</v>
      </c>
      <c r="B3795" t="s">
        <v>109</v>
      </c>
      <c r="C3795" t="s">
        <v>79</v>
      </c>
      <c r="D3795" t="s">
        <v>61</v>
      </c>
      <c r="E3795" t="str">
        <f t="shared" si="59"/>
        <v>Gorontalo-Nov-Total-CB</v>
      </c>
      <c r="F3795">
        <v>30</v>
      </c>
    </row>
    <row r="3796" spans="1:6" x14ac:dyDescent="0.25">
      <c r="A3796" t="s">
        <v>32</v>
      </c>
      <c r="B3796" t="s">
        <v>109</v>
      </c>
      <c r="C3796" t="s">
        <v>79</v>
      </c>
      <c r="D3796" t="s">
        <v>61</v>
      </c>
      <c r="E3796" t="str">
        <f t="shared" si="59"/>
        <v>Gresik-Nov-Total-CB</v>
      </c>
      <c r="F3796">
        <v>1685</v>
      </c>
    </row>
    <row r="3797" spans="1:6" x14ac:dyDescent="0.25">
      <c r="A3797" t="s">
        <v>33</v>
      </c>
      <c r="B3797" t="s">
        <v>109</v>
      </c>
      <c r="C3797" t="s">
        <v>79</v>
      </c>
      <c r="D3797" t="s">
        <v>61</v>
      </c>
      <c r="E3797" t="str">
        <f t="shared" si="59"/>
        <v>Jayapura-Nov-Total-CB</v>
      </c>
      <c r="F3797">
        <v>41</v>
      </c>
    </row>
    <row r="3798" spans="1:6" x14ac:dyDescent="0.25">
      <c r="A3798" t="s">
        <v>34</v>
      </c>
      <c r="B3798" t="s">
        <v>109</v>
      </c>
      <c r="C3798" t="s">
        <v>79</v>
      </c>
      <c r="D3798" t="s">
        <v>61</v>
      </c>
      <c r="E3798" t="str">
        <f t="shared" si="59"/>
        <v>Kendari-Nov-Total-CB</v>
      </c>
      <c r="F3798">
        <v>54</v>
      </c>
    </row>
    <row r="3799" spans="1:6" x14ac:dyDescent="0.25">
      <c r="A3799" t="s">
        <v>35</v>
      </c>
      <c r="B3799" t="s">
        <v>109</v>
      </c>
      <c r="C3799" t="s">
        <v>79</v>
      </c>
      <c r="D3799" t="s">
        <v>61</v>
      </c>
      <c r="E3799" t="str">
        <f t="shared" si="59"/>
        <v>Kolonodale-Nov-Total-CB</v>
      </c>
      <c r="F3799">
        <v>2</v>
      </c>
    </row>
    <row r="3800" spans="1:6" x14ac:dyDescent="0.25">
      <c r="A3800" t="s">
        <v>36</v>
      </c>
      <c r="B3800" t="s">
        <v>109</v>
      </c>
      <c r="C3800" t="s">
        <v>79</v>
      </c>
      <c r="D3800" t="s">
        <v>61</v>
      </c>
      <c r="E3800" t="str">
        <f t="shared" si="59"/>
        <v>Kuala Tanjung-Nov-Total-CB</v>
      </c>
      <c r="F3800">
        <v>11</v>
      </c>
    </row>
    <row r="3801" spans="1:6" x14ac:dyDescent="0.25">
      <c r="A3801" t="s">
        <v>37</v>
      </c>
      <c r="B3801" t="s">
        <v>109</v>
      </c>
      <c r="C3801" t="s">
        <v>79</v>
      </c>
      <c r="D3801" t="s">
        <v>61</v>
      </c>
      <c r="E3801" t="str">
        <f t="shared" si="59"/>
        <v>Kumai-Nov-Total-CB</v>
      </c>
      <c r="F3801">
        <v>26</v>
      </c>
    </row>
    <row r="3802" spans="1:6" x14ac:dyDescent="0.25">
      <c r="A3802" t="s">
        <v>38</v>
      </c>
      <c r="B3802" t="s">
        <v>109</v>
      </c>
      <c r="C3802" t="s">
        <v>79</v>
      </c>
      <c r="D3802" t="s">
        <v>61</v>
      </c>
      <c r="E3802" t="str">
        <f t="shared" si="59"/>
        <v>Larantuka-Nov-Total-CB</v>
      </c>
      <c r="F3802">
        <v>8</v>
      </c>
    </row>
    <row r="3803" spans="1:6" x14ac:dyDescent="0.25">
      <c r="A3803" t="s">
        <v>71</v>
      </c>
      <c r="B3803" t="s">
        <v>109</v>
      </c>
      <c r="C3803" t="s">
        <v>79</v>
      </c>
      <c r="D3803" t="s">
        <v>61</v>
      </c>
      <c r="E3803" t="str">
        <f t="shared" si="59"/>
        <v>Lhokseumawe-Nov-Total-CB</v>
      </c>
      <c r="F3803">
        <v>158</v>
      </c>
    </row>
    <row r="3804" spans="1:6" x14ac:dyDescent="0.25">
      <c r="A3804" t="s">
        <v>39</v>
      </c>
      <c r="B3804" t="s">
        <v>109</v>
      </c>
      <c r="C3804" t="s">
        <v>79</v>
      </c>
      <c r="D3804" t="s">
        <v>61</v>
      </c>
      <c r="E3804" t="str">
        <f t="shared" si="59"/>
        <v>Luwuk-Nov-Total-CB</v>
      </c>
      <c r="F3804">
        <v>36</v>
      </c>
    </row>
    <row r="3805" spans="1:6" x14ac:dyDescent="0.25">
      <c r="A3805" t="s">
        <v>40</v>
      </c>
      <c r="B3805" t="s">
        <v>109</v>
      </c>
      <c r="C3805" t="s">
        <v>79</v>
      </c>
      <c r="D3805" t="s">
        <v>61</v>
      </c>
      <c r="E3805" t="str">
        <f t="shared" si="59"/>
        <v>Manado-Nov-Total-CB</v>
      </c>
      <c r="F3805">
        <v>0</v>
      </c>
    </row>
    <row r="3806" spans="1:6" x14ac:dyDescent="0.25">
      <c r="A3806" t="s">
        <v>72</v>
      </c>
      <c r="B3806" t="s">
        <v>109</v>
      </c>
      <c r="C3806" t="s">
        <v>79</v>
      </c>
      <c r="D3806" t="s">
        <v>61</v>
      </c>
      <c r="E3806" t="str">
        <f t="shared" si="59"/>
        <v>Maumere-Nov-Total-CB</v>
      </c>
      <c r="F3806">
        <v>16</v>
      </c>
    </row>
    <row r="3807" spans="1:6" x14ac:dyDescent="0.25">
      <c r="A3807" t="s">
        <v>41</v>
      </c>
      <c r="B3807" t="s">
        <v>109</v>
      </c>
      <c r="C3807" t="s">
        <v>79</v>
      </c>
      <c r="D3807" t="s">
        <v>61</v>
      </c>
      <c r="E3807" t="str">
        <f t="shared" si="59"/>
        <v>Namlea-Nov-Total-CB</v>
      </c>
      <c r="F3807">
        <v>3</v>
      </c>
    </row>
    <row r="3808" spans="1:6" x14ac:dyDescent="0.25">
      <c r="A3808" t="s">
        <v>73</v>
      </c>
      <c r="B3808" t="s">
        <v>109</v>
      </c>
      <c r="C3808" t="s">
        <v>79</v>
      </c>
      <c r="D3808" t="s">
        <v>61</v>
      </c>
      <c r="E3808" t="str">
        <f t="shared" si="59"/>
        <v>Palembang-Nov-Total-CB</v>
      </c>
      <c r="F3808">
        <v>22</v>
      </c>
    </row>
    <row r="3809" spans="1:6" x14ac:dyDescent="0.25">
      <c r="A3809" t="s">
        <v>114</v>
      </c>
      <c r="B3809" t="s">
        <v>109</v>
      </c>
      <c r="C3809" t="s">
        <v>79</v>
      </c>
      <c r="D3809" t="s">
        <v>61</v>
      </c>
      <c r="E3809" t="str">
        <f t="shared" si="59"/>
        <v>Pangkalansusu-Nov-Total-CB</v>
      </c>
      <c r="F3809">
        <v>0</v>
      </c>
    </row>
    <row r="3810" spans="1:6" x14ac:dyDescent="0.25">
      <c r="A3810" t="s">
        <v>43</v>
      </c>
      <c r="B3810" t="s">
        <v>109</v>
      </c>
      <c r="C3810" t="s">
        <v>79</v>
      </c>
      <c r="D3810" t="s">
        <v>61</v>
      </c>
      <c r="E3810" t="str">
        <f t="shared" si="59"/>
        <v>Panjang-Nov-Total-CB</v>
      </c>
      <c r="F3810">
        <v>84</v>
      </c>
    </row>
    <row r="3811" spans="1:6" x14ac:dyDescent="0.25">
      <c r="A3811" t="s">
        <v>74</v>
      </c>
      <c r="B3811" t="s">
        <v>109</v>
      </c>
      <c r="C3811" t="s">
        <v>79</v>
      </c>
      <c r="D3811" t="s">
        <v>61</v>
      </c>
      <c r="E3811" t="str">
        <f t="shared" si="59"/>
        <v>Parepare-Nov-Total-CB</v>
      </c>
      <c r="F3811">
        <v>26</v>
      </c>
    </row>
    <row r="3812" spans="1:6" x14ac:dyDescent="0.25">
      <c r="A3812" t="s">
        <v>47</v>
      </c>
      <c r="B3812" t="s">
        <v>109</v>
      </c>
      <c r="C3812" t="s">
        <v>79</v>
      </c>
      <c r="D3812" t="s">
        <v>61</v>
      </c>
      <c r="E3812" t="str">
        <f t="shared" si="59"/>
        <v>Pomalaa-Nov-Total-CB</v>
      </c>
      <c r="F3812">
        <v>1</v>
      </c>
    </row>
    <row r="3813" spans="1:6" x14ac:dyDescent="0.25">
      <c r="A3813" t="s">
        <v>21</v>
      </c>
      <c r="B3813" t="s">
        <v>109</v>
      </c>
      <c r="C3813" t="s">
        <v>79</v>
      </c>
      <c r="D3813" t="s">
        <v>61</v>
      </c>
      <c r="E3813" t="str">
        <f t="shared" si="59"/>
        <v>Pontianak-Nov-Total-CB</v>
      </c>
      <c r="F3813">
        <v>191</v>
      </c>
    </row>
    <row r="3814" spans="1:6" x14ac:dyDescent="0.25">
      <c r="A3814" t="s">
        <v>22</v>
      </c>
      <c r="B3814" t="s">
        <v>109</v>
      </c>
      <c r="C3814" t="s">
        <v>79</v>
      </c>
      <c r="D3814" t="s">
        <v>61</v>
      </c>
      <c r="E3814" t="str">
        <f t="shared" si="59"/>
        <v>Poso-Nov-Total-CB</v>
      </c>
      <c r="F3814">
        <v>2</v>
      </c>
    </row>
    <row r="3815" spans="1:6" x14ac:dyDescent="0.25">
      <c r="A3815" t="s">
        <v>75</v>
      </c>
      <c r="B3815" t="s">
        <v>109</v>
      </c>
      <c r="C3815" t="s">
        <v>79</v>
      </c>
      <c r="D3815" t="s">
        <v>61</v>
      </c>
      <c r="E3815" t="str">
        <f t="shared" si="59"/>
        <v>Probolinggo-Nov-Total-CB</v>
      </c>
      <c r="F3815">
        <v>12</v>
      </c>
    </row>
    <row r="3816" spans="1:6" x14ac:dyDescent="0.25">
      <c r="A3816" t="s">
        <v>82</v>
      </c>
      <c r="B3816" t="s">
        <v>109</v>
      </c>
      <c r="C3816" t="s">
        <v>79</v>
      </c>
      <c r="D3816" t="s">
        <v>61</v>
      </c>
      <c r="E3816" t="str">
        <f t="shared" si="59"/>
        <v>Pulau Baai-Nov-Total-CB</v>
      </c>
      <c r="F3816">
        <v>92</v>
      </c>
    </row>
    <row r="3817" spans="1:6" x14ac:dyDescent="0.25">
      <c r="A3817" t="s">
        <v>96</v>
      </c>
      <c r="B3817" t="s">
        <v>109</v>
      </c>
      <c r="C3817" t="s">
        <v>79</v>
      </c>
      <c r="D3817" t="s">
        <v>61</v>
      </c>
      <c r="E3817" t="str">
        <f t="shared" si="59"/>
        <v>Pulau Sambu-Nov-Total-CB</v>
      </c>
      <c r="F3817">
        <v>4585</v>
      </c>
    </row>
    <row r="3818" spans="1:6" x14ac:dyDescent="0.25">
      <c r="A3818" t="s">
        <v>115</v>
      </c>
      <c r="B3818" t="s">
        <v>109</v>
      </c>
      <c r="C3818" t="s">
        <v>79</v>
      </c>
      <c r="D3818" t="s">
        <v>61</v>
      </c>
      <c r="E3818" t="str">
        <f t="shared" si="59"/>
        <v>Raha Roadstead-Nov-Total-CB</v>
      </c>
      <c r="F3818">
        <v>5</v>
      </c>
    </row>
    <row r="3819" spans="1:6" x14ac:dyDescent="0.25">
      <c r="A3819" t="s">
        <v>48</v>
      </c>
      <c r="B3819" t="s">
        <v>109</v>
      </c>
      <c r="C3819" t="s">
        <v>79</v>
      </c>
      <c r="D3819" t="s">
        <v>61</v>
      </c>
      <c r="E3819" t="str">
        <f t="shared" si="59"/>
        <v>Samarinda-Nov-Total-CB</v>
      </c>
      <c r="F3819">
        <v>19</v>
      </c>
    </row>
    <row r="3820" spans="1:6" x14ac:dyDescent="0.25">
      <c r="A3820" t="s">
        <v>49</v>
      </c>
      <c r="B3820" t="s">
        <v>109</v>
      </c>
      <c r="C3820" t="s">
        <v>79</v>
      </c>
      <c r="D3820" t="s">
        <v>61</v>
      </c>
      <c r="E3820" t="str">
        <f t="shared" si="59"/>
        <v>Sampit-Nov-Total-CB</v>
      </c>
      <c r="F3820">
        <v>3</v>
      </c>
    </row>
    <row r="3821" spans="1:6" x14ac:dyDescent="0.25">
      <c r="A3821" t="s">
        <v>50</v>
      </c>
      <c r="B3821" t="s">
        <v>109</v>
      </c>
      <c r="C3821" t="s">
        <v>79</v>
      </c>
      <c r="D3821" t="s">
        <v>61</v>
      </c>
      <c r="E3821" t="str">
        <f t="shared" si="59"/>
        <v>Saumlaki-Nov-Total-CB</v>
      </c>
      <c r="F3821">
        <v>15</v>
      </c>
    </row>
    <row r="3822" spans="1:6" x14ac:dyDescent="0.25">
      <c r="A3822" t="s">
        <v>76</v>
      </c>
      <c r="B3822" t="s">
        <v>109</v>
      </c>
      <c r="C3822" t="s">
        <v>79</v>
      </c>
      <c r="D3822" t="s">
        <v>61</v>
      </c>
      <c r="E3822" t="str">
        <f t="shared" si="59"/>
        <v>Sekupang-Nov-Total-CB</v>
      </c>
      <c r="F3822">
        <v>3367</v>
      </c>
    </row>
    <row r="3823" spans="1:6" x14ac:dyDescent="0.25">
      <c r="A3823" t="s">
        <v>51</v>
      </c>
      <c r="B3823" t="s">
        <v>109</v>
      </c>
      <c r="C3823" t="s">
        <v>79</v>
      </c>
      <c r="D3823" t="s">
        <v>61</v>
      </c>
      <c r="E3823" t="str">
        <f t="shared" si="59"/>
        <v>Serui-Nov-Total-CB</v>
      </c>
      <c r="F3823">
        <v>7</v>
      </c>
    </row>
    <row r="3824" spans="1:6" x14ac:dyDescent="0.25">
      <c r="A3824" t="s">
        <v>52</v>
      </c>
      <c r="B3824" t="s">
        <v>109</v>
      </c>
      <c r="C3824" t="s">
        <v>79</v>
      </c>
      <c r="D3824" t="s">
        <v>61</v>
      </c>
      <c r="E3824" t="str">
        <f t="shared" si="59"/>
        <v>Sibolga-Nov-Total-CB</v>
      </c>
      <c r="F3824">
        <v>28</v>
      </c>
    </row>
    <row r="3825" spans="1:6" x14ac:dyDescent="0.25">
      <c r="A3825" t="s">
        <v>77</v>
      </c>
      <c r="B3825" t="s">
        <v>109</v>
      </c>
      <c r="C3825" t="s">
        <v>79</v>
      </c>
      <c r="D3825" t="s">
        <v>61</v>
      </c>
      <c r="E3825" t="str">
        <f t="shared" si="59"/>
        <v>Sungaipakning-Nov-Total-CB</v>
      </c>
      <c r="F3825">
        <v>126</v>
      </c>
    </row>
    <row r="3826" spans="1:6" x14ac:dyDescent="0.25">
      <c r="A3826" t="s">
        <v>53</v>
      </c>
      <c r="B3826" t="s">
        <v>109</v>
      </c>
      <c r="C3826" t="s">
        <v>79</v>
      </c>
      <c r="D3826" t="s">
        <v>61</v>
      </c>
      <c r="E3826" t="str">
        <f t="shared" si="59"/>
        <v>Tahuna-Nov-Total-CB</v>
      </c>
      <c r="F3826">
        <v>10</v>
      </c>
    </row>
    <row r="3827" spans="1:6" x14ac:dyDescent="0.25">
      <c r="A3827" t="s">
        <v>54</v>
      </c>
      <c r="B3827" t="s">
        <v>109</v>
      </c>
      <c r="C3827" t="s">
        <v>79</v>
      </c>
      <c r="D3827" t="s">
        <v>61</v>
      </c>
      <c r="E3827" t="str">
        <f t="shared" si="59"/>
        <v>Tanjung Balai Karimun-Nov-Total-CB</v>
      </c>
      <c r="F3827">
        <v>166</v>
      </c>
    </row>
    <row r="3828" spans="1:6" x14ac:dyDescent="0.25">
      <c r="A3828" t="s">
        <v>98</v>
      </c>
      <c r="B3828" t="s">
        <v>109</v>
      </c>
      <c r="C3828" t="s">
        <v>79</v>
      </c>
      <c r="D3828" t="s">
        <v>61</v>
      </c>
      <c r="E3828" t="str">
        <f t="shared" si="59"/>
        <v>Tanjung Benete-Nov-Total-CB</v>
      </c>
      <c r="F3828">
        <v>30</v>
      </c>
    </row>
    <row r="3829" spans="1:6" x14ac:dyDescent="0.25">
      <c r="A3829" t="s">
        <v>118</v>
      </c>
      <c r="B3829" t="s">
        <v>109</v>
      </c>
      <c r="C3829" t="s">
        <v>79</v>
      </c>
      <c r="D3829" t="s">
        <v>61</v>
      </c>
      <c r="E3829" t="str">
        <f t="shared" si="59"/>
        <v>Tanjung Santan-Nov-Total-CB</v>
      </c>
      <c r="F3829">
        <v>10</v>
      </c>
    </row>
    <row r="3830" spans="1:6" x14ac:dyDescent="0.25">
      <c r="A3830" t="s">
        <v>116</v>
      </c>
      <c r="B3830" t="s">
        <v>109</v>
      </c>
      <c r="C3830" t="s">
        <v>79</v>
      </c>
      <c r="D3830" t="s">
        <v>61</v>
      </c>
      <c r="E3830" t="str">
        <f t="shared" si="59"/>
        <v>Tanjungpandan-Nov-Total-CB</v>
      </c>
      <c r="F3830">
        <v>0</v>
      </c>
    </row>
    <row r="3831" spans="1:6" x14ac:dyDescent="0.25">
      <c r="A3831" t="s">
        <v>117</v>
      </c>
      <c r="B3831" t="s">
        <v>109</v>
      </c>
      <c r="C3831" t="s">
        <v>79</v>
      </c>
      <c r="D3831" t="s">
        <v>61</v>
      </c>
      <c r="E3831" t="str">
        <f t="shared" si="59"/>
        <v>Tanjungredeb-Nov-Total-CB</v>
      </c>
      <c r="F3831">
        <v>19</v>
      </c>
    </row>
    <row r="3832" spans="1:6" x14ac:dyDescent="0.25">
      <c r="A3832" t="s">
        <v>17</v>
      </c>
      <c r="B3832" t="s">
        <v>109</v>
      </c>
      <c r="C3832" t="s">
        <v>79</v>
      </c>
      <c r="D3832" t="s">
        <v>61</v>
      </c>
      <c r="E3832" t="str">
        <f t="shared" si="59"/>
        <v>Teluk Bayur-Nov-Total-CB</v>
      </c>
      <c r="F3832">
        <v>94</v>
      </c>
    </row>
    <row r="3833" spans="1:6" x14ac:dyDescent="0.25">
      <c r="A3833" t="s">
        <v>78</v>
      </c>
      <c r="B3833" t="s">
        <v>109</v>
      </c>
      <c r="C3833" t="s">
        <v>79</v>
      </c>
      <c r="D3833" t="s">
        <v>61</v>
      </c>
      <c r="E3833" t="str">
        <f t="shared" si="59"/>
        <v>Ternate-Nov-Total-CB</v>
      </c>
      <c r="F3833">
        <v>214</v>
      </c>
    </row>
    <row r="3834" spans="1:6" x14ac:dyDescent="0.25">
      <c r="A3834" t="s">
        <v>97</v>
      </c>
      <c r="B3834" t="s">
        <v>109</v>
      </c>
      <c r="C3834" t="s">
        <v>79</v>
      </c>
      <c r="D3834" t="s">
        <v>61</v>
      </c>
      <c r="E3834" t="str">
        <f t="shared" si="59"/>
        <v>Tg. Sorong-Nov-Total-CB</v>
      </c>
      <c r="F3834">
        <v>201</v>
      </c>
    </row>
    <row r="3835" spans="1:6" x14ac:dyDescent="0.25">
      <c r="A3835" t="s">
        <v>59</v>
      </c>
      <c r="B3835" t="s">
        <v>109</v>
      </c>
      <c r="C3835" t="s">
        <v>79</v>
      </c>
      <c r="D3835" t="s">
        <v>61</v>
      </c>
      <c r="E3835" t="str">
        <f t="shared" si="59"/>
        <v>Waingapu-Nov-Total-CB</v>
      </c>
      <c r="F3835">
        <v>7</v>
      </c>
    </row>
    <row r="3836" spans="1:6" x14ac:dyDescent="0.25">
      <c r="A3836" t="s">
        <v>62</v>
      </c>
      <c r="B3836" t="s">
        <v>108</v>
      </c>
      <c r="C3836" t="s">
        <v>79</v>
      </c>
      <c r="D3836" t="s">
        <v>61</v>
      </c>
      <c r="E3836" t="str">
        <f t="shared" si="59"/>
        <v>Ambon-Oct-Total-CB</v>
      </c>
      <c r="F3836">
        <v>128</v>
      </c>
    </row>
    <row r="3837" spans="1:6" x14ac:dyDescent="0.25">
      <c r="A3837" t="s">
        <v>63</v>
      </c>
      <c r="B3837" t="s">
        <v>108</v>
      </c>
      <c r="C3837" t="s">
        <v>79</v>
      </c>
      <c r="D3837" t="s">
        <v>61</v>
      </c>
      <c r="E3837" t="str">
        <f t="shared" si="59"/>
        <v>Balikpapan-Oct-Total-CB</v>
      </c>
      <c r="F3837">
        <v>3553</v>
      </c>
    </row>
    <row r="3838" spans="1:6" x14ac:dyDescent="0.25">
      <c r="A3838" t="s">
        <v>23</v>
      </c>
      <c r="B3838" t="s">
        <v>108</v>
      </c>
      <c r="C3838" t="s">
        <v>79</v>
      </c>
      <c r="D3838" t="s">
        <v>61</v>
      </c>
      <c r="E3838" t="str">
        <f t="shared" si="59"/>
        <v>Banjarmasin-Oct-Total-CB</v>
      </c>
      <c r="F3838">
        <v>542</v>
      </c>
    </row>
    <row r="3839" spans="1:6" x14ac:dyDescent="0.25">
      <c r="A3839" t="s">
        <v>19</v>
      </c>
      <c r="B3839" t="s">
        <v>108</v>
      </c>
      <c r="C3839" t="s">
        <v>79</v>
      </c>
      <c r="D3839" t="s">
        <v>61</v>
      </c>
      <c r="E3839" t="str">
        <f t="shared" si="59"/>
        <v>Banten-Oct-Total-CB</v>
      </c>
      <c r="F3839">
        <v>1772</v>
      </c>
    </row>
    <row r="3840" spans="1:6" x14ac:dyDescent="0.25">
      <c r="A3840" t="s">
        <v>64</v>
      </c>
      <c r="B3840" t="s">
        <v>108</v>
      </c>
      <c r="C3840" t="s">
        <v>79</v>
      </c>
      <c r="D3840" t="s">
        <v>61</v>
      </c>
      <c r="E3840" t="str">
        <f t="shared" si="59"/>
        <v>Baubau-Oct-Total-CB</v>
      </c>
      <c r="F3840">
        <v>77</v>
      </c>
    </row>
    <row r="3841" spans="1:6" x14ac:dyDescent="0.25">
      <c r="A3841" t="s">
        <v>24</v>
      </c>
      <c r="B3841" t="s">
        <v>108</v>
      </c>
      <c r="C3841" t="s">
        <v>79</v>
      </c>
      <c r="D3841" t="s">
        <v>61</v>
      </c>
      <c r="E3841" t="str">
        <f t="shared" si="59"/>
        <v>Belawan-Oct-Total-CB</v>
      </c>
      <c r="F3841">
        <v>588</v>
      </c>
    </row>
    <row r="3842" spans="1:6" x14ac:dyDescent="0.25">
      <c r="A3842" t="s">
        <v>20</v>
      </c>
      <c r="B3842" t="s">
        <v>108</v>
      </c>
      <c r="C3842" t="s">
        <v>79</v>
      </c>
      <c r="D3842" t="s">
        <v>61</v>
      </c>
      <c r="E3842" t="str">
        <f t="shared" si="59"/>
        <v>Benoa-Oct-Total-CB</v>
      </c>
      <c r="F3842">
        <v>211</v>
      </c>
    </row>
    <row r="3843" spans="1:6" x14ac:dyDescent="0.25">
      <c r="A3843" t="s">
        <v>26</v>
      </c>
      <c r="B3843" t="s">
        <v>108</v>
      </c>
      <c r="C3843" t="s">
        <v>79</v>
      </c>
      <c r="D3843" t="s">
        <v>61</v>
      </c>
      <c r="E3843" t="str">
        <f t="shared" ref="E3843:E3906" si="60">_xlfn.CONCAT(TRIM(A3843),"-",TRIM(B3843),"-",TRIM(C3843),"-",TRIM(D3843))</f>
        <v>Bitung-Oct-Total-CB</v>
      </c>
      <c r="F3843">
        <v>260</v>
      </c>
    </row>
    <row r="3844" spans="1:6" x14ac:dyDescent="0.25">
      <c r="A3844" t="s">
        <v>113</v>
      </c>
      <c r="B3844" t="s">
        <v>108</v>
      </c>
      <c r="C3844" t="s">
        <v>79</v>
      </c>
      <c r="D3844" t="s">
        <v>61</v>
      </c>
      <c r="E3844" t="str">
        <f t="shared" si="60"/>
        <v>Bontang Lng Terminal-Oct-Total-CB</v>
      </c>
      <c r="F3844">
        <v>8</v>
      </c>
    </row>
    <row r="3845" spans="1:6" x14ac:dyDescent="0.25">
      <c r="A3845" t="s">
        <v>27</v>
      </c>
      <c r="B3845" t="s">
        <v>108</v>
      </c>
      <c r="C3845" t="s">
        <v>79</v>
      </c>
      <c r="D3845" t="s">
        <v>61</v>
      </c>
      <c r="E3845" t="str">
        <f t="shared" si="60"/>
        <v>Bula-Oct-Total-CB</v>
      </c>
      <c r="F3845">
        <v>11</v>
      </c>
    </row>
    <row r="3846" spans="1:6" x14ac:dyDescent="0.25">
      <c r="A3846" t="s">
        <v>28</v>
      </c>
      <c r="B3846" t="s">
        <v>108</v>
      </c>
      <c r="C3846" t="s">
        <v>79</v>
      </c>
      <c r="D3846" t="s">
        <v>61</v>
      </c>
      <c r="E3846" t="str">
        <f t="shared" si="60"/>
        <v>Celukan Bawang-Oct-Total-CB</v>
      </c>
      <c r="F3846">
        <v>12</v>
      </c>
    </row>
    <row r="3847" spans="1:6" x14ac:dyDescent="0.25">
      <c r="A3847" t="s">
        <v>18</v>
      </c>
      <c r="B3847" t="s">
        <v>108</v>
      </c>
      <c r="C3847" t="s">
        <v>79</v>
      </c>
      <c r="D3847" t="s">
        <v>61</v>
      </c>
      <c r="E3847" t="str">
        <f t="shared" si="60"/>
        <v>Cirebon-Oct-Total-CB</v>
      </c>
      <c r="F3847">
        <v>26</v>
      </c>
    </row>
    <row r="3848" spans="1:6" x14ac:dyDescent="0.25">
      <c r="A3848" t="s">
        <v>29</v>
      </c>
      <c r="B3848" t="s">
        <v>108</v>
      </c>
      <c r="C3848" t="s">
        <v>79</v>
      </c>
      <c r="D3848" t="s">
        <v>61</v>
      </c>
      <c r="E3848" t="str">
        <f t="shared" si="60"/>
        <v>Donggala-Oct-Total-CB</v>
      </c>
      <c r="F3848">
        <v>0</v>
      </c>
    </row>
    <row r="3849" spans="1:6" x14ac:dyDescent="0.25">
      <c r="A3849" t="s">
        <v>30</v>
      </c>
      <c r="B3849" t="s">
        <v>108</v>
      </c>
      <c r="C3849" t="s">
        <v>79</v>
      </c>
      <c r="D3849" t="s">
        <v>61</v>
      </c>
      <c r="E3849" t="str">
        <f t="shared" si="60"/>
        <v>Dumai-Oct-Total-CB</v>
      </c>
      <c r="F3849">
        <v>2135</v>
      </c>
    </row>
    <row r="3850" spans="1:6" x14ac:dyDescent="0.25">
      <c r="A3850" t="s">
        <v>67</v>
      </c>
      <c r="B3850" t="s">
        <v>108</v>
      </c>
      <c r="C3850" t="s">
        <v>79</v>
      </c>
      <c r="D3850" t="s">
        <v>61</v>
      </c>
      <c r="E3850" t="str">
        <f t="shared" si="60"/>
        <v>Ende-Oct-Total-CB</v>
      </c>
      <c r="F3850">
        <v>23</v>
      </c>
    </row>
    <row r="3851" spans="1:6" x14ac:dyDescent="0.25">
      <c r="A3851" t="s">
        <v>68</v>
      </c>
      <c r="B3851" t="s">
        <v>108</v>
      </c>
      <c r="C3851" t="s">
        <v>79</v>
      </c>
      <c r="D3851" t="s">
        <v>61</v>
      </c>
      <c r="E3851" t="str">
        <f t="shared" si="60"/>
        <v>Fakfak-Oct-Total-CB</v>
      </c>
      <c r="F3851">
        <v>42</v>
      </c>
    </row>
    <row r="3852" spans="1:6" x14ac:dyDescent="0.25">
      <c r="A3852" t="s">
        <v>31</v>
      </c>
      <c r="B3852" t="s">
        <v>108</v>
      </c>
      <c r="C3852" t="s">
        <v>79</v>
      </c>
      <c r="D3852" t="s">
        <v>61</v>
      </c>
      <c r="E3852" t="str">
        <f t="shared" si="60"/>
        <v>Gorontalo-Oct-Total-CB</v>
      </c>
      <c r="F3852">
        <v>43</v>
      </c>
    </row>
    <row r="3853" spans="1:6" x14ac:dyDescent="0.25">
      <c r="A3853" t="s">
        <v>32</v>
      </c>
      <c r="B3853" t="s">
        <v>108</v>
      </c>
      <c r="C3853" t="s">
        <v>79</v>
      </c>
      <c r="D3853" t="s">
        <v>61</v>
      </c>
      <c r="E3853" t="str">
        <f t="shared" si="60"/>
        <v>Gresik-Oct-Total-CB</v>
      </c>
      <c r="F3853">
        <v>1709</v>
      </c>
    </row>
    <row r="3854" spans="1:6" x14ac:dyDescent="0.25">
      <c r="A3854" t="s">
        <v>33</v>
      </c>
      <c r="B3854" t="s">
        <v>108</v>
      </c>
      <c r="C3854" t="s">
        <v>79</v>
      </c>
      <c r="D3854" t="s">
        <v>61</v>
      </c>
      <c r="E3854" t="str">
        <f t="shared" si="60"/>
        <v>Jayapura-Oct-Total-CB</v>
      </c>
      <c r="F3854">
        <v>38</v>
      </c>
    </row>
    <row r="3855" spans="1:6" x14ac:dyDescent="0.25">
      <c r="A3855" t="s">
        <v>34</v>
      </c>
      <c r="B3855" t="s">
        <v>108</v>
      </c>
      <c r="C3855" t="s">
        <v>79</v>
      </c>
      <c r="D3855" t="s">
        <v>61</v>
      </c>
      <c r="E3855" t="str">
        <f t="shared" si="60"/>
        <v>Kendari-Oct-Total-CB</v>
      </c>
      <c r="F3855">
        <v>60</v>
      </c>
    </row>
    <row r="3856" spans="1:6" x14ac:dyDescent="0.25">
      <c r="A3856" t="s">
        <v>35</v>
      </c>
      <c r="B3856" t="s">
        <v>108</v>
      </c>
      <c r="C3856" t="s">
        <v>79</v>
      </c>
      <c r="D3856" t="s">
        <v>61</v>
      </c>
      <c r="E3856" t="str">
        <f t="shared" si="60"/>
        <v>Kolonodale-Oct-Total-CB</v>
      </c>
      <c r="F3856">
        <v>2</v>
      </c>
    </row>
    <row r="3857" spans="1:6" x14ac:dyDescent="0.25">
      <c r="A3857" t="s">
        <v>36</v>
      </c>
      <c r="B3857" t="s">
        <v>108</v>
      </c>
      <c r="C3857" t="s">
        <v>79</v>
      </c>
      <c r="D3857" t="s">
        <v>61</v>
      </c>
      <c r="E3857" t="str">
        <f t="shared" si="60"/>
        <v>Kuala Tanjung-Oct-Total-CB</v>
      </c>
      <c r="F3857">
        <v>15</v>
      </c>
    </row>
    <row r="3858" spans="1:6" x14ac:dyDescent="0.25">
      <c r="A3858" t="s">
        <v>37</v>
      </c>
      <c r="B3858" t="s">
        <v>108</v>
      </c>
      <c r="C3858" t="s">
        <v>79</v>
      </c>
      <c r="D3858" t="s">
        <v>61</v>
      </c>
      <c r="E3858" t="str">
        <f t="shared" si="60"/>
        <v>Kumai-Oct-Total-CB</v>
      </c>
      <c r="F3858">
        <v>45</v>
      </c>
    </row>
    <row r="3859" spans="1:6" x14ac:dyDescent="0.25">
      <c r="A3859" t="s">
        <v>38</v>
      </c>
      <c r="B3859" t="s">
        <v>108</v>
      </c>
      <c r="C3859" t="s">
        <v>79</v>
      </c>
      <c r="D3859" t="s">
        <v>61</v>
      </c>
      <c r="E3859" t="str">
        <f t="shared" si="60"/>
        <v>Larantuka-Oct-Total-CB</v>
      </c>
      <c r="F3859">
        <v>7</v>
      </c>
    </row>
    <row r="3860" spans="1:6" x14ac:dyDescent="0.25">
      <c r="A3860" t="s">
        <v>71</v>
      </c>
      <c r="B3860" t="s">
        <v>108</v>
      </c>
      <c r="C3860" t="s">
        <v>79</v>
      </c>
      <c r="D3860" t="s">
        <v>61</v>
      </c>
      <c r="E3860" t="str">
        <f t="shared" si="60"/>
        <v>Lhokseumawe-Oct-Total-CB</v>
      </c>
      <c r="F3860">
        <v>249</v>
      </c>
    </row>
    <row r="3861" spans="1:6" x14ac:dyDescent="0.25">
      <c r="A3861" t="s">
        <v>39</v>
      </c>
      <c r="B3861" t="s">
        <v>108</v>
      </c>
      <c r="C3861" t="s">
        <v>79</v>
      </c>
      <c r="D3861" t="s">
        <v>61</v>
      </c>
      <c r="E3861" t="str">
        <f t="shared" si="60"/>
        <v>Luwuk-Oct-Total-CB</v>
      </c>
      <c r="F3861">
        <v>55</v>
      </c>
    </row>
    <row r="3862" spans="1:6" x14ac:dyDescent="0.25">
      <c r="A3862" t="s">
        <v>40</v>
      </c>
      <c r="B3862" t="s">
        <v>108</v>
      </c>
      <c r="C3862" t="s">
        <v>79</v>
      </c>
      <c r="D3862" t="s">
        <v>61</v>
      </c>
      <c r="E3862" t="str">
        <f t="shared" si="60"/>
        <v>Manado-Oct-Total-CB</v>
      </c>
      <c r="F3862">
        <v>0</v>
      </c>
    </row>
    <row r="3863" spans="1:6" x14ac:dyDescent="0.25">
      <c r="A3863" t="s">
        <v>72</v>
      </c>
      <c r="B3863" t="s">
        <v>108</v>
      </c>
      <c r="C3863" t="s">
        <v>79</v>
      </c>
      <c r="D3863" t="s">
        <v>61</v>
      </c>
      <c r="E3863" t="str">
        <f t="shared" si="60"/>
        <v>Maumere-Oct-Total-CB</v>
      </c>
      <c r="F3863">
        <v>21</v>
      </c>
    </row>
    <row r="3864" spans="1:6" x14ac:dyDescent="0.25">
      <c r="A3864" t="s">
        <v>41</v>
      </c>
      <c r="B3864" t="s">
        <v>108</v>
      </c>
      <c r="C3864" t="s">
        <v>79</v>
      </c>
      <c r="D3864" t="s">
        <v>61</v>
      </c>
      <c r="E3864" t="str">
        <f t="shared" si="60"/>
        <v>Namlea-Oct-Total-CB</v>
      </c>
      <c r="F3864">
        <v>28</v>
      </c>
    </row>
    <row r="3865" spans="1:6" x14ac:dyDescent="0.25">
      <c r="A3865" t="s">
        <v>73</v>
      </c>
      <c r="B3865" t="s">
        <v>108</v>
      </c>
      <c r="C3865" t="s">
        <v>79</v>
      </c>
      <c r="D3865" t="s">
        <v>61</v>
      </c>
      <c r="E3865" t="str">
        <f t="shared" si="60"/>
        <v>Palembang-Oct-Total-CB</v>
      </c>
      <c r="F3865">
        <v>28</v>
      </c>
    </row>
    <row r="3866" spans="1:6" x14ac:dyDescent="0.25">
      <c r="A3866" t="s">
        <v>114</v>
      </c>
      <c r="B3866" t="s">
        <v>108</v>
      </c>
      <c r="C3866" t="s">
        <v>79</v>
      </c>
      <c r="D3866" t="s">
        <v>61</v>
      </c>
      <c r="E3866" t="str">
        <f t="shared" si="60"/>
        <v>Pangkalansusu-Oct-Total-CB</v>
      </c>
      <c r="F3866">
        <v>0</v>
      </c>
    </row>
    <row r="3867" spans="1:6" x14ac:dyDescent="0.25">
      <c r="A3867" t="s">
        <v>43</v>
      </c>
      <c r="B3867" t="s">
        <v>108</v>
      </c>
      <c r="C3867" t="s">
        <v>79</v>
      </c>
      <c r="D3867" t="s">
        <v>61</v>
      </c>
      <c r="E3867" t="str">
        <f t="shared" si="60"/>
        <v>Panjang-Oct-Total-CB</v>
      </c>
      <c r="F3867">
        <v>262</v>
      </c>
    </row>
    <row r="3868" spans="1:6" x14ac:dyDescent="0.25">
      <c r="A3868" t="s">
        <v>74</v>
      </c>
      <c r="B3868" t="s">
        <v>108</v>
      </c>
      <c r="C3868" t="s">
        <v>79</v>
      </c>
      <c r="D3868" t="s">
        <v>61</v>
      </c>
      <c r="E3868" t="str">
        <f t="shared" si="60"/>
        <v>Parepare-Oct-Total-CB</v>
      </c>
      <c r="F3868">
        <v>46</v>
      </c>
    </row>
    <row r="3869" spans="1:6" x14ac:dyDescent="0.25">
      <c r="A3869" t="s">
        <v>47</v>
      </c>
      <c r="B3869" t="s">
        <v>108</v>
      </c>
      <c r="C3869" t="s">
        <v>79</v>
      </c>
      <c r="D3869" t="s">
        <v>61</v>
      </c>
      <c r="E3869" t="str">
        <f t="shared" si="60"/>
        <v>Pomalaa-Oct-Total-CB</v>
      </c>
      <c r="F3869">
        <v>5</v>
      </c>
    </row>
    <row r="3870" spans="1:6" x14ac:dyDescent="0.25">
      <c r="A3870" t="s">
        <v>21</v>
      </c>
      <c r="B3870" t="s">
        <v>108</v>
      </c>
      <c r="C3870" t="s">
        <v>79</v>
      </c>
      <c r="D3870" t="s">
        <v>61</v>
      </c>
      <c r="E3870" t="str">
        <f t="shared" si="60"/>
        <v>Pontianak-Oct-Total-CB</v>
      </c>
      <c r="F3870">
        <v>372</v>
      </c>
    </row>
    <row r="3871" spans="1:6" x14ac:dyDescent="0.25">
      <c r="A3871" t="s">
        <v>22</v>
      </c>
      <c r="B3871" t="s">
        <v>108</v>
      </c>
      <c r="C3871" t="s">
        <v>79</v>
      </c>
      <c r="D3871" t="s">
        <v>61</v>
      </c>
      <c r="E3871" t="str">
        <f t="shared" si="60"/>
        <v>Poso-Oct-Total-CB</v>
      </c>
      <c r="F3871">
        <v>9</v>
      </c>
    </row>
    <row r="3872" spans="1:6" x14ac:dyDescent="0.25">
      <c r="A3872" t="s">
        <v>75</v>
      </c>
      <c r="B3872" t="s">
        <v>108</v>
      </c>
      <c r="C3872" t="s">
        <v>79</v>
      </c>
      <c r="D3872" t="s">
        <v>61</v>
      </c>
      <c r="E3872" t="str">
        <f t="shared" si="60"/>
        <v>Probolinggo-Oct-Total-CB</v>
      </c>
      <c r="F3872">
        <v>12</v>
      </c>
    </row>
    <row r="3873" spans="1:6" x14ac:dyDescent="0.25">
      <c r="A3873" t="s">
        <v>82</v>
      </c>
      <c r="B3873" t="s">
        <v>108</v>
      </c>
      <c r="C3873" t="s">
        <v>79</v>
      </c>
      <c r="D3873" t="s">
        <v>61</v>
      </c>
      <c r="E3873" t="str">
        <f t="shared" si="60"/>
        <v>Pulau Baai-Oct-Total-CB</v>
      </c>
      <c r="F3873">
        <v>106</v>
      </c>
    </row>
    <row r="3874" spans="1:6" x14ac:dyDescent="0.25">
      <c r="A3874" t="s">
        <v>96</v>
      </c>
      <c r="B3874" t="s">
        <v>108</v>
      </c>
      <c r="C3874" t="s">
        <v>79</v>
      </c>
      <c r="D3874" t="s">
        <v>61</v>
      </c>
      <c r="E3874" t="str">
        <f t="shared" si="60"/>
        <v>Pulau Sambu-Oct-Total-CB</v>
      </c>
      <c r="F3874">
        <v>7317</v>
      </c>
    </row>
    <row r="3875" spans="1:6" x14ac:dyDescent="0.25">
      <c r="A3875" t="s">
        <v>115</v>
      </c>
      <c r="B3875" t="s">
        <v>108</v>
      </c>
      <c r="C3875" t="s">
        <v>79</v>
      </c>
      <c r="D3875" t="s">
        <v>61</v>
      </c>
      <c r="E3875" t="str">
        <f t="shared" si="60"/>
        <v>Raha Roadstead-Oct-Total-CB</v>
      </c>
      <c r="F3875">
        <v>7</v>
      </c>
    </row>
    <row r="3876" spans="1:6" x14ac:dyDescent="0.25">
      <c r="A3876" t="s">
        <v>48</v>
      </c>
      <c r="B3876" t="s">
        <v>108</v>
      </c>
      <c r="C3876" t="s">
        <v>79</v>
      </c>
      <c r="D3876" t="s">
        <v>61</v>
      </c>
      <c r="E3876" t="str">
        <f t="shared" si="60"/>
        <v>Samarinda-Oct-Total-CB</v>
      </c>
      <c r="F3876">
        <v>34</v>
      </c>
    </row>
    <row r="3877" spans="1:6" x14ac:dyDescent="0.25">
      <c r="A3877" t="s">
        <v>49</v>
      </c>
      <c r="B3877" t="s">
        <v>108</v>
      </c>
      <c r="C3877" t="s">
        <v>79</v>
      </c>
      <c r="D3877" t="s">
        <v>61</v>
      </c>
      <c r="E3877" t="str">
        <f t="shared" si="60"/>
        <v>Sampit-Oct-Total-CB</v>
      </c>
      <c r="F3877">
        <v>8</v>
      </c>
    </row>
    <row r="3878" spans="1:6" x14ac:dyDescent="0.25">
      <c r="A3878" t="s">
        <v>50</v>
      </c>
      <c r="B3878" t="s">
        <v>108</v>
      </c>
      <c r="C3878" t="s">
        <v>79</v>
      </c>
      <c r="D3878" t="s">
        <v>61</v>
      </c>
      <c r="E3878" t="str">
        <f t="shared" si="60"/>
        <v>Saumlaki-Oct-Total-CB</v>
      </c>
      <c r="F3878">
        <v>27</v>
      </c>
    </row>
    <row r="3879" spans="1:6" x14ac:dyDescent="0.25">
      <c r="A3879" t="s">
        <v>76</v>
      </c>
      <c r="B3879" t="s">
        <v>108</v>
      </c>
      <c r="C3879" t="s">
        <v>79</v>
      </c>
      <c r="D3879" t="s">
        <v>61</v>
      </c>
      <c r="E3879" t="str">
        <f t="shared" si="60"/>
        <v>Sekupang-Oct-Total-CB</v>
      </c>
      <c r="F3879">
        <v>5272</v>
      </c>
    </row>
    <row r="3880" spans="1:6" x14ac:dyDescent="0.25">
      <c r="A3880" t="s">
        <v>51</v>
      </c>
      <c r="B3880" t="s">
        <v>108</v>
      </c>
      <c r="C3880" t="s">
        <v>79</v>
      </c>
      <c r="D3880" t="s">
        <v>61</v>
      </c>
      <c r="E3880" t="str">
        <f t="shared" si="60"/>
        <v>Serui-Oct-Total-CB</v>
      </c>
      <c r="F3880">
        <v>12</v>
      </c>
    </row>
    <row r="3881" spans="1:6" x14ac:dyDescent="0.25">
      <c r="A3881" t="s">
        <v>52</v>
      </c>
      <c r="B3881" t="s">
        <v>108</v>
      </c>
      <c r="C3881" t="s">
        <v>79</v>
      </c>
      <c r="D3881" t="s">
        <v>61</v>
      </c>
      <c r="E3881" t="str">
        <f t="shared" si="60"/>
        <v>Sibolga-Oct-Total-CB</v>
      </c>
      <c r="F3881">
        <v>45</v>
      </c>
    </row>
    <row r="3882" spans="1:6" x14ac:dyDescent="0.25">
      <c r="A3882" t="s">
        <v>77</v>
      </c>
      <c r="B3882" t="s">
        <v>108</v>
      </c>
      <c r="C3882" t="s">
        <v>79</v>
      </c>
      <c r="D3882" t="s">
        <v>61</v>
      </c>
      <c r="E3882" t="str">
        <f t="shared" si="60"/>
        <v>Sungaipakning-Oct-Total-CB</v>
      </c>
      <c r="F3882">
        <v>107</v>
      </c>
    </row>
    <row r="3883" spans="1:6" x14ac:dyDescent="0.25">
      <c r="A3883" t="s">
        <v>53</v>
      </c>
      <c r="B3883" t="s">
        <v>108</v>
      </c>
      <c r="C3883" t="s">
        <v>79</v>
      </c>
      <c r="D3883" t="s">
        <v>61</v>
      </c>
      <c r="E3883" t="str">
        <f t="shared" si="60"/>
        <v>Tahuna-Oct-Total-CB</v>
      </c>
      <c r="F3883">
        <v>16</v>
      </c>
    </row>
    <row r="3884" spans="1:6" x14ac:dyDescent="0.25">
      <c r="A3884" t="s">
        <v>54</v>
      </c>
      <c r="B3884" t="s">
        <v>108</v>
      </c>
      <c r="C3884" t="s">
        <v>79</v>
      </c>
      <c r="D3884" t="s">
        <v>61</v>
      </c>
      <c r="E3884" t="str">
        <f t="shared" si="60"/>
        <v>Tanjung Balai Karimun-Oct-Total-CB</v>
      </c>
      <c r="F3884">
        <v>246</v>
      </c>
    </row>
    <row r="3885" spans="1:6" x14ac:dyDescent="0.25">
      <c r="A3885" t="s">
        <v>98</v>
      </c>
      <c r="B3885" t="s">
        <v>108</v>
      </c>
      <c r="C3885" t="s">
        <v>79</v>
      </c>
      <c r="D3885" t="s">
        <v>61</v>
      </c>
      <c r="E3885" t="str">
        <f t="shared" si="60"/>
        <v>Tanjung Benete-Oct-Total-CB</v>
      </c>
      <c r="F3885">
        <v>16</v>
      </c>
    </row>
    <row r="3886" spans="1:6" x14ac:dyDescent="0.25">
      <c r="A3886" t="s">
        <v>118</v>
      </c>
      <c r="B3886" t="s">
        <v>108</v>
      </c>
      <c r="C3886" t="s">
        <v>79</v>
      </c>
      <c r="D3886" t="s">
        <v>61</v>
      </c>
      <c r="E3886" t="str">
        <f t="shared" si="60"/>
        <v>Tanjung Santan-Oct-Total-CB</v>
      </c>
      <c r="F3886">
        <v>10</v>
      </c>
    </row>
    <row r="3887" spans="1:6" x14ac:dyDescent="0.25">
      <c r="A3887" t="s">
        <v>116</v>
      </c>
      <c r="B3887" t="s">
        <v>108</v>
      </c>
      <c r="C3887" t="s">
        <v>79</v>
      </c>
      <c r="D3887" t="s">
        <v>61</v>
      </c>
      <c r="E3887" t="str">
        <f t="shared" si="60"/>
        <v>Tanjungpandan-Oct-Total-CB</v>
      </c>
      <c r="F3887">
        <v>2</v>
      </c>
    </row>
    <row r="3888" spans="1:6" x14ac:dyDescent="0.25">
      <c r="A3888" t="s">
        <v>117</v>
      </c>
      <c r="B3888" t="s">
        <v>108</v>
      </c>
      <c r="C3888" t="s">
        <v>79</v>
      </c>
      <c r="D3888" t="s">
        <v>61</v>
      </c>
      <c r="E3888" t="str">
        <f t="shared" si="60"/>
        <v>Tanjungredeb-Oct-Total-CB</v>
      </c>
      <c r="F3888">
        <v>28</v>
      </c>
    </row>
    <row r="3889" spans="1:6" x14ac:dyDescent="0.25">
      <c r="A3889" t="s">
        <v>17</v>
      </c>
      <c r="B3889" t="s">
        <v>108</v>
      </c>
      <c r="C3889" t="s">
        <v>79</v>
      </c>
      <c r="D3889" t="s">
        <v>61</v>
      </c>
      <c r="E3889" t="str">
        <f t="shared" si="60"/>
        <v>Teluk Bayur-Oct-Total-CB</v>
      </c>
      <c r="F3889">
        <v>137</v>
      </c>
    </row>
    <row r="3890" spans="1:6" x14ac:dyDescent="0.25">
      <c r="A3890" t="s">
        <v>78</v>
      </c>
      <c r="B3890" t="s">
        <v>108</v>
      </c>
      <c r="C3890" t="s">
        <v>79</v>
      </c>
      <c r="D3890" t="s">
        <v>61</v>
      </c>
      <c r="E3890" t="str">
        <f t="shared" si="60"/>
        <v>Ternate-Oct-Total-CB</v>
      </c>
      <c r="F3890">
        <v>217</v>
      </c>
    </row>
    <row r="3891" spans="1:6" x14ac:dyDescent="0.25">
      <c r="A3891" t="s">
        <v>97</v>
      </c>
      <c r="B3891" t="s">
        <v>108</v>
      </c>
      <c r="C3891" t="s">
        <v>79</v>
      </c>
      <c r="D3891" t="s">
        <v>61</v>
      </c>
      <c r="E3891" t="str">
        <f t="shared" si="60"/>
        <v>Tg. Sorong-Oct-Total-CB</v>
      </c>
      <c r="F3891">
        <v>139</v>
      </c>
    </row>
    <row r="3892" spans="1:6" x14ac:dyDescent="0.25">
      <c r="A3892" t="s">
        <v>59</v>
      </c>
      <c r="B3892" t="s">
        <v>108</v>
      </c>
      <c r="C3892" t="s">
        <v>79</v>
      </c>
      <c r="D3892" t="s">
        <v>61</v>
      </c>
      <c r="E3892" t="str">
        <f t="shared" si="60"/>
        <v>Waingapu-Oct-Total-CB</v>
      </c>
      <c r="F3892">
        <v>19</v>
      </c>
    </row>
    <row r="3893" spans="1:6" x14ac:dyDescent="0.25">
      <c r="A3893" t="s">
        <v>62</v>
      </c>
      <c r="B3893" t="s">
        <v>107</v>
      </c>
      <c r="C3893" t="s">
        <v>79</v>
      </c>
      <c r="D3893" t="s">
        <v>61</v>
      </c>
      <c r="E3893" t="str">
        <f t="shared" si="60"/>
        <v>Ambon-Sep-Total-CB</v>
      </c>
      <c r="F3893">
        <v>109</v>
      </c>
    </row>
    <row r="3894" spans="1:6" x14ac:dyDescent="0.25">
      <c r="A3894" t="s">
        <v>63</v>
      </c>
      <c r="B3894" t="s">
        <v>107</v>
      </c>
      <c r="C3894" t="s">
        <v>79</v>
      </c>
      <c r="D3894" t="s">
        <v>61</v>
      </c>
      <c r="E3894" t="str">
        <f t="shared" si="60"/>
        <v>Balikpapan-Sep-Total-CB</v>
      </c>
      <c r="F3894">
        <v>2895</v>
      </c>
    </row>
    <row r="3895" spans="1:6" x14ac:dyDescent="0.25">
      <c r="A3895" t="s">
        <v>23</v>
      </c>
      <c r="B3895" t="s">
        <v>107</v>
      </c>
      <c r="C3895" t="s">
        <v>79</v>
      </c>
      <c r="D3895" t="s">
        <v>61</v>
      </c>
      <c r="E3895" t="str">
        <f t="shared" si="60"/>
        <v>Banjarmasin-Sep-Total-CB</v>
      </c>
      <c r="F3895">
        <v>193</v>
      </c>
    </row>
    <row r="3896" spans="1:6" x14ac:dyDescent="0.25">
      <c r="A3896" t="s">
        <v>19</v>
      </c>
      <c r="B3896" t="s">
        <v>107</v>
      </c>
      <c r="C3896" t="s">
        <v>79</v>
      </c>
      <c r="D3896" t="s">
        <v>61</v>
      </c>
      <c r="E3896" t="str">
        <f t="shared" si="60"/>
        <v>Banten-Sep-Total-CB</v>
      </c>
      <c r="F3896">
        <v>1629</v>
      </c>
    </row>
    <row r="3897" spans="1:6" x14ac:dyDescent="0.25">
      <c r="A3897" t="s">
        <v>64</v>
      </c>
      <c r="B3897" t="s">
        <v>107</v>
      </c>
      <c r="C3897" t="s">
        <v>79</v>
      </c>
      <c r="D3897" t="s">
        <v>61</v>
      </c>
      <c r="E3897" t="str">
        <f t="shared" si="60"/>
        <v>Baubau-Sep-Total-CB</v>
      </c>
      <c r="F3897">
        <v>67</v>
      </c>
    </row>
    <row r="3898" spans="1:6" x14ac:dyDescent="0.25">
      <c r="A3898" t="s">
        <v>24</v>
      </c>
      <c r="B3898" t="s">
        <v>107</v>
      </c>
      <c r="C3898" t="s">
        <v>79</v>
      </c>
      <c r="D3898" t="s">
        <v>61</v>
      </c>
      <c r="E3898" t="str">
        <f t="shared" si="60"/>
        <v>Belawan-Sep-Total-CB</v>
      </c>
      <c r="F3898">
        <v>793</v>
      </c>
    </row>
    <row r="3899" spans="1:6" x14ac:dyDescent="0.25">
      <c r="A3899" t="s">
        <v>20</v>
      </c>
      <c r="B3899" t="s">
        <v>107</v>
      </c>
      <c r="C3899" t="s">
        <v>79</v>
      </c>
      <c r="D3899" t="s">
        <v>61</v>
      </c>
      <c r="E3899" t="str">
        <f t="shared" si="60"/>
        <v>Benoa-Sep-Total-CB</v>
      </c>
      <c r="F3899">
        <v>209</v>
      </c>
    </row>
    <row r="3900" spans="1:6" x14ac:dyDescent="0.25">
      <c r="A3900" t="s">
        <v>26</v>
      </c>
      <c r="B3900" t="s">
        <v>107</v>
      </c>
      <c r="C3900" t="s">
        <v>79</v>
      </c>
      <c r="D3900" t="s">
        <v>61</v>
      </c>
      <c r="E3900" t="str">
        <f t="shared" si="60"/>
        <v>Bitung-Sep-Total-CB</v>
      </c>
      <c r="F3900">
        <v>194</v>
      </c>
    </row>
    <row r="3901" spans="1:6" x14ac:dyDescent="0.25">
      <c r="A3901" t="s">
        <v>113</v>
      </c>
      <c r="B3901" t="s">
        <v>107</v>
      </c>
      <c r="C3901" t="s">
        <v>79</v>
      </c>
      <c r="D3901" t="s">
        <v>61</v>
      </c>
      <c r="E3901" t="str">
        <f t="shared" si="60"/>
        <v>Bontang Lng Terminal-Sep-Total-CB</v>
      </c>
      <c r="F3901">
        <v>6</v>
      </c>
    </row>
    <row r="3902" spans="1:6" x14ac:dyDescent="0.25">
      <c r="A3902" t="s">
        <v>27</v>
      </c>
      <c r="B3902" t="s">
        <v>107</v>
      </c>
      <c r="C3902" t="s">
        <v>79</v>
      </c>
      <c r="D3902" t="s">
        <v>61</v>
      </c>
      <c r="E3902" t="str">
        <f t="shared" si="60"/>
        <v>Bula-Sep-Total-CB</v>
      </c>
      <c r="F3902">
        <v>7</v>
      </c>
    </row>
    <row r="3903" spans="1:6" x14ac:dyDescent="0.25">
      <c r="A3903" t="s">
        <v>28</v>
      </c>
      <c r="B3903" t="s">
        <v>107</v>
      </c>
      <c r="C3903" t="s">
        <v>79</v>
      </c>
      <c r="D3903" t="s">
        <v>61</v>
      </c>
      <c r="E3903" t="str">
        <f t="shared" si="60"/>
        <v>Celukan Bawang-Sep-Total-CB</v>
      </c>
      <c r="F3903">
        <v>9</v>
      </c>
    </row>
    <row r="3904" spans="1:6" x14ac:dyDescent="0.25">
      <c r="A3904" t="s">
        <v>18</v>
      </c>
      <c r="B3904" t="s">
        <v>107</v>
      </c>
      <c r="C3904" t="s">
        <v>79</v>
      </c>
      <c r="D3904" t="s">
        <v>61</v>
      </c>
      <c r="E3904" t="str">
        <f t="shared" si="60"/>
        <v>Cirebon-Sep-Total-CB</v>
      </c>
      <c r="F3904">
        <v>32</v>
      </c>
    </row>
    <row r="3905" spans="1:6" x14ac:dyDescent="0.25">
      <c r="A3905" t="s">
        <v>29</v>
      </c>
      <c r="B3905" t="s">
        <v>107</v>
      </c>
      <c r="C3905" t="s">
        <v>79</v>
      </c>
      <c r="D3905" t="s">
        <v>61</v>
      </c>
      <c r="E3905" t="str">
        <f t="shared" si="60"/>
        <v>Donggala-Sep-Total-CB</v>
      </c>
      <c r="F3905">
        <v>0</v>
      </c>
    </row>
    <row r="3906" spans="1:6" x14ac:dyDescent="0.25">
      <c r="A3906" t="s">
        <v>30</v>
      </c>
      <c r="B3906" t="s">
        <v>107</v>
      </c>
      <c r="C3906" t="s">
        <v>79</v>
      </c>
      <c r="D3906" t="s">
        <v>61</v>
      </c>
      <c r="E3906" t="str">
        <f t="shared" si="60"/>
        <v>Dumai-Sep-Total-CB</v>
      </c>
      <c r="F3906">
        <v>1400</v>
      </c>
    </row>
    <row r="3907" spans="1:6" x14ac:dyDescent="0.25">
      <c r="A3907" t="s">
        <v>67</v>
      </c>
      <c r="B3907" t="s">
        <v>107</v>
      </c>
      <c r="C3907" t="s">
        <v>79</v>
      </c>
      <c r="D3907" t="s">
        <v>61</v>
      </c>
      <c r="E3907" t="str">
        <f t="shared" ref="E3907:E3949" si="61">_xlfn.CONCAT(TRIM(A3907),"-",TRIM(B3907),"-",TRIM(C3907),"-",TRIM(D3907))</f>
        <v>Ende-Sep-Total-CB</v>
      </c>
      <c r="F3907">
        <v>15</v>
      </c>
    </row>
    <row r="3908" spans="1:6" x14ac:dyDescent="0.25">
      <c r="A3908" t="s">
        <v>68</v>
      </c>
      <c r="B3908" t="s">
        <v>107</v>
      </c>
      <c r="C3908" t="s">
        <v>79</v>
      </c>
      <c r="D3908" t="s">
        <v>61</v>
      </c>
      <c r="E3908" t="str">
        <f t="shared" si="61"/>
        <v>Fakfak-Sep-Total-CB</v>
      </c>
      <c r="F3908">
        <v>36</v>
      </c>
    </row>
    <row r="3909" spans="1:6" x14ac:dyDescent="0.25">
      <c r="A3909" t="s">
        <v>31</v>
      </c>
      <c r="B3909" t="s">
        <v>107</v>
      </c>
      <c r="C3909" t="s">
        <v>79</v>
      </c>
      <c r="D3909" t="s">
        <v>61</v>
      </c>
      <c r="E3909" t="str">
        <f t="shared" si="61"/>
        <v>Gorontalo-Sep-Total-CB</v>
      </c>
      <c r="F3909">
        <v>47</v>
      </c>
    </row>
    <row r="3910" spans="1:6" x14ac:dyDescent="0.25">
      <c r="A3910" t="s">
        <v>32</v>
      </c>
      <c r="B3910" t="s">
        <v>107</v>
      </c>
      <c r="C3910" t="s">
        <v>79</v>
      </c>
      <c r="D3910" t="s">
        <v>61</v>
      </c>
      <c r="E3910" t="str">
        <f t="shared" si="61"/>
        <v>Gresik-Sep-Total-CB</v>
      </c>
      <c r="F3910">
        <v>2234</v>
      </c>
    </row>
    <row r="3911" spans="1:6" x14ac:dyDescent="0.25">
      <c r="A3911" t="s">
        <v>33</v>
      </c>
      <c r="B3911" t="s">
        <v>107</v>
      </c>
      <c r="C3911" t="s">
        <v>79</v>
      </c>
      <c r="D3911" t="s">
        <v>61</v>
      </c>
      <c r="E3911" t="str">
        <f t="shared" si="61"/>
        <v>Jayapura-Sep-Total-CB</v>
      </c>
      <c r="F3911">
        <v>37</v>
      </c>
    </row>
    <row r="3912" spans="1:6" x14ac:dyDescent="0.25">
      <c r="A3912" t="s">
        <v>34</v>
      </c>
      <c r="B3912" t="s">
        <v>107</v>
      </c>
      <c r="C3912" t="s">
        <v>79</v>
      </c>
      <c r="D3912" t="s">
        <v>61</v>
      </c>
      <c r="E3912" t="str">
        <f t="shared" si="61"/>
        <v>Kendari-Sep-Total-CB</v>
      </c>
      <c r="F3912">
        <v>77</v>
      </c>
    </row>
    <row r="3913" spans="1:6" x14ac:dyDescent="0.25">
      <c r="A3913" t="s">
        <v>35</v>
      </c>
      <c r="B3913" t="s">
        <v>107</v>
      </c>
      <c r="C3913" t="s">
        <v>79</v>
      </c>
      <c r="D3913" t="s">
        <v>61</v>
      </c>
      <c r="E3913" t="str">
        <f t="shared" si="61"/>
        <v>Kolonodale-Sep-Total-CB</v>
      </c>
      <c r="F3913">
        <v>3</v>
      </c>
    </row>
    <row r="3914" spans="1:6" x14ac:dyDescent="0.25">
      <c r="A3914" t="s">
        <v>36</v>
      </c>
      <c r="B3914" t="s">
        <v>107</v>
      </c>
      <c r="C3914" t="s">
        <v>79</v>
      </c>
      <c r="D3914" t="s">
        <v>61</v>
      </c>
      <c r="E3914" t="str">
        <f t="shared" si="61"/>
        <v>Kuala Tanjung-Sep-Total-CB</v>
      </c>
      <c r="F3914">
        <v>22</v>
      </c>
    </row>
    <row r="3915" spans="1:6" x14ac:dyDescent="0.25">
      <c r="A3915" t="s">
        <v>37</v>
      </c>
      <c r="B3915" t="s">
        <v>107</v>
      </c>
      <c r="C3915" t="s">
        <v>79</v>
      </c>
      <c r="D3915" t="s">
        <v>61</v>
      </c>
      <c r="E3915" t="str">
        <f t="shared" si="61"/>
        <v>Kumai-Sep-Total-CB</v>
      </c>
      <c r="F3915">
        <v>21</v>
      </c>
    </row>
    <row r="3916" spans="1:6" x14ac:dyDescent="0.25">
      <c r="A3916" t="s">
        <v>38</v>
      </c>
      <c r="B3916" t="s">
        <v>107</v>
      </c>
      <c r="C3916" t="s">
        <v>79</v>
      </c>
      <c r="D3916" t="s">
        <v>61</v>
      </c>
      <c r="E3916" t="str">
        <f t="shared" si="61"/>
        <v>Larantuka-Sep-Total-CB</v>
      </c>
      <c r="F3916">
        <v>14</v>
      </c>
    </row>
    <row r="3917" spans="1:6" x14ac:dyDescent="0.25">
      <c r="A3917" t="s">
        <v>71</v>
      </c>
      <c r="B3917" t="s">
        <v>107</v>
      </c>
      <c r="C3917" t="s">
        <v>79</v>
      </c>
      <c r="D3917" t="s">
        <v>61</v>
      </c>
      <c r="E3917" t="str">
        <f t="shared" si="61"/>
        <v>Lhokseumawe-Sep-Total-CB</v>
      </c>
      <c r="F3917">
        <v>196</v>
      </c>
    </row>
    <row r="3918" spans="1:6" x14ac:dyDescent="0.25">
      <c r="A3918" t="s">
        <v>39</v>
      </c>
      <c r="B3918" t="s">
        <v>107</v>
      </c>
      <c r="C3918" t="s">
        <v>79</v>
      </c>
      <c r="D3918" t="s">
        <v>61</v>
      </c>
      <c r="E3918" t="str">
        <f t="shared" si="61"/>
        <v>Luwuk-Sep-Total-CB</v>
      </c>
      <c r="F3918">
        <v>58</v>
      </c>
    </row>
    <row r="3919" spans="1:6" x14ac:dyDescent="0.25">
      <c r="A3919" t="s">
        <v>40</v>
      </c>
      <c r="B3919" t="s">
        <v>107</v>
      </c>
      <c r="C3919" t="s">
        <v>79</v>
      </c>
      <c r="D3919" t="s">
        <v>61</v>
      </c>
      <c r="E3919" t="str">
        <f t="shared" si="61"/>
        <v>Manado-Sep-Total-CB</v>
      </c>
      <c r="F3919">
        <v>0</v>
      </c>
    </row>
    <row r="3920" spans="1:6" x14ac:dyDescent="0.25">
      <c r="A3920" t="s">
        <v>72</v>
      </c>
      <c r="B3920" t="s">
        <v>107</v>
      </c>
      <c r="C3920" t="s">
        <v>79</v>
      </c>
      <c r="D3920" t="s">
        <v>61</v>
      </c>
      <c r="E3920" t="str">
        <f t="shared" si="61"/>
        <v>Maumere-Sep-Total-CB</v>
      </c>
      <c r="F3920">
        <v>20</v>
      </c>
    </row>
    <row r="3921" spans="1:6" x14ac:dyDescent="0.25">
      <c r="A3921" t="s">
        <v>41</v>
      </c>
      <c r="B3921" t="s">
        <v>107</v>
      </c>
      <c r="C3921" t="s">
        <v>79</v>
      </c>
      <c r="D3921" t="s">
        <v>61</v>
      </c>
      <c r="E3921" t="str">
        <f t="shared" si="61"/>
        <v>Namlea-Sep-Total-CB</v>
      </c>
      <c r="F3921">
        <v>22</v>
      </c>
    </row>
    <row r="3922" spans="1:6" x14ac:dyDescent="0.25">
      <c r="A3922" t="s">
        <v>73</v>
      </c>
      <c r="B3922" t="s">
        <v>107</v>
      </c>
      <c r="C3922" t="s">
        <v>79</v>
      </c>
      <c r="D3922" t="s">
        <v>61</v>
      </c>
      <c r="E3922" t="str">
        <f t="shared" si="61"/>
        <v>Palembang-Sep-Total-CB</v>
      </c>
      <c r="F3922">
        <v>33</v>
      </c>
    </row>
    <row r="3923" spans="1:6" x14ac:dyDescent="0.25">
      <c r="A3923" t="s">
        <v>114</v>
      </c>
      <c r="B3923" t="s">
        <v>107</v>
      </c>
      <c r="C3923" t="s">
        <v>79</v>
      </c>
      <c r="D3923" t="s">
        <v>61</v>
      </c>
      <c r="E3923" t="str">
        <f t="shared" si="61"/>
        <v>Pangkalansusu-Sep-Total-CB</v>
      </c>
      <c r="F3923">
        <v>0</v>
      </c>
    </row>
    <row r="3924" spans="1:6" x14ac:dyDescent="0.25">
      <c r="A3924" t="s">
        <v>43</v>
      </c>
      <c r="B3924" t="s">
        <v>107</v>
      </c>
      <c r="C3924" t="s">
        <v>79</v>
      </c>
      <c r="D3924" t="s">
        <v>61</v>
      </c>
      <c r="E3924" t="str">
        <f t="shared" si="61"/>
        <v>Panjang-Sep-Total-CB</v>
      </c>
      <c r="F3924">
        <v>124</v>
      </c>
    </row>
    <row r="3925" spans="1:6" x14ac:dyDescent="0.25">
      <c r="A3925" t="s">
        <v>74</v>
      </c>
      <c r="B3925" t="s">
        <v>107</v>
      </c>
      <c r="C3925" t="s">
        <v>79</v>
      </c>
      <c r="D3925" t="s">
        <v>61</v>
      </c>
      <c r="E3925" t="str">
        <f t="shared" si="61"/>
        <v>Parepare-Sep-Total-CB</v>
      </c>
      <c r="F3925">
        <v>51</v>
      </c>
    </row>
    <row r="3926" spans="1:6" x14ac:dyDescent="0.25">
      <c r="A3926" t="s">
        <v>47</v>
      </c>
      <c r="B3926" t="s">
        <v>107</v>
      </c>
      <c r="C3926" t="s">
        <v>79</v>
      </c>
      <c r="D3926" t="s">
        <v>61</v>
      </c>
      <c r="E3926" t="str">
        <f t="shared" si="61"/>
        <v>Pomalaa-Sep-Total-CB</v>
      </c>
      <c r="F3926">
        <v>6</v>
      </c>
    </row>
    <row r="3927" spans="1:6" x14ac:dyDescent="0.25">
      <c r="A3927" t="s">
        <v>21</v>
      </c>
      <c r="B3927" t="s">
        <v>107</v>
      </c>
      <c r="C3927" t="s">
        <v>79</v>
      </c>
      <c r="D3927" t="s">
        <v>61</v>
      </c>
      <c r="E3927" t="str">
        <f t="shared" si="61"/>
        <v>Pontianak-Sep-Total-CB</v>
      </c>
      <c r="F3927">
        <v>465</v>
      </c>
    </row>
    <row r="3928" spans="1:6" x14ac:dyDescent="0.25">
      <c r="A3928" t="s">
        <v>22</v>
      </c>
      <c r="B3928" t="s">
        <v>107</v>
      </c>
      <c r="C3928" t="s">
        <v>79</v>
      </c>
      <c r="D3928" t="s">
        <v>61</v>
      </c>
      <c r="E3928" t="str">
        <f t="shared" si="61"/>
        <v>Poso-Sep-Total-CB</v>
      </c>
      <c r="F3928">
        <v>1</v>
      </c>
    </row>
    <row r="3929" spans="1:6" x14ac:dyDescent="0.25">
      <c r="A3929" t="s">
        <v>75</v>
      </c>
      <c r="B3929" t="s">
        <v>107</v>
      </c>
      <c r="C3929" t="s">
        <v>79</v>
      </c>
      <c r="D3929" t="s">
        <v>61</v>
      </c>
      <c r="E3929" t="str">
        <f t="shared" si="61"/>
        <v>Probolinggo-Sep-Total-CB</v>
      </c>
      <c r="F3929">
        <v>9</v>
      </c>
    </row>
    <row r="3930" spans="1:6" x14ac:dyDescent="0.25">
      <c r="A3930" t="s">
        <v>82</v>
      </c>
      <c r="B3930" t="s">
        <v>107</v>
      </c>
      <c r="C3930" t="s">
        <v>79</v>
      </c>
      <c r="D3930" t="s">
        <v>61</v>
      </c>
      <c r="E3930" t="str">
        <f t="shared" si="61"/>
        <v>Pulau Baai-Sep-Total-CB</v>
      </c>
      <c r="F3930">
        <v>136</v>
      </c>
    </row>
    <row r="3931" spans="1:6" x14ac:dyDescent="0.25">
      <c r="A3931" t="s">
        <v>96</v>
      </c>
      <c r="B3931" t="s">
        <v>107</v>
      </c>
      <c r="C3931" t="s">
        <v>79</v>
      </c>
      <c r="D3931" t="s">
        <v>61</v>
      </c>
      <c r="E3931" t="str">
        <f t="shared" si="61"/>
        <v>Pulau Sambu-Sep-Total-CB</v>
      </c>
      <c r="F3931">
        <v>6084</v>
      </c>
    </row>
    <row r="3932" spans="1:6" x14ac:dyDescent="0.25">
      <c r="A3932" t="s">
        <v>115</v>
      </c>
      <c r="B3932" t="s">
        <v>107</v>
      </c>
      <c r="C3932" t="s">
        <v>79</v>
      </c>
      <c r="D3932" t="s">
        <v>61</v>
      </c>
      <c r="E3932" t="str">
        <f t="shared" si="61"/>
        <v>Raha Roadstead-Sep-Total-CB</v>
      </c>
      <c r="F3932">
        <v>5</v>
      </c>
    </row>
    <row r="3933" spans="1:6" x14ac:dyDescent="0.25">
      <c r="A3933" t="s">
        <v>48</v>
      </c>
      <c r="B3933" t="s">
        <v>107</v>
      </c>
      <c r="C3933" t="s">
        <v>79</v>
      </c>
      <c r="D3933" t="s">
        <v>61</v>
      </c>
      <c r="E3933" t="str">
        <f t="shared" si="61"/>
        <v>Samarinda-Sep-Total-CB</v>
      </c>
      <c r="F3933">
        <v>15</v>
      </c>
    </row>
    <row r="3934" spans="1:6" x14ac:dyDescent="0.25">
      <c r="A3934" t="s">
        <v>49</v>
      </c>
      <c r="B3934" t="s">
        <v>107</v>
      </c>
      <c r="C3934" t="s">
        <v>79</v>
      </c>
      <c r="D3934" t="s">
        <v>61</v>
      </c>
      <c r="E3934" t="str">
        <f t="shared" si="61"/>
        <v>Sampit-Sep-Total-CB</v>
      </c>
      <c r="F3934">
        <v>5</v>
      </c>
    </row>
    <row r="3935" spans="1:6" x14ac:dyDescent="0.25">
      <c r="A3935" t="s">
        <v>50</v>
      </c>
      <c r="B3935" t="s">
        <v>107</v>
      </c>
      <c r="C3935" t="s">
        <v>79</v>
      </c>
      <c r="D3935" t="s">
        <v>61</v>
      </c>
      <c r="E3935" t="str">
        <f t="shared" si="61"/>
        <v>Saumlaki-Sep-Total-CB</v>
      </c>
      <c r="F3935">
        <v>22</v>
      </c>
    </row>
    <row r="3936" spans="1:6" x14ac:dyDescent="0.25">
      <c r="A3936" t="s">
        <v>76</v>
      </c>
      <c r="B3936" t="s">
        <v>107</v>
      </c>
      <c r="C3936" t="s">
        <v>79</v>
      </c>
      <c r="D3936" t="s">
        <v>61</v>
      </c>
      <c r="E3936" t="str">
        <f t="shared" si="61"/>
        <v>Sekupang-Sep-Total-CB</v>
      </c>
      <c r="F3936">
        <v>4344</v>
      </c>
    </row>
    <row r="3937" spans="1:6" x14ac:dyDescent="0.25">
      <c r="A3937" t="s">
        <v>51</v>
      </c>
      <c r="B3937" t="s">
        <v>107</v>
      </c>
      <c r="C3937" t="s">
        <v>79</v>
      </c>
      <c r="D3937" t="s">
        <v>61</v>
      </c>
      <c r="E3937" t="str">
        <f t="shared" si="61"/>
        <v>Serui-Sep-Total-CB</v>
      </c>
      <c r="F3937">
        <v>19</v>
      </c>
    </row>
    <row r="3938" spans="1:6" x14ac:dyDescent="0.25">
      <c r="A3938" t="s">
        <v>52</v>
      </c>
      <c r="B3938" t="s">
        <v>107</v>
      </c>
      <c r="C3938" t="s">
        <v>79</v>
      </c>
      <c r="D3938" t="s">
        <v>61</v>
      </c>
      <c r="E3938" t="str">
        <f t="shared" si="61"/>
        <v>Sibolga-Sep-Total-CB</v>
      </c>
      <c r="F3938">
        <v>47</v>
      </c>
    </row>
    <row r="3939" spans="1:6" x14ac:dyDescent="0.25">
      <c r="A3939" t="s">
        <v>77</v>
      </c>
      <c r="B3939" t="s">
        <v>107</v>
      </c>
      <c r="C3939" t="s">
        <v>79</v>
      </c>
      <c r="D3939" t="s">
        <v>61</v>
      </c>
      <c r="E3939" t="str">
        <f t="shared" si="61"/>
        <v>Sungaipakning-Sep-Total-CB</v>
      </c>
      <c r="F3939">
        <v>99</v>
      </c>
    </row>
    <row r="3940" spans="1:6" x14ac:dyDescent="0.25">
      <c r="A3940" t="s">
        <v>53</v>
      </c>
      <c r="B3940" t="s">
        <v>107</v>
      </c>
      <c r="C3940" t="s">
        <v>79</v>
      </c>
      <c r="D3940" t="s">
        <v>61</v>
      </c>
      <c r="E3940" t="str">
        <f t="shared" si="61"/>
        <v>Tahuna-Sep-Total-CB</v>
      </c>
      <c r="F3940">
        <v>18</v>
      </c>
    </row>
    <row r="3941" spans="1:6" x14ac:dyDescent="0.25">
      <c r="A3941" t="s">
        <v>54</v>
      </c>
      <c r="B3941" t="s">
        <v>107</v>
      </c>
      <c r="C3941" t="s">
        <v>79</v>
      </c>
      <c r="D3941" t="s">
        <v>61</v>
      </c>
      <c r="E3941" t="str">
        <f t="shared" si="61"/>
        <v>Tanjung Balai Karimun-Sep-Total-CB</v>
      </c>
      <c r="F3941">
        <v>211</v>
      </c>
    </row>
    <row r="3942" spans="1:6" x14ac:dyDescent="0.25">
      <c r="A3942" t="s">
        <v>98</v>
      </c>
      <c r="B3942" t="s">
        <v>107</v>
      </c>
      <c r="C3942" t="s">
        <v>79</v>
      </c>
      <c r="D3942" t="s">
        <v>61</v>
      </c>
      <c r="E3942" t="str">
        <f t="shared" si="61"/>
        <v>Tanjung Benete-Sep-Total-CB</v>
      </c>
      <c r="F3942">
        <v>24</v>
      </c>
    </row>
    <row r="3943" spans="1:6" x14ac:dyDescent="0.25">
      <c r="A3943" t="s">
        <v>118</v>
      </c>
      <c r="B3943" t="s">
        <v>107</v>
      </c>
      <c r="C3943" t="s">
        <v>79</v>
      </c>
      <c r="D3943" t="s">
        <v>61</v>
      </c>
      <c r="E3943" t="str">
        <f t="shared" si="61"/>
        <v>Tanjung Santan-Sep-Total-CB</v>
      </c>
      <c r="F3943">
        <v>17</v>
      </c>
    </row>
    <row r="3944" spans="1:6" x14ac:dyDescent="0.25">
      <c r="A3944" t="s">
        <v>116</v>
      </c>
      <c r="B3944" t="s">
        <v>107</v>
      </c>
      <c r="C3944" t="s">
        <v>79</v>
      </c>
      <c r="D3944" t="s">
        <v>61</v>
      </c>
      <c r="E3944" t="str">
        <f t="shared" si="61"/>
        <v>Tanjungpandan-Sep-Total-CB</v>
      </c>
      <c r="F3944">
        <v>1</v>
      </c>
    </row>
    <row r="3945" spans="1:6" x14ac:dyDescent="0.25">
      <c r="A3945" t="s">
        <v>117</v>
      </c>
      <c r="B3945" t="s">
        <v>107</v>
      </c>
      <c r="C3945" t="s">
        <v>79</v>
      </c>
      <c r="D3945" t="s">
        <v>61</v>
      </c>
      <c r="E3945" t="str">
        <f t="shared" si="61"/>
        <v>Tanjungredeb-Sep-Total-CB</v>
      </c>
      <c r="F3945">
        <v>18</v>
      </c>
    </row>
    <row r="3946" spans="1:6" x14ac:dyDescent="0.25">
      <c r="A3946" t="s">
        <v>17</v>
      </c>
      <c r="B3946" t="s">
        <v>107</v>
      </c>
      <c r="C3946" t="s">
        <v>79</v>
      </c>
      <c r="D3946" t="s">
        <v>61</v>
      </c>
      <c r="E3946" t="str">
        <f t="shared" si="61"/>
        <v>Teluk Bayur-Sep-Total-CB</v>
      </c>
      <c r="F3946">
        <v>124</v>
      </c>
    </row>
    <row r="3947" spans="1:6" x14ac:dyDescent="0.25">
      <c r="A3947" t="s">
        <v>78</v>
      </c>
      <c r="B3947" t="s">
        <v>107</v>
      </c>
      <c r="C3947" t="s">
        <v>79</v>
      </c>
      <c r="D3947" t="s">
        <v>61</v>
      </c>
      <c r="E3947" t="str">
        <f t="shared" si="61"/>
        <v>Ternate-Sep-Total-CB</v>
      </c>
      <c r="F3947">
        <v>148</v>
      </c>
    </row>
    <row r="3948" spans="1:6" x14ac:dyDescent="0.25">
      <c r="A3948" t="s">
        <v>97</v>
      </c>
      <c r="B3948" t="s">
        <v>107</v>
      </c>
      <c r="C3948" t="s">
        <v>79</v>
      </c>
      <c r="D3948" t="s">
        <v>61</v>
      </c>
      <c r="E3948" t="str">
        <f t="shared" si="61"/>
        <v>Tg. Sorong-Sep-Total-CB</v>
      </c>
      <c r="F3948">
        <v>142</v>
      </c>
    </row>
    <row r="3949" spans="1:6" x14ac:dyDescent="0.25">
      <c r="A3949" t="s">
        <v>59</v>
      </c>
      <c r="B3949" t="s">
        <v>107</v>
      </c>
      <c r="C3949" t="s">
        <v>79</v>
      </c>
      <c r="D3949" t="s">
        <v>61</v>
      </c>
      <c r="E3949" t="str">
        <f t="shared" si="61"/>
        <v>Waingapu-Sep-Total-CB</v>
      </c>
      <c r="F3949">
        <v>19</v>
      </c>
    </row>
  </sheetData>
  <sortState xmlns:xlrd2="http://schemas.microsoft.com/office/spreadsheetml/2017/richdata2" ref="A2:F56">
    <sortCondition ref="A34:A56"/>
  </sortState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CFA34-67E3-4837-A607-CD5B58925E94}">
  <dimension ref="A1:P695"/>
  <sheetViews>
    <sheetView workbookViewId="0">
      <selection activeCell="D2" sqref="D2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1</v>
      </c>
      <c r="E2">
        <v>1</v>
      </c>
      <c r="F2">
        <v>8</v>
      </c>
      <c r="G2">
        <v>1</v>
      </c>
      <c r="H2">
        <v>1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2</v>
      </c>
      <c r="P2">
        <v>3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273</v>
      </c>
      <c r="E3">
        <v>273</v>
      </c>
      <c r="F3">
        <v>676</v>
      </c>
      <c r="G3">
        <v>322</v>
      </c>
      <c r="H3">
        <v>230</v>
      </c>
      <c r="I3">
        <v>245</v>
      </c>
      <c r="J3">
        <v>420</v>
      </c>
      <c r="K3">
        <v>337</v>
      </c>
      <c r="L3">
        <v>261</v>
      </c>
      <c r="M3">
        <v>148</v>
      </c>
      <c r="N3">
        <v>251</v>
      </c>
      <c r="O3">
        <v>717</v>
      </c>
      <c r="P3">
        <v>460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0</v>
      </c>
      <c r="E4">
        <v>0</v>
      </c>
      <c r="F4">
        <v>5</v>
      </c>
      <c r="G4">
        <v>382</v>
      </c>
      <c r="H4">
        <v>2</v>
      </c>
      <c r="I4">
        <v>3</v>
      </c>
      <c r="J4">
        <v>0</v>
      </c>
      <c r="K4">
        <v>0</v>
      </c>
      <c r="L4">
        <v>2</v>
      </c>
      <c r="M4">
        <v>0</v>
      </c>
      <c r="N4">
        <v>160</v>
      </c>
      <c r="O4">
        <v>328</v>
      </c>
      <c r="P4">
        <v>2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240</v>
      </c>
      <c r="E5">
        <v>240</v>
      </c>
      <c r="F5">
        <v>334</v>
      </c>
      <c r="G5">
        <v>302</v>
      </c>
      <c r="H5">
        <v>150</v>
      </c>
      <c r="I5">
        <v>133</v>
      </c>
      <c r="J5">
        <v>120</v>
      </c>
      <c r="K5">
        <v>101</v>
      </c>
      <c r="L5">
        <v>169</v>
      </c>
      <c r="M5">
        <v>119</v>
      </c>
      <c r="N5">
        <v>255</v>
      </c>
      <c r="O5">
        <v>1662</v>
      </c>
      <c r="P5">
        <v>1108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2</v>
      </c>
      <c r="E6">
        <v>2</v>
      </c>
      <c r="F6">
        <v>0</v>
      </c>
      <c r="G6">
        <v>2</v>
      </c>
      <c r="H6">
        <v>3</v>
      </c>
      <c r="I6">
        <v>2</v>
      </c>
      <c r="J6">
        <v>0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66</v>
      </c>
      <c r="E7">
        <v>66</v>
      </c>
      <c r="F7">
        <v>71</v>
      </c>
      <c r="G7">
        <v>190</v>
      </c>
      <c r="H7">
        <v>60</v>
      </c>
      <c r="I7">
        <v>55</v>
      </c>
      <c r="J7">
        <v>99</v>
      </c>
      <c r="K7">
        <v>63</v>
      </c>
      <c r="L7">
        <v>65</v>
      </c>
      <c r="M7">
        <v>31</v>
      </c>
      <c r="N7">
        <v>59</v>
      </c>
      <c r="O7">
        <v>270</v>
      </c>
      <c r="P7">
        <v>536</v>
      </c>
    </row>
    <row r="8" spans="1:16" x14ac:dyDescent="0.25">
      <c r="A8" t="s">
        <v>25</v>
      </c>
      <c r="B8" t="s">
        <v>104</v>
      </c>
      <c r="C8" t="str">
        <f t="shared" si="0"/>
        <v>Bengkalis-Apr</v>
      </c>
      <c r="D8">
        <v>30</v>
      </c>
      <c r="E8">
        <v>30</v>
      </c>
      <c r="F8">
        <v>23</v>
      </c>
      <c r="G8">
        <v>26</v>
      </c>
      <c r="H8">
        <v>22</v>
      </c>
      <c r="I8">
        <v>22</v>
      </c>
      <c r="J8">
        <v>20</v>
      </c>
      <c r="K8">
        <v>22</v>
      </c>
      <c r="L8">
        <v>29</v>
      </c>
      <c r="M8">
        <v>35</v>
      </c>
      <c r="N8">
        <v>17</v>
      </c>
      <c r="O8">
        <v>28</v>
      </c>
      <c r="P8">
        <v>25</v>
      </c>
    </row>
    <row r="9" spans="1:16" x14ac:dyDescent="0.25">
      <c r="A9" t="s">
        <v>20</v>
      </c>
      <c r="B9" t="s">
        <v>104</v>
      </c>
      <c r="C9" t="str">
        <f t="shared" si="0"/>
        <v>Benoa-Apr</v>
      </c>
      <c r="D9">
        <v>8</v>
      </c>
      <c r="E9">
        <v>8</v>
      </c>
      <c r="F9">
        <v>10</v>
      </c>
      <c r="G9">
        <v>13</v>
      </c>
      <c r="H9">
        <v>12</v>
      </c>
      <c r="I9">
        <v>11</v>
      </c>
      <c r="J9">
        <v>11</v>
      </c>
      <c r="K9">
        <v>20</v>
      </c>
      <c r="L9">
        <v>8</v>
      </c>
      <c r="M9">
        <v>6</v>
      </c>
      <c r="N9">
        <v>13</v>
      </c>
      <c r="O9">
        <v>9</v>
      </c>
      <c r="P9">
        <v>27</v>
      </c>
    </row>
    <row r="10" spans="1:16" x14ac:dyDescent="0.25">
      <c r="A10" t="s">
        <v>26</v>
      </c>
      <c r="B10" t="s">
        <v>104</v>
      </c>
      <c r="C10" t="str">
        <f t="shared" si="0"/>
        <v>Bitung-Apr</v>
      </c>
      <c r="D10">
        <v>9</v>
      </c>
      <c r="E10">
        <v>9</v>
      </c>
      <c r="F10">
        <v>28</v>
      </c>
      <c r="G10">
        <v>34</v>
      </c>
      <c r="H10">
        <v>12</v>
      </c>
      <c r="I10">
        <v>30</v>
      </c>
      <c r="J10">
        <v>14</v>
      </c>
      <c r="K10">
        <v>16</v>
      </c>
      <c r="L10">
        <v>13</v>
      </c>
      <c r="M10">
        <v>14</v>
      </c>
      <c r="N10">
        <v>17</v>
      </c>
      <c r="O10">
        <v>121</v>
      </c>
      <c r="P10">
        <v>34</v>
      </c>
    </row>
    <row r="11" spans="1:16" x14ac:dyDescent="0.25">
      <c r="A11" t="s">
        <v>113</v>
      </c>
      <c r="B11" t="s">
        <v>104</v>
      </c>
      <c r="C11" t="str">
        <f t="shared" si="0"/>
        <v>Bontang Lng Terminal-Apr</v>
      </c>
      <c r="D11">
        <v>4</v>
      </c>
      <c r="E11">
        <v>4</v>
      </c>
      <c r="F11">
        <v>6</v>
      </c>
      <c r="G11">
        <v>7</v>
      </c>
      <c r="H11">
        <v>3</v>
      </c>
      <c r="I11">
        <v>2</v>
      </c>
      <c r="J11">
        <v>4</v>
      </c>
      <c r="K11">
        <v>4</v>
      </c>
      <c r="L11">
        <v>6</v>
      </c>
      <c r="M11">
        <v>3</v>
      </c>
      <c r="N11">
        <v>4</v>
      </c>
      <c r="O11">
        <v>4</v>
      </c>
      <c r="P11">
        <v>6</v>
      </c>
    </row>
    <row r="12" spans="1:16" x14ac:dyDescent="0.25">
      <c r="A12" t="s">
        <v>27</v>
      </c>
      <c r="B12" t="s">
        <v>104</v>
      </c>
      <c r="C12" t="str">
        <f t="shared" si="0"/>
        <v>Bula-Apr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28</v>
      </c>
      <c r="B13" t="s">
        <v>104</v>
      </c>
      <c r="C13" t="str">
        <f t="shared" si="0"/>
        <v>Celukan Bawang-Apr</v>
      </c>
      <c r="D13">
        <v>0</v>
      </c>
      <c r="E13">
        <v>0</v>
      </c>
      <c r="F13">
        <v>1</v>
      </c>
      <c r="G13">
        <v>0</v>
      </c>
      <c r="H13">
        <v>1</v>
      </c>
      <c r="I13">
        <v>0</v>
      </c>
      <c r="J13">
        <v>1</v>
      </c>
      <c r="K13">
        <v>0</v>
      </c>
      <c r="L13">
        <v>3</v>
      </c>
      <c r="M13">
        <v>0</v>
      </c>
      <c r="N13">
        <v>0</v>
      </c>
      <c r="O13">
        <v>1</v>
      </c>
      <c r="P13">
        <v>0</v>
      </c>
    </row>
    <row r="14" spans="1:16" x14ac:dyDescent="0.25">
      <c r="A14" t="s">
        <v>18</v>
      </c>
      <c r="B14" t="s">
        <v>104</v>
      </c>
      <c r="C14" t="str">
        <f t="shared" si="0"/>
        <v>Cirebon-Apr</v>
      </c>
      <c r="D14">
        <v>1</v>
      </c>
      <c r="E14">
        <v>1</v>
      </c>
      <c r="F14">
        <v>1</v>
      </c>
      <c r="G14">
        <v>2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1</v>
      </c>
      <c r="O14">
        <v>2</v>
      </c>
      <c r="P14">
        <v>3</v>
      </c>
    </row>
    <row r="15" spans="1:16" x14ac:dyDescent="0.25">
      <c r="A15" t="s">
        <v>29</v>
      </c>
      <c r="B15" t="s">
        <v>104</v>
      </c>
      <c r="C15" t="str">
        <f t="shared" si="0"/>
        <v>Donggala-Apr</v>
      </c>
      <c r="D15">
        <v>7</v>
      </c>
      <c r="E15">
        <v>7</v>
      </c>
      <c r="F15">
        <v>8</v>
      </c>
      <c r="G15">
        <v>0</v>
      </c>
      <c r="H15">
        <v>11</v>
      </c>
      <c r="I15">
        <v>10</v>
      </c>
      <c r="J15">
        <v>0</v>
      </c>
      <c r="K15">
        <v>0</v>
      </c>
      <c r="L15">
        <v>8</v>
      </c>
      <c r="M15">
        <v>4</v>
      </c>
      <c r="N15">
        <v>0</v>
      </c>
      <c r="O15">
        <v>1</v>
      </c>
      <c r="P15">
        <v>2</v>
      </c>
    </row>
    <row r="16" spans="1:16" x14ac:dyDescent="0.25">
      <c r="A16" t="s">
        <v>30</v>
      </c>
      <c r="B16" t="s">
        <v>104</v>
      </c>
      <c r="C16" t="str">
        <f t="shared" si="0"/>
        <v>Dumai-Apr</v>
      </c>
      <c r="D16">
        <v>204</v>
      </c>
      <c r="E16">
        <v>204</v>
      </c>
      <c r="F16">
        <v>497</v>
      </c>
      <c r="G16">
        <v>565</v>
      </c>
      <c r="H16">
        <v>189</v>
      </c>
      <c r="I16">
        <v>149</v>
      </c>
      <c r="J16">
        <v>306</v>
      </c>
      <c r="K16">
        <v>203</v>
      </c>
      <c r="L16">
        <v>201</v>
      </c>
      <c r="M16">
        <v>128</v>
      </c>
      <c r="N16">
        <v>634</v>
      </c>
      <c r="O16">
        <v>975</v>
      </c>
      <c r="P16">
        <v>492</v>
      </c>
    </row>
    <row r="17" spans="1:16" x14ac:dyDescent="0.25">
      <c r="A17" t="s">
        <v>67</v>
      </c>
      <c r="B17" t="s">
        <v>104</v>
      </c>
      <c r="C17" t="str">
        <f t="shared" si="0"/>
        <v>Ende-Apr</v>
      </c>
      <c r="D17">
        <v>0</v>
      </c>
      <c r="E17">
        <v>0</v>
      </c>
      <c r="F17">
        <v>0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31</v>
      </c>
      <c r="B18" t="s">
        <v>104</v>
      </c>
      <c r="C18" t="str">
        <f t="shared" si="0"/>
        <v>Gorontalo-Apr</v>
      </c>
      <c r="D18">
        <v>1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32</v>
      </c>
      <c r="B19" t="s">
        <v>104</v>
      </c>
      <c r="C19" t="str">
        <f t="shared" si="0"/>
        <v>Gresik-Apr</v>
      </c>
      <c r="D19">
        <v>371</v>
      </c>
      <c r="E19">
        <v>371</v>
      </c>
      <c r="F19">
        <v>544</v>
      </c>
      <c r="G19">
        <v>343</v>
      </c>
      <c r="H19">
        <v>409</v>
      </c>
      <c r="I19">
        <v>281</v>
      </c>
      <c r="J19">
        <v>704</v>
      </c>
      <c r="K19">
        <v>379</v>
      </c>
      <c r="L19">
        <v>523</v>
      </c>
      <c r="M19">
        <v>394</v>
      </c>
      <c r="N19">
        <v>404</v>
      </c>
      <c r="O19">
        <v>343</v>
      </c>
      <c r="P19">
        <v>555</v>
      </c>
    </row>
    <row r="20" spans="1:16" x14ac:dyDescent="0.25">
      <c r="A20" t="s">
        <v>33</v>
      </c>
      <c r="B20" t="s">
        <v>104</v>
      </c>
      <c r="C20" t="str">
        <f t="shared" si="0"/>
        <v>Jayapura-Apr</v>
      </c>
      <c r="D20">
        <v>2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3</v>
      </c>
      <c r="P20">
        <v>0</v>
      </c>
    </row>
    <row r="21" spans="1:16" x14ac:dyDescent="0.25">
      <c r="A21" t="s">
        <v>34</v>
      </c>
      <c r="B21" t="s">
        <v>104</v>
      </c>
      <c r="C21" t="str">
        <f t="shared" si="0"/>
        <v>Kendari-Apr</v>
      </c>
      <c r="D21">
        <v>2</v>
      </c>
      <c r="E21">
        <v>2</v>
      </c>
      <c r="F21">
        <v>0</v>
      </c>
      <c r="G21">
        <v>0</v>
      </c>
      <c r="H21">
        <v>1</v>
      </c>
      <c r="I21">
        <v>21</v>
      </c>
      <c r="J21">
        <v>0</v>
      </c>
      <c r="K21">
        <v>1</v>
      </c>
      <c r="L21">
        <v>1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35</v>
      </c>
      <c r="B22" t="s">
        <v>104</v>
      </c>
      <c r="C22" t="str">
        <f t="shared" si="0"/>
        <v>Kolonodale-Apr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36</v>
      </c>
      <c r="B23" t="s">
        <v>104</v>
      </c>
      <c r="C23" t="str">
        <f t="shared" si="0"/>
        <v>Kuala Tanjung-Apr</v>
      </c>
      <c r="D23">
        <v>12</v>
      </c>
      <c r="E23">
        <v>12</v>
      </c>
      <c r="F23">
        <v>43</v>
      </c>
      <c r="G23">
        <v>9</v>
      </c>
      <c r="H23">
        <v>7</v>
      </c>
      <c r="I23">
        <v>13</v>
      </c>
      <c r="J23">
        <v>19</v>
      </c>
      <c r="K23">
        <v>8</v>
      </c>
      <c r="L23">
        <v>6</v>
      </c>
      <c r="M23">
        <v>4</v>
      </c>
      <c r="N23">
        <v>6</v>
      </c>
      <c r="O23">
        <v>11</v>
      </c>
      <c r="P23">
        <v>12</v>
      </c>
    </row>
    <row r="24" spans="1:16" x14ac:dyDescent="0.25">
      <c r="A24" t="s">
        <v>37</v>
      </c>
      <c r="B24" t="s">
        <v>104</v>
      </c>
      <c r="C24" t="str">
        <f t="shared" si="0"/>
        <v>Kumai-Apr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38</v>
      </c>
      <c r="B25" t="s">
        <v>104</v>
      </c>
      <c r="C25" t="str">
        <f t="shared" si="0"/>
        <v>Larantuka-Apr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71</v>
      </c>
      <c r="B26" t="s">
        <v>104</v>
      </c>
      <c r="C26" t="str">
        <f t="shared" si="0"/>
        <v>Lhokseumawe-Apr</v>
      </c>
      <c r="D26">
        <v>101</v>
      </c>
      <c r="E26">
        <v>101</v>
      </c>
      <c r="F26">
        <v>98</v>
      </c>
      <c r="G26">
        <v>2</v>
      </c>
      <c r="H26">
        <v>8</v>
      </c>
      <c r="I26">
        <v>249</v>
      </c>
      <c r="J26">
        <v>135</v>
      </c>
      <c r="K26">
        <v>459</v>
      </c>
      <c r="L26">
        <v>28</v>
      </c>
      <c r="M26">
        <v>133</v>
      </c>
      <c r="N26">
        <v>43</v>
      </c>
      <c r="O26">
        <v>92</v>
      </c>
      <c r="P26">
        <v>6</v>
      </c>
    </row>
    <row r="27" spans="1:16" x14ac:dyDescent="0.25">
      <c r="A27" t="s">
        <v>39</v>
      </c>
      <c r="B27" t="s">
        <v>104</v>
      </c>
      <c r="C27" t="str">
        <f t="shared" si="0"/>
        <v>Luwuk-Apr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72</v>
      </c>
      <c r="B28" t="s">
        <v>104</v>
      </c>
      <c r="C28" t="str">
        <f t="shared" si="0"/>
        <v>Maumere-Apr</v>
      </c>
      <c r="D28">
        <v>0</v>
      </c>
      <c r="E28">
        <v>0</v>
      </c>
      <c r="F28">
        <v>0</v>
      </c>
      <c r="G28">
        <v>1</v>
      </c>
      <c r="H28">
        <v>2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73</v>
      </c>
      <c r="B29" t="s">
        <v>104</v>
      </c>
      <c r="C29" t="str">
        <f t="shared" si="0"/>
        <v>Palembang-Apr</v>
      </c>
      <c r="D29">
        <v>10</v>
      </c>
      <c r="E29">
        <v>10</v>
      </c>
      <c r="F29">
        <v>6</v>
      </c>
      <c r="G29">
        <v>20</v>
      </c>
      <c r="H29">
        <v>29</v>
      </c>
      <c r="I29">
        <v>16</v>
      </c>
      <c r="J29">
        <v>11</v>
      </c>
      <c r="K29">
        <v>10</v>
      </c>
      <c r="L29">
        <v>9</v>
      </c>
      <c r="M29">
        <v>6</v>
      </c>
      <c r="N29">
        <v>10</v>
      </c>
      <c r="O29">
        <v>5</v>
      </c>
      <c r="P29">
        <v>8</v>
      </c>
    </row>
    <row r="30" spans="1:16" x14ac:dyDescent="0.25">
      <c r="A30" t="s">
        <v>43</v>
      </c>
      <c r="B30" t="s">
        <v>104</v>
      </c>
      <c r="C30" t="str">
        <f t="shared" si="0"/>
        <v>Panjang-Apr</v>
      </c>
      <c r="D30">
        <v>63</v>
      </c>
      <c r="E30">
        <v>63</v>
      </c>
      <c r="F30">
        <v>104</v>
      </c>
      <c r="G30">
        <v>135</v>
      </c>
      <c r="H30">
        <v>126</v>
      </c>
      <c r="I30">
        <v>103</v>
      </c>
      <c r="J30">
        <v>29</v>
      </c>
      <c r="K30">
        <v>46</v>
      </c>
      <c r="L30">
        <v>52</v>
      </c>
      <c r="M30">
        <v>56</v>
      </c>
      <c r="N30">
        <v>39</v>
      </c>
      <c r="O30">
        <v>111</v>
      </c>
      <c r="P30">
        <v>38</v>
      </c>
    </row>
    <row r="31" spans="1:16" x14ac:dyDescent="0.25">
      <c r="A31" t="s">
        <v>74</v>
      </c>
      <c r="B31" t="s">
        <v>104</v>
      </c>
      <c r="C31" t="str">
        <f t="shared" si="0"/>
        <v>Parepare-Apr</v>
      </c>
      <c r="D31">
        <v>0</v>
      </c>
      <c r="E31">
        <v>0</v>
      </c>
      <c r="F31">
        <v>0</v>
      </c>
      <c r="G31">
        <v>1</v>
      </c>
      <c r="H31">
        <v>2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1</v>
      </c>
    </row>
    <row r="32" spans="1:16" x14ac:dyDescent="0.25">
      <c r="A32" t="s">
        <v>47</v>
      </c>
      <c r="B32" t="s">
        <v>104</v>
      </c>
      <c r="C32" t="str">
        <f t="shared" si="0"/>
        <v>Pomalaa-Apr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</row>
    <row r="33" spans="1:16" x14ac:dyDescent="0.25">
      <c r="A33" t="s">
        <v>21</v>
      </c>
      <c r="B33" t="s">
        <v>104</v>
      </c>
      <c r="C33" t="str">
        <f t="shared" si="0"/>
        <v>Pontianak-Apr</v>
      </c>
      <c r="D33">
        <v>7</v>
      </c>
      <c r="E33">
        <v>7</v>
      </c>
      <c r="F33">
        <v>7</v>
      </c>
      <c r="G33">
        <v>4</v>
      </c>
      <c r="H33">
        <v>6</v>
      </c>
      <c r="I33">
        <v>9</v>
      </c>
      <c r="J33">
        <v>12</v>
      </c>
      <c r="K33">
        <v>9</v>
      </c>
      <c r="L33">
        <v>9</v>
      </c>
      <c r="M33">
        <v>7</v>
      </c>
      <c r="N33">
        <v>4</v>
      </c>
      <c r="O33">
        <v>10</v>
      </c>
      <c r="P33">
        <v>3</v>
      </c>
    </row>
    <row r="34" spans="1:16" x14ac:dyDescent="0.25">
      <c r="A34" t="s">
        <v>75</v>
      </c>
      <c r="B34" t="s">
        <v>104</v>
      </c>
      <c r="C34" t="str">
        <f t="shared" si="0"/>
        <v>Probolinggo-Apr</v>
      </c>
      <c r="D34">
        <v>2</v>
      </c>
      <c r="E34">
        <v>2</v>
      </c>
      <c r="F34">
        <v>1</v>
      </c>
      <c r="G34">
        <v>0</v>
      </c>
      <c r="H34">
        <v>3</v>
      </c>
      <c r="I34">
        <v>2</v>
      </c>
      <c r="J34">
        <v>2</v>
      </c>
      <c r="K34">
        <v>1</v>
      </c>
      <c r="L34">
        <v>3</v>
      </c>
      <c r="M34">
        <v>3</v>
      </c>
      <c r="N34">
        <v>2</v>
      </c>
      <c r="O34">
        <v>0</v>
      </c>
      <c r="P34">
        <v>3</v>
      </c>
    </row>
    <row r="35" spans="1:16" x14ac:dyDescent="0.25">
      <c r="A35" t="s">
        <v>82</v>
      </c>
      <c r="B35" t="s">
        <v>104</v>
      </c>
      <c r="C35" t="str">
        <f t="shared" si="0"/>
        <v>Pulau Baai-Apr</v>
      </c>
      <c r="D35">
        <v>65</v>
      </c>
      <c r="E35">
        <v>65</v>
      </c>
      <c r="F35">
        <v>3</v>
      </c>
      <c r="G35">
        <v>206</v>
      </c>
      <c r="H35">
        <v>31</v>
      </c>
      <c r="I35">
        <v>0</v>
      </c>
      <c r="J35">
        <v>2</v>
      </c>
      <c r="K35">
        <v>39</v>
      </c>
      <c r="L35">
        <v>36</v>
      </c>
      <c r="M35">
        <v>4</v>
      </c>
      <c r="N35">
        <v>50</v>
      </c>
      <c r="O35">
        <v>41</v>
      </c>
      <c r="P35">
        <v>36</v>
      </c>
    </row>
    <row r="36" spans="1:16" x14ac:dyDescent="0.25">
      <c r="A36" t="s">
        <v>96</v>
      </c>
      <c r="B36" t="s">
        <v>104</v>
      </c>
      <c r="C36" t="str">
        <f t="shared" si="0"/>
        <v>Pulau Sambu-Apr</v>
      </c>
      <c r="D36">
        <v>4438</v>
      </c>
      <c r="E36">
        <v>4438</v>
      </c>
      <c r="F36">
        <v>5323</v>
      </c>
      <c r="G36">
        <v>5235</v>
      </c>
      <c r="H36">
        <v>5372</v>
      </c>
      <c r="I36">
        <v>3766</v>
      </c>
      <c r="J36">
        <v>6636</v>
      </c>
      <c r="K36">
        <v>13070</v>
      </c>
      <c r="L36">
        <v>6346</v>
      </c>
      <c r="M36">
        <v>14706</v>
      </c>
      <c r="N36">
        <v>4338</v>
      </c>
      <c r="O36">
        <v>5770</v>
      </c>
      <c r="P36">
        <v>4025</v>
      </c>
    </row>
    <row r="37" spans="1:16" x14ac:dyDescent="0.25">
      <c r="A37" t="s">
        <v>48</v>
      </c>
      <c r="B37" t="s">
        <v>104</v>
      </c>
      <c r="C37" t="str">
        <f t="shared" si="0"/>
        <v>Samarinda-Apr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</row>
    <row r="38" spans="1:16" x14ac:dyDescent="0.25">
      <c r="A38" t="s">
        <v>76</v>
      </c>
      <c r="B38" t="s">
        <v>104</v>
      </c>
      <c r="C38" t="str">
        <f t="shared" si="0"/>
        <v>Sekupang-Apr</v>
      </c>
      <c r="D38">
        <v>2355</v>
      </c>
      <c r="E38">
        <v>2355</v>
      </c>
      <c r="F38">
        <v>3583</v>
      </c>
      <c r="G38">
        <v>2805</v>
      </c>
      <c r="H38">
        <v>3458</v>
      </c>
      <c r="I38">
        <v>1716</v>
      </c>
      <c r="J38">
        <v>4852</v>
      </c>
      <c r="K38">
        <v>11329</v>
      </c>
      <c r="L38">
        <v>4156</v>
      </c>
      <c r="M38">
        <v>12862</v>
      </c>
      <c r="N38">
        <v>3030</v>
      </c>
      <c r="O38">
        <v>3546</v>
      </c>
      <c r="P38">
        <v>2103</v>
      </c>
    </row>
    <row r="39" spans="1:16" x14ac:dyDescent="0.25">
      <c r="A39" t="s">
        <v>51</v>
      </c>
      <c r="B39" t="s">
        <v>104</v>
      </c>
      <c r="C39" t="str">
        <f t="shared" si="0"/>
        <v>Serui-Apr</v>
      </c>
      <c r="D39">
        <v>2</v>
      </c>
      <c r="E39">
        <v>2</v>
      </c>
      <c r="F39">
        <v>2</v>
      </c>
      <c r="G39">
        <v>0</v>
      </c>
      <c r="H39">
        <v>2</v>
      </c>
      <c r="I39">
        <v>3</v>
      </c>
      <c r="J39">
        <v>0</v>
      </c>
      <c r="K39">
        <v>1</v>
      </c>
      <c r="L39">
        <v>2</v>
      </c>
      <c r="M39">
        <v>0</v>
      </c>
      <c r="N39">
        <v>1</v>
      </c>
      <c r="O39">
        <v>0</v>
      </c>
      <c r="P39">
        <v>2</v>
      </c>
    </row>
    <row r="40" spans="1:16" x14ac:dyDescent="0.25">
      <c r="A40" t="s">
        <v>52</v>
      </c>
      <c r="B40" t="s">
        <v>104</v>
      </c>
      <c r="C40" t="str">
        <f t="shared" si="0"/>
        <v>Sibolga-Apr</v>
      </c>
      <c r="D40">
        <v>0</v>
      </c>
      <c r="E40">
        <v>0</v>
      </c>
      <c r="F40">
        <v>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77</v>
      </c>
      <c r="B41" t="s">
        <v>104</v>
      </c>
      <c r="C41" t="str">
        <f t="shared" si="0"/>
        <v>Sungaipakning-Apr</v>
      </c>
      <c r="D41">
        <v>46</v>
      </c>
      <c r="E41">
        <v>46</v>
      </c>
      <c r="F41">
        <v>34</v>
      </c>
      <c r="G41">
        <v>38</v>
      </c>
      <c r="H41">
        <v>33</v>
      </c>
      <c r="I41">
        <v>39</v>
      </c>
      <c r="J41">
        <v>36</v>
      </c>
      <c r="K41">
        <v>33</v>
      </c>
      <c r="L41">
        <v>37</v>
      </c>
      <c r="M41">
        <v>35</v>
      </c>
      <c r="N41">
        <v>63</v>
      </c>
      <c r="O41">
        <v>40</v>
      </c>
      <c r="P41">
        <v>40</v>
      </c>
    </row>
    <row r="42" spans="1:16" x14ac:dyDescent="0.25">
      <c r="A42" t="s">
        <v>54</v>
      </c>
      <c r="B42" t="s">
        <v>104</v>
      </c>
      <c r="C42" t="str">
        <f t="shared" si="0"/>
        <v>Tanjung Balai Karimun-Apr</v>
      </c>
      <c r="D42">
        <v>1</v>
      </c>
      <c r="E42">
        <v>1</v>
      </c>
      <c r="F42">
        <v>16</v>
      </c>
      <c r="G42">
        <v>37</v>
      </c>
      <c r="H42">
        <v>6</v>
      </c>
      <c r="I42">
        <v>5</v>
      </c>
      <c r="J42">
        <v>17</v>
      </c>
      <c r="K42">
        <v>9</v>
      </c>
      <c r="L42">
        <v>4</v>
      </c>
      <c r="M42">
        <v>0</v>
      </c>
      <c r="N42">
        <v>13</v>
      </c>
      <c r="O42">
        <v>22</v>
      </c>
      <c r="P42">
        <v>17</v>
      </c>
    </row>
    <row r="43" spans="1:16" x14ac:dyDescent="0.25">
      <c r="A43" t="s">
        <v>98</v>
      </c>
      <c r="B43" t="s">
        <v>104</v>
      </c>
      <c r="C43" t="str">
        <f t="shared" si="0"/>
        <v>Tanjung Benete-Apr</v>
      </c>
      <c r="D43">
        <v>5</v>
      </c>
      <c r="E43">
        <v>5</v>
      </c>
      <c r="F43">
        <v>5</v>
      </c>
      <c r="G43">
        <v>6</v>
      </c>
      <c r="H43">
        <v>4</v>
      </c>
      <c r="I43">
        <v>3</v>
      </c>
      <c r="J43">
        <v>6</v>
      </c>
      <c r="K43">
        <v>4</v>
      </c>
      <c r="L43">
        <v>4</v>
      </c>
      <c r="M43">
        <v>3</v>
      </c>
      <c r="N43">
        <v>6</v>
      </c>
      <c r="O43">
        <v>6</v>
      </c>
      <c r="P43">
        <v>7</v>
      </c>
    </row>
    <row r="44" spans="1:16" x14ac:dyDescent="0.25">
      <c r="A44" t="s">
        <v>118</v>
      </c>
      <c r="B44" t="s">
        <v>104</v>
      </c>
      <c r="C44" t="str">
        <f t="shared" si="0"/>
        <v>Tanjung Santan-Apr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25">
      <c r="A45" t="s">
        <v>17</v>
      </c>
      <c r="B45" t="s">
        <v>104</v>
      </c>
      <c r="C45" t="str">
        <f t="shared" si="0"/>
        <v>Teluk Bayur-Apr</v>
      </c>
      <c r="D45">
        <v>33</v>
      </c>
      <c r="E45">
        <v>33</v>
      </c>
      <c r="F45">
        <v>40</v>
      </c>
      <c r="G45">
        <v>34</v>
      </c>
      <c r="H45">
        <v>30</v>
      </c>
      <c r="I45">
        <v>28</v>
      </c>
      <c r="J45">
        <v>41</v>
      </c>
      <c r="K45">
        <v>33</v>
      </c>
      <c r="L45">
        <v>27</v>
      </c>
      <c r="M45">
        <v>21</v>
      </c>
      <c r="N45">
        <v>34</v>
      </c>
      <c r="O45">
        <v>68</v>
      </c>
      <c r="P45">
        <v>36</v>
      </c>
    </row>
    <row r="46" spans="1:16" x14ac:dyDescent="0.25">
      <c r="A46" t="s">
        <v>78</v>
      </c>
      <c r="B46" t="s">
        <v>104</v>
      </c>
      <c r="C46" t="str">
        <f t="shared" si="0"/>
        <v>Ternate-Apr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</row>
    <row r="47" spans="1:16" x14ac:dyDescent="0.25">
      <c r="A47" t="s">
        <v>97</v>
      </c>
      <c r="B47" t="s">
        <v>104</v>
      </c>
      <c r="C47" t="str">
        <f t="shared" si="0"/>
        <v>Tg. Sorong-Apr</v>
      </c>
      <c r="D47">
        <v>1</v>
      </c>
      <c r="E47">
        <v>1</v>
      </c>
      <c r="F47">
        <v>0</v>
      </c>
      <c r="G47">
        <v>10</v>
      </c>
      <c r="H47">
        <v>1</v>
      </c>
      <c r="I47">
        <v>1</v>
      </c>
      <c r="J47">
        <v>3</v>
      </c>
      <c r="K47">
        <v>0</v>
      </c>
      <c r="L47">
        <v>2</v>
      </c>
      <c r="M47">
        <v>3</v>
      </c>
      <c r="N47">
        <v>7</v>
      </c>
      <c r="O47">
        <v>5</v>
      </c>
      <c r="P47">
        <v>2</v>
      </c>
    </row>
    <row r="48" spans="1:16" x14ac:dyDescent="0.25">
      <c r="A48" t="s">
        <v>59</v>
      </c>
      <c r="B48" t="s">
        <v>104</v>
      </c>
      <c r="C48" t="str">
        <f t="shared" si="0"/>
        <v>Waingapu-Apr</v>
      </c>
      <c r="D48">
        <v>0</v>
      </c>
      <c r="E48">
        <v>0</v>
      </c>
      <c r="F48">
        <v>0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4" x14ac:dyDescent="0.25">
      <c r="A49" t="s">
        <v>62</v>
      </c>
      <c r="B49" t="s">
        <v>100</v>
      </c>
      <c r="C49" t="str">
        <f t="shared" si="0"/>
        <v>Ambon-Aug</v>
      </c>
      <c r="D49">
        <v>8</v>
      </c>
    </row>
    <row r="50" spans="1:4" x14ac:dyDescent="0.25">
      <c r="A50" t="s">
        <v>63</v>
      </c>
      <c r="B50" t="s">
        <v>100</v>
      </c>
      <c r="C50" t="str">
        <f t="shared" si="0"/>
        <v>Balikpapan-Aug</v>
      </c>
      <c r="D50">
        <v>676</v>
      </c>
    </row>
    <row r="51" spans="1:4" x14ac:dyDescent="0.25">
      <c r="A51" t="s">
        <v>23</v>
      </c>
      <c r="B51" t="s">
        <v>100</v>
      </c>
      <c r="C51" t="str">
        <f t="shared" si="0"/>
        <v>Banjarmasin-Aug</v>
      </c>
      <c r="D51">
        <v>5</v>
      </c>
    </row>
    <row r="52" spans="1:4" x14ac:dyDescent="0.25">
      <c r="A52" t="s">
        <v>19</v>
      </c>
      <c r="B52" t="s">
        <v>100</v>
      </c>
      <c r="C52" t="str">
        <f t="shared" si="0"/>
        <v>Banten-Aug</v>
      </c>
      <c r="D52">
        <v>334</v>
      </c>
    </row>
    <row r="53" spans="1:4" x14ac:dyDescent="0.25">
      <c r="A53" t="s">
        <v>64</v>
      </c>
      <c r="B53" t="s">
        <v>100</v>
      </c>
      <c r="C53" t="str">
        <f t="shared" si="0"/>
        <v>Baubau-Aug</v>
      </c>
      <c r="D53">
        <v>0</v>
      </c>
    </row>
    <row r="54" spans="1:4" x14ac:dyDescent="0.25">
      <c r="A54" t="s">
        <v>24</v>
      </c>
      <c r="B54" t="s">
        <v>100</v>
      </c>
      <c r="C54" t="str">
        <f t="shared" si="0"/>
        <v>Belawan-Aug</v>
      </c>
      <c r="D54">
        <v>71</v>
      </c>
    </row>
    <row r="55" spans="1:4" x14ac:dyDescent="0.25">
      <c r="A55" t="s">
        <v>25</v>
      </c>
      <c r="B55" t="s">
        <v>100</v>
      </c>
      <c r="C55" t="str">
        <f t="shared" si="0"/>
        <v>Bengkalis-Aug</v>
      </c>
      <c r="D55">
        <v>23</v>
      </c>
    </row>
    <row r="56" spans="1:4" x14ac:dyDescent="0.25">
      <c r="A56" t="s">
        <v>20</v>
      </c>
      <c r="B56" t="s">
        <v>100</v>
      </c>
      <c r="C56" t="str">
        <f t="shared" si="0"/>
        <v>Benoa-Aug</v>
      </c>
      <c r="D56">
        <v>10</v>
      </c>
    </row>
    <row r="57" spans="1:4" x14ac:dyDescent="0.25">
      <c r="A57" t="s">
        <v>26</v>
      </c>
      <c r="B57" t="s">
        <v>100</v>
      </c>
      <c r="C57" t="str">
        <f t="shared" si="0"/>
        <v>Bitung-Aug</v>
      </c>
      <c r="D57">
        <v>28</v>
      </c>
    </row>
    <row r="58" spans="1:4" x14ac:dyDescent="0.25">
      <c r="A58" t="s">
        <v>113</v>
      </c>
      <c r="B58" t="s">
        <v>100</v>
      </c>
      <c r="C58" t="str">
        <f t="shared" si="0"/>
        <v>Bontang Lng Terminal-Aug</v>
      </c>
      <c r="D58">
        <v>6</v>
      </c>
    </row>
    <row r="59" spans="1:4" x14ac:dyDescent="0.25">
      <c r="A59" t="s">
        <v>27</v>
      </c>
      <c r="B59" t="s">
        <v>100</v>
      </c>
      <c r="C59" t="str">
        <f t="shared" si="0"/>
        <v>Bula-Aug</v>
      </c>
      <c r="D59">
        <v>0</v>
      </c>
    </row>
    <row r="60" spans="1:4" x14ac:dyDescent="0.25">
      <c r="A60" t="s">
        <v>28</v>
      </c>
      <c r="B60" t="s">
        <v>100</v>
      </c>
      <c r="C60" t="str">
        <f t="shared" si="0"/>
        <v>Celukan Bawang-Aug</v>
      </c>
      <c r="D60">
        <v>1</v>
      </c>
    </row>
    <row r="61" spans="1:4" x14ac:dyDescent="0.25">
      <c r="A61" t="s">
        <v>18</v>
      </c>
      <c r="B61" t="s">
        <v>100</v>
      </c>
      <c r="C61" t="str">
        <f t="shared" si="0"/>
        <v>Cirebon-Aug</v>
      </c>
      <c r="D61">
        <v>1</v>
      </c>
    </row>
    <row r="62" spans="1:4" x14ac:dyDescent="0.25">
      <c r="A62" t="s">
        <v>29</v>
      </c>
      <c r="B62" t="s">
        <v>100</v>
      </c>
      <c r="C62" t="str">
        <f t="shared" si="0"/>
        <v>Donggala-Aug</v>
      </c>
      <c r="D62">
        <v>8</v>
      </c>
    </row>
    <row r="63" spans="1:4" x14ac:dyDescent="0.25">
      <c r="A63" t="s">
        <v>30</v>
      </c>
      <c r="B63" t="s">
        <v>100</v>
      </c>
      <c r="C63" t="str">
        <f t="shared" si="0"/>
        <v>Dumai-Aug</v>
      </c>
      <c r="D63">
        <v>497</v>
      </c>
    </row>
    <row r="64" spans="1:4" x14ac:dyDescent="0.25">
      <c r="A64" t="s">
        <v>67</v>
      </c>
      <c r="B64" t="s">
        <v>100</v>
      </c>
      <c r="C64" t="str">
        <f t="shared" si="0"/>
        <v>Ende-Aug</v>
      </c>
      <c r="D64">
        <v>0</v>
      </c>
    </row>
    <row r="65" spans="1:4" x14ac:dyDescent="0.25">
      <c r="A65" t="s">
        <v>31</v>
      </c>
      <c r="B65" t="s">
        <v>100</v>
      </c>
      <c r="C65" t="str">
        <f t="shared" si="0"/>
        <v>Gorontalo-Aug</v>
      </c>
      <c r="D65">
        <v>0</v>
      </c>
    </row>
    <row r="66" spans="1:4" x14ac:dyDescent="0.25">
      <c r="A66" t="s">
        <v>32</v>
      </c>
      <c r="B66" t="s">
        <v>100</v>
      </c>
      <c r="C66" t="str">
        <f t="shared" si="0"/>
        <v>Gresik-Aug</v>
      </c>
      <c r="D66">
        <v>544</v>
      </c>
    </row>
    <row r="67" spans="1:4" x14ac:dyDescent="0.25">
      <c r="A67" t="s">
        <v>33</v>
      </c>
      <c r="B67" t="s">
        <v>100</v>
      </c>
      <c r="C67" t="str">
        <f t="shared" ref="C67:C130" si="1">_xlfn.CONCAT(TRIM(A67),"-",TRIM(B67))</f>
        <v>Jayapura-Aug</v>
      </c>
      <c r="D67">
        <v>0</v>
      </c>
    </row>
    <row r="68" spans="1:4" x14ac:dyDescent="0.25">
      <c r="A68" t="s">
        <v>34</v>
      </c>
      <c r="B68" t="s">
        <v>100</v>
      </c>
      <c r="C68" t="str">
        <f t="shared" si="1"/>
        <v>Kendari-Aug</v>
      </c>
      <c r="D68">
        <v>0</v>
      </c>
    </row>
    <row r="69" spans="1:4" x14ac:dyDescent="0.25">
      <c r="A69" t="s">
        <v>35</v>
      </c>
      <c r="B69" t="s">
        <v>100</v>
      </c>
      <c r="C69" t="str">
        <f t="shared" si="1"/>
        <v>Kolonodale-Aug</v>
      </c>
      <c r="D69">
        <v>0</v>
      </c>
    </row>
    <row r="70" spans="1:4" x14ac:dyDescent="0.25">
      <c r="A70" t="s">
        <v>36</v>
      </c>
      <c r="B70" t="s">
        <v>100</v>
      </c>
      <c r="C70" t="str">
        <f t="shared" si="1"/>
        <v>Kuala Tanjung-Aug</v>
      </c>
      <c r="D70">
        <v>43</v>
      </c>
    </row>
    <row r="71" spans="1:4" x14ac:dyDescent="0.25">
      <c r="A71" t="s">
        <v>37</v>
      </c>
      <c r="B71" t="s">
        <v>100</v>
      </c>
      <c r="C71" t="str">
        <f t="shared" si="1"/>
        <v>Kumai-Aug</v>
      </c>
      <c r="D71">
        <v>0</v>
      </c>
    </row>
    <row r="72" spans="1:4" x14ac:dyDescent="0.25">
      <c r="A72" t="s">
        <v>38</v>
      </c>
      <c r="B72" t="s">
        <v>100</v>
      </c>
      <c r="C72" t="str">
        <f t="shared" si="1"/>
        <v>Larantuka-Aug</v>
      </c>
      <c r="D72">
        <v>0</v>
      </c>
    </row>
    <row r="73" spans="1:4" x14ac:dyDescent="0.25">
      <c r="A73" t="s">
        <v>71</v>
      </c>
      <c r="B73" t="s">
        <v>100</v>
      </c>
      <c r="C73" t="str">
        <f t="shared" si="1"/>
        <v>Lhokseumawe-Aug</v>
      </c>
      <c r="D73">
        <v>98</v>
      </c>
    </row>
    <row r="74" spans="1:4" x14ac:dyDescent="0.25">
      <c r="A74" t="s">
        <v>39</v>
      </c>
      <c r="B74" t="s">
        <v>100</v>
      </c>
      <c r="C74" t="str">
        <f t="shared" si="1"/>
        <v>Luwuk-Aug</v>
      </c>
      <c r="D74">
        <v>0</v>
      </c>
    </row>
    <row r="75" spans="1:4" x14ac:dyDescent="0.25">
      <c r="A75" t="s">
        <v>72</v>
      </c>
      <c r="B75" t="s">
        <v>100</v>
      </c>
      <c r="C75" t="str">
        <f t="shared" si="1"/>
        <v>Maumere-Aug</v>
      </c>
      <c r="D75">
        <v>0</v>
      </c>
    </row>
    <row r="76" spans="1:4" x14ac:dyDescent="0.25">
      <c r="A76" t="s">
        <v>73</v>
      </c>
      <c r="B76" t="s">
        <v>100</v>
      </c>
      <c r="C76" t="str">
        <f t="shared" si="1"/>
        <v>Palembang-Aug</v>
      </c>
      <c r="D76">
        <v>6</v>
      </c>
    </row>
    <row r="77" spans="1:4" x14ac:dyDescent="0.25">
      <c r="A77" t="s">
        <v>43</v>
      </c>
      <c r="B77" t="s">
        <v>100</v>
      </c>
      <c r="C77" t="str">
        <f t="shared" si="1"/>
        <v>Panjang-Aug</v>
      </c>
      <c r="D77">
        <v>104</v>
      </c>
    </row>
    <row r="78" spans="1:4" x14ac:dyDescent="0.25">
      <c r="A78" t="s">
        <v>74</v>
      </c>
      <c r="B78" t="s">
        <v>100</v>
      </c>
      <c r="C78" t="str">
        <f t="shared" si="1"/>
        <v>Parepare-Aug</v>
      </c>
      <c r="D78">
        <v>0</v>
      </c>
    </row>
    <row r="79" spans="1:4" x14ac:dyDescent="0.25">
      <c r="A79" t="s">
        <v>47</v>
      </c>
      <c r="B79" t="s">
        <v>100</v>
      </c>
      <c r="C79" t="str">
        <f t="shared" si="1"/>
        <v>Pomalaa-Aug</v>
      </c>
      <c r="D79">
        <v>1</v>
      </c>
    </row>
    <row r="80" spans="1:4" x14ac:dyDescent="0.25">
      <c r="A80" t="s">
        <v>21</v>
      </c>
      <c r="B80" t="s">
        <v>100</v>
      </c>
      <c r="C80" t="str">
        <f t="shared" si="1"/>
        <v>Pontianak-Aug</v>
      </c>
      <c r="D80">
        <v>7</v>
      </c>
    </row>
    <row r="81" spans="1:4" x14ac:dyDescent="0.25">
      <c r="A81" t="s">
        <v>75</v>
      </c>
      <c r="B81" t="s">
        <v>100</v>
      </c>
      <c r="C81" t="str">
        <f t="shared" si="1"/>
        <v>Probolinggo-Aug</v>
      </c>
      <c r="D81">
        <v>1</v>
      </c>
    </row>
    <row r="82" spans="1:4" x14ac:dyDescent="0.25">
      <c r="A82" t="s">
        <v>82</v>
      </c>
      <c r="B82" t="s">
        <v>100</v>
      </c>
      <c r="C82" t="str">
        <f t="shared" si="1"/>
        <v>Pulau Baai-Aug</v>
      </c>
      <c r="D82">
        <v>3</v>
      </c>
    </row>
    <row r="83" spans="1:4" x14ac:dyDescent="0.25">
      <c r="A83" t="s">
        <v>96</v>
      </c>
      <c r="B83" t="s">
        <v>100</v>
      </c>
      <c r="C83" t="str">
        <f t="shared" si="1"/>
        <v>Pulau Sambu-Aug</v>
      </c>
      <c r="D83">
        <v>5323</v>
      </c>
    </row>
    <row r="84" spans="1:4" x14ac:dyDescent="0.25">
      <c r="A84" t="s">
        <v>48</v>
      </c>
      <c r="B84" t="s">
        <v>100</v>
      </c>
      <c r="C84" t="str">
        <f t="shared" si="1"/>
        <v>Samarinda-Aug</v>
      </c>
      <c r="D84">
        <v>0</v>
      </c>
    </row>
    <row r="85" spans="1:4" x14ac:dyDescent="0.25">
      <c r="A85" t="s">
        <v>76</v>
      </c>
      <c r="B85" t="s">
        <v>100</v>
      </c>
      <c r="C85" t="str">
        <f t="shared" si="1"/>
        <v>Sekupang-Aug</v>
      </c>
      <c r="D85">
        <v>3583</v>
      </c>
    </row>
    <row r="86" spans="1:4" x14ac:dyDescent="0.25">
      <c r="A86" t="s">
        <v>51</v>
      </c>
      <c r="B86" t="s">
        <v>100</v>
      </c>
      <c r="C86" t="str">
        <f t="shared" si="1"/>
        <v>Serui-Aug</v>
      </c>
      <c r="D86">
        <v>2</v>
      </c>
    </row>
    <row r="87" spans="1:4" x14ac:dyDescent="0.25">
      <c r="A87" t="s">
        <v>52</v>
      </c>
      <c r="B87" t="s">
        <v>100</v>
      </c>
      <c r="C87" t="str">
        <f t="shared" si="1"/>
        <v>Sibolga-Aug</v>
      </c>
      <c r="D87">
        <v>2</v>
      </c>
    </row>
    <row r="88" spans="1:4" x14ac:dyDescent="0.25">
      <c r="A88" t="s">
        <v>77</v>
      </c>
      <c r="B88" t="s">
        <v>100</v>
      </c>
      <c r="C88" t="str">
        <f t="shared" si="1"/>
        <v>Sungaipakning-Aug</v>
      </c>
      <c r="D88">
        <v>34</v>
      </c>
    </row>
    <row r="89" spans="1:4" x14ac:dyDescent="0.25">
      <c r="A89" t="s">
        <v>54</v>
      </c>
      <c r="B89" t="s">
        <v>100</v>
      </c>
      <c r="C89" t="str">
        <f t="shared" si="1"/>
        <v>Tanjung Balai Karimun-Aug</v>
      </c>
      <c r="D89">
        <v>16</v>
      </c>
    </row>
    <row r="90" spans="1:4" x14ac:dyDescent="0.25">
      <c r="A90" t="s">
        <v>98</v>
      </c>
      <c r="B90" t="s">
        <v>100</v>
      </c>
      <c r="C90" t="str">
        <f t="shared" si="1"/>
        <v>Tanjung Benete-Aug</v>
      </c>
      <c r="D90">
        <v>5</v>
      </c>
    </row>
    <row r="91" spans="1:4" x14ac:dyDescent="0.25">
      <c r="A91" t="s">
        <v>118</v>
      </c>
      <c r="B91" t="s">
        <v>100</v>
      </c>
      <c r="C91" t="str">
        <f t="shared" si="1"/>
        <v>Tanjung Santan-Aug</v>
      </c>
      <c r="D91">
        <v>0</v>
      </c>
    </row>
    <row r="92" spans="1:4" x14ac:dyDescent="0.25">
      <c r="A92" t="s">
        <v>17</v>
      </c>
      <c r="B92" t="s">
        <v>100</v>
      </c>
      <c r="C92" t="str">
        <f t="shared" si="1"/>
        <v>Teluk Bayur-Aug</v>
      </c>
      <c r="D92">
        <v>40</v>
      </c>
    </row>
    <row r="93" spans="1:4" x14ac:dyDescent="0.25">
      <c r="A93" t="s">
        <v>78</v>
      </c>
      <c r="B93" t="s">
        <v>100</v>
      </c>
      <c r="C93" t="str">
        <f t="shared" si="1"/>
        <v>Ternate-Aug</v>
      </c>
      <c r="D93">
        <v>0</v>
      </c>
    </row>
    <row r="94" spans="1:4" x14ac:dyDescent="0.25">
      <c r="A94" t="s">
        <v>97</v>
      </c>
      <c r="B94" t="s">
        <v>100</v>
      </c>
      <c r="C94" t="str">
        <f t="shared" si="1"/>
        <v>Tg. Sorong-Aug</v>
      </c>
      <c r="D94">
        <v>0</v>
      </c>
    </row>
    <row r="95" spans="1:4" x14ac:dyDescent="0.25">
      <c r="A95" t="s">
        <v>59</v>
      </c>
      <c r="B95" t="s">
        <v>100</v>
      </c>
      <c r="C95" t="str">
        <f t="shared" si="1"/>
        <v>Waingapu-Aug</v>
      </c>
      <c r="D95">
        <v>0</v>
      </c>
    </row>
    <row r="96" spans="1:4" x14ac:dyDescent="0.25">
      <c r="A96" t="s">
        <v>62</v>
      </c>
      <c r="B96" t="s">
        <v>101</v>
      </c>
      <c r="C96" t="str">
        <f t="shared" si="1"/>
        <v>Ambon-Dec</v>
      </c>
      <c r="D96">
        <v>1</v>
      </c>
    </row>
    <row r="97" spans="1:4" x14ac:dyDescent="0.25">
      <c r="A97" t="s">
        <v>63</v>
      </c>
      <c r="B97" t="s">
        <v>101</v>
      </c>
      <c r="C97" t="str">
        <f t="shared" si="1"/>
        <v>Balikpapan-Dec</v>
      </c>
      <c r="D97">
        <v>322</v>
      </c>
    </row>
    <row r="98" spans="1:4" x14ac:dyDescent="0.25">
      <c r="A98" t="s">
        <v>23</v>
      </c>
      <c r="B98" t="s">
        <v>101</v>
      </c>
      <c r="C98" t="str">
        <f t="shared" si="1"/>
        <v>Banjarmasin-Dec</v>
      </c>
      <c r="D98">
        <v>382</v>
      </c>
    </row>
    <row r="99" spans="1:4" x14ac:dyDescent="0.25">
      <c r="A99" t="s">
        <v>19</v>
      </c>
      <c r="B99" t="s">
        <v>101</v>
      </c>
      <c r="C99" t="str">
        <f t="shared" si="1"/>
        <v>Banten-Dec</v>
      </c>
      <c r="D99">
        <v>302</v>
      </c>
    </row>
    <row r="100" spans="1:4" x14ac:dyDescent="0.25">
      <c r="A100" t="s">
        <v>64</v>
      </c>
      <c r="B100" t="s">
        <v>101</v>
      </c>
      <c r="C100" t="str">
        <f t="shared" si="1"/>
        <v>Baubau-Dec</v>
      </c>
      <c r="D100">
        <v>2</v>
      </c>
    </row>
    <row r="101" spans="1:4" x14ac:dyDescent="0.25">
      <c r="A101" t="s">
        <v>24</v>
      </c>
      <c r="B101" t="s">
        <v>101</v>
      </c>
      <c r="C101" t="str">
        <f t="shared" si="1"/>
        <v>Belawan-Dec</v>
      </c>
      <c r="D101">
        <v>190</v>
      </c>
    </row>
    <row r="102" spans="1:4" x14ac:dyDescent="0.25">
      <c r="A102" t="s">
        <v>25</v>
      </c>
      <c r="B102" t="s">
        <v>101</v>
      </c>
      <c r="C102" t="str">
        <f t="shared" si="1"/>
        <v>Bengkalis-Dec</v>
      </c>
      <c r="D102">
        <v>26</v>
      </c>
    </row>
    <row r="103" spans="1:4" x14ac:dyDescent="0.25">
      <c r="A103" t="s">
        <v>20</v>
      </c>
      <c r="B103" t="s">
        <v>101</v>
      </c>
      <c r="C103" t="str">
        <f t="shared" si="1"/>
        <v>Benoa-Dec</v>
      </c>
      <c r="D103">
        <v>13</v>
      </c>
    </row>
    <row r="104" spans="1:4" x14ac:dyDescent="0.25">
      <c r="A104" t="s">
        <v>26</v>
      </c>
      <c r="B104" t="s">
        <v>101</v>
      </c>
      <c r="C104" t="str">
        <f t="shared" si="1"/>
        <v>Bitung-Dec</v>
      </c>
      <c r="D104">
        <v>34</v>
      </c>
    </row>
    <row r="105" spans="1:4" x14ac:dyDescent="0.25">
      <c r="A105" t="s">
        <v>113</v>
      </c>
      <c r="B105" t="s">
        <v>101</v>
      </c>
      <c r="C105" t="str">
        <f t="shared" si="1"/>
        <v>Bontang Lng Terminal-Dec</v>
      </c>
      <c r="D105">
        <v>7</v>
      </c>
    </row>
    <row r="106" spans="1:4" x14ac:dyDescent="0.25">
      <c r="A106" t="s">
        <v>27</v>
      </c>
      <c r="B106" t="s">
        <v>101</v>
      </c>
      <c r="C106" t="str">
        <f t="shared" si="1"/>
        <v>Bula-Dec</v>
      </c>
      <c r="D106">
        <v>1</v>
      </c>
    </row>
    <row r="107" spans="1:4" x14ac:dyDescent="0.25">
      <c r="A107" t="s">
        <v>28</v>
      </c>
      <c r="B107" t="s">
        <v>101</v>
      </c>
      <c r="C107" t="str">
        <f t="shared" si="1"/>
        <v>Celukan Bawang-Dec</v>
      </c>
      <c r="D107">
        <v>0</v>
      </c>
    </row>
    <row r="108" spans="1:4" x14ac:dyDescent="0.25">
      <c r="A108" t="s">
        <v>18</v>
      </c>
      <c r="B108" t="s">
        <v>101</v>
      </c>
      <c r="C108" t="str">
        <f t="shared" si="1"/>
        <v>Cirebon-Dec</v>
      </c>
      <c r="D108">
        <v>2</v>
      </c>
    </row>
    <row r="109" spans="1:4" x14ac:dyDescent="0.25">
      <c r="A109" t="s">
        <v>29</v>
      </c>
      <c r="B109" t="s">
        <v>101</v>
      </c>
      <c r="C109" t="str">
        <f t="shared" si="1"/>
        <v>Donggala-Dec</v>
      </c>
      <c r="D109">
        <v>0</v>
      </c>
    </row>
    <row r="110" spans="1:4" x14ac:dyDescent="0.25">
      <c r="A110" t="s">
        <v>30</v>
      </c>
      <c r="B110" t="s">
        <v>101</v>
      </c>
      <c r="C110" t="str">
        <f t="shared" si="1"/>
        <v>Dumai-Dec</v>
      </c>
      <c r="D110">
        <v>565</v>
      </c>
    </row>
    <row r="111" spans="1:4" x14ac:dyDescent="0.25">
      <c r="A111" t="s">
        <v>67</v>
      </c>
      <c r="B111" t="s">
        <v>101</v>
      </c>
      <c r="C111" t="str">
        <f t="shared" si="1"/>
        <v>Ende-Dec</v>
      </c>
      <c r="D111">
        <v>2</v>
      </c>
    </row>
    <row r="112" spans="1:4" x14ac:dyDescent="0.25">
      <c r="A112" t="s">
        <v>31</v>
      </c>
      <c r="B112" t="s">
        <v>101</v>
      </c>
      <c r="C112" t="str">
        <f t="shared" si="1"/>
        <v>Gorontalo-Dec</v>
      </c>
      <c r="D112">
        <v>0</v>
      </c>
    </row>
    <row r="113" spans="1:4" x14ac:dyDescent="0.25">
      <c r="A113" t="s">
        <v>32</v>
      </c>
      <c r="B113" t="s">
        <v>101</v>
      </c>
      <c r="C113" t="str">
        <f t="shared" si="1"/>
        <v>Gresik-Dec</v>
      </c>
      <c r="D113">
        <v>343</v>
      </c>
    </row>
    <row r="114" spans="1:4" x14ac:dyDescent="0.25">
      <c r="A114" t="s">
        <v>33</v>
      </c>
      <c r="B114" t="s">
        <v>101</v>
      </c>
      <c r="C114" t="str">
        <f t="shared" si="1"/>
        <v>Jayapura-Dec</v>
      </c>
      <c r="D114">
        <v>0</v>
      </c>
    </row>
    <row r="115" spans="1:4" x14ac:dyDescent="0.25">
      <c r="A115" t="s">
        <v>34</v>
      </c>
      <c r="B115" t="s">
        <v>101</v>
      </c>
      <c r="C115" t="str">
        <f t="shared" si="1"/>
        <v>Kendari-Dec</v>
      </c>
      <c r="D115">
        <v>0</v>
      </c>
    </row>
    <row r="116" spans="1:4" x14ac:dyDescent="0.25">
      <c r="A116" t="s">
        <v>35</v>
      </c>
      <c r="B116" t="s">
        <v>101</v>
      </c>
      <c r="C116" t="str">
        <f t="shared" si="1"/>
        <v>Kolonodale-Dec</v>
      </c>
      <c r="D116">
        <v>0</v>
      </c>
    </row>
    <row r="117" spans="1:4" x14ac:dyDescent="0.25">
      <c r="A117" t="s">
        <v>36</v>
      </c>
      <c r="B117" t="s">
        <v>101</v>
      </c>
      <c r="C117" t="str">
        <f t="shared" si="1"/>
        <v>Kuala Tanjung-Dec</v>
      </c>
      <c r="D117">
        <v>9</v>
      </c>
    </row>
    <row r="118" spans="1:4" x14ac:dyDescent="0.25">
      <c r="A118" t="s">
        <v>37</v>
      </c>
      <c r="B118" t="s">
        <v>101</v>
      </c>
      <c r="C118" t="str">
        <f t="shared" si="1"/>
        <v>Kumai-Dec</v>
      </c>
      <c r="D118">
        <v>1</v>
      </c>
    </row>
    <row r="119" spans="1:4" x14ac:dyDescent="0.25">
      <c r="A119" t="s">
        <v>38</v>
      </c>
      <c r="B119" t="s">
        <v>101</v>
      </c>
      <c r="C119" t="str">
        <f t="shared" si="1"/>
        <v>Larantuka-Dec</v>
      </c>
      <c r="D119">
        <v>0</v>
      </c>
    </row>
    <row r="120" spans="1:4" x14ac:dyDescent="0.25">
      <c r="A120" t="s">
        <v>71</v>
      </c>
      <c r="B120" t="s">
        <v>101</v>
      </c>
      <c r="C120" t="str">
        <f t="shared" si="1"/>
        <v>Lhokseumawe-Dec</v>
      </c>
      <c r="D120">
        <v>2</v>
      </c>
    </row>
    <row r="121" spans="1:4" x14ac:dyDescent="0.25">
      <c r="A121" t="s">
        <v>39</v>
      </c>
      <c r="B121" t="s">
        <v>101</v>
      </c>
      <c r="C121" t="str">
        <f t="shared" si="1"/>
        <v>Luwuk-Dec</v>
      </c>
      <c r="D121">
        <v>0</v>
      </c>
    </row>
    <row r="122" spans="1:4" x14ac:dyDescent="0.25">
      <c r="A122" t="s">
        <v>72</v>
      </c>
      <c r="B122" t="s">
        <v>101</v>
      </c>
      <c r="C122" t="str">
        <f t="shared" si="1"/>
        <v>Maumere-Dec</v>
      </c>
      <c r="D122">
        <v>1</v>
      </c>
    </row>
    <row r="123" spans="1:4" x14ac:dyDescent="0.25">
      <c r="A123" t="s">
        <v>73</v>
      </c>
      <c r="B123" t="s">
        <v>101</v>
      </c>
      <c r="C123" t="str">
        <f t="shared" si="1"/>
        <v>Palembang-Dec</v>
      </c>
      <c r="D123">
        <v>20</v>
      </c>
    </row>
    <row r="124" spans="1:4" x14ac:dyDescent="0.25">
      <c r="A124" t="s">
        <v>43</v>
      </c>
      <c r="B124" t="s">
        <v>101</v>
      </c>
      <c r="C124" t="str">
        <f t="shared" si="1"/>
        <v>Panjang-Dec</v>
      </c>
      <c r="D124">
        <v>135</v>
      </c>
    </row>
    <row r="125" spans="1:4" x14ac:dyDescent="0.25">
      <c r="A125" t="s">
        <v>74</v>
      </c>
      <c r="B125" t="s">
        <v>101</v>
      </c>
      <c r="C125" t="str">
        <f t="shared" si="1"/>
        <v>Parepare-Dec</v>
      </c>
      <c r="D125">
        <v>1</v>
      </c>
    </row>
    <row r="126" spans="1:4" x14ac:dyDescent="0.25">
      <c r="A126" t="s">
        <v>47</v>
      </c>
      <c r="B126" t="s">
        <v>101</v>
      </c>
      <c r="C126" t="str">
        <f t="shared" si="1"/>
        <v>Pomalaa-Dec</v>
      </c>
      <c r="D126">
        <v>0</v>
      </c>
    </row>
    <row r="127" spans="1:4" x14ac:dyDescent="0.25">
      <c r="A127" t="s">
        <v>21</v>
      </c>
      <c r="B127" t="s">
        <v>101</v>
      </c>
      <c r="C127" t="str">
        <f t="shared" si="1"/>
        <v>Pontianak-Dec</v>
      </c>
      <c r="D127">
        <v>4</v>
      </c>
    </row>
    <row r="128" spans="1:4" x14ac:dyDescent="0.25">
      <c r="A128" t="s">
        <v>75</v>
      </c>
      <c r="B128" t="s">
        <v>101</v>
      </c>
      <c r="C128" t="str">
        <f t="shared" si="1"/>
        <v>Probolinggo-Dec</v>
      </c>
      <c r="D128">
        <v>0</v>
      </c>
    </row>
    <row r="129" spans="1:4" x14ac:dyDescent="0.25">
      <c r="A129" t="s">
        <v>82</v>
      </c>
      <c r="B129" t="s">
        <v>101</v>
      </c>
      <c r="C129" t="str">
        <f t="shared" si="1"/>
        <v>Pulau Baai-Dec</v>
      </c>
      <c r="D129">
        <v>206</v>
      </c>
    </row>
    <row r="130" spans="1:4" x14ac:dyDescent="0.25">
      <c r="A130" t="s">
        <v>96</v>
      </c>
      <c r="B130" t="s">
        <v>101</v>
      </c>
      <c r="C130" t="str">
        <f t="shared" si="1"/>
        <v>Pulau Sambu-Dec</v>
      </c>
      <c r="D130">
        <v>5235</v>
      </c>
    </row>
    <row r="131" spans="1:4" x14ac:dyDescent="0.25">
      <c r="A131" t="s">
        <v>48</v>
      </c>
      <c r="B131" t="s">
        <v>101</v>
      </c>
      <c r="C131" t="str">
        <f t="shared" ref="C131:C194" si="2">_xlfn.CONCAT(TRIM(A131),"-",TRIM(B131))</f>
        <v>Samarinda-Dec</v>
      </c>
      <c r="D131">
        <v>1</v>
      </c>
    </row>
    <row r="132" spans="1:4" x14ac:dyDescent="0.25">
      <c r="A132" t="s">
        <v>76</v>
      </c>
      <c r="B132" t="s">
        <v>101</v>
      </c>
      <c r="C132" t="str">
        <f t="shared" si="2"/>
        <v>Sekupang-Dec</v>
      </c>
      <c r="D132">
        <v>2805</v>
      </c>
    </row>
    <row r="133" spans="1:4" x14ac:dyDescent="0.25">
      <c r="A133" t="s">
        <v>51</v>
      </c>
      <c r="B133" t="s">
        <v>101</v>
      </c>
      <c r="C133" t="str">
        <f t="shared" si="2"/>
        <v>Serui-Dec</v>
      </c>
      <c r="D133">
        <v>0</v>
      </c>
    </row>
    <row r="134" spans="1:4" x14ac:dyDescent="0.25">
      <c r="A134" t="s">
        <v>52</v>
      </c>
      <c r="B134" t="s">
        <v>101</v>
      </c>
      <c r="C134" t="str">
        <f t="shared" si="2"/>
        <v>Sibolga-Dec</v>
      </c>
      <c r="D134">
        <v>0</v>
      </c>
    </row>
    <row r="135" spans="1:4" x14ac:dyDescent="0.25">
      <c r="A135" t="s">
        <v>77</v>
      </c>
      <c r="B135" t="s">
        <v>101</v>
      </c>
      <c r="C135" t="str">
        <f t="shared" si="2"/>
        <v>Sungaipakning-Dec</v>
      </c>
      <c r="D135">
        <v>38</v>
      </c>
    </row>
    <row r="136" spans="1:4" x14ac:dyDescent="0.25">
      <c r="A136" t="s">
        <v>54</v>
      </c>
      <c r="B136" t="s">
        <v>101</v>
      </c>
      <c r="C136" t="str">
        <f t="shared" si="2"/>
        <v>Tanjung Balai Karimun-Dec</v>
      </c>
      <c r="D136">
        <v>37</v>
      </c>
    </row>
    <row r="137" spans="1:4" x14ac:dyDescent="0.25">
      <c r="A137" t="s">
        <v>98</v>
      </c>
      <c r="B137" t="s">
        <v>101</v>
      </c>
      <c r="C137" t="str">
        <f t="shared" si="2"/>
        <v>Tanjung Benete-Dec</v>
      </c>
      <c r="D137">
        <v>6</v>
      </c>
    </row>
    <row r="138" spans="1:4" x14ac:dyDescent="0.25">
      <c r="A138" t="s">
        <v>118</v>
      </c>
      <c r="B138" t="s">
        <v>101</v>
      </c>
      <c r="C138" t="str">
        <f t="shared" si="2"/>
        <v>Tanjung Santan-Dec</v>
      </c>
      <c r="D138">
        <v>0</v>
      </c>
    </row>
    <row r="139" spans="1:4" x14ac:dyDescent="0.25">
      <c r="A139" t="s">
        <v>17</v>
      </c>
      <c r="B139" t="s">
        <v>101</v>
      </c>
      <c r="C139" t="str">
        <f t="shared" si="2"/>
        <v>Teluk Bayur-Dec</v>
      </c>
      <c r="D139">
        <v>34</v>
      </c>
    </row>
    <row r="140" spans="1:4" x14ac:dyDescent="0.25">
      <c r="A140" t="s">
        <v>78</v>
      </c>
      <c r="B140" t="s">
        <v>101</v>
      </c>
      <c r="C140" t="str">
        <f t="shared" si="2"/>
        <v>Ternate-Dec</v>
      </c>
      <c r="D140">
        <v>0</v>
      </c>
    </row>
    <row r="141" spans="1:4" x14ac:dyDescent="0.25">
      <c r="A141" t="s">
        <v>97</v>
      </c>
      <c r="B141" t="s">
        <v>101</v>
      </c>
      <c r="C141" t="str">
        <f t="shared" si="2"/>
        <v>Tg. Sorong-Dec</v>
      </c>
      <c r="D141">
        <v>10</v>
      </c>
    </row>
    <row r="142" spans="1:4" x14ac:dyDescent="0.25">
      <c r="A142" t="s">
        <v>59</v>
      </c>
      <c r="B142" t="s">
        <v>101</v>
      </c>
      <c r="C142" t="str">
        <f t="shared" si="2"/>
        <v>Waingapu-Dec</v>
      </c>
      <c r="D142">
        <v>2</v>
      </c>
    </row>
    <row r="143" spans="1:4" x14ac:dyDescent="0.25">
      <c r="A143" t="s">
        <v>62</v>
      </c>
      <c r="B143" t="s">
        <v>102</v>
      </c>
      <c r="C143" t="str">
        <f t="shared" si="2"/>
        <v>Ambon-Feb</v>
      </c>
      <c r="D143">
        <v>1</v>
      </c>
    </row>
    <row r="144" spans="1:4" x14ac:dyDescent="0.25">
      <c r="A144" t="s">
        <v>63</v>
      </c>
      <c r="B144" t="s">
        <v>102</v>
      </c>
      <c r="C144" t="str">
        <f t="shared" si="2"/>
        <v>Balikpapan-Feb</v>
      </c>
      <c r="D144">
        <v>230</v>
      </c>
    </row>
    <row r="145" spans="1:4" x14ac:dyDescent="0.25">
      <c r="A145" t="s">
        <v>23</v>
      </c>
      <c r="B145" t="s">
        <v>102</v>
      </c>
      <c r="C145" t="str">
        <f t="shared" si="2"/>
        <v>Banjarmasin-Feb</v>
      </c>
      <c r="D145">
        <v>2</v>
      </c>
    </row>
    <row r="146" spans="1:4" x14ac:dyDescent="0.25">
      <c r="A146" t="s">
        <v>19</v>
      </c>
      <c r="B146" t="s">
        <v>102</v>
      </c>
      <c r="C146" t="str">
        <f t="shared" si="2"/>
        <v>Banten-Feb</v>
      </c>
      <c r="D146">
        <v>150</v>
      </c>
    </row>
    <row r="147" spans="1:4" x14ac:dyDescent="0.25">
      <c r="A147" t="s">
        <v>64</v>
      </c>
      <c r="B147" t="s">
        <v>102</v>
      </c>
      <c r="C147" t="str">
        <f t="shared" si="2"/>
        <v>Baubau-Feb</v>
      </c>
      <c r="D147">
        <v>3</v>
      </c>
    </row>
    <row r="148" spans="1:4" x14ac:dyDescent="0.25">
      <c r="A148" t="s">
        <v>24</v>
      </c>
      <c r="B148" t="s">
        <v>102</v>
      </c>
      <c r="C148" t="str">
        <f t="shared" si="2"/>
        <v>Belawan-Feb</v>
      </c>
      <c r="D148">
        <v>60</v>
      </c>
    </row>
    <row r="149" spans="1:4" x14ac:dyDescent="0.25">
      <c r="A149" t="s">
        <v>25</v>
      </c>
      <c r="B149" t="s">
        <v>102</v>
      </c>
      <c r="C149" t="str">
        <f t="shared" si="2"/>
        <v>Bengkalis-Feb</v>
      </c>
      <c r="D149">
        <v>22</v>
      </c>
    </row>
    <row r="150" spans="1:4" x14ac:dyDescent="0.25">
      <c r="A150" t="s">
        <v>20</v>
      </c>
      <c r="B150" t="s">
        <v>102</v>
      </c>
      <c r="C150" t="str">
        <f t="shared" si="2"/>
        <v>Benoa-Feb</v>
      </c>
      <c r="D150">
        <v>12</v>
      </c>
    </row>
    <row r="151" spans="1:4" x14ac:dyDescent="0.25">
      <c r="A151" t="s">
        <v>26</v>
      </c>
      <c r="B151" t="s">
        <v>102</v>
      </c>
      <c r="C151" t="str">
        <f t="shared" si="2"/>
        <v>Bitung-Feb</v>
      </c>
      <c r="D151">
        <v>12</v>
      </c>
    </row>
    <row r="152" spans="1:4" x14ac:dyDescent="0.25">
      <c r="A152" t="s">
        <v>113</v>
      </c>
      <c r="B152" t="s">
        <v>102</v>
      </c>
      <c r="C152" t="str">
        <f t="shared" si="2"/>
        <v>Bontang Lng Terminal-Feb</v>
      </c>
      <c r="D152">
        <v>3</v>
      </c>
    </row>
    <row r="153" spans="1:4" x14ac:dyDescent="0.25">
      <c r="A153" t="s">
        <v>27</v>
      </c>
      <c r="B153" t="s">
        <v>102</v>
      </c>
      <c r="C153" t="str">
        <f t="shared" si="2"/>
        <v>Bula-Feb</v>
      </c>
      <c r="D153">
        <v>0</v>
      </c>
    </row>
    <row r="154" spans="1:4" x14ac:dyDescent="0.25">
      <c r="A154" t="s">
        <v>28</v>
      </c>
      <c r="B154" t="s">
        <v>102</v>
      </c>
      <c r="C154" t="str">
        <f t="shared" si="2"/>
        <v>Celukan Bawang-Feb</v>
      </c>
      <c r="D154">
        <v>1</v>
      </c>
    </row>
    <row r="155" spans="1:4" x14ac:dyDescent="0.25">
      <c r="A155" t="s">
        <v>18</v>
      </c>
      <c r="B155" t="s">
        <v>102</v>
      </c>
      <c r="C155" t="str">
        <f t="shared" si="2"/>
        <v>Cirebon-Feb</v>
      </c>
      <c r="D155">
        <v>1</v>
      </c>
    </row>
    <row r="156" spans="1:4" x14ac:dyDescent="0.25">
      <c r="A156" t="s">
        <v>29</v>
      </c>
      <c r="B156" t="s">
        <v>102</v>
      </c>
      <c r="C156" t="str">
        <f t="shared" si="2"/>
        <v>Donggala-Feb</v>
      </c>
      <c r="D156">
        <v>11</v>
      </c>
    </row>
    <row r="157" spans="1:4" x14ac:dyDescent="0.25">
      <c r="A157" t="s">
        <v>30</v>
      </c>
      <c r="B157" t="s">
        <v>102</v>
      </c>
      <c r="C157" t="str">
        <f t="shared" si="2"/>
        <v>Dumai-Feb</v>
      </c>
      <c r="D157">
        <v>189</v>
      </c>
    </row>
    <row r="158" spans="1:4" x14ac:dyDescent="0.25">
      <c r="A158" t="s">
        <v>67</v>
      </c>
      <c r="B158" t="s">
        <v>102</v>
      </c>
      <c r="C158" t="str">
        <f t="shared" si="2"/>
        <v>Ende-Feb</v>
      </c>
      <c r="D158">
        <v>0</v>
      </c>
    </row>
    <row r="159" spans="1:4" x14ac:dyDescent="0.25">
      <c r="A159" t="s">
        <v>31</v>
      </c>
      <c r="B159" t="s">
        <v>102</v>
      </c>
      <c r="C159" t="str">
        <f t="shared" si="2"/>
        <v>Gorontalo-Feb</v>
      </c>
      <c r="D159">
        <v>0</v>
      </c>
    </row>
    <row r="160" spans="1:4" x14ac:dyDescent="0.25">
      <c r="A160" t="s">
        <v>32</v>
      </c>
      <c r="B160" t="s">
        <v>102</v>
      </c>
      <c r="C160" t="str">
        <f t="shared" si="2"/>
        <v>Gresik-Feb</v>
      </c>
      <c r="D160">
        <v>409</v>
      </c>
    </row>
    <row r="161" spans="1:4" x14ac:dyDescent="0.25">
      <c r="A161" t="s">
        <v>33</v>
      </c>
      <c r="B161" t="s">
        <v>102</v>
      </c>
      <c r="C161" t="str">
        <f t="shared" si="2"/>
        <v>Jayapura-Feb</v>
      </c>
      <c r="D161">
        <v>0</v>
      </c>
    </row>
    <row r="162" spans="1:4" x14ac:dyDescent="0.25">
      <c r="A162" t="s">
        <v>34</v>
      </c>
      <c r="B162" t="s">
        <v>102</v>
      </c>
      <c r="C162" t="str">
        <f t="shared" si="2"/>
        <v>Kendari-Feb</v>
      </c>
      <c r="D162">
        <v>1</v>
      </c>
    </row>
    <row r="163" spans="1:4" x14ac:dyDescent="0.25">
      <c r="A163" t="s">
        <v>35</v>
      </c>
      <c r="B163" t="s">
        <v>102</v>
      </c>
      <c r="C163" t="str">
        <f t="shared" si="2"/>
        <v>Kolonodale-Feb</v>
      </c>
      <c r="D163">
        <v>0</v>
      </c>
    </row>
    <row r="164" spans="1:4" x14ac:dyDescent="0.25">
      <c r="A164" t="s">
        <v>36</v>
      </c>
      <c r="B164" t="s">
        <v>102</v>
      </c>
      <c r="C164" t="str">
        <f t="shared" si="2"/>
        <v>Kuala Tanjung-Feb</v>
      </c>
      <c r="D164">
        <v>7</v>
      </c>
    </row>
    <row r="165" spans="1:4" x14ac:dyDescent="0.25">
      <c r="A165" t="s">
        <v>37</v>
      </c>
      <c r="B165" t="s">
        <v>102</v>
      </c>
      <c r="C165" t="str">
        <f t="shared" si="2"/>
        <v>Kumai-Feb</v>
      </c>
      <c r="D165">
        <v>1</v>
      </c>
    </row>
    <row r="166" spans="1:4" x14ac:dyDescent="0.25">
      <c r="A166" t="s">
        <v>38</v>
      </c>
      <c r="B166" t="s">
        <v>102</v>
      </c>
      <c r="C166" t="str">
        <f t="shared" si="2"/>
        <v>Larantuka-Feb</v>
      </c>
      <c r="D166">
        <v>1</v>
      </c>
    </row>
    <row r="167" spans="1:4" x14ac:dyDescent="0.25">
      <c r="A167" t="s">
        <v>71</v>
      </c>
      <c r="B167" t="s">
        <v>102</v>
      </c>
      <c r="C167" t="str">
        <f t="shared" si="2"/>
        <v>Lhokseumawe-Feb</v>
      </c>
      <c r="D167">
        <v>8</v>
      </c>
    </row>
    <row r="168" spans="1:4" x14ac:dyDescent="0.25">
      <c r="A168" t="s">
        <v>39</v>
      </c>
      <c r="B168" t="s">
        <v>102</v>
      </c>
      <c r="C168" t="str">
        <f t="shared" si="2"/>
        <v>Luwuk-Feb</v>
      </c>
      <c r="D168">
        <v>0</v>
      </c>
    </row>
    <row r="169" spans="1:4" x14ac:dyDescent="0.25">
      <c r="A169" t="s">
        <v>72</v>
      </c>
      <c r="B169" t="s">
        <v>102</v>
      </c>
      <c r="C169" t="str">
        <f t="shared" si="2"/>
        <v>Maumere-Feb</v>
      </c>
      <c r="D169">
        <v>2</v>
      </c>
    </row>
    <row r="170" spans="1:4" x14ac:dyDescent="0.25">
      <c r="A170" t="s">
        <v>73</v>
      </c>
      <c r="B170" t="s">
        <v>102</v>
      </c>
      <c r="C170" t="str">
        <f t="shared" si="2"/>
        <v>Palembang-Feb</v>
      </c>
      <c r="D170">
        <v>29</v>
      </c>
    </row>
    <row r="171" spans="1:4" x14ac:dyDescent="0.25">
      <c r="A171" t="s">
        <v>43</v>
      </c>
      <c r="B171" t="s">
        <v>102</v>
      </c>
      <c r="C171" t="str">
        <f t="shared" si="2"/>
        <v>Panjang-Feb</v>
      </c>
      <c r="D171">
        <v>126</v>
      </c>
    </row>
    <row r="172" spans="1:4" x14ac:dyDescent="0.25">
      <c r="A172" t="s">
        <v>74</v>
      </c>
      <c r="B172" t="s">
        <v>102</v>
      </c>
      <c r="C172" t="str">
        <f t="shared" si="2"/>
        <v>Parepare-Feb</v>
      </c>
      <c r="D172">
        <v>2</v>
      </c>
    </row>
    <row r="173" spans="1:4" x14ac:dyDescent="0.25">
      <c r="A173" t="s">
        <v>47</v>
      </c>
      <c r="B173" t="s">
        <v>102</v>
      </c>
      <c r="C173" t="str">
        <f t="shared" si="2"/>
        <v>Pomalaa-Feb</v>
      </c>
      <c r="D173">
        <v>0</v>
      </c>
    </row>
    <row r="174" spans="1:4" x14ac:dyDescent="0.25">
      <c r="A174" t="s">
        <v>21</v>
      </c>
      <c r="B174" t="s">
        <v>102</v>
      </c>
      <c r="C174" t="str">
        <f t="shared" si="2"/>
        <v>Pontianak-Feb</v>
      </c>
      <c r="D174">
        <v>6</v>
      </c>
    </row>
    <row r="175" spans="1:4" x14ac:dyDescent="0.25">
      <c r="A175" t="s">
        <v>75</v>
      </c>
      <c r="B175" t="s">
        <v>102</v>
      </c>
      <c r="C175" t="str">
        <f t="shared" si="2"/>
        <v>Probolinggo-Feb</v>
      </c>
      <c r="D175">
        <v>3</v>
      </c>
    </row>
    <row r="176" spans="1:4" x14ac:dyDescent="0.25">
      <c r="A176" t="s">
        <v>82</v>
      </c>
      <c r="B176" t="s">
        <v>102</v>
      </c>
      <c r="C176" t="str">
        <f t="shared" si="2"/>
        <v>Pulau Baai-Feb</v>
      </c>
      <c r="D176">
        <v>31</v>
      </c>
    </row>
    <row r="177" spans="1:4" x14ac:dyDescent="0.25">
      <c r="A177" t="s">
        <v>96</v>
      </c>
      <c r="B177" t="s">
        <v>102</v>
      </c>
      <c r="C177" t="str">
        <f t="shared" si="2"/>
        <v>Pulau Sambu-Feb</v>
      </c>
      <c r="D177">
        <v>5372</v>
      </c>
    </row>
    <row r="178" spans="1:4" x14ac:dyDescent="0.25">
      <c r="A178" t="s">
        <v>48</v>
      </c>
      <c r="B178" t="s">
        <v>102</v>
      </c>
      <c r="C178" t="str">
        <f t="shared" si="2"/>
        <v>Samarinda-Feb</v>
      </c>
      <c r="D178">
        <v>0</v>
      </c>
    </row>
    <row r="179" spans="1:4" x14ac:dyDescent="0.25">
      <c r="A179" t="s">
        <v>76</v>
      </c>
      <c r="B179" t="s">
        <v>102</v>
      </c>
      <c r="C179" t="str">
        <f t="shared" si="2"/>
        <v>Sekupang-Feb</v>
      </c>
      <c r="D179">
        <v>3458</v>
      </c>
    </row>
    <row r="180" spans="1:4" x14ac:dyDescent="0.25">
      <c r="A180" t="s">
        <v>51</v>
      </c>
      <c r="B180" t="s">
        <v>102</v>
      </c>
      <c r="C180" t="str">
        <f t="shared" si="2"/>
        <v>Serui-Feb</v>
      </c>
      <c r="D180">
        <v>2</v>
      </c>
    </row>
    <row r="181" spans="1:4" x14ac:dyDescent="0.25">
      <c r="A181" t="s">
        <v>52</v>
      </c>
      <c r="B181" t="s">
        <v>102</v>
      </c>
      <c r="C181" t="str">
        <f t="shared" si="2"/>
        <v>Sibolga-Feb</v>
      </c>
      <c r="D181">
        <v>0</v>
      </c>
    </row>
    <row r="182" spans="1:4" x14ac:dyDescent="0.25">
      <c r="A182" t="s">
        <v>77</v>
      </c>
      <c r="B182" t="s">
        <v>102</v>
      </c>
      <c r="C182" t="str">
        <f t="shared" si="2"/>
        <v>Sungaipakning-Feb</v>
      </c>
      <c r="D182">
        <v>33</v>
      </c>
    </row>
    <row r="183" spans="1:4" x14ac:dyDescent="0.25">
      <c r="A183" t="s">
        <v>54</v>
      </c>
      <c r="B183" t="s">
        <v>102</v>
      </c>
      <c r="C183" t="str">
        <f t="shared" si="2"/>
        <v>Tanjung Balai Karimun-Feb</v>
      </c>
      <c r="D183">
        <v>6</v>
      </c>
    </row>
    <row r="184" spans="1:4" x14ac:dyDescent="0.25">
      <c r="A184" t="s">
        <v>98</v>
      </c>
      <c r="B184" t="s">
        <v>102</v>
      </c>
      <c r="C184" t="str">
        <f t="shared" si="2"/>
        <v>Tanjung Benete-Feb</v>
      </c>
      <c r="D184">
        <v>4</v>
      </c>
    </row>
    <row r="185" spans="1:4" x14ac:dyDescent="0.25">
      <c r="A185" t="s">
        <v>118</v>
      </c>
      <c r="B185" t="s">
        <v>102</v>
      </c>
      <c r="C185" t="str">
        <f t="shared" si="2"/>
        <v>Tanjung Santan-Feb</v>
      </c>
      <c r="D185">
        <v>0</v>
      </c>
    </row>
    <row r="186" spans="1:4" x14ac:dyDescent="0.25">
      <c r="A186" t="s">
        <v>17</v>
      </c>
      <c r="B186" t="s">
        <v>102</v>
      </c>
      <c r="C186" t="str">
        <f t="shared" si="2"/>
        <v>Teluk Bayur-Feb</v>
      </c>
      <c r="D186">
        <v>30</v>
      </c>
    </row>
    <row r="187" spans="1:4" x14ac:dyDescent="0.25">
      <c r="A187" t="s">
        <v>78</v>
      </c>
      <c r="B187" t="s">
        <v>102</v>
      </c>
      <c r="C187" t="str">
        <f t="shared" si="2"/>
        <v>Ternate-Feb</v>
      </c>
      <c r="D187">
        <v>0</v>
      </c>
    </row>
    <row r="188" spans="1:4" x14ac:dyDescent="0.25">
      <c r="A188" t="s">
        <v>97</v>
      </c>
      <c r="B188" t="s">
        <v>102</v>
      </c>
      <c r="C188" t="str">
        <f t="shared" si="2"/>
        <v>Tg. Sorong-Feb</v>
      </c>
      <c r="D188">
        <v>1</v>
      </c>
    </row>
    <row r="189" spans="1:4" x14ac:dyDescent="0.25">
      <c r="A189" t="s">
        <v>59</v>
      </c>
      <c r="B189" t="s">
        <v>102</v>
      </c>
      <c r="C189" t="str">
        <f t="shared" si="2"/>
        <v>Waingapu-Feb</v>
      </c>
      <c r="D189">
        <v>0</v>
      </c>
    </row>
    <row r="190" spans="1:4" x14ac:dyDescent="0.25">
      <c r="A190" t="s">
        <v>62</v>
      </c>
      <c r="B190" t="s">
        <v>110</v>
      </c>
      <c r="C190" t="str">
        <f t="shared" si="2"/>
        <v>Ambon-Jan</v>
      </c>
      <c r="D190">
        <v>2</v>
      </c>
    </row>
    <row r="191" spans="1:4" x14ac:dyDescent="0.25">
      <c r="A191" t="s">
        <v>63</v>
      </c>
      <c r="B191" t="s">
        <v>110</v>
      </c>
      <c r="C191" t="str">
        <f t="shared" si="2"/>
        <v>Balikpapan-Jan</v>
      </c>
      <c r="D191">
        <v>245</v>
      </c>
    </row>
    <row r="192" spans="1:4" x14ac:dyDescent="0.25">
      <c r="A192" t="s">
        <v>23</v>
      </c>
      <c r="B192" t="s">
        <v>110</v>
      </c>
      <c r="C192" t="str">
        <f t="shared" si="2"/>
        <v>Banjarmasin-Jan</v>
      </c>
      <c r="D192">
        <v>3</v>
      </c>
    </row>
    <row r="193" spans="1:4" x14ac:dyDescent="0.25">
      <c r="A193" t="s">
        <v>19</v>
      </c>
      <c r="B193" t="s">
        <v>110</v>
      </c>
      <c r="C193" t="str">
        <f t="shared" si="2"/>
        <v>Banten-Jan</v>
      </c>
      <c r="D193">
        <v>133</v>
      </c>
    </row>
    <row r="194" spans="1:4" x14ac:dyDescent="0.25">
      <c r="A194" t="s">
        <v>64</v>
      </c>
      <c r="B194" t="s">
        <v>110</v>
      </c>
      <c r="C194" t="str">
        <f t="shared" si="2"/>
        <v>Baubau-Jan</v>
      </c>
      <c r="D194">
        <v>2</v>
      </c>
    </row>
    <row r="195" spans="1:4" x14ac:dyDescent="0.25">
      <c r="A195" t="s">
        <v>24</v>
      </c>
      <c r="B195" t="s">
        <v>110</v>
      </c>
      <c r="C195" t="str">
        <f t="shared" ref="C195:C258" si="3">_xlfn.CONCAT(TRIM(A195),"-",TRIM(B195))</f>
        <v>Belawan-Jan</v>
      </c>
      <c r="D195">
        <v>55</v>
      </c>
    </row>
    <row r="196" spans="1:4" x14ac:dyDescent="0.25">
      <c r="A196" t="s">
        <v>25</v>
      </c>
      <c r="B196" t="s">
        <v>110</v>
      </c>
      <c r="C196" t="str">
        <f t="shared" si="3"/>
        <v>Bengkalis-Jan</v>
      </c>
      <c r="D196">
        <v>22</v>
      </c>
    </row>
    <row r="197" spans="1:4" x14ac:dyDescent="0.25">
      <c r="A197" t="s">
        <v>20</v>
      </c>
      <c r="B197" t="s">
        <v>110</v>
      </c>
      <c r="C197" t="str">
        <f t="shared" si="3"/>
        <v>Benoa-Jan</v>
      </c>
      <c r="D197">
        <v>11</v>
      </c>
    </row>
    <row r="198" spans="1:4" x14ac:dyDescent="0.25">
      <c r="A198" t="s">
        <v>26</v>
      </c>
      <c r="B198" t="s">
        <v>110</v>
      </c>
      <c r="C198" t="str">
        <f t="shared" si="3"/>
        <v>Bitung-Jan</v>
      </c>
      <c r="D198">
        <v>30</v>
      </c>
    </row>
    <row r="199" spans="1:4" x14ac:dyDescent="0.25">
      <c r="A199" t="s">
        <v>113</v>
      </c>
      <c r="B199" t="s">
        <v>110</v>
      </c>
      <c r="C199" t="str">
        <f t="shared" si="3"/>
        <v>Bontang Lng Terminal-Jan</v>
      </c>
      <c r="D199">
        <v>2</v>
      </c>
    </row>
    <row r="200" spans="1:4" x14ac:dyDescent="0.25">
      <c r="A200" t="s">
        <v>27</v>
      </c>
      <c r="B200" t="s">
        <v>110</v>
      </c>
      <c r="C200" t="str">
        <f t="shared" si="3"/>
        <v>Bula-Jan</v>
      </c>
      <c r="D200">
        <v>0</v>
      </c>
    </row>
    <row r="201" spans="1:4" x14ac:dyDescent="0.25">
      <c r="A201" t="s">
        <v>28</v>
      </c>
      <c r="B201" t="s">
        <v>110</v>
      </c>
      <c r="C201" t="str">
        <f t="shared" si="3"/>
        <v>Celukan Bawang-Jan</v>
      </c>
      <c r="D201">
        <v>0</v>
      </c>
    </row>
    <row r="202" spans="1:4" x14ac:dyDescent="0.25">
      <c r="A202" t="s">
        <v>18</v>
      </c>
      <c r="B202" t="s">
        <v>110</v>
      </c>
      <c r="C202" t="str">
        <f t="shared" si="3"/>
        <v>Cirebon-Jan</v>
      </c>
      <c r="D202">
        <v>1</v>
      </c>
    </row>
    <row r="203" spans="1:4" x14ac:dyDescent="0.25">
      <c r="A203" t="s">
        <v>29</v>
      </c>
      <c r="B203" t="s">
        <v>110</v>
      </c>
      <c r="C203" t="str">
        <f t="shared" si="3"/>
        <v>Donggala-Jan</v>
      </c>
      <c r="D203">
        <v>10</v>
      </c>
    </row>
    <row r="204" spans="1:4" x14ac:dyDescent="0.25">
      <c r="A204" t="s">
        <v>30</v>
      </c>
      <c r="B204" t="s">
        <v>110</v>
      </c>
      <c r="C204" t="str">
        <f t="shared" si="3"/>
        <v>Dumai-Jan</v>
      </c>
      <c r="D204">
        <v>149</v>
      </c>
    </row>
    <row r="205" spans="1:4" x14ac:dyDescent="0.25">
      <c r="A205" t="s">
        <v>67</v>
      </c>
      <c r="B205" t="s">
        <v>110</v>
      </c>
      <c r="C205" t="str">
        <f t="shared" si="3"/>
        <v>Ende-Jan</v>
      </c>
      <c r="D205">
        <v>0</v>
      </c>
    </row>
    <row r="206" spans="1:4" x14ac:dyDescent="0.25">
      <c r="A206" t="s">
        <v>31</v>
      </c>
      <c r="B206" t="s">
        <v>110</v>
      </c>
      <c r="C206" t="str">
        <f t="shared" si="3"/>
        <v>Gorontalo-Jan</v>
      </c>
      <c r="D206">
        <v>1</v>
      </c>
    </row>
    <row r="207" spans="1:4" x14ac:dyDescent="0.25">
      <c r="A207" t="s">
        <v>32</v>
      </c>
      <c r="B207" t="s">
        <v>110</v>
      </c>
      <c r="C207" t="str">
        <f t="shared" si="3"/>
        <v>Gresik-Jan</v>
      </c>
      <c r="D207">
        <v>281</v>
      </c>
    </row>
    <row r="208" spans="1:4" x14ac:dyDescent="0.25">
      <c r="A208" t="s">
        <v>33</v>
      </c>
      <c r="B208" t="s">
        <v>110</v>
      </c>
      <c r="C208" t="str">
        <f t="shared" si="3"/>
        <v>Jayapura-Jan</v>
      </c>
      <c r="D208">
        <v>0</v>
      </c>
    </row>
    <row r="209" spans="1:4" x14ac:dyDescent="0.25">
      <c r="A209" t="s">
        <v>34</v>
      </c>
      <c r="B209" t="s">
        <v>110</v>
      </c>
      <c r="C209" t="str">
        <f t="shared" si="3"/>
        <v>Kendari-Jan</v>
      </c>
      <c r="D209">
        <v>21</v>
      </c>
    </row>
    <row r="210" spans="1:4" x14ac:dyDescent="0.25">
      <c r="A210" t="s">
        <v>35</v>
      </c>
      <c r="B210" t="s">
        <v>110</v>
      </c>
      <c r="C210" t="str">
        <f t="shared" si="3"/>
        <v>Kolonodale-Jan</v>
      </c>
      <c r="D210">
        <v>0</v>
      </c>
    </row>
    <row r="211" spans="1:4" x14ac:dyDescent="0.25">
      <c r="A211" t="s">
        <v>36</v>
      </c>
      <c r="B211" t="s">
        <v>110</v>
      </c>
      <c r="C211" t="str">
        <f t="shared" si="3"/>
        <v>Kuala Tanjung-Jan</v>
      </c>
      <c r="D211">
        <v>13</v>
      </c>
    </row>
    <row r="212" spans="1:4" x14ac:dyDescent="0.25">
      <c r="A212" t="s">
        <v>37</v>
      </c>
      <c r="B212" t="s">
        <v>110</v>
      </c>
      <c r="C212" t="str">
        <f t="shared" si="3"/>
        <v>Kumai-Jan</v>
      </c>
      <c r="D212">
        <v>0</v>
      </c>
    </row>
    <row r="213" spans="1:4" x14ac:dyDescent="0.25">
      <c r="A213" t="s">
        <v>38</v>
      </c>
      <c r="B213" t="s">
        <v>110</v>
      </c>
      <c r="C213" t="str">
        <f t="shared" si="3"/>
        <v>Larantuka-Jan</v>
      </c>
      <c r="D213">
        <v>0</v>
      </c>
    </row>
    <row r="214" spans="1:4" x14ac:dyDescent="0.25">
      <c r="A214" t="s">
        <v>71</v>
      </c>
      <c r="B214" t="s">
        <v>110</v>
      </c>
      <c r="C214" t="str">
        <f t="shared" si="3"/>
        <v>Lhokseumawe-Jan</v>
      </c>
      <c r="D214">
        <v>249</v>
      </c>
    </row>
    <row r="215" spans="1:4" x14ac:dyDescent="0.25">
      <c r="A215" t="s">
        <v>39</v>
      </c>
      <c r="B215" t="s">
        <v>110</v>
      </c>
      <c r="C215" t="str">
        <f t="shared" si="3"/>
        <v>Luwuk-Jan</v>
      </c>
      <c r="D215">
        <v>1</v>
      </c>
    </row>
    <row r="216" spans="1:4" x14ac:dyDescent="0.25">
      <c r="A216" t="s">
        <v>72</v>
      </c>
      <c r="B216" t="s">
        <v>110</v>
      </c>
      <c r="C216" t="str">
        <f t="shared" si="3"/>
        <v>Maumere-Jan</v>
      </c>
      <c r="D216">
        <v>1</v>
      </c>
    </row>
    <row r="217" spans="1:4" x14ac:dyDescent="0.25">
      <c r="A217" t="s">
        <v>73</v>
      </c>
      <c r="B217" t="s">
        <v>110</v>
      </c>
      <c r="C217" t="str">
        <f t="shared" si="3"/>
        <v>Palembang-Jan</v>
      </c>
      <c r="D217">
        <v>16</v>
      </c>
    </row>
    <row r="218" spans="1:4" x14ac:dyDescent="0.25">
      <c r="A218" t="s">
        <v>43</v>
      </c>
      <c r="B218" t="s">
        <v>110</v>
      </c>
      <c r="C218" t="str">
        <f t="shared" si="3"/>
        <v>Panjang-Jan</v>
      </c>
      <c r="D218">
        <v>103</v>
      </c>
    </row>
    <row r="219" spans="1:4" x14ac:dyDescent="0.25">
      <c r="A219" t="s">
        <v>74</v>
      </c>
      <c r="B219" t="s">
        <v>110</v>
      </c>
      <c r="C219" t="str">
        <f t="shared" si="3"/>
        <v>Parepare-Jan</v>
      </c>
      <c r="D219">
        <v>0</v>
      </c>
    </row>
    <row r="220" spans="1:4" x14ac:dyDescent="0.25">
      <c r="A220" t="s">
        <v>47</v>
      </c>
      <c r="B220" t="s">
        <v>110</v>
      </c>
      <c r="C220" t="str">
        <f t="shared" si="3"/>
        <v>Pomalaa-Jan</v>
      </c>
      <c r="D220">
        <v>0</v>
      </c>
    </row>
    <row r="221" spans="1:4" x14ac:dyDescent="0.25">
      <c r="A221" t="s">
        <v>21</v>
      </c>
      <c r="B221" t="s">
        <v>110</v>
      </c>
      <c r="C221" t="str">
        <f t="shared" si="3"/>
        <v>Pontianak-Jan</v>
      </c>
      <c r="D221">
        <v>9</v>
      </c>
    </row>
    <row r="222" spans="1:4" x14ac:dyDescent="0.25">
      <c r="A222" t="s">
        <v>75</v>
      </c>
      <c r="B222" t="s">
        <v>110</v>
      </c>
      <c r="C222" t="str">
        <f t="shared" si="3"/>
        <v>Probolinggo-Jan</v>
      </c>
      <c r="D222">
        <v>2</v>
      </c>
    </row>
    <row r="223" spans="1:4" x14ac:dyDescent="0.25">
      <c r="A223" t="s">
        <v>82</v>
      </c>
      <c r="B223" t="s">
        <v>110</v>
      </c>
      <c r="C223" t="str">
        <f t="shared" si="3"/>
        <v>Pulau Baai-Jan</v>
      </c>
      <c r="D223">
        <v>0</v>
      </c>
    </row>
    <row r="224" spans="1:4" x14ac:dyDescent="0.25">
      <c r="A224" t="s">
        <v>96</v>
      </c>
      <c r="B224" t="s">
        <v>110</v>
      </c>
      <c r="C224" t="str">
        <f t="shared" si="3"/>
        <v>Pulau Sambu-Jan</v>
      </c>
      <c r="D224">
        <v>3766</v>
      </c>
    </row>
    <row r="225" spans="1:4" x14ac:dyDescent="0.25">
      <c r="A225" t="s">
        <v>48</v>
      </c>
      <c r="B225" t="s">
        <v>110</v>
      </c>
      <c r="C225" t="str">
        <f t="shared" si="3"/>
        <v>Samarinda-Jan</v>
      </c>
      <c r="D225">
        <v>0</v>
      </c>
    </row>
    <row r="226" spans="1:4" x14ac:dyDescent="0.25">
      <c r="A226" t="s">
        <v>76</v>
      </c>
      <c r="B226" t="s">
        <v>110</v>
      </c>
      <c r="C226" t="str">
        <f t="shared" si="3"/>
        <v>Sekupang-Jan</v>
      </c>
      <c r="D226">
        <v>1716</v>
      </c>
    </row>
    <row r="227" spans="1:4" x14ac:dyDescent="0.25">
      <c r="A227" t="s">
        <v>51</v>
      </c>
      <c r="B227" t="s">
        <v>110</v>
      </c>
      <c r="C227" t="str">
        <f t="shared" si="3"/>
        <v>Serui-Jan</v>
      </c>
      <c r="D227">
        <v>3</v>
      </c>
    </row>
    <row r="228" spans="1:4" x14ac:dyDescent="0.25">
      <c r="A228" t="s">
        <v>52</v>
      </c>
      <c r="B228" t="s">
        <v>110</v>
      </c>
      <c r="C228" t="str">
        <f t="shared" si="3"/>
        <v>Sibolga-Jan</v>
      </c>
      <c r="D228">
        <v>0</v>
      </c>
    </row>
    <row r="229" spans="1:4" x14ac:dyDescent="0.25">
      <c r="A229" t="s">
        <v>77</v>
      </c>
      <c r="B229" t="s">
        <v>110</v>
      </c>
      <c r="C229" t="str">
        <f t="shared" si="3"/>
        <v>Sungaipakning-Jan</v>
      </c>
      <c r="D229">
        <v>39</v>
      </c>
    </row>
    <row r="230" spans="1:4" x14ac:dyDescent="0.25">
      <c r="A230" t="s">
        <v>54</v>
      </c>
      <c r="B230" t="s">
        <v>110</v>
      </c>
      <c r="C230" t="str">
        <f t="shared" si="3"/>
        <v>Tanjung Balai Karimun-Jan</v>
      </c>
      <c r="D230">
        <v>5</v>
      </c>
    </row>
    <row r="231" spans="1:4" x14ac:dyDescent="0.25">
      <c r="A231" t="s">
        <v>98</v>
      </c>
      <c r="B231" t="s">
        <v>110</v>
      </c>
      <c r="C231" t="str">
        <f t="shared" si="3"/>
        <v>Tanjung Benete-Jan</v>
      </c>
      <c r="D231">
        <v>3</v>
      </c>
    </row>
    <row r="232" spans="1:4" x14ac:dyDescent="0.25">
      <c r="A232" t="s">
        <v>118</v>
      </c>
      <c r="B232" t="s">
        <v>110</v>
      </c>
      <c r="C232" t="str">
        <f t="shared" si="3"/>
        <v>Tanjung Santan-Jan</v>
      </c>
      <c r="D232">
        <v>0</v>
      </c>
    </row>
    <row r="233" spans="1:4" x14ac:dyDescent="0.25">
      <c r="A233" t="s">
        <v>17</v>
      </c>
      <c r="B233" t="s">
        <v>110</v>
      </c>
      <c r="C233" t="str">
        <f t="shared" si="3"/>
        <v>Teluk Bayur-Jan</v>
      </c>
      <c r="D233">
        <v>28</v>
      </c>
    </row>
    <row r="234" spans="1:4" x14ac:dyDescent="0.25">
      <c r="A234" t="s">
        <v>78</v>
      </c>
      <c r="B234" t="s">
        <v>110</v>
      </c>
      <c r="C234" t="str">
        <f t="shared" si="3"/>
        <v>Ternate-Jan</v>
      </c>
      <c r="D234">
        <v>0</v>
      </c>
    </row>
    <row r="235" spans="1:4" x14ac:dyDescent="0.25">
      <c r="A235" t="s">
        <v>97</v>
      </c>
      <c r="B235" t="s">
        <v>110</v>
      </c>
      <c r="C235" t="str">
        <f t="shared" si="3"/>
        <v>Tg. Sorong-Jan</v>
      </c>
      <c r="D235">
        <v>1</v>
      </c>
    </row>
    <row r="236" spans="1:4" x14ac:dyDescent="0.25">
      <c r="A236" t="s">
        <v>59</v>
      </c>
      <c r="B236" t="s">
        <v>110</v>
      </c>
      <c r="C236" t="str">
        <f t="shared" si="3"/>
        <v>Waingapu-Jan</v>
      </c>
      <c r="D236">
        <v>0</v>
      </c>
    </row>
    <row r="237" spans="1:4" x14ac:dyDescent="0.25">
      <c r="A237" t="s">
        <v>62</v>
      </c>
      <c r="B237" t="s">
        <v>106</v>
      </c>
      <c r="C237" t="str">
        <f t="shared" si="3"/>
        <v>Ambon-Jul</v>
      </c>
      <c r="D237">
        <v>0</v>
      </c>
    </row>
    <row r="238" spans="1:4" x14ac:dyDescent="0.25">
      <c r="A238" t="s">
        <v>63</v>
      </c>
      <c r="B238" t="s">
        <v>106</v>
      </c>
      <c r="C238" t="str">
        <f t="shared" si="3"/>
        <v>Balikpapan-Jul</v>
      </c>
      <c r="D238">
        <v>420</v>
      </c>
    </row>
    <row r="239" spans="1:4" x14ac:dyDescent="0.25">
      <c r="A239" t="s">
        <v>23</v>
      </c>
      <c r="B239" t="s">
        <v>106</v>
      </c>
      <c r="C239" t="str">
        <f t="shared" si="3"/>
        <v>Banjarmasin-Jul</v>
      </c>
      <c r="D239">
        <v>0</v>
      </c>
    </row>
    <row r="240" spans="1:4" x14ac:dyDescent="0.25">
      <c r="A240" t="s">
        <v>19</v>
      </c>
      <c r="B240" t="s">
        <v>106</v>
      </c>
      <c r="C240" t="str">
        <f t="shared" si="3"/>
        <v>Banten-Jul</v>
      </c>
      <c r="D240">
        <v>120</v>
      </c>
    </row>
    <row r="241" spans="1:4" x14ac:dyDescent="0.25">
      <c r="A241" t="s">
        <v>64</v>
      </c>
      <c r="B241" t="s">
        <v>106</v>
      </c>
      <c r="C241" t="str">
        <f t="shared" si="3"/>
        <v>Baubau-Jul</v>
      </c>
      <c r="D241">
        <v>0</v>
      </c>
    </row>
    <row r="242" spans="1:4" x14ac:dyDescent="0.25">
      <c r="A242" t="s">
        <v>24</v>
      </c>
      <c r="B242" t="s">
        <v>106</v>
      </c>
      <c r="C242" t="str">
        <f t="shared" si="3"/>
        <v>Belawan-Jul</v>
      </c>
      <c r="D242">
        <v>99</v>
      </c>
    </row>
    <row r="243" spans="1:4" x14ac:dyDescent="0.25">
      <c r="A243" t="s">
        <v>25</v>
      </c>
      <c r="B243" t="s">
        <v>106</v>
      </c>
      <c r="C243" t="str">
        <f t="shared" si="3"/>
        <v>Bengkalis-Jul</v>
      </c>
      <c r="D243">
        <v>20</v>
      </c>
    </row>
    <row r="244" spans="1:4" x14ac:dyDescent="0.25">
      <c r="A244" t="s">
        <v>20</v>
      </c>
      <c r="B244" t="s">
        <v>106</v>
      </c>
      <c r="C244" t="str">
        <f t="shared" si="3"/>
        <v>Benoa-Jul</v>
      </c>
      <c r="D244">
        <v>11</v>
      </c>
    </row>
    <row r="245" spans="1:4" x14ac:dyDescent="0.25">
      <c r="A245" t="s">
        <v>26</v>
      </c>
      <c r="B245" t="s">
        <v>106</v>
      </c>
      <c r="C245" t="str">
        <f t="shared" si="3"/>
        <v>Bitung-Jul</v>
      </c>
      <c r="D245">
        <v>14</v>
      </c>
    </row>
    <row r="246" spans="1:4" x14ac:dyDescent="0.25">
      <c r="A246" t="s">
        <v>113</v>
      </c>
      <c r="B246" t="s">
        <v>106</v>
      </c>
      <c r="C246" t="str">
        <f t="shared" si="3"/>
        <v>Bontang Lng Terminal-Jul</v>
      </c>
      <c r="D246">
        <v>4</v>
      </c>
    </row>
    <row r="247" spans="1:4" x14ac:dyDescent="0.25">
      <c r="A247" t="s">
        <v>27</v>
      </c>
      <c r="B247" t="s">
        <v>106</v>
      </c>
      <c r="C247" t="str">
        <f t="shared" si="3"/>
        <v>Bula-Jul</v>
      </c>
      <c r="D247">
        <v>0</v>
      </c>
    </row>
    <row r="248" spans="1:4" x14ac:dyDescent="0.25">
      <c r="A248" t="s">
        <v>28</v>
      </c>
      <c r="B248" t="s">
        <v>106</v>
      </c>
      <c r="C248" t="str">
        <f t="shared" si="3"/>
        <v>Celukan Bawang-Jul</v>
      </c>
      <c r="D248">
        <v>1</v>
      </c>
    </row>
    <row r="249" spans="1:4" x14ac:dyDescent="0.25">
      <c r="A249" t="s">
        <v>18</v>
      </c>
      <c r="B249" t="s">
        <v>106</v>
      </c>
      <c r="C249" t="str">
        <f t="shared" si="3"/>
        <v>Cirebon-Jul</v>
      </c>
      <c r="D249">
        <v>1</v>
      </c>
    </row>
    <row r="250" spans="1:4" x14ac:dyDescent="0.25">
      <c r="A250" t="s">
        <v>29</v>
      </c>
      <c r="B250" t="s">
        <v>106</v>
      </c>
      <c r="C250" t="str">
        <f t="shared" si="3"/>
        <v>Donggala-Jul</v>
      </c>
      <c r="D250">
        <v>0</v>
      </c>
    </row>
    <row r="251" spans="1:4" x14ac:dyDescent="0.25">
      <c r="A251" t="s">
        <v>30</v>
      </c>
      <c r="B251" t="s">
        <v>106</v>
      </c>
      <c r="C251" t="str">
        <f t="shared" si="3"/>
        <v>Dumai-Jul</v>
      </c>
      <c r="D251">
        <v>306</v>
      </c>
    </row>
    <row r="252" spans="1:4" x14ac:dyDescent="0.25">
      <c r="A252" t="s">
        <v>67</v>
      </c>
      <c r="B252" t="s">
        <v>106</v>
      </c>
      <c r="C252" t="str">
        <f t="shared" si="3"/>
        <v>Ende-Jul</v>
      </c>
      <c r="D252">
        <v>0</v>
      </c>
    </row>
    <row r="253" spans="1:4" x14ac:dyDescent="0.25">
      <c r="A253" t="s">
        <v>31</v>
      </c>
      <c r="B253" t="s">
        <v>106</v>
      </c>
      <c r="C253" t="str">
        <f t="shared" si="3"/>
        <v>Gorontalo-Jul</v>
      </c>
      <c r="D253">
        <v>0</v>
      </c>
    </row>
    <row r="254" spans="1:4" x14ac:dyDescent="0.25">
      <c r="A254" t="s">
        <v>32</v>
      </c>
      <c r="B254" t="s">
        <v>106</v>
      </c>
      <c r="C254" t="str">
        <f t="shared" si="3"/>
        <v>Gresik-Jul</v>
      </c>
      <c r="D254">
        <v>704</v>
      </c>
    </row>
    <row r="255" spans="1:4" x14ac:dyDescent="0.25">
      <c r="A255" t="s">
        <v>33</v>
      </c>
      <c r="B255" t="s">
        <v>106</v>
      </c>
      <c r="C255" t="str">
        <f t="shared" si="3"/>
        <v>Jayapura-Jul</v>
      </c>
      <c r="D255">
        <v>0</v>
      </c>
    </row>
    <row r="256" spans="1:4" x14ac:dyDescent="0.25">
      <c r="A256" t="s">
        <v>34</v>
      </c>
      <c r="B256" t="s">
        <v>106</v>
      </c>
      <c r="C256" t="str">
        <f t="shared" si="3"/>
        <v>Kendari-Jul</v>
      </c>
      <c r="D256">
        <v>0</v>
      </c>
    </row>
    <row r="257" spans="1:4" x14ac:dyDescent="0.25">
      <c r="A257" t="s">
        <v>35</v>
      </c>
      <c r="B257" t="s">
        <v>106</v>
      </c>
      <c r="C257" t="str">
        <f t="shared" si="3"/>
        <v>Kolonodale-Jul</v>
      </c>
      <c r="D257">
        <v>0</v>
      </c>
    </row>
    <row r="258" spans="1:4" x14ac:dyDescent="0.25">
      <c r="A258" t="s">
        <v>36</v>
      </c>
      <c r="B258" t="s">
        <v>106</v>
      </c>
      <c r="C258" t="str">
        <f t="shared" si="3"/>
        <v>Kuala Tanjung-Jul</v>
      </c>
      <c r="D258">
        <v>19</v>
      </c>
    </row>
    <row r="259" spans="1:4" x14ac:dyDescent="0.25">
      <c r="A259" t="s">
        <v>37</v>
      </c>
      <c r="B259" t="s">
        <v>106</v>
      </c>
      <c r="C259" t="str">
        <f t="shared" ref="C259:C322" si="4">_xlfn.CONCAT(TRIM(A259),"-",TRIM(B259))</f>
        <v>Kumai-Jul</v>
      </c>
      <c r="D259">
        <v>1</v>
      </c>
    </row>
    <row r="260" spans="1:4" x14ac:dyDescent="0.25">
      <c r="A260" t="s">
        <v>38</v>
      </c>
      <c r="B260" t="s">
        <v>106</v>
      </c>
      <c r="C260" t="str">
        <f t="shared" si="4"/>
        <v>Larantuka-Jul</v>
      </c>
      <c r="D260">
        <v>0</v>
      </c>
    </row>
    <row r="261" spans="1:4" x14ac:dyDescent="0.25">
      <c r="A261" t="s">
        <v>71</v>
      </c>
      <c r="B261" t="s">
        <v>106</v>
      </c>
      <c r="C261" t="str">
        <f t="shared" si="4"/>
        <v>Lhokseumawe-Jul</v>
      </c>
      <c r="D261">
        <v>135</v>
      </c>
    </row>
    <row r="262" spans="1:4" x14ac:dyDescent="0.25">
      <c r="A262" t="s">
        <v>39</v>
      </c>
      <c r="B262" t="s">
        <v>106</v>
      </c>
      <c r="C262" t="str">
        <f t="shared" si="4"/>
        <v>Luwuk-Jul</v>
      </c>
      <c r="D262">
        <v>0</v>
      </c>
    </row>
    <row r="263" spans="1:4" x14ac:dyDescent="0.25">
      <c r="A263" t="s">
        <v>72</v>
      </c>
      <c r="B263" t="s">
        <v>106</v>
      </c>
      <c r="C263" t="str">
        <f t="shared" si="4"/>
        <v>Maumere-Jul</v>
      </c>
      <c r="D263">
        <v>0</v>
      </c>
    </row>
    <row r="264" spans="1:4" x14ac:dyDescent="0.25">
      <c r="A264" t="s">
        <v>73</v>
      </c>
      <c r="B264" t="s">
        <v>106</v>
      </c>
      <c r="C264" t="str">
        <f t="shared" si="4"/>
        <v>Palembang-Jul</v>
      </c>
      <c r="D264">
        <v>11</v>
      </c>
    </row>
    <row r="265" spans="1:4" x14ac:dyDescent="0.25">
      <c r="A265" t="s">
        <v>43</v>
      </c>
      <c r="B265" t="s">
        <v>106</v>
      </c>
      <c r="C265" t="str">
        <f t="shared" si="4"/>
        <v>Panjang-Jul</v>
      </c>
      <c r="D265">
        <v>29</v>
      </c>
    </row>
    <row r="266" spans="1:4" x14ac:dyDescent="0.25">
      <c r="A266" t="s">
        <v>74</v>
      </c>
      <c r="B266" t="s">
        <v>106</v>
      </c>
      <c r="C266" t="str">
        <f t="shared" si="4"/>
        <v>Parepare-Jul</v>
      </c>
      <c r="D266">
        <v>0</v>
      </c>
    </row>
    <row r="267" spans="1:4" x14ac:dyDescent="0.25">
      <c r="A267" t="s">
        <v>47</v>
      </c>
      <c r="B267" t="s">
        <v>106</v>
      </c>
      <c r="C267" t="str">
        <f t="shared" si="4"/>
        <v>Pomalaa-Jul</v>
      </c>
      <c r="D267">
        <v>0</v>
      </c>
    </row>
    <row r="268" spans="1:4" x14ac:dyDescent="0.25">
      <c r="A268" t="s">
        <v>21</v>
      </c>
      <c r="B268" t="s">
        <v>106</v>
      </c>
      <c r="C268" t="str">
        <f t="shared" si="4"/>
        <v>Pontianak-Jul</v>
      </c>
      <c r="D268">
        <v>12</v>
      </c>
    </row>
    <row r="269" spans="1:4" x14ac:dyDescent="0.25">
      <c r="A269" t="s">
        <v>75</v>
      </c>
      <c r="B269" t="s">
        <v>106</v>
      </c>
      <c r="C269" t="str">
        <f t="shared" si="4"/>
        <v>Probolinggo-Jul</v>
      </c>
      <c r="D269">
        <v>2</v>
      </c>
    </row>
    <row r="270" spans="1:4" x14ac:dyDescent="0.25">
      <c r="A270" t="s">
        <v>82</v>
      </c>
      <c r="B270" t="s">
        <v>106</v>
      </c>
      <c r="C270" t="str">
        <f t="shared" si="4"/>
        <v>Pulau Baai-Jul</v>
      </c>
      <c r="D270">
        <v>2</v>
      </c>
    </row>
    <row r="271" spans="1:4" x14ac:dyDescent="0.25">
      <c r="A271" t="s">
        <v>96</v>
      </c>
      <c r="B271" t="s">
        <v>106</v>
      </c>
      <c r="C271" t="str">
        <f t="shared" si="4"/>
        <v>Pulau Sambu-Jul</v>
      </c>
      <c r="D271">
        <v>6636</v>
      </c>
    </row>
    <row r="272" spans="1:4" x14ac:dyDescent="0.25">
      <c r="A272" t="s">
        <v>48</v>
      </c>
      <c r="B272" t="s">
        <v>106</v>
      </c>
      <c r="C272" t="str">
        <f t="shared" si="4"/>
        <v>Samarinda-Jul</v>
      </c>
      <c r="D272">
        <v>0</v>
      </c>
    </row>
    <row r="273" spans="1:4" x14ac:dyDescent="0.25">
      <c r="A273" t="s">
        <v>76</v>
      </c>
      <c r="B273" t="s">
        <v>106</v>
      </c>
      <c r="C273" t="str">
        <f t="shared" si="4"/>
        <v>Sekupang-Jul</v>
      </c>
      <c r="D273">
        <v>4852</v>
      </c>
    </row>
    <row r="274" spans="1:4" x14ac:dyDescent="0.25">
      <c r="A274" t="s">
        <v>51</v>
      </c>
      <c r="B274" t="s">
        <v>106</v>
      </c>
      <c r="C274" t="str">
        <f t="shared" si="4"/>
        <v>Serui-Jul</v>
      </c>
      <c r="D274">
        <v>0</v>
      </c>
    </row>
    <row r="275" spans="1:4" x14ac:dyDescent="0.25">
      <c r="A275" t="s">
        <v>52</v>
      </c>
      <c r="B275" t="s">
        <v>106</v>
      </c>
      <c r="C275" t="str">
        <f t="shared" si="4"/>
        <v>Sibolga-Jul</v>
      </c>
      <c r="D275">
        <v>0</v>
      </c>
    </row>
    <row r="276" spans="1:4" x14ac:dyDescent="0.25">
      <c r="A276" t="s">
        <v>77</v>
      </c>
      <c r="B276" t="s">
        <v>106</v>
      </c>
      <c r="C276" t="str">
        <f t="shared" si="4"/>
        <v>Sungaipakning-Jul</v>
      </c>
      <c r="D276">
        <v>36</v>
      </c>
    </row>
    <row r="277" spans="1:4" x14ac:dyDescent="0.25">
      <c r="A277" t="s">
        <v>54</v>
      </c>
      <c r="B277" t="s">
        <v>106</v>
      </c>
      <c r="C277" t="str">
        <f t="shared" si="4"/>
        <v>Tanjung Balai Karimun-Jul</v>
      </c>
      <c r="D277">
        <v>17</v>
      </c>
    </row>
    <row r="278" spans="1:4" x14ac:dyDescent="0.25">
      <c r="A278" t="s">
        <v>98</v>
      </c>
      <c r="B278" t="s">
        <v>106</v>
      </c>
      <c r="C278" t="str">
        <f t="shared" si="4"/>
        <v>Tanjung Benete-Jul</v>
      </c>
      <c r="D278">
        <v>6</v>
      </c>
    </row>
    <row r="279" spans="1:4" x14ac:dyDescent="0.25">
      <c r="A279" t="s">
        <v>118</v>
      </c>
      <c r="B279" t="s">
        <v>106</v>
      </c>
      <c r="C279" t="str">
        <f t="shared" si="4"/>
        <v>Tanjung Santan-Jul</v>
      </c>
      <c r="D279">
        <v>0</v>
      </c>
    </row>
    <row r="280" spans="1:4" x14ac:dyDescent="0.25">
      <c r="A280" t="s">
        <v>17</v>
      </c>
      <c r="B280" t="s">
        <v>106</v>
      </c>
      <c r="C280" t="str">
        <f t="shared" si="4"/>
        <v>Teluk Bayur-Jul</v>
      </c>
      <c r="D280">
        <v>41</v>
      </c>
    </row>
    <row r="281" spans="1:4" x14ac:dyDescent="0.25">
      <c r="A281" t="s">
        <v>78</v>
      </c>
      <c r="B281" t="s">
        <v>106</v>
      </c>
      <c r="C281" t="str">
        <f t="shared" si="4"/>
        <v>Ternate-Jul</v>
      </c>
      <c r="D281">
        <v>0</v>
      </c>
    </row>
    <row r="282" spans="1:4" x14ac:dyDescent="0.25">
      <c r="A282" t="s">
        <v>97</v>
      </c>
      <c r="B282" t="s">
        <v>106</v>
      </c>
      <c r="C282" t="str">
        <f t="shared" si="4"/>
        <v>Tg. Sorong-Jul</v>
      </c>
      <c r="D282">
        <v>3</v>
      </c>
    </row>
    <row r="283" spans="1:4" x14ac:dyDescent="0.25">
      <c r="A283" t="s">
        <v>59</v>
      </c>
      <c r="B283" t="s">
        <v>106</v>
      </c>
      <c r="C283" t="str">
        <f t="shared" si="4"/>
        <v>Waingapu-Jul</v>
      </c>
      <c r="D283">
        <v>0</v>
      </c>
    </row>
    <row r="284" spans="1:4" x14ac:dyDescent="0.25">
      <c r="A284" t="s">
        <v>62</v>
      </c>
      <c r="B284" t="s">
        <v>105</v>
      </c>
      <c r="C284" t="str">
        <f t="shared" si="4"/>
        <v>Ambon-Jun</v>
      </c>
      <c r="D284">
        <v>0</v>
      </c>
    </row>
    <row r="285" spans="1:4" x14ac:dyDescent="0.25">
      <c r="A285" t="s">
        <v>63</v>
      </c>
      <c r="B285" t="s">
        <v>105</v>
      </c>
      <c r="C285" t="str">
        <f t="shared" si="4"/>
        <v>Balikpapan-Jun</v>
      </c>
      <c r="D285">
        <v>337</v>
      </c>
    </row>
    <row r="286" spans="1:4" x14ac:dyDescent="0.25">
      <c r="A286" t="s">
        <v>23</v>
      </c>
      <c r="B286" t="s">
        <v>105</v>
      </c>
      <c r="C286" t="str">
        <f t="shared" si="4"/>
        <v>Banjarmasin-Jun</v>
      </c>
      <c r="D286">
        <v>0</v>
      </c>
    </row>
    <row r="287" spans="1:4" x14ac:dyDescent="0.25">
      <c r="A287" t="s">
        <v>19</v>
      </c>
      <c r="B287" t="s">
        <v>105</v>
      </c>
      <c r="C287" t="str">
        <f t="shared" si="4"/>
        <v>Banten-Jun</v>
      </c>
      <c r="D287">
        <v>101</v>
      </c>
    </row>
    <row r="288" spans="1:4" x14ac:dyDescent="0.25">
      <c r="A288" t="s">
        <v>64</v>
      </c>
      <c r="B288" t="s">
        <v>105</v>
      </c>
      <c r="C288" t="str">
        <f t="shared" si="4"/>
        <v>Baubau-Jun</v>
      </c>
      <c r="D288">
        <v>0</v>
      </c>
    </row>
    <row r="289" spans="1:4" x14ac:dyDescent="0.25">
      <c r="A289" t="s">
        <v>24</v>
      </c>
      <c r="B289" t="s">
        <v>105</v>
      </c>
      <c r="C289" t="str">
        <f t="shared" si="4"/>
        <v>Belawan-Jun</v>
      </c>
      <c r="D289">
        <v>63</v>
      </c>
    </row>
    <row r="290" spans="1:4" x14ac:dyDescent="0.25">
      <c r="A290" t="s">
        <v>25</v>
      </c>
      <c r="B290" t="s">
        <v>105</v>
      </c>
      <c r="C290" t="str">
        <f t="shared" si="4"/>
        <v>Bengkalis-Jun</v>
      </c>
      <c r="D290">
        <v>22</v>
      </c>
    </row>
    <row r="291" spans="1:4" x14ac:dyDescent="0.25">
      <c r="A291" t="s">
        <v>20</v>
      </c>
      <c r="B291" t="s">
        <v>105</v>
      </c>
      <c r="C291" t="str">
        <f t="shared" si="4"/>
        <v>Benoa-Jun</v>
      </c>
      <c r="D291">
        <v>20</v>
      </c>
    </row>
    <row r="292" spans="1:4" x14ac:dyDescent="0.25">
      <c r="A292" t="s">
        <v>26</v>
      </c>
      <c r="B292" t="s">
        <v>105</v>
      </c>
      <c r="C292" t="str">
        <f t="shared" si="4"/>
        <v>Bitung-Jun</v>
      </c>
      <c r="D292">
        <v>16</v>
      </c>
    </row>
    <row r="293" spans="1:4" x14ac:dyDescent="0.25">
      <c r="A293" t="s">
        <v>113</v>
      </c>
      <c r="B293" t="s">
        <v>105</v>
      </c>
      <c r="C293" t="str">
        <f t="shared" si="4"/>
        <v>Bontang Lng Terminal-Jun</v>
      </c>
      <c r="D293">
        <v>4</v>
      </c>
    </row>
    <row r="294" spans="1:4" x14ac:dyDescent="0.25">
      <c r="A294" t="s">
        <v>27</v>
      </c>
      <c r="B294" t="s">
        <v>105</v>
      </c>
      <c r="C294" t="str">
        <f t="shared" si="4"/>
        <v>Bula-Jun</v>
      </c>
      <c r="D294">
        <v>1</v>
      </c>
    </row>
    <row r="295" spans="1:4" x14ac:dyDescent="0.25">
      <c r="A295" t="s">
        <v>28</v>
      </c>
      <c r="B295" t="s">
        <v>105</v>
      </c>
      <c r="C295" t="str">
        <f t="shared" si="4"/>
        <v>Celukan Bawang-Jun</v>
      </c>
      <c r="D295">
        <v>0</v>
      </c>
    </row>
    <row r="296" spans="1:4" x14ac:dyDescent="0.25">
      <c r="A296" t="s">
        <v>18</v>
      </c>
      <c r="B296" t="s">
        <v>105</v>
      </c>
      <c r="C296" t="str">
        <f t="shared" si="4"/>
        <v>Cirebon-Jun</v>
      </c>
      <c r="D296">
        <v>1</v>
      </c>
    </row>
    <row r="297" spans="1:4" x14ac:dyDescent="0.25">
      <c r="A297" t="s">
        <v>29</v>
      </c>
      <c r="B297" t="s">
        <v>105</v>
      </c>
      <c r="C297" t="str">
        <f t="shared" si="4"/>
        <v>Donggala-Jun</v>
      </c>
      <c r="D297">
        <v>0</v>
      </c>
    </row>
    <row r="298" spans="1:4" x14ac:dyDescent="0.25">
      <c r="A298" t="s">
        <v>30</v>
      </c>
      <c r="B298" t="s">
        <v>105</v>
      </c>
      <c r="C298" t="str">
        <f t="shared" si="4"/>
        <v>Dumai-Jun</v>
      </c>
      <c r="D298">
        <v>203</v>
      </c>
    </row>
    <row r="299" spans="1:4" x14ac:dyDescent="0.25">
      <c r="A299" t="s">
        <v>67</v>
      </c>
      <c r="B299" t="s">
        <v>105</v>
      </c>
      <c r="C299" t="str">
        <f t="shared" si="4"/>
        <v>Ende-Jun</v>
      </c>
      <c r="D299">
        <v>0</v>
      </c>
    </row>
    <row r="300" spans="1:4" x14ac:dyDescent="0.25">
      <c r="A300" t="s">
        <v>31</v>
      </c>
      <c r="B300" t="s">
        <v>105</v>
      </c>
      <c r="C300" t="str">
        <f t="shared" si="4"/>
        <v>Gorontalo-Jun</v>
      </c>
      <c r="D300">
        <v>0</v>
      </c>
    </row>
    <row r="301" spans="1:4" x14ac:dyDescent="0.25">
      <c r="A301" t="s">
        <v>32</v>
      </c>
      <c r="B301" t="s">
        <v>105</v>
      </c>
      <c r="C301" t="str">
        <f t="shared" si="4"/>
        <v>Gresik-Jun</v>
      </c>
      <c r="D301">
        <v>379</v>
      </c>
    </row>
    <row r="302" spans="1:4" x14ac:dyDescent="0.25">
      <c r="A302" t="s">
        <v>33</v>
      </c>
      <c r="B302" t="s">
        <v>105</v>
      </c>
      <c r="C302" t="str">
        <f t="shared" si="4"/>
        <v>Jayapura-Jun</v>
      </c>
      <c r="D302">
        <v>0</v>
      </c>
    </row>
    <row r="303" spans="1:4" x14ac:dyDescent="0.25">
      <c r="A303" t="s">
        <v>34</v>
      </c>
      <c r="B303" t="s">
        <v>105</v>
      </c>
      <c r="C303" t="str">
        <f t="shared" si="4"/>
        <v>Kendari-Jun</v>
      </c>
      <c r="D303">
        <v>1</v>
      </c>
    </row>
    <row r="304" spans="1:4" x14ac:dyDescent="0.25">
      <c r="A304" t="s">
        <v>35</v>
      </c>
      <c r="B304" t="s">
        <v>105</v>
      </c>
      <c r="C304" t="str">
        <f t="shared" si="4"/>
        <v>Kolonodale-Jun</v>
      </c>
      <c r="D304">
        <v>0</v>
      </c>
    </row>
    <row r="305" spans="1:4" x14ac:dyDescent="0.25">
      <c r="A305" t="s">
        <v>36</v>
      </c>
      <c r="B305" t="s">
        <v>105</v>
      </c>
      <c r="C305" t="str">
        <f t="shared" si="4"/>
        <v>Kuala Tanjung-Jun</v>
      </c>
      <c r="D305">
        <v>8</v>
      </c>
    </row>
    <row r="306" spans="1:4" x14ac:dyDescent="0.25">
      <c r="A306" t="s">
        <v>37</v>
      </c>
      <c r="B306" t="s">
        <v>105</v>
      </c>
      <c r="C306" t="str">
        <f t="shared" si="4"/>
        <v>Kumai-Jun</v>
      </c>
      <c r="D306">
        <v>1</v>
      </c>
    </row>
    <row r="307" spans="1:4" x14ac:dyDescent="0.25">
      <c r="A307" t="s">
        <v>38</v>
      </c>
      <c r="B307" t="s">
        <v>105</v>
      </c>
      <c r="C307" t="str">
        <f t="shared" si="4"/>
        <v>Larantuka-Jun</v>
      </c>
      <c r="D307">
        <v>0</v>
      </c>
    </row>
    <row r="308" spans="1:4" x14ac:dyDescent="0.25">
      <c r="A308" t="s">
        <v>71</v>
      </c>
      <c r="B308" t="s">
        <v>105</v>
      </c>
      <c r="C308" t="str">
        <f t="shared" si="4"/>
        <v>Lhokseumawe-Jun</v>
      </c>
      <c r="D308">
        <v>459</v>
      </c>
    </row>
    <row r="309" spans="1:4" x14ac:dyDescent="0.25">
      <c r="A309" t="s">
        <v>39</v>
      </c>
      <c r="B309" t="s">
        <v>105</v>
      </c>
      <c r="C309" t="str">
        <f t="shared" si="4"/>
        <v>Luwuk-Jun</v>
      </c>
      <c r="D309">
        <v>0</v>
      </c>
    </row>
    <row r="310" spans="1:4" x14ac:dyDescent="0.25">
      <c r="A310" t="s">
        <v>72</v>
      </c>
      <c r="B310" t="s">
        <v>105</v>
      </c>
      <c r="C310" t="str">
        <f t="shared" si="4"/>
        <v>Maumere-Jun</v>
      </c>
      <c r="D310">
        <v>0</v>
      </c>
    </row>
    <row r="311" spans="1:4" x14ac:dyDescent="0.25">
      <c r="A311" t="s">
        <v>73</v>
      </c>
      <c r="B311" t="s">
        <v>105</v>
      </c>
      <c r="C311" t="str">
        <f t="shared" si="4"/>
        <v>Palembang-Jun</v>
      </c>
      <c r="D311">
        <v>10</v>
      </c>
    </row>
    <row r="312" spans="1:4" x14ac:dyDescent="0.25">
      <c r="A312" t="s">
        <v>43</v>
      </c>
      <c r="B312" t="s">
        <v>105</v>
      </c>
      <c r="C312" t="str">
        <f t="shared" si="4"/>
        <v>Panjang-Jun</v>
      </c>
      <c r="D312">
        <v>46</v>
      </c>
    </row>
    <row r="313" spans="1:4" x14ac:dyDescent="0.25">
      <c r="A313" t="s">
        <v>74</v>
      </c>
      <c r="B313" t="s">
        <v>105</v>
      </c>
      <c r="C313" t="str">
        <f t="shared" si="4"/>
        <v>Parepare-Jun</v>
      </c>
      <c r="D313">
        <v>0</v>
      </c>
    </row>
    <row r="314" spans="1:4" x14ac:dyDescent="0.25">
      <c r="A314" t="s">
        <v>47</v>
      </c>
      <c r="B314" t="s">
        <v>105</v>
      </c>
      <c r="C314" t="str">
        <f t="shared" si="4"/>
        <v>Pomalaa-Jun</v>
      </c>
      <c r="D314">
        <v>0</v>
      </c>
    </row>
    <row r="315" spans="1:4" x14ac:dyDescent="0.25">
      <c r="A315" t="s">
        <v>21</v>
      </c>
      <c r="B315" t="s">
        <v>105</v>
      </c>
      <c r="C315" t="str">
        <f t="shared" si="4"/>
        <v>Pontianak-Jun</v>
      </c>
      <c r="D315">
        <v>9</v>
      </c>
    </row>
    <row r="316" spans="1:4" x14ac:dyDescent="0.25">
      <c r="A316" t="s">
        <v>75</v>
      </c>
      <c r="B316" t="s">
        <v>105</v>
      </c>
      <c r="C316" t="str">
        <f t="shared" si="4"/>
        <v>Probolinggo-Jun</v>
      </c>
      <c r="D316">
        <v>1</v>
      </c>
    </row>
    <row r="317" spans="1:4" x14ac:dyDescent="0.25">
      <c r="A317" t="s">
        <v>82</v>
      </c>
      <c r="B317" t="s">
        <v>105</v>
      </c>
      <c r="C317" t="str">
        <f t="shared" si="4"/>
        <v>Pulau Baai-Jun</v>
      </c>
      <c r="D317">
        <v>39</v>
      </c>
    </row>
    <row r="318" spans="1:4" x14ac:dyDescent="0.25">
      <c r="A318" t="s">
        <v>96</v>
      </c>
      <c r="B318" t="s">
        <v>105</v>
      </c>
      <c r="C318" t="str">
        <f t="shared" si="4"/>
        <v>Pulau Sambu-Jun</v>
      </c>
      <c r="D318">
        <v>13070</v>
      </c>
    </row>
    <row r="319" spans="1:4" x14ac:dyDescent="0.25">
      <c r="A319" t="s">
        <v>48</v>
      </c>
      <c r="B319" t="s">
        <v>105</v>
      </c>
      <c r="C319" t="str">
        <f t="shared" si="4"/>
        <v>Samarinda-Jun</v>
      </c>
      <c r="D319">
        <v>0</v>
      </c>
    </row>
    <row r="320" spans="1:4" x14ac:dyDescent="0.25">
      <c r="A320" t="s">
        <v>76</v>
      </c>
      <c r="B320" t="s">
        <v>105</v>
      </c>
      <c r="C320" t="str">
        <f t="shared" si="4"/>
        <v>Sekupang-Jun</v>
      </c>
      <c r="D320">
        <v>11329</v>
      </c>
    </row>
    <row r="321" spans="1:4" x14ac:dyDescent="0.25">
      <c r="A321" t="s">
        <v>51</v>
      </c>
      <c r="B321" t="s">
        <v>105</v>
      </c>
      <c r="C321" t="str">
        <f t="shared" si="4"/>
        <v>Serui-Jun</v>
      </c>
      <c r="D321">
        <v>1</v>
      </c>
    </row>
    <row r="322" spans="1:4" x14ac:dyDescent="0.25">
      <c r="A322" t="s">
        <v>52</v>
      </c>
      <c r="B322" t="s">
        <v>105</v>
      </c>
      <c r="C322" t="str">
        <f t="shared" si="4"/>
        <v>Sibolga-Jun</v>
      </c>
      <c r="D322">
        <v>0</v>
      </c>
    </row>
    <row r="323" spans="1:4" x14ac:dyDescent="0.25">
      <c r="A323" t="s">
        <v>77</v>
      </c>
      <c r="B323" t="s">
        <v>105</v>
      </c>
      <c r="C323" t="str">
        <f t="shared" ref="C323:C386" si="5">_xlfn.CONCAT(TRIM(A323),"-",TRIM(B323))</f>
        <v>Sungaipakning-Jun</v>
      </c>
      <c r="D323">
        <v>33</v>
      </c>
    </row>
    <row r="324" spans="1:4" x14ac:dyDescent="0.25">
      <c r="A324" t="s">
        <v>54</v>
      </c>
      <c r="B324" t="s">
        <v>105</v>
      </c>
      <c r="C324" t="str">
        <f t="shared" si="5"/>
        <v>Tanjung Balai Karimun-Jun</v>
      </c>
      <c r="D324">
        <v>9</v>
      </c>
    </row>
    <row r="325" spans="1:4" x14ac:dyDescent="0.25">
      <c r="A325" t="s">
        <v>98</v>
      </c>
      <c r="B325" t="s">
        <v>105</v>
      </c>
      <c r="C325" t="str">
        <f t="shared" si="5"/>
        <v>Tanjung Benete-Jun</v>
      </c>
      <c r="D325">
        <v>4</v>
      </c>
    </row>
    <row r="326" spans="1:4" x14ac:dyDescent="0.25">
      <c r="A326" t="s">
        <v>118</v>
      </c>
      <c r="B326" t="s">
        <v>105</v>
      </c>
      <c r="C326" t="str">
        <f t="shared" si="5"/>
        <v>Tanjung Santan-Jun</v>
      </c>
      <c r="D326">
        <v>0</v>
      </c>
    </row>
    <row r="327" spans="1:4" x14ac:dyDescent="0.25">
      <c r="A327" t="s">
        <v>17</v>
      </c>
      <c r="B327" t="s">
        <v>105</v>
      </c>
      <c r="C327" t="str">
        <f t="shared" si="5"/>
        <v>Teluk Bayur-Jun</v>
      </c>
      <c r="D327">
        <v>33</v>
      </c>
    </row>
    <row r="328" spans="1:4" x14ac:dyDescent="0.25">
      <c r="A328" t="s">
        <v>78</v>
      </c>
      <c r="B328" t="s">
        <v>105</v>
      </c>
      <c r="C328" t="str">
        <f t="shared" si="5"/>
        <v>Ternate-Jun</v>
      </c>
      <c r="D328">
        <v>0</v>
      </c>
    </row>
    <row r="329" spans="1:4" x14ac:dyDescent="0.25">
      <c r="A329" t="s">
        <v>97</v>
      </c>
      <c r="B329" t="s">
        <v>105</v>
      </c>
      <c r="C329" t="str">
        <f t="shared" si="5"/>
        <v>Tg. Sorong-Jun</v>
      </c>
      <c r="D329">
        <v>0</v>
      </c>
    </row>
    <row r="330" spans="1:4" x14ac:dyDescent="0.25">
      <c r="A330" t="s">
        <v>59</v>
      </c>
      <c r="B330" t="s">
        <v>105</v>
      </c>
      <c r="C330" t="str">
        <f t="shared" si="5"/>
        <v>Waingapu-Jun</v>
      </c>
      <c r="D330">
        <v>0</v>
      </c>
    </row>
    <row r="331" spans="1:4" x14ac:dyDescent="0.25">
      <c r="A331" t="s">
        <v>62</v>
      </c>
      <c r="B331" t="s">
        <v>103</v>
      </c>
      <c r="C331" t="str">
        <f t="shared" si="5"/>
        <v>Ambon-Mar</v>
      </c>
      <c r="D331">
        <v>0</v>
      </c>
    </row>
    <row r="332" spans="1:4" x14ac:dyDescent="0.25">
      <c r="A332" t="s">
        <v>63</v>
      </c>
      <c r="B332" t="s">
        <v>103</v>
      </c>
      <c r="C332" t="str">
        <f t="shared" si="5"/>
        <v>Balikpapan-Mar</v>
      </c>
      <c r="D332">
        <v>261</v>
      </c>
    </row>
    <row r="333" spans="1:4" x14ac:dyDescent="0.25">
      <c r="A333" t="s">
        <v>23</v>
      </c>
      <c r="B333" t="s">
        <v>103</v>
      </c>
      <c r="C333" t="str">
        <f t="shared" si="5"/>
        <v>Banjarmasin-Mar</v>
      </c>
      <c r="D333">
        <v>2</v>
      </c>
    </row>
    <row r="334" spans="1:4" x14ac:dyDescent="0.25">
      <c r="A334" t="s">
        <v>19</v>
      </c>
      <c r="B334" t="s">
        <v>103</v>
      </c>
      <c r="C334" t="str">
        <f t="shared" si="5"/>
        <v>Banten-Mar</v>
      </c>
      <c r="D334">
        <v>169</v>
      </c>
    </row>
    <row r="335" spans="1:4" x14ac:dyDescent="0.25">
      <c r="A335" t="s">
        <v>64</v>
      </c>
      <c r="B335" t="s">
        <v>103</v>
      </c>
      <c r="C335" t="str">
        <f t="shared" si="5"/>
        <v>Baubau-Mar</v>
      </c>
      <c r="D335">
        <v>3</v>
      </c>
    </row>
    <row r="336" spans="1:4" x14ac:dyDescent="0.25">
      <c r="A336" t="s">
        <v>24</v>
      </c>
      <c r="B336" t="s">
        <v>103</v>
      </c>
      <c r="C336" t="str">
        <f t="shared" si="5"/>
        <v>Belawan-Mar</v>
      </c>
      <c r="D336">
        <v>65</v>
      </c>
    </row>
    <row r="337" spans="1:4" x14ac:dyDescent="0.25">
      <c r="A337" t="s">
        <v>25</v>
      </c>
      <c r="B337" t="s">
        <v>103</v>
      </c>
      <c r="C337" t="str">
        <f t="shared" si="5"/>
        <v>Bengkalis-Mar</v>
      </c>
      <c r="D337">
        <v>29</v>
      </c>
    </row>
    <row r="338" spans="1:4" x14ac:dyDescent="0.25">
      <c r="A338" t="s">
        <v>20</v>
      </c>
      <c r="B338" t="s">
        <v>103</v>
      </c>
      <c r="C338" t="str">
        <f t="shared" si="5"/>
        <v>Benoa-Mar</v>
      </c>
      <c r="D338">
        <v>8</v>
      </c>
    </row>
    <row r="339" spans="1:4" x14ac:dyDescent="0.25">
      <c r="A339" t="s">
        <v>26</v>
      </c>
      <c r="B339" t="s">
        <v>103</v>
      </c>
      <c r="C339" t="str">
        <f t="shared" si="5"/>
        <v>Bitung-Mar</v>
      </c>
      <c r="D339">
        <v>13</v>
      </c>
    </row>
    <row r="340" spans="1:4" x14ac:dyDescent="0.25">
      <c r="A340" t="s">
        <v>113</v>
      </c>
      <c r="B340" t="s">
        <v>103</v>
      </c>
      <c r="C340" t="str">
        <f t="shared" si="5"/>
        <v>Bontang Lng Terminal-Mar</v>
      </c>
      <c r="D340">
        <v>6</v>
      </c>
    </row>
    <row r="341" spans="1:4" x14ac:dyDescent="0.25">
      <c r="A341" t="s">
        <v>27</v>
      </c>
      <c r="B341" t="s">
        <v>103</v>
      </c>
      <c r="C341" t="str">
        <f t="shared" si="5"/>
        <v>Bula-Mar</v>
      </c>
      <c r="D341">
        <v>0</v>
      </c>
    </row>
    <row r="342" spans="1:4" x14ac:dyDescent="0.25">
      <c r="A342" t="s">
        <v>28</v>
      </c>
      <c r="B342" t="s">
        <v>103</v>
      </c>
      <c r="C342" t="str">
        <f t="shared" si="5"/>
        <v>Celukan Bawang-Mar</v>
      </c>
      <c r="D342">
        <v>3</v>
      </c>
    </row>
    <row r="343" spans="1:4" x14ac:dyDescent="0.25">
      <c r="A343" t="s">
        <v>18</v>
      </c>
      <c r="B343" t="s">
        <v>103</v>
      </c>
      <c r="C343" t="str">
        <f t="shared" si="5"/>
        <v>Cirebon-Mar</v>
      </c>
      <c r="D343">
        <v>0</v>
      </c>
    </row>
    <row r="344" spans="1:4" x14ac:dyDescent="0.25">
      <c r="A344" t="s">
        <v>29</v>
      </c>
      <c r="B344" t="s">
        <v>103</v>
      </c>
      <c r="C344" t="str">
        <f t="shared" si="5"/>
        <v>Donggala-Mar</v>
      </c>
      <c r="D344">
        <v>8</v>
      </c>
    </row>
    <row r="345" spans="1:4" x14ac:dyDescent="0.25">
      <c r="A345" t="s">
        <v>30</v>
      </c>
      <c r="B345" t="s">
        <v>103</v>
      </c>
      <c r="C345" t="str">
        <f t="shared" si="5"/>
        <v>Dumai-Mar</v>
      </c>
      <c r="D345">
        <v>201</v>
      </c>
    </row>
    <row r="346" spans="1:4" x14ac:dyDescent="0.25">
      <c r="A346" t="s">
        <v>67</v>
      </c>
      <c r="B346" t="s">
        <v>103</v>
      </c>
      <c r="C346" t="str">
        <f t="shared" si="5"/>
        <v>Ende-Mar</v>
      </c>
      <c r="D346">
        <v>0</v>
      </c>
    </row>
    <row r="347" spans="1:4" x14ac:dyDescent="0.25">
      <c r="A347" t="s">
        <v>31</v>
      </c>
      <c r="B347" t="s">
        <v>103</v>
      </c>
      <c r="C347" t="str">
        <f t="shared" si="5"/>
        <v>Gorontalo-Mar</v>
      </c>
      <c r="D347">
        <v>1</v>
      </c>
    </row>
    <row r="348" spans="1:4" x14ac:dyDescent="0.25">
      <c r="A348" t="s">
        <v>32</v>
      </c>
      <c r="B348" t="s">
        <v>103</v>
      </c>
      <c r="C348" t="str">
        <f t="shared" si="5"/>
        <v>Gresik-Mar</v>
      </c>
      <c r="D348">
        <v>523</v>
      </c>
    </row>
    <row r="349" spans="1:4" x14ac:dyDescent="0.25">
      <c r="A349" t="s">
        <v>33</v>
      </c>
      <c r="B349" t="s">
        <v>103</v>
      </c>
      <c r="C349" t="str">
        <f t="shared" si="5"/>
        <v>Jayapura-Mar</v>
      </c>
      <c r="D349">
        <v>0</v>
      </c>
    </row>
    <row r="350" spans="1:4" x14ac:dyDescent="0.25">
      <c r="A350" t="s">
        <v>34</v>
      </c>
      <c r="B350" t="s">
        <v>103</v>
      </c>
      <c r="C350" t="str">
        <f t="shared" si="5"/>
        <v>Kendari-Mar</v>
      </c>
      <c r="D350">
        <v>1</v>
      </c>
    </row>
    <row r="351" spans="1:4" x14ac:dyDescent="0.25">
      <c r="A351" t="s">
        <v>35</v>
      </c>
      <c r="B351" t="s">
        <v>103</v>
      </c>
      <c r="C351" t="str">
        <f t="shared" si="5"/>
        <v>Kolonodale-Mar</v>
      </c>
      <c r="D351">
        <v>1</v>
      </c>
    </row>
    <row r="352" spans="1:4" x14ac:dyDescent="0.25">
      <c r="A352" t="s">
        <v>36</v>
      </c>
      <c r="B352" t="s">
        <v>103</v>
      </c>
      <c r="C352" t="str">
        <f t="shared" si="5"/>
        <v>Kuala Tanjung-Mar</v>
      </c>
      <c r="D352">
        <v>6</v>
      </c>
    </row>
    <row r="353" spans="1:4" x14ac:dyDescent="0.25">
      <c r="A353" t="s">
        <v>37</v>
      </c>
      <c r="B353" t="s">
        <v>103</v>
      </c>
      <c r="C353" t="str">
        <f t="shared" si="5"/>
        <v>Kumai-Mar</v>
      </c>
      <c r="D353">
        <v>0</v>
      </c>
    </row>
    <row r="354" spans="1:4" x14ac:dyDescent="0.25">
      <c r="A354" t="s">
        <v>38</v>
      </c>
      <c r="B354" t="s">
        <v>103</v>
      </c>
      <c r="C354" t="str">
        <f t="shared" si="5"/>
        <v>Larantuka-Mar</v>
      </c>
      <c r="D354">
        <v>0</v>
      </c>
    </row>
    <row r="355" spans="1:4" x14ac:dyDescent="0.25">
      <c r="A355" t="s">
        <v>71</v>
      </c>
      <c r="B355" t="s">
        <v>103</v>
      </c>
      <c r="C355" t="str">
        <f t="shared" si="5"/>
        <v>Lhokseumawe-Mar</v>
      </c>
      <c r="D355">
        <v>28</v>
      </c>
    </row>
    <row r="356" spans="1:4" x14ac:dyDescent="0.25">
      <c r="A356" t="s">
        <v>39</v>
      </c>
      <c r="B356" t="s">
        <v>103</v>
      </c>
      <c r="C356" t="str">
        <f t="shared" si="5"/>
        <v>Luwuk-Mar</v>
      </c>
      <c r="D356">
        <v>0</v>
      </c>
    </row>
    <row r="357" spans="1:4" x14ac:dyDescent="0.25">
      <c r="A357" t="s">
        <v>72</v>
      </c>
      <c r="B357" t="s">
        <v>103</v>
      </c>
      <c r="C357" t="str">
        <f t="shared" si="5"/>
        <v>Maumere-Mar</v>
      </c>
      <c r="D357">
        <v>1</v>
      </c>
    </row>
    <row r="358" spans="1:4" x14ac:dyDescent="0.25">
      <c r="A358" t="s">
        <v>73</v>
      </c>
      <c r="B358" t="s">
        <v>103</v>
      </c>
      <c r="C358" t="str">
        <f t="shared" si="5"/>
        <v>Palembang-Mar</v>
      </c>
      <c r="D358">
        <v>9</v>
      </c>
    </row>
    <row r="359" spans="1:4" x14ac:dyDescent="0.25">
      <c r="A359" t="s">
        <v>43</v>
      </c>
      <c r="B359" t="s">
        <v>103</v>
      </c>
      <c r="C359" t="str">
        <f t="shared" si="5"/>
        <v>Panjang-Mar</v>
      </c>
      <c r="D359">
        <v>52</v>
      </c>
    </row>
    <row r="360" spans="1:4" x14ac:dyDescent="0.25">
      <c r="A360" t="s">
        <v>74</v>
      </c>
      <c r="B360" t="s">
        <v>103</v>
      </c>
      <c r="C360" t="str">
        <f t="shared" si="5"/>
        <v>Parepare-Mar</v>
      </c>
      <c r="D360">
        <v>0</v>
      </c>
    </row>
    <row r="361" spans="1:4" x14ac:dyDescent="0.25">
      <c r="A361" t="s">
        <v>47</v>
      </c>
      <c r="B361" t="s">
        <v>103</v>
      </c>
      <c r="C361" t="str">
        <f t="shared" si="5"/>
        <v>Pomalaa-Mar</v>
      </c>
      <c r="D361">
        <v>1</v>
      </c>
    </row>
    <row r="362" spans="1:4" x14ac:dyDescent="0.25">
      <c r="A362" t="s">
        <v>21</v>
      </c>
      <c r="B362" t="s">
        <v>103</v>
      </c>
      <c r="C362" t="str">
        <f t="shared" si="5"/>
        <v>Pontianak-Mar</v>
      </c>
      <c r="D362">
        <v>9</v>
      </c>
    </row>
    <row r="363" spans="1:4" x14ac:dyDescent="0.25">
      <c r="A363" t="s">
        <v>75</v>
      </c>
      <c r="B363" t="s">
        <v>103</v>
      </c>
      <c r="C363" t="str">
        <f t="shared" si="5"/>
        <v>Probolinggo-Mar</v>
      </c>
      <c r="D363">
        <v>3</v>
      </c>
    </row>
    <row r="364" spans="1:4" x14ac:dyDescent="0.25">
      <c r="A364" t="s">
        <v>82</v>
      </c>
      <c r="B364" t="s">
        <v>103</v>
      </c>
      <c r="C364" t="str">
        <f t="shared" si="5"/>
        <v>Pulau Baai-Mar</v>
      </c>
      <c r="D364">
        <v>36</v>
      </c>
    </row>
    <row r="365" spans="1:4" x14ac:dyDescent="0.25">
      <c r="A365" t="s">
        <v>96</v>
      </c>
      <c r="B365" t="s">
        <v>103</v>
      </c>
      <c r="C365" t="str">
        <f t="shared" si="5"/>
        <v>Pulau Sambu-Mar</v>
      </c>
      <c r="D365">
        <v>6346</v>
      </c>
    </row>
    <row r="366" spans="1:4" x14ac:dyDescent="0.25">
      <c r="A366" t="s">
        <v>48</v>
      </c>
      <c r="B366" t="s">
        <v>103</v>
      </c>
      <c r="C366" t="str">
        <f t="shared" si="5"/>
        <v>Samarinda-Mar</v>
      </c>
      <c r="D366">
        <v>0</v>
      </c>
    </row>
    <row r="367" spans="1:4" x14ac:dyDescent="0.25">
      <c r="A367" t="s">
        <v>76</v>
      </c>
      <c r="B367" t="s">
        <v>103</v>
      </c>
      <c r="C367" t="str">
        <f t="shared" si="5"/>
        <v>Sekupang-Mar</v>
      </c>
      <c r="D367">
        <v>4156</v>
      </c>
    </row>
    <row r="368" spans="1:4" x14ac:dyDescent="0.25">
      <c r="A368" t="s">
        <v>51</v>
      </c>
      <c r="B368" t="s">
        <v>103</v>
      </c>
      <c r="C368" t="str">
        <f t="shared" si="5"/>
        <v>Serui-Mar</v>
      </c>
      <c r="D368">
        <v>2</v>
      </c>
    </row>
    <row r="369" spans="1:4" x14ac:dyDescent="0.25">
      <c r="A369" t="s">
        <v>52</v>
      </c>
      <c r="B369" t="s">
        <v>103</v>
      </c>
      <c r="C369" t="str">
        <f t="shared" si="5"/>
        <v>Sibolga-Mar</v>
      </c>
      <c r="D369">
        <v>1</v>
      </c>
    </row>
    <row r="370" spans="1:4" x14ac:dyDescent="0.25">
      <c r="A370" t="s">
        <v>77</v>
      </c>
      <c r="B370" t="s">
        <v>103</v>
      </c>
      <c r="C370" t="str">
        <f t="shared" si="5"/>
        <v>Sungaipakning-Mar</v>
      </c>
      <c r="D370">
        <v>37</v>
      </c>
    </row>
    <row r="371" spans="1:4" x14ac:dyDescent="0.25">
      <c r="A371" t="s">
        <v>54</v>
      </c>
      <c r="B371" t="s">
        <v>103</v>
      </c>
      <c r="C371" t="str">
        <f t="shared" si="5"/>
        <v>Tanjung Balai Karimun-Mar</v>
      </c>
      <c r="D371">
        <v>4</v>
      </c>
    </row>
    <row r="372" spans="1:4" x14ac:dyDescent="0.25">
      <c r="A372" t="s">
        <v>98</v>
      </c>
      <c r="B372" t="s">
        <v>103</v>
      </c>
      <c r="C372" t="str">
        <f t="shared" si="5"/>
        <v>Tanjung Benete-Mar</v>
      </c>
      <c r="D372">
        <v>4</v>
      </c>
    </row>
    <row r="373" spans="1:4" x14ac:dyDescent="0.25">
      <c r="A373" t="s">
        <v>118</v>
      </c>
      <c r="B373" t="s">
        <v>103</v>
      </c>
      <c r="C373" t="str">
        <f t="shared" si="5"/>
        <v>Tanjung Santan-Mar</v>
      </c>
      <c r="D373">
        <v>0</v>
      </c>
    </row>
    <row r="374" spans="1:4" x14ac:dyDescent="0.25">
      <c r="A374" t="s">
        <v>17</v>
      </c>
      <c r="B374" t="s">
        <v>103</v>
      </c>
      <c r="C374" t="str">
        <f t="shared" si="5"/>
        <v>Teluk Bayur-Mar</v>
      </c>
      <c r="D374">
        <v>27</v>
      </c>
    </row>
    <row r="375" spans="1:4" x14ac:dyDescent="0.25">
      <c r="A375" t="s">
        <v>78</v>
      </c>
      <c r="B375" t="s">
        <v>103</v>
      </c>
      <c r="C375" t="str">
        <f t="shared" si="5"/>
        <v>Ternate-Mar</v>
      </c>
      <c r="D375">
        <v>0</v>
      </c>
    </row>
    <row r="376" spans="1:4" x14ac:dyDescent="0.25">
      <c r="A376" t="s">
        <v>97</v>
      </c>
      <c r="B376" t="s">
        <v>103</v>
      </c>
      <c r="C376" t="str">
        <f t="shared" si="5"/>
        <v>Tg. Sorong-Mar</v>
      </c>
      <c r="D376">
        <v>2</v>
      </c>
    </row>
    <row r="377" spans="1:4" x14ac:dyDescent="0.25">
      <c r="A377" t="s">
        <v>59</v>
      </c>
      <c r="B377" t="s">
        <v>103</v>
      </c>
      <c r="C377" t="str">
        <f t="shared" si="5"/>
        <v>Waingapu-Mar</v>
      </c>
      <c r="D377">
        <v>0</v>
      </c>
    </row>
    <row r="378" spans="1:4" x14ac:dyDescent="0.25">
      <c r="A378" t="s">
        <v>62</v>
      </c>
      <c r="B378" t="s">
        <v>92</v>
      </c>
      <c r="C378" t="str">
        <f t="shared" si="5"/>
        <v>Ambon-May</v>
      </c>
      <c r="D378">
        <v>1</v>
      </c>
    </row>
    <row r="379" spans="1:4" x14ac:dyDescent="0.25">
      <c r="A379" t="s">
        <v>63</v>
      </c>
      <c r="B379" t="s">
        <v>92</v>
      </c>
      <c r="C379" t="str">
        <f t="shared" si="5"/>
        <v>Balikpapan-May</v>
      </c>
      <c r="D379">
        <v>148</v>
      </c>
    </row>
    <row r="380" spans="1:4" x14ac:dyDescent="0.25">
      <c r="A380" t="s">
        <v>23</v>
      </c>
      <c r="B380" t="s">
        <v>92</v>
      </c>
      <c r="C380" t="str">
        <f t="shared" si="5"/>
        <v>Banjarmasin-May</v>
      </c>
      <c r="D380">
        <v>0</v>
      </c>
    </row>
    <row r="381" spans="1:4" x14ac:dyDescent="0.25">
      <c r="A381" t="s">
        <v>19</v>
      </c>
      <c r="B381" t="s">
        <v>92</v>
      </c>
      <c r="C381" t="str">
        <f t="shared" si="5"/>
        <v>Banten-May</v>
      </c>
      <c r="D381">
        <v>119</v>
      </c>
    </row>
    <row r="382" spans="1:4" x14ac:dyDescent="0.25">
      <c r="A382" t="s">
        <v>64</v>
      </c>
      <c r="B382" t="s">
        <v>92</v>
      </c>
      <c r="C382" t="str">
        <f t="shared" si="5"/>
        <v>Baubau-May</v>
      </c>
      <c r="D382">
        <v>0</v>
      </c>
    </row>
    <row r="383" spans="1:4" x14ac:dyDescent="0.25">
      <c r="A383" t="s">
        <v>24</v>
      </c>
      <c r="B383" t="s">
        <v>92</v>
      </c>
      <c r="C383" t="str">
        <f t="shared" si="5"/>
        <v>Belawan-May</v>
      </c>
      <c r="D383">
        <v>31</v>
      </c>
    </row>
    <row r="384" spans="1:4" x14ac:dyDescent="0.25">
      <c r="A384" t="s">
        <v>25</v>
      </c>
      <c r="B384" t="s">
        <v>92</v>
      </c>
      <c r="C384" t="str">
        <f t="shared" si="5"/>
        <v>Bengkalis-May</v>
      </c>
      <c r="D384">
        <v>35</v>
      </c>
    </row>
    <row r="385" spans="1:4" x14ac:dyDescent="0.25">
      <c r="A385" t="s">
        <v>20</v>
      </c>
      <c r="B385" t="s">
        <v>92</v>
      </c>
      <c r="C385" t="str">
        <f t="shared" si="5"/>
        <v>Benoa-May</v>
      </c>
      <c r="D385">
        <v>6</v>
      </c>
    </row>
    <row r="386" spans="1:4" x14ac:dyDescent="0.25">
      <c r="A386" t="s">
        <v>26</v>
      </c>
      <c r="B386" t="s">
        <v>92</v>
      </c>
      <c r="C386" t="str">
        <f t="shared" si="5"/>
        <v>Bitung-May</v>
      </c>
      <c r="D386">
        <v>14</v>
      </c>
    </row>
    <row r="387" spans="1:4" x14ac:dyDescent="0.25">
      <c r="A387" t="s">
        <v>113</v>
      </c>
      <c r="B387" t="s">
        <v>92</v>
      </c>
      <c r="C387" t="str">
        <f t="shared" ref="C387:C450" si="6">_xlfn.CONCAT(TRIM(A387),"-",TRIM(B387))</f>
        <v>Bontang Lng Terminal-May</v>
      </c>
      <c r="D387">
        <v>3</v>
      </c>
    </row>
    <row r="388" spans="1:4" x14ac:dyDescent="0.25">
      <c r="A388" t="s">
        <v>27</v>
      </c>
      <c r="B388" t="s">
        <v>92</v>
      </c>
      <c r="C388" t="str">
        <f t="shared" si="6"/>
        <v>Bula-May</v>
      </c>
      <c r="D388">
        <v>0</v>
      </c>
    </row>
    <row r="389" spans="1:4" x14ac:dyDescent="0.25">
      <c r="A389" t="s">
        <v>28</v>
      </c>
      <c r="B389" t="s">
        <v>92</v>
      </c>
      <c r="C389" t="str">
        <f t="shared" si="6"/>
        <v>Celukan Bawang-May</v>
      </c>
      <c r="D389">
        <v>0</v>
      </c>
    </row>
    <row r="390" spans="1:4" x14ac:dyDescent="0.25">
      <c r="A390" t="s">
        <v>18</v>
      </c>
      <c r="B390" t="s">
        <v>92</v>
      </c>
      <c r="C390" t="str">
        <f t="shared" si="6"/>
        <v>Cirebon-May</v>
      </c>
      <c r="D390">
        <v>0</v>
      </c>
    </row>
    <row r="391" spans="1:4" x14ac:dyDescent="0.25">
      <c r="A391" t="s">
        <v>29</v>
      </c>
      <c r="B391" t="s">
        <v>92</v>
      </c>
      <c r="C391" t="str">
        <f t="shared" si="6"/>
        <v>Donggala-May</v>
      </c>
      <c r="D391">
        <v>4</v>
      </c>
    </row>
    <row r="392" spans="1:4" x14ac:dyDescent="0.25">
      <c r="A392" t="s">
        <v>30</v>
      </c>
      <c r="B392" t="s">
        <v>92</v>
      </c>
      <c r="C392" t="str">
        <f t="shared" si="6"/>
        <v>Dumai-May</v>
      </c>
      <c r="D392">
        <v>128</v>
      </c>
    </row>
    <row r="393" spans="1:4" x14ac:dyDescent="0.25">
      <c r="A393" t="s">
        <v>67</v>
      </c>
      <c r="B393" t="s">
        <v>92</v>
      </c>
      <c r="C393" t="str">
        <f t="shared" si="6"/>
        <v>Ende-May</v>
      </c>
      <c r="D393">
        <v>0</v>
      </c>
    </row>
    <row r="394" spans="1:4" x14ac:dyDescent="0.25">
      <c r="A394" t="s">
        <v>31</v>
      </c>
      <c r="B394" t="s">
        <v>92</v>
      </c>
      <c r="C394" t="str">
        <f t="shared" si="6"/>
        <v>Gorontalo-May</v>
      </c>
      <c r="D394">
        <v>0</v>
      </c>
    </row>
    <row r="395" spans="1:4" x14ac:dyDescent="0.25">
      <c r="A395" t="s">
        <v>32</v>
      </c>
      <c r="B395" t="s">
        <v>92</v>
      </c>
      <c r="C395" t="str">
        <f t="shared" si="6"/>
        <v>Gresik-May</v>
      </c>
      <c r="D395">
        <v>394</v>
      </c>
    </row>
    <row r="396" spans="1:4" x14ac:dyDescent="0.25">
      <c r="A396" t="s">
        <v>33</v>
      </c>
      <c r="B396" t="s">
        <v>92</v>
      </c>
      <c r="C396" t="str">
        <f t="shared" si="6"/>
        <v>Jayapura-May</v>
      </c>
      <c r="D396">
        <v>0</v>
      </c>
    </row>
    <row r="397" spans="1:4" x14ac:dyDescent="0.25">
      <c r="A397" t="s">
        <v>34</v>
      </c>
      <c r="B397" t="s">
        <v>92</v>
      </c>
      <c r="C397" t="str">
        <f t="shared" si="6"/>
        <v>Kendari-May</v>
      </c>
      <c r="D397">
        <v>0</v>
      </c>
    </row>
    <row r="398" spans="1:4" x14ac:dyDescent="0.25">
      <c r="A398" t="s">
        <v>35</v>
      </c>
      <c r="B398" t="s">
        <v>92</v>
      </c>
      <c r="C398" t="str">
        <f t="shared" si="6"/>
        <v>Kolonodale-May</v>
      </c>
      <c r="D398">
        <v>0</v>
      </c>
    </row>
    <row r="399" spans="1:4" x14ac:dyDescent="0.25">
      <c r="A399" t="s">
        <v>36</v>
      </c>
      <c r="B399" t="s">
        <v>92</v>
      </c>
      <c r="C399" t="str">
        <f t="shared" si="6"/>
        <v>Kuala Tanjung-May</v>
      </c>
      <c r="D399">
        <v>4</v>
      </c>
    </row>
    <row r="400" spans="1:4" x14ac:dyDescent="0.25">
      <c r="A400" t="s">
        <v>37</v>
      </c>
      <c r="B400" t="s">
        <v>92</v>
      </c>
      <c r="C400" t="str">
        <f t="shared" si="6"/>
        <v>Kumai-May</v>
      </c>
      <c r="D400">
        <v>0</v>
      </c>
    </row>
    <row r="401" spans="1:4" x14ac:dyDescent="0.25">
      <c r="A401" t="s">
        <v>38</v>
      </c>
      <c r="B401" t="s">
        <v>92</v>
      </c>
      <c r="C401" t="str">
        <f t="shared" si="6"/>
        <v>Larantuka-May</v>
      </c>
      <c r="D401">
        <v>0</v>
      </c>
    </row>
    <row r="402" spans="1:4" x14ac:dyDescent="0.25">
      <c r="A402" t="s">
        <v>71</v>
      </c>
      <c r="B402" t="s">
        <v>92</v>
      </c>
      <c r="C402" t="str">
        <f t="shared" si="6"/>
        <v>Lhokseumawe-May</v>
      </c>
      <c r="D402">
        <v>133</v>
      </c>
    </row>
    <row r="403" spans="1:4" x14ac:dyDescent="0.25">
      <c r="A403" t="s">
        <v>39</v>
      </c>
      <c r="B403" t="s">
        <v>92</v>
      </c>
      <c r="C403" t="str">
        <f t="shared" si="6"/>
        <v>Luwuk-May</v>
      </c>
      <c r="D403">
        <v>0</v>
      </c>
    </row>
    <row r="404" spans="1:4" x14ac:dyDescent="0.25">
      <c r="A404" t="s">
        <v>72</v>
      </c>
      <c r="B404" t="s">
        <v>92</v>
      </c>
      <c r="C404" t="str">
        <f t="shared" si="6"/>
        <v>Maumere-May</v>
      </c>
      <c r="D404">
        <v>0</v>
      </c>
    </row>
    <row r="405" spans="1:4" x14ac:dyDescent="0.25">
      <c r="A405" t="s">
        <v>73</v>
      </c>
      <c r="B405" t="s">
        <v>92</v>
      </c>
      <c r="C405" t="str">
        <f t="shared" si="6"/>
        <v>Palembang-May</v>
      </c>
      <c r="D405">
        <v>6</v>
      </c>
    </row>
    <row r="406" spans="1:4" x14ac:dyDescent="0.25">
      <c r="A406" t="s">
        <v>43</v>
      </c>
      <c r="B406" t="s">
        <v>92</v>
      </c>
      <c r="C406" t="str">
        <f t="shared" si="6"/>
        <v>Panjang-May</v>
      </c>
      <c r="D406">
        <v>56</v>
      </c>
    </row>
    <row r="407" spans="1:4" x14ac:dyDescent="0.25">
      <c r="A407" t="s">
        <v>74</v>
      </c>
      <c r="B407" t="s">
        <v>92</v>
      </c>
      <c r="C407" t="str">
        <f t="shared" si="6"/>
        <v>Parepare-May</v>
      </c>
      <c r="D407">
        <v>1</v>
      </c>
    </row>
    <row r="408" spans="1:4" x14ac:dyDescent="0.25">
      <c r="A408" t="s">
        <v>47</v>
      </c>
      <c r="B408" t="s">
        <v>92</v>
      </c>
      <c r="C408" t="str">
        <f t="shared" si="6"/>
        <v>Pomalaa-May</v>
      </c>
      <c r="D408">
        <v>0</v>
      </c>
    </row>
    <row r="409" spans="1:4" x14ac:dyDescent="0.25">
      <c r="A409" t="s">
        <v>21</v>
      </c>
      <c r="B409" t="s">
        <v>92</v>
      </c>
      <c r="C409" t="str">
        <f t="shared" si="6"/>
        <v>Pontianak-May</v>
      </c>
      <c r="D409">
        <v>7</v>
      </c>
    </row>
    <row r="410" spans="1:4" x14ac:dyDescent="0.25">
      <c r="A410" t="s">
        <v>75</v>
      </c>
      <c r="B410" t="s">
        <v>92</v>
      </c>
      <c r="C410" t="str">
        <f t="shared" si="6"/>
        <v>Probolinggo-May</v>
      </c>
      <c r="D410">
        <v>3</v>
      </c>
    </row>
    <row r="411" spans="1:4" x14ac:dyDescent="0.25">
      <c r="A411" t="s">
        <v>82</v>
      </c>
      <c r="B411" t="s">
        <v>92</v>
      </c>
      <c r="C411" t="str">
        <f t="shared" si="6"/>
        <v>Pulau Baai-May</v>
      </c>
      <c r="D411">
        <v>4</v>
      </c>
    </row>
    <row r="412" spans="1:4" x14ac:dyDescent="0.25">
      <c r="A412" t="s">
        <v>96</v>
      </c>
      <c r="B412" t="s">
        <v>92</v>
      </c>
      <c r="C412" t="str">
        <f t="shared" si="6"/>
        <v>Pulau Sambu-May</v>
      </c>
      <c r="D412">
        <v>14706</v>
      </c>
    </row>
    <row r="413" spans="1:4" x14ac:dyDescent="0.25">
      <c r="A413" t="s">
        <v>48</v>
      </c>
      <c r="B413" t="s">
        <v>92</v>
      </c>
      <c r="C413" t="str">
        <f t="shared" si="6"/>
        <v>Samarinda-May</v>
      </c>
      <c r="D413">
        <v>0</v>
      </c>
    </row>
    <row r="414" spans="1:4" x14ac:dyDescent="0.25">
      <c r="A414" t="s">
        <v>76</v>
      </c>
      <c r="B414" t="s">
        <v>92</v>
      </c>
      <c r="C414" t="str">
        <f t="shared" si="6"/>
        <v>Sekupang-May</v>
      </c>
      <c r="D414">
        <v>12862</v>
      </c>
    </row>
    <row r="415" spans="1:4" x14ac:dyDescent="0.25">
      <c r="A415" t="s">
        <v>51</v>
      </c>
      <c r="B415" t="s">
        <v>92</v>
      </c>
      <c r="C415" t="str">
        <f t="shared" si="6"/>
        <v>Serui-May</v>
      </c>
      <c r="D415">
        <v>0</v>
      </c>
    </row>
    <row r="416" spans="1:4" x14ac:dyDescent="0.25">
      <c r="A416" t="s">
        <v>52</v>
      </c>
      <c r="B416" t="s">
        <v>92</v>
      </c>
      <c r="C416" t="str">
        <f t="shared" si="6"/>
        <v>Sibolga-May</v>
      </c>
      <c r="D416">
        <v>0</v>
      </c>
    </row>
    <row r="417" spans="1:4" x14ac:dyDescent="0.25">
      <c r="A417" t="s">
        <v>77</v>
      </c>
      <c r="B417" t="s">
        <v>92</v>
      </c>
      <c r="C417" t="str">
        <f t="shared" si="6"/>
        <v>Sungaipakning-May</v>
      </c>
      <c r="D417">
        <v>35</v>
      </c>
    </row>
    <row r="418" spans="1:4" x14ac:dyDescent="0.25">
      <c r="A418" t="s">
        <v>54</v>
      </c>
      <c r="B418" t="s">
        <v>92</v>
      </c>
      <c r="C418" t="str">
        <f t="shared" si="6"/>
        <v>Tanjung Balai Karimun-May</v>
      </c>
      <c r="D418">
        <v>0</v>
      </c>
    </row>
    <row r="419" spans="1:4" x14ac:dyDescent="0.25">
      <c r="A419" t="s">
        <v>98</v>
      </c>
      <c r="B419" t="s">
        <v>92</v>
      </c>
      <c r="C419" t="str">
        <f t="shared" si="6"/>
        <v>Tanjung Benete-May</v>
      </c>
      <c r="D419">
        <v>3</v>
      </c>
    </row>
    <row r="420" spans="1:4" x14ac:dyDescent="0.25">
      <c r="A420" t="s">
        <v>118</v>
      </c>
      <c r="B420" t="s">
        <v>92</v>
      </c>
      <c r="C420" t="str">
        <f t="shared" si="6"/>
        <v>Tanjung Santan-May</v>
      </c>
      <c r="D420">
        <v>0</v>
      </c>
    </row>
    <row r="421" spans="1:4" x14ac:dyDescent="0.25">
      <c r="A421" t="s">
        <v>17</v>
      </c>
      <c r="B421" t="s">
        <v>92</v>
      </c>
      <c r="C421" t="str">
        <f t="shared" si="6"/>
        <v>Teluk Bayur-May</v>
      </c>
      <c r="D421">
        <v>21</v>
      </c>
    </row>
    <row r="422" spans="1:4" x14ac:dyDescent="0.25">
      <c r="A422" t="s">
        <v>78</v>
      </c>
      <c r="B422" t="s">
        <v>92</v>
      </c>
      <c r="C422" t="str">
        <f t="shared" si="6"/>
        <v>Ternate-May</v>
      </c>
      <c r="D422">
        <v>1</v>
      </c>
    </row>
    <row r="423" spans="1:4" x14ac:dyDescent="0.25">
      <c r="A423" t="s">
        <v>97</v>
      </c>
      <c r="B423" t="s">
        <v>92</v>
      </c>
      <c r="C423" t="str">
        <f t="shared" si="6"/>
        <v>Tg. Sorong-May</v>
      </c>
      <c r="D423">
        <v>3</v>
      </c>
    </row>
    <row r="424" spans="1:4" x14ac:dyDescent="0.25">
      <c r="A424" t="s">
        <v>59</v>
      </c>
      <c r="B424" t="s">
        <v>92</v>
      </c>
      <c r="C424" t="str">
        <f t="shared" si="6"/>
        <v>Waingapu-May</v>
      </c>
      <c r="D424">
        <v>0</v>
      </c>
    </row>
    <row r="425" spans="1:4" x14ac:dyDescent="0.25">
      <c r="A425" t="s">
        <v>62</v>
      </c>
      <c r="B425" t="s">
        <v>109</v>
      </c>
      <c r="C425" t="str">
        <f t="shared" si="6"/>
        <v>Ambon-Nov</v>
      </c>
      <c r="D425">
        <v>0</v>
      </c>
    </row>
    <row r="426" spans="1:4" x14ac:dyDescent="0.25">
      <c r="A426" t="s">
        <v>63</v>
      </c>
      <c r="B426" t="s">
        <v>109</v>
      </c>
      <c r="C426" t="str">
        <f t="shared" si="6"/>
        <v>Balikpapan-Nov</v>
      </c>
      <c r="D426">
        <v>251</v>
      </c>
    </row>
    <row r="427" spans="1:4" x14ac:dyDescent="0.25">
      <c r="A427" t="s">
        <v>23</v>
      </c>
      <c r="B427" t="s">
        <v>109</v>
      </c>
      <c r="C427" t="str">
        <f t="shared" si="6"/>
        <v>Banjarmasin-Nov</v>
      </c>
      <c r="D427">
        <v>160</v>
      </c>
    </row>
    <row r="428" spans="1:4" x14ac:dyDescent="0.25">
      <c r="A428" t="s">
        <v>19</v>
      </c>
      <c r="B428" t="s">
        <v>109</v>
      </c>
      <c r="C428" t="str">
        <f t="shared" si="6"/>
        <v>Banten-Nov</v>
      </c>
      <c r="D428">
        <v>255</v>
      </c>
    </row>
    <row r="429" spans="1:4" x14ac:dyDescent="0.25">
      <c r="A429" t="s">
        <v>64</v>
      </c>
      <c r="B429" t="s">
        <v>109</v>
      </c>
      <c r="C429" t="str">
        <f t="shared" si="6"/>
        <v>Baubau-Nov</v>
      </c>
      <c r="D429">
        <v>0</v>
      </c>
    </row>
    <row r="430" spans="1:4" x14ac:dyDescent="0.25">
      <c r="A430" t="s">
        <v>24</v>
      </c>
      <c r="B430" t="s">
        <v>109</v>
      </c>
      <c r="C430" t="str">
        <f t="shared" si="6"/>
        <v>Belawan-Nov</v>
      </c>
      <c r="D430">
        <v>59</v>
      </c>
    </row>
    <row r="431" spans="1:4" x14ac:dyDescent="0.25">
      <c r="A431" t="s">
        <v>25</v>
      </c>
      <c r="B431" t="s">
        <v>109</v>
      </c>
      <c r="C431" t="str">
        <f t="shared" si="6"/>
        <v>Bengkalis-Nov</v>
      </c>
      <c r="D431">
        <v>17</v>
      </c>
    </row>
    <row r="432" spans="1:4" x14ac:dyDescent="0.25">
      <c r="A432" t="s">
        <v>20</v>
      </c>
      <c r="B432" t="s">
        <v>109</v>
      </c>
      <c r="C432" t="str">
        <f t="shared" si="6"/>
        <v>Benoa-Nov</v>
      </c>
      <c r="D432">
        <v>13</v>
      </c>
    </row>
    <row r="433" spans="1:4" x14ac:dyDescent="0.25">
      <c r="A433" t="s">
        <v>26</v>
      </c>
      <c r="B433" t="s">
        <v>109</v>
      </c>
      <c r="C433" t="str">
        <f t="shared" si="6"/>
        <v>Bitung-Nov</v>
      </c>
      <c r="D433">
        <v>17</v>
      </c>
    </row>
    <row r="434" spans="1:4" x14ac:dyDescent="0.25">
      <c r="A434" t="s">
        <v>113</v>
      </c>
      <c r="B434" t="s">
        <v>109</v>
      </c>
      <c r="C434" t="str">
        <f t="shared" si="6"/>
        <v>Bontang Lng Terminal-Nov</v>
      </c>
      <c r="D434">
        <v>4</v>
      </c>
    </row>
    <row r="435" spans="1:4" x14ac:dyDescent="0.25">
      <c r="A435" t="s">
        <v>27</v>
      </c>
      <c r="B435" t="s">
        <v>109</v>
      </c>
      <c r="C435" t="str">
        <f t="shared" si="6"/>
        <v>Bula-Nov</v>
      </c>
      <c r="D435">
        <v>0</v>
      </c>
    </row>
    <row r="436" spans="1:4" x14ac:dyDescent="0.25">
      <c r="A436" t="s">
        <v>28</v>
      </c>
      <c r="B436" t="s">
        <v>109</v>
      </c>
      <c r="C436" t="str">
        <f t="shared" si="6"/>
        <v>Celukan Bawang-Nov</v>
      </c>
      <c r="D436">
        <v>0</v>
      </c>
    </row>
    <row r="437" spans="1:4" x14ac:dyDescent="0.25">
      <c r="A437" t="s">
        <v>18</v>
      </c>
      <c r="B437" t="s">
        <v>109</v>
      </c>
      <c r="C437" t="str">
        <f t="shared" si="6"/>
        <v>Cirebon-Nov</v>
      </c>
      <c r="D437">
        <v>1</v>
      </c>
    </row>
    <row r="438" spans="1:4" x14ac:dyDescent="0.25">
      <c r="A438" t="s">
        <v>29</v>
      </c>
      <c r="B438" t="s">
        <v>109</v>
      </c>
      <c r="C438" t="str">
        <f t="shared" si="6"/>
        <v>Donggala-Nov</v>
      </c>
      <c r="D438">
        <v>0</v>
      </c>
    </row>
    <row r="439" spans="1:4" x14ac:dyDescent="0.25">
      <c r="A439" t="s">
        <v>30</v>
      </c>
      <c r="B439" t="s">
        <v>109</v>
      </c>
      <c r="C439" t="str">
        <f t="shared" si="6"/>
        <v>Dumai-Nov</v>
      </c>
      <c r="D439">
        <v>634</v>
      </c>
    </row>
    <row r="440" spans="1:4" x14ac:dyDescent="0.25">
      <c r="A440" t="s">
        <v>67</v>
      </c>
      <c r="B440" t="s">
        <v>109</v>
      </c>
      <c r="C440" t="str">
        <f t="shared" si="6"/>
        <v>Ende-Nov</v>
      </c>
      <c r="D440">
        <v>0</v>
      </c>
    </row>
    <row r="441" spans="1:4" x14ac:dyDescent="0.25">
      <c r="A441" t="s">
        <v>31</v>
      </c>
      <c r="B441" t="s">
        <v>109</v>
      </c>
      <c r="C441" t="str">
        <f t="shared" si="6"/>
        <v>Gorontalo-Nov</v>
      </c>
      <c r="D441">
        <v>0</v>
      </c>
    </row>
    <row r="442" spans="1:4" x14ac:dyDescent="0.25">
      <c r="A442" t="s">
        <v>32</v>
      </c>
      <c r="B442" t="s">
        <v>109</v>
      </c>
      <c r="C442" t="str">
        <f t="shared" si="6"/>
        <v>Gresik-Nov</v>
      </c>
      <c r="D442">
        <v>404</v>
      </c>
    </row>
    <row r="443" spans="1:4" x14ac:dyDescent="0.25">
      <c r="A443" t="s">
        <v>33</v>
      </c>
      <c r="B443" t="s">
        <v>109</v>
      </c>
      <c r="C443" t="str">
        <f t="shared" si="6"/>
        <v>Jayapura-Nov</v>
      </c>
      <c r="D443">
        <v>1</v>
      </c>
    </row>
    <row r="444" spans="1:4" x14ac:dyDescent="0.25">
      <c r="A444" t="s">
        <v>34</v>
      </c>
      <c r="B444" t="s">
        <v>109</v>
      </c>
      <c r="C444" t="str">
        <f t="shared" si="6"/>
        <v>Kendari-Nov</v>
      </c>
      <c r="D444">
        <v>0</v>
      </c>
    </row>
    <row r="445" spans="1:4" x14ac:dyDescent="0.25">
      <c r="A445" t="s">
        <v>35</v>
      </c>
      <c r="B445" t="s">
        <v>109</v>
      </c>
      <c r="C445" t="str">
        <f t="shared" si="6"/>
        <v>Kolonodale-Nov</v>
      </c>
      <c r="D445">
        <v>0</v>
      </c>
    </row>
    <row r="446" spans="1:4" x14ac:dyDescent="0.25">
      <c r="A446" t="s">
        <v>36</v>
      </c>
      <c r="B446" t="s">
        <v>109</v>
      </c>
      <c r="C446" t="str">
        <f t="shared" si="6"/>
        <v>Kuala Tanjung-Nov</v>
      </c>
      <c r="D446">
        <v>6</v>
      </c>
    </row>
    <row r="447" spans="1:4" x14ac:dyDescent="0.25">
      <c r="A447" t="s">
        <v>37</v>
      </c>
      <c r="B447" t="s">
        <v>109</v>
      </c>
      <c r="C447" t="str">
        <f t="shared" si="6"/>
        <v>Kumai-Nov</v>
      </c>
      <c r="D447">
        <v>0</v>
      </c>
    </row>
    <row r="448" spans="1:4" x14ac:dyDescent="0.25">
      <c r="A448" t="s">
        <v>38</v>
      </c>
      <c r="B448" t="s">
        <v>109</v>
      </c>
      <c r="C448" t="str">
        <f t="shared" si="6"/>
        <v>Larantuka-Nov</v>
      </c>
      <c r="D448">
        <v>0</v>
      </c>
    </row>
    <row r="449" spans="1:4" x14ac:dyDescent="0.25">
      <c r="A449" t="s">
        <v>71</v>
      </c>
      <c r="B449" t="s">
        <v>109</v>
      </c>
      <c r="C449" t="str">
        <f t="shared" si="6"/>
        <v>Lhokseumawe-Nov</v>
      </c>
      <c r="D449">
        <v>43</v>
      </c>
    </row>
    <row r="450" spans="1:4" x14ac:dyDescent="0.25">
      <c r="A450" t="s">
        <v>39</v>
      </c>
      <c r="B450" t="s">
        <v>109</v>
      </c>
      <c r="C450" t="str">
        <f t="shared" si="6"/>
        <v>Luwuk-Nov</v>
      </c>
      <c r="D450">
        <v>0</v>
      </c>
    </row>
    <row r="451" spans="1:4" x14ac:dyDescent="0.25">
      <c r="A451" t="s">
        <v>72</v>
      </c>
      <c r="B451" t="s">
        <v>109</v>
      </c>
      <c r="C451" t="str">
        <f t="shared" ref="C451:C514" si="7">_xlfn.CONCAT(TRIM(A451),"-",TRIM(B451))</f>
        <v>Maumere-Nov</v>
      </c>
      <c r="D451">
        <v>0</v>
      </c>
    </row>
    <row r="452" spans="1:4" x14ac:dyDescent="0.25">
      <c r="A452" t="s">
        <v>73</v>
      </c>
      <c r="B452" t="s">
        <v>109</v>
      </c>
      <c r="C452" t="str">
        <f t="shared" si="7"/>
        <v>Palembang-Nov</v>
      </c>
      <c r="D452">
        <v>10</v>
      </c>
    </row>
    <row r="453" spans="1:4" x14ac:dyDescent="0.25">
      <c r="A453" t="s">
        <v>43</v>
      </c>
      <c r="B453" t="s">
        <v>109</v>
      </c>
      <c r="C453" t="str">
        <f t="shared" si="7"/>
        <v>Panjang-Nov</v>
      </c>
      <c r="D453">
        <v>39</v>
      </c>
    </row>
    <row r="454" spans="1:4" x14ac:dyDescent="0.25">
      <c r="A454" t="s">
        <v>74</v>
      </c>
      <c r="B454" t="s">
        <v>109</v>
      </c>
      <c r="C454" t="str">
        <f t="shared" si="7"/>
        <v>Parepare-Nov</v>
      </c>
      <c r="D454">
        <v>1</v>
      </c>
    </row>
    <row r="455" spans="1:4" x14ac:dyDescent="0.25">
      <c r="A455" t="s">
        <v>47</v>
      </c>
      <c r="B455" t="s">
        <v>109</v>
      </c>
      <c r="C455" t="str">
        <f t="shared" si="7"/>
        <v>Pomalaa-Nov</v>
      </c>
      <c r="D455">
        <v>0</v>
      </c>
    </row>
    <row r="456" spans="1:4" x14ac:dyDescent="0.25">
      <c r="A456" t="s">
        <v>21</v>
      </c>
      <c r="B456" t="s">
        <v>109</v>
      </c>
      <c r="C456" t="str">
        <f t="shared" si="7"/>
        <v>Pontianak-Nov</v>
      </c>
      <c r="D456">
        <v>4</v>
      </c>
    </row>
    <row r="457" spans="1:4" x14ac:dyDescent="0.25">
      <c r="A457" t="s">
        <v>75</v>
      </c>
      <c r="B457" t="s">
        <v>109</v>
      </c>
      <c r="C457" t="str">
        <f t="shared" si="7"/>
        <v>Probolinggo-Nov</v>
      </c>
      <c r="D457">
        <v>2</v>
      </c>
    </row>
    <row r="458" spans="1:4" x14ac:dyDescent="0.25">
      <c r="A458" t="s">
        <v>82</v>
      </c>
      <c r="B458" t="s">
        <v>109</v>
      </c>
      <c r="C458" t="str">
        <f t="shared" si="7"/>
        <v>Pulau Baai-Nov</v>
      </c>
      <c r="D458">
        <v>50</v>
      </c>
    </row>
    <row r="459" spans="1:4" x14ac:dyDescent="0.25">
      <c r="A459" t="s">
        <v>96</v>
      </c>
      <c r="B459" t="s">
        <v>109</v>
      </c>
      <c r="C459" t="str">
        <f t="shared" si="7"/>
        <v>Pulau Sambu-Nov</v>
      </c>
      <c r="D459">
        <v>4338</v>
      </c>
    </row>
    <row r="460" spans="1:4" x14ac:dyDescent="0.25">
      <c r="A460" t="s">
        <v>48</v>
      </c>
      <c r="B460" t="s">
        <v>109</v>
      </c>
      <c r="C460" t="str">
        <f t="shared" si="7"/>
        <v>Samarinda-Nov</v>
      </c>
      <c r="D460">
        <v>0</v>
      </c>
    </row>
    <row r="461" spans="1:4" x14ac:dyDescent="0.25">
      <c r="A461" t="s">
        <v>76</v>
      </c>
      <c r="B461" t="s">
        <v>109</v>
      </c>
      <c r="C461" t="str">
        <f t="shared" si="7"/>
        <v>Sekupang-Nov</v>
      </c>
      <c r="D461">
        <v>3030</v>
      </c>
    </row>
    <row r="462" spans="1:4" x14ac:dyDescent="0.25">
      <c r="A462" t="s">
        <v>51</v>
      </c>
      <c r="B462" t="s">
        <v>109</v>
      </c>
      <c r="C462" t="str">
        <f t="shared" si="7"/>
        <v>Serui-Nov</v>
      </c>
      <c r="D462">
        <v>1</v>
      </c>
    </row>
    <row r="463" spans="1:4" x14ac:dyDescent="0.25">
      <c r="A463" t="s">
        <v>52</v>
      </c>
      <c r="B463" t="s">
        <v>109</v>
      </c>
      <c r="C463" t="str">
        <f t="shared" si="7"/>
        <v>Sibolga-Nov</v>
      </c>
      <c r="D463">
        <v>0</v>
      </c>
    </row>
    <row r="464" spans="1:4" x14ac:dyDescent="0.25">
      <c r="A464" t="s">
        <v>77</v>
      </c>
      <c r="B464" t="s">
        <v>109</v>
      </c>
      <c r="C464" t="str">
        <f t="shared" si="7"/>
        <v>Sungaipakning-Nov</v>
      </c>
      <c r="D464">
        <v>63</v>
      </c>
    </row>
    <row r="465" spans="1:4" x14ac:dyDescent="0.25">
      <c r="A465" t="s">
        <v>54</v>
      </c>
      <c r="B465" t="s">
        <v>109</v>
      </c>
      <c r="C465" t="str">
        <f t="shared" si="7"/>
        <v>Tanjung Balai Karimun-Nov</v>
      </c>
      <c r="D465">
        <v>13</v>
      </c>
    </row>
    <row r="466" spans="1:4" x14ac:dyDescent="0.25">
      <c r="A466" t="s">
        <v>98</v>
      </c>
      <c r="B466" t="s">
        <v>109</v>
      </c>
      <c r="C466" t="str">
        <f t="shared" si="7"/>
        <v>Tanjung Benete-Nov</v>
      </c>
      <c r="D466">
        <v>6</v>
      </c>
    </row>
    <row r="467" spans="1:4" x14ac:dyDescent="0.25">
      <c r="A467" t="s">
        <v>118</v>
      </c>
      <c r="B467" t="s">
        <v>109</v>
      </c>
      <c r="C467" t="str">
        <f t="shared" si="7"/>
        <v>Tanjung Santan-Nov</v>
      </c>
      <c r="D467">
        <v>0</v>
      </c>
    </row>
    <row r="468" spans="1:4" x14ac:dyDescent="0.25">
      <c r="A468" t="s">
        <v>17</v>
      </c>
      <c r="B468" t="s">
        <v>109</v>
      </c>
      <c r="C468" t="str">
        <f t="shared" si="7"/>
        <v>Teluk Bayur-Nov</v>
      </c>
      <c r="D468">
        <v>34</v>
      </c>
    </row>
    <row r="469" spans="1:4" x14ac:dyDescent="0.25">
      <c r="A469" t="s">
        <v>78</v>
      </c>
      <c r="B469" t="s">
        <v>109</v>
      </c>
      <c r="C469" t="str">
        <f t="shared" si="7"/>
        <v>Ternate-Nov</v>
      </c>
      <c r="D469">
        <v>0</v>
      </c>
    </row>
    <row r="470" spans="1:4" x14ac:dyDescent="0.25">
      <c r="A470" t="s">
        <v>97</v>
      </c>
      <c r="B470" t="s">
        <v>109</v>
      </c>
      <c r="C470" t="str">
        <f t="shared" si="7"/>
        <v>Tg. Sorong-Nov</v>
      </c>
      <c r="D470">
        <v>7</v>
      </c>
    </row>
    <row r="471" spans="1:4" x14ac:dyDescent="0.25">
      <c r="A471" t="s">
        <v>59</v>
      </c>
      <c r="B471" t="s">
        <v>109</v>
      </c>
      <c r="C471" t="str">
        <f t="shared" si="7"/>
        <v>Waingapu-Nov</v>
      </c>
      <c r="D471">
        <v>0</v>
      </c>
    </row>
    <row r="472" spans="1:4" x14ac:dyDescent="0.25">
      <c r="A472" t="s">
        <v>62</v>
      </c>
      <c r="B472" t="s">
        <v>108</v>
      </c>
      <c r="C472" t="str">
        <f t="shared" si="7"/>
        <v>Ambon-Oct</v>
      </c>
      <c r="D472">
        <v>2</v>
      </c>
    </row>
    <row r="473" spans="1:4" x14ac:dyDescent="0.25">
      <c r="A473" t="s">
        <v>63</v>
      </c>
      <c r="B473" t="s">
        <v>108</v>
      </c>
      <c r="C473" t="str">
        <f t="shared" si="7"/>
        <v>Balikpapan-Oct</v>
      </c>
      <c r="D473">
        <v>717</v>
      </c>
    </row>
    <row r="474" spans="1:4" x14ac:dyDescent="0.25">
      <c r="A474" t="s">
        <v>23</v>
      </c>
      <c r="B474" t="s">
        <v>108</v>
      </c>
      <c r="C474" t="str">
        <f t="shared" si="7"/>
        <v>Banjarmasin-Oct</v>
      </c>
      <c r="D474">
        <v>328</v>
      </c>
    </row>
    <row r="475" spans="1:4" x14ac:dyDescent="0.25">
      <c r="A475" t="s">
        <v>19</v>
      </c>
      <c r="B475" t="s">
        <v>108</v>
      </c>
      <c r="C475" t="str">
        <f t="shared" si="7"/>
        <v>Banten-Oct</v>
      </c>
      <c r="D475">
        <v>1662</v>
      </c>
    </row>
    <row r="476" spans="1:4" x14ac:dyDescent="0.25">
      <c r="A476" t="s">
        <v>64</v>
      </c>
      <c r="B476" t="s">
        <v>108</v>
      </c>
      <c r="C476" t="str">
        <f t="shared" si="7"/>
        <v>Baubau-Oct</v>
      </c>
      <c r="D476">
        <v>0</v>
      </c>
    </row>
    <row r="477" spans="1:4" x14ac:dyDescent="0.25">
      <c r="A477" t="s">
        <v>24</v>
      </c>
      <c r="B477" t="s">
        <v>108</v>
      </c>
      <c r="C477" t="str">
        <f t="shared" si="7"/>
        <v>Belawan-Oct</v>
      </c>
      <c r="D477">
        <v>270</v>
      </c>
    </row>
    <row r="478" spans="1:4" x14ac:dyDescent="0.25">
      <c r="A478" t="s">
        <v>25</v>
      </c>
      <c r="B478" t="s">
        <v>108</v>
      </c>
      <c r="C478" t="str">
        <f t="shared" si="7"/>
        <v>Bengkalis-Oct</v>
      </c>
      <c r="D478">
        <v>28</v>
      </c>
    </row>
    <row r="479" spans="1:4" x14ac:dyDescent="0.25">
      <c r="A479" t="s">
        <v>20</v>
      </c>
      <c r="B479" t="s">
        <v>108</v>
      </c>
      <c r="C479" t="str">
        <f t="shared" si="7"/>
        <v>Benoa-Oct</v>
      </c>
      <c r="D479">
        <v>9</v>
      </c>
    </row>
    <row r="480" spans="1:4" x14ac:dyDescent="0.25">
      <c r="A480" t="s">
        <v>26</v>
      </c>
      <c r="B480" t="s">
        <v>108</v>
      </c>
      <c r="C480" t="str">
        <f t="shared" si="7"/>
        <v>Bitung-Oct</v>
      </c>
      <c r="D480">
        <v>121</v>
      </c>
    </row>
    <row r="481" spans="1:4" x14ac:dyDescent="0.25">
      <c r="A481" t="s">
        <v>113</v>
      </c>
      <c r="B481" t="s">
        <v>108</v>
      </c>
      <c r="C481" t="str">
        <f t="shared" si="7"/>
        <v>Bontang Lng Terminal-Oct</v>
      </c>
      <c r="D481">
        <v>4</v>
      </c>
    </row>
    <row r="482" spans="1:4" x14ac:dyDescent="0.25">
      <c r="A482" t="s">
        <v>27</v>
      </c>
      <c r="B482" t="s">
        <v>108</v>
      </c>
      <c r="C482" t="str">
        <f t="shared" si="7"/>
        <v>Bula-Oct</v>
      </c>
      <c r="D482">
        <v>0</v>
      </c>
    </row>
    <row r="483" spans="1:4" x14ac:dyDescent="0.25">
      <c r="A483" t="s">
        <v>28</v>
      </c>
      <c r="B483" t="s">
        <v>108</v>
      </c>
      <c r="C483" t="str">
        <f t="shared" si="7"/>
        <v>Celukan Bawang-Oct</v>
      </c>
      <c r="D483">
        <v>1</v>
      </c>
    </row>
    <row r="484" spans="1:4" x14ac:dyDescent="0.25">
      <c r="A484" t="s">
        <v>18</v>
      </c>
      <c r="B484" t="s">
        <v>108</v>
      </c>
      <c r="C484" t="str">
        <f t="shared" si="7"/>
        <v>Cirebon-Oct</v>
      </c>
      <c r="D484">
        <v>2</v>
      </c>
    </row>
    <row r="485" spans="1:4" x14ac:dyDescent="0.25">
      <c r="A485" t="s">
        <v>29</v>
      </c>
      <c r="B485" t="s">
        <v>108</v>
      </c>
      <c r="C485" t="str">
        <f t="shared" si="7"/>
        <v>Donggala-Oct</v>
      </c>
      <c r="D485">
        <v>1</v>
      </c>
    </row>
    <row r="486" spans="1:4" x14ac:dyDescent="0.25">
      <c r="A486" t="s">
        <v>30</v>
      </c>
      <c r="B486" t="s">
        <v>108</v>
      </c>
      <c r="C486" t="str">
        <f t="shared" si="7"/>
        <v>Dumai-Oct</v>
      </c>
      <c r="D486">
        <v>975</v>
      </c>
    </row>
    <row r="487" spans="1:4" x14ac:dyDescent="0.25">
      <c r="A487" t="s">
        <v>67</v>
      </c>
      <c r="B487" t="s">
        <v>108</v>
      </c>
      <c r="C487" t="str">
        <f t="shared" si="7"/>
        <v>Ende-Oct</v>
      </c>
      <c r="D487">
        <v>0</v>
      </c>
    </row>
    <row r="488" spans="1:4" x14ac:dyDescent="0.25">
      <c r="A488" t="s">
        <v>31</v>
      </c>
      <c r="B488" t="s">
        <v>108</v>
      </c>
      <c r="C488" t="str">
        <f t="shared" si="7"/>
        <v>Gorontalo-Oct</v>
      </c>
      <c r="D488">
        <v>0</v>
      </c>
    </row>
    <row r="489" spans="1:4" x14ac:dyDescent="0.25">
      <c r="A489" t="s">
        <v>32</v>
      </c>
      <c r="B489" t="s">
        <v>108</v>
      </c>
      <c r="C489" t="str">
        <f t="shared" si="7"/>
        <v>Gresik-Oct</v>
      </c>
      <c r="D489">
        <v>343</v>
      </c>
    </row>
    <row r="490" spans="1:4" x14ac:dyDescent="0.25">
      <c r="A490" t="s">
        <v>33</v>
      </c>
      <c r="B490" t="s">
        <v>108</v>
      </c>
      <c r="C490" t="str">
        <f t="shared" si="7"/>
        <v>Jayapura-Oct</v>
      </c>
      <c r="D490">
        <v>3</v>
      </c>
    </row>
    <row r="491" spans="1:4" x14ac:dyDescent="0.25">
      <c r="A491" t="s">
        <v>34</v>
      </c>
      <c r="B491" t="s">
        <v>108</v>
      </c>
      <c r="C491" t="str">
        <f t="shared" si="7"/>
        <v>Kendari-Oct</v>
      </c>
      <c r="D491">
        <v>1</v>
      </c>
    </row>
    <row r="492" spans="1:4" x14ac:dyDescent="0.25">
      <c r="A492" t="s">
        <v>35</v>
      </c>
      <c r="B492" t="s">
        <v>108</v>
      </c>
      <c r="C492" t="str">
        <f t="shared" si="7"/>
        <v>Kolonodale-Oct</v>
      </c>
      <c r="D492">
        <v>0</v>
      </c>
    </row>
    <row r="493" spans="1:4" x14ac:dyDescent="0.25">
      <c r="A493" t="s">
        <v>36</v>
      </c>
      <c r="B493" t="s">
        <v>108</v>
      </c>
      <c r="C493" t="str">
        <f t="shared" si="7"/>
        <v>Kuala Tanjung-Oct</v>
      </c>
      <c r="D493">
        <v>11</v>
      </c>
    </row>
    <row r="494" spans="1:4" x14ac:dyDescent="0.25">
      <c r="A494" t="s">
        <v>37</v>
      </c>
      <c r="B494" t="s">
        <v>108</v>
      </c>
      <c r="C494" t="str">
        <f t="shared" si="7"/>
        <v>Kumai-Oct</v>
      </c>
      <c r="D494">
        <v>0</v>
      </c>
    </row>
    <row r="495" spans="1:4" x14ac:dyDescent="0.25">
      <c r="A495" t="s">
        <v>38</v>
      </c>
      <c r="B495" t="s">
        <v>108</v>
      </c>
      <c r="C495" t="str">
        <f t="shared" si="7"/>
        <v>Larantuka-Oct</v>
      </c>
      <c r="D495">
        <v>0</v>
      </c>
    </row>
    <row r="496" spans="1:4" x14ac:dyDescent="0.25">
      <c r="A496" t="s">
        <v>71</v>
      </c>
      <c r="B496" t="s">
        <v>108</v>
      </c>
      <c r="C496" t="str">
        <f t="shared" si="7"/>
        <v>Lhokseumawe-Oct</v>
      </c>
      <c r="D496">
        <v>92</v>
      </c>
    </row>
    <row r="497" spans="1:4" x14ac:dyDescent="0.25">
      <c r="A497" t="s">
        <v>39</v>
      </c>
      <c r="B497" t="s">
        <v>108</v>
      </c>
      <c r="C497" t="str">
        <f t="shared" si="7"/>
        <v>Luwuk-Oct</v>
      </c>
      <c r="D497">
        <v>0</v>
      </c>
    </row>
    <row r="498" spans="1:4" x14ac:dyDescent="0.25">
      <c r="A498" t="s">
        <v>72</v>
      </c>
      <c r="B498" t="s">
        <v>108</v>
      </c>
      <c r="C498" t="str">
        <f t="shared" si="7"/>
        <v>Maumere-Oct</v>
      </c>
      <c r="D498">
        <v>0</v>
      </c>
    </row>
    <row r="499" spans="1:4" x14ac:dyDescent="0.25">
      <c r="A499" t="s">
        <v>73</v>
      </c>
      <c r="B499" t="s">
        <v>108</v>
      </c>
      <c r="C499" t="str">
        <f t="shared" si="7"/>
        <v>Palembang-Oct</v>
      </c>
      <c r="D499">
        <v>5</v>
      </c>
    </row>
    <row r="500" spans="1:4" x14ac:dyDescent="0.25">
      <c r="A500" t="s">
        <v>43</v>
      </c>
      <c r="B500" t="s">
        <v>108</v>
      </c>
      <c r="C500" t="str">
        <f t="shared" si="7"/>
        <v>Panjang-Oct</v>
      </c>
      <c r="D500">
        <v>111</v>
      </c>
    </row>
    <row r="501" spans="1:4" x14ac:dyDescent="0.25">
      <c r="A501" t="s">
        <v>74</v>
      </c>
      <c r="B501" t="s">
        <v>108</v>
      </c>
      <c r="C501" t="str">
        <f t="shared" si="7"/>
        <v>Parepare-Oct</v>
      </c>
      <c r="D501">
        <v>1</v>
      </c>
    </row>
    <row r="502" spans="1:4" x14ac:dyDescent="0.25">
      <c r="A502" t="s">
        <v>47</v>
      </c>
      <c r="B502" t="s">
        <v>108</v>
      </c>
      <c r="C502" t="str">
        <f t="shared" si="7"/>
        <v>Pomalaa-Oct</v>
      </c>
      <c r="D502">
        <v>1</v>
      </c>
    </row>
    <row r="503" spans="1:4" x14ac:dyDescent="0.25">
      <c r="A503" t="s">
        <v>21</v>
      </c>
      <c r="B503" t="s">
        <v>108</v>
      </c>
      <c r="C503" t="str">
        <f t="shared" si="7"/>
        <v>Pontianak-Oct</v>
      </c>
      <c r="D503">
        <v>10</v>
      </c>
    </row>
    <row r="504" spans="1:4" x14ac:dyDescent="0.25">
      <c r="A504" t="s">
        <v>75</v>
      </c>
      <c r="B504" t="s">
        <v>108</v>
      </c>
      <c r="C504" t="str">
        <f t="shared" si="7"/>
        <v>Probolinggo-Oct</v>
      </c>
      <c r="D504">
        <v>0</v>
      </c>
    </row>
    <row r="505" spans="1:4" x14ac:dyDescent="0.25">
      <c r="A505" t="s">
        <v>82</v>
      </c>
      <c r="B505" t="s">
        <v>108</v>
      </c>
      <c r="C505" t="str">
        <f t="shared" si="7"/>
        <v>Pulau Baai-Oct</v>
      </c>
      <c r="D505">
        <v>41</v>
      </c>
    </row>
    <row r="506" spans="1:4" x14ac:dyDescent="0.25">
      <c r="A506" t="s">
        <v>96</v>
      </c>
      <c r="B506" t="s">
        <v>108</v>
      </c>
      <c r="C506" t="str">
        <f t="shared" si="7"/>
        <v>Pulau Sambu-Oct</v>
      </c>
      <c r="D506">
        <v>5770</v>
      </c>
    </row>
    <row r="507" spans="1:4" x14ac:dyDescent="0.25">
      <c r="A507" t="s">
        <v>48</v>
      </c>
      <c r="B507" t="s">
        <v>108</v>
      </c>
      <c r="C507" t="str">
        <f t="shared" si="7"/>
        <v>Samarinda-Oct</v>
      </c>
      <c r="D507">
        <v>2</v>
      </c>
    </row>
    <row r="508" spans="1:4" x14ac:dyDescent="0.25">
      <c r="A508" t="s">
        <v>76</v>
      </c>
      <c r="B508" t="s">
        <v>108</v>
      </c>
      <c r="C508" t="str">
        <f t="shared" si="7"/>
        <v>Sekupang-Oct</v>
      </c>
      <c r="D508">
        <v>3546</v>
      </c>
    </row>
    <row r="509" spans="1:4" x14ac:dyDescent="0.25">
      <c r="A509" t="s">
        <v>51</v>
      </c>
      <c r="B509" t="s">
        <v>108</v>
      </c>
      <c r="C509" t="str">
        <f t="shared" si="7"/>
        <v>Serui-Oct</v>
      </c>
      <c r="D509">
        <v>0</v>
      </c>
    </row>
    <row r="510" spans="1:4" x14ac:dyDescent="0.25">
      <c r="A510" t="s">
        <v>52</v>
      </c>
      <c r="B510" t="s">
        <v>108</v>
      </c>
      <c r="C510" t="str">
        <f t="shared" si="7"/>
        <v>Sibolga-Oct</v>
      </c>
      <c r="D510">
        <v>0</v>
      </c>
    </row>
    <row r="511" spans="1:4" x14ac:dyDescent="0.25">
      <c r="A511" t="s">
        <v>77</v>
      </c>
      <c r="B511" t="s">
        <v>108</v>
      </c>
      <c r="C511" t="str">
        <f t="shared" si="7"/>
        <v>Sungaipakning-Oct</v>
      </c>
      <c r="D511">
        <v>40</v>
      </c>
    </row>
    <row r="512" spans="1:4" x14ac:dyDescent="0.25">
      <c r="A512" t="s">
        <v>54</v>
      </c>
      <c r="B512" t="s">
        <v>108</v>
      </c>
      <c r="C512" t="str">
        <f t="shared" si="7"/>
        <v>Tanjung Balai Karimun-Oct</v>
      </c>
      <c r="D512">
        <v>22</v>
      </c>
    </row>
    <row r="513" spans="1:4" x14ac:dyDescent="0.25">
      <c r="A513" t="s">
        <v>98</v>
      </c>
      <c r="B513" t="s">
        <v>108</v>
      </c>
      <c r="C513" t="str">
        <f t="shared" si="7"/>
        <v>Tanjung Benete-Oct</v>
      </c>
      <c r="D513">
        <v>6</v>
      </c>
    </row>
    <row r="514" spans="1:4" x14ac:dyDescent="0.25">
      <c r="A514" t="s">
        <v>118</v>
      </c>
      <c r="B514" t="s">
        <v>108</v>
      </c>
      <c r="C514" t="str">
        <f t="shared" si="7"/>
        <v>Tanjung Santan-Oct</v>
      </c>
      <c r="D514">
        <v>0</v>
      </c>
    </row>
    <row r="515" spans="1:4" x14ac:dyDescent="0.25">
      <c r="A515" t="s">
        <v>17</v>
      </c>
      <c r="B515" t="s">
        <v>108</v>
      </c>
      <c r="C515" t="str">
        <f t="shared" ref="C515:C565" si="8">_xlfn.CONCAT(TRIM(A515),"-",TRIM(B515))</f>
        <v>Teluk Bayur-Oct</v>
      </c>
      <c r="D515">
        <v>68</v>
      </c>
    </row>
    <row r="516" spans="1:4" x14ac:dyDescent="0.25">
      <c r="A516" t="s">
        <v>78</v>
      </c>
      <c r="B516" t="s">
        <v>108</v>
      </c>
      <c r="C516" t="str">
        <f t="shared" si="8"/>
        <v>Ternate-Oct</v>
      </c>
      <c r="D516">
        <v>0</v>
      </c>
    </row>
    <row r="517" spans="1:4" x14ac:dyDescent="0.25">
      <c r="A517" t="s">
        <v>97</v>
      </c>
      <c r="B517" t="s">
        <v>108</v>
      </c>
      <c r="C517" t="str">
        <f t="shared" si="8"/>
        <v>Tg. Sorong-Oct</v>
      </c>
      <c r="D517">
        <v>5</v>
      </c>
    </row>
    <row r="518" spans="1:4" x14ac:dyDescent="0.25">
      <c r="A518" t="s">
        <v>59</v>
      </c>
      <c r="B518" t="s">
        <v>108</v>
      </c>
      <c r="C518" t="str">
        <f t="shared" si="8"/>
        <v>Waingapu-Oct</v>
      </c>
      <c r="D518">
        <v>0</v>
      </c>
    </row>
    <row r="519" spans="1:4" x14ac:dyDescent="0.25">
      <c r="A519" t="s">
        <v>62</v>
      </c>
      <c r="B519" t="s">
        <v>107</v>
      </c>
      <c r="C519" t="str">
        <f t="shared" si="8"/>
        <v>Ambon-Sep</v>
      </c>
      <c r="D519">
        <v>3</v>
      </c>
    </row>
    <row r="520" spans="1:4" x14ac:dyDescent="0.25">
      <c r="A520" t="s">
        <v>63</v>
      </c>
      <c r="B520" t="s">
        <v>107</v>
      </c>
      <c r="C520" t="str">
        <f t="shared" si="8"/>
        <v>Balikpapan-Sep</v>
      </c>
      <c r="D520">
        <v>460</v>
      </c>
    </row>
    <row r="521" spans="1:4" x14ac:dyDescent="0.25">
      <c r="A521" t="s">
        <v>23</v>
      </c>
      <c r="B521" t="s">
        <v>107</v>
      </c>
      <c r="C521" t="str">
        <f t="shared" si="8"/>
        <v>Banjarmasin-Sep</v>
      </c>
      <c r="D521">
        <v>2</v>
      </c>
    </row>
    <row r="522" spans="1:4" x14ac:dyDescent="0.25">
      <c r="A522" t="s">
        <v>19</v>
      </c>
      <c r="B522" t="s">
        <v>107</v>
      </c>
      <c r="C522" t="str">
        <f t="shared" si="8"/>
        <v>Banten-Sep</v>
      </c>
      <c r="D522">
        <v>1108</v>
      </c>
    </row>
    <row r="523" spans="1:4" x14ac:dyDescent="0.25">
      <c r="A523" t="s">
        <v>64</v>
      </c>
      <c r="B523" t="s">
        <v>107</v>
      </c>
      <c r="C523" t="str">
        <f t="shared" si="8"/>
        <v>Baubau-Sep</v>
      </c>
      <c r="D523">
        <v>0</v>
      </c>
    </row>
    <row r="524" spans="1:4" x14ac:dyDescent="0.25">
      <c r="A524" t="s">
        <v>24</v>
      </c>
      <c r="B524" t="s">
        <v>107</v>
      </c>
      <c r="C524" t="str">
        <f t="shared" si="8"/>
        <v>Belawan-Sep</v>
      </c>
      <c r="D524">
        <v>536</v>
      </c>
    </row>
    <row r="525" spans="1:4" x14ac:dyDescent="0.25">
      <c r="A525" t="s">
        <v>25</v>
      </c>
      <c r="B525" t="s">
        <v>107</v>
      </c>
      <c r="C525" t="str">
        <f t="shared" si="8"/>
        <v>Bengkalis-Sep</v>
      </c>
      <c r="D525">
        <v>25</v>
      </c>
    </row>
    <row r="526" spans="1:4" x14ac:dyDescent="0.25">
      <c r="A526" t="s">
        <v>20</v>
      </c>
      <c r="B526" t="s">
        <v>107</v>
      </c>
      <c r="C526" t="str">
        <f t="shared" si="8"/>
        <v>Benoa-Sep</v>
      </c>
      <c r="D526">
        <v>27</v>
      </c>
    </row>
    <row r="527" spans="1:4" x14ac:dyDescent="0.25">
      <c r="A527" t="s">
        <v>26</v>
      </c>
      <c r="B527" t="s">
        <v>107</v>
      </c>
      <c r="C527" t="str">
        <f t="shared" si="8"/>
        <v>Bitung-Sep</v>
      </c>
      <c r="D527">
        <v>34</v>
      </c>
    </row>
    <row r="528" spans="1:4" x14ac:dyDescent="0.25">
      <c r="A528" t="s">
        <v>113</v>
      </c>
      <c r="B528" t="s">
        <v>107</v>
      </c>
      <c r="C528" t="str">
        <f t="shared" si="8"/>
        <v>Bontang Lng Terminal-Sep</v>
      </c>
      <c r="D528">
        <v>6</v>
      </c>
    </row>
    <row r="529" spans="1:4" x14ac:dyDescent="0.25">
      <c r="A529" t="s">
        <v>27</v>
      </c>
      <c r="B529" t="s">
        <v>107</v>
      </c>
      <c r="C529" t="str">
        <f t="shared" si="8"/>
        <v>Bula-Sep</v>
      </c>
      <c r="D529">
        <v>0</v>
      </c>
    </row>
    <row r="530" spans="1:4" x14ac:dyDescent="0.25">
      <c r="A530" t="s">
        <v>28</v>
      </c>
      <c r="B530" t="s">
        <v>107</v>
      </c>
      <c r="C530" t="str">
        <f t="shared" si="8"/>
        <v>Celukan Bawang-Sep</v>
      </c>
      <c r="D530">
        <v>0</v>
      </c>
    </row>
    <row r="531" spans="1:4" x14ac:dyDescent="0.25">
      <c r="A531" t="s">
        <v>18</v>
      </c>
      <c r="B531" t="s">
        <v>107</v>
      </c>
      <c r="C531" t="str">
        <f t="shared" si="8"/>
        <v>Cirebon-Sep</v>
      </c>
      <c r="D531">
        <v>3</v>
      </c>
    </row>
    <row r="532" spans="1:4" x14ac:dyDescent="0.25">
      <c r="A532" t="s">
        <v>29</v>
      </c>
      <c r="B532" t="s">
        <v>107</v>
      </c>
      <c r="C532" t="str">
        <f t="shared" si="8"/>
        <v>Donggala-Sep</v>
      </c>
      <c r="D532">
        <v>2</v>
      </c>
    </row>
    <row r="533" spans="1:4" x14ac:dyDescent="0.25">
      <c r="A533" t="s">
        <v>30</v>
      </c>
      <c r="B533" t="s">
        <v>107</v>
      </c>
      <c r="C533" t="str">
        <f t="shared" si="8"/>
        <v>Dumai-Sep</v>
      </c>
      <c r="D533">
        <v>492</v>
      </c>
    </row>
    <row r="534" spans="1:4" x14ac:dyDescent="0.25">
      <c r="A534" t="s">
        <v>67</v>
      </c>
      <c r="B534" t="s">
        <v>107</v>
      </c>
      <c r="C534" t="str">
        <f t="shared" si="8"/>
        <v>Ende-Sep</v>
      </c>
      <c r="D534">
        <v>0</v>
      </c>
    </row>
    <row r="535" spans="1:4" x14ac:dyDescent="0.25">
      <c r="A535" t="s">
        <v>31</v>
      </c>
      <c r="B535" t="s">
        <v>107</v>
      </c>
      <c r="C535" t="str">
        <f t="shared" si="8"/>
        <v>Gorontalo-Sep</v>
      </c>
      <c r="D535">
        <v>0</v>
      </c>
    </row>
    <row r="536" spans="1:4" x14ac:dyDescent="0.25">
      <c r="A536" t="s">
        <v>32</v>
      </c>
      <c r="B536" t="s">
        <v>107</v>
      </c>
      <c r="C536" t="str">
        <f t="shared" si="8"/>
        <v>Gresik-Sep</v>
      </c>
      <c r="D536">
        <v>555</v>
      </c>
    </row>
    <row r="537" spans="1:4" x14ac:dyDescent="0.25">
      <c r="A537" t="s">
        <v>33</v>
      </c>
      <c r="B537" t="s">
        <v>107</v>
      </c>
      <c r="C537" t="str">
        <f t="shared" si="8"/>
        <v>Jayapura-Sep</v>
      </c>
      <c r="D537">
        <v>0</v>
      </c>
    </row>
    <row r="538" spans="1:4" x14ac:dyDescent="0.25">
      <c r="A538" t="s">
        <v>34</v>
      </c>
      <c r="B538" t="s">
        <v>107</v>
      </c>
      <c r="C538" t="str">
        <f t="shared" si="8"/>
        <v>Kendari-Sep</v>
      </c>
      <c r="D538">
        <v>0</v>
      </c>
    </row>
    <row r="539" spans="1:4" x14ac:dyDescent="0.25">
      <c r="A539" t="s">
        <v>35</v>
      </c>
      <c r="B539" t="s">
        <v>107</v>
      </c>
      <c r="C539" t="str">
        <f t="shared" si="8"/>
        <v>Kolonodale-Sep</v>
      </c>
      <c r="D539">
        <v>0</v>
      </c>
    </row>
    <row r="540" spans="1:4" x14ac:dyDescent="0.25">
      <c r="A540" t="s">
        <v>36</v>
      </c>
      <c r="B540" t="s">
        <v>107</v>
      </c>
      <c r="C540" t="str">
        <f t="shared" si="8"/>
        <v>Kuala Tanjung-Sep</v>
      </c>
      <c r="D540">
        <v>12</v>
      </c>
    </row>
    <row r="541" spans="1:4" x14ac:dyDescent="0.25">
      <c r="A541" t="s">
        <v>37</v>
      </c>
      <c r="B541" t="s">
        <v>107</v>
      </c>
      <c r="C541" t="str">
        <f t="shared" si="8"/>
        <v>Kumai-Sep</v>
      </c>
      <c r="D541">
        <v>0</v>
      </c>
    </row>
    <row r="542" spans="1:4" x14ac:dyDescent="0.25">
      <c r="A542" t="s">
        <v>38</v>
      </c>
      <c r="B542" t="s">
        <v>107</v>
      </c>
      <c r="C542" t="str">
        <f t="shared" si="8"/>
        <v>Larantuka-Sep</v>
      </c>
      <c r="D542">
        <v>0</v>
      </c>
    </row>
    <row r="543" spans="1:4" x14ac:dyDescent="0.25">
      <c r="A543" t="s">
        <v>71</v>
      </c>
      <c r="B543" t="s">
        <v>107</v>
      </c>
      <c r="C543" t="str">
        <f t="shared" si="8"/>
        <v>Lhokseumawe-Sep</v>
      </c>
      <c r="D543">
        <v>6</v>
      </c>
    </row>
    <row r="544" spans="1:4" x14ac:dyDescent="0.25">
      <c r="A544" t="s">
        <v>39</v>
      </c>
      <c r="B544" t="s">
        <v>107</v>
      </c>
      <c r="C544" t="str">
        <f t="shared" si="8"/>
        <v>Luwuk-Sep</v>
      </c>
      <c r="D544">
        <v>0</v>
      </c>
    </row>
    <row r="545" spans="1:4" x14ac:dyDescent="0.25">
      <c r="A545" t="s">
        <v>72</v>
      </c>
      <c r="B545" t="s">
        <v>107</v>
      </c>
      <c r="C545" t="str">
        <f t="shared" si="8"/>
        <v>Maumere-Sep</v>
      </c>
      <c r="D545">
        <v>0</v>
      </c>
    </row>
    <row r="546" spans="1:4" x14ac:dyDescent="0.25">
      <c r="A546" t="s">
        <v>73</v>
      </c>
      <c r="B546" t="s">
        <v>107</v>
      </c>
      <c r="C546" t="str">
        <f t="shared" si="8"/>
        <v>Palembang-Sep</v>
      </c>
      <c r="D546">
        <v>8</v>
      </c>
    </row>
    <row r="547" spans="1:4" x14ac:dyDescent="0.25">
      <c r="A547" t="s">
        <v>43</v>
      </c>
      <c r="B547" t="s">
        <v>107</v>
      </c>
      <c r="C547" t="str">
        <f t="shared" si="8"/>
        <v>Panjang-Sep</v>
      </c>
      <c r="D547">
        <v>38</v>
      </c>
    </row>
    <row r="548" spans="1:4" x14ac:dyDescent="0.25">
      <c r="A548" t="s">
        <v>74</v>
      </c>
      <c r="B548" t="s">
        <v>107</v>
      </c>
      <c r="C548" t="str">
        <f t="shared" si="8"/>
        <v>Parepare-Sep</v>
      </c>
      <c r="D548">
        <v>1</v>
      </c>
    </row>
    <row r="549" spans="1:4" x14ac:dyDescent="0.25">
      <c r="A549" t="s">
        <v>47</v>
      </c>
      <c r="B549" t="s">
        <v>107</v>
      </c>
      <c r="C549" t="str">
        <f t="shared" si="8"/>
        <v>Pomalaa-Sep</v>
      </c>
      <c r="D549">
        <v>1</v>
      </c>
    </row>
    <row r="550" spans="1:4" x14ac:dyDescent="0.25">
      <c r="A550" t="s">
        <v>21</v>
      </c>
      <c r="B550" t="s">
        <v>107</v>
      </c>
      <c r="C550" t="str">
        <f t="shared" si="8"/>
        <v>Pontianak-Sep</v>
      </c>
      <c r="D550">
        <v>3</v>
      </c>
    </row>
    <row r="551" spans="1:4" x14ac:dyDescent="0.25">
      <c r="A551" t="s">
        <v>75</v>
      </c>
      <c r="B551" t="s">
        <v>107</v>
      </c>
      <c r="C551" t="str">
        <f t="shared" si="8"/>
        <v>Probolinggo-Sep</v>
      </c>
      <c r="D551">
        <v>3</v>
      </c>
    </row>
    <row r="552" spans="1:4" x14ac:dyDescent="0.25">
      <c r="A552" t="s">
        <v>82</v>
      </c>
      <c r="B552" t="s">
        <v>107</v>
      </c>
      <c r="C552" t="str">
        <f t="shared" si="8"/>
        <v>Pulau Baai-Sep</v>
      </c>
      <c r="D552">
        <v>36</v>
      </c>
    </row>
    <row r="553" spans="1:4" x14ac:dyDescent="0.25">
      <c r="A553" t="s">
        <v>96</v>
      </c>
      <c r="B553" t="s">
        <v>107</v>
      </c>
      <c r="C553" t="str">
        <f t="shared" si="8"/>
        <v>Pulau Sambu-Sep</v>
      </c>
      <c r="D553">
        <v>4025</v>
      </c>
    </row>
    <row r="554" spans="1:4" x14ac:dyDescent="0.25">
      <c r="A554" t="s">
        <v>48</v>
      </c>
      <c r="B554" t="s">
        <v>107</v>
      </c>
      <c r="C554" t="str">
        <f t="shared" si="8"/>
        <v>Samarinda-Sep</v>
      </c>
      <c r="D554">
        <v>0</v>
      </c>
    </row>
    <row r="555" spans="1:4" x14ac:dyDescent="0.25">
      <c r="A555" t="s">
        <v>76</v>
      </c>
      <c r="B555" t="s">
        <v>107</v>
      </c>
      <c r="C555" t="str">
        <f t="shared" si="8"/>
        <v>Sekupang-Sep</v>
      </c>
      <c r="D555">
        <v>2103</v>
      </c>
    </row>
    <row r="556" spans="1:4" x14ac:dyDescent="0.25">
      <c r="A556" t="s">
        <v>51</v>
      </c>
      <c r="B556" t="s">
        <v>107</v>
      </c>
      <c r="C556" t="str">
        <f t="shared" si="8"/>
        <v>Serui-Sep</v>
      </c>
      <c r="D556">
        <v>2</v>
      </c>
    </row>
    <row r="557" spans="1:4" x14ac:dyDescent="0.25">
      <c r="A557" t="s">
        <v>52</v>
      </c>
      <c r="B557" t="s">
        <v>107</v>
      </c>
      <c r="C557" t="str">
        <f t="shared" si="8"/>
        <v>Sibolga-Sep</v>
      </c>
      <c r="D557">
        <v>0</v>
      </c>
    </row>
    <row r="558" spans="1:4" x14ac:dyDescent="0.25">
      <c r="A558" t="s">
        <v>77</v>
      </c>
      <c r="B558" t="s">
        <v>107</v>
      </c>
      <c r="C558" t="str">
        <f t="shared" si="8"/>
        <v>Sungaipakning-Sep</v>
      </c>
      <c r="D558">
        <v>40</v>
      </c>
    </row>
    <row r="559" spans="1:4" x14ac:dyDescent="0.25">
      <c r="A559" t="s">
        <v>54</v>
      </c>
      <c r="B559" t="s">
        <v>107</v>
      </c>
      <c r="C559" t="str">
        <f t="shared" si="8"/>
        <v>Tanjung Balai Karimun-Sep</v>
      </c>
      <c r="D559">
        <v>17</v>
      </c>
    </row>
    <row r="560" spans="1:4" x14ac:dyDescent="0.25">
      <c r="A560" t="s">
        <v>98</v>
      </c>
      <c r="B560" t="s">
        <v>107</v>
      </c>
      <c r="C560" t="str">
        <f t="shared" si="8"/>
        <v>Tanjung Benete-Sep</v>
      </c>
      <c r="D560">
        <v>7</v>
      </c>
    </row>
    <row r="561" spans="1:4" x14ac:dyDescent="0.25">
      <c r="A561" t="s">
        <v>118</v>
      </c>
      <c r="B561" t="s">
        <v>107</v>
      </c>
      <c r="C561" t="str">
        <f t="shared" si="8"/>
        <v>Tanjung Santan-Sep</v>
      </c>
      <c r="D561">
        <v>1</v>
      </c>
    </row>
    <row r="562" spans="1:4" x14ac:dyDescent="0.25">
      <c r="A562" t="s">
        <v>17</v>
      </c>
      <c r="B562" t="s">
        <v>107</v>
      </c>
      <c r="C562" t="str">
        <f t="shared" si="8"/>
        <v>Teluk Bayur-Sep</v>
      </c>
      <c r="D562">
        <v>36</v>
      </c>
    </row>
    <row r="563" spans="1:4" x14ac:dyDescent="0.25">
      <c r="A563" t="s">
        <v>78</v>
      </c>
      <c r="B563" t="s">
        <v>107</v>
      </c>
      <c r="C563" t="str">
        <f t="shared" si="8"/>
        <v>Ternate-Sep</v>
      </c>
      <c r="D563">
        <v>0</v>
      </c>
    </row>
    <row r="564" spans="1:4" x14ac:dyDescent="0.25">
      <c r="A564" t="s">
        <v>97</v>
      </c>
      <c r="B564" t="s">
        <v>107</v>
      </c>
      <c r="C564" t="str">
        <f t="shared" si="8"/>
        <v>Tg. Sorong-Sep</v>
      </c>
      <c r="D564">
        <v>2</v>
      </c>
    </row>
    <row r="565" spans="1:4" x14ac:dyDescent="0.25">
      <c r="A565" t="s">
        <v>59</v>
      </c>
      <c r="B565" t="s">
        <v>107</v>
      </c>
      <c r="C565" t="str">
        <f t="shared" si="8"/>
        <v>Waingapu-Sep</v>
      </c>
      <c r="D565">
        <v>0</v>
      </c>
    </row>
    <row r="566" spans="1:4" x14ac:dyDescent="0.25">
      <c r="A566" s="2"/>
    </row>
    <row r="568" spans="1:4" x14ac:dyDescent="0.25">
      <c r="A568" s="2"/>
    </row>
    <row r="573" spans="1:4" x14ac:dyDescent="0.25">
      <c r="A573" s="2"/>
    </row>
    <row r="574" spans="1:4" x14ac:dyDescent="0.25">
      <c r="A574" s="2"/>
    </row>
    <row r="575" spans="1:4" x14ac:dyDescent="0.25">
      <c r="A575" s="2"/>
    </row>
    <row r="577" spans="1:1" x14ac:dyDescent="0.25">
      <c r="A577" s="2"/>
    </row>
    <row r="579" spans="1:1" x14ac:dyDescent="0.25">
      <c r="A579" s="2"/>
    </row>
    <row r="584" spans="1:1" x14ac:dyDescent="0.25">
      <c r="A584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2" spans="1:1" x14ac:dyDescent="0.25">
      <c r="A592" s="2"/>
    </row>
    <row r="593" spans="1:1" x14ac:dyDescent="0.25">
      <c r="A593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5" spans="1:1" x14ac:dyDescent="0.25">
      <c r="A615" s="2"/>
    </row>
    <row r="617" spans="1:1" x14ac:dyDescent="0.25">
      <c r="A617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6" spans="1:1" x14ac:dyDescent="0.25">
      <c r="A626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5" spans="1:1" x14ac:dyDescent="0.25">
      <c r="A635" s="2"/>
    </row>
    <row r="637" spans="1:1" x14ac:dyDescent="0.25">
      <c r="A637" s="2"/>
    </row>
    <row r="642" spans="1:1" x14ac:dyDescent="0.25">
      <c r="A642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50" spans="1:1" x14ac:dyDescent="0.25">
      <c r="A650" s="2"/>
    </row>
    <row r="651" spans="1:1" x14ac:dyDescent="0.25">
      <c r="A651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3" spans="1:1" x14ac:dyDescent="0.25">
      <c r="A673" s="2"/>
    </row>
    <row r="675" spans="1:1" x14ac:dyDescent="0.25">
      <c r="A675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4" spans="1:1" x14ac:dyDescent="0.25">
      <c r="A684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3" spans="1:1" x14ac:dyDescent="0.25">
      <c r="A693" s="2"/>
    </row>
    <row r="695" spans="1:1" x14ac:dyDescent="0.25">
      <c r="A695" s="2"/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637CD-47E6-4007-AE73-57A8F0955B3A}">
  <dimension ref="A1:P745"/>
  <sheetViews>
    <sheetView workbookViewId="0">
      <selection activeCell="D1" sqref="D1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310</v>
      </c>
      <c r="E2">
        <v>310</v>
      </c>
      <c r="F2">
        <v>120</v>
      </c>
      <c r="G2">
        <v>196</v>
      </c>
      <c r="H2">
        <v>232</v>
      </c>
      <c r="I2">
        <v>308</v>
      </c>
      <c r="J2">
        <v>104</v>
      </c>
      <c r="K2">
        <v>112</v>
      </c>
      <c r="L2">
        <v>361</v>
      </c>
      <c r="M2">
        <v>254</v>
      </c>
      <c r="N2">
        <v>114</v>
      </c>
      <c r="O2">
        <v>135</v>
      </c>
      <c r="P2">
        <v>118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1967</v>
      </c>
      <c r="E3">
        <v>1967</v>
      </c>
      <c r="F3">
        <v>2599</v>
      </c>
      <c r="G3">
        <v>2288</v>
      </c>
      <c r="H3">
        <v>2496</v>
      </c>
      <c r="I3">
        <v>2359</v>
      </c>
      <c r="J3">
        <v>2009</v>
      </c>
      <c r="K3">
        <v>1838</v>
      </c>
      <c r="L3">
        <v>2472</v>
      </c>
      <c r="M3">
        <v>2188</v>
      </c>
      <c r="N3">
        <v>1689</v>
      </c>
      <c r="O3">
        <v>2828</v>
      </c>
      <c r="P3">
        <v>2431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85</v>
      </c>
      <c r="E4">
        <v>85</v>
      </c>
      <c r="F4">
        <v>121</v>
      </c>
      <c r="G4">
        <v>202</v>
      </c>
      <c r="H4">
        <v>55</v>
      </c>
      <c r="I4">
        <v>35</v>
      </c>
      <c r="J4">
        <v>90</v>
      </c>
      <c r="K4">
        <v>73</v>
      </c>
      <c r="L4">
        <v>83</v>
      </c>
      <c r="M4">
        <v>64</v>
      </c>
      <c r="N4">
        <v>156</v>
      </c>
      <c r="O4">
        <v>186</v>
      </c>
      <c r="P4">
        <v>167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81</v>
      </c>
      <c r="E5">
        <v>81</v>
      </c>
      <c r="F5">
        <v>419</v>
      </c>
      <c r="G5">
        <v>451</v>
      </c>
      <c r="H5">
        <v>70</v>
      </c>
      <c r="I5">
        <v>74</v>
      </c>
      <c r="J5">
        <v>70</v>
      </c>
      <c r="K5">
        <v>58</v>
      </c>
      <c r="L5">
        <v>70</v>
      </c>
      <c r="M5">
        <v>65</v>
      </c>
      <c r="N5">
        <v>93</v>
      </c>
      <c r="O5">
        <v>112</v>
      </c>
      <c r="P5">
        <v>518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100</v>
      </c>
      <c r="E6">
        <v>100</v>
      </c>
      <c r="F6">
        <v>79</v>
      </c>
      <c r="G6">
        <v>81</v>
      </c>
      <c r="H6">
        <v>67</v>
      </c>
      <c r="I6">
        <v>74</v>
      </c>
      <c r="J6">
        <v>88</v>
      </c>
      <c r="K6">
        <v>93</v>
      </c>
      <c r="L6">
        <v>70</v>
      </c>
      <c r="M6">
        <v>100</v>
      </c>
      <c r="N6">
        <v>52</v>
      </c>
      <c r="O6">
        <v>78</v>
      </c>
      <c r="P6">
        <v>69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79</v>
      </c>
      <c r="E7">
        <v>79</v>
      </c>
      <c r="F7">
        <v>100</v>
      </c>
      <c r="G7">
        <v>589</v>
      </c>
      <c r="H7">
        <v>54</v>
      </c>
      <c r="I7">
        <v>38</v>
      </c>
      <c r="J7">
        <v>71</v>
      </c>
      <c r="K7">
        <v>63</v>
      </c>
      <c r="L7">
        <v>83</v>
      </c>
      <c r="M7">
        <v>42</v>
      </c>
      <c r="N7">
        <v>115</v>
      </c>
      <c r="O7">
        <v>292</v>
      </c>
      <c r="P7">
        <v>236</v>
      </c>
    </row>
    <row r="8" spans="1:16" x14ac:dyDescent="0.25">
      <c r="A8" t="s">
        <v>25</v>
      </c>
      <c r="B8" t="s">
        <v>104</v>
      </c>
      <c r="C8" t="str">
        <f t="shared" si="0"/>
        <v>Bengkalis-Apr</v>
      </c>
      <c r="D8">
        <v>11</v>
      </c>
      <c r="E8">
        <v>11</v>
      </c>
      <c r="F8">
        <v>14</v>
      </c>
      <c r="G8">
        <v>27</v>
      </c>
      <c r="H8">
        <v>12</v>
      </c>
      <c r="I8">
        <v>18</v>
      </c>
      <c r="J8">
        <v>17</v>
      </c>
      <c r="K8">
        <v>15</v>
      </c>
      <c r="L8">
        <v>17</v>
      </c>
      <c r="M8">
        <v>19</v>
      </c>
      <c r="N8">
        <v>21</v>
      </c>
      <c r="O8">
        <v>30</v>
      </c>
      <c r="P8">
        <v>24</v>
      </c>
    </row>
    <row r="9" spans="1:16" x14ac:dyDescent="0.25">
      <c r="A9" t="s">
        <v>20</v>
      </c>
      <c r="B9" t="s">
        <v>104</v>
      </c>
      <c r="C9" t="str">
        <f t="shared" si="0"/>
        <v>Benoa-Apr</v>
      </c>
      <c r="D9">
        <v>39</v>
      </c>
      <c r="E9">
        <v>39</v>
      </c>
      <c r="F9">
        <v>63</v>
      </c>
      <c r="G9">
        <v>91</v>
      </c>
      <c r="H9">
        <v>24</v>
      </c>
      <c r="I9">
        <v>32</v>
      </c>
      <c r="J9">
        <v>87</v>
      </c>
      <c r="K9">
        <v>95</v>
      </c>
      <c r="L9">
        <v>30</v>
      </c>
      <c r="M9">
        <v>75</v>
      </c>
      <c r="N9">
        <v>45</v>
      </c>
      <c r="O9">
        <v>63</v>
      </c>
      <c r="P9">
        <v>52</v>
      </c>
    </row>
    <row r="10" spans="1:16" x14ac:dyDescent="0.25">
      <c r="A10" t="s">
        <v>26</v>
      </c>
      <c r="B10" t="s">
        <v>104</v>
      </c>
      <c r="C10" t="str">
        <f t="shared" si="0"/>
        <v>Bitung-Apr</v>
      </c>
      <c r="D10">
        <v>183</v>
      </c>
      <c r="E10">
        <v>183</v>
      </c>
      <c r="F10">
        <v>137</v>
      </c>
      <c r="G10">
        <v>141</v>
      </c>
      <c r="H10">
        <v>220</v>
      </c>
      <c r="I10">
        <v>117</v>
      </c>
      <c r="J10">
        <v>147</v>
      </c>
      <c r="K10">
        <v>114</v>
      </c>
      <c r="L10">
        <v>198</v>
      </c>
      <c r="M10">
        <v>177</v>
      </c>
      <c r="N10">
        <v>104</v>
      </c>
      <c r="O10">
        <v>143</v>
      </c>
      <c r="P10">
        <v>164</v>
      </c>
    </row>
    <row r="11" spans="1:16" x14ac:dyDescent="0.25">
      <c r="A11" t="s">
        <v>113</v>
      </c>
      <c r="B11" t="s">
        <v>104</v>
      </c>
      <c r="C11" t="str">
        <f t="shared" si="0"/>
        <v>Bontang Lng Terminal-Apr</v>
      </c>
      <c r="D11">
        <v>4</v>
      </c>
      <c r="E11">
        <v>4</v>
      </c>
      <c r="F11">
        <v>1</v>
      </c>
      <c r="G11">
        <v>2</v>
      </c>
      <c r="H11">
        <v>1</v>
      </c>
      <c r="I11">
        <v>3</v>
      </c>
      <c r="J11">
        <v>2</v>
      </c>
      <c r="K11">
        <v>3</v>
      </c>
      <c r="L11">
        <v>4</v>
      </c>
      <c r="M11">
        <v>1</v>
      </c>
      <c r="N11">
        <v>1</v>
      </c>
      <c r="O11">
        <v>3</v>
      </c>
      <c r="P11">
        <v>1</v>
      </c>
    </row>
    <row r="12" spans="1:16" x14ac:dyDescent="0.25">
      <c r="A12" t="s">
        <v>27</v>
      </c>
      <c r="B12" t="s">
        <v>104</v>
      </c>
      <c r="C12" t="str">
        <f t="shared" si="0"/>
        <v>Bula-Apr</v>
      </c>
      <c r="D12">
        <v>2</v>
      </c>
      <c r="E12">
        <v>2</v>
      </c>
      <c r="F12">
        <v>7</v>
      </c>
      <c r="G12">
        <v>3</v>
      </c>
      <c r="H12">
        <v>3</v>
      </c>
      <c r="I12">
        <v>4</v>
      </c>
      <c r="J12">
        <v>4</v>
      </c>
      <c r="K12">
        <v>1</v>
      </c>
      <c r="L12">
        <v>1</v>
      </c>
      <c r="M12">
        <v>2</v>
      </c>
      <c r="N12">
        <v>3</v>
      </c>
      <c r="O12">
        <v>3</v>
      </c>
      <c r="P12">
        <v>5</v>
      </c>
    </row>
    <row r="13" spans="1:16" x14ac:dyDescent="0.25">
      <c r="A13" t="s">
        <v>28</v>
      </c>
      <c r="B13" t="s">
        <v>104</v>
      </c>
      <c r="C13" t="str">
        <f t="shared" si="0"/>
        <v>Celukan Bawang-Apr</v>
      </c>
      <c r="D13">
        <v>9</v>
      </c>
      <c r="E13">
        <v>9</v>
      </c>
      <c r="F13">
        <v>7</v>
      </c>
      <c r="G13">
        <v>12</v>
      </c>
      <c r="H13">
        <v>13</v>
      </c>
      <c r="I13">
        <v>9</v>
      </c>
      <c r="J13">
        <v>11</v>
      </c>
      <c r="K13">
        <v>11</v>
      </c>
      <c r="L13">
        <v>8</v>
      </c>
      <c r="M13">
        <v>7</v>
      </c>
      <c r="N13">
        <v>8</v>
      </c>
      <c r="O13">
        <v>10</v>
      </c>
      <c r="P13">
        <v>8</v>
      </c>
    </row>
    <row r="14" spans="1:16" x14ac:dyDescent="0.25">
      <c r="A14" t="s">
        <v>18</v>
      </c>
      <c r="B14" t="s">
        <v>104</v>
      </c>
      <c r="C14" t="str">
        <f t="shared" si="0"/>
        <v>Cirebon-Apr</v>
      </c>
      <c r="D14">
        <v>26</v>
      </c>
      <c r="E14">
        <v>26</v>
      </c>
      <c r="F14">
        <v>24</v>
      </c>
      <c r="G14">
        <v>21</v>
      </c>
      <c r="H14">
        <v>19</v>
      </c>
      <c r="I14">
        <v>22</v>
      </c>
      <c r="J14">
        <v>16</v>
      </c>
      <c r="K14">
        <v>23</v>
      </c>
      <c r="L14">
        <v>89</v>
      </c>
      <c r="M14">
        <v>8</v>
      </c>
      <c r="N14">
        <v>11</v>
      </c>
      <c r="O14">
        <v>25</v>
      </c>
      <c r="P14">
        <v>29</v>
      </c>
    </row>
    <row r="15" spans="1:16" x14ac:dyDescent="0.25">
      <c r="A15" t="s">
        <v>29</v>
      </c>
      <c r="B15" t="s">
        <v>104</v>
      </c>
      <c r="C15" t="str">
        <f t="shared" si="0"/>
        <v>Donggala-Apr</v>
      </c>
      <c r="D15">
        <v>71</v>
      </c>
      <c r="E15">
        <v>71</v>
      </c>
      <c r="F15">
        <v>98</v>
      </c>
      <c r="G15">
        <v>51</v>
      </c>
      <c r="H15">
        <v>53</v>
      </c>
      <c r="I15">
        <v>51</v>
      </c>
      <c r="J15">
        <v>76</v>
      </c>
      <c r="K15">
        <v>77</v>
      </c>
      <c r="L15">
        <v>89</v>
      </c>
      <c r="M15">
        <v>75</v>
      </c>
      <c r="N15">
        <v>53</v>
      </c>
      <c r="O15">
        <v>100</v>
      </c>
      <c r="P15">
        <v>97</v>
      </c>
    </row>
    <row r="16" spans="1:16" x14ac:dyDescent="0.25">
      <c r="A16" t="s">
        <v>30</v>
      </c>
      <c r="B16" t="s">
        <v>104</v>
      </c>
      <c r="C16" t="str">
        <f t="shared" si="0"/>
        <v>Dumai-Apr</v>
      </c>
      <c r="D16">
        <v>210</v>
      </c>
      <c r="E16">
        <v>210</v>
      </c>
      <c r="F16">
        <v>377</v>
      </c>
      <c r="G16">
        <v>822</v>
      </c>
      <c r="H16">
        <v>83</v>
      </c>
      <c r="I16">
        <v>90</v>
      </c>
      <c r="J16">
        <v>193</v>
      </c>
      <c r="K16">
        <v>124</v>
      </c>
      <c r="L16">
        <v>239</v>
      </c>
      <c r="M16">
        <v>118</v>
      </c>
      <c r="N16">
        <v>749</v>
      </c>
      <c r="O16">
        <v>1163</v>
      </c>
      <c r="P16">
        <v>914</v>
      </c>
    </row>
    <row r="17" spans="1:16" x14ac:dyDescent="0.25">
      <c r="A17" t="s">
        <v>67</v>
      </c>
      <c r="B17" t="s">
        <v>104</v>
      </c>
      <c r="C17" t="str">
        <f t="shared" si="0"/>
        <v>Ende-Apr</v>
      </c>
      <c r="D17">
        <v>24</v>
      </c>
      <c r="E17">
        <v>24</v>
      </c>
      <c r="F17">
        <v>15</v>
      </c>
      <c r="G17">
        <v>25</v>
      </c>
      <c r="H17">
        <v>15</v>
      </c>
      <c r="I17">
        <v>19</v>
      </c>
      <c r="J17">
        <v>22</v>
      </c>
      <c r="K17">
        <v>22</v>
      </c>
      <c r="L17">
        <v>15</v>
      </c>
      <c r="M17">
        <v>21</v>
      </c>
      <c r="N17">
        <v>13</v>
      </c>
      <c r="O17">
        <v>20</v>
      </c>
      <c r="P17">
        <v>16</v>
      </c>
    </row>
    <row r="18" spans="1:16" x14ac:dyDescent="0.25">
      <c r="A18" t="s">
        <v>68</v>
      </c>
      <c r="B18" t="s">
        <v>104</v>
      </c>
      <c r="C18" t="str">
        <f t="shared" si="0"/>
        <v>Fakfak-Apr</v>
      </c>
      <c r="D18">
        <v>43</v>
      </c>
      <c r="E18">
        <v>43</v>
      </c>
      <c r="F18">
        <v>40</v>
      </c>
      <c r="G18">
        <v>53</v>
      </c>
      <c r="H18">
        <v>35</v>
      </c>
      <c r="I18">
        <v>41</v>
      </c>
      <c r="J18">
        <v>46</v>
      </c>
      <c r="K18">
        <v>45</v>
      </c>
      <c r="L18">
        <v>49</v>
      </c>
      <c r="M18">
        <v>39</v>
      </c>
      <c r="N18">
        <v>24</v>
      </c>
      <c r="O18">
        <v>47</v>
      </c>
      <c r="P18">
        <v>39</v>
      </c>
    </row>
    <row r="19" spans="1:16" x14ac:dyDescent="0.25">
      <c r="A19" t="s">
        <v>31</v>
      </c>
      <c r="B19" t="s">
        <v>104</v>
      </c>
      <c r="C19" t="str">
        <f t="shared" si="0"/>
        <v>Gorontalo-Apr</v>
      </c>
      <c r="D19">
        <v>60</v>
      </c>
      <c r="E19">
        <v>60</v>
      </c>
      <c r="F19">
        <v>48</v>
      </c>
      <c r="G19">
        <v>75</v>
      </c>
      <c r="H19">
        <v>55</v>
      </c>
      <c r="I19">
        <v>45</v>
      </c>
      <c r="J19">
        <v>42</v>
      </c>
      <c r="K19">
        <v>48</v>
      </c>
      <c r="L19">
        <v>75</v>
      </c>
      <c r="M19">
        <v>45</v>
      </c>
      <c r="N19">
        <v>29</v>
      </c>
      <c r="O19">
        <v>43</v>
      </c>
      <c r="P19">
        <v>47</v>
      </c>
    </row>
    <row r="20" spans="1:16" x14ac:dyDescent="0.25">
      <c r="A20" t="s">
        <v>32</v>
      </c>
      <c r="B20" t="s">
        <v>104</v>
      </c>
      <c r="C20" t="str">
        <f t="shared" si="0"/>
        <v>Gresik-Apr</v>
      </c>
      <c r="D20">
        <v>1202</v>
      </c>
      <c r="E20">
        <v>1202</v>
      </c>
      <c r="F20">
        <v>1360</v>
      </c>
      <c r="G20">
        <v>2297</v>
      </c>
      <c r="H20">
        <v>1085</v>
      </c>
      <c r="I20">
        <v>1025</v>
      </c>
      <c r="J20">
        <v>1076</v>
      </c>
      <c r="K20">
        <v>1064</v>
      </c>
      <c r="L20">
        <v>1308</v>
      </c>
      <c r="M20">
        <v>1398</v>
      </c>
      <c r="N20">
        <v>1280</v>
      </c>
      <c r="O20">
        <v>1368</v>
      </c>
      <c r="P20">
        <v>1669</v>
      </c>
    </row>
    <row r="21" spans="1:16" x14ac:dyDescent="0.25">
      <c r="A21" t="s">
        <v>33</v>
      </c>
      <c r="B21" t="s">
        <v>104</v>
      </c>
      <c r="C21" t="str">
        <f t="shared" si="0"/>
        <v>Jayapura-Apr</v>
      </c>
      <c r="D21">
        <v>64</v>
      </c>
      <c r="E21">
        <v>64</v>
      </c>
      <c r="F21">
        <v>55</v>
      </c>
      <c r="G21">
        <v>65</v>
      </c>
      <c r="H21">
        <v>45</v>
      </c>
      <c r="I21">
        <v>59</v>
      </c>
      <c r="J21">
        <v>83</v>
      </c>
      <c r="K21">
        <v>68</v>
      </c>
      <c r="L21">
        <v>78</v>
      </c>
      <c r="M21">
        <v>63</v>
      </c>
      <c r="N21">
        <v>55</v>
      </c>
      <c r="O21">
        <v>51</v>
      </c>
      <c r="P21">
        <v>66</v>
      </c>
    </row>
    <row r="22" spans="1:16" x14ac:dyDescent="0.25">
      <c r="A22" t="s">
        <v>34</v>
      </c>
      <c r="B22" t="s">
        <v>104</v>
      </c>
      <c r="C22" t="str">
        <f t="shared" si="0"/>
        <v>Kendari-Apr</v>
      </c>
      <c r="D22">
        <v>86</v>
      </c>
      <c r="E22">
        <v>86</v>
      </c>
      <c r="F22">
        <v>84</v>
      </c>
      <c r="G22">
        <v>81</v>
      </c>
      <c r="H22">
        <v>78</v>
      </c>
      <c r="I22">
        <v>59</v>
      </c>
      <c r="J22">
        <v>76</v>
      </c>
      <c r="K22">
        <v>78</v>
      </c>
      <c r="L22">
        <v>86</v>
      </c>
      <c r="M22">
        <v>81</v>
      </c>
      <c r="N22">
        <v>50</v>
      </c>
      <c r="O22">
        <v>59</v>
      </c>
      <c r="P22">
        <v>72</v>
      </c>
    </row>
    <row r="23" spans="1:16" x14ac:dyDescent="0.25">
      <c r="A23" t="s">
        <v>35</v>
      </c>
      <c r="B23" t="s">
        <v>104</v>
      </c>
      <c r="C23" t="str">
        <f t="shared" si="0"/>
        <v>Kolonodale-Apr</v>
      </c>
      <c r="D23">
        <v>4</v>
      </c>
      <c r="E23">
        <v>4</v>
      </c>
      <c r="F23">
        <v>3</v>
      </c>
      <c r="G23">
        <v>4</v>
      </c>
      <c r="H23">
        <v>5</v>
      </c>
      <c r="I23">
        <v>3</v>
      </c>
      <c r="J23">
        <v>7</v>
      </c>
      <c r="K23">
        <v>3</v>
      </c>
      <c r="L23">
        <v>5</v>
      </c>
      <c r="M23">
        <v>5</v>
      </c>
      <c r="N23">
        <v>3</v>
      </c>
      <c r="O23">
        <v>1</v>
      </c>
      <c r="P23">
        <v>3</v>
      </c>
    </row>
    <row r="24" spans="1:16" x14ac:dyDescent="0.25">
      <c r="A24" t="s">
        <v>36</v>
      </c>
      <c r="B24" t="s">
        <v>104</v>
      </c>
      <c r="C24" t="str">
        <f t="shared" si="0"/>
        <v>Kuala Tanjung-Apr</v>
      </c>
      <c r="D24">
        <v>3</v>
      </c>
      <c r="E24">
        <v>3</v>
      </c>
      <c r="F24">
        <v>9</v>
      </c>
      <c r="G24">
        <v>7</v>
      </c>
      <c r="H24">
        <v>6</v>
      </c>
      <c r="I24">
        <v>3</v>
      </c>
      <c r="J24">
        <v>10</v>
      </c>
      <c r="K24">
        <v>6</v>
      </c>
      <c r="L24">
        <v>3</v>
      </c>
      <c r="M24">
        <v>7</v>
      </c>
      <c r="N24">
        <v>5</v>
      </c>
      <c r="O24">
        <v>6</v>
      </c>
      <c r="P24">
        <v>11</v>
      </c>
    </row>
    <row r="25" spans="1:16" x14ac:dyDescent="0.25">
      <c r="A25" t="s">
        <v>37</v>
      </c>
      <c r="B25" t="s">
        <v>104</v>
      </c>
      <c r="C25" t="str">
        <f t="shared" si="0"/>
        <v>Kumai-Apr</v>
      </c>
      <c r="D25">
        <v>27</v>
      </c>
      <c r="E25">
        <v>27</v>
      </c>
      <c r="F25">
        <v>18</v>
      </c>
      <c r="G25">
        <v>46</v>
      </c>
      <c r="H25">
        <v>25</v>
      </c>
      <c r="I25">
        <v>28</v>
      </c>
      <c r="J25">
        <v>20</v>
      </c>
      <c r="K25">
        <v>22</v>
      </c>
      <c r="L25">
        <v>17</v>
      </c>
      <c r="M25">
        <v>19</v>
      </c>
      <c r="N25">
        <v>25</v>
      </c>
      <c r="O25">
        <v>44</v>
      </c>
      <c r="P25">
        <v>19</v>
      </c>
    </row>
    <row r="26" spans="1:16" x14ac:dyDescent="0.25">
      <c r="A26" t="s">
        <v>69</v>
      </c>
      <c r="B26" t="s">
        <v>104</v>
      </c>
      <c r="C26" t="str">
        <f t="shared" si="0"/>
        <v>Labuha-Apr</v>
      </c>
      <c r="D26">
        <v>2</v>
      </c>
      <c r="E26">
        <v>2</v>
      </c>
      <c r="F26">
        <v>0</v>
      </c>
      <c r="G26">
        <v>0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38</v>
      </c>
      <c r="B27" t="s">
        <v>104</v>
      </c>
      <c r="C27" t="str">
        <f t="shared" si="0"/>
        <v>Larantuka-Apr</v>
      </c>
      <c r="D27">
        <v>8</v>
      </c>
      <c r="E27">
        <v>8</v>
      </c>
      <c r="F27">
        <v>9</v>
      </c>
      <c r="G27">
        <v>9</v>
      </c>
      <c r="H27">
        <v>7</v>
      </c>
      <c r="I27">
        <v>10</v>
      </c>
      <c r="J27">
        <v>10</v>
      </c>
      <c r="K27">
        <v>15</v>
      </c>
      <c r="L27">
        <v>10</v>
      </c>
      <c r="M27">
        <v>14</v>
      </c>
      <c r="N27">
        <v>9</v>
      </c>
      <c r="O27">
        <v>10</v>
      </c>
      <c r="P27">
        <v>13</v>
      </c>
    </row>
    <row r="28" spans="1:16" x14ac:dyDescent="0.25">
      <c r="A28" t="s">
        <v>71</v>
      </c>
      <c r="B28" t="s">
        <v>104</v>
      </c>
      <c r="C28" t="str">
        <f t="shared" si="0"/>
        <v>Lhokseumawe-Apr</v>
      </c>
      <c r="D28">
        <v>290</v>
      </c>
      <c r="E28">
        <v>290</v>
      </c>
      <c r="F28">
        <v>165</v>
      </c>
      <c r="G28">
        <v>449</v>
      </c>
      <c r="H28">
        <v>104</v>
      </c>
      <c r="I28">
        <v>172</v>
      </c>
      <c r="J28">
        <v>97</v>
      </c>
      <c r="K28">
        <v>467</v>
      </c>
      <c r="L28">
        <v>122</v>
      </c>
      <c r="M28">
        <v>226</v>
      </c>
      <c r="N28">
        <v>165</v>
      </c>
      <c r="O28">
        <v>263</v>
      </c>
      <c r="P28">
        <v>246</v>
      </c>
    </row>
    <row r="29" spans="1:16" x14ac:dyDescent="0.25">
      <c r="A29" t="s">
        <v>39</v>
      </c>
      <c r="B29" t="s">
        <v>104</v>
      </c>
      <c r="C29" t="str">
        <f t="shared" si="0"/>
        <v>Luwuk-Apr</v>
      </c>
      <c r="D29">
        <v>56</v>
      </c>
      <c r="E29">
        <v>56</v>
      </c>
      <c r="F29">
        <v>54</v>
      </c>
      <c r="G29">
        <v>56</v>
      </c>
      <c r="H29">
        <v>36</v>
      </c>
      <c r="I29">
        <v>45</v>
      </c>
      <c r="J29">
        <v>62</v>
      </c>
      <c r="K29">
        <v>59</v>
      </c>
      <c r="L29">
        <v>46</v>
      </c>
      <c r="M29">
        <v>60</v>
      </c>
      <c r="N29">
        <v>35</v>
      </c>
      <c r="O29">
        <v>55</v>
      </c>
      <c r="P29">
        <v>56</v>
      </c>
    </row>
    <row r="30" spans="1:16" x14ac:dyDescent="0.25">
      <c r="A30" t="s">
        <v>40</v>
      </c>
      <c r="B30" t="s">
        <v>104</v>
      </c>
      <c r="C30" t="str">
        <f t="shared" si="0"/>
        <v>Manado-Apr</v>
      </c>
      <c r="D30">
        <v>0</v>
      </c>
      <c r="E30">
        <v>0</v>
      </c>
      <c r="F30">
        <v>0</v>
      </c>
      <c r="G30">
        <v>2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72</v>
      </c>
      <c r="B31" t="s">
        <v>104</v>
      </c>
      <c r="C31" t="str">
        <f t="shared" si="0"/>
        <v>Maumere-Apr</v>
      </c>
      <c r="D31">
        <v>18</v>
      </c>
      <c r="E31">
        <v>18</v>
      </c>
      <c r="F31">
        <v>19</v>
      </c>
      <c r="G31">
        <v>31</v>
      </c>
      <c r="H31">
        <v>17</v>
      </c>
      <c r="I31">
        <v>19</v>
      </c>
      <c r="J31">
        <v>22</v>
      </c>
      <c r="K31">
        <v>24</v>
      </c>
      <c r="L31">
        <v>18</v>
      </c>
      <c r="M31">
        <v>23</v>
      </c>
      <c r="N31">
        <v>20</v>
      </c>
      <c r="O31">
        <v>28</v>
      </c>
      <c r="P31">
        <v>25</v>
      </c>
    </row>
    <row r="32" spans="1:16" x14ac:dyDescent="0.25">
      <c r="A32" t="s">
        <v>41</v>
      </c>
      <c r="B32" t="s">
        <v>104</v>
      </c>
      <c r="C32" t="str">
        <f t="shared" si="0"/>
        <v>Namlea-Apr</v>
      </c>
      <c r="D32">
        <v>27</v>
      </c>
      <c r="E32">
        <v>27</v>
      </c>
      <c r="F32">
        <v>24</v>
      </c>
      <c r="G32">
        <v>31</v>
      </c>
      <c r="H32">
        <v>30</v>
      </c>
      <c r="I32">
        <v>44</v>
      </c>
      <c r="J32">
        <v>25</v>
      </c>
      <c r="K32">
        <v>26</v>
      </c>
      <c r="L32">
        <v>32</v>
      </c>
      <c r="M32">
        <v>33</v>
      </c>
      <c r="N32">
        <v>7</v>
      </c>
      <c r="O32">
        <v>26</v>
      </c>
      <c r="P32">
        <v>20</v>
      </c>
    </row>
    <row r="33" spans="1:16" x14ac:dyDescent="0.25">
      <c r="A33" t="s">
        <v>73</v>
      </c>
      <c r="B33" t="s">
        <v>104</v>
      </c>
      <c r="C33" t="str">
        <f t="shared" si="0"/>
        <v>Palembang-Apr</v>
      </c>
      <c r="D33">
        <v>22</v>
      </c>
      <c r="E33">
        <v>22</v>
      </c>
      <c r="F33">
        <v>9</v>
      </c>
      <c r="G33">
        <v>15</v>
      </c>
      <c r="H33">
        <v>24</v>
      </c>
      <c r="I33">
        <v>23</v>
      </c>
      <c r="J33">
        <v>18</v>
      </c>
      <c r="K33">
        <v>21</v>
      </c>
      <c r="L33">
        <v>21</v>
      </c>
      <c r="M33">
        <v>15</v>
      </c>
      <c r="N33">
        <v>12</v>
      </c>
      <c r="O33">
        <v>25</v>
      </c>
      <c r="P33">
        <v>26</v>
      </c>
    </row>
    <row r="34" spans="1:16" x14ac:dyDescent="0.25">
      <c r="A34" t="s">
        <v>114</v>
      </c>
      <c r="B34" t="s">
        <v>104</v>
      </c>
      <c r="C34" t="str">
        <f t="shared" si="0"/>
        <v>Pangkalansusu-Apr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1</v>
      </c>
    </row>
    <row r="35" spans="1:16" x14ac:dyDescent="0.25">
      <c r="A35" t="s">
        <v>43</v>
      </c>
      <c r="B35" t="s">
        <v>104</v>
      </c>
      <c r="C35" t="str">
        <f t="shared" si="0"/>
        <v>Panjang-Apr</v>
      </c>
      <c r="D35">
        <v>103</v>
      </c>
      <c r="E35">
        <v>103</v>
      </c>
      <c r="F35">
        <v>68</v>
      </c>
      <c r="G35">
        <v>124</v>
      </c>
      <c r="H35">
        <v>144</v>
      </c>
      <c r="I35">
        <v>131</v>
      </c>
      <c r="J35">
        <v>72</v>
      </c>
      <c r="K35">
        <v>53</v>
      </c>
      <c r="L35">
        <v>65</v>
      </c>
      <c r="M35">
        <v>77</v>
      </c>
      <c r="N35">
        <v>46</v>
      </c>
      <c r="O35">
        <v>149</v>
      </c>
      <c r="P35">
        <v>86</v>
      </c>
    </row>
    <row r="36" spans="1:16" x14ac:dyDescent="0.25">
      <c r="A36" t="s">
        <v>74</v>
      </c>
      <c r="B36" t="s">
        <v>104</v>
      </c>
      <c r="C36" t="str">
        <f t="shared" si="0"/>
        <v>Parepare-Apr</v>
      </c>
      <c r="D36">
        <v>28</v>
      </c>
      <c r="E36">
        <v>28</v>
      </c>
      <c r="F36">
        <v>27</v>
      </c>
      <c r="G36">
        <v>29</v>
      </c>
      <c r="H36">
        <v>53</v>
      </c>
      <c r="I36">
        <v>82</v>
      </c>
      <c r="J36">
        <v>31</v>
      </c>
      <c r="K36">
        <v>22</v>
      </c>
      <c r="L36">
        <v>46</v>
      </c>
      <c r="M36">
        <v>24</v>
      </c>
      <c r="N36">
        <v>18</v>
      </c>
      <c r="O36">
        <v>35</v>
      </c>
      <c r="P36">
        <v>34</v>
      </c>
    </row>
    <row r="37" spans="1:16" x14ac:dyDescent="0.25">
      <c r="A37" t="s">
        <v>45</v>
      </c>
      <c r="B37" t="s">
        <v>104</v>
      </c>
      <c r="C37" t="str">
        <f t="shared" si="0"/>
        <v>Pekalongan-Apr</v>
      </c>
      <c r="D37">
        <v>1</v>
      </c>
      <c r="E37">
        <v>1</v>
      </c>
      <c r="F37">
        <v>0</v>
      </c>
      <c r="G37">
        <v>0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</row>
    <row r="38" spans="1:16" x14ac:dyDescent="0.25">
      <c r="A38" t="s">
        <v>47</v>
      </c>
      <c r="B38" t="s">
        <v>104</v>
      </c>
      <c r="C38" t="str">
        <f t="shared" si="0"/>
        <v>Pomalaa-Apr</v>
      </c>
      <c r="D38">
        <v>3</v>
      </c>
      <c r="E38">
        <v>3</v>
      </c>
      <c r="F38">
        <v>4</v>
      </c>
      <c r="G38">
        <v>6</v>
      </c>
      <c r="H38">
        <v>3</v>
      </c>
      <c r="I38">
        <v>4</v>
      </c>
      <c r="J38">
        <v>3</v>
      </c>
      <c r="K38">
        <v>4</v>
      </c>
      <c r="L38">
        <v>3</v>
      </c>
      <c r="M38">
        <v>5</v>
      </c>
      <c r="N38">
        <v>2</v>
      </c>
      <c r="O38">
        <v>3</v>
      </c>
      <c r="P38">
        <v>6</v>
      </c>
    </row>
    <row r="39" spans="1:16" x14ac:dyDescent="0.25">
      <c r="A39" t="s">
        <v>21</v>
      </c>
      <c r="B39" t="s">
        <v>104</v>
      </c>
      <c r="C39" t="str">
        <f t="shared" si="0"/>
        <v>Pontianak-Apr</v>
      </c>
      <c r="D39">
        <v>301</v>
      </c>
      <c r="E39">
        <v>301</v>
      </c>
      <c r="F39">
        <v>275</v>
      </c>
      <c r="G39">
        <v>296</v>
      </c>
      <c r="H39">
        <v>442</v>
      </c>
      <c r="I39">
        <v>188</v>
      </c>
      <c r="J39">
        <v>553</v>
      </c>
      <c r="K39">
        <v>637</v>
      </c>
      <c r="L39">
        <v>104</v>
      </c>
      <c r="M39">
        <v>472</v>
      </c>
      <c r="N39">
        <v>97</v>
      </c>
      <c r="O39">
        <v>243</v>
      </c>
      <c r="P39">
        <v>379</v>
      </c>
    </row>
    <row r="40" spans="1:16" x14ac:dyDescent="0.25">
      <c r="A40" t="s">
        <v>22</v>
      </c>
      <c r="B40" t="s">
        <v>104</v>
      </c>
      <c r="C40" t="str">
        <f t="shared" si="0"/>
        <v>Poso-Apr</v>
      </c>
      <c r="D40">
        <v>8</v>
      </c>
      <c r="E40">
        <v>8</v>
      </c>
      <c r="F40">
        <v>6</v>
      </c>
      <c r="G40">
        <v>14</v>
      </c>
      <c r="H40">
        <v>8</v>
      </c>
      <c r="I40">
        <v>1</v>
      </c>
      <c r="J40">
        <v>7</v>
      </c>
      <c r="K40">
        <v>5</v>
      </c>
      <c r="L40">
        <v>11</v>
      </c>
      <c r="M40">
        <v>3</v>
      </c>
      <c r="N40">
        <v>6</v>
      </c>
      <c r="O40">
        <v>12</v>
      </c>
      <c r="P40">
        <v>4</v>
      </c>
    </row>
    <row r="41" spans="1:16" x14ac:dyDescent="0.25">
      <c r="A41" t="s">
        <v>75</v>
      </c>
      <c r="B41" t="s">
        <v>104</v>
      </c>
      <c r="C41" t="str">
        <f t="shared" si="0"/>
        <v>Probolinggo-Apr</v>
      </c>
      <c r="D41">
        <v>8</v>
      </c>
      <c r="E41">
        <v>8</v>
      </c>
      <c r="F41">
        <v>5</v>
      </c>
      <c r="G41">
        <v>9</v>
      </c>
      <c r="H41">
        <v>5</v>
      </c>
      <c r="I41">
        <v>3</v>
      </c>
      <c r="J41">
        <v>19</v>
      </c>
      <c r="K41">
        <v>13</v>
      </c>
      <c r="L41">
        <v>6</v>
      </c>
      <c r="M41">
        <v>6</v>
      </c>
      <c r="N41">
        <v>8</v>
      </c>
      <c r="O41">
        <v>14</v>
      </c>
      <c r="P41">
        <v>7</v>
      </c>
    </row>
    <row r="42" spans="1:16" x14ac:dyDescent="0.25">
      <c r="A42" t="s">
        <v>82</v>
      </c>
      <c r="B42" t="s">
        <v>104</v>
      </c>
      <c r="C42" t="str">
        <f t="shared" si="0"/>
        <v>Pulau Baai-Apr</v>
      </c>
      <c r="D42">
        <v>50</v>
      </c>
      <c r="E42">
        <v>50</v>
      </c>
      <c r="F42">
        <v>53</v>
      </c>
      <c r="G42">
        <v>50</v>
      </c>
      <c r="H42">
        <v>39</v>
      </c>
      <c r="I42">
        <v>46</v>
      </c>
      <c r="J42">
        <v>50</v>
      </c>
      <c r="K42">
        <v>164</v>
      </c>
      <c r="L42">
        <v>46</v>
      </c>
      <c r="M42">
        <v>61</v>
      </c>
      <c r="N42">
        <v>32</v>
      </c>
      <c r="O42">
        <v>47</v>
      </c>
      <c r="P42">
        <v>66</v>
      </c>
    </row>
    <row r="43" spans="1:16" x14ac:dyDescent="0.25">
      <c r="A43" t="s">
        <v>96</v>
      </c>
      <c r="B43" t="s">
        <v>104</v>
      </c>
      <c r="C43" t="str">
        <f t="shared" si="0"/>
        <v>Pulau Sambu-Apr</v>
      </c>
      <c r="D43">
        <v>2792</v>
      </c>
      <c r="E43">
        <v>2792</v>
      </c>
      <c r="F43">
        <v>2060</v>
      </c>
      <c r="G43">
        <v>1490</v>
      </c>
      <c r="H43">
        <v>2984</v>
      </c>
      <c r="I43">
        <v>8798</v>
      </c>
      <c r="J43">
        <v>8435</v>
      </c>
      <c r="K43">
        <v>5282</v>
      </c>
      <c r="L43">
        <v>3068</v>
      </c>
      <c r="M43">
        <v>1876</v>
      </c>
      <c r="N43">
        <v>747</v>
      </c>
      <c r="O43">
        <v>2198</v>
      </c>
      <c r="P43">
        <v>2614</v>
      </c>
    </row>
    <row r="44" spans="1:16" x14ac:dyDescent="0.25">
      <c r="A44" t="s">
        <v>115</v>
      </c>
      <c r="B44" t="s">
        <v>104</v>
      </c>
      <c r="C44" t="str">
        <f t="shared" si="0"/>
        <v>Raha Roadstead-Apr</v>
      </c>
      <c r="D44">
        <v>21</v>
      </c>
      <c r="E44">
        <v>21</v>
      </c>
      <c r="F44">
        <v>6</v>
      </c>
      <c r="G44">
        <v>9</v>
      </c>
      <c r="H44">
        <v>21</v>
      </c>
      <c r="I44">
        <v>25</v>
      </c>
      <c r="J44">
        <v>10</v>
      </c>
      <c r="K44">
        <v>7</v>
      </c>
      <c r="L44">
        <v>18</v>
      </c>
      <c r="M44">
        <v>12</v>
      </c>
      <c r="N44">
        <v>4</v>
      </c>
      <c r="O44">
        <v>8</v>
      </c>
      <c r="P44">
        <v>7</v>
      </c>
    </row>
    <row r="45" spans="1:16" x14ac:dyDescent="0.25">
      <c r="A45" t="s">
        <v>48</v>
      </c>
      <c r="B45" t="s">
        <v>104</v>
      </c>
      <c r="C45" t="str">
        <f t="shared" si="0"/>
        <v>Samarinda-Apr</v>
      </c>
      <c r="D45">
        <v>13</v>
      </c>
      <c r="E45">
        <v>13</v>
      </c>
      <c r="F45">
        <v>18</v>
      </c>
      <c r="G45">
        <v>23</v>
      </c>
      <c r="H45">
        <v>23</v>
      </c>
      <c r="I45">
        <v>22</v>
      </c>
      <c r="J45">
        <v>28</v>
      </c>
      <c r="K45">
        <v>21</v>
      </c>
      <c r="L45">
        <v>30</v>
      </c>
      <c r="M45">
        <v>28</v>
      </c>
      <c r="N45">
        <v>13</v>
      </c>
      <c r="O45">
        <v>22</v>
      </c>
      <c r="P45">
        <v>15</v>
      </c>
    </row>
    <row r="46" spans="1:16" x14ac:dyDescent="0.25">
      <c r="A46" t="s">
        <v>49</v>
      </c>
      <c r="B46" t="s">
        <v>104</v>
      </c>
      <c r="C46" t="str">
        <f t="shared" si="0"/>
        <v>Sampit-Apr</v>
      </c>
      <c r="D46">
        <v>6</v>
      </c>
      <c r="E46">
        <v>6</v>
      </c>
      <c r="F46">
        <v>9</v>
      </c>
      <c r="G46">
        <v>6</v>
      </c>
      <c r="H46">
        <v>8</v>
      </c>
      <c r="I46">
        <v>8</v>
      </c>
      <c r="J46">
        <v>6</v>
      </c>
      <c r="K46">
        <v>5</v>
      </c>
      <c r="L46">
        <v>6</v>
      </c>
      <c r="M46">
        <v>4</v>
      </c>
      <c r="N46">
        <v>3</v>
      </c>
      <c r="O46">
        <v>8</v>
      </c>
      <c r="P46">
        <v>5</v>
      </c>
    </row>
    <row r="47" spans="1:16" x14ac:dyDescent="0.25">
      <c r="A47" t="s">
        <v>50</v>
      </c>
      <c r="B47" t="s">
        <v>104</v>
      </c>
      <c r="C47" t="str">
        <f t="shared" si="0"/>
        <v>Saumlaki-Apr</v>
      </c>
      <c r="D47">
        <v>25</v>
      </c>
      <c r="E47">
        <v>25</v>
      </c>
      <c r="F47">
        <v>19</v>
      </c>
      <c r="G47">
        <v>20</v>
      </c>
      <c r="H47">
        <v>16</v>
      </c>
      <c r="I47">
        <v>18</v>
      </c>
      <c r="J47">
        <v>13</v>
      </c>
      <c r="K47">
        <v>20</v>
      </c>
      <c r="L47">
        <v>26</v>
      </c>
      <c r="M47">
        <v>26</v>
      </c>
      <c r="N47">
        <v>14</v>
      </c>
      <c r="O47">
        <v>24</v>
      </c>
      <c r="P47">
        <v>23</v>
      </c>
    </row>
    <row r="48" spans="1:16" x14ac:dyDescent="0.25">
      <c r="A48" t="s">
        <v>76</v>
      </c>
      <c r="B48" t="s">
        <v>104</v>
      </c>
      <c r="C48" t="str">
        <f t="shared" si="0"/>
        <v>Sekupang-Apr</v>
      </c>
      <c r="D48">
        <v>2557</v>
      </c>
      <c r="E48">
        <v>2557</v>
      </c>
      <c r="F48">
        <v>1874</v>
      </c>
      <c r="G48">
        <v>1243</v>
      </c>
      <c r="H48">
        <v>2569</v>
      </c>
      <c r="I48">
        <v>8931</v>
      </c>
      <c r="J48">
        <v>8467</v>
      </c>
      <c r="K48">
        <v>5340</v>
      </c>
      <c r="L48">
        <v>2148</v>
      </c>
      <c r="M48">
        <v>1654</v>
      </c>
      <c r="N48">
        <v>557</v>
      </c>
      <c r="O48">
        <v>1961</v>
      </c>
      <c r="P48">
        <v>2436</v>
      </c>
    </row>
    <row r="49" spans="1:16" x14ac:dyDescent="0.25">
      <c r="A49" t="s">
        <v>51</v>
      </c>
      <c r="B49" t="s">
        <v>104</v>
      </c>
      <c r="C49" t="str">
        <f t="shared" si="0"/>
        <v>Serui-Apr</v>
      </c>
      <c r="D49">
        <v>20</v>
      </c>
      <c r="E49">
        <v>20</v>
      </c>
      <c r="F49">
        <v>11</v>
      </c>
      <c r="G49">
        <v>20</v>
      </c>
      <c r="H49">
        <v>18</v>
      </c>
      <c r="I49">
        <v>14</v>
      </c>
      <c r="J49">
        <v>16</v>
      </c>
      <c r="K49">
        <v>14</v>
      </c>
      <c r="L49">
        <v>15</v>
      </c>
      <c r="M49">
        <v>15</v>
      </c>
      <c r="N49">
        <v>8</v>
      </c>
      <c r="O49">
        <v>6</v>
      </c>
      <c r="P49">
        <v>10</v>
      </c>
    </row>
    <row r="50" spans="1:16" x14ac:dyDescent="0.25">
      <c r="A50" t="s">
        <v>52</v>
      </c>
      <c r="B50" t="s">
        <v>104</v>
      </c>
      <c r="C50" t="str">
        <f t="shared" si="0"/>
        <v>Sibolga-Apr</v>
      </c>
      <c r="D50">
        <v>14</v>
      </c>
      <c r="E50">
        <v>14</v>
      </c>
      <c r="F50">
        <v>23</v>
      </c>
      <c r="G50">
        <v>28</v>
      </c>
      <c r="H50">
        <v>26</v>
      </c>
      <c r="I50">
        <v>21</v>
      </c>
      <c r="J50">
        <v>25</v>
      </c>
      <c r="K50">
        <v>29</v>
      </c>
      <c r="L50">
        <v>23</v>
      </c>
      <c r="M50">
        <v>27</v>
      </c>
      <c r="N50">
        <v>15</v>
      </c>
      <c r="O50">
        <v>26</v>
      </c>
      <c r="P50">
        <v>27</v>
      </c>
    </row>
    <row r="51" spans="1:16" x14ac:dyDescent="0.25">
      <c r="A51" t="s">
        <v>77</v>
      </c>
      <c r="B51" t="s">
        <v>104</v>
      </c>
      <c r="C51" t="str">
        <f t="shared" si="0"/>
        <v>Sungaipakning-Apr</v>
      </c>
      <c r="D51">
        <v>22</v>
      </c>
      <c r="E51">
        <v>22</v>
      </c>
      <c r="F51">
        <v>17</v>
      </c>
      <c r="G51">
        <v>33</v>
      </c>
      <c r="H51">
        <v>18</v>
      </c>
      <c r="I51">
        <v>28</v>
      </c>
      <c r="J51">
        <v>23</v>
      </c>
      <c r="K51">
        <v>23</v>
      </c>
      <c r="L51">
        <v>74</v>
      </c>
      <c r="M51">
        <v>16</v>
      </c>
      <c r="N51">
        <v>69</v>
      </c>
      <c r="O51">
        <v>69</v>
      </c>
      <c r="P51">
        <v>59</v>
      </c>
    </row>
    <row r="52" spans="1:16" x14ac:dyDescent="0.25">
      <c r="A52" t="s">
        <v>53</v>
      </c>
      <c r="B52" t="s">
        <v>104</v>
      </c>
      <c r="C52" t="str">
        <f t="shared" si="0"/>
        <v>Tahuna-Apr</v>
      </c>
      <c r="D52">
        <v>20</v>
      </c>
      <c r="E52">
        <v>20</v>
      </c>
      <c r="F52">
        <v>20</v>
      </c>
      <c r="G52">
        <v>18</v>
      </c>
      <c r="H52">
        <v>14</v>
      </c>
      <c r="I52">
        <v>16</v>
      </c>
      <c r="J52">
        <v>14</v>
      </c>
      <c r="K52">
        <v>24</v>
      </c>
      <c r="L52">
        <v>22</v>
      </c>
      <c r="M52">
        <v>24</v>
      </c>
      <c r="N52">
        <v>10</v>
      </c>
      <c r="O52">
        <v>18</v>
      </c>
      <c r="P52">
        <v>17</v>
      </c>
    </row>
    <row r="53" spans="1:16" x14ac:dyDescent="0.25">
      <c r="A53" t="s">
        <v>54</v>
      </c>
      <c r="B53" t="s">
        <v>104</v>
      </c>
      <c r="C53" t="str">
        <f t="shared" si="0"/>
        <v>Tanjung Balai Karimun-Apr</v>
      </c>
      <c r="D53">
        <v>143</v>
      </c>
      <c r="E53">
        <v>143</v>
      </c>
      <c r="F53">
        <v>225</v>
      </c>
      <c r="G53">
        <v>260</v>
      </c>
      <c r="H53">
        <v>107</v>
      </c>
      <c r="I53">
        <v>137</v>
      </c>
      <c r="J53">
        <v>194</v>
      </c>
      <c r="K53">
        <v>146</v>
      </c>
      <c r="L53">
        <v>118</v>
      </c>
      <c r="M53">
        <v>153</v>
      </c>
      <c r="N53">
        <v>167</v>
      </c>
      <c r="O53">
        <v>233</v>
      </c>
      <c r="P53">
        <v>200</v>
      </c>
    </row>
    <row r="54" spans="1:16" x14ac:dyDescent="0.25">
      <c r="A54" t="s">
        <v>98</v>
      </c>
      <c r="B54" t="s">
        <v>104</v>
      </c>
      <c r="C54" t="str">
        <f t="shared" si="0"/>
        <v>Tanjung Benete-Apr</v>
      </c>
      <c r="D54">
        <v>13</v>
      </c>
      <c r="E54">
        <v>13</v>
      </c>
      <c r="F54">
        <v>20</v>
      </c>
      <c r="G54">
        <v>9</v>
      </c>
      <c r="H54">
        <v>14</v>
      </c>
      <c r="I54">
        <v>18</v>
      </c>
      <c r="J54">
        <v>18</v>
      </c>
      <c r="K54">
        <v>99</v>
      </c>
      <c r="L54">
        <v>30</v>
      </c>
      <c r="M54">
        <v>23</v>
      </c>
      <c r="N54">
        <v>24</v>
      </c>
      <c r="O54">
        <v>11</v>
      </c>
      <c r="P54">
        <v>14</v>
      </c>
    </row>
    <row r="55" spans="1:16" x14ac:dyDescent="0.25">
      <c r="A55" t="s">
        <v>118</v>
      </c>
      <c r="B55" t="s">
        <v>104</v>
      </c>
      <c r="C55" t="str">
        <f t="shared" si="0"/>
        <v>Tanjung Santan-Apr</v>
      </c>
      <c r="D55">
        <v>6</v>
      </c>
      <c r="E55">
        <v>6</v>
      </c>
      <c r="F55">
        <v>6</v>
      </c>
      <c r="G55">
        <v>9</v>
      </c>
      <c r="H55">
        <v>0</v>
      </c>
      <c r="I55">
        <v>3</v>
      </c>
      <c r="J55">
        <v>7</v>
      </c>
      <c r="K55">
        <v>3</v>
      </c>
      <c r="L55">
        <v>6</v>
      </c>
      <c r="M55">
        <v>6</v>
      </c>
      <c r="N55">
        <v>8</v>
      </c>
      <c r="O55">
        <v>11</v>
      </c>
      <c r="P55">
        <v>14</v>
      </c>
    </row>
    <row r="56" spans="1:16" x14ac:dyDescent="0.25">
      <c r="A56" t="s">
        <v>116</v>
      </c>
      <c r="B56" t="s">
        <v>104</v>
      </c>
      <c r="C56" t="str">
        <f t="shared" si="0"/>
        <v>Tanjungpandan-Apr</v>
      </c>
      <c r="D56">
        <v>2</v>
      </c>
      <c r="E56">
        <v>2</v>
      </c>
      <c r="F56">
        <v>1</v>
      </c>
      <c r="G56">
        <v>2</v>
      </c>
      <c r="H56">
        <v>1</v>
      </c>
      <c r="I56">
        <v>1</v>
      </c>
      <c r="J56">
        <v>0</v>
      </c>
      <c r="K56">
        <v>1</v>
      </c>
      <c r="L56">
        <v>10</v>
      </c>
      <c r="M56">
        <v>1</v>
      </c>
      <c r="N56">
        <v>1</v>
      </c>
      <c r="O56">
        <v>6</v>
      </c>
      <c r="P56">
        <v>2</v>
      </c>
    </row>
    <row r="57" spans="1:16" x14ac:dyDescent="0.25">
      <c r="A57" t="s">
        <v>117</v>
      </c>
      <c r="B57" t="s">
        <v>104</v>
      </c>
      <c r="C57" t="str">
        <f t="shared" si="0"/>
        <v>Tanjungredeb-Apr</v>
      </c>
      <c r="D57">
        <v>20</v>
      </c>
      <c r="E57">
        <v>20</v>
      </c>
      <c r="F57">
        <v>22</v>
      </c>
      <c r="G57">
        <v>18</v>
      </c>
      <c r="H57">
        <v>11</v>
      </c>
      <c r="I57">
        <v>16</v>
      </c>
      <c r="J57">
        <v>19</v>
      </c>
      <c r="K57">
        <v>16</v>
      </c>
      <c r="L57">
        <v>15</v>
      </c>
      <c r="M57">
        <v>15</v>
      </c>
      <c r="N57">
        <v>13</v>
      </c>
      <c r="O57">
        <v>18</v>
      </c>
      <c r="P57">
        <v>13</v>
      </c>
    </row>
    <row r="58" spans="1:16" x14ac:dyDescent="0.25">
      <c r="A58" t="s">
        <v>56</v>
      </c>
      <c r="B58" t="s">
        <v>104</v>
      </c>
      <c r="C58" t="str">
        <f t="shared" si="0"/>
        <v>Tegal-Apr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</row>
    <row r="59" spans="1:16" x14ac:dyDescent="0.25">
      <c r="A59" t="s">
        <v>17</v>
      </c>
      <c r="B59" t="s">
        <v>104</v>
      </c>
      <c r="C59" t="str">
        <f t="shared" si="0"/>
        <v>Teluk Bayur-Apr</v>
      </c>
      <c r="D59">
        <v>58</v>
      </c>
      <c r="E59">
        <v>58</v>
      </c>
      <c r="F59">
        <v>64</v>
      </c>
      <c r="G59">
        <v>86</v>
      </c>
      <c r="H59">
        <v>89</v>
      </c>
      <c r="I59">
        <v>57</v>
      </c>
      <c r="J59">
        <v>67</v>
      </c>
      <c r="K59">
        <v>92</v>
      </c>
      <c r="L59">
        <v>115</v>
      </c>
      <c r="M59">
        <v>53</v>
      </c>
      <c r="N59">
        <v>57</v>
      </c>
      <c r="O59">
        <v>68</v>
      </c>
      <c r="P59">
        <v>89</v>
      </c>
    </row>
    <row r="60" spans="1:16" x14ac:dyDescent="0.25">
      <c r="A60" t="s">
        <v>78</v>
      </c>
      <c r="B60" t="s">
        <v>104</v>
      </c>
      <c r="C60" t="str">
        <f t="shared" si="0"/>
        <v>Ternate-Apr</v>
      </c>
      <c r="D60">
        <v>398</v>
      </c>
      <c r="E60">
        <v>398</v>
      </c>
      <c r="F60">
        <v>238</v>
      </c>
      <c r="G60">
        <v>360</v>
      </c>
      <c r="H60">
        <v>322</v>
      </c>
      <c r="I60">
        <v>369</v>
      </c>
      <c r="J60">
        <v>329</v>
      </c>
      <c r="K60">
        <v>343</v>
      </c>
      <c r="L60">
        <v>379</v>
      </c>
      <c r="M60">
        <v>362</v>
      </c>
      <c r="N60">
        <v>197</v>
      </c>
      <c r="O60">
        <v>222</v>
      </c>
      <c r="P60">
        <v>159</v>
      </c>
    </row>
    <row r="61" spans="1:16" x14ac:dyDescent="0.25">
      <c r="A61" t="s">
        <v>97</v>
      </c>
      <c r="B61" t="s">
        <v>104</v>
      </c>
      <c r="C61" t="str">
        <f t="shared" si="0"/>
        <v>Tg. Sorong-Apr</v>
      </c>
      <c r="D61">
        <v>122</v>
      </c>
      <c r="E61">
        <v>122</v>
      </c>
      <c r="F61">
        <v>99</v>
      </c>
      <c r="G61">
        <v>157</v>
      </c>
      <c r="H61">
        <v>134</v>
      </c>
      <c r="I61">
        <v>113</v>
      </c>
      <c r="J61">
        <v>161</v>
      </c>
      <c r="K61">
        <v>113</v>
      </c>
      <c r="L61">
        <v>122</v>
      </c>
      <c r="M61">
        <v>105</v>
      </c>
      <c r="N61">
        <v>190</v>
      </c>
      <c r="O61">
        <v>128</v>
      </c>
      <c r="P61">
        <v>134</v>
      </c>
    </row>
    <row r="62" spans="1:16" x14ac:dyDescent="0.25">
      <c r="A62" t="s">
        <v>58</v>
      </c>
      <c r="B62" t="s">
        <v>104</v>
      </c>
      <c r="C62" t="str">
        <f t="shared" si="0"/>
        <v>Wahai-Apr</v>
      </c>
      <c r="D62">
        <v>1</v>
      </c>
      <c r="E62">
        <v>1</v>
      </c>
      <c r="F62">
        <v>3</v>
      </c>
      <c r="G62">
        <v>1</v>
      </c>
      <c r="H62">
        <v>0</v>
      </c>
      <c r="I62">
        <v>4</v>
      </c>
      <c r="J62">
        <v>3</v>
      </c>
      <c r="K62">
        <v>2</v>
      </c>
      <c r="L62">
        <v>1</v>
      </c>
      <c r="M62">
        <v>4</v>
      </c>
      <c r="N62">
        <v>0</v>
      </c>
      <c r="O62">
        <v>0</v>
      </c>
      <c r="P62">
        <v>2</v>
      </c>
    </row>
    <row r="63" spans="1:16" x14ac:dyDescent="0.25">
      <c r="A63" t="s">
        <v>59</v>
      </c>
      <c r="B63" t="s">
        <v>104</v>
      </c>
      <c r="C63" t="str">
        <f t="shared" si="0"/>
        <v>Waingapu-Apr</v>
      </c>
      <c r="D63">
        <v>19</v>
      </c>
      <c r="E63">
        <v>19</v>
      </c>
      <c r="F63">
        <v>17</v>
      </c>
      <c r="G63">
        <v>26</v>
      </c>
      <c r="H63">
        <v>15</v>
      </c>
      <c r="I63">
        <v>29</v>
      </c>
      <c r="J63">
        <v>12</v>
      </c>
      <c r="K63">
        <v>17</v>
      </c>
      <c r="L63">
        <v>23</v>
      </c>
      <c r="M63">
        <v>17</v>
      </c>
      <c r="N63">
        <v>6</v>
      </c>
      <c r="O63">
        <v>19</v>
      </c>
      <c r="P63">
        <v>20</v>
      </c>
    </row>
    <row r="64" spans="1:16" x14ac:dyDescent="0.25">
      <c r="A64" t="s">
        <v>62</v>
      </c>
      <c r="B64" t="s">
        <v>100</v>
      </c>
      <c r="C64" t="str">
        <f t="shared" si="0"/>
        <v>Ambon-Aug</v>
      </c>
      <c r="D64">
        <v>120</v>
      </c>
    </row>
    <row r="65" spans="1:4" x14ac:dyDescent="0.25">
      <c r="A65" t="s">
        <v>63</v>
      </c>
      <c r="B65" t="s">
        <v>100</v>
      </c>
      <c r="C65" t="str">
        <f t="shared" si="0"/>
        <v>Balikpapan-Aug</v>
      </c>
      <c r="D65">
        <v>2599</v>
      </c>
    </row>
    <row r="66" spans="1:4" x14ac:dyDescent="0.25">
      <c r="A66" t="s">
        <v>23</v>
      </c>
      <c r="B66" t="s">
        <v>100</v>
      </c>
      <c r="C66" t="str">
        <f t="shared" si="0"/>
        <v>Banjarmasin-Aug</v>
      </c>
      <c r="D66">
        <v>121</v>
      </c>
    </row>
    <row r="67" spans="1:4" x14ac:dyDescent="0.25">
      <c r="A67" t="s">
        <v>19</v>
      </c>
      <c r="B67" t="s">
        <v>100</v>
      </c>
      <c r="C67" t="str">
        <f t="shared" ref="C67:C130" si="1">_xlfn.CONCAT(TRIM(A67),"-",TRIM(B67))</f>
        <v>Banten-Aug</v>
      </c>
      <c r="D67">
        <v>419</v>
      </c>
    </row>
    <row r="68" spans="1:4" x14ac:dyDescent="0.25">
      <c r="A68" t="s">
        <v>64</v>
      </c>
      <c r="B68" t="s">
        <v>100</v>
      </c>
      <c r="C68" t="str">
        <f t="shared" si="1"/>
        <v>Baubau-Aug</v>
      </c>
      <c r="D68">
        <v>79</v>
      </c>
    </row>
    <row r="69" spans="1:4" x14ac:dyDescent="0.25">
      <c r="A69" t="s">
        <v>24</v>
      </c>
      <c r="B69" t="s">
        <v>100</v>
      </c>
      <c r="C69" t="str">
        <f t="shared" si="1"/>
        <v>Belawan-Aug</v>
      </c>
      <c r="D69">
        <v>100</v>
      </c>
    </row>
    <row r="70" spans="1:4" x14ac:dyDescent="0.25">
      <c r="A70" t="s">
        <v>25</v>
      </c>
      <c r="B70" t="s">
        <v>100</v>
      </c>
      <c r="C70" t="str">
        <f t="shared" si="1"/>
        <v>Bengkalis-Aug</v>
      </c>
      <c r="D70">
        <v>14</v>
      </c>
    </row>
    <row r="71" spans="1:4" x14ac:dyDescent="0.25">
      <c r="A71" t="s">
        <v>20</v>
      </c>
      <c r="B71" t="s">
        <v>100</v>
      </c>
      <c r="C71" t="str">
        <f t="shared" si="1"/>
        <v>Benoa-Aug</v>
      </c>
      <c r="D71">
        <v>63</v>
      </c>
    </row>
    <row r="72" spans="1:4" x14ac:dyDescent="0.25">
      <c r="A72" t="s">
        <v>26</v>
      </c>
      <c r="B72" t="s">
        <v>100</v>
      </c>
      <c r="C72" t="str">
        <f t="shared" si="1"/>
        <v>Bitung-Aug</v>
      </c>
      <c r="D72">
        <v>137</v>
      </c>
    </row>
    <row r="73" spans="1:4" x14ac:dyDescent="0.25">
      <c r="A73" t="s">
        <v>113</v>
      </c>
      <c r="B73" t="s">
        <v>100</v>
      </c>
      <c r="C73" t="str">
        <f t="shared" si="1"/>
        <v>Bontang Lng Terminal-Aug</v>
      </c>
      <c r="D73">
        <v>1</v>
      </c>
    </row>
    <row r="74" spans="1:4" x14ac:dyDescent="0.25">
      <c r="A74" t="s">
        <v>27</v>
      </c>
      <c r="B74" t="s">
        <v>100</v>
      </c>
      <c r="C74" t="str">
        <f t="shared" si="1"/>
        <v>Bula-Aug</v>
      </c>
      <c r="D74">
        <v>7</v>
      </c>
    </row>
    <row r="75" spans="1:4" x14ac:dyDescent="0.25">
      <c r="A75" t="s">
        <v>28</v>
      </c>
      <c r="B75" t="s">
        <v>100</v>
      </c>
      <c r="C75" t="str">
        <f t="shared" si="1"/>
        <v>Celukan Bawang-Aug</v>
      </c>
      <c r="D75">
        <v>7</v>
      </c>
    </row>
    <row r="76" spans="1:4" x14ac:dyDescent="0.25">
      <c r="A76" t="s">
        <v>18</v>
      </c>
      <c r="B76" t="s">
        <v>100</v>
      </c>
      <c r="C76" t="str">
        <f t="shared" si="1"/>
        <v>Cirebon-Aug</v>
      </c>
      <c r="D76">
        <v>24</v>
      </c>
    </row>
    <row r="77" spans="1:4" x14ac:dyDescent="0.25">
      <c r="A77" t="s">
        <v>29</v>
      </c>
      <c r="B77" t="s">
        <v>100</v>
      </c>
      <c r="C77" t="str">
        <f t="shared" si="1"/>
        <v>Donggala-Aug</v>
      </c>
      <c r="D77">
        <v>98</v>
      </c>
    </row>
    <row r="78" spans="1:4" x14ac:dyDescent="0.25">
      <c r="A78" t="s">
        <v>30</v>
      </c>
      <c r="B78" t="s">
        <v>100</v>
      </c>
      <c r="C78" t="str">
        <f t="shared" si="1"/>
        <v>Dumai-Aug</v>
      </c>
      <c r="D78">
        <v>377</v>
      </c>
    </row>
    <row r="79" spans="1:4" x14ac:dyDescent="0.25">
      <c r="A79" t="s">
        <v>67</v>
      </c>
      <c r="B79" t="s">
        <v>100</v>
      </c>
      <c r="C79" t="str">
        <f t="shared" si="1"/>
        <v>Ende-Aug</v>
      </c>
      <c r="D79">
        <v>15</v>
      </c>
    </row>
    <row r="80" spans="1:4" x14ac:dyDescent="0.25">
      <c r="A80" t="s">
        <v>68</v>
      </c>
      <c r="B80" t="s">
        <v>100</v>
      </c>
      <c r="C80" t="str">
        <f t="shared" si="1"/>
        <v>Fakfak-Aug</v>
      </c>
      <c r="D80">
        <v>40</v>
      </c>
    </row>
    <row r="81" spans="1:4" x14ac:dyDescent="0.25">
      <c r="A81" t="s">
        <v>31</v>
      </c>
      <c r="B81" t="s">
        <v>100</v>
      </c>
      <c r="C81" t="str">
        <f t="shared" si="1"/>
        <v>Gorontalo-Aug</v>
      </c>
      <c r="D81">
        <v>48</v>
      </c>
    </row>
    <row r="82" spans="1:4" x14ac:dyDescent="0.25">
      <c r="A82" t="s">
        <v>32</v>
      </c>
      <c r="B82" t="s">
        <v>100</v>
      </c>
      <c r="C82" t="str">
        <f t="shared" si="1"/>
        <v>Gresik-Aug</v>
      </c>
      <c r="D82">
        <v>1360</v>
      </c>
    </row>
    <row r="83" spans="1:4" x14ac:dyDescent="0.25">
      <c r="A83" t="s">
        <v>33</v>
      </c>
      <c r="B83" t="s">
        <v>100</v>
      </c>
      <c r="C83" t="str">
        <f t="shared" si="1"/>
        <v>Jayapura-Aug</v>
      </c>
      <c r="D83">
        <v>55</v>
      </c>
    </row>
    <row r="84" spans="1:4" x14ac:dyDescent="0.25">
      <c r="A84" t="s">
        <v>34</v>
      </c>
      <c r="B84" t="s">
        <v>100</v>
      </c>
      <c r="C84" t="str">
        <f t="shared" si="1"/>
        <v>Kendari-Aug</v>
      </c>
      <c r="D84">
        <v>84</v>
      </c>
    </row>
    <row r="85" spans="1:4" x14ac:dyDescent="0.25">
      <c r="A85" t="s">
        <v>35</v>
      </c>
      <c r="B85" t="s">
        <v>100</v>
      </c>
      <c r="C85" t="str">
        <f t="shared" si="1"/>
        <v>Kolonodale-Aug</v>
      </c>
      <c r="D85">
        <v>3</v>
      </c>
    </row>
    <row r="86" spans="1:4" x14ac:dyDescent="0.25">
      <c r="A86" t="s">
        <v>36</v>
      </c>
      <c r="B86" t="s">
        <v>100</v>
      </c>
      <c r="C86" t="str">
        <f t="shared" si="1"/>
        <v>Kuala Tanjung-Aug</v>
      </c>
      <c r="D86">
        <v>9</v>
      </c>
    </row>
    <row r="87" spans="1:4" x14ac:dyDescent="0.25">
      <c r="A87" t="s">
        <v>37</v>
      </c>
      <c r="B87" t="s">
        <v>100</v>
      </c>
      <c r="C87" t="str">
        <f t="shared" si="1"/>
        <v>Kumai-Aug</v>
      </c>
      <c r="D87">
        <v>18</v>
      </c>
    </row>
    <row r="88" spans="1:4" x14ac:dyDescent="0.25">
      <c r="A88" t="s">
        <v>69</v>
      </c>
      <c r="B88" t="s">
        <v>100</v>
      </c>
      <c r="C88" t="str">
        <f t="shared" si="1"/>
        <v>Labuha-Aug</v>
      </c>
      <c r="D88">
        <v>0</v>
      </c>
    </row>
    <row r="89" spans="1:4" x14ac:dyDescent="0.25">
      <c r="A89" t="s">
        <v>38</v>
      </c>
      <c r="B89" t="s">
        <v>100</v>
      </c>
      <c r="C89" t="str">
        <f t="shared" si="1"/>
        <v>Larantuka-Aug</v>
      </c>
      <c r="D89">
        <v>9</v>
      </c>
    </row>
    <row r="90" spans="1:4" x14ac:dyDescent="0.25">
      <c r="A90" t="s">
        <v>71</v>
      </c>
      <c r="B90" t="s">
        <v>100</v>
      </c>
      <c r="C90" t="str">
        <f t="shared" si="1"/>
        <v>Lhokseumawe-Aug</v>
      </c>
      <c r="D90">
        <v>165</v>
      </c>
    </row>
    <row r="91" spans="1:4" x14ac:dyDescent="0.25">
      <c r="A91" t="s">
        <v>39</v>
      </c>
      <c r="B91" t="s">
        <v>100</v>
      </c>
      <c r="C91" t="str">
        <f t="shared" si="1"/>
        <v>Luwuk-Aug</v>
      </c>
      <c r="D91">
        <v>54</v>
      </c>
    </row>
    <row r="92" spans="1:4" x14ac:dyDescent="0.25">
      <c r="A92" t="s">
        <v>40</v>
      </c>
      <c r="B92" t="s">
        <v>100</v>
      </c>
      <c r="C92" t="str">
        <f t="shared" si="1"/>
        <v>Manado-Aug</v>
      </c>
      <c r="D92">
        <v>0</v>
      </c>
    </row>
    <row r="93" spans="1:4" x14ac:dyDescent="0.25">
      <c r="A93" t="s">
        <v>72</v>
      </c>
      <c r="B93" t="s">
        <v>100</v>
      </c>
      <c r="C93" t="str">
        <f t="shared" si="1"/>
        <v>Maumere-Aug</v>
      </c>
      <c r="D93">
        <v>19</v>
      </c>
    </row>
    <row r="94" spans="1:4" x14ac:dyDescent="0.25">
      <c r="A94" t="s">
        <v>41</v>
      </c>
      <c r="B94" t="s">
        <v>100</v>
      </c>
      <c r="C94" t="str">
        <f t="shared" si="1"/>
        <v>Namlea-Aug</v>
      </c>
      <c r="D94">
        <v>24</v>
      </c>
    </row>
    <row r="95" spans="1:4" x14ac:dyDescent="0.25">
      <c r="A95" t="s">
        <v>73</v>
      </c>
      <c r="B95" t="s">
        <v>100</v>
      </c>
      <c r="C95" t="str">
        <f t="shared" si="1"/>
        <v>Palembang-Aug</v>
      </c>
      <c r="D95">
        <v>9</v>
      </c>
    </row>
    <row r="96" spans="1:4" x14ac:dyDescent="0.25">
      <c r="A96" t="s">
        <v>114</v>
      </c>
      <c r="B96" t="s">
        <v>100</v>
      </c>
      <c r="C96" t="str">
        <f t="shared" si="1"/>
        <v>Pangkalansusu-Aug</v>
      </c>
      <c r="D96">
        <v>0</v>
      </c>
    </row>
    <row r="97" spans="1:4" x14ac:dyDescent="0.25">
      <c r="A97" t="s">
        <v>43</v>
      </c>
      <c r="B97" t="s">
        <v>100</v>
      </c>
      <c r="C97" t="str">
        <f t="shared" si="1"/>
        <v>Panjang-Aug</v>
      </c>
      <c r="D97">
        <v>68</v>
      </c>
    </row>
    <row r="98" spans="1:4" x14ac:dyDescent="0.25">
      <c r="A98" t="s">
        <v>74</v>
      </c>
      <c r="B98" t="s">
        <v>100</v>
      </c>
      <c r="C98" t="str">
        <f t="shared" si="1"/>
        <v>Parepare-Aug</v>
      </c>
      <c r="D98">
        <v>27</v>
      </c>
    </row>
    <row r="99" spans="1:4" x14ac:dyDescent="0.25">
      <c r="A99" t="s">
        <v>45</v>
      </c>
      <c r="B99" t="s">
        <v>100</v>
      </c>
      <c r="C99" t="str">
        <f t="shared" si="1"/>
        <v>Pekalongan-Aug</v>
      </c>
      <c r="D99">
        <v>0</v>
      </c>
    </row>
    <row r="100" spans="1:4" x14ac:dyDescent="0.25">
      <c r="A100" t="s">
        <v>47</v>
      </c>
      <c r="B100" t="s">
        <v>100</v>
      </c>
      <c r="C100" t="str">
        <f t="shared" si="1"/>
        <v>Pomalaa-Aug</v>
      </c>
      <c r="D100">
        <v>4</v>
      </c>
    </row>
    <row r="101" spans="1:4" x14ac:dyDescent="0.25">
      <c r="A101" t="s">
        <v>21</v>
      </c>
      <c r="B101" t="s">
        <v>100</v>
      </c>
      <c r="C101" t="str">
        <f t="shared" si="1"/>
        <v>Pontianak-Aug</v>
      </c>
      <c r="D101">
        <v>275</v>
      </c>
    </row>
    <row r="102" spans="1:4" x14ac:dyDescent="0.25">
      <c r="A102" t="s">
        <v>22</v>
      </c>
      <c r="B102" t="s">
        <v>100</v>
      </c>
      <c r="C102" t="str">
        <f t="shared" si="1"/>
        <v>Poso-Aug</v>
      </c>
      <c r="D102">
        <v>6</v>
      </c>
    </row>
    <row r="103" spans="1:4" x14ac:dyDescent="0.25">
      <c r="A103" t="s">
        <v>75</v>
      </c>
      <c r="B103" t="s">
        <v>100</v>
      </c>
      <c r="C103" t="str">
        <f t="shared" si="1"/>
        <v>Probolinggo-Aug</v>
      </c>
      <c r="D103">
        <v>5</v>
      </c>
    </row>
    <row r="104" spans="1:4" x14ac:dyDescent="0.25">
      <c r="A104" t="s">
        <v>82</v>
      </c>
      <c r="B104" t="s">
        <v>100</v>
      </c>
      <c r="C104" t="str">
        <f t="shared" si="1"/>
        <v>Pulau Baai-Aug</v>
      </c>
      <c r="D104">
        <v>53</v>
      </c>
    </row>
    <row r="105" spans="1:4" x14ac:dyDescent="0.25">
      <c r="A105" t="s">
        <v>96</v>
      </c>
      <c r="B105" t="s">
        <v>100</v>
      </c>
      <c r="C105" t="str">
        <f t="shared" si="1"/>
        <v>Pulau Sambu-Aug</v>
      </c>
      <c r="D105">
        <v>2060</v>
      </c>
    </row>
    <row r="106" spans="1:4" x14ac:dyDescent="0.25">
      <c r="A106" t="s">
        <v>115</v>
      </c>
      <c r="B106" t="s">
        <v>100</v>
      </c>
      <c r="C106" t="str">
        <f t="shared" si="1"/>
        <v>Raha Roadstead-Aug</v>
      </c>
      <c r="D106">
        <v>6</v>
      </c>
    </row>
    <row r="107" spans="1:4" x14ac:dyDescent="0.25">
      <c r="A107" t="s">
        <v>48</v>
      </c>
      <c r="B107" t="s">
        <v>100</v>
      </c>
      <c r="C107" t="str">
        <f t="shared" si="1"/>
        <v>Samarinda-Aug</v>
      </c>
      <c r="D107">
        <v>18</v>
      </c>
    </row>
    <row r="108" spans="1:4" x14ac:dyDescent="0.25">
      <c r="A108" t="s">
        <v>49</v>
      </c>
      <c r="B108" t="s">
        <v>100</v>
      </c>
      <c r="C108" t="str">
        <f t="shared" si="1"/>
        <v>Sampit-Aug</v>
      </c>
      <c r="D108">
        <v>9</v>
      </c>
    </row>
    <row r="109" spans="1:4" x14ac:dyDescent="0.25">
      <c r="A109" t="s">
        <v>50</v>
      </c>
      <c r="B109" t="s">
        <v>100</v>
      </c>
      <c r="C109" t="str">
        <f t="shared" si="1"/>
        <v>Saumlaki-Aug</v>
      </c>
      <c r="D109">
        <v>19</v>
      </c>
    </row>
    <row r="110" spans="1:4" x14ac:dyDescent="0.25">
      <c r="A110" t="s">
        <v>76</v>
      </c>
      <c r="B110" t="s">
        <v>100</v>
      </c>
      <c r="C110" t="str">
        <f t="shared" si="1"/>
        <v>Sekupang-Aug</v>
      </c>
      <c r="D110">
        <v>1874</v>
      </c>
    </row>
    <row r="111" spans="1:4" x14ac:dyDescent="0.25">
      <c r="A111" t="s">
        <v>51</v>
      </c>
      <c r="B111" t="s">
        <v>100</v>
      </c>
      <c r="C111" t="str">
        <f t="shared" si="1"/>
        <v>Serui-Aug</v>
      </c>
      <c r="D111">
        <v>11</v>
      </c>
    </row>
    <row r="112" spans="1:4" x14ac:dyDescent="0.25">
      <c r="A112" t="s">
        <v>52</v>
      </c>
      <c r="B112" t="s">
        <v>100</v>
      </c>
      <c r="C112" t="str">
        <f t="shared" si="1"/>
        <v>Sibolga-Aug</v>
      </c>
      <c r="D112">
        <v>23</v>
      </c>
    </row>
    <row r="113" spans="1:4" x14ac:dyDescent="0.25">
      <c r="A113" t="s">
        <v>77</v>
      </c>
      <c r="B113" t="s">
        <v>100</v>
      </c>
      <c r="C113" t="str">
        <f t="shared" si="1"/>
        <v>Sungaipakning-Aug</v>
      </c>
      <c r="D113">
        <v>17</v>
      </c>
    </row>
    <row r="114" spans="1:4" x14ac:dyDescent="0.25">
      <c r="A114" t="s">
        <v>53</v>
      </c>
      <c r="B114" t="s">
        <v>100</v>
      </c>
      <c r="C114" t="str">
        <f t="shared" si="1"/>
        <v>Tahuna-Aug</v>
      </c>
      <c r="D114">
        <v>20</v>
      </c>
    </row>
    <row r="115" spans="1:4" x14ac:dyDescent="0.25">
      <c r="A115" t="s">
        <v>54</v>
      </c>
      <c r="B115" t="s">
        <v>100</v>
      </c>
      <c r="C115" t="str">
        <f t="shared" si="1"/>
        <v>Tanjung Balai Karimun-Aug</v>
      </c>
      <c r="D115">
        <v>225</v>
      </c>
    </row>
    <row r="116" spans="1:4" x14ac:dyDescent="0.25">
      <c r="A116" t="s">
        <v>98</v>
      </c>
      <c r="B116" t="s">
        <v>100</v>
      </c>
      <c r="C116" t="str">
        <f t="shared" si="1"/>
        <v>Tanjung Benete-Aug</v>
      </c>
      <c r="D116">
        <v>20</v>
      </c>
    </row>
    <row r="117" spans="1:4" x14ac:dyDescent="0.25">
      <c r="A117" t="s">
        <v>118</v>
      </c>
      <c r="B117" t="s">
        <v>100</v>
      </c>
      <c r="C117" t="str">
        <f t="shared" si="1"/>
        <v>Tanjung Santan-Aug</v>
      </c>
      <c r="D117">
        <v>6</v>
      </c>
    </row>
    <row r="118" spans="1:4" x14ac:dyDescent="0.25">
      <c r="A118" t="s">
        <v>116</v>
      </c>
      <c r="B118" t="s">
        <v>100</v>
      </c>
      <c r="C118" t="str">
        <f t="shared" si="1"/>
        <v>Tanjungpandan-Aug</v>
      </c>
      <c r="D118">
        <v>1</v>
      </c>
    </row>
    <row r="119" spans="1:4" x14ac:dyDescent="0.25">
      <c r="A119" t="s">
        <v>117</v>
      </c>
      <c r="B119" t="s">
        <v>100</v>
      </c>
      <c r="C119" t="str">
        <f t="shared" si="1"/>
        <v>Tanjungredeb-Aug</v>
      </c>
      <c r="D119">
        <v>22</v>
      </c>
    </row>
    <row r="120" spans="1:4" x14ac:dyDescent="0.25">
      <c r="A120" t="s">
        <v>56</v>
      </c>
      <c r="B120" t="s">
        <v>100</v>
      </c>
      <c r="C120" t="str">
        <f t="shared" si="1"/>
        <v>Tegal-Aug</v>
      </c>
      <c r="D120">
        <v>0</v>
      </c>
    </row>
    <row r="121" spans="1:4" x14ac:dyDescent="0.25">
      <c r="A121" t="s">
        <v>17</v>
      </c>
      <c r="B121" t="s">
        <v>100</v>
      </c>
      <c r="C121" t="str">
        <f t="shared" si="1"/>
        <v>Teluk Bayur-Aug</v>
      </c>
      <c r="D121">
        <v>64</v>
      </c>
    </row>
    <row r="122" spans="1:4" x14ac:dyDescent="0.25">
      <c r="A122" t="s">
        <v>78</v>
      </c>
      <c r="B122" t="s">
        <v>100</v>
      </c>
      <c r="C122" t="str">
        <f t="shared" si="1"/>
        <v>Ternate-Aug</v>
      </c>
      <c r="D122">
        <v>238</v>
      </c>
    </row>
    <row r="123" spans="1:4" x14ac:dyDescent="0.25">
      <c r="A123" t="s">
        <v>97</v>
      </c>
      <c r="B123" t="s">
        <v>100</v>
      </c>
      <c r="C123" t="str">
        <f t="shared" si="1"/>
        <v>Tg. Sorong-Aug</v>
      </c>
      <c r="D123">
        <v>99</v>
      </c>
    </row>
    <row r="124" spans="1:4" x14ac:dyDescent="0.25">
      <c r="A124" t="s">
        <v>58</v>
      </c>
      <c r="B124" t="s">
        <v>100</v>
      </c>
      <c r="C124" t="str">
        <f t="shared" si="1"/>
        <v>Wahai-Aug</v>
      </c>
      <c r="D124">
        <v>3</v>
      </c>
    </row>
    <row r="125" spans="1:4" x14ac:dyDescent="0.25">
      <c r="A125" t="s">
        <v>59</v>
      </c>
      <c r="B125" t="s">
        <v>100</v>
      </c>
      <c r="C125" t="str">
        <f t="shared" si="1"/>
        <v>Waingapu-Aug</v>
      </c>
      <c r="D125">
        <v>17</v>
      </c>
    </row>
    <row r="126" spans="1:4" x14ac:dyDescent="0.25">
      <c r="A126" t="s">
        <v>62</v>
      </c>
      <c r="B126" t="s">
        <v>101</v>
      </c>
      <c r="C126" t="str">
        <f t="shared" si="1"/>
        <v>Ambon-Dec</v>
      </c>
      <c r="D126">
        <v>196</v>
      </c>
    </row>
    <row r="127" spans="1:4" x14ac:dyDescent="0.25">
      <c r="A127" t="s">
        <v>63</v>
      </c>
      <c r="B127" t="s">
        <v>101</v>
      </c>
      <c r="C127" t="str">
        <f t="shared" si="1"/>
        <v>Balikpapan-Dec</v>
      </c>
      <c r="D127">
        <v>2288</v>
      </c>
    </row>
    <row r="128" spans="1:4" x14ac:dyDescent="0.25">
      <c r="A128" t="s">
        <v>23</v>
      </c>
      <c r="B128" t="s">
        <v>101</v>
      </c>
      <c r="C128" t="str">
        <f t="shared" si="1"/>
        <v>Banjarmasin-Dec</v>
      </c>
      <c r="D128">
        <v>202</v>
      </c>
    </row>
    <row r="129" spans="1:4" x14ac:dyDescent="0.25">
      <c r="A129" t="s">
        <v>19</v>
      </c>
      <c r="B129" t="s">
        <v>101</v>
      </c>
      <c r="C129" t="str">
        <f t="shared" si="1"/>
        <v>Banten-Dec</v>
      </c>
      <c r="D129">
        <v>451</v>
      </c>
    </row>
    <row r="130" spans="1:4" x14ac:dyDescent="0.25">
      <c r="A130" t="s">
        <v>64</v>
      </c>
      <c r="B130" t="s">
        <v>101</v>
      </c>
      <c r="C130" t="str">
        <f t="shared" si="1"/>
        <v>Baubau-Dec</v>
      </c>
      <c r="D130">
        <v>81</v>
      </c>
    </row>
    <row r="131" spans="1:4" x14ac:dyDescent="0.25">
      <c r="A131" t="s">
        <v>24</v>
      </c>
      <c r="B131" t="s">
        <v>101</v>
      </c>
      <c r="C131" t="str">
        <f t="shared" ref="C131:C194" si="2">_xlfn.CONCAT(TRIM(A131),"-",TRIM(B131))</f>
        <v>Belawan-Dec</v>
      </c>
      <c r="D131">
        <v>589</v>
      </c>
    </row>
    <row r="132" spans="1:4" x14ac:dyDescent="0.25">
      <c r="A132" t="s">
        <v>25</v>
      </c>
      <c r="B132" t="s">
        <v>101</v>
      </c>
      <c r="C132" t="str">
        <f t="shared" si="2"/>
        <v>Bengkalis-Dec</v>
      </c>
      <c r="D132">
        <v>27</v>
      </c>
    </row>
    <row r="133" spans="1:4" x14ac:dyDescent="0.25">
      <c r="A133" t="s">
        <v>20</v>
      </c>
      <c r="B133" t="s">
        <v>101</v>
      </c>
      <c r="C133" t="str">
        <f t="shared" si="2"/>
        <v>Benoa-Dec</v>
      </c>
      <c r="D133">
        <v>91</v>
      </c>
    </row>
    <row r="134" spans="1:4" x14ac:dyDescent="0.25">
      <c r="A134" t="s">
        <v>26</v>
      </c>
      <c r="B134" t="s">
        <v>101</v>
      </c>
      <c r="C134" t="str">
        <f t="shared" si="2"/>
        <v>Bitung-Dec</v>
      </c>
      <c r="D134">
        <v>141</v>
      </c>
    </row>
    <row r="135" spans="1:4" x14ac:dyDescent="0.25">
      <c r="A135" t="s">
        <v>113</v>
      </c>
      <c r="B135" t="s">
        <v>101</v>
      </c>
      <c r="C135" t="str">
        <f t="shared" si="2"/>
        <v>Bontang Lng Terminal-Dec</v>
      </c>
      <c r="D135">
        <v>2</v>
      </c>
    </row>
    <row r="136" spans="1:4" x14ac:dyDescent="0.25">
      <c r="A136" t="s">
        <v>27</v>
      </c>
      <c r="B136" t="s">
        <v>101</v>
      </c>
      <c r="C136" t="str">
        <f t="shared" si="2"/>
        <v>Bula-Dec</v>
      </c>
      <c r="D136">
        <v>3</v>
      </c>
    </row>
    <row r="137" spans="1:4" x14ac:dyDescent="0.25">
      <c r="A137" t="s">
        <v>28</v>
      </c>
      <c r="B137" t="s">
        <v>101</v>
      </c>
      <c r="C137" t="str">
        <f t="shared" si="2"/>
        <v>Celukan Bawang-Dec</v>
      </c>
      <c r="D137">
        <v>12</v>
      </c>
    </row>
    <row r="138" spans="1:4" x14ac:dyDescent="0.25">
      <c r="A138" t="s">
        <v>18</v>
      </c>
      <c r="B138" t="s">
        <v>101</v>
      </c>
      <c r="C138" t="str">
        <f t="shared" si="2"/>
        <v>Cirebon-Dec</v>
      </c>
      <c r="D138">
        <v>21</v>
      </c>
    </row>
    <row r="139" spans="1:4" x14ac:dyDescent="0.25">
      <c r="A139" t="s">
        <v>29</v>
      </c>
      <c r="B139" t="s">
        <v>101</v>
      </c>
      <c r="C139" t="str">
        <f t="shared" si="2"/>
        <v>Donggala-Dec</v>
      </c>
      <c r="D139">
        <v>51</v>
      </c>
    </row>
    <row r="140" spans="1:4" x14ac:dyDescent="0.25">
      <c r="A140" t="s">
        <v>30</v>
      </c>
      <c r="B140" t="s">
        <v>101</v>
      </c>
      <c r="C140" t="str">
        <f t="shared" si="2"/>
        <v>Dumai-Dec</v>
      </c>
      <c r="D140">
        <v>822</v>
      </c>
    </row>
    <row r="141" spans="1:4" x14ac:dyDescent="0.25">
      <c r="A141" t="s">
        <v>67</v>
      </c>
      <c r="B141" t="s">
        <v>101</v>
      </c>
      <c r="C141" t="str">
        <f t="shared" si="2"/>
        <v>Ende-Dec</v>
      </c>
      <c r="D141">
        <v>25</v>
      </c>
    </row>
    <row r="142" spans="1:4" x14ac:dyDescent="0.25">
      <c r="A142" t="s">
        <v>68</v>
      </c>
      <c r="B142" t="s">
        <v>101</v>
      </c>
      <c r="C142" t="str">
        <f t="shared" si="2"/>
        <v>Fakfak-Dec</v>
      </c>
      <c r="D142">
        <v>53</v>
      </c>
    </row>
    <row r="143" spans="1:4" x14ac:dyDescent="0.25">
      <c r="A143" t="s">
        <v>31</v>
      </c>
      <c r="B143" t="s">
        <v>101</v>
      </c>
      <c r="C143" t="str">
        <f t="shared" si="2"/>
        <v>Gorontalo-Dec</v>
      </c>
      <c r="D143">
        <v>75</v>
      </c>
    </row>
    <row r="144" spans="1:4" x14ac:dyDescent="0.25">
      <c r="A144" t="s">
        <v>32</v>
      </c>
      <c r="B144" t="s">
        <v>101</v>
      </c>
      <c r="C144" t="str">
        <f t="shared" si="2"/>
        <v>Gresik-Dec</v>
      </c>
      <c r="D144">
        <v>2297</v>
      </c>
    </row>
    <row r="145" spans="1:4" x14ac:dyDescent="0.25">
      <c r="A145" t="s">
        <v>33</v>
      </c>
      <c r="B145" t="s">
        <v>101</v>
      </c>
      <c r="C145" t="str">
        <f t="shared" si="2"/>
        <v>Jayapura-Dec</v>
      </c>
      <c r="D145">
        <v>65</v>
      </c>
    </row>
    <row r="146" spans="1:4" x14ac:dyDescent="0.25">
      <c r="A146" t="s">
        <v>34</v>
      </c>
      <c r="B146" t="s">
        <v>101</v>
      </c>
      <c r="C146" t="str">
        <f t="shared" si="2"/>
        <v>Kendari-Dec</v>
      </c>
      <c r="D146">
        <v>81</v>
      </c>
    </row>
    <row r="147" spans="1:4" x14ac:dyDescent="0.25">
      <c r="A147" t="s">
        <v>35</v>
      </c>
      <c r="B147" t="s">
        <v>101</v>
      </c>
      <c r="C147" t="str">
        <f t="shared" si="2"/>
        <v>Kolonodale-Dec</v>
      </c>
      <c r="D147">
        <v>4</v>
      </c>
    </row>
    <row r="148" spans="1:4" x14ac:dyDescent="0.25">
      <c r="A148" t="s">
        <v>36</v>
      </c>
      <c r="B148" t="s">
        <v>101</v>
      </c>
      <c r="C148" t="str">
        <f t="shared" si="2"/>
        <v>Kuala Tanjung-Dec</v>
      </c>
      <c r="D148">
        <v>7</v>
      </c>
    </row>
    <row r="149" spans="1:4" x14ac:dyDescent="0.25">
      <c r="A149" t="s">
        <v>37</v>
      </c>
      <c r="B149" t="s">
        <v>101</v>
      </c>
      <c r="C149" t="str">
        <f t="shared" si="2"/>
        <v>Kumai-Dec</v>
      </c>
      <c r="D149">
        <v>46</v>
      </c>
    </row>
    <row r="150" spans="1:4" x14ac:dyDescent="0.25">
      <c r="A150" t="s">
        <v>69</v>
      </c>
      <c r="B150" t="s">
        <v>101</v>
      </c>
      <c r="C150" t="str">
        <f t="shared" si="2"/>
        <v>Labuha-Dec</v>
      </c>
      <c r="D150">
        <v>0</v>
      </c>
    </row>
    <row r="151" spans="1:4" x14ac:dyDescent="0.25">
      <c r="A151" t="s">
        <v>38</v>
      </c>
      <c r="B151" t="s">
        <v>101</v>
      </c>
      <c r="C151" t="str">
        <f t="shared" si="2"/>
        <v>Larantuka-Dec</v>
      </c>
      <c r="D151">
        <v>9</v>
      </c>
    </row>
    <row r="152" spans="1:4" x14ac:dyDescent="0.25">
      <c r="A152" t="s">
        <v>71</v>
      </c>
      <c r="B152" t="s">
        <v>101</v>
      </c>
      <c r="C152" t="str">
        <f t="shared" si="2"/>
        <v>Lhokseumawe-Dec</v>
      </c>
      <c r="D152">
        <v>449</v>
      </c>
    </row>
    <row r="153" spans="1:4" x14ac:dyDescent="0.25">
      <c r="A153" t="s">
        <v>39</v>
      </c>
      <c r="B153" t="s">
        <v>101</v>
      </c>
      <c r="C153" t="str">
        <f t="shared" si="2"/>
        <v>Luwuk-Dec</v>
      </c>
      <c r="D153">
        <v>56</v>
      </c>
    </row>
    <row r="154" spans="1:4" x14ac:dyDescent="0.25">
      <c r="A154" t="s">
        <v>40</v>
      </c>
      <c r="B154" t="s">
        <v>101</v>
      </c>
      <c r="C154" t="str">
        <f t="shared" si="2"/>
        <v>Manado-Dec</v>
      </c>
      <c r="D154">
        <v>2</v>
      </c>
    </row>
    <row r="155" spans="1:4" x14ac:dyDescent="0.25">
      <c r="A155" t="s">
        <v>72</v>
      </c>
      <c r="B155" t="s">
        <v>101</v>
      </c>
      <c r="C155" t="str">
        <f t="shared" si="2"/>
        <v>Maumere-Dec</v>
      </c>
      <c r="D155">
        <v>31</v>
      </c>
    </row>
    <row r="156" spans="1:4" x14ac:dyDescent="0.25">
      <c r="A156" t="s">
        <v>41</v>
      </c>
      <c r="B156" t="s">
        <v>101</v>
      </c>
      <c r="C156" t="str">
        <f t="shared" si="2"/>
        <v>Namlea-Dec</v>
      </c>
      <c r="D156">
        <v>31</v>
      </c>
    </row>
    <row r="157" spans="1:4" x14ac:dyDescent="0.25">
      <c r="A157" t="s">
        <v>73</v>
      </c>
      <c r="B157" t="s">
        <v>101</v>
      </c>
      <c r="C157" t="str">
        <f t="shared" si="2"/>
        <v>Palembang-Dec</v>
      </c>
      <c r="D157">
        <v>15</v>
      </c>
    </row>
    <row r="158" spans="1:4" x14ac:dyDescent="0.25">
      <c r="A158" t="s">
        <v>114</v>
      </c>
      <c r="B158" t="s">
        <v>101</v>
      </c>
      <c r="C158" t="str">
        <f t="shared" si="2"/>
        <v>Pangkalansusu-Dec</v>
      </c>
      <c r="D158">
        <v>0</v>
      </c>
    </row>
    <row r="159" spans="1:4" x14ac:dyDescent="0.25">
      <c r="A159" t="s">
        <v>43</v>
      </c>
      <c r="B159" t="s">
        <v>101</v>
      </c>
      <c r="C159" t="str">
        <f t="shared" si="2"/>
        <v>Panjang-Dec</v>
      </c>
      <c r="D159">
        <v>124</v>
      </c>
    </row>
    <row r="160" spans="1:4" x14ac:dyDescent="0.25">
      <c r="A160" t="s">
        <v>74</v>
      </c>
      <c r="B160" t="s">
        <v>101</v>
      </c>
      <c r="C160" t="str">
        <f t="shared" si="2"/>
        <v>Parepare-Dec</v>
      </c>
      <c r="D160">
        <v>29</v>
      </c>
    </row>
    <row r="161" spans="1:4" x14ac:dyDescent="0.25">
      <c r="A161" t="s">
        <v>45</v>
      </c>
      <c r="B161" t="s">
        <v>101</v>
      </c>
      <c r="C161" t="str">
        <f t="shared" si="2"/>
        <v>Pekalongan-Dec</v>
      </c>
      <c r="D161">
        <v>0</v>
      </c>
    </row>
    <row r="162" spans="1:4" x14ac:dyDescent="0.25">
      <c r="A162" t="s">
        <v>47</v>
      </c>
      <c r="B162" t="s">
        <v>101</v>
      </c>
      <c r="C162" t="str">
        <f t="shared" si="2"/>
        <v>Pomalaa-Dec</v>
      </c>
      <c r="D162">
        <v>6</v>
      </c>
    </row>
    <row r="163" spans="1:4" x14ac:dyDescent="0.25">
      <c r="A163" t="s">
        <v>21</v>
      </c>
      <c r="B163" t="s">
        <v>101</v>
      </c>
      <c r="C163" t="str">
        <f t="shared" si="2"/>
        <v>Pontianak-Dec</v>
      </c>
      <c r="D163">
        <v>296</v>
      </c>
    </row>
    <row r="164" spans="1:4" x14ac:dyDescent="0.25">
      <c r="A164" t="s">
        <v>22</v>
      </c>
      <c r="B164" t="s">
        <v>101</v>
      </c>
      <c r="C164" t="str">
        <f t="shared" si="2"/>
        <v>Poso-Dec</v>
      </c>
      <c r="D164">
        <v>14</v>
      </c>
    </row>
    <row r="165" spans="1:4" x14ac:dyDescent="0.25">
      <c r="A165" t="s">
        <v>75</v>
      </c>
      <c r="B165" t="s">
        <v>101</v>
      </c>
      <c r="C165" t="str">
        <f t="shared" si="2"/>
        <v>Probolinggo-Dec</v>
      </c>
      <c r="D165">
        <v>9</v>
      </c>
    </row>
    <row r="166" spans="1:4" x14ac:dyDescent="0.25">
      <c r="A166" t="s">
        <v>82</v>
      </c>
      <c r="B166" t="s">
        <v>101</v>
      </c>
      <c r="C166" t="str">
        <f t="shared" si="2"/>
        <v>Pulau Baai-Dec</v>
      </c>
      <c r="D166">
        <v>50</v>
      </c>
    </row>
    <row r="167" spans="1:4" x14ac:dyDescent="0.25">
      <c r="A167" t="s">
        <v>96</v>
      </c>
      <c r="B167" t="s">
        <v>101</v>
      </c>
      <c r="C167" t="str">
        <f t="shared" si="2"/>
        <v>Pulau Sambu-Dec</v>
      </c>
      <c r="D167">
        <v>1490</v>
      </c>
    </row>
    <row r="168" spans="1:4" x14ac:dyDescent="0.25">
      <c r="A168" t="s">
        <v>115</v>
      </c>
      <c r="B168" t="s">
        <v>101</v>
      </c>
      <c r="C168" t="str">
        <f t="shared" si="2"/>
        <v>Raha Roadstead-Dec</v>
      </c>
      <c r="D168">
        <v>9</v>
      </c>
    </row>
    <row r="169" spans="1:4" x14ac:dyDescent="0.25">
      <c r="A169" t="s">
        <v>48</v>
      </c>
      <c r="B169" t="s">
        <v>101</v>
      </c>
      <c r="C169" t="str">
        <f t="shared" si="2"/>
        <v>Samarinda-Dec</v>
      </c>
      <c r="D169">
        <v>23</v>
      </c>
    </row>
    <row r="170" spans="1:4" x14ac:dyDescent="0.25">
      <c r="A170" t="s">
        <v>49</v>
      </c>
      <c r="B170" t="s">
        <v>101</v>
      </c>
      <c r="C170" t="str">
        <f t="shared" si="2"/>
        <v>Sampit-Dec</v>
      </c>
      <c r="D170">
        <v>6</v>
      </c>
    </row>
    <row r="171" spans="1:4" x14ac:dyDescent="0.25">
      <c r="A171" t="s">
        <v>50</v>
      </c>
      <c r="B171" t="s">
        <v>101</v>
      </c>
      <c r="C171" t="str">
        <f t="shared" si="2"/>
        <v>Saumlaki-Dec</v>
      </c>
      <c r="D171">
        <v>20</v>
      </c>
    </row>
    <row r="172" spans="1:4" x14ac:dyDescent="0.25">
      <c r="A172" t="s">
        <v>76</v>
      </c>
      <c r="B172" t="s">
        <v>101</v>
      </c>
      <c r="C172" t="str">
        <f t="shared" si="2"/>
        <v>Sekupang-Dec</v>
      </c>
      <c r="D172">
        <v>1243</v>
      </c>
    </row>
    <row r="173" spans="1:4" x14ac:dyDescent="0.25">
      <c r="A173" t="s">
        <v>51</v>
      </c>
      <c r="B173" t="s">
        <v>101</v>
      </c>
      <c r="C173" t="str">
        <f t="shared" si="2"/>
        <v>Serui-Dec</v>
      </c>
      <c r="D173">
        <v>20</v>
      </c>
    </row>
    <row r="174" spans="1:4" x14ac:dyDescent="0.25">
      <c r="A174" t="s">
        <v>52</v>
      </c>
      <c r="B174" t="s">
        <v>101</v>
      </c>
      <c r="C174" t="str">
        <f t="shared" si="2"/>
        <v>Sibolga-Dec</v>
      </c>
      <c r="D174">
        <v>28</v>
      </c>
    </row>
    <row r="175" spans="1:4" x14ac:dyDescent="0.25">
      <c r="A175" t="s">
        <v>77</v>
      </c>
      <c r="B175" t="s">
        <v>101</v>
      </c>
      <c r="C175" t="str">
        <f t="shared" si="2"/>
        <v>Sungaipakning-Dec</v>
      </c>
      <c r="D175">
        <v>33</v>
      </c>
    </row>
    <row r="176" spans="1:4" x14ac:dyDescent="0.25">
      <c r="A176" t="s">
        <v>53</v>
      </c>
      <c r="B176" t="s">
        <v>101</v>
      </c>
      <c r="C176" t="str">
        <f t="shared" si="2"/>
        <v>Tahuna-Dec</v>
      </c>
      <c r="D176">
        <v>18</v>
      </c>
    </row>
    <row r="177" spans="1:4" x14ac:dyDescent="0.25">
      <c r="A177" t="s">
        <v>54</v>
      </c>
      <c r="B177" t="s">
        <v>101</v>
      </c>
      <c r="C177" t="str">
        <f t="shared" si="2"/>
        <v>Tanjung Balai Karimun-Dec</v>
      </c>
      <c r="D177">
        <v>260</v>
      </c>
    </row>
    <row r="178" spans="1:4" x14ac:dyDescent="0.25">
      <c r="A178" t="s">
        <v>98</v>
      </c>
      <c r="B178" t="s">
        <v>101</v>
      </c>
      <c r="C178" t="str">
        <f t="shared" si="2"/>
        <v>Tanjung Benete-Dec</v>
      </c>
      <c r="D178">
        <v>9</v>
      </c>
    </row>
    <row r="179" spans="1:4" x14ac:dyDescent="0.25">
      <c r="A179" t="s">
        <v>118</v>
      </c>
      <c r="B179" t="s">
        <v>101</v>
      </c>
      <c r="C179" t="str">
        <f t="shared" si="2"/>
        <v>Tanjung Santan-Dec</v>
      </c>
      <c r="D179">
        <v>9</v>
      </c>
    </row>
    <row r="180" spans="1:4" x14ac:dyDescent="0.25">
      <c r="A180" t="s">
        <v>116</v>
      </c>
      <c r="B180" t="s">
        <v>101</v>
      </c>
      <c r="C180" t="str">
        <f t="shared" si="2"/>
        <v>Tanjungpandan-Dec</v>
      </c>
      <c r="D180">
        <v>2</v>
      </c>
    </row>
    <row r="181" spans="1:4" x14ac:dyDescent="0.25">
      <c r="A181" t="s">
        <v>117</v>
      </c>
      <c r="B181" t="s">
        <v>101</v>
      </c>
      <c r="C181" t="str">
        <f t="shared" si="2"/>
        <v>Tanjungredeb-Dec</v>
      </c>
      <c r="D181">
        <v>18</v>
      </c>
    </row>
    <row r="182" spans="1:4" x14ac:dyDescent="0.25">
      <c r="A182" t="s">
        <v>56</v>
      </c>
      <c r="B182" t="s">
        <v>101</v>
      </c>
      <c r="C182" t="str">
        <f t="shared" si="2"/>
        <v>Tegal-Dec</v>
      </c>
      <c r="D182">
        <v>0</v>
      </c>
    </row>
    <row r="183" spans="1:4" x14ac:dyDescent="0.25">
      <c r="A183" t="s">
        <v>17</v>
      </c>
      <c r="B183" t="s">
        <v>101</v>
      </c>
      <c r="C183" t="str">
        <f t="shared" si="2"/>
        <v>Teluk Bayur-Dec</v>
      </c>
      <c r="D183">
        <v>86</v>
      </c>
    </row>
    <row r="184" spans="1:4" x14ac:dyDescent="0.25">
      <c r="A184" t="s">
        <v>78</v>
      </c>
      <c r="B184" t="s">
        <v>101</v>
      </c>
      <c r="C184" t="str">
        <f t="shared" si="2"/>
        <v>Ternate-Dec</v>
      </c>
      <c r="D184">
        <v>360</v>
      </c>
    </row>
    <row r="185" spans="1:4" x14ac:dyDescent="0.25">
      <c r="A185" t="s">
        <v>97</v>
      </c>
      <c r="B185" t="s">
        <v>101</v>
      </c>
      <c r="C185" t="str">
        <f t="shared" si="2"/>
        <v>Tg. Sorong-Dec</v>
      </c>
      <c r="D185">
        <v>157</v>
      </c>
    </row>
    <row r="186" spans="1:4" x14ac:dyDescent="0.25">
      <c r="A186" t="s">
        <v>58</v>
      </c>
      <c r="B186" t="s">
        <v>101</v>
      </c>
      <c r="C186" t="str">
        <f t="shared" si="2"/>
        <v>Wahai-Dec</v>
      </c>
      <c r="D186">
        <v>1</v>
      </c>
    </row>
    <row r="187" spans="1:4" x14ac:dyDescent="0.25">
      <c r="A187" t="s">
        <v>59</v>
      </c>
      <c r="B187" t="s">
        <v>101</v>
      </c>
      <c r="C187" t="str">
        <f t="shared" si="2"/>
        <v>Waingapu-Dec</v>
      </c>
      <c r="D187">
        <v>26</v>
      </c>
    </row>
    <row r="188" spans="1:4" x14ac:dyDescent="0.25">
      <c r="A188" t="s">
        <v>62</v>
      </c>
      <c r="B188" t="s">
        <v>102</v>
      </c>
      <c r="C188" t="str">
        <f t="shared" si="2"/>
        <v>Ambon-Feb</v>
      </c>
      <c r="D188">
        <v>232</v>
      </c>
    </row>
    <row r="189" spans="1:4" x14ac:dyDescent="0.25">
      <c r="A189" t="s">
        <v>63</v>
      </c>
      <c r="B189" t="s">
        <v>102</v>
      </c>
      <c r="C189" t="str">
        <f t="shared" si="2"/>
        <v>Balikpapan-Feb</v>
      </c>
      <c r="D189">
        <v>2496</v>
      </c>
    </row>
    <row r="190" spans="1:4" x14ac:dyDescent="0.25">
      <c r="A190" t="s">
        <v>23</v>
      </c>
      <c r="B190" t="s">
        <v>102</v>
      </c>
      <c r="C190" t="str">
        <f t="shared" si="2"/>
        <v>Banjarmasin-Feb</v>
      </c>
      <c r="D190">
        <v>55</v>
      </c>
    </row>
    <row r="191" spans="1:4" x14ac:dyDescent="0.25">
      <c r="A191" t="s">
        <v>19</v>
      </c>
      <c r="B191" t="s">
        <v>102</v>
      </c>
      <c r="C191" t="str">
        <f t="shared" si="2"/>
        <v>Banten-Feb</v>
      </c>
      <c r="D191">
        <v>70</v>
      </c>
    </row>
    <row r="192" spans="1:4" x14ac:dyDescent="0.25">
      <c r="A192" t="s">
        <v>64</v>
      </c>
      <c r="B192" t="s">
        <v>102</v>
      </c>
      <c r="C192" t="str">
        <f t="shared" si="2"/>
        <v>Baubau-Feb</v>
      </c>
      <c r="D192">
        <v>67</v>
      </c>
    </row>
    <row r="193" spans="1:4" x14ac:dyDescent="0.25">
      <c r="A193" t="s">
        <v>24</v>
      </c>
      <c r="B193" t="s">
        <v>102</v>
      </c>
      <c r="C193" t="str">
        <f t="shared" si="2"/>
        <v>Belawan-Feb</v>
      </c>
      <c r="D193">
        <v>54</v>
      </c>
    </row>
    <row r="194" spans="1:4" x14ac:dyDescent="0.25">
      <c r="A194" t="s">
        <v>25</v>
      </c>
      <c r="B194" t="s">
        <v>102</v>
      </c>
      <c r="C194" t="str">
        <f t="shared" si="2"/>
        <v>Bengkalis-Feb</v>
      </c>
      <c r="D194">
        <v>12</v>
      </c>
    </row>
    <row r="195" spans="1:4" x14ac:dyDescent="0.25">
      <c r="A195" t="s">
        <v>20</v>
      </c>
      <c r="B195" t="s">
        <v>102</v>
      </c>
      <c r="C195" t="str">
        <f t="shared" ref="C195:C258" si="3">_xlfn.CONCAT(TRIM(A195),"-",TRIM(B195))</f>
        <v>Benoa-Feb</v>
      </c>
      <c r="D195">
        <v>24</v>
      </c>
    </row>
    <row r="196" spans="1:4" x14ac:dyDescent="0.25">
      <c r="A196" t="s">
        <v>26</v>
      </c>
      <c r="B196" t="s">
        <v>102</v>
      </c>
      <c r="C196" t="str">
        <f t="shared" si="3"/>
        <v>Bitung-Feb</v>
      </c>
      <c r="D196">
        <v>220</v>
      </c>
    </row>
    <row r="197" spans="1:4" x14ac:dyDescent="0.25">
      <c r="A197" t="s">
        <v>113</v>
      </c>
      <c r="B197" t="s">
        <v>102</v>
      </c>
      <c r="C197" t="str">
        <f t="shared" si="3"/>
        <v>Bontang Lng Terminal-Feb</v>
      </c>
      <c r="D197">
        <v>1</v>
      </c>
    </row>
    <row r="198" spans="1:4" x14ac:dyDescent="0.25">
      <c r="A198" t="s">
        <v>27</v>
      </c>
      <c r="B198" t="s">
        <v>102</v>
      </c>
      <c r="C198" t="str">
        <f t="shared" si="3"/>
        <v>Bula-Feb</v>
      </c>
      <c r="D198">
        <v>3</v>
      </c>
    </row>
    <row r="199" spans="1:4" x14ac:dyDescent="0.25">
      <c r="A199" t="s">
        <v>28</v>
      </c>
      <c r="B199" t="s">
        <v>102</v>
      </c>
      <c r="C199" t="str">
        <f t="shared" si="3"/>
        <v>Celukan Bawang-Feb</v>
      </c>
      <c r="D199">
        <v>13</v>
      </c>
    </row>
    <row r="200" spans="1:4" x14ac:dyDescent="0.25">
      <c r="A200" t="s">
        <v>18</v>
      </c>
      <c r="B200" t="s">
        <v>102</v>
      </c>
      <c r="C200" t="str">
        <f t="shared" si="3"/>
        <v>Cirebon-Feb</v>
      </c>
      <c r="D200">
        <v>19</v>
      </c>
    </row>
    <row r="201" spans="1:4" x14ac:dyDescent="0.25">
      <c r="A201" t="s">
        <v>29</v>
      </c>
      <c r="B201" t="s">
        <v>102</v>
      </c>
      <c r="C201" t="str">
        <f t="shared" si="3"/>
        <v>Donggala-Feb</v>
      </c>
      <c r="D201">
        <v>53</v>
      </c>
    </row>
    <row r="202" spans="1:4" x14ac:dyDescent="0.25">
      <c r="A202" t="s">
        <v>30</v>
      </c>
      <c r="B202" t="s">
        <v>102</v>
      </c>
      <c r="C202" t="str">
        <f t="shared" si="3"/>
        <v>Dumai-Feb</v>
      </c>
      <c r="D202">
        <v>83</v>
      </c>
    </row>
    <row r="203" spans="1:4" x14ac:dyDescent="0.25">
      <c r="A203" t="s">
        <v>67</v>
      </c>
      <c r="B203" t="s">
        <v>102</v>
      </c>
      <c r="C203" t="str">
        <f t="shared" si="3"/>
        <v>Ende-Feb</v>
      </c>
      <c r="D203">
        <v>15</v>
      </c>
    </row>
    <row r="204" spans="1:4" x14ac:dyDescent="0.25">
      <c r="A204" t="s">
        <v>68</v>
      </c>
      <c r="B204" t="s">
        <v>102</v>
      </c>
      <c r="C204" t="str">
        <f t="shared" si="3"/>
        <v>Fakfak-Feb</v>
      </c>
      <c r="D204">
        <v>35</v>
      </c>
    </row>
    <row r="205" spans="1:4" x14ac:dyDescent="0.25">
      <c r="A205" t="s">
        <v>31</v>
      </c>
      <c r="B205" t="s">
        <v>102</v>
      </c>
      <c r="C205" t="str">
        <f t="shared" si="3"/>
        <v>Gorontalo-Feb</v>
      </c>
      <c r="D205">
        <v>55</v>
      </c>
    </row>
    <row r="206" spans="1:4" x14ac:dyDescent="0.25">
      <c r="A206" t="s">
        <v>32</v>
      </c>
      <c r="B206" t="s">
        <v>102</v>
      </c>
      <c r="C206" t="str">
        <f t="shared" si="3"/>
        <v>Gresik-Feb</v>
      </c>
      <c r="D206">
        <v>1085</v>
      </c>
    </row>
    <row r="207" spans="1:4" x14ac:dyDescent="0.25">
      <c r="A207" t="s">
        <v>33</v>
      </c>
      <c r="B207" t="s">
        <v>102</v>
      </c>
      <c r="C207" t="str">
        <f t="shared" si="3"/>
        <v>Jayapura-Feb</v>
      </c>
      <c r="D207">
        <v>45</v>
      </c>
    </row>
    <row r="208" spans="1:4" x14ac:dyDescent="0.25">
      <c r="A208" t="s">
        <v>34</v>
      </c>
      <c r="B208" t="s">
        <v>102</v>
      </c>
      <c r="C208" t="str">
        <f t="shared" si="3"/>
        <v>Kendari-Feb</v>
      </c>
      <c r="D208">
        <v>78</v>
      </c>
    </row>
    <row r="209" spans="1:4" x14ac:dyDescent="0.25">
      <c r="A209" t="s">
        <v>35</v>
      </c>
      <c r="B209" t="s">
        <v>102</v>
      </c>
      <c r="C209" t="str">
        <f t="shared" si="3"/>
        <v>Kolonodale-Feb</v>
      </c>
      <c r="D209">
        <v>5</v>
      </c>
    </row>
    <row r="210" spans="1:4" x14ac:dyDescent="0.25">
      <c r="A210" t="s">
        <v>36</v>
      </c>
      <c r="B210" t="s">
        <v>102</v>
      </c>
      <c r="C210" t="str">
        <f t="shared" si="3"/>
        <v>Kuala Tanjung-Feb</v>
      </c>
      <c r="D210">
        <v>6</v>
      </c>
    </row>
    <row r="211" spans="1:4" x14ac:dyDescent="0.25">
      <c r="A211" t="s">
        <v>37</v>
      </c>
      <c r="B211" t="s">
        <v>102</v>
      </c>
      <c r="C211" t="str">
        <f t="shared" si="3"/>
        <v>Kumai-Feb</v>
      </c>
      <c r="D211">
        <v>25</v>
      </c>
    </row>
    <row r="212" spans="1:4" x14ac:dyDescent="0.25">
      <c r="A212" t="s">
        <v>69</v>
      </c>
      <c r="B212" t="s">
        <v>102</v>
      </c>
      <c r="C212" t="str">
        <f t="shared" si="3"/>
        <v>Labuha-Feb</v>
      </c>
      <c r="D212">
        <v>1</v>
      </c>
    </row>
    <row r="213" spans="1:4" x14ac:dyDescent="0.25">
      <c r="A213" t="s">
        <v>38</v>
      </c>
      <c r="B213" t="s">
        <v>102</v>
      </c>
      <c r="C213" t="str">
        <f t="shared" si="3"/>
        <v>Larantuka-Feb</v>
      </c>
      <c r="D213">
        <v>7</v>
      </c>
    </row>
    <row r="214" spans="1:4" x14ac:dyDescent="0.25">
      <c r="A214" t="s">
        <v>71</v>
      </c>
      <c r="B214" t="s">
        <v>102</v>
      </c>
      <c r="C214" t="str">
        <f t="shared" si="3"/>
        <v>Lhokseumawe-Feb</v>
      </c>
      <c r="D214">
        <v>104</v>
      </c>
    </row>
    <row r="215" spans="1:4" x14ac:dyDescent="0.25">
      <c r="A215" t="s">
        <v>39</v>
      </c>
      <c r="B215" t="s">
        <v>102</v>
      </c>
      <c r="C215" t="str">
        <f t="shared" si="3"/>
        <v>Luwuk-Feb</v>
      </c>
      <c r="D215">
        <v>36</v>
      </c>
    </row>
    <row r="216" spans="1:4" x14ac:dyDescent="0.25">
      <c r="A216" t="s">
        <v>40</v>
      </c>
      <c r="B216" t="s">
        <v>102</v>
      </c>
      <c r="C216" t="str">
        <f t="shared" si="3"/>
        <v>Manado-Feb</v>
      </c>
      <c r="D216">
        <v>0</v>
      </c>
    </row>
    <row r="217" spans="1:4" x14ac:dyDescent="0.25">
      <c r="A217" t="s">
        <v>72</v>
      </c>
      <c r="B217" t="s">
        <v>102</v>
      </c>
      <c r="C217" t="str">
        <f t="shared" si="3"/>
        <v>Maumere-Feb</v>
      </c>
      <c r="D217">
        <v>17</v>
      </c>
    </row>
    <row r="218" spans="1:4" x14ac:dyDescent="0.25">
      <c r="A218" t="s">
        <v>41</v>
      </c>
      <c r="B218" t="s">
        <v>102</v>
      </c>
      <c r="C218" t="str">
        <f t="shared" si="3"/>
        <v>Namlea-Feb</v>
      </c>
      <c r="D218">
        <v>30</v>
      </c>
    </row>
    <row r="219" spans="1:4" x14ac:dyDescent="0.25">
      <c r="A219" t="s">
        <v>73</v>
      </c>
      <c r="B219" t="s">
        <v>102</v>
      </c>
      <c r="C219" t="str">
        <f t="shared" si="3"/>
        <v>Palembang-Feb</v>
      </c>
      <c r="D219">
        <v>24</v>
      </c>
    </row>
    <row r="220" spans="1:4" x14ac:dyDescent="0.25">
      <c r="A220" t="s">
        <v>114</v>
      </c>
      <c r="B220" t="s">
        <v>102</v>
      </c>
      <c r="C220" t="str">
        <f t="shared" si="3"/>
        <v>Pangkalansusu-Feb</v>
      </c>
      <c r="D220">
        <v>1</v>
      </c>
    </row>
    <row r="221" spans="1:4" x14ac:dyDescent="0.25">
      <c r="A221" t="s">
        <v>43</v>
      </c>
      <c r="B221" t="s">
        <v>102</v>
      </c>
      <c r="C221" t="str">
        <f t="shared" si="3"/>
        <v>Panjang-Feb</v>
      </c>
      <c r="D221">
        <v>144</v>
      </c>
    </row>
    <row r="222" spans="1:4" x14ac:dyDescent="0.25">
      <c r="A222" t="s">
        <v>74</v>
      </c>
      <c r="B222" t="s">
        <v>102</v>
      </c>
      <c r="C222" t="str">
        <f t="shared" si="3"/>
        <v>Parepare-Feb</v>
      </c>
      <c r="D222">
        <v>53</v>
      </c>
    </row>
    <row r="223" spans="1:4" x14ac:dyDescent="0.25">
      <c r="A223" t="s">
        <v>45</v>
      </c>
      <c r="B223" t="s">
        <v>102</v>
      </c>
      <c r="C223" t="str">
        <f t="shared" si="3"/>
        <v>Pekalongan-Feb</v>
      </c>
      <c r="D223">
        <v>1</v>
      </c>
    </row>
    <row r="224" spans="1:4" x14ac:dyDescent="0.25">
      <c r="A224" t="s">
        <v>47</v>
      </c>
      <c r="B224" t="s">
        <v>102</v>
      </c>
      <c r="C224" t="str">
        <f t="shared" si="3"/>
        <v>Pomalaa-Feb</v>
      </c>
      <c r="D224">
        <v>3</v>
      </c>
    </row>
    <row r="225" spans="1:4" x14ac:dyDescent="0.25">
      <c r="A225" t="s">
        <v>21</v>
      </c>
      <c r="B225" t="s">
        <v>102</v>
      </c>
      <c r="C225" t="str">
        <f t="shared" si="3"/>
        <v>Pontianak-Feb</v>
      </c>
      <c r="D225">
        <v>442</v>
      </c>
    </row>
    <row r="226" spans="1:4" x14ac:dyDescent="0.25">
      <c r="A226" t="s">
        <v>22</v>
      </c>
      <c r="B226" t="s">
        <v>102</v>
      </c>
      <c r="C226" t="str">
        <f t="shared" si="3"/>
        <v>Poso-Feb</v>
      </c>
      <c r="D226">
        <v>8</v>
      </c>
    </row>
    <row r="227" spans="1:4" x14ac:dyDescent="0.25">
      <c r="A227" t="s">
        <v>75</v>
      </c>
      <c r="B227" t="s">
        <v>102</v>
      </c>
      <c r="C227" t="str">
        <f t="shared" si="3"/>
        <v>Probolinggo-Feb</v>
      </c>
      <c r="D227">
        <v>5</v>
      </c>
    </row>
    <row r="228" spans="1:4" x14ac:dyDescent="0.25">
      <c r="A228" t="s">
        <v>82</v>
      </c>
      <c r="B228" t="s">
        <v>102</v>
      </c>
      <c r="C228" t="str">
        <f t="shared" si="3"/>
        <v>Pulau Baai-Feb</v>
      </c>
      <c r="D228">
        <v>39</v>
      </c>
    </row>
    <row r="229" spans="1:4" x14ac:dyDescent="0.25">
      <c r="A229" t="s">
        <v>96</v>
      </c>
      <c r="B229" t="s">
        <v>102</v>
      </c>
      <c r="C229" t="str">
        <f t="shared" si="3"/>
        <v>Pulau Sambu-Feb</v>
      </c>
      <c r="D229">
        <v>2984</v>
      </c>
    </row>
    <row r="230" spans="1:4" x14ac:dyDescent="0.25">
      <c r="A230" t="s">
        <v>115</v>
      </c>
      <c r="B230" t="s">
        <v>102</v>
      </c>
      <c r="C230" t="str">
        <f t="shared" si="3"/>
        <v>Raha Roadstead-Feb</v>
      </c>
      <c r="D230">
        <v>21</v>
      </c>
    </row>
    <row r="231" spans="1:4" x14ac:dyDescent="0.25">
      <c r="A231" t="s">
        <v>48</v>
      </c>
      <c r="B231" t="s">
        <v>102</v>
      </c>
      <c r="C231" t="str">
        <f t="shared" si="3"/>
        <v>Samarinda-Feb</v>
      </c>
      <c r="D231">
        <v>23</v>
      </c>
    </row>
    <row r="232" spans="1:4" x14ac:dyDescent="0.25">
      <c r="A232" t="s">
        <v>49</v>
      </c>
      <c r="B232" t="s">
        <v>102</v>
      </c>
      <c r="C232" t="str">
        <f t="shared" si="3"/>
        <v>Sampit-Feb</v>
      </c>
      <c r="D232">
        <v>8</v>
      </c>
    </row>
    <row r="233" spans="1:4" x14ac:dyDescent="0.25">
      <c r="A233" t="s">
        <v>50</v>
      </c>
      <c r="B233" t="s">
        <v>102</v>
      </c>
      <c r="C233" t="str">
        <f t="shared" si="3"/>
        <v>Saumlaki-Feb</v>
      </c>
      <c r="D233">
        <v>16</v>
      </c>
    </row>
    <row r="234" spans="1:4" x14ac:dyDescent="0.25">
      <c r="A234" t="s">
        <v>76</v>
      </c>
      <c r="B234" t="s">
        <v>102</v>
      </c>
      <c r="C234" t="str">
        <f t="shared" si="3"/>
        <v>Sekupang-Feb</v>
      </c>
      <c r="D234">
        <v>2569</v>
      </c>
    </row>
    <row r="235" spans="1:4" x14ac:dyDescent="0.25">
      <c r="A235" t="s">
        <v>51</v>
      </c>
      <c r="B235" t="s">
        <v>102</v>
      </c>
      <c r="C235" t="str">
        <f t="shared" si="3"/>
        <v>Serui-Feb</v>
      </c>
      <c r="D235">
        <v>18</v>
      </c>
    </row>
    <row r="236" spans="1:4" x14ac:dyDescent="0.25">
      <c r="A236" t="s">
        <v>52</v>
      </c>
      <c r="B236" t="s">
        <v>102</v>
      </c>
      <c r="C236" t="str">
        <f t="shared" si="3"/>
        <v>Sibolga-Feb</v>
      </c>
      <c r="D236">
        <v>26</v>
      </c>
    </row>
    <row r="237" spans="1:4" x14ac:dyDescent="0.25">
      <c r="A237" t="s">
        <v>77</v>
      </c>
      <c r="B237" t="s">
        <v>102</v>
      </c>
      <c r="C237" t="str">
        <f t="shared" si="3"/>
        <v>Sungaipakning-Feb</v>
      </c>
      <c r="D237">
        <v>18</v>
      </c>
    </row>
    <row r="238" spans="1:4" x14ac:dyDescent="0.25">
      <c r="A238" t="s">
        <v>53</v>
      </c>
      <c r="B238" t="s">
        <v>102</v>
      </c>
      <c r="C238" t="str">
        <f t="shared" si="3"/>
        <v>Tahuna-Feb</v>
      </c>
      <c r="D238">
        <v>14</v>
      </c>
    </row>
    <row r="239" spans="1:4" x14ac:dyDescent="0.25">
      <c r="A239" t="s">
        <v>54</v>
      </c>
      <c r="B239" t="s">
        <v>102</v>
      </c>
      <c r="C239" t="str">
        <f t="shared" si="3"/>
        <v>Tanjung Balai Karimun-Feb</v>
      </c>
      <c r="D239">
        <v>107</v>
      </c>
    </row>
    <row r="240" spans="1:4" x14ac:dyDescent="0.25">
      <c r="A240" t="s">
        <v>98</v>
      </c>
      <c r="B240" t="s">
        <v>102</v>
      </c>
      <c r="C240" t="str">
        <f t="shared" si="3"/>
        <v>Tanjung Benete-Feb</v>
      </c>
      <c r="D240">
        <v>14</v>
      </c>
    </row>
    <row r="241" spans="1:4" x14ac:dyDescent="0.25">
      <c r="A241" t="s">
        <v>118</v>
      </c>
      <c r="B241" t="s">
        <v>102</v>
      </c>
      <c r="C241" t="str">
        <f t="shared" si="3"/>
        <v>Tanjung Santan-Feb</v>
      </c>
      <c r="D241">
        <v>0</v>
      </c>
    </row>
    <row r="242" spans="1:4" x14ac:dyDescent="0.25">
      <c r="A242" t="s">
        <v>116</v>
      </c>
      <c r="B242" t="s">
        <v>102</v>
      </c>
      <c r="C242" t="str">
        <f t="shared" si="3"/>
        <v>Tanjungpandan-Feb</v>
      </c>
      <c r="D242">
        <v>1</v>
      </c>
    </row>
    <row r="243" spans="1:4" x14ac:dyDescent="0.25">
      <c r="A243" t="s">
        <v>117</v>
      </c>
      <c r="B243" t="s">
        <v>102</v>
      </c>
      <c r="C243" t="str">
        <f t="shared" si="3"/>
        <v>Tanjungredeb-Feb</v>
      </c>
      <c r="D243">
        <v>11</v>
      </c>
    </row>
    <row r="244" spans="1:4" x14ac:dyDescent="0.25">
      <c r="A244" t="s">
        <v>56</v>
      </c>
      <c r="B244" t="s">
        <v>102</v>
      </c>
      <c r="C244" t="str">
        <f t="shared" si="3"/>
        <v>Tegal-Feb</v>
      </c>
      <c r="D244">
        <v>0</v>
      </c>
    </row>
    <row r="245" spans="1:4" x14ac:dyDescent="0.25">
      <c r="A245" t="s">
        <v>17</v>
      </c>
      <c r="B245" t="s">
        <v>102</v>
      </c>
      <c r="C245" t="str">
        <f t="shared" si="3"/>
        <v>Teluk Bayur-Feb</v>
      </c>
      <c r="D245">
        <v>89</v>
      </c>
    </row>
    <row r="246" spans="1:4" x14ac:dyDescent="0.25">
      <c r="A246" t="s">
        <v>78</v>
      </c>
      <c r="B246" t="s">
        <v>102</v>
      </c>
      <c r="C246" t="str">
        <f t="shared" si="3"/>
        <v>Ternate-Feb</v>
      </c>
      <c r="D246">
        <v>322</v>
      </c>
    </row>
    <row r="247" spans="1:4" x14ac:dyDescent="0.25">
      <c r="A247" t="s">
        <v>97</v>
      </c>
      <c r="B247" t="s">
        <v>102</v>
      </c>
      <c r="C247" t="str">
        <f t="shared" si="3"/>
        <v>Tg. Sorong-Feb</v>
      </c>
      <c r="D247">
        <v>134</v>
      </c>
    </row>
    <row r="248" spans="1:4" x14ac:dyDescent="0.25">
      <c r="A248" t="s">
        <v>58</v>
      </c>
      <c r="B248" t="s">
        <v>102</v>
      </c>
      <c r="C248" t="str">
        <f t="shared" si="3"/>
        <v>Wahai-Feb</v>
      </c>
      <c r="D248">
        <v>0</v>
      </c>
    </row>
    <row r="249" spans="1:4" x14ac:dyDescent="0.25">
      <c r="A249" t="s">
        <v>59</v>
      </c>
      <c r="B249" t="s">
        <v>102</v>
      </c>
      <c r="C249" t="str">
        <f t="shared" si="3"/>
        <v>Waingapu-Feb</v>
      </c>
      <c r="D249">
        <v>15</v>
      </c>
    </row>
    <row r="250" spans="1:4" x14ac:dyDescent="0.25">
      <c r="A250" t="s">
        <v>62</v>
      </c>
      <c r="B250" t="s">
        <v>110</v>
      </c>
      <c r="C250" t="str">
        <f t="shared" si="3"/>
        <v>Ambon-Jan</v>
      </c>
      <c r="D250">
        <v>308</v>
      </c>
    </row>
    <row r="251" spans="1:4" x14ac:dyDescent="0.25">
      <c r="A251" t="s">
        <v>63</v>
      </c>
      <c r="B251" t="s">
        <v>110</v>
      </c>
      <c r="C251" t="str">
        <f t="shared" si="3"/>
        <v>Balikpapan-Jan</v>
      </c>
      <c r="D251">
        <v>2359</v>
      </c>
    </row>
    <row r="252" spans="1:4" x14ac:dyDescent="0.25">
      <c r="A252" t="s">
        <v>23</v>
      </c>
      <c r="B252" t="s">
        <v>110</v>
      </c>
      <c r="C252" t="str">
        <f t="shared" si="3"/>
        <v>Banjarmasin-Jan</v>
      </c>
      <c r="D252">
        <v>35</v>
      </c>
    </row>
    <row r="253" spans="1:4" x14ac:dyDescent="0.25">
      <c r="A253" t="s">
        <v>19</v>
      </c>
      <c r="B253" t="s">
        <v>110</v>
      </c>
      <c r="C253" t="str">
        <f t="shared" si="3"/>
        <v>Banten-Jan</v>
      </c>
      <c r="D253">
        <v>74</v>
      </c>
    </row>
    <row r="254" spans="1:4" x14ac:dyDescent="0.25">
      <c r="A254" t="s">
        <v>64</v>
      </c>
      <c r="B254" t="s">
        <v>110</v>
      </c>
      <c r="C254" t="str">
        <f t="shared" si="3"/>
        <v>Baubau-Jan</v>
      </c>
      <c r="D254">
        <v>74</v>
      </c>
    </row>
    <row r="255" spans="1:4" x14ac:dyDescent="0.25">
      <c r="A255" t="s">
        <v>24</v>
      </c>
      <c r="B255" t="s">
        <v>110</v>
      </c>
      <c r="C255" t="str">
        <f t="shared" si="3"/>
        <v>Belawan-Jan</v>
      </c>
      <c r="D255">
        <v>38</v>
      </c>
    </row>
    <row r="256" spans="1:4" x14ac:dyDescent="0.25">
      <c r="A256" t="s">
        <v>25</v>
      </c>
      <c r="B256" t="s">
        <v>110</v>
      </c>
      <c r="C256" t="str">
        <f t="shared" si="3"/>
        <v>Bengkalis-Jan</v>
      </c>
      <c r="D256">
        <v>18</v>
      </c>
    </row>
    <row r="257" spans="1:4" x14ac:dyDescent="0.25">
      <c r="A257" t="s">
        <v>20</v>
      </c>
      <c r="B257" t="s">
        <v>110</v>
      </c>
      <c r="C257" t="str">
        <f t="shared" si="3"/>
        <v>Benoa-Jan</v>
      </c>
      <c r="D257">
        <v>32</v>
      </c>
    </row>
    <row r="258" spans="1:4" x14ac:dyDescent="0.25">
      <c r="A258" t="s">
        <v>26</v>
      </c>
      <c r="B258" t="s">
        <v>110</v>
      </c>
      <c r="C258" t="str">
        <f t="shared" si="3"/>
        <v>Bitung-Jan</v>
      </c>
      <c r="D258">
        <v>117</v>
      </c>
    </row>
    <row r="259" spans="1:4" x14ac:dyDescent="0.25">
      <c r="A259" t="s">
        <v>113</v>
      </c>
      <c r="B259" t="s">
        <v>110</v>
      </c>
      <c r="C259" t="str">
        <f t="shared" ref="C259:C322" si="4">_xlfn.CONCAT(TRIM(A259),"-",TRIM(B259))</f>
        <v>Bontang Lng Terminal-Jan</v>
      </c>
      <c r="D259">
        <v>3</v>
      </c>
    </row>
    <row r="260" spans="1:4" x14ac:dyDescent="0.25">
      <c r="A260" t="s">
        <v>27</v>
      </c>
      <c r="B260" t="s">
        <v>110</v>
      </c>
      <c r="C260" t="str">
        <f t="shared" si="4"/>
        <v>Bula-Jan</v>
      </c>
      <c r="D260">
        <v>4</v>
      </c>
    </row>
    <row r="261" spans="1:4" x14ac:dyDescent="0.25">
      <c r="A261" t="s">
        <v>28</v>
      </c>
      <c r="B261" t="s">
        <v>110</v>
      </c>
      <c r="C261" t="str">
        <f t="shared" si="4"/>
        <v>Celukan Bawang-Jan</v>
      </c>
      <c r="D261">
        <v>9</v>
      </c>
    </row>
    <row r="262" spans="1:4" x14ac:dyDescent="0.25">
      <c r="A262" t="s">
        <v>18</v>
      </c>
      <c r="B262" t="s">
        <v>110</v>
      </c>
      <c r="C262" t="str">
        <f t="shared" si="4"/>
        <v>Cirebon-Jan</v>
      </c>
      <c r="D262">
        <v>22</v>
      </c>
    </row>
    <row r="263" spans="1:4" x14ac:dyDescent="0.25">
      <c r="A263" t="s">
        <v>29</v>
      </c>
      <c r="B263" t="s">
        <v>110</v>
      </c>
      <c r="C263" t="str">
        <f t="shared" si="4"/>
        <v>Donggala-Jan</v>
      </c>
      <c r="D263">
        <v>51</v>
      </c>
    </row>
    <row r="264" spans="1:4" x14ac:dyDescent="0.25">
      <c r="A264" t="s">
        <v>30</v>
      </c>
      <c r="B264" t="s">
        <v>110</v>
      </c>
      <c r="C264" t="str">
        <f t="shared" si="4"/>
        <v>Dumai-Jan</v>
      </c>
      <c r="D264">
        <v>90</v>
      </c>
    </row>
    <row r="265" spans="1:4" x14ac:dyDescent="0.25">
      <c r="A265" t="s">
        <v>67</v>
      </c>
      <c r="B265" t="s">
        <v>110</v>
      </c>
      <c r="C265" t="str">
        <f t="shared" si="4"/>
        <v>Ende-Jan</v>
      </c>
      <c r="D265">
        <v>19</v>
      </c>
    </row>
    <row r="266" spans="1:4" x14ac:dyDescent="0.25">
      <c r="A266" t="s">
        <v>68</v>
      </c>
      <c r="B266" t="s">
        <v>110</v>
      </c>
      <c r="C266" t="str">
        <f t="shared" si="4"/>
        <v>Fakfak-Jan</v>
      </c>
      <c r="D266">
        <v>41</v>
      </c>
    </row>
    <row r="267" spans="1:4" x14ac:dyDescent="0.25">
      <c r="A267" t="s">
        <v>31</v>
      </c>
      <c r="B267" t="s">
        <v>110</v>
      </c>
      <c r="C267" t="str">
        <f t="shared" si="4"/>
        <v>Gorontalo-Jan</v>
      </c>
      <c r="D267">
        <v>45</v>
      </c>
    </row>
    <row r="268" spans="1:4" x14ac:dyDescent="0.25">
      <c r="A268" t="s">
        <v>32</v>
      </c>
      <c r="B268" t="s">
        <v>110</v>
      </c>
      <c r="C268" t="str">
        <f t="shared" si="4"/>
        <v>Gresik-Jan</v>
      </c>
      <c r="D268">
        <v>1025</v>
      </c>
    </row>
    <row r="269" spans="1:4" x14ac:dyDescent="0.25">
      <c r="A269" t="s">
        <v>33</v>
      </c>
      <c r="B269" t="s">
        <v>110</v>
      </c>
      <c r="C269" t="str">
        <f t="shared" si="4"/>
        <v>Jayapura-Jan</v>
      </c>
      <c r="D269">
        <v>59</v>
      </c>
    </row>
    <row r="270" spans="1:4" x14ac:dyDescent="0.25">
      <c r="A270" t="s">
        <v>34</v>
      </c>
      <c r="B270" t="s">
        <v>110</v>
      </c>
      <c r="C270" t="str">
        <f t="shared" si="4"/>
        <v>Kendari-Jan</v>
      </c>
      <c r="D270">
        <v>59</v>
      </c>
    </row>
    <row r="271" spans="1:4" x14ac:dyDescent="0.25">
      <c r="A271" t="s">
        <v>35</v>
      </c>
      <c r="B271" t="s">
        <v>110</v>
      </c>
      <c r="C271" t="str">
        <f t="shared" si="4"/>
        <v>Kolonodale-Jan</v>
      </c>
      <c r="D271">
        <v>3</v>
      </c>
    </row>
    <row r="272" spans="1:4" x14ac:dyDescent="0.25">
      <c r="A272" t="s">
        <v>36</v>
      </c>
      <c r="B272" t="s">
        <v>110</v>
      </c>
      <c r="C272" t="str">
        <f t="shared" si="4"/>
        <v>Kuala Tanjung-Jan</v>
      </c>
      <c r="D272">
        <v>3</v>
      </c>
    </row>
    <row r="273" spans="1:4" x14ac:dyDescent="0.25">
      <c r="A273" t="s">
        <v>37</v>
      </c>
      <c r="B273" t="s">
        <v>110</v>
      </c>
      <c r="C273" t="str">
        <f t="shared" si="4"/>
        <v>Kumai-Jan</v>
      </c>
      <c r="D273">
        <v>28</v>
      </c>
    </row>
    <row r="274" spans="1:4" x14ac:dyDescent="0.25">
      <c r="A274" t="s">
        <v>69</v>
      </c>
      <c r="B274" t="s">
        <v>110</v>
      </c>
      <c r="C274" t="str">
        <f t="shared" si="4"/>
        <v>Labuha-Jan</v>
      </c>
      <c r="D274">
        <v>1</v>
      </c>
    </row>
    <row r="275" spans="1:4" x14ac:dyDescent="0.25">
      <c r="A275" t="s">
        <v>38</v>
      </c>
      <c r="B275" t="s">
        <v>110</v>
      </c>
      <c r="C275" t="str">
        <f t="shared" si="4"/>
        <v>Larantuka-Jan</v>
      </c>
      <c r="D275">
        <v>10</v>
      </c>
    </row>
    <row r="276" spans="1:4" x14ac:dyDescent="0.25">
      <c r="A276" t="s">
        <v>71</v>
      </c>
      <c r="B276" t="s">
        <v>110</v>
      </c>
      <c r="C276" t="str">
        <f t="shared" si="4"/>
        <v>Lhokseumawe-Jan</v>
      </c>
      <c r="D276">
        <v>172</v>
      </c>
    </row>
    <row r="277" spans="1:4" x14ac:dyDescent="0.25">
      <c r="A277" t="s">
        <v>39</v>
      </c>
      <c r="B277" t="s">
        <v>110</v>
      </c>
      <c r="C277" t="str">
        <f t="shared" si="4"/>
        <v>Luwuk-Jan</v>
      </c>
      <c r="D277">
        <v>45</v>
      </c>
    </row>
    <row r="278" spans="1:4" x14ac:dyDescent="0.25">
      <c r="A278" t="s">
        <v>40</v>
      </c>
      <c r="B278" t="s">
        <v>110</v>
      </c>
      <c r="C278" t="str">
        <f t="shared" si="4"/>
        <v>Manado-Jan</v>
      </c>
      <c r="D278">
        <v>1</v>
      </c>
    </row>
    <row r="279" spans="1:4" x14ac:dyDescent="0.25">
      <c r="A279" t="s">
        <v>72</v>
      </c>
      <c r="B279" t="s">
        <v>110</v>
      </c>
      <c r="C279" t="str">
        <f t="shared" si="4"/>
        <v>Maumere-Jan</v>
      </c>
      <c r="D279">
        <v>19</v>
      </c>
    </row>
    <row r="280" spans="1:4" x14ac:dyDescent="0.25">
      <c r="A280" t="s">
        <v>41</v>
      </c>
      <c r="B280" t="s">
        <v>110</v>
      </c>
      <c r="C280" t="str">
        <f t="shared" si="4"/>
        <v>Namlea-Jan</v>
      </c>
      <c r="D280">
        <v>44</v>
      </c>
    </row>
    <row r="281" spans="1:4" x14ac:dyDescent="0.25">
      <c r="A281" t="s">
        <v>73</v>
      </c>
      <c r="B281" t="s">
        <v>110</v>
      </c>
      <c r="C281" t="str">
        <f t="shared" si="4"/>
        <v>Palembang-Jan</v>
      </c>
      <c r="D281">
        <v>23</v>
      </c>
    </row>
    <row r="282" spans="1:4" x14ac:dyDescent="0.25">
      <c r="A282" t="s">
        <v>114</v>
      </c>
      <c r="B282" t="s">
        <v>110</v>
      </c>
      <c r="C282" t="str">
        <f t="shared" si="4"/>
        <v>Pangkalansusu-Jan</v>
      </c>
      <c r="D282">
        <v>0</v>
      </c>
    </row>
    <row r="283" spans="1:4" x14ac:dyDescent="0.25">
      <c r="A283" t="s">
        <v>43</v>
      </c>
      <c r="B283" t="s">
        <v>110</v>
      </c>
      <c r="C283" t="str">
        <f t="shared" si="4"/>
        <v>Panjang-Jan</v>
      </c>
      <c r="D283">
        <v>131</v>
      </c>
    </row>
    <row r="284" spans="1:4" x14ac:dyDescent="0.25">
      <c r="A284" t="s">
        <v>74</v>
      </c>
      <c r="B284" t="s">
        <v>110</v>
      </c>
      <c r="C284" t="str">
        <f t="shared" si="4"/>
        <v>Parepare-Jan</v>
      </c>
      <c r="D284">
        <v>82</v>
      </c>
    </row>
    <row r="285" spans="1:4" x14ac:dyDescent="0.25">
      <c r="A285" t="s">
        <v>45</v>
      </c>
      <c r="B285" t="s">
        <v>110</v>
      </c>
      <c r="C285" t="str">
        <f t="shared" si="4"/>
        <v>Pekalongan-Jan</v>
      </c>
      <c r="D285">
        <v>1</v>
      </c>
    </row>
    <row r="286" spans="1:4" x14ac:dyDescent="0.25">
      <c r="A286" t="s">
        <v>47</v>
      </c>
      <c r="B286" t="s">
        <v>110</v>
      </c>
      <c r="C286" t="str">
        <f t="shared" si="4"/>
        <v>Pomalaa-Jan</v>
      </c>
      <c r="D286">
        <v>4</v>
      </c>
    </row>
    <row r="287" spans="1:4" x14ac:dyDescent="0.25">
      <c r="A287" t="s">
        <v>21</v>
      </c>
      <c r="B287" t="s">
        <v>110</v>
      </c>
      <c r="C287" t="str">
        <f t="shared" si="4"/>
        <v>Pontianak-Jan</v>
      </c>
      <c r="D287">
        <v>188</v>
      </c>
    </row>
    <row r="288" spans="1:4" x14ac:dyDescent="0.25">
      <c r="A288" t="s">
        <v>22</v>
      </c>
      <c r="B288" t="s">
        <v>110</v>
      </c>
      <c r="C288" t="str">
        <f t="shared" si="4"/>
        <v>Poso-Jan</v>
      </c>
      <c r="D288">
        <v>1</v>
      </c>
    </row>
    <row r="289" spans="1:4" x14ac:dyDescent="0.25">
      <c r="A289" t="s">
        <v>75</v>
      </c>
      <c r="B289" t="s">
        <v>110</v>
      </c>
      <c r="C289" t="str">
        <f t="shared" si="4"/>
        <v>Probolinggo-Jan</v>
      </c>
      <c r="D289">
        <v>3</v>
      </c>
    </row>
    <row r="290" spans="1:4" x14ac:dyDescent="0.25">
      <c r="A290" t="s">
        <v>82</v>
      </c>
      <c r="B290" t="s">
        <v>110</v>
      </c>
      <c r="C290" t="str">
        <f t="shared" si="4"/>
        <v>Pulau Baai-Jan</v>
      </c>
      <c r="D290">
        <v>46</v>
      </c>
    </row>
    <row r="291" spans="1:4" x14ac:dyDescent="0.25">
      <c r="A291" t="s">
        <v>96</v>
      </c>
      <c r="B291" t="s">
        <v>110</v>
      </c>
      <c r="C291" t="str">
        <f t="shared" si="4"/>
        <v>Pulau Sambu-Jan</v>
      </c>
      <c r="D291">
        <v>8798</v>
      </c>
    </row>
    <row r="292" spans="1:4" x14ac:dyDescent="0.25">
      <c r="A292" t="s">
        <v>115</v>
      </c>
      <c r="B292" t="s">
        <v>110</v>
      </c>
      <c r="C292" t="str">
        <f t="shared" si="4"/>
        <v>Raha Roadstead-Jan</v>
      </c>
      <c r="D292">
        <v>25</v>
      </c>
    </row>
    <row r="293" spans="1:4" x14ac:dyDescent="0.25">
      <c r="A293" t="s">
        <v>48</v>
      </c>
      <c r="B293" t="s">
        <v>110</v>
      </c>
      <c r="C293" t="str">
        <f t="shared" si="4"/>
        <v>Samarinda-Jan</v>
      </c>
      <c r="D293">
        <v>22</v>
      </c>
    </row>
    <row r="294" spans="1:4" x14ac:dyDescent="0.25">
      <c r="A294" t="s">
        <v>49</v>
      </c>
      <c r="B294" t="s">
        <v>110</v>
      </c>
      <c r="C294" t="str">
        <f t="shared" si="4"/>
        <v>Sampit-Jan</v>
      </c>
      <c r="D294">
        <v>8</v>
      </c>
    </row>
    <row r="295" spans="1:4" x14ac:dyDescent="0.25">
      <c r="A295" t="s">
        <v>50</v>
      </c>
      <c r="B295" t="s">
        <v>110</v>
      </c>
      <c r="C295" t="str">
        <f t="shared" si="4"/>
        <v>Saumlaki-Jan</v>
      </c>
      <c r="D295">
        <v>18</v>
      </c>
    </row>
    <row r="296" spans="1:4" x14ac:dyDescent="0.25">
      <c r="A296" t="s">
        <v>76</v>
      </c>
      <c r="B296" t="s">
        <v>110</v>
      </c>
      <c r="C296" t="str">
        <f t="shared" si="4"/>
        <v>Sekupang-Jan</v>
      </c>
      <c r="D296">
        <v>8931</v>
      </c>
    </row>
    <row r="297" spans="1:4" x14ac:dyDescent="0.25">
      <c r="A297" t="s">
        <v>51</v>
      </c>
      <c r="B297" t="s">
        <v>110</v>
      </c>
      <c r="C297" t="str">
        <f t="shared" si="4"/>
        <v>Serui-Jan</v>
      </c>
      <c r="D297">
        <v>14</v>
      </c>
    </row>
    <row r="298" spans="1:4" x14ac:dyDescent="0.25">
      <c r="A298" t="s">
        <v>52</v>
      </c>
      <c r="B298" t="s">
        <v>110</v>
      </c>
      <c r="C298" t="str">
        <f t="shared" si="4"/>
        <v>Sibolga-Jan</v>
      </c>
      <c r="D298">
        <v>21</v>
      </c>
    </row>
    <row r="299" spans="1:4" x14ac:dyDescent="0.25">
      <c r="A299" t="s">
        <v>77</v>
      </c>
      <c r="B299" t="s">
        <v>110</v>
      </c>
      <c r="C299" t="str">
        <f t="shared" si="4"/>
        <v>Sungaipakning-Jan</v>
      </c>
      <c r="D299">
        <v>28</v>
      </c>
    </row>
    <row r="300" spans="1:4" x14ac:dyDescent="0.25">
      <c r="A300" t="s">
        <v>53</v>
      </c>
      <c r="B300" t="s">
        <v>110</v>
      </c>
      <c r="C300" t="str">
        <f t="shared" si="4"/>
        <v>Tahuna-Jan</v>
      </c>
      <c r="D300">
        <v>16</v>
      </c>
    </row>
    <row r="301" spans="1:4" x14ac:dyDescent="0.25">
      <c r="A301" t="s">
        <v>54</v>
      </c>
      <c r="B301" t="s">
        <v>110</v>
      </c>
      <c r="C301" t="str">
        <f t="shared" si="4"/>
        <v>Tanjung Balai Karimun-Jan</v>
      </c>
      <c r="D301">
        <v>137</v>
      </c>
    </row>
    <row r="302" spans="1:4" x14ac:dyDescent="0.25">
      <c r="A302" t="s">
        <v>98</v>
      </c>
      <c r="B302" t="s">
        <v>110</v>
      </c>
      <c r="C302" t="str">
        <f t="shared" si="4"/>
        <v>Tanjung Benete-Jan</v>
      </c>
      <c r="D302">
        <v>18</v>
      </c>
    </row>
    <row r="303" spans="1:4" x14ac:dyDescent="0.25">
      <c r="A303" t="s">
        <v>118</v>
      </c>
      <c r="B303" t="s">
        <v>110</v>
      </c>
      <c r="C303" t="str">
        <f t="shared" si="4"/>
        <v>Tanjung Santan-Jan</v>
      </c>
      <c r="D303">
        <v>3</v>
      </c>
    </row>
    <row r="304" spans="1:4" x14ac:dyDescent="0.25">
      <c r="A304" t="s">
        <v>116</v>
      </c>
      <c r="B304" t="s">
        <v>110</v>
      </c>
      <c r="C304" t="str">
        <f t="shared" si="4"/>
        <v>Tanjungpandan-Jan</v>
      </c>
      <c r="D304">
        <v>1</v>
      </c>
    </row>
    <row r="305" spans="1:4" x14ac:dyDescent="0.25">
      <c r="A305" t="s">
        <v>117</v>
      </c>
      <c r="B305" t="s">
        <v>110</v>
      </c>
      <c r="C305" t="str">
        <f t="shared" si="4"/>
        <v>Tanjungredeb-Jan</v>
      </c>
      <c r="D305">
        <v>16</v>
      </c>
    </row>
    <row r="306" spans="1:4" x14ac:dyDescent="0.25">
      <c r="A306" t="s">
        <v>56</v>
      </c>
      <c r="B306" t="s">
        <v>110</v>
      </c>
      <c r="C306" t="str">
        <f t="shared" si="4"/>
        <v>Tegal-Jan</v>
      </c>
      <c r="D306">
        <v>0</v>
      </c>
    </row>
    <row r="307" spans="1:4" x14ac:dyDescent="0.25">
      <c r="A307" t="s">
        <v>17</v>
      </c>
      <c r="B307" t="s">
        <v>110</v>
      </c>
      <c r="C307" t="str">
        <f t="shared" si="4"/>
        <v>Teluk Bayur-Jan</v>
      </c>
      <c r="D307">
        <v>57</v>
      </c>
    </row>
    <row r="308" spans="1:4" x14ac:dyDescent="0.25">
      <c r="A308" t="s">
        <v>78</v>
      </c>
      <c r="B308" t="s">
        <v>110</v>
      </c>
      <c r="C308" t="str">
        <f t="shared" si="4"/>
        <v>Ternate-Jan</v>
      </c>
      <c r="D308">
        <v>369</v>
      </c>
    </row>
    <row r="309" spans="1:4" x14ac:dyDescent="0.25">
      <c r="A309" t="s">
        <v>97</v>
      </c>
      <c r="B309" t="s">
        <v>110</v>
      </c>
      <c r="C309" t="str">
        <f t="shared" si="4"/>
        <v>Tg. Sorong-Jan</v>
      </c>
      <c r="D309">
        <v>113</v>
      </c>
    </row>
    <row r="310" spans="1:4" x14ac:dyDescent="0.25">
      <c r="A310" t="s">
        <v>58</v>
      </c>
      <c r="B310" t="s">
        <v>110</v>
      </c>
      <c r="C310" t="str">
        <f t="shared" si="4"/>
        <v>Wahai-Jan</v>
      </c>
      <c r="D310">
        <v>4</v>
      </c>
    </row>
    <row r="311" spans="1:4" x14ac:dyDescent="0.25">
      <c r="A311" t="s">
        <v>59</v>
      </c>
      <c r="B311" t="s">
        <v>110</v>
      </c>
      <c r="C311" t="str">
        <f t="shared" si="4"/>
        <v>Waingapu-Jan</v>
      </c>
      <c r="D311">
        <v>29</v>
      </c>
    </row>
    <row r="312" spans="1:4" x14ac:dyDescent="0.25">
      <c r="A312" t="s">
        <v>62</v>
      </c>
      <c r="B312" t="s">
        <v>106</v>
      </c>
      <c r="C312" t="str">
        <f t="shared" si="4"/>
        <v>Ambon-Jul</v>
      </c>
      <c r="D312">
        <v>104</v>
      </c>
    </row>
    <row r="313" spans="1:4" x14ac:dyDescent="0.25">
      <c r="A313" t="s">
        <v>63</v>
      </c>
      <c r="B313" t="s">
        <v>106</v>
      </c>
      <c r="C313" t="str">
        <f t="shared" si="4"/>
        <v>Balikpapan-Jul</v>
      </c>
      <c r="D313">
        <v>2009</v>
      </c>
    </row>
    <row r="314" spans="1:4" x14ac:dyDescent="0.25">
      <c r="A314" t="s">
        <v>23</v>
      </c>
      <c r="B314" t="s">
        <v>106</v>
      </c>
      <c r="C314" t="str">
        <f t="shared" si="4"/>
        <v>Banjarmasin-Jul</v>
      </c>
      <c r="D314">
        <v>90</v>
      </c>
    </row>
    <row r="315" spans="1:4" x14ac:dyDescent="0.25">
      <c r="A315" t="s">
        <v>19</v>
      </c>
      <c r="B315" t="s">
        <v>106</v>
      </c>
      <c r="C315" t="str">
        <f t="shared" si="4"/>
        <v>Banten-Jul</v>
      </c>
      <c r="D315">
        <v>70</v>
      </c>
    </row>
    <row r="316" spans="1:4" x14ac:dyDescent="0.25">
      <c r="A316" t="s">
        <v>64</v>
      </c>
      <c r="B316" t="s">
        <v>106</v>
      </c>
      <c r="C316" t="str">
        <f t="shared" si="4"/>
        <v>Baubau-Jul</v>
      </c>
      <c r="D316">
        <v>88</v>
      </c>
    </row>
    <row r="317" spans="1:4" x14ac:dyDescent="0.25">
      <c r="A317" t="s">
        <v>24</v>
      </c>
      <c r="B317" t="s">
        <v>106</v>
      </c>
      <c r="C317" t="str">
        <f t="shared" si="4"/>
        <v>Belawan-Jul</v>
      </c>
      <c r="D317">
        <v>71</v>
      </c>
    </row>
    <row r="318" spans="1:4" x14ac:dyDescent="0.25">
      <c r="A318" t="s">
        <v>25</v>
      </c>
      <c r="B318" t="s">
        <v>106</v>
      </c>
      <c r="C318" t="str">
        <f t="shared" si="4"/>
        <v>Bengkalis-Jul</v>
      </c>
      <c r="D318">
        <v>17</v>
      </c>
    </row>
    <row r="319" spans="1:4" x14ac:dyDescent="0.25">
      <c r="A319" t="s">
        <v>20</v>
      </c>
      <c r="B319" t="s">
        <v>106</v>
      </c>
      <c r="C319" t="str">
        <f t="shared" si="4"/>
        <v>Benoa-Jul</v>
      </c>
      <c r="D319">
        <v>87</v>
      </c>
    </row>
    <row r="320" spans="1:4" x14ac:dyDescent="0.25">
      <c r="A320" t="s">
        <v>26</v>
      </c>
      <c r="B320" t="s">
        <v>106</v>
      </c>
      <c r="C320" t="str">
        <f t="shared" si="4"/>
        <v>Bitung-Jul</v>
      </c>
      <c r="D320">
        <v>147</v>
      </c>
    </row>
    <row r="321" spans="1:4" x14ac:dyDescent="0.25">
      <c r="A321" t="s">
        <v>113</v>
      </c>
      <c r="B321" t="s">
        <v>106</v>
      </c>
      <c r="C321" t="str">
        <f t="shared" si="4"/>
        <v>Bontang Lng Terminal-Jul</v>
      </c>
      <c r="D321">
        <v>2</v>
      </c>
    </row>
    <row r="322" spans="1:4" x14ac:dyDescent="0.25">
      <c r="A322" t="s">
        <v>27</v>
      </c>
      <c r="B322" t="s">
        <v>106</v>
      </c>
      <c r="C322" t="str">
        <f t="shared" si="4"/>
        <v>Bula-Jul</v>
      </c>
      <c r="D322">
        <v>4</v>
      </c>
    </row>
    <row r="323" spans="1:4" x14ac:dyDescent="0.25">
      <c r="A323" t="s">
        <v>28</v>
      </c>
      <c r="B323" t="s">
        <v>106</v>
      </c>
      <c r="C323" t="str">
        <f t="shared" ref="C323:C386" si="5">_xlfn.CONCAT(TRIM(A323),"-",TRIM(B323))</f>
        <v>Celukan Bawang-Jul</v>
      </c>
      <c r="D323">
        <v>11</v>
      </c>
    </row>
    <row r="324" spans="1:4" x14ac:dyDescent="0.25">
      <c r="A324" t="s">
        <v>18</v>
      </c>
      <c r="B324" t="s">
        <v>106</v>
      </c>
      <c r="C324" t="str">
        <f t="shared" si="5"/>
        <v>Cirebon-Jul</v>
      </c>
      <c r="D324">
        <v>16</v>
      </c>
    </row>
    <row r="325" spans="1:4" x14ac:dyDescent="0.25">
      <c r="A325" t="s">
        <v>29</v>
      </c>
      <c r="B325" t="s">
        <v>106</v>
      </c>
      <c r="C325" t="str">
        <f t="shared" si="5"/>
        <v>Donggala-Jul</v>
      </c>
      <c r="D325">
        <v>76</v>
      </c>
    </row>
    <row r="326" spans="1:4" x14ac:dyDescent="0.25">
      <c r="A326" t="s">
        <v>30</v>
      </c>
      <c r="B326" t="s">
        <v>106</v>
      </c>
      <c r="C326" t="str">
        <f t="shared" si="5"/>
        <v>Dumai-Jul</v>
      </c>
      <c r="D326">
        <v>193</v>
      </c>
    </row>
    <row r="327" spans="1:4" x14ac:dyDescent="0.25">
      <c r="A327" t="s">
        <v>67</v>
      </c>
      <c r="B327" t="s">
        <v>106</v>
      </c>
      <c r="C327" t="str">
        <f t="shared" si="5"/>
        <v>Ende-Jul</v>
      </c>
      <c r="D327">
        <v>22</v>
      </c>
    </row>
    <row r="328" spans="1:4" x14ac:dyDescent="0.25">
      <c r="A328" t="s">
        <v>68</v>
      </c>
      <c r="B328" t="s">
        <v>106</v>
      </c>
      <c r="C328" t="str">
        <f t="shared" si="5"/>
        <v>Fakfak-Jul</v>
      </c>
      <c r="D328">
        <v>46</v>
      </c>
    </row>
    <row r="329" spans="1:4" x14ac:dyDescent="0.25">
      <c r="A329" t="s">
        <v>31</v>
      </c>
      <c r="B329" t="s">
        <v>106</v>
      </c>
      <c r="C329" t="str">
        <f t="shared" si="5"/>
        <v>Gorontalo-Jul</v>
      </c>
      <c r="D329">
        <v>42</v>
      </c>
    </row>
    <row r="330" spans="1:4" x14ac:dyDescent="0.25">
      <c r="A330" t="s">
        <v>32</v>
      </c>
      <c r="B330" t="s">
        <v>106</v>
      </c>
      <c r="C330" t="str">
        <f t="shared" si="5"/>
        <v>Gresik-Jul</v>
      </c>
      <c r="D330">
        <v>1076</v>
      </c>
    </row>
    <row r="331" spans="1:4" x14ac:dyDescent="0.25">
      <c r="A331" t="s">
        <v>33</v>
      </c>
      <c r="B331" t="s">
        <v>106</v>
      </c>
      <c r="C331" t="str">
        <f t="shared" si="5"/>
        <v>Jayapura-Jul</v>
      </c>
      <c r="D331">
        <v>83</v>
      </c>
    </row>
    <row r="332" spans="1:4" x14ac:dyDescent="0.25">
      <c r="A332" t="s">
        <v>34</v>
      </c>
      <c r="B332" t="s">
        <v>106</v>
      </c>
      <c r="C332" t="str">
        <f t="shared" si="5"/>
        <v>Kendari-Jul</v>
      </c>
      <c r="D332">
        <v>76</v>
      </c>
    </row>
    <row r="333" spans="1:4" x14ac:dyDescent="0.25">
      <c r="A333" t="s">
        <v>35</v>
      </c>
      <c r="B333" t="s">
        <v>106</v>
      </c>
      <c r="C333" t="str">
        <f t="shared" si="5"/>
        <v>Kolonodale-Jul</v>
      </c>
      <c r="D333">
        <v>7</v>
      </c>
    </row>
    <row r="334" spans="1:4" x14ac:dyDescent="0.25">
      <c r="A334" t="s">
        <v>36</v>
      </c>
      <c r="B334" t="s">
        <v>106</v>
      </c>
      <c r="C334" t="str">
        <f t="shared" si="5"/>
        <v>Kuala Tanjung-Jul</v>
      </c>
      <c r="D334">
        <v>10</v>
      </c>
    </row>
    <row r="335" spans="1:4" x14ac:dyDescent="0.25">
      <c r="A335" t="s">
        <v>37</v>
      </c>
      <c r="B335" t="s">
        <v>106</v>
      </c>
      <c r="C335" t="str">
        <f t="shared" si="5"/>
        <v>Kumai-Jul</v>
      </c>
      <c r="D335">
        <v>20</v>
      </c>
    </row>
    <row r="336" spans="1:4" x14ac:dyDescent="0.25">
      <c r="A336" t="s">
        <v>69</v>
      </c>
      <c r="B336" t="s">
        <v>106</v>
      </c>
      <c r="C336" t="str">
        <f t="shared" si="5"/>
        <v>Labuha-Jul</v>
      </c>
      <c r="D336">
        <v>1</v>
      </c>
    </row>
    <row r="337" spans="1:4" x14ac:dyDescent="0.25">
      <c r="A337" t="s">
        <v>38</v>
      </c>
      <c r="B337" t="s">
        <v>106</v>
      </c>
      <c r="C337" t="str">
        <f t="shared" si="5"/>
        <v>Larantuka-Jul</v>
      </c>
      <c r="D337">
        <v>10</v>
      </c>
    </row>
    <row r="338" spans="1:4" x14ac:dyDescent="0.25">
      <c r="A338" t="s">
        <v>71</v>
      </c>
      <c r="B338" t="s">
        <v>106</v>
      </c>
      <c r="C338" t="str">
        <f t="shared" si="5"/>
        <v>Lhokseumawe-Jul</v>
      </c>
      <c r="D338">
        <v>97</v>
      </c>
    </row>
    <row r="339" spans="1:4" x14ac:dyDescent="0.25">
      <c r="A339" t="s">
        <v>39</v>
      </c>
      <c r="B339" t="s">
        <v>106</v>
      </c>
      <c r="C339" t="str">
        <f t="shared" si="5"/>
        <v>Luwuk-Jul</v>
      </c>
      <c r="D339">
        <v>62</v>
      </c>
    </row>
    <row r="340" spans="1:4" x14ac:dyDescent="0.25">
      <c r="A340" t="s">
        <v>40</v>
      </c>
      <c r="B340" t="s">
        <v>106</v>
      </c>
      <c r="C340" t="str">
        <f t="shared" si="5"/>
        <v>Manado-Jul</v>
      </c>
      <c r="D340">
        <v>0</v>
      </c>
    </row>
    <row r="341" spans="1:4" x14ac:dyDescent="0.25">
      <c r="A341" t="s">
        <v>72</v>
      </c>
      <c r="B341" t="s">
        <v>106</v>
      </c>
      <c r="C341" t="str">
        <f t="shared" si="5"/>
        <v>Maumere-Jul</v>
      </c>
      <c r="D341">
        <v>22</v>
      </c>
    </row>
    <row r="342" spans="1:4" x14ac:dyDescent="0.25">
      <c r="A342" t="s">
        <v>41</v>
      </c>
      <c r="B342" t="s">
        <v>106</v>
      </c>
      <c r="C342" t="str">
        <f t="shared" si="5"/>
        <v>Namlea-Jul</v>
      </c>
      <c r="D342">
        <v>25</v>
      </c>
    </row>
    <row r="343" spans="1:4" x14ac:dyDescent="0.25">
      <c r="A343" t="s">
        <v>73</v>
      </c>
      <c r="B343" t="s">
        <v>106</v>
      </c>
      <c r="C343" t="str">
        <f t="shared" si="5"/>
        <v>Palembang-Jul</v>
      </c>
      <c r="D343">
        <v>18</v>
      </c>
    </row>
    <row r="344" spans="1:4" x14ac:dyDescent="0.25">
      <c r="A344" t="s">
        <v>114</v>
      </c>
      <c r="B344" t="s">
        <v>106</v>
      </c>
      <c r="C344" t="str">
        <f t="shared" si="5"/>
        <v>Pangkalansusu-Jul</v>
      </c>
      <c r="D344">
        <v>0</v>
      </c>
    </row>
    <row r="345" spans="1:4" x14ac:dyDescent="0.25">
      <c r="A345" t="s">
        <v>43</v>
      </c>
      <c r="B345" t="s">
        <v>106</v>
      </c>
      <c r="C345" t="str">
        <f t="shared" si="5"/>
        <v>Panjang-Jul</v>
      </c>
      <c r="D345">
        <v>72</v>
      </c>
    </row>
    <row r="346" spans="1:4" x14ac:dyDescent="0.25">
      <c r="A346" t="s">
        <v>74</v>
      </c>
      <c r="B346" t="s">
        <v>106</v>
      </c>
      <c r="C346" t="str">
        <f t="shared" si="5"/>
        <v>Parepare-Jul</v>
      </c>
      <c r="D346">
        <v>31</v>
      </c>
    </row>
    <row r="347" spans="1:4" x14ac:dyDescent="0.25">
      <c r="A347" t="s">
        <v>45</v>
      </c>
      <c r="B347" t="s">
        <v>106</v>
      </c>
      <c r="C347" t="str">
        <f t="shared" si="5"/>
        <v>Pekalongan-Jul</v>
      </c>
      <c r="D347">
        <v>1</v>
      </c>
    </row>
    <row r="348" spans="1:4" x14ac:dyDescent="0.25">
      <c r="A348" t="s">
        <v>47</v>
      </c>
      <c r="B348" t="s">
        <v>106</v>
      </c>
      <c r="C348" t="str">
        <f t="shared" si="5"/>
        <v>Pomalaa-Jul</v>
      </c>
      <c r="D348">
        <v>3</v>
      </c>
    </row>
    <row r="349" spans="1:4" x14ac:dyDescent="0.25">
      <c r="A349" t="s">
        <v>21</v>
      </c>
      <c r="B349" t="s">
        <v>106</v>
      </c>
      <c r="C349" t="str">
        <f t="shared" si="5"/>
        <v>Pontianak-Jul</v>
      </c>
      <c r="D349">
        <v>553</v>
      </c>
    </row>
    <row r="350" spans="1:4" x14ac:dyDescent="0.25">
      <c r="A350" t="s">
        <v>22</v>
      </c>
      <c r="B350" t="s">
        <v>106</v>
      </c>
      <c r="C350" t="str">
        <f t="shared" si="5"/>
        <v>Poso-Jul</v>
      </c>
      <c r="D350">
        <v>7</v>
      </c>
    </row>
    <row r="351" spans="1:4" x14ac:dyDescent="0.25">
      <c r="A351" t="s">
        <v>75</v>
      </c>
      <c r="B351" t="s">
        <v>106</v>
      </c>
      <c r="C351" t="str">
        <f t="shared" si="5"/>
        <v>Probolinggo-Jul</v>
      </c>
      <c r="D351">
        <v>19</v>
      </c>
    </row>
    <row r="352" spans="1:4" x14ac:dyDescent="0.25">
      <c r="A352" t="s">
        <v>82</v>
      </c>
      <c r="B352" t="s">
        <v>106</v>
      </c>
      <c r="C352" t="str">
        <f t="shared" si="5"/>
        <v>Pulau Baai-Jul</v>
      </c>
      <c r="D352">
        <v>50</v>
      </c>
    </row>
    <row r="353" spans="1:4" x14ac:dyDescent="0.25">
      <c r="A353" t="s">
        <v>96</v>
      </c>
      <c r="B353" t="s">
        <v>106</v>
      </c>
      <c r="C353" t="str">
        <f t="shared" si="5"/>
        <v>Pulau Sambu-Jul</v>
      </c>
      <c r="D353">
        <v>8435</v>
      </c>
    </row>
    <row r="354" spans="1:4" x14ac:dyDescent="0.25">
      <c r="A354" t="s">
        <v>115</v>
      </c>
      <c r="B354" t="s">
        <v>106</v>
      </c>
      <c r="C354" t="str">
        <f t="shared" si="5"/>
        <v>Raha Roadstead-Jul</v>
      </c>
      <c r="D354">
        <v>10</v>
      </c>
    </row>
    <row r="355" spans="1:4" x14ac:dyDescent="0.25">
      <c r="A355" t="s">
        <v>48</v>
      </c>
      <c r="B355" t="s">
        <v>106</v>
      </c>
      <c r="C355" t="str">
        <f t="shared" si="5"/>
        <v>Samarinda-Jul</v>
      </c>
      <c r="D355">
        <v>28</v>
      </c>
    </row>
    <row r="356" spans="1:4" x14ac:dyDescent="0.25">
      <c r="A356" t="s">
        <v>49</v>
      </c>
      <c r="B356" t="s">
        <v>106</v>
      </c>
      <c r="C356" t="str">
        <f t="shared" si="5"/>
        <v>Sampit-Jul</v>
      </c>
      <c r="D356">
        <v>6</v>
      </c>
    </row>
    <row r="357" spans="1:4" x14ac:dyDescent="0.25">
      <c r="A357" t="s">
        <v>50</v>
      </c>
      <c r="B357" t="s">
        <v>106</v>
      </c>
      <c r="C357" t="str">
        <f t="shared" si="5"/>
        <v>Saumlaki-Jul</v>
      </c>
      <c r="D357">
        <v>13</v>
      </c>
    </row>
    <row r="358" spans="1:4" x14ac:dyDescent="0.25">
      <c r="A358" t="s">
        <v>76</v>
      </c>
      <c r="B358" t="s">
        <v>106</v>
      </c>
      <c r="C358" t="str">
        <f t="shared" si="5"/>
        <v>Sekupang-Jul</v>
      </c>
      <c r="D358">
        <v>8467</v>
      </c>
    </row>
    <row r="359" spans="1:4" x14ac:dyDescent="0.25">
      <c r="A359" t="s">
        <v>51</v>
      </c>
      <c r="B359" t="s">
        <v>106</v>
      </c>
      <c r="C359" t="str">
        <f t="shared" si="5"/>
        <v>Serui-Jul</v>
      </c>
      <c r="D359">
        <v>16</v>
      </c>
    </row>
    <row r="360" spans="1:4" x14ac:dyDescent="0.25">
      <c r="A360" t="s">
        <v>52</v>
      </c>
      <c r="B360" t="s">
        <v>106</v>
      </c>
      <c r="C360" t="str">
        <f t="shared" si="5"/>
        <v>Sibolga-Jul</v>
      </c>
      <c r="D360">
        <v>25</v>
      </c>
    </row>
    <row r="361" spans="1:4" x14ac:dyDescent="0.25">
      <c r="A361" t="s">
        <v>77</v>
      </c>
      <c r="B361" t="s">
        <v>106</v>
      </c>
      <c r="C361" t="str">
        <f t="shared" si="5"/>
        <v>Sungaipakning-Jul</v>
      </c>
      <c r="D361">
        <v>23</v>
      </c>
    </row>
    <row r="362" spans="1:4" x14ac:dyDescent="0.25">
      <c r="A362" t="s">
        <v>53</v>
      </c>
      <c r="B362" t="s">
        <v>106</v>
      </c>
      <c r="C362" t="str">
        <f t="shared" si="5"/>
        <v>Tahuna-Jul</v>
      </c>
      <c r="D362">
        <v>14</v>
      </c>
    </row>
    <row r="363" spans="1:4" x14ac:dyDescent="0.25">
      <c r="A363" t="s">
        <v>54</v>
      </c>
      <c r="B363" t="s">
        <v>106</v>
      </c>
      <c r="C363" t="str">
        <f t="shared" si="5"/>
        <v>Tanjung Balai Karimun-Jul</v>
      </c>
      <c r="D363">
        <v>194</v>
      </c>
    </row>
    <row r="364" spans="1:4" x14ac:dyDescent="0.25">
      <c r="A364" t="s">
        <v>98</v>
      </c>
      <c r="B364" t="s">
        <v>106</v>
      </c>
      <c r="C364" t="str">
        <f t="shared" si="5"/>
        <v>Tanjung Benete-Jul</v>
      </c>
      <c r="D364">
        <v>18</v>
      </c>
    </row>
    <row r="365" spans="1:4" x14ac:dyDescent="0.25">
      <c r="A365" t="s">
        <v>118</v>
      </c>
      <c r="B365" t="s">
        <v>106</v>
      </c>
      <c r="C365" t="str">
        <f t="shared" si="5"/>
        <v>Tanjung Santan-Jul</v>
      </c>
      <c r="D365">
        <v>7</v>
      </c>
    </row>
    <row r="366" spans="1:4" x14ac:dyDescent="0.25">
      <c r="A366" t="s">
        <v>116</v>
      </c>
      <c r="B366" t="s">
        <v>106</v>
      </c>
      <c r="C366" t="str">
        <f t="shared" si="5"/>
        <v>Tanjungpandan-Jul</v>
      </c>
      <c r="D366">
        <v>0</v>
      </c>
    </row>
    <row r="367" spans="1:4" x14ac:dyDescent="0.25">
      <c r="A367" t="s">
        <v>117</v>
      </c>
      <c r="B367" t="s">
        <v>106</v>
      </c>
      <c r="C367" t="str">
        <f t="shared" si="5"/>
        <v>Tanjungredeb-Jul</v>
      </c>
      <c r="D367">
        <v>19</v>
      </c>
    </row>
    <row r="368" spans="1:4" x14ac:dyDescent="0.25">
      <c r="A368" t="s">
        <v>56</v>
      </c>
      <c r="B368" t="s">
        <v>106</v>
      </c>
      <c r="C368" t="str">
        <f t="shared" si="5"/>
        <v>Tegal-Jul</v>
      </c>
      <c r="D368">
        <v>0</v>
      </c>
    </row>
    <row r="369" spans="1:4" x14ac:dyDescent="0.25">
      <c r="A369" t="s">
        <v>17</v>
      </c>
      <c r="B369" t="s">
        <v>106</v>
      </c>
      <c r="C369" t="str">
        <f t="shared" si="5"/>
        <v>Teluk Bayur-Jul</v>
      </c>
      <c r="D369">
        <v>67</v>
      </c>
    </row>
    <row r="370" spans="1:4" x14ac:dyDescent="0.25">
      <c r="A370" t="s">
        <v>78</v>
      </c>
      <c r="B370" t="s">
        <v>106</v>
      </c>
      <c r="C370" t="str">
        <f t="shared" si="5"/>
        <v>Ternate-Jul</v>
      </c>
      <c r="D370">
        <v>329</v>
      </c>
    </row>
    <row r="371" spans="1:4" x14ac:dyDescent="0.25">
      <c r="A371" t="s">
        <v>97</v>
      </c>
      <c r="B371" t="s">
        <v>106</v>
      </c>
      <c r="C371" t="str">
        <f t="shared" si="5"/>
        <v>Tg. Sorong-Jul</v>
      </c>
      <c r="D371">
        <v>161</v>
      </c>
    </row>
    <row r="372" spans="1:4" x14ac:dyDescent="0.25">
      <c r="A372" t="s">
        <v>58</v>
      </c>
      <c r="B372" t="s">
        <v>106</v>
      </c>
      <c r="C372" t="str">
        <f t="shared" si="5"/>
        <v>Wahai-Jul</v>
      </c>
      <c r="D372">
        <v>3</v>
      </c>
    </row>
    <row r="373" spans="1:4" x14ac:dyDescent="0.25">
      <c r="A373" t="s">
        <v>59</v>
      </c>
      <c r="B373" t="s">
        <v>106</v>
      </c>
      <c r="C373" t="str">
        <f t="shared" si="5"/>
        <v>Waingapu-Jul</v>
      </c>
      <c r="D373">
        <v>12</v>
      </c>
    </row>
    <row r="374" spans="1:4" x14ac:dyDescent="0.25">
      <c r="A374" t="s">
        <v>62</v>
      </c>
      <c r="B374" t="s">
        <v>105</v>
      </c>
      <c r="C374" t="str">
        <f t="shared" si="5"/>
        <v>Ambon-Jun</v>
      </c>
      <c r="D374">
        <v>112</v>
      </c>
    </row>
    <row r="375" spans="1:4" x14ac:dyDescent="0.25">
      <c r="A375" t="s">
        <v>63</v>
      </c>
      <c r="B375" t="s">
        <v>105</v>
      </c>
      <c r="C375" t="str">
        <f t="shared" si="5"/>
        <v>Balikpapan-Jun</v>
      </c>
      <c r="D375">
        <v>1838</v>
      </c>
    </row>
    <row r="376" spans="1:4" x14ac:dyDescent="0.25">
      <c r="A376" t="s">
        <v>23</v>
      </c>
      <c r="B376" t="s">
        <v>105</v>
      </c>
      <c r="C376" t="str">
        <f t="shared" si="5"/>
        <v>Banjarmasin-Jun</v>
      </c>
      <c r="D376">
        <v>73</v>
      </c>
    </row>
    <row r="377" spans="1:4" x14ac:dyDescent="0.25">
      <c r="A377" t="s">
        <v>19</v>
      </c>
      <c r="B377" t="s">
        <v>105</v>
      </c>
      <c r="C377" t="str">
        <f t="shared" si="5"/>
        <v>Banten-Jun</v>
      </c>
      <c r="D377">
        <v>58</v>
      </c>
    </row>
    <row r="378" spans="1:4" x14ac:dyDescent="0.25">
      <c r="A378" t="s">
        <v>64</v>
      </c>
      <c r="B378" t="s">
        <v>105</v>
      </c>
      <c r="C378" t="str">
        <f t="shared" si="5"/>
        <v>Baubau-Jun</v>
      </c>
      <c r="D378">
        <v>93</v>
      </c>
    </row>
    <row r="379" spans="1:4" x14ac:dyDescent="0.25">
      <c r="A379" t="s">
        <v>24</v>
      </c>
      <c r="B379" t="s">
        <v>105</v>
      </c>
      <c r="C379" t="str">
        <f t="shared" si="5"/>
        <v>Belawan-Jun</v>
      </c>
      <c r="D379">
        <v>63</v>
      </c>
    </row>
    <row r="380" spans="1:4" x14ac:dyDescent="0.25">
      <c r="A380" t="s">
        <v>25</v>
      </c>
      <c r="B380" t="s">
        <v>105</v>
      </c>
      <c r="C380" t="str">
        <f t="shared" si="5"/>
        <v>Bengkalis-Jun</v>
      </c>
      <c r="D380">
        <v>15</v>
      </c>
    </row>
    <row r="381" spans="1:4" x14ac:dyDescent="0.25">
      <c r="A381" t="s">
        <v>20</v>
      </c>
      <c r="B381" t="s">
        <v>105</v>
      </c>
      <c r="C381" t="str">
        <f t="shared" si="5"/>
        <v>Benoa-Jun</v>
      </c>
      <c r="D381">
        <v>95</v>
      </c>
    </row>
    <row r="382" spans="1:4" x14ac:dyDescent="0.25">
      <c r="A382" t="s">
        <v>26</v>
      </c>
      <c r="B382" t="s">
        <v>105</v>
      </c>
      <c r="C382" t="str">
        <f t="shared" si="5"/>
        <v>Bitung-Jun</v>
      </c>
      <c r="D382">
        <v>114</v>
      </c>
    </row>
    <row r="383" spans="1:4" x14ac:dyDescent="0.25">
      <c r="A383" t="s">
        <v>113</v>
      </c>
      <c r="B383" t="s">
        <v>105</v>
      </c>
      <c r="C383" t="str">
        <f t="shared" si="5"/>
        <v>Bontang Lng Terminal-Jun</v>
      </c>
      <c r="D383">
        <v>3</v>
      </c>
    </row>
    <row r="384" spans="1:4" x14ac:dyDescent="0.25">
      <c r="A384" t="s">
        <v>27</v>
      </c>
      <c r="B384" t="s">
        <v>105</v>
      </c>
      <c r="C384" t="str">
        <f t="shared" si="5"/>
        <v>Bula-Jun</v>
      </c>
      <c r="D384">
        <v>1</v>
      </c>
    </row>
    <row r="385" spans="1:4" x14ac:dyDescent="0.25">
      <c r="A385" t="s">
        <v>28</v>
      </c>
      <c r="B385" t="s">
        <v>105</v>
      </c>
      <c r="C385" t="str">
        <f t="shared" si="5"/>
        <v>Celukan Bawang-Jun</v>
      </c>
      <c r="D385">
        <v>11</v>
      </c>
    </row>
    <row r="386" spans="1:4" x14ac:dyDescent="0.25">
      <c r="A386" t="s">
        <v>18</v>
      </c>
      <c r="B386" t="s">
        <v>105</v>
      </c>
      <c r="C386" t="str">
        <f t="shared" si="5"/>
        <v>Cirebon-Jun</v>
      </c>
      <c r="D386">
        <v>23</v>
      </c>
    </row>
    <row r="387" spans="1:4" x14ac:dyDescent="0.25">
      <c r="A387" t="s">
        <v>29</v>
      </c>
      <c r="B387" t="s">
        <v>105</v>
      </c>
      <c r="C387" t="str">
        <f t="shared" ref="C387:C450" si="6">_xlfn.CONCAT(TRIM(A387),"-",TRIM(B387))</f>
        <v>Donggala-Jun</v>
      </c>
      <c r="D387">
        <v>77</v>
      </c>
    </row>
    <row r="388" spans="1:4" x14ac:dyDescent="0.25">
      <c r="A388" t="s">
        <v>30</v>
      </c>
      <c r="B388" t="s">
        <v>105</v>
      </c>
      <c r="C388" t="str">
        <f t="shared" si="6"/>
        <v>Dumai-Jun</v>
      </c>
      <c r="D388">
        <v>124</v>
      </c>
    </row>
    <row r="389" spans="1:4" x14ac:dyDescent="0.25">
      <c r="A389" t="s">
        <v>67</v>
      </c>
      <c r="B389" t="s">
        <v>105</v>
      </c>
      <c r="C389" t="str">
        <f t="shared" si="6"/>
        <v>Ende-Jun</v>
      </c>
      <c r="D389">
        <v>22</v>
      </c>
    </row>
    <row r="390" spans="1:4" x14ac:dyDescent="0.25">
      <c r="A390" t="s">
        <v>68</v>
      </c>
      <c r="B390" t="s">
        <v>105</v>
      </c>
      <c r="C390" t="str">
        <f t="shared" si="6"/>
        <v>Fakfak-Jun</v>
      </c>
      <c r="D390">
        <v>45</v>
      </c>
    </row>
    <row r="391" spans="1:4" x14ac:dyDescent="0.25">
      <c r="A391" t="s">
        <v>31</v>
      </c>
      <c r="B391" t="s">
        <v>105</v>
      </c>
      <c r="C391" t="str">
        <f t="shared" si="6"/>
        <v>Gorontalo-Jun</v>
      </c>
      <c r="D391">
        <v>48</v>
      </c>
    </row>
    <row r="392" spans="1:4" x14ac:dyDescent="0.25">
      <c r="A392" t="s">
        <v>32</v>
      </c>
      <c r="B392" t="s">
        <v>105</v>
      </c>
      <c r="C392" t="str">
        <f t="shared" si="6"/>
        <v>Gresik-Jun</v>
      </c>
      <c r="D392">
        <v>1064</v>
      </c>
    </row>
    <row r="393" spans="1:4" x14ac:dyDescent="0.25">
      <c r="A393" t="s">
        <v>33</v>
      </c>
      <c r="B393" t="s">
        <v>105</v>
      </c>
      <c r="C393" t="str">
        <f t="shared" si="6"/>
        <v>Jayapura-Jun</v>
      </c>
      <c r="D393">
        <v>68</v>
      </c>
    </row>
    <row r="394" spans="1:4" x14ac:dyDescent="0.25">
      <c r="A394" t="s">
        <v>34</v>
      </c>
      <c r="B394" t="s">
        <v>105</v>
      </c>
      <c r="C394" t="str">
        <f t="shared" si="6"/>
        <v>Kendari-Jun</v>
      </c>
      <c r="D394">
        <v>78</v>
      </c>
    </row>
    <row r="395" spans="1:4" x14ac:dyDescent="0.25">
      <c r="A395" t="s">
        <v>35</v>
      </c>
      <c r="B395" t="s">
        <v>105</v>
      </c>
      <c r="C395" t="str">
        <f t="shared" si="6"/>
        <v>Kolonodale-Jun</v>
      </c>
      <c r="D395">
        <v>3</v>
      </c>
    </row>
    <row r="396" spans="1:4" x14ac:dyDescent="0.25">
      <c r="A396" t="s">
        <v>36</v>
      </c>
      <c r="B396" t="s">
        <v>105</v>
      </c>
      <c r="C396" t="str">
        <f t="shared" si="6"/>
        <v>Kuala Tanjung-Jun</v>
      </c>
      <c r="D396">
        <v>6</v>
      </c>
    </row>
    <row r="397" spans="1:4" x14ac:dyDescent="0.25">
      <c r="A397" t="s">
        <v>37</v>
      </c>
      <c r="B397" t="s">
        <v>105</v>
      </c>
      <c r="C397" t="str">
        <f t="shared" si="6"/>
        <v>Kumai-Jun</v>
      </c>
      <c r="D397">
        <v>22</v>
      </c>
    </row>
    <row r="398" spans="1:4" x14ac:dyDescent="0.25">
      <c r="A398" t="s">
        <v>69</v>
      </c>
      <c r="B398" t="s">
        <v>105</v>
      </c>
      <c r="C398" t="str">
        <f t="shared" si="6"/>
        <v>Labuha-Jun</v>
      </c>
      <c r="D398">
        <v>0</v>
      </c>
    </row>
    <row r="399" spans="1:4" x14ac:dyDescent="0.25">
      <c r="A399" t="s">
        <v>38</v>
      </c>
      <c r="B399" t="s">
        <v>105</v>
      </c>
      <c r="C399" t="str">
        <f t="shared" si="6"/>
        <v>Larantuka-Jun</v>
      </c>
      <c r="D399">
        <v>15</v>
      </c>
    </row>
    <row r="400" spans="1:4" x14ac:dyDescent="0.25">
      <c r="A400" t="s">
        <v>71</v>
      </c>
      <c r="B400" t="s">
        <v>105</v>
      </c>
      <c r="C400" t="str">
        <f t="shared" si="6"/>
        <v>Lhokseumawe-Jun</v>
      </c>
      <c r="D400">
        <v>467</v>
      </c>
    </row>
    <row r="401" spans="1:4" x14ac:dyDescent="0.25">
      <c r="A401" t="s">
        <v>39</v>
      </c>
      <c r="B401" t="s">
        <v>105</v>
      </c>
      <c r="C401" t="str">
        <f t="shared" si="6"/>
        <v>Luwuk-Jun</v>
      </c>
      <c r="D401">
        <v>59</v>
      </c>
    </row>
    <row r="402" spans="1:4" x14ac:dyDescent="0.25">
      <c r="A402" t="s">
        <v>40</v>
      </c>
      <c r="B402" t="s">
        <v>105</v>
      </c>
      <c r="C402" t="str">
        <f t="shared" si="6"/>
        <v>Manado-Jun</v>
      </c>
      <c r="D402">
        <v>0</v>
      </c>
    </row>
    <row r="403" spans="1:4" x14ac:dyDescent="0.25">
      <c r="A403" t="s">
        <v>72</v>
      </c>
      <c r="B403" t="s">
        <v>105</v>
      </c>
      <c r="C403" t="str">
        <f t="shared" si="6"/>
        <v>Maumere-Jun</v>
      </c>
      <c r="D403">
        <v>24</v>
      </c>
    </row>
    <row r="404" spans="1:4" x14ac:dyDescent="0.25">
      <c r="A404" t="s">
        <v>41</v>
      </c>
      <c r="B404" t="s">
        <v>105</v>
      </c>
      <c r="C404" t="str">
        <f t="shared" si="6"/>
        <v>Namlea-Jun</v>
      </c>
      <c r="D404">
        <v>26</v>
      </c>
    </row>
    <row r="405" spans="1:4" x14ac:dyDescent="0.25">
      <c r="A405" t="s">
        <v>73</v>
      </c>
      <c r="B405" t="s">
        <v>105</v>
      </c>
      <c r="C405" t="str">
        <f t="shared" si="6"/>
        <v>Palembang-Jun</v>
      </c>
      <c r="D405">
        <v>21</v>
      </c>
    </row>
    <row r="406" spans="1:4" x14ac:dyDescent="0.25">
      <c r="A406" t="s">
        <v>114</v>
      </c>
      <c r="B406" t="s">
        <v>105</v>
      </c>
      <c r="C406" t="str">
        <f t="shared" si="6"/>
        <v>Pangkalansusu-Jun</v>
      </c>
      <c r="D406">
        <v>0</v>
      </c>
    </row>
    <row r="407" spans="1:4" x14ac:dyDescent="0.25">
      <c r="A407" t="s">
        <v>43</v>
      </c>
      <c r="B407" t="s">
        <v>105</v>
      </c>
      <c r="C407" t="str">
        <f t="shared" si="6"/>
        <v>Panjang-Jun</v>
      </c>
      <c r="D407">
        <v>53</v>
      </c>
    </row>
    <row r="408" spans="1:4" x14ac:dyDescent="0.25">
      <c r="A408" t="s">
        <v>74</v>
      </c>
      <c r="B408" t="s">
        <v>105</v>
      </c>
      <c r="C408" t="str">
        <f t="shared" si="6"/>
        <v>Parepare-Jun</v>
      </c>
      <c r="D408">
        <v>22</v>
      </c>
    </row>
    <row r="409" spans="1:4" x14ac:dyDescent="0.25">
      <c r="A409" t="s">
        <v>45</v>
      </c>
      <c r="B409" t="s">
        <v>105</v>
      </c>
      <c r="C409" t="str">
        <f t="shared" si="6"/>
        <v>Pekalongan-Jun</v>
      </c>
      <c r="D409">
        <v>0</v>
      </c>
    </row>
    <row r="410" spans="1:4" x14ac:dyDescent="0.25">
      <c r="A410" t="s">
        <v>47</v>
      </c>
      <c r="B410" t="s">
        <v>105</v>
      </c>
      <c r="C410" t="str">
        <f t="shared" si="6"/>
        <v>Pomalaa-Jun</v>
      </c>
      <c r="D410">
        <v>4</v>
      </c>
    </row>
    <row r="411" spans="1:4" x14ac:dyDescent="0.25">
      <c r="A411" t="s">
        <v>21</v>
      </c>
      <c r="B411" t="s">
        <v>105</v>
      </c>
      <c r="C411" t="str">
        <f t="shared" si="6"/>
        <v>Pontianak-Jun</v>
      </c>
      <c r="D411">
        <v>637</v>
      </c>
    </row>
    <row r="412" spans="1:4" x14ac:dyDescent="0.25">
      <c r="A412" t="s">
        <v>22</v>
      </c>
      <c r="B412" t="s">
        <v>105</v>
      </c>
      <c r="C412" t="str">
        <f t="shared" si="6"/>
        <v>Poso-Jun</v>
      </c>
      <c r="D412">
        <v>5</v>
      </c>
    </row>
    <row r="413" spans="1:4" x14ac:dyDescent="0.25">
      <c r="A413" t="s">
        <v>75</v>
      </c>
      <c r="B413" t="s">
        <v>105</v>
      </c>
      <c r="C413" t="str">
        <f t="shared" si="6"/>
        <v>Probolinggo-Jun</v>
      </c>
      <c r="D413">
        <v>13</v>
      </c>
    </row>
    <row r="414" spans="1:4" x14ac:dyDescent="0.25">
      <c r="A414" t="s">
        <v>82</v>
      </c>
      <c r="B414" t="s">
        <v>105</v>
      </c>
      <c r="C414" t="str">
        <f t="shared" si="6"/>
        <v>Pulau Baai-Jun</v>
      </c>
      <c r="D414">
        <v>164</v>
      </c>
    </row>
    <row r="415" spans="1:4" x14ac:dyDescent="0.25">
      <c r="A415" t="s">
        <v>96</v>
      </c>
      <c r="B415" t="s">
        <v>105</v>
      </c>
      <c r="C415" t="str">
        <f t="shared" si="6"/>
        <v>Pulau Sambu-Jun</v>
      </c>
      <c r="D415">
        <v>5282</v>
      </c>
    </row>
    <row r="416" spans="1:4" x14ac:dyDescent="0.25">
      <c r="A416" t="s">
        <v>115</v>
      </c>
      <c r="B416" t="s">
        <v>105</v>
      </c>
      <c r="C416" t="str">
        <f t="shared" si="6"/>
        <v>Raha Roadstead-Jun</v>
      </c>
      <c r="D416">
        <v>7</v>
      </c>
    </row>
    <row r="417" spans="1:4" x14ac:dyDescent="0.25">
      <c r="A417" t="s">
        <v>48</v>
      </c>
      <c r="B417" t="s">
        <v>105</v>
      </c>
      <c r="C417" t="str">
        <f t="shared" si="6"/>
        <v>Samarinda-Jun</v>
      </c>
      <c r="D417">
        <v>21</v>
      </c>
    </row>
    <row r="418" spans="1:4" x14ac:dyDescent="0.25">
      <c r="A418" t="s">
        <v>49</v>
      </c>
      <c r="B418" t="s">
        <v>105</v>
      </c>
      <c r="C418" t="str">
        <f t="shared" si="6"/>
        <v>Sampit-Jun</v>
      </c>
      <c r="D418">
        <v>5</v>
      </c>
    </row>
    <row r="419" spans="1:4" x14ac:dyDescent="0.25">
      <c r="A419" t="s">
        <v>50</v>
      </c>
      <c r="B419" t="s">
        <v>105</v>
      </c>
      <c r="C419" t="str">
        <f t="shared" si="6"/>
        <v>Saumlaki-Jun</v>
      </c>
      <c r="D419">
        <v>20</v>
      </c>
    </row>
    <row r="420" spans="1:4" x14ac:dyDescent="0.25">
      <c r="A420" t="s">
        <v>76</v>
      </c>
      <c r="B420" t="s">
        <v>105</v>
      </c>
      <c r="C420" t="str">
        <f t="shared" si="6"/>
        <v>Sekupang-Jun</v>
      </c>
      <c r="D420">
        <v>5340</v>
      </c>
    </row>
    <row r="421" spans="1:4" x14ac:dyDescent="0.25">
      <c r="A421" t="s">
        <v>51</v>
      </c>
      <c r="B421" t="s">
        <v>105</v>
      </c>
      <c r="C421" t="str">
        <f t="shared" si="6"/>
        <v>Serui-Jun</v>
      </c>
      <c r="D421">
        <v>14</v>
      </c>
    </row>
    <row r="422" spans="1:4" x14ac:dyDescent="0.25">
      <c r="A422" t="s">
        <v>52</v>
      </c>
      <c r="B422" t="s">
        <v>105</v>
      </c>
      <c r="C422" t="str">
        <f t="shared" si="6"/>
        <v>Sibolga-Jun</v>
      </c>
      <c r="D422">
        <v>29</v>
      </c>
    </row>
    <row r="423" spans="1:4" x14ac:dyDescent="0.25">
      <c r="A423" t="s">
        <v>77</v>
      </c>
      <c r="B423" t="s">
        <v>105</v>
      </c>
      <c r="C423" t="str">
        <f t="shared" si="6"/>
        <v>Sungaipakning-Jun</v>
      </c>
      <c r="D423">
        <v>23</v>
      </c>
    </row>
    <row r="424" spans="1:4" x14ac:dyDescent="0.25">
      <c r="A424" t="s">
        <v>53</v>
      </c>
      <c r="B424" t="s">
        <v>105</v>
      </c>
      <c r="C424" t="str">
        <f t="shared" si="6"/>
        <v>Tahuna-Jun</v>
      </c>
      <c r="D424">
        <v>24</v>
      </c>
    </row>
    <row r="425" spans="1:4" x14ac:dyDescent="0.25">
      <c r="A425" t="s">
        <v>54</v>
      </c>
      <c r="B425" t="s">
        <v>105</v>
      </c>
      <c r="C425" t="str">
        <f t="shared" si="6"/>
        <v>Tanjung Balai Karimun-Jun</v>
      </c>
      <c r="D425">
        <v>146</v>
      </c>
    </row>
    <row r="426" spans="1:4" x14ac:dyDescent="0.25">
      <c r="A426" t="s">
        <v>98</v>
      </c>
      <c r="B426" t="s">
        <v>105</v>
      </c>
      <c r="C426" t="str">
        <f t="shared" si="6"/>
        <v>Tanjung Benete-Jun</v>
      </c>
      <c r="D426">
        <v>99</v>
      </c>
    </row>
    <row r="427" spans="1:4" x14ac:dyDescent="0.25">
      <c r="A427" t="s">
        <v>118</v>
      </c>
      <c r="B427" t="s">
        <v>105</v>
      </c>
      <c r="C427" t="str">
        <f t="shared" si="6"/>
        <v>Tanjung Santan-Jun</v>
      </c>
      <c r="D427">
        <v>3</v>
      </c>
    </row>
    <row r="428" spans="1:4" x14ac:dyDescent="0.25">
      <c r="A428" t="s">
        <v>116</v>
      </c>
      <c r="B428" t="s">
        <v>105</v>
      </c>
      <c r="C428" t="str">
        <f t="shared" si="6"/>
        <v>Tanjungpandan-Jun</v>
      </c>
      <c r="D428">
        <v>1</v>
      </c>
    </row>
    <row r="429" spans="1:4" x14ac:dyDescent="0.25">
      <c r="A429" t="s">
        <v>117</v>
      </c>
      <c r="B429" t="s">
        <v>105</v>
      </c>
      <c r="C429" t="str">
        <f t="shared" si="6"/>
        <v>Tanjungredeb-Jun</v>
      </c>
      <c r="D429">
        <v>16</v>
      </c>
    </row>
    <row r="430" spans="1:4" x14ac:dyDescent="0.25">
      <c r="A430" t="s">
        <v>56</v>
      </c>
      <c r="B430" t="s">
        <v>105</v>
      </c>
      <c r="C430" t="str">
        <f t="shared" si="6"/>
        <v>Tegal-Jun</v>
      </c>
      <c r="D430">
        <v>0</v>
      </c>
    </row>
    <row r="431" spans="1:4" x14ac:dyDescent="0.25">
      <c r="A431" t="s">
        <v>17</v>
      </c>
      <c r="B431" t="s">
        <v>105</v>
      </c>
      <c r="C431" t="str">
        <f t="shared" si="6"/>
        <v>Teluk Bayur-Jun</v>
      </c>
      <c r="D431">
        <v>92</v>
      </c>
    </row>
    <row r="432" spans="1:4" x14ac:dyDescent="0.25">
      <c r="A432" t="s">
        <v>78</v>
      </c>
      <c r="B432" t="s">
        <v>105</v>
      </c>
      <c r="C432" t="str">
        <f t="shared" si="6"/>
        <v>Ternate-Jun</v>
      </c>
      <c r="D432">
        <v>343</v>
      </c>
    </row>
    <row r="433" spans="1:4" x14ac:dyDescent="0.25">
      <c r="A433" t="s">
        <v>97</v>
      </c>
      <c r="B433" t="s">
        <v>105</v>
      </c>
      <c r="C433" t="str">
        <f t="shared" si="6"/>
        <v>Tg. Sorong-Jun</v>
      </c>
      <c r="D433">
        <v>113</v>
      </c>
    </row>
    <row r="434" spans="1:4" x14ac:dyDescent="0.25">
      <c r="A434" t="s">
        <v>58</v>
      </c>
      <c r="B434" t="s">
        <v>105</v>
      </c>
      <c r="C434" t="str">
        <f t="shared" si="6"/>
        <v>Wahai-Jun</v>
      </c>
      <c r="D434">
        <v>2</v>
      </c>
    </row>
    <row r="435" spans="1:4" x14ac:dyDescent="0.25">
      <c r="A435" t="s">
        <v>59</v>
      </c>
      <c r="B435" t="s">
        <v>105</v>
      </c>
      <c r="C435" t="str">
        <f t="shared" si="6"/>
        <v>Waingapu-Jun</v>
      </c>
      <c r="D435">
        <v>17</v>
      </c>
    </row>
    <row r="436" spans="1:4" x14ac:dyDescent="0.25">
      <c r="A436" t="s">
        <v>62</v>
      </c>
      <c r="B436" t="s">
        <v>103</v>
      </c>
      <c r="C436" t="str">
        <f t="shared" si="6"/>
        <v>Ambon-Mar</v>
      </c>
      <c r="D436">
        <v>361</v>
      </c>
    </row>
    <row r="437" spans="1:4" x14ac:dyDescent="0.25">
      <c r="A437" t="s">
        <v>63</v>
      </c>
      <c r="B437" t="s">
        <v>103</v>
      </c>
      <c r="C437" t="str">
        <f t="shared" si="6"/>
        <v>Balikpapan-Mar</v>
      </c>
      <c r="D437">
        <v>2472</v>
      </c>
    </row>
    <row r="438" spans="1:4" x14ac:dyDescent="0.25">
      <c r="A438" t="s">
        <v>23</v>
      </c>
      <c r="B438" t="s">
        <v>103</v>
      </c>
      <c r="C438" t="str">
        <f t="shared" si="6"/>
        <v>Banjarmasin-Mar</v>
      </c>
      <c r="D438">
        <v>83</v>
      </c>
    </row>
    <row r="439" spans="1:4" x14ac:dyDescent="0.25">
      <c r="A439" t="s">
        <v>19</v>
      </c>
      <c r="B439" t="s">
        <v>103</v>
      </c>
      <c r="C439" t="str">
        <f t="shared" si="6"/>
        <v>Banten-Mar</v>
      </c>
      <c r="D439">
        <v>70</v>
      </c>
    </row>
    <row r="440" spans="1:4" x14ac:dyDescent="0.25">
      <c r="A440" t="s">
        <v>64</v>
      </c>
      <c r="B440" t="s">
        <v>103</v>
      </c>
      <c r="C440" t="str">
        <f t="shared" si="6"/>
        <v>Baubau-Mar</v>
      </c>
      <c r="D440">
        <v>70</v>
      </c>
    </row>
    <row r="441" spans="1:4" x14ac:dyDescent="0.25">
      <c r="A441" t="s">
        <v>24</v>
      </c>
      <c r="B441" t="s">
        <v>103</v>
      </c>
      <c r="C441" t="str">
        <f t="shared" si="6"/>
        <v>Belawan-Mar</v>
      </c>
      <c r="D441">
        <v>83</v>
      </c>
    </row>
    <row r="442" spans="1:4" x14ac:dyDescent="0.25">
      <c r="A442" t="s">
        <v>25</v>
      </c>
      <c r="B442" t="s">
        <v>103</v>
      </c>
      <c r="C442" t="str">
        <f t="shared" si="6"/>
        <v>Bengkalis-Mar</v>
      </c>
      <c r="D442">
        <v>17</v>
      </c>
    </row>
    <row r="443" spans="1:4" x14ac:dyDescent="0.25">
      <c r="A443" t="s">
        <v>20</v>
      </c>
      <c r="B443" t="s">
        <v>103</v>
      </c>
      <c r="C443" t="str">
        <f t="shared" si="6"/>
        <v>Benoa-Mar</v>
      </c>
      <c r="D443">
        <v>30</v>
      </c>
    </row>
    <row r="444" spans="1:4" x14ac:dyDescent="0.25">
      <c r="A444" t="s">
        <v>26</v>
      </c>
      <c r="B444" t="s">
        <v>103</v>
      </c>
      <c r="C444" t="str">
        <f t="shared" si="6"/>
        <v>Bitung-Mar</v>
      </c>
      <c r="D444">
        <v>198</v>
      </c>
    </row>
    <row r="445" spans="1:4" x14ac:dyDescent="0.25">
      <c r="A445" t="s">
        <v>113</v>
      </c>
      <c r="B445" t="s">
        <v>103</v>
      </c>
      <c r="C445" t="str">
        <f t="shared" si="6"/>
        <v>Bontang Lng Terminal-Mar</v>
      </c>
      <c r="D445">
        <v>4</v>
      </c>
    </row>
    <row r="446" spans="1:4" x14ac:dyDescent="0.25">
      <c r="A446" t="s">
        <v>27</v>
      </c>
      <c r="B446" t="s">
        <v>103</v>
      </c>
      <c r="C446" t="str">
        <f t="shared" si="6"/>
        <v>Bula-Mar</v>
      </c>
      <c r="D446">
        <v>1</v>
      </c>
    </row>
    <row r="447" spans="1:4" x14ac:dyDescent="0.25">
      <c r="A447" t="s">
        <v>28</v>
      </c>
      <c r="B447" t="s">
        <v>103</v>
      </c>
      <c r="C447" t="str">
        <f t="shared" si="6"/>
        <v>Celukan Bawang-Mar</v>
      </c>
      <c r="D447">
        <v>8</v>
      </c>
    </row>
    <row r="448" spans="1:4" x14ac:dyDescent="0.25">
      <c r="A448" t="s">
        <v>18</v>
      </c>
      <c r="B448" t="s">
        <v>103</v>
      </c>
      <c r="C448" t="str">
        <f t="shared" si="6"/>
        <v>Cirebon-Mar</v>
      </c>
      <c r="D448">
        <v>89</v>
      </c>
    </row>
    <row r="449" spans="1:4" x14ac:dyDescent="0.25">
      <c r="A449" t="s">
        <v>29</v>
      </c>
      <c r="B449" t="s">
        <v>103</v>
      </c>
      <c r="C449" t="str">
        <f t="shared" si="6"/>
        <v>Donggala-Mar</v>
      </c>
      <c r="D449">
        <v>89</v>
      </c>
    </row>
    <row r="450" spans="1:4" x14ac:dyDescent="0.25">
      <c r="A450" t="s">
        <v>30</v>
      </c>
      <c r="B450" t="s">
        <v>103</v>
      </c>
      <c r="C450" t="str">
        <f t="shared" si="6"/>
        <v>Dumai-Mar</v>
      </c>
      <c r="D450">
        <v>239</v>
      </c>
    </row>
    <row r="451" spans="1:4" x14ac:dyDescent="0.25">
      <c r="A451" t="s">
        <v>67</v>
      </c>
      <c r="B451" t="s">
        <v>103</v>
      </c>
      <c r="C451" t="str">
        <f t="shared" ref="C451:C514" si="7">_xlfn.CONCAT(TRIM(A451),"-",TRIM(B451))</f>
        <v>Ende-Mar</v>
      </c>
      <c r="D451">
        <v>15</v>
      </c>
    </row>
    <row r="452" spans="1:4" x14ac:dyDescent="0.25">
      <c r="A452" t="s">
        <v>68</v>
      </c>
      <c r="B452" t="s">
        <v>103</v>
      </c>
      <c r="C452" t="str">
        <f t="shared" si="7"/>
        <v>Fakfak-Mar</v>
      </c>
      <c r="D452">
        <v>49</v>
      </c>
    </row>
    <row r="453" spans="1:4" x14ac:dyDescent="0.25">
      <c r="A453" t="s">
        <v>31</v>
      </c>
      <c r="B453" t="s">
        <v>103</v>
      </c>
      <c r="C453" t="str">
        <f t="shared" si="7"/>
        <v>Gorontalo-Mar</v>
      </c>
      <c r="D453">
        <v>75</v>
      </c>
    </row>
    <row r="454" spans="1:4" x14ac:dyDescent="0.25">
      <c r="A454" t="s">
        <v>32</v>
      </c>
      <c r="B454" t="s">
        <v>103</v>
      </c>
      <c r="C454" t="str">
        <f t="shared" si="7"/>
        <v>Gresik-Mar</v>
      </c>
      <c r="D454">
        <v>1308</v>
      </c>
    </row>
    <row r="455" spans="1:4" x14ac:dyDescent="0.25">
      <c r="A455" t="s">
        <v>33</v>
      </c>
      <c r="B455" t="s">
        <v>103</v>
      </c>
      <c r="C455" t="str">
        <f t="shared" si="7"/>
        <v>Jayapura-Mar</v>
      </c>
      <c r="D455">
        <v>78</v>
      </c>
    </row>
    <row r="456" spans="1:4" x14ac:dyDescent="0.25">
      <c r="A456" t="s">
        <v>34</v>
      </c>
      <c r="B456" t="s">
        <v>103</v>
      </c>
      <c r="C456" t="str">
        <f t="shared" si="7"/>
        <v>Kendari-Mar</v>
      </c>
      <c r="D456">
        <v>86</v>
      </c>
    </row>
    <row r="457" spans="1:4" x14ac:dyDescent="0.25">
      <c r="A457" t="s">
        <v>35</v>
      </c>
      <c r="B457" t="s">
        <v>103</v>
      </c>
      <c r="C457" t="str">
        <f t="shared" si="7"/>
        <v>Kolonodale-Mar</v>
      </c>
      <c r="D457">
        <v>5</v>
      </c>
    </row>
    <row r="458" spans="1:4" x14ac:dyDescent="0.25">
      <c r="A458" t="s">
        <v>36</v>
      </c>
      <c r="B458" t="s">
        <v>103</v>
      </c>
      <c r="C458" t="str">
        <f t="shared" si="7"/>
        <v>Kuala Tanjung-Mar</v>
      </c>
      <c r="D458">
        <v>3</v>
      </c>
    </row>
    <row r="459" spans="1:4" x14ac:dyDescent="0.25">
      <c r="A459" t="s">
        <v>37</v>
      </c>
      <c r="B459" t="s">
        <v>103</v>
      </c>
      <c r="C459" t="str">
        <f t="shared" si="7"/>
        <v>Kumai-Mar</v>
      </c>
      <c r="D459">
        <v>17</v>
      </c>
    </row>
    <row r="460" spans="1:4" x14ac:dyDescent="0.25">
      <c r="A460" t="s">
        <v>69</v>
      </c>
      <c r="B460" t="s">
        <v>103</v>
      </c>
      <c r="C460" t="str">
        <f t="shared" si="7"/>
        <v>Labuha-Mar</v>
      </c>
      <c r="D460">
        <v>0</v>
      </c>
    </row>
    <row r="461" spans="1:4" x14ac:dyDescent="0.25">
      <c r="A461" t="s">
        <v>38</v>
      </c>
      <c r="B461" t="s">
        <v>103</v>
      </c>
      <c r="C461" t="str">
        <f t="shared" si="7"/>
        <v>Larantuka-Mar</v>
      </c>
      <c r="D461">
        <v>10</v>
      </c>
    </row>
    <row r="462" spans="1:4" x14ac:dyDescent="0.25">
      <c r="A462" t="s">
        <v>71</v>
      </c>
      <c r="B462" t="s">
        <v>103</v>
      </c>
      <c r="C462" t="str">
        <f t="shared" si="7"/>
        <v>Lhokseumawe-Mar</v>
      </c>
      <c r="D462">
        <v>122</v>
      </c>
    </row>
    <row r="463" spans="1:4" x14ac:dyDescent="0.25">
      <c r="A463" t="s">
        <v>39</v>
      </c>
      <c r="B463" t="s">
        <v>103</v>
      </c>
      <c r="C463" t="str">
        <f t="shared" si="7"/>
        <v>Luwuk-Mar</v>
      </c>
      <c r="D463">
        <v>46</v>
      </c>
    </row>
    <row r="464" spans="1:4" x14ac:dyDescent="0.25">
      <c r="A464" t="s">
        <v>40</v>
      </c>
      <c r="B464" t="s">
        <v>103</v>
      </c>
      <c r="C464" t="str">
        <f t="shared" si="7"/>
        <v>Manado-Mar</v>
      </c>
      <c r="D464">
        <v>0</v>
      </c>
    </row>
    <row r="465" spans="1:4" x14ac:dyDescent="0.25">
      <c r="A465" t="s">
        <v>72</v>
      </c>
      <c r="B465" t="s">
        <v>103</v>
      </c>
      <c r="C465" t="str">
        <f t="shared" si="7"/>
        <v>Maumere-Mar</v>
      </c>
      <c r="D465">
        <v>18</v>
      </c>
    </row>
    <row r="466" spans="1:4" x14ac:dyDescent="0.25">
      <c r="A466" t="s">
        <v>41</v>
      </c>
      <c r="B466" t="s">
        <v>103</v>
      </c>
      <c r="C466" t="str">
        <f t="shared" si="7"/>
        <v>Namlea-Mar</v>
      </c>
      <c r="D466">
        <v>32</v>
      </c>
    </row>
    <row r="467" spans="1:4" x14ac:dyDescent="0.25">
      <c r="A467" t="s">
        <v>73</v>
      </c>
      <c r="B467" t="s">
        <v>103</v>
      </c>
      <c r="C467" t="str">
        <f t="shared" si="7"/>
        <v>Palembang-Mar</v>
      </c>
      <c r="D467">
        <v>21</v>
      </c>
    </row>
    <row r="468" spans="1:4" x14ac:dyDescent="0.25">
      <c r="A468" t="s">
        <v>114</v>
      </c>
      <c r="B468" t="s">
        <v>103</v>
      </c>
      <c r="C468" t="str">
        <f t="shared" si="7"/>
        <v>Pangkalansusu-Mar</v>
      </c>
      <c r="D468">
        <v>0</v>
      </c>
    </row>
    <row r="469" spans="1:4" x14ac:dyDescent="0.25">
      <c r="A469" t="s">
        <v>43</v>
      </c>
      <c r="B469" t="s">
        <v>103</v>
      </c>
      <c r="C469" t="str">
        <f t="shared" si="7"/>
        <v>Panjang-Mar</v>
      </c>
      <c r="D469">
        <v>65</v>
      </c>
    </row>
    <row r="470" spans="1:4" x14ac:dyDescent="0.25">
      <c r="A470" t="s">
        <v>74</v>
      </c>
      <c r="B470" t="s">
        <v>103</v>
      </c>
      <c r="C470" t="str">
        <f t="shared" si="7"/>
        <v>Parepare-Mar</v>
      </c>
      <c r="D470">
        <v>46</v>
      </c>
    </row>
    <row r="471" spans="1:4" x14ac:dyDescent="0.25">
      <c r="A471" t="s">
        <v>45</v>
      </c>
      <c r="B471" t="s">
        <v>103</v>
      </c>
      <c r="C471" t="str">
        <f t="shared" si="7"/>
        <v>Pekalongan-Mar</v>
      </c>
      <c r="D471">
        <v>0</v>
      </c>
    </row>
    <row r="472" spans="1:4" x14ac:dyDescent="0.25">
      <c r="A472" t="s">
        <v>47</v>
      </c>
      <c r="B472" t="s">
        <v>103</v>
      </c>
      <c r="C472" t="str">
        <f t="shared" si="7"/>
        <v>Pomalaa-Mar</v>
      </c>
      <c r="D472">
        <v>3</v>
      </c>
    </row>
    <row r="473" spans="1:4" x14ac:dyDescent="0.25">
      <c r="A473" t="s">
        <v>21</v>
      </c>
      <c r="B473" t="s">
        <v>103</v>
      </c>
      <c r="C473" t="str">
        <f t="shared" si="7"/>
        <v>Pontianak-Mar</v>
      </c>
      <c r="D473">
        <v>104</v>
      </c>
    </row>
    <row r="474" spans="1:4" x14ac:dyDescent="0.25">
      <c r="A474" t="s">
        <v>22</v>
      </c>
      <c r="B474" t="s">
        <v>103</v>
      </c>
      <c r="C474" t="str">
        <f t="shared" si="7"/>
        <v>Poso-Mar</v>
      </c>
      <c r="D474">
        <v>11</v>
      </c>
    </row>
    <row r="475" spans="1:4" x14ac:dyDescent="0.25">
      <c r="A475" t="s">
        <v>75</v>
      </c>
      <c r="B475" t="s">
        <v>103</v>
      </c>
      <c r="C475" t="str">
        <f t="shared" si="7"/>
        <v>Probolinggo-Mar</v>
      </c>
      <c r="D475">
        <v>6</v>
      </c>
    </row>
    <row r="476" spans="1:4" x14ac:dyDescent="0.25">
      <c r="A476" t="s">
        <v>82</v>
      </c>
      <c r="B476" t="s">
        <v>103</v>
      </c>
      <c r="C476" t="str">
        <f t="shared" si="7"/>
        <v>Pulau Baai-Mar</v>
      </c>
      <c r="D476">
        <v>46</v>
      </c>
    </row>
    <row r="477" spans="1:4" x14ac:dyDescent="0.25">
      <c r="A477" t="s">
        <v>96</v>
      </c>
      <c r="B477" t="s">
        <v>103</v>
      </c>
      <c r="C477" t="str">
        <f t="shared" si="7"/>
        <v>Pulau Sambu-Mar</v>
      </c>
      <c r="D477">
        <v>3068</v>
      </c>
    </row>
    <row r="478" spans="1:4" x14ac:dyDescent="0.25">
      <c r="A478" t="s">
        <v>115</v>
      </c>
      <c r="B478" t="s">
        <v>103</v>
      </c>
      <c r="C478" t="str">
        <f t="shared" si="7"/>
        <v>Raha Roadstead-Mar</v>
      </c>
      <c r="D478">
        <v>18</v>
      </c>
    </row>
    <row r="479" spans="1:4" x14ac:dyDescent="0.25">
      <c r="A479" t="s">
        <v>48</v>
      </c>
      <c r="B479" t="s">
        <v>103</v>
      </c>
      <c r="C479" t="str">
        <f t="shared" si="7"/>
        <v>Samarinda-Mar</v>
      </c>
      <c r="D479">
        <v>30</v>
      </c>
    </row>
    <row r="480" spans="1:4" x14ac:dyDescent="0.25">
      <c r="A480" t="s">
        <v>49</v>
      </c>
      <c r="B480" t="s">
        <v>103</v>
      </c>
      <c r="C480" t="str">
        <f t="shared" si="7"/>
        <v>Sampit-Mar</v>
      </c>
      <c r="D480">
        <v>6</v>
      </c>
    </row>
    <row r="481" spans="1:4" x14ac:dyDescent="0.25">
      <c r="A481" t="s">
        <v>50</v>
      </c>
      <c r="B481" t="s">
        <v>103</v>
      </c>
      <c r="C481" t="str">
        <f t="shared" si="7"/>
        <v>Saumlaki-Mar</v>
      </c>
      <c r="D481">
        <v>26</v>
      </c>
    </row>
    <row r="482" spans="1:4" x14ac:dyDescent="0.25">
      <c r="A482" t="s">
        <v>76</v>
      </c>
      <c r="B482" t="s">
        <v>103</v>
      </c>
      <c r="C482" t="str">
        <f t="shared" si="7"/>
        <v>Sekupang-Mar</v>
      </c>
      <c r="D482">
        <v>2148</v>
      </c>
    </row>
    <row r="483" spans="1:4" x14ac:dyDescent="0.25">
      <c r="A483" t="s">
        <v>51</v>
      </c>
      <c r="B483" t="s">
        <v>103</v>
      </c>
      <c r="C483" t="str">
        <f t="shared" si="7"/>
        <v>Serui-Mar</v>
      </c>
      <c r="D483">
        <v>15</v>
      </c>
    </row>
    <row r="484" spans="1:4" x14ac:dyDescent="0.25">
      <c r="A484" t="s">
        <v>52</v>
      </c>
      <c r="B484" t="s">
        <v>103</v>
      </c>
      <c r="C484" t="str">
        <f t="shared" si="7"/>
        <v>Sibolga-Mar</v>
      </c>
      <c r="D484">
        <v>23</v>
      </c>
    </row>
    <row r="485" spans="1:4" x14ac:dyDescent="0.25">
      <c r="A485" t="s">
        <v>77</v>
      </c>
      <c r="B485" t="s">
        <v>103</v>
      </c>
      <c r="C485" t="str">
        <f t="shared" si="7"/>
        <v>Sungaipakning-Mar</v>
      </c>
      <c r="D485">
        <v>74</v>
      </c>
    </row>
    <row r="486" spans="1:4" x14ac:dyDescent="0.25">
      <c r="A486" t="s">
        <v>53</v>
      </c>
      <c r="B486" t="s">
        <v>103</v>
      </c>
      <c r="C486" t="str">
        <f t="shared" si="7"/>
        <v>Tahuna-Mar</v>
      </c>
      <c r="D486">
        <v>22</v>
      </c>
    </row>
    <row r="487" spans="1:4" x14ac:dyDescent="0.25">
      <c r="A487" t="s">
        <v>54</v>
      </c>
      <c r="B487" t="s">
        <v>103</v>
      </c>
      <c r="C487" t="str">
        <f t="shared" si="7"/>
        <v>Tanjung Balai Karimun-Mar</v>
      </c>
      <c r="D487">
        <v>118</v>
      </c>
    </row>
    <row r="488" spans="1:4" x14ac:dyDescent="0.25">
      <c r="A488" t="s">
        <v>98</v>
      </c>
      <c r="B488" t="s">
        <v>103</v>
      </c>
      <c r="C488" t="str">
        <f t="shared" si="7"/>
        <v>Tanjung Benete-Mar</v>
      </c>
      <c r="D488">
        <v>30</v>
      </c>
    </row>
    <row r="489" spans="1:4" x14ac:dyDescent="0.25">
      <c r="A489" t="s">
        <v>118</v>
      </c>
      <c r="B489" t="s">
        <v>103</v>
      </c>
      <c r="C489" t="str">
        <f t="shared" si="7"/>
        <v>Tanjung Santan-Mar</v>
      </c>
      <c r="D489">
        <v>6</v>
      </c>
    </row>
    <row r="490" spans="1:4" x14ac:dyDescent="0.25">
      <c r="A490" t="s">
        <v>116</v>
      </c>
      <c r="B490" t="s">
        <v>103</v>
      </c>
      <c r="C490" t="str">
        <f t="shared" si="7"/>
        <v>Tanjungpandan-Mar</v>
      </c>
      <c r="D490">
        <v>10</v>
      </c>
    </row>
    <row r="491" spans="1:4" x14ac:dyDescent="0.25">
      <c r="A491" t="s">
        <v>117</v>
      </c>
      <c r="B491" t="s">
        <v>103</v>
      </c>
      <c r="C491" t="str">
        <f t="shared" si="7"/>
        <v>Tanjungredeb-Mar</v>
      </c>
      <c r="D491">
        <v>15</v>
      </c>
    </row>
    <row r="492" spans="1:4" x14ac:dyDescent="0.25">
      <c r="A492" t="s">
        <v>56</v>
      </c>
      <c r="B492" t="s">
        <v>103</v>
      </c>
      <c r="C492" t="str">
        <f t="shared" si="7"/>
        <v>Tegal-Mar</v>
      </c>
      <c r="D492">
        <v>0</v>
      </c>
    </row>
    <row r="493" spans="1:4" x14ac:dyDescent="0.25">
      <c r="A493" t="s">
        <v>17</v>
      </c>
      <c r="B493" t="s">
        <v>103</v>
      </c>
      <c r="C493" t="str">
        <f t="shared" si="7"/>
        <v>Teluk Bayur-Mar</v>
      </c>
      <c r="D493">
        <v>115</v>
      </c>
    </row>
    <row r="494" spans="1:4" x14ac:dyDescent="0.25">
      <c r="A494" t="s">
        <v>78</v>
      </c>
      <c r="B494" t="s">
        <v>103</v>
      </c>
      <c r="C494" t="str">
        <f t="shared" si="7"/>
        <v>Ternate-Mar</v>
      </c>
      <c r="D494">
        <v>379</v>
      </c>
    </row>
    <row r="495" spans="1:4" x14ac:dyDescent="0.25">
      <c r="A495" t="s">
        <v>97</v>
      </c>
      <c r="B495" t="s">
        <v>103</v>
      </c>
      <c r="C495" t="str">
        <f t="shared" si="7"/>
        <v>Tg. Sorong-Mar</v>
      </c>
      <c r="D495">
        <v>122</v>
      </c>
    </row>
    <row r="496" spans="1:4" x14ac:dyDescent="0.25">
      <c r="A496" t="s">
        <v>58</v>
      </c>
      <c r="B496" t="s">
        <v>103</v>
      </c>
      <c r="C496" t="str">
        <f t="shared" si="7"/>
        <v>Wahai-Mar</v>
      </c>
      <c r="D496">
        <v>1</v>
      </c>
    </row>
    <row r="497" spans="1:4" x14ac:dyDescent="0.25">
      <c r="A497" t="s">
        <v>59</v>
      </c>
      <c r="B497" t="s">
        <v>103</v>
      </c>
      <c r="C497" t="str">
        <f t="shared" si="7"/>
        <v>Waingapu-Mar</v>
      </c>
      <c r="D497">
        <v>23</v>
      </c>
    </row>
    <row r="498" spans="1:4" x14ac:dyDescent="0.25">
      <c r="A498" t="s">
        <v>62</v>
      </c>
      <c r="B498" t="s">
        <v>92</v>
      </c>
      <c r="C498" t="str">
        <f t="shared" si="7"/>
        <v>Ambon-May</v>
      </c>
      <c r="D498">
        <v>254</v>
      </c>
    </row>
    <row r="499" spans="1:4" x14ac:dyDescent="0.25">
      <c r="A499" t="s">
        <v>63</v>
      </c>
      <c r="B499" t="s">
        <v>92</v>
      </c>
      <c r="C499" t="str">
        <f t="shared" si="7"/>
        <v>Balikpapan-May</v>
      </c>
      <c r="D499">
        <v>2188</v>
      </c>
    </row>
    <row r="500" spans="1:4" x14ac:dyDescent="0.25">
      <c r="A500" t="s">
        <v>23</v>
      </c>
      <c r="B500" t="s">
        <v>92</v>
      </c>
      <c r="C500" t="str">
        <f t="shared" si="7"/>
        <v>Banjarmasin-May</v>
      </c>
      <c r="D500">
        <v>64</v>
      </c>
    </row>
    <row r="501" spans="1:4" x14ac:dyDescent="0.25">
      <c r="A501" t="s">
        <v>19</v>
      </c>
      <c r="B501" t="s">
        <v>92</v>
      </c>
      <c r="C501" t="str">
        <f t="shared" si="7"/>
        <v>Banten-May</v>
      </c>
      <c r="D501">
        <v>65</v>
      </c>
    </row>
    <row r="502" spans="1:4" x14ac:dyDescent="0.25">
      <c r="A502" t="s">
        <v>64</v>
      </c>
      <c r="B502" t="s">
        <v>92</v>
      </c>
      <c r="C502" t="str">
        <f t="shared" si="7"/>
        <v>Baubau-May</v>
      </c>
      <c r="D502">
        <v>100</v>
      </c>
    </row>
    <row r="503" spans="1:4" x14ac:dyDescent="0.25">
      <c r="A503" t="s">
        <v>24</v>
      </c>
      <c r="B503" t="s">
        <v>92</v>
      </c>
      <c r="C503" t="str">
        <f t="shared" si="7"/>
        <v>Belawan-May</v>
      </c>
      <c r="D503">
        <v>42</v>
      </c>
    </row>
    <row r="504" spans="1:4" x14ac:dyDescent="0.25">
      <c r="A504" t="s">
        <v>25</v>
      </c>
      <c r="B504" t="s">
        <v>92</v>
      </c>
      <c r="C504" t="str">
        <f t="shared" si="7"/>
        <v>Bengkalis-May</v>
      </c>
      <c r="D504">
        <v>19</v>
      </c>
    </row>
    <row r="505" spans="1:4" x14ac:dyDescent="0.25">
      <c r="A505" t="s">
        <v>20</v>
      </c>
      <c r="B505" t="s">
        <v>92</v>
      </c>
      <c r="C505" t="str">
        <f t="shared" si="7"/>
        <v>Benoa-May</v>
      </c>
      <c r="D505">
        <v>75</v>
      </c>
    </row>
    <row r="506" spans="1:4" x14ac:dyDescent="0.25">
      <c r="A506" t="s">
        <v>26</v>
      </c>
      <c r="B506" t="s">
        <v>92</v>
      </c>
      <c r="C506" t="str">
        <f t="shared" si="7"/>
        <v>Bitung-May</v>
      </c>
      <c r="D506">
        <v>177</v>
      </c>
    </row>
    <row r="507" spans="1:4" x14ac:dyDescent="0.25">
      <c r="A507" t="s">
        <v>113</v>
      </c>
      <c r="B507" t="s">
        <v>92</v>
      </c>
      <c r="C507" t="str">
        <f t="shared" si="7"/>
        <v>Bontang Lng Terminal-May</v>
      </c>
      <c r="D507">
        <v>1</v>
      </c>
    </row>
    <row r="508" spans="1:4" x14ac:dyDescent="0.25">
      <c r="A508" t="s">
        <v>27</v>
      </c>
      <c r="B508" t="s">
        <v>92</v>
      </c>
      <c r="C508" t="str">
        <f t="shared" si="7"/>
        <v>Bula-May</v>
      </c>
      <c r="D508">
        <v>2</v>
      </c>
    </row>
    <row r="509" spans="1:4" x14ac:dyDescent="0.25">
      <c r="A509" t="s">
        <v>28</v>
      </c>
      <c r="B509" t="s">
        <v>92</v>
      </c>
      <c r="C509" t="str">
        <f t="shared" si="7"/>
        <v>Celukan Bawang-May</v>
      </c>
      <c r="D509">
        <v>7</v>
      </c>
    </row>
    <row r="510" spans="1:4" x14ac:dyDescent="0.25">
      <c r="A510" t="s">
        <v>18</v>
      </c>
      <c r="B510" t="s">
        <v>92</v>
      </c>
      <c r="C510" t="str">
        <f t="shared" si="7"/>
        <v>Cirebon-May</v>
      </c>
      <c r="D510">
        <v>8</v>
      </c>
    </row>
    <row r="511" spans="1:4" x14ac:dyDescent="0.25">
      <c r="A511" t="s">
        <v>29</v>
      </c>
      <c r="B511" t="s">
        <v>92</v>
      </c>
      <c r="C511" t="str">
        <f t="shared" si="7"/>
        <v>Donggala-May</v>
      </c>
      <c r="D511">
        <v>75</v>
      </c>
    </row>
    <row r="512" spans="1:4" x14ac:dyDescent="0.25">
      <c r="A512" t="s">
        <v>30</v>
      </c>
      <c r="B512" t="s">
        <v>92</v>
      </c>
      <c r="C512" t="str">
        <f t="shared" si="7"/>
        <v>Dumai-May</v>
      </c>
      <c r="D512">
        <v>118</v>
      </c>
    </row>
    <row r="513" spans="1:4" x14ac:dyDescent="0.25">
      <c r="A513" t="s">
        <v>67</v>
      </c>
      <c r="B513" t="s">
        <v>92</v>
      </c>
      <c r="C513" t="str">
        <f t="shared" si="7"/>
        <v>Ende-May</v>
      </c>
      <c r="D513">
        <v>21</v>
      </c>
    </row>
    <row r="514" spans="1:4" x14ac:dyDescent="0.25">
      <c r="A514" t="s">
        <v>68</v>
      </c>
      <c r="B514" t="s">
        <v>92</v>
      </c>
      <c r="C514" t="str">
        <f t="shared" si="7"/>
        <v>Fakfak-May</v>
      </c>
      <c r="D514">
        <v>39</v>
      </c>
    </row>
    <row r="515" spans="1:4" x14ac:dyDescent="0.25">
      <c r="A515" t="s">
        <v>31</v>
      </c>
      <c r="B515" t="s">
        <v>92</v>
      </c>
      <c r="C515" t="str">
        <f t="shared" ref="C515:C578" si="8">_xlfn.CONCAT(TRIM(A515),"-",TRIM(B515))</f>
        <v>Gorontalo-May</v>
      </c>
      <c r="D515">
        <v>45</v>
      </c>
    </row>
    <row r="516" spans="1:4" x14ac:dyDescent="0.25">
      <c r="A516" t="s">
        <v>32</v>
      </c>
      <c r="B516" t="s">
        <v>92</v>
      </c>
      <c r="C516" t="str">
        <f t="shared" si="8"/>
        <v>Gresik-May</v>
      </c>
      <c r="D516">
        <v>1398</v>
      </c>
    </row>
    <row r="517" spans="1:4" x14ac:dyDescent="0.25">
      <c r="A517" t="s">
        <v>33</v>
      </c>
      <c r="B517" t="s">
        <v>92</v>
      </c>
      <c r="C517" t="str">
        <f t="shared" si="8"/>
        <v>Jayapura-May</v>
      </c>
      <c r="D517">
        <v>63</v>
      </c>
    </row>
    <row r="518" spans="1:4" x14ac:dyDescent="0.25">
      <c r="A518" t="s">
        <v>34</v>
      </c>
      <c r="B518" t="s">
        <v>92</v>
      </c>
      <c r="C518" t="str">
        <f t="shared" si="8"/>
        <v>Kendari-May</v>
      </c>
      <c r="D518">
        <v>81</v>
      </c>
    </row>
    <row r="519" spans="1:4" x14ac:dyDescent="0.25">
      <c r="A519" t="s">
        <v>35</v>
      </c>
      <c r="B519" t="s">
        <v>92</v>
      </c>
      <c r="C519" t="str">
        <f t="shared" si="8"/>
        <v>Kolonodale-May</v>
      </c>
      <c r="D519">
        <v>5</v>
      </c>
    </row>
    <row r="520" spans="1:4" x14ac:dyDescent="0.25">
      <c r="A520" t="s">
        <v>36</v>
      </c>
      <c r="B520" t="s">
        <v>92</v>
      </c>
      <c r="C520" t="str">
        <f t="shared" si="8"/>
        <v>Kuala Tanjung-May</v>
      </c>
      <c r="D520">
        <v>7</v>
      </c>
    </row>
    <row r="521" spans="1:4" x14ac:dyDescent="0.25">
      <c r="A521" t="s">
        <v>37</v>
      </c>
      <c r="B521" t="s">
        <v>92</v>
      </c>
      <c r="C521" t="str">
        <f t="shared" si="8"/>
        <v>Kumai-May</v>
      </c>
      <c r="D521">
        <v>19</v>
      </c>
    </row>
    <row r="522" spans="1:4" x14ac:dyDescent="0.25">
      <c r="A522" t="s">
        <v>69</v>
      </c>
      <c r="B522" t="s">
        <v>92</v>
      </c>
      <c r="C522" t="str">
        <f t="shared" si="8"/>
        <v>Labuha-May</v>
      </c>
      <c r="D522">
        <v>1</v>
      </c>
    </row>
    <row r="523" spans="1:4" x14ac:dyDescent="0.25">
      <c r="A523" t="s">
        <v>38</v>
      </c>
      <c r="B523" t="s">
        <v>92</v>
      </c>
      <c r="C523" t="str">
        <f t="shared" si="8"/>
        <v>Larantuka-May</v>
      </c>
      <c r="D523">
        <v>14</v>
      </c>
    </row>
    <row r="524" spans="1:4" x14ac:dyDescent="0.25">
      <c r="A524" t="s">
        <v>71</v>
      </c>
      <c r="B524" t="s">
        <v>92</v>
      </c>
      <c r="C524" t="str">
        <f t="shared" si="8"/>
        <v>Lhokseumawe-May</v>
      </c>
      <c r="D524">
        <v>226</v>
      </c>
    </row>
    <row r="525" spans="1:4" x14ac:dyDescent="0.25">
      <c r="A525" t="s">
        <v>39</v>
      </c>
      <c r="B525" t="s">
        <v>92</v>
      </c>
      <c r="C525" t="str">
        <f t="shared" si="8"/>
        <v>Luwuk-May</v>
      </c>
      <c r="D525">
        <v>60</v>
      </c>
    </row>
    <row r="526" spans="1:4" x14ac:dyDescent="0.25">
      <c r="A526" t="s">
        <v>40</v>
      </c>
      <c r="B526" t="s">
        <v>92</v>
      </c>
      <c r="C526" t="str">
        <f t="shared" si="8"/>
        <v>Manado-May</v>
      </c>
      <c r="D526">
        <v>0</v>
      </c>
    </row>
    <row r="527" spans="1:4" x14ac:dyDescent="0.25">
      <c r="A527" t="s">
        <v>72</v>
      </c>
      <c r="B527" t="s">
        <v>92</v>
      </c>
      <c r="C527" t="str">
        <f t="shared" si="8"/>
        <v>Maumere-May</v>
      </c>
      <c r="D527">
        <v>23</v>
      </c>
    </row>
    <row r="528" spans="1:4" x14ac:dyDescent="0.25">
      <c r="A528" t="s">
        <v>41</v>
      </c>
      <c r="B528" t="s">
        <v>92</v>
      </c>
      <c r="C528" t="str">
        <f t="shared" si="8"/>
        <v>Namlea-May</v>
      </c>
      <c r="D528">
        <v>33</v>
      </c>
    </row>
    <row r="529" spans="1:4" x14ac:dyDescent="0.25">
      <c r="A529" t="s">
        <v>73</v>
      </c>
      <c r="B529" t="s">
        <v>92</v>
      </c>
      <c r="C529" t="str">
        <f t="shared" si="8"/>
        <v>Palembang-May</v>
      </c>
      <c r="D529">
        <v>15</v>
      </c>
    </row>
    <row r="530" spans="1:4" x14ac:dyDescent="0.25">
      <c r="A530" t="s">
        <v>114</v>
      </c>
      <c r="B530" t="s">
        <v>92</v>
      </c>
      <c r="C530" t="str">
        <f t="shared" si="8"/>
        <v>Pangkalansusu-May</v>
      </c>
      <c r="D530">
        <v>1</v>
      </c>
    </row>
    <row r="531" spans="1:4" x14ac:dyDescent="0.25">
      <c r="A531" t="s">
        <v>43</v>
      </c>
      <c r="B531" t="s">
        <v>92</v>
      </c>
      <c r="C531" t="str">
        <f t="shared" si="8"/>
        <v>Panjang-May</v>
      </c>
      <c r="D531">
        <v>77</v>
      </c>
    </row>
    <row r="532" spans="1:4" x14ac:dyDescent="0.25">
      <c r="A532" t="s">
        <v>74</v>
      </c>
      <c r="B532" t="s">
        <v>92</v>
      </c>
      <c r="C532" t="str">
        <f t="shared" si="8"/>
        <v>Parepare-May</v>
      </c>
      <c r="D532">
        <v>24</v>
      </c>
    </row>
    <row r="533" spans="1:4" x14ac:dyDescent="0.25">
      <c r="A533" t="s">
        <v>45</v>
      </c>
      <c r="B533" t="s">
        <v>92</v>
      </c>
      <c r="C533" t="str">
        <f t="shared" si="8"/>
        <v>Pekalongan-May</v>
      </c>
      <c r="D533">
        <v>0</v>
      </c>
    </row>
    <row r="534" spans="1:4" x14ac:dyDescent="0.25">
      <c r="A534" t="s">
        <v>47</v>
      </c>
      <c r="B534" t="s">
        <v>92</v>
      </c>
      <c r="C534" t="str">
        <f t="shared" si="8"/>
        <v>Pomalaa-May</v>
      </c>
      <c r="D534">
        <v>5</v>
      </c>
    </row>
    <row r="535" spans="1:4" x14ac:dyDescent="0.25">
      <c r="A535" t="s">
        <v>21</v>
      </c>
      <c r="B535" t="s">
        <v>92</v>
      </c>
      <c r="C535" t="str">
        <f t="shared" si="8"/>
        <v>Pontianak-May</v>
      </c>
      <c r="D535">
        <v>472</v>
      </c>
    </row>
    <row r="536" spans="1:4" x14ac:dyDescent="0.25">
      <c r="A536" t="s">
        <v>22</v>
      </c>
      <c r="B536" t="s">
        <v>92</v>
      </c>
      <c r="C536" t="str">
        <f t="shared" si="8"/>
        <v>Poso-May</v>
      </c>
      <c r="D536">
        <v>3</v>
      </c>
    </row>
    <row r="537" spans="1:4" x14ac:dyDescent="0.25">
      <c r="A537" t="s">
        <v>75</v>
      </c>
      <c r="B537" t="s">
        <v>92</v>
      </c>
      <c r="C537" t="str">
        <f t="shared" si="8"/>
        <v>Probolinggo-May</v>
      </c>
      <c r="D537">
        <v>6</v>
      </c>
    </row>
    <row r="538" spans="1:4" x14ac:dyDescent="0.25">
      <c r="A538" t="s">
        <v>82</v>
      </c>
      <c r="B538" t="s">
        <v>92</v>
      </c>
      <c r="C538" t="str">
        <f t="shared" si="8"/>
        <v>Pulau Baai-May</v>
      </c>
      <c r="D538">
        <v>61</v>
      </c>
    </row>
    <row r="539" spans="1:4" x14ac:dyDescent="0.25">
      <c r="A539" t="s">
        <v>96</v>
      </c>
      <c r="B539" t="s">
        <v>92</v>
      </c>
      <c r="C539" t="str">
        <f t="shared" si="8"/>
        <v>Pulau Sambu-May</v>
      </c>
      <c r="D539">
        <v>1876</v>
      </c>
    </row>
    <row r="540" spans="1:4" x14ac:dyDescent="0.25">
      <c r="A540" t="s">
        <v>115</v>
      </c>
      <c r="B540" t="s">
        <v>92</v>
      </c>
      <c r="C540" t="str">
        <f t="shared" si="8"/>
        <v>Raha Roadstead-May</v>
      </c>
      <c r="D540">
        <v>12</v>
      </c>
    </row>
    <row r="541" spans="1:4" x14ac:dyDescent="0.25">
      <c r="A541" t="s">
        <v>48</v>
      </c>
      <c r="B541" t="s">
        <v>92</v>
      </c>
      <c r="C541" t="str">
        <f t="shared" si="8"/>
        <v>Samarinda-May</v>
      </c>
      <c r="D541">
        <v>28</v>
      </c>
    </row>
    <row r="542" spans="1:4" x14ac:dyDescent="0.25">
      <c r="A542" t="s">
        <v>49</v>
      </c>
      <c r="B542" t="s">
        <v>92</v>
      </c>
      <c r="C542" t="str">
        <f t="shared" si="8"/>
        <v>Sampit-May</v>
      </c>
      <c r="D542">
        <v>4</v>
      </c>
    </row>
    <row r="543" spans="1:4" x14ac:dyDescent="0.25">
      <c r="A543" t="s">
        <v>50</v>
      </c>
      <c r="B543" t="s">
        <v>92</v>
      </c>
      <c r="C543" t="str">
        <f t="shared" si="8"/>
        <v>Saumlaki-May</v>
      </c>
      <c r="D543">
        <v>26</v>
      </c>
    </row>
    <row r="544" spans="1:4" x14ac:dyDescent="0.25">
      <c r="A544" t="s">
        <v>76</v>
      </c>
      <c r="B544" t="s">
        <v>92</v>
      </c>
      <c r="C544" t="str">
        <f t="shared" si="8"/>
        <v>Sekupang-May</v>
      </c>
      <c r="D544">
        <v>1654</v>
      </c>
    </row>
    <row r="545" spans="1:4" x14ac:dyDescent="0.25">
      <c r="A545" t="s">
        <v>51</v>
      </c>
      <c r="B545" t="s">
        <v>92</v>
      </c>
      <c r="C545" t="str">
        <f t="shared" si="8"/>
        <v>Serui-May</v>
      </c>
      <c r="D545">
        <v>15</v>
      </c>
    </row>
    <row r="546" spans="1:4" x14ac:dyDescent="0.25">
      <c r="A546" t="s">
        <v>52</v>
      </c>
      <c r="B546" t="s">
        <v>92</v>
      </c>
      <c r="C546" t="str">
        <f t="shared" si="8"/>
        <v>Sibolga-May</v>
      </c>
      <c r="D546">
        <v>27</v>
      </c>
    </row>
    <row r="547" spans="1:4" x14ac:dyDescent="0.25">
      <c r="A547" t="s">
        <v>77</v>
      </c>
      <c r="B547" t="s">
        <v>92</v>
      </c>
      <c r="C547" t="str">
        <f t="shared" si="8"/>
        <v>Sungaipakning-May</v>
      </c>
      <c r="D547">
        <v>16</v>
      </c>
    </row>
    <row r="548" spans="1:4" x14ac:dyDescent="0.25">
      <c r="A548" t="s">
        <v>53</v>
      </c>
      <c r="B548" t="s">
        <v>92</v>
      </c>
      <c r="C548" t="str">
        <f t="shared" si="8"/>
        <v>Tahuna-May</v>
      </c>
      <c r="D548">
        <v>24</v>
      </c>
    </row>
    <row r="549" spans="1:4" x14ac:dyDescent="0.25">
      <c r="A549" t="s">
        <v>54</v>
      </c>
      <c r="B549" t="s">
        <v>92</v>
      </c>
      <c r="C549" t="str">
        <f t="shared" si="8"/>
        <v>Tanjung Balai Karimun-May</v>
      </c>
      <c r="D549">
        <v>153</v>
      </c>
    </row>
    <row r="550" spans="1:4" x14ac:dyDescent="0.25">
      <c r="A550" t="s">
        <v>98</v>
      </c>
      <c r="B550" t="s">
        <v>92</v>
      </c>
      <c r="C550" t="str">
        <f t="shared" si="8"/>
        <v>Tanjung Benete-May</v>
      </c>
      <c r="D550">
        <v>23</v>
      </c>
    </row>
    <row r="551" spans="1:4" x14ac:dyDescent="0.25">
      <c r="A551" t="s">
        <v>118</v>
      </c>
      <c r="B551" t="s">
        <v>92</v>
      </c>
      <c r="C551" t="str">
        <f t="shared" si="8"/>
        <v>Tanjung Santan-May</v>
      </c>
      <c r="D551">
        <v>6</v>
      </c>
    </row>
    <row r="552" spans="1:4" x14ac:dyDescent="0.25">
      <c r="A552" t="s">
        <v>116</v>
      </c>
      <c r="B552" t="s">
        <v>92</v>
      </c>
      <c r="C552" t="str">
        <f t="shared" si="8"/>
        <v>Tanjungpandan-May</v>
      </c>
      <c r="D552">
        <v>1</v>
      </c>
    </row>
    <row r="553" spans="1:4" x14ac:dyDescent="0.25">
      <c r="A553" t="s">
        <v>117</v>
      </c>
      <c r="B553" t="s">
        <v>92</v>
      </c>
      <c r="C553" t="str">
        <f t="shared" si="8"/>
        <v>Tanjungredeb-May</v>
      </c>
      <c r="D553">
        <v>15</v>
      </c>
    </row>
    <row r="554" spans="1:4" x14ac:dyDescent="0.25">
      <c r="A554" t="s">
        <v>56</v>
      </c>
      <c r="B554" t="s">
        <v>92</v>
      </c>
      <c r="C554" t="str">
        <f t="shared" si="8"/>
        <v>Tegal-May</v>
      </c>
      <c r="D554">
        <v>0</v>
      </c>
    </row>
    <row r="555" spans="1:4" x14ac:dyDescent="0.25">
      <c r="A555" t="s">
        <v>17</v>
      </c>
      <c r="B555" t="s">
        <v>92</v>
      </c>
      <c r="C555" t="str">
        <f t="shared" si="8"/>
        <v>Teluk Bayur-May</v>
      </c>
      <c r="D555">
        <v>53</v>
      </c>
    </row>
    <row r="556" spans="1:4" x14ac:dyDescent="0.25">
      <c r="A556" t="s">
        <v>78</v>
      </c>
      <c r="B556" t="s">
        <v>92</v>
      </c>
      <c r="C556" t="str">
        <f t="shared" si="8"/>
        <v>Ternate-May</v>
      </c>
      <c r="D556">
        <v>362</v>
      </c>
    </row>
    <row r="557" spans="1:4" x14ac:dyDescent="0.25">
      <c r="A557" t="s">
        <v>97</v>
      </c>
      <c r="B557" t="s">
        <v>92</v>
      </c>
      <c r="C557" t="str">
        <f t="shared" si="8"/>
        <v>Tg. Sorong-May</v>
      </c>
      <c r="D557">
        <v>105</v>
      </c>
    </row>
    <row r="558" spans="1:4" x14ac:dyDescent="0.25">
      <c r="A558" t="s">
        <v>58</v>
      </c>
      <c r="B558" t="s">
        <v>92</v>
      </c>
      <c r="C558" t="str">
        <f t="shared" si="8"/>
        <v>Wahai-May</v>
      </c>
      <c r="D558">
        <v>4</v>
      </c>
    </row>
    <row r="559" spans="1:4" x14ac:dyDescent="0.25">
      <c r="A559" t="s">
        <v>59</v>
      </c>
      <c r="B559" t="s">
        <v>92</v>
      </c>
      <c r="C559" t="str">
        <f t="shared" si="8"/>
        <v>Waingapu-May</v>
      </c>
      <c r="D559">
        <v>17</v>
      </c>
    </row>
    <row r="560" spans="1:4" x14ac:dyDescent="0.25">
      <c r="A560" t="s">
        <v>62</v>
      </c>
      <c r="B560" t="s">
        <v>109</v>
      </c>
      <c r="C560" t="str">
        <f t="shared" si="8"/>
        <v>Ambon-Nov</v>
      </c>
      <c r="D560">
        <v>114</v>
      </c>
    </row>
    <row r="561" spans="1:4" x14ac:dyDescent="0.25">
      <c r="A561" t="s">
        <v>63</v>
      </c>
      <c r="B561" t="s">
        <v>109</v>
      </c>
      <c r="C561" t="str">
        <f t="shared" si="8"/>
        <v>Balikpapan-Nov</v>
      </c>
      <c r="D561">
        <v>1689</v>
      </c>
    </row>
    <row r="562" spans="1:4" x14ac:dyDescent="0.25">
      <c r="A562" t="s">
        <v>23</v>
      </c>
      <c r="B562" t="s">
        <v>109</v>
      </c>
      <c r="C562" t="str">
        <f t="shared" si="8"/>
        <v>Banjarmasin-Nov</v>
      </c>
      <c r="D562">
        <v>156</v>
      </c>
    </row>
    <row r="563" spans="1:4" x14ac:dyDescent="0.25">
      <c r="A563" t="s">
        <v>19</v>
      </c>
      <c r="B563" t="s">
        <v>109</v>
      </c>
      <c r="C563" t="str">
        <f t="shared" si="8"/>
        <v>Banten-Nov</v>
      </c>
      <c r="D563">
        <v>93</v>
      </c>
    </row>
    <row r="564" spans="1:4" x14ac:dyDescent="0.25">
      <c r="A564" t="s">
        <v>64</v>
      </c>
      <c r="B564" t="s">
        <v>109</v>
      </c>
      <c r="C564" t="str">
        <f t="shared" si="8"/>
        <v>Baubau-Nov</v>
      </c>
      <c r="D564">
        <v>52</v>
      </c>
    </row>
    <row r="565" spans="1:4" x14ac:dyDescent="0.25">
      <c r="A565" t="s">
        <v>24</v>
      </c>
      <c r="B565" t="s">
        <v>109</v>
      </c>
      <c r="C565" t="str">
        <f t="shared" si="8"/>
        <v>Belawan-Nov</v>
      </c>
      <c r="D565">
        <v>115</v>
      </c>
    </row>
    <row r="566" spans="1:4" x14ac:dyDescent="0.25">
      <c r="A566" t="s">
        <v>25</v>
      </c>
      <c r="B566" t="s">
        <v>109</v>
      </c>
      <c r="C566" t="str">
        <f t="shared" si="8"/>
        <v>Bengkalis-Nov</v>
      </c>
      <c r="D566">
        <v>21</v>
      </c>
    </row>
    <row r="567" spans="1:4" x14ac:dyDescent="0.25">
      <c r="A567" t="s">
        <v>20</v>
      </c>
      <c r="B567" t="s">
        <v>109</v>
      </c>
      <c r="C567" t="str">
        <f t="shared" si="8"/>
        <v>Benoa-Nov</v>
      </c>
      <c r="D567">
        <v>45</v>
      </c>
    </row>
    <row r="568" spans="1:4" x14ac:dyDescent="0.25">
      <c r="A568" t="s">
        <v>26</v>
      </c>
      <c r="B568" t="s">
        <v>109</v>
      </c>
      <c r="C568" t="str">
        <f t="shared" si="8"/>
        <v>Bitung-Nov</v>
      </c>
      <c r="D568">
        <v>104</v>
      </c>
    </row>
    <row r="569" spans="1:4" x14ac:dyDescent="0.25">
      <c r="A569" t="s">
        <v>113</v>
      </c>
      <c r="B569" t="s">
        <v>109</v>
      </c>
      <c r="C569" t="str">
        <f t="shared" si="8"/>
        <v>Bontang Lng Terminal-Nov</v>
      </c>
      <c r="D569">
        <v>1</v>
      </c>
    </row>
    <row r="570" spans="1:4" x14ac:dyDescent="0.25">
      <c r="A570" t="s">
        <v>27</v>
      </c>
      <c r="B570" t="s">
        <v>109</v>
      </c>
      <c r="C570" t="str">
        <f t="shared" si="8"/>
        <v>Bula-Nov</v>
      </c>
      <c r="D570">
        <v>3</v>
      </c>
    </row>
    <row r="571" spans="1:4" x14ac:dyDescent="0.25">
      <c r="A571" t="s">
        <v>28</v>
      </c>
      <c r="B571" t="s">
        <v>109</v>
      </c>
      <c r="C571" t="str">
        <f t="shared" si="8"/>
        <v>Celukan Bawang-Nov</v>
      </c>
      <c r="D571">
        <v>8</v>
      </c>
    </row>
    <row r="572" spans="1:4" x14ac:dyDescent="0.25">
      <c r="A572" t="s">
        <v>18</v>
      </c>
      <c r="B572" t="s">
        <v>109</v>
      </c>
      <c r="C572" t="str">
        <f t="shared" si="8"/>
        <v>Cirebon-Nov</v>
      </c>
      <c r="D572">
        <v>11</v>
      </c>
    </row>
    <row r="573" spans="1:4" x14ac:dyDescent="0.25">
      <c r="A573" t="s">
        <v>29</v>
      </c>
      <c r="B573" t="s">
        <v>109</v>
      </c>
      <c r="C573" t="str">
        <f t="shared" si="8"/>
        <v>Donggala-Nov</v>
      </c>
      <c r="D573">
        <v>53</v>
      </c>
    </row>
    <row r="574" spans="1:4" x14ac:dyDescent="0.25">
      <c r="A574" t="s">
        <v>30</v>
      </c>
      <c r="B574" t="s">
        <v>109</v>
      </c>
      <c r="C574" t="str">
        <f t="shared" si="8"/>
        <v>Dumai-Nov</v>
      </c>
      <c r="D574">
        <v>749</v>
      </c>
    </row>
    <row r="575" spans="1:4" x14ac:dyDescent="0.25">
      <c r="A575" t="s">
        <v>67</v>
      </c>
      <c r="B575" t="s">
        <v>109</v>
      </c>
      <c r="C575" t="str">
        <f t="shared" si="8"/>
        <v>Ende-Nov</v>
      </c>
      <c r="D575">
        <v>13</v>
      </c>
    </row>
    <row r="576" spans="1:4" x14ac:dyDescent="0.25">
      <c r="A576" t="s">
        <v>68</v>
      </c>
      <c r="B576" t="s">
        <v>109</v>
      </c>
      <c r="C576" t="str">
        <f t="shared" si="8"/>
        <v>Fakfak-Nov</v>
      </c>
      <c r="D576">
        <v>24</v>
      </c>
    </row>
    <row r="577" spans="1:4" x14ac:dyDescent="0.25">
      <c r="A577" t="s">
        <v>31</v>
      </c>
      <c r="B577" t="s">
        <v>109</v>
      </c>
      <c r="C577" t="str">
        <f t="shared" si="8"/>
        <v>Gorontalo-Nov</v>
      </c>
      <c r="D577">
        <v>29</v>
      </c>
    </row>
    <row r="578" spans="1:4" x14ac:dyDescent="0.25">
      <c r="A578" t="s">
        <v>32</v>
      </c>
      <c r="B578" t="s">
        <v>109</v>
      </c>
      <c r="C578" t="str">
        <f t="shared" si="8"/>
        <v>Gresik-Nov</v>
      </c>
      <c r="D578">
        <v>1280</v>
      </c>
    </row>
    <row r="579" spans="1:4" x14ac:dyDescent="0.25">
      <c r="A579" t="s">
        <v>33</v>
      </c>
      <c r="B579" t="s">
        <v>109</v>
      </c>
      <c r="C579" t="str">
        <f t="shared" ref="C579:C642" si="9">_xlfn.CONCAT(TRIM(A579),"-",TRIM(B579))</f>
        <v>Jayapura-Nov</v>
      </c>
      <c r="D579">
        <v>55</v>
      </c>
    </row>
    <row r="580" spans="1:4" x14ac:dyDescent="0.25">
      <c r="A580" t="s">
        <v>34</v>
      </c>
      <c r="B580" t="s">
        <v>109</v>
      </c>
      <c r="C580" t="str">
        <f t="shared" si="9"/>
        <v>Kendari-Nov</v>
      </c>
      <c r="D580">
        <v>50</v>
      </c>
    </row>
    <row r="581" spans="1:4" x14ac:dyDescent="0.25">
      <c r="A581" t="s">
        <v>35</v>
      </c>
      <c r="B581" t="s">
        <v>109</v>
      </c>
      <c r="C581" t="str">
        <f t="shared" si="9"/>
        <v>Kolonodale-Nov</v>
      </c>
      <c r="D581">
        <v>3</v>
      </c>
    </row>
    <row r="582" spans="1:4" x14ac:dyDescent="0.25">
      <c r="A582" t="s">
        <v>36</v>
      </c>
      <c r="B582" t="s">
        <v>109</v>
      </c>
      <c r="C582" t="str">
        <f t="shared" si="9"/>
        <v>Kuala Tanjung-Nov</v>
      </c>
      <c r="D582">
        <v>5</v>
      </c>
    </row>
    <row r="583" spans="1:4" x14ac:dyDescent="0.25">
      <c r="A583" t="s">
        <v>37</v>
      </c>
      <c r="B583" t="s">
        <v>109</v>
      </c>
      <c r="C583" t="str">
        <f t="shared" si="9"/>
        <v>Kumai-Nov</v>
      </c>
      <c r="D583">
        <v>25</v>
      </c>
    </row>
    <row r="584" spans="1:4" x14ac:dyDescent="0.25">
      <c r="A584" t="s">
        <v>69</v>
      </c>
      <c r="B584" t="s">
        <v>109</v>
      </c>
      <c r="C584" t="str">
        <f t="shared" si="9"/>
        <v>Labuha-Nov</v>
      </c>
      <c r="D584">
        <v>0</v>
      </c>
    </row>
    <row r="585" spans="1:4" x14ac:dyDescent="0.25">
      <c r="A585" t="s">
        <v>38</v>
      </c>
      <c r="B585" t="s">
        <v>109</v>
      </c>
      <c r="C585" t="str">
        <f t="shared" si="9"/>
        <v>Larantuka-Nov</v>
      </c>
      <c r="D585">
        <v>9</v>
      </c>
    </row>
    <row r="586" spans="1:4" x14ac:dyDescent="0.25">
      <c r="A586" t="s">
        <v>71</v>
      </c>
      <c r="B586" t="s">
        <v>109</v>
      </c>
      <c r="C586" t="str">
        <f t="shared" si="9"/>
        <v>Lhokseumawe-Nov</v>
      </c>
      <c r="D586">
        <v>165</v>
      </c>
    </row>
    <row r="587" spans="1:4" x14ac:dyDescent="0.25">
      <c r="A587" t="s">
        <v>39</v>
      </c>
      <c r="B587" t="s">
        <v>109</v>
      </c>
      <c r="C587" t="str">
        <f t="shared" si="9"/>
        <v>Luwuk-Nov</v>
      </c>
      <c r="D587">
        <v>35</v>
      </c>
    </row>
    <row r="588" spans="1:4" x14ac:dyDescent="0.25">
      <c r="A588" t="s">
        <v>40</v>
      </c>
      <c r="B588" t="s">
        <v>109</v>
      </c>
      <c r="C588" t="str">
        <f t="shared" si="9"/>
        <v>Manado-Nov</v>
      </c>
      <c r="D588">
        <v>0</v>
      </c>
    </row>
    <row r="589" spans="1:4" x14ac:dyDescent="0.25">
      <c r="A589" t="s">
        <v>72</v>
      </c>
      <c r="B589" t="s">
        <v>109</v>
      </c>
      <c r="C589" t="str">
        <f t="shared" si="9"/>
        <v>Maumere-Nov</v>
      </c>
      <c r="D589">
        <v>20</v>
      </c>
    </row>
    <row r="590" spans="1:4" x14ac:dyDescent="0.25">
      <c r="A590" t="s">
        <v>41</v>
      </c>
      <c r="B590" t="s">
        <v>109</v>
      </c>
      <c r="C590" t="str">
        <f t="shared" si="9"/>
        <v>Namlea-Nov</v>
      </c>
      <c r="D590">
        <v>7</v>
      </c>
    </row>
    <row r="591" spans="1:4" x14ac:dyDescent="0.25">
      <c r="A591" t="s">
        <v>73</v>
      </c>
      <c r="B591" t="s">
        <v>109</v>
      </c>
      <c r="C591" t="str">
        <f t="shared" si="9"/>
        <v>Palembang-Nov</v>
      </c>
      <c r="D591">
        <v>12</v>
      </c>
    </row>
    <row r="592" spans="1:4" x14ac:dyDescent="0.25">
      <c r="A592" t="s">
        <v>114</v>
      </c>
      <c r="B592" t="s">
        <v>109</v>
      </c>
      <c r="C592" t="str">
        <f t="shared" si="9"/>
        <v>Pangkalansusu-Nov</v>
      </c>
      <c r="D592">
        <v>0</v>
      </c>
    </row>
    <row r="593" spans="1:4" x14ac:dyDescent="0.25">
      <c r="A593" t="s">
        <v>43</v>
      </c>
      <c r="B593" t="s">
        <v>109</v>
      </c>
      <c r="C593" t="str">
        <f t="shared" si="9"/>
        <v>Panjang-Nov</v>
      </c>
      <c r="D593">
        <v>46</v>
      </c>
    </row>
    <row r="594" spans="1:4" x14ac:dyDescent="0.25">
      <c r="A594" t="s">
        <v>74</v>
      </c>
      <c r="B594" t="s">
        <v>109</v>
      </c>
      <c r="C594" t="str">
        <f t="shared" si="9"/>
        <v>Parepare-Nov</v>
      </c>
      <c r="D594">
        <v>18</v>
      </c>
    </row>
    <row r="595" spans="1:4" x14ac:dyDescent="0.25">
      <c r="A595" t="s">
        <v>45</v>
      </c>
      <c r="B595" t="s">
        <v>109</v>
      </c>
      <c r="C595" t="str">
        <f t="shared" si="9"/>
        <v>Pekalongan-Nov</v>
      </c>
      <c r="D595">
        <v>0</v>
      </c>
    </row>
    <row r="596" spans="1:4" x14ac:dyDescent="0.25">
      <c r="A596" t="s">
        <v>47</v>
      </c>
      <c r="B596" t="s">
        <v>109</v>
      </c>
      <c r="C596" t="str">
        <f t="shared" si="9"/>
        <v>Pomalaa-Nov</v>
      </c>
      <c r="D596">
        <v>2</v>
      </c>
    </row>
    <row r="597" spans="1:4" x14ac:dyDescent="0.25">
      <c r="A597" t="s">
        <v>21</v>
      </c>
      <c r="B597" t="s">
        <v>109</v>
      </c>
      <c r="C597" t="str">
        <f t="shared" si="9"/>
        <v>Pontianak-Nov</v>
      </c>
      <c r="D597">
        <v>97</v>
      </c>
    </row>
    <row r="598" spans="1:4" x14ac:dyDescent="0.25">
      <c r="A598" t="s">
        <v>22</v>
      </c>
      <c r="B598" t="s">
        <v>109</v>
      </c>
      <c r="C598" t="str">
        <f t="shared" si="9"/>
        <v>Poso-Nov</v>
      </c>
      <c r="D598">
        <v>6</v>
      </c>
    </row>
    <row r="599" spans="1:4" x14ac:dyDescent="0.25">
      <c r="A599" t="s">
        <v>75</v>
      </c>
      <c r="B599" t="s">
        <v>109</v>
      </c>
      <c r="C599" t="str">
        <f t="shared" si="9"/>
        <v>Probolinggo-Nov</v>
      </c>
      <c r="D599">
        <v>8</v>
      </c>
    </row>
    <row r="600" spans="1:4" x14ac:dyDescent="0.25">
      <c r="A600" t="s">
        <v>82</v>
      </c>
      <c r="B600" t="s">
        <v>109</v>
      </c>
      <c r="C600" t="str">
        <f t="shared" si="9"/>
        <v>Pulau Baai-Nov</v>
      </c>
      <c r="D600">
        <v>32</v>
      </c>
    </row>
    <row r="601" spans="1:4" x14ac:dyDescent="0.25">
      <c r="A601" t="s">
        <v>96</v>
      </c>
      <c r="B601" t="s">
        <v>109</v>
      </c>
      <c r="C601" t="str">
        <f t="shared" si="9"/>
        <v>Pulau Sambu-Nov</v>
      </c>
      <c r="D601">
        <v>747</v>
      </c>
    </row>
    <row r="602" spans="1:4" x14ac:dyDescent="0.25">
      <c r="A602" t="s">
        <v>115</v>
      </c>
      <c r="B602" t="s">
        <v>109</v>
      </c>
      <c r="C602" t="str">
        <f t="shared" si="9"/>
        <v>Raha Roadstead-Nov</v>
      </c>
      <c r="D602">
        <v>4</v>
      </c>
    </row>
    <row r="603" spans="1:4" x14ac:dyDescent="0.25">
      <c r="A603" t="s">
        <v>48</v>
      </c>
      <c r="B603" t="s">
        <v>109</v>
      </c>
      <c r="C603" t="str">
        <f t="shared" si="9"/>
        <v>Samarinda-Nov</v>
      </c>
      <c r="D603">
        <v>13</v>
      </c>
    </row>
    <row r="604" spans="1:4" x14ac:dyDescent="0.25">
      <c r="A604" t="s">
        <v>49</v>
      </c>
      <c r="B604" t="s">
        <v>109</v>
      </c>
      <c r="C604" t="str">
        <f t="shared" si="9"/>
        <v>Sampit-Nov</v>
      </c>
      <c r="D604">
        <v>3</v>
      </c>
    </row>
    <row r="605" spans="1:4" x14ac:dyDescent="0.25">
      <c r="A605" t="s">
        <v>50</v>
      </c>
      <c r="B605" t="s">
        <v>109</v>
      </c>
      <c r="C605" t="str">
        <f t="shared" si="9"/>
        <v>Saumlaki-Nov</v>
      </c>
      <c r="D605">
        <v>14</v>
      </c>
    </row>
    <row r="606" spans="1:4" x14ac:dyDescent="0.25">
      <c r="A606" t="s">
        <v>76</v>
      </c>
      <c r="B606" t="s">
        <v>109</v>
      </c>
      <c r="C606" t="str">
        <f t="shared" si="9"/>
        <v>Sekupang-Nov</v>
      </c>
      <c r="D606">
        <v>557</v>
      </c>
    </row>
    <row r="607" spans="1:4" x14ac:dyDescent="0.25">
      <c r="A607" t="s">
        <v>51</v>
      </c>
      <c r="B607" t="s">
        <v>109</v>
      </c>
      <c r="C607" t="str">
        <f t="shared" si="9"/>
        <v>Serui-Nov</v>
      </c>
      <c r="D607">
        <v>8</v>
      </c>
    </row>
    <row r="608" spans="1:4" x14ac:dyDescent="0.25">
      <c r="A608" t="s">
        <v>52</v>
      </c>
      <c r="B608" t="s">
        <v>109</v>
      </c>
      <c r="C608" t="str">
        <f t="shared" si="9"/>
        <v>Sibolga-Nov</v>
      </c>
      <c r="D608">
        <v>15</v>
      </c>
    </row>
    <row r="609" spans="1:4" x14ac:dyDescent="0.25">
      <c r="A609" t="s">
        <v>77</v>
      </c>
      <c r="B609" t="s">
        <v>109</v>
      </c>
      <c r="C609" t="str">
        <f t="shared" si="9"/>
        <v>Sungaipakning-Nov</v>
      </c>
      <c r="D609">
        <v>69</v>
      </c>
    </row>
    <row r="610" spans="1:4" x14ac:dyDescent="0.25">
      <c r="A610" t="s">
        <v>53</v>
      </c>
      <c r="B610" t="s">
        <v>109</v>
      </c>
      <c r="C610" t="str">
        <f t="shared" si="9"/>
        <v>Tahuna-Nov</v>
      </c>
      <c r="D610">
        <v>10</v>
      </c>
    </row>
    <row r="611" spans="1:4" x14ac:dyDescent="0.25">
      <c r="A611" t="s">
        <v>54</v>
      </c>
      <c r="B611" t="s">
        <v>109</v>
      </c>
      <c r="C611" t="str">
        <f t="shared" si="9"/>
        <v>Tanjung Balai Karimun-Nov</v>
      </c>
      <c r="D611">
        <v>167</v>
      </c>
    </row>
    <row r="612" spans="1:4" x14ac:dyDescent="0.25">
      <c r="A612" t="s">
        <v>98</v>
      </c>
      <c r="B612" t="s">
        <v>109</v>
      </c>
      <c r="C612" t="str">
        <f t="shared" si="9"/>
        <v>Tanjung Benete-Nov</v>
      </c>
      <c r="D612">
        <v>24</v>
      </c>
    </row>
    <row r="613" spans="1:4" x14ac:dyDescent="0.25">
      <c r="A613" t="s">
        <v>118</v>
      </c>
      <c r="B613" t="s">
        <v>109</v>
      </c>
      <c r="C613" t="str">
        <f t="shared" si="9"/>
        <v>Tanjung Santan-Nov</v>
      </c>
      <c r="D613">
        <v>8</v>
      </c>
    </row>
    <row r="614" spans="1:4" x14ac:dyDescent="0.25">
      <c r="A614" t="s">
        <v>116</v>
      </c>
      <c r="B614" t="s">
        <v>109</v>
      </c>
      <c r="C614" t="str">
        <f t="shared" si="9"/>
        <v>Tanjungpandan-Nov</v>
      </c>
      <c r="D614">
        <v>1</v>
      </c>
    </row>
    <row r="615" spans="1:4" x14ac:dyDescent="0.25">
      <c r="A615" t="s">
        <v>117</v>
      </c>
      <c r="B615" t="s">
        <v>109</v>
      </c>
      <c r="C615" t="str">
        <f t="shared" si="9"/>
        <v>Tanjungredeb-Nov</v>
      </c>
      <c r="D615">
        <v>13</v>
      </c>
    </row>
    <row r="616" spans="1:4" x14ac:dyDescent="0.25">
      <c r="A616" t="s">
        <v>56</v>
      </c>
      <c r="B616" t="s">
        <v>109</v>
      </c>
      <c r="C616" t="str">
        <f t="shared" si="9"/>
        <v>Tegal-Nov</v>
      </c>
      <c r="D616">
        <v>0</v>
      </c>
    </row>
    <row r="617" spans="1:4" x14ac:dyDescent="0.25">
      <c r="A617" t="s">
        <v>17</v>
      </c>
      <c r="B617" t="s">
        <v>109</v>
      </c>
      <c r="C617" t="str">
        <f t="shared" si="9"/>
        <v>Teluk Bayur-Nov</v>
      </c>
      <c r="D617">
        <v>57</v>
      </c>
    </row>
    <row r="618" spans="1:4" x14ac:dyDescent="0.25">
      <c r="A618" t="s">
        <v>78</v>
      </c>
      <c r="B618" t="s">
        <v>109</v>
      </c>
      <c r="C618" t="str">
        <f t="shared" si="9"/>
        <v>Ternate-Nov</v>
      </c>
      <c r="D618">
        <v>197</v>
      </c>
    </row>
    <row r="619" spans="1:4" x14ac:dyDescent="0.25">
      <c r="A619" t="s">
        <v>97</v>
      </c>
      <c r="B619" t="s">
        <v>109</v>
      </c>
      <c r="C619" t="str">
        <f t="shared" si="9"/>
        <v>Tg. Sorong-Nov</v>
      </c>
      <c r="D619">
        <v>190</v>
      </c>
    </row>
    <row r="620" spans="1:4" x14ac:dyDescent="0.25">
      <c r="A620" t="s">
        <v>58</v>
      </c>
      <c r="B620" t="s">
        <v>109</v>
      </c>
      <c r="C620" t="str">
        <f t="shared" si="9"/>
        <v>Wahai-Nov</v>
      </c>
      <c r="D620">
        <v>0</v>
      </c>
    </row>
    <row r="621" spans="1:4" x14ac:dyDescent="0.25">
      <c r="A621" t="s">
        <v>59</v>
      </c>
      <c r="B621" t="s">
        <v>109</v>
      </c>
      <c r="C621" t="str">
        <f t="shared" si="9"/>
        <v>Waingapu-Nov</v>
      </c>
      <c r="D621">
        <v>6</v>
      </c>
    </row>
    <row r="622" spans="1:4" x14ac:dyDescent="0.25">
      <c r="A622" t="s">
        <v>62</v>
      </c>
      <c r="B622" t="s">
        <v>108</v>
      </c>
      <c r="C622" t="str">
        <f t="shared" si="9"/>
        <v>Ambon-Oct</v>
      </c>
      <c r="D622">
        <v>135</v>
      </c>
    </row>
    <row r="623" spans="1:4" x14ac:dyDescent="0.25">
      <c r="A623" t="s">
        <v>63</v>
      </c>
      <c r="B623" t="s">
        <v>108</v>
      </c>
      <c r="C623" t="str">
        <f t="shared" si="9"/>
        <v>Balikpapan-Oct</v>
      </c>
      <c r="D623">
        <v>2828</v>
      </c>
    </row>
    <row r="624" spans="1:4" x14ac:dyDescent="0.25">
      <c r="A624" t="s">
        <v>23</v>
      </c>
      <c r="B624" t="s">
        <v>108</v>
      </c>
      <c r="C624" t="str">
        <f t="shared" si="9"/>
        <v>Banjarmasin-Oct</v>
      </c>
      <c r="D624">
        <v>186</v>
      </c>
    </row>
    <row r="625" spans="1:4" x14ac:dyDescent="0.25">
      <c r="A625" t="s">
        <v>19</v>
      </c>
      <c r="B625" t="s">
        <v>108</v>
      </c>
      <c r="C625" t="str">
        <f t="shared" si="9"/>
        <v>Banten-Oct</v>
      </c>
      <c r="D625">
        <v>112</v>
      </c>
    </row>
    <row r="626" spans="1:4" x14ac:dyDescent="0.25">
      <c r="A626" t="s">
        <v>64</v>
      </c>
      <c r="B626" t="s">
        <v>108</v>
      </c>
      <c r="C626" t="str">
        <f t="shared" si="9"/>
        <v>Baubau-Oct</v>
      </c>
      <c r="D626">
        <v>78</v>
      </c>
    </row>
    <row r="627" spans="1:4" x14ac:dyDescent="0.25">
      <c r="A627" t="s">
        <v>24</v>
      </c>
      <c r="B627" t="s">
        <v>108</v>
      </c>
      <c r="C627" t="str">
        <f t="shared" si="9"/>
        <v>Belawan-Oct</v>
      </c>
      <c r="D627">
        <v>292</v>
      </c>
    </row>
    <row r="628" spans="1:4" x14ac:dyDescent="0.25">
      <c r="A628" t="s">
        <v>25</v>
      </c>
      <c r="B628" t="s">
        <v>108</v>
      </c>
      <c r="C628" t="str">
        <f t="shared" si="9"/>
        <v>Bengkalis-Oct</v>
      </c>
      <c r="D628">
        <v>30</v>
      </c>
    </row>
    <row r="629" spans="1:4" x14ac:dyDescent="0.25">
      <c r="A629" t="s">
        <v>20</v>
      </c>
      <c r="B629" t="s">
        <v>108</v>
      </c>
      <c r="C629" t="str">
        <f t="shared" si="9"/>
        <v>Benoa-Oct</v>
      </c>
      <c r="D629">
        <v>63</v>
      </c>
    </row>
    <row r="630" spans="1:4" x14ac:dyDescent="0.25">
      <c r="A630" t="s">
        <v>26</v>
      </c>
      <c r="B630" t="s">
        <v>108</v>
      </c>
      <c r="C630" t="str">
        <f t="shared" si="9"/>
        <v>Bitung-Oct</v>
      </c>
      <c r="D630">
        <v>143</v>
      </c>
    </row>
    <row r="631" spans="1:4" x14ac:dyDescent="0.25">
      <c r="A631" t="s">
        <v>113</v>
      </c>
      <c r="B631" t="s">
        <v>108</v>
      </c>
      <c r="C631" t="str">
        <f t="shared" si="9"/>
        <v>Bontang Lng Terminal-Oct</v>
      </c>
      <c r="D631">
        <v>3</v>
      </c>
    </row>
    <row r="632" spans="1:4" x14ac:dyDescent="0.25">
      <c r="A632" t="s">
        <v>27</v>
      </c>
      <c r="B632" t="s">
        <v>108</v>
      </c>
      <c r="C632" t="str">
        <f t="shared" si="9"/>
        <v>Bula-Oct</v>
      </c>
      <c r="D632">
        <v>3</v>
      </c>
    </row>
    <row r="633" spans="1:4" x14ac:dyDescent="0.25">
      <c r="A633" t="s">
        <v>28</v>
      </c>
      <c r="B633" t="s">
        <v>108</v>
      </c>
      <c r="C633" t="str">
        <f t="shared" si="9"/>
        <v>Celukan Bawang-Oct</v>
      </c>
      <c r="D633">
        <v>10</v>
      </c>
    </row>
    <row r="634" spans="1:4" x14ac:dyDescent="0.25">
      <c r="A634" t="s">
        <v>18</v>
      </c>
      <c r="B634" t="s">
        <v>108</v>
      </c>
      <c r="C634" t="str">
        <f t="shared" si="9"/>
        <v>Cirebon-Oct</v>
      </c>
      <c r="D634">
        <v>25</v>
      </c>
    </row>
    <row r="635" spans="1:4" x14ac:dyDescent="0.25">
      <c r="A635" t="s">
        <v>29</v>
      </c>
      <c r="B635" t="s">
        <v>108</v>
      </c>
      <c r="C635" t="str">
        <f t="shared" si="9"/>
        <v>Donggala-Oct</v>
      </c>
      <c r="D635">
        <v>100</v>
      </c>
    </row>
    <row r="636" spans="1:4" x14ac:dyDescent="0.25">
      <c r="A636" t="s">
        <v>30</v>
      </c>
      <c r="B636" t="s">
        <v>108</v>
      </c>
      <c r="C636" t="str">
        <f t="shared" si="9"/>
        <v>Dumai-Oct</v>
      </c>
      <c r="D636">
        <v>1163</v>
      </c>
    </row>
    <row r="637" spans="1:4" x14ac:dyDescent="0.25">
      <c r="A637" t="s">
        <v>67</v>
      </c>
      <c r="B637" t="s">
        <v>108</v>
      </c>
      <c r="C637" t="str">
        <f t="shared" si="9"/>
        <v>Ende-Oct</v>
      </c>
      <c r="D637">
        <v>20</v>
      </c>
    </row>
    <row r="638" spans="1:4" x14ac:dyDescent="0.25">
      <c r="A638" t="s">
        <v>68</v>
      </c>
      <c r="B638" t="s">
        <v>108</v>
      </c>
      <c r="C638" t="str">
        <f t="shared" si="9"/>
        <v>Fakfak-Oct</v>
      </c>
      <c r="D638">
        <v>47</v>
      </c>
    </row>
    <row r="639" spans="1:4" x14ac:dyDescent="0.25">
      <c r="A639" t="s">
        <v>31</v>
      </c>
      <c r="B639" t="s">
        <v>108</v>
      </c>
      <c r="C639" t="str">
        <f t="shared" si="9"/>
        <v>Gorontalo-Oct</v>
      </c>
      <c r="D639">
        <v>43</v>
      </c>
    </row>
    <row r="640" spans="1:4" x14ac:dyDescent="0.25">
      <c r="A640" t="s">
        <v>32</v>
      </c>
      <c r="B640" t="s">
        <v>108</v>
      </c>
      <c r="C640" t="str">
        <f t="shared" si="9"/>
        <v>Gresik-Oct</v>
      </c>
      <c r="D640">
        <v>1368</v>
      </c>
    </row>
    <row r="641" spans="1:4" x14ac:dyDescent="0.25">
      <c r="A641" t="s">
        <v>33</v>
      </c>
      <c r="B641" t="s">
        <v>108</v>
      </c>
      <c r="C641" t="str">
        <f t="shared" si="9"/>
        <v>Jayapura-Oct</v>
      </c>
      <c r="D641">
        <v>51</v>
      </c>
    </row>
    <row r="642" spans="1:4" x14ac:dyDescent="0.25">
      <c r="A642" t="s">
        <v>34</v>
      </c>
      <c r="B642" t="s">
        <v>108</v>
      </c>
      <c r="C642" t="str">
        <f t="shared" si="9"/>
        <v>Kendari-Oct</v>
      </c>
      <c r="D642">
        <v>59</v>
      </c>
    </row>
    <row r="643" spans="1:4" x14ac:dyDescent="0.25">
      <c r="A643" t="s">
        <v>35</v>
      </c>
      <c r="B643" t="s">
        <v>108</v>
      </c>
      <c r="C643" t="str">
        <f t="shared" ref="C643:C706" si="10">_xlfn.CONCAT(TRIM(A643),"-",TRIM(B643))</f>
        <v>Kolonodale-Oct</v>
      </c>
      <c r="D643">
        <v>1</v>
      </c>
    </row>
    <row r="644" spans="1:4" x14ac:dyDescent="0.25">
      <c r="A644" t="s">
        <v>36</v>
      </c>
      <c r="B644" t="s">
        <v>108</v>
      </c>
      <c r="C644" t="str">
        <f t="shared" si="10"/>
        <v>Kuala Tanjung-Oct</v>
      </c>
      <c r="D644">
        <v>6</v>
      </c>
    </row>
    <row r="645" spans="1:4" x14ac:dyDescent="0.25">
      <c r="A645" t="s">
        <v>37</v>
      </c>
      <c r="B645" t="s">
        <v>108</v>
      </c>
      <c r="C645" t="str">
        <f t="shared" si="10"/>
        <v>Kumai-Oct</v>
      </c>
      <c r="D645">
        <v>44</v>
      </c>
    </row>
    <row r="646" spans="1:4" x14ac:dyDescent="0.25">
      <c r="A646" t="s">
        <v>69</v>
      </c>
      <c r="B646" t="s">
        <v>108</v>
      </c>
      <c r="C646" t="str">
        <f t="shared" si="10"/>
        <v>Labuha-Oct</v>
      </c>
      <c r="D646">
        <v>0</v>
      </c>
    </row>
    <row r="647" spans="1:4" x14ac:dyDescent="0.25">
      <c r="A647" t="s">
        <v>38</v>
      </c>
      <c r="B647" t="s">
        <v>108</v>
      </c>
      <c r="C647" t="str">
        <f t="shared" si="10"/>
        <v>Larantuka-Oct</v>
      </c>
      <c r="D647">
        <v>10</v>
      </c>
    </row>
    <row r="648" spans="1:4" x14ac:dyDescent="0.25">
      <c r="A648" t="s">
        <v>71</v>
      </c>
      <c r="B648" t="s">
        <v>108</v>
      </c>
      <c r="C648" t="str">
        <f t="shared" si="10"/>
        <v>Lhokseumawe-Oct</v>
      </c>
      <c r="D648">
        <v>263</v>
      </c>
    </row>
    <row r="649" spans="1:4" x14ac:dyDescent="0.25">
      <c r="A649" t="s">
        <v>39</v>
      </c>
      <c r="B649" t="s">
        <v>108</v>
      </c>
      <c r="C649" t="str">
        <f t="shared" si="10"/>
        <v>Luwuk-Oct</v>
      </c>
      <c r="D649">
        <v>55</v>
      </c>
    </row>
    <row r="650" spans="1:4" x14ac:dyDescent="0.25">
      <c r="A650" t="s">
        <v>40</v>
      </c>
      <c r="B650" t="s">
        <v>108</v>
      </c>
      <c r="C650" t="str">
        <f t="shared" si="10"/>
        <v>Manado-Oct</v>
      </c>
      <c r="D650">
        <v>0</v>
      </c>
    </row>
    <row r="651" spans="1:4" x14ac:dyDescent="0.25">
      <c r="A651" t="s">
        <v>72</v>
      </c>
      <c r="B651" t="s">
        <v>108</v>
      </c>
      <c r="C651" t="str">
        <f t="shared" si="10"/>
        <v>Maumere-Oct</v>
      </c>
      <c r="D651">
        <v>28</v>
      </c>
    </row>
    <row r="652" spans="1:4" x14ac:dyDescent="0.25">
      <c r="A652" t="s">
        <v>41</v>
      </c>
      <c r="B652" t="s">
        <v>108</v>
      </c>
      <c r="C652" t="str">
        <f t="shared" si="10"/>
        <v>Namlea-Oct</v>
      </c>
      <c r="D652">
        <v>26</v>
      </c>
    </row>
    <row r="653" spans="1:4" x14ac:dyDescent="0.25">
      <c r="A653" t="s">
        <v>73</v>
      </c>
      <c r="B653" t="s">
        <v>108</v>
      </c>
      <c r="C653" t="str">
        <f t="shared" si="10"/>
        <v>Palembang-Oct</v>
      </c>
      <c r="D653">
        <v>25</v>
      </c>
    </row>
    <row r="654" spans="1:4" x14ac:dyDescent="0.25">
      <c r="A654" t="s">
        <v>114</v>
      </c>
      <c r="B654" t="s">
        <v>108</v>
      </c>
      <c r="C654" t="str">
        <f t="shared" si="10"/>
        <v>Pangkalansusu-Oct</v>
      </c>
      <c r="D654">
        <v>1</v>
      </c>
    </row>
    <row r="655" spans="1:4" x14ac:dyDescent="0.25">
      <c r="A655" t="s">
        <v>43</v>
      </c>
      <c r="B655" t="s">
        <v>108</v>
      </c>
      <c r="C655" t="str">
        <f t="shared" si="10"/>
        <v>Panjang-Oct</v>
      </c>
      <c r="D655">
        <v>149</v>
      </c>
    </row>
    <row r="656" spans="1:4" x14ac:dyDescent="0.25">
      <c r="A656" t="s">
        <v>74</v>
      </c>
      <c r="B656" t="s">
        <v>108</v>
      </c>
      <c r="C656" t="str">
        <f t="shared" si="10"/>
        <v>Parepare-Oct</v>
      </c>
      <c r="D656">
        <v>35</v>
      </c>
    </row>
    <row r="657" spans="1:4" x14ac:dyDescent="0.25">
      <c r="A657" t="s">
        <v>45</v>
      </c>
      <c r="B657" t="s">
        <v>108</v>
      </c>
      <c r="C657" t="str">
        <f t="shared" si="10"/>
        <v>Pekalongan-Oct</v>
      </c>
      <c r="D657">
        <v>1</v>
      </c>
    </row>
    <row r="658" spans="1:4" x14ac:dyDescent="0.25">
      <c r="A658" t="s">
        <v>47</v>
      </c>
      <c r="B658" t="s">
        <v>108</v>
      </c>
      <c r="C658" t="str">
        <f t="shared" si="10"/>
        <v>Pomalaa-Oct</v>
      </c>
      <c r="D658">
        <v>3</v>
      </c>
    </row>
    <row r="659" spans="1:4" x14ac:dyDescent="0.25">
      <c r="A659" t="s">
        <v>21</v>
      </c>
      <c r="B659" t="s">
        <v>108</v>
      </c>
      <c r="C659" t="str">
        <f t="shared" si="10"/>
        <v>Pontianak-Oct</v>
      </c>
      <c r="D659">
        <v>243</v>
      </c>
    </row>
    <row r="660" spans="1:4" x14ac:dyDescent="0.25">
      <c r="A660" t="s">
        <v>22</v>
      </c>
      <c r="B660" t="s">
        <v>108</v>
      </c>
      <c r="C660" t="str">
        <f t="shared" si="10"/>
        <v>Poso-Oct</v>
      </c>
      <c r="D660">
        <v>12</v>
      </c>
    </row>
    <row r="661" spans="1:4" x14ac:dyDescent="0.25">
      <c r="A661" t="s">
        <v>75</v>
      </c>
      <c r="B661" t="s">
        <v>108</v>
      </c>
      <c r="C661" t="str">
        <f t="shared" si="10"/>
        <v>Probolinggo-Oct</v>
      </c>
      <c r="D661">
        <v>14</v>
      </c>
    </row>
    <row r="662" spans="1:4" x14ac:dyDescent="0.25">
      <c r="A662" t="s">
        <v>82</v>
      </c>
      <c r="B662" t="s">
        <v>108</v>
      </c>
      <c r="C662" t="str">
        <f t="shared" si="10"/>
        <v>Pulau Baai-Oct</v>
      </c>
      <c r="D662">
        <v>47</v>
      </c>
    </row>
    <row r="663" spans="1:4" x14ac:dyDescent="0.25">
      <c r="A663" t="s">
        <v>96</v>
      </c>
      <c r="B663" t="s">
        <v>108</v>
      </c>
      <c r="C663" t="str">
        <f t="shared" si="10"/>
        <v>Pulau Sambu-Oct</v>
      </c>
      <c r="D663">
        <v>2198</v>
      </c>
    </row>
    <row r="664" spans="1:4" x14ac:dyDescent="0.25">
      <c r="A664" t="s">
        <v>115</v>
      </c>
      <c r="B664" t="s">
        <v>108</v>
      </c>
      <c r="C664" t="str">
        <f t="shared" si="10"/>
        <v>Raha Roadstead-Oct</v>
      </c>
      <c r="D664">
        <v>8</v>
      </c>
    </row>
    <row r="665" spans="1:4" x14ac:dyDescent="0.25">
      <c r="A665" t="s">
        <v>48</v>
      </c>
      <c r="B665" t="s">
        <v>108</v>
      </c>
      <c r="C665" t="str">
        <f t="shared" si="10"/>
        <v>Samarinda-Oct</v>
      </c>
      <c r="D665">
        <v>22</v>
      </c>
    </row>
    <row r="666" spans="1:4" x14ac:dyDescent="0.25">
      <c r="A666" t="s">
        <v>49</v>
      </c>
      <c r="B666" t="s">
        <v>108</v>
      </c>
      <c r="C666" t="str">
        <f t="shared" si="10"/>
        <v>Sampit-Oct</v>
      </c>
      <c r="D666">
        <v>8</v>
      </c>
    </row>
    <row r="667" spans="1:4" x14ac:dyDescent="0.25">
      <c r="A667" t="s">
        <v>50</v>
      </c>
      <c r="B667" t="s">
        <v>108</v>
      </c>
      <c r="C667" t="str">
        <f t="shared" si="10"/>
        <v>Saumlaki-Oct</v>
      </c>
      <c r="D667">
        <v>24</v>
      </c>
    </row>
    <row r="668" spans="1:4" x14ac:dyDescent="0.25">
      <c r="A668" t="s">
        <v>76</v>
      </c>
      <c r="B668" t="s">
        <v>108</v>
      </c>
      <c r="C668" t="str">
        <f t="shared" si="10"/>
        <v>Sekupang-Oct</v>
      </c>
      <c r="D668">
        <v>1961</v>
      </c>
    </row>
    <row r="669" spans="1:4" x14ac:dyDescent="0.25">
      <c r="A669" t="s">
        <v>51</v>
      </c>
      <c r="B669" t="s">
        <v>108</v>
      </c>
      <c r="C669" t="str">
        <f t="shared" si="10"/>
        <v>Serui-Oct</v>
      </c>
      <c r="D669">
        <v>6</v>
      </c>
    </row>
    <row r="670" spans="1:4" x14ac:dyDescent="0.25">
      <c r="A670" t="s">
        <v>52</v>
      </c>
      <c r="B670" t="s">
        <v>108</v>
      </c>
      <c r="C670" t="str">
        <f t="shared" si="10"/>
        <v>Sibolga-Oct</v>
      </c>
      <c r="D670">
        <v>26</v>
      </c>
    </row>
    <row r="671" spans="1:4" x14ac:dyDescent="0.25">
      <c r="A671" t="s">
        <v>77</v>
      </c>
      <c r="B671" t="s">
        <v>108</v>
      </c>
      <c r="C671" t="str">
        <f t="shared" si="10"/>
        <v>Sungaipakning-Oct</v>
      </c>
      <c r="D671">
        <v>69</v>
      </c>
    </row>
    <row r="672" spans="1:4" x14ac:dyDescent="0.25">
      <c r="A672" t="s">
        <v>53</v>
      </c>
      <c r="B672" t="s">
        <v>108</v>
      </c>
      <c r="C672" t="str">
        <f t="shared" si="10"/>
        <v>Tahuna-Oct</v>
      </c>
      <c r="D672">
        <v>18</v>
      </c>
    </row>
    <row r="673" spans="1:4" x14ac:dyDescent="0.25">
      <c r="A673" t="s">
        <v>54</v>
      </c>
      <c r="B673" t="s">
        <v>108</v>
      </c>
      <c r="C673" t="str">
        <f t="shared" si="10"/>
        <v>Tanjung Balai Karimun-Oct</v>
      </c>
      <c r="D673">
        <v>233</v>
      </c>
    </row>
    <row r="674" spans="1:4" x14ac:dyDescent="0.25">
      <c r="A674" t="s">
        <v>98</v>
      </c>
      <c r="B674" t="s">
        <v>108</v>
      </c>
      <c r="C674" t="str">
        <f t="shared" si="10"/>
        <v>Tanjung Benete-Oct</v>
      </c>
      <c r="D674">
        <v>11</v>
      </c>
    </row>
    <row r="675" spans="1:4" x14ac:dyDescent="0.25">
      <c r="A675" t="s">
        <v>118</v>
      </c>
      <c r="B675" t="s">
        <v>108</v>
      </c>
      <c r="C675" t="str">
        <f t="shared" si="10"/>
        <v>Tanjung Santan-Oct</v>
      </c>
      <c r="D675">
        <v>11</v>
      </c>
    </row>
    <row r="676" spans="1:4" x14ac:dyDescent="0.25">
      <c r="A676" t="s">
        <v>116</v>
      </c>
      <c r="B676" t="s">
        <v>108</v>
      </c>
      <c r="C676" t="str">
        <f t="shared" si="10"/>
        <v>Tanjungpandan-Oct</v>
      </c>
      <c r="D676">
        <v>6</v>
      </c>
    </row>
    <row r="677" spans="1:4" x14ac:dyDescent="0.25">
      <c r="A677" t="s">
        <v>117</v>
      </c>
      <c r="B677" t="s">
        <v>108</v>
      </c>
      <c r="C677" t="str">
        <f t="shared" si="10"/>
        <v>Tanjungredeb-Oct</v>
      </c>
      <c r="D677">
        <v>18</v>
      </c>
    </row>
    <row r="678" spans="1:4" x14ac:dyDescent="0.25">
      <c r="A678" t="s">
        <v>56</v>
      </c>
      <c r="B678" t="s">
        <v>108</v>
      </c>
      <c r="C678" t="str">
        <f t="shared" si="10"/>
        <v>Tegal-Oct</v>
      </c>
      <c r="D678">
        <v>1</v>
      </c>
    </row>
    <row r="679" spans="1:4" x14ac:dyDescent="0.25">
      <c r="A679" t="s">
        <v>17</v>
      </c>
      <c r="B679" t="s">
        <v>108</v>
      </c>
      <c r="C679" t="str">
        <f t="shared" si="10"/>
        <v>Teluk Bayur-Oct</v>
      </c>
      <c r="D679">
        <v>68</v>
      </c>
    </row>
    <row r="680" spans="1:4" x14ac:dyDescent="0.25">
      <c r="A680" t="s">
        <v>78</v>
      </c>
      <c r="B680" t="s">
        <v>108</v>
      </c>
      <c r="C680" t="str">
        <f t="shared" si="10"/>
        <v>Ternate-Oct</v>
      </c>
      <c r="D680">
        <v>222</v>
      </c>
    </row>
    <row r="681" spans="1:4" x14ac:dyDescent="0.25">
      <c r="A681" t="s">
        <v>97</v>
      </c>
      <c r="B681" t="s">
        <v>108</v>
      </c>
      <c r="C681" t="str">
        <f t="shared" si="10"/>
        <v>Tg. Sorong-Oct</v>
      </c>
      <c r="D681">
        <v>128</v>
      </c>
    </row>
    <row r="682" spans="1:4" x14ac:dyDescent="0.25">
      <c r="A682" t="s">
        <v>58</v>
      </c>
      <c r="B682" t="s">
        <v>108</v>
      </c>
      <c r="C682" t="str">
        <f t="shared" si="10"/>
        <v>Wahai-Oct</v>
      </c>
      <c r="D682">
        <v>0</v>
      </c>
    </row>
    <row r="683" spans="1:4" x14ac:dyDescent="0.25">
      <c r="A683" t="s">
        <v>59</v>
      </c>
      <c r="B683" t="s">
        <v>108</v>
      </c>
      <c r="C683" t="str">
        <f t="shared" si="10"/>
        <v>Waingapu-Oct</v>
      </c>
      <c r="D683">
        <v>19</v>
      </c>
    </row>
    <row r="684" spans="1:4" x14ac:dyDescent="0.25">
      <c r="A684" t="s">
        <v>62</v>
      </c>
      <c r="B684" t="s">
        <v>107</v>
      </c>
      <c r="C684" t="str">
        <f t="shared" si="10"/>
        <v>Ambon-Sep</v>
      </c>
      <c r="D684">
        <v>118</v>
      </c>
    </row>
    <row r="685" spans="1:4" x14ac:dyDescent="0.25">
      <c r="A685" t="s">
        <v>63</v>
      </c>
      <c r="B685" t="s">
        <v>107</v>
      </c>
      <c r="C685" t="str">
        <f t="shared" si="10"/>
        <v>Balikpapan-Sep</v>
      </c>
      <c r="D685">
        <v>2431</v>
      </c>
    </row>
    <row r="686" spans="1:4" x14ac:dyDescent="0.25">
      <c r="A686" t="s">
        <v>23</v>
      </c>
      <c r="B686" t="s">
        <v>107</v>
      </c>
      <c r="C686" t="str">
        <f t="shared" si="10"/>
        <v>Banjarmasin-Sep</v>
      </c>
      <c r="D686">
        <v>167</v>
      </c>
    </row>
    <row r="687" spans="1:4" x14ac:dyDescent="0.25">
      <c r="A687" t="s">
        <v>19</v>
      </c>
      <c r="B687" t="s">
        <v>107</v>
      </c>
      <c r="C687" t="str">
        <f t="shared" si="10"/>
        <v>Banten-Sep</v>
      </c>
      <c r="D687">
        <v>518</v>
      </c>
    </row>
    <row r="688" spans="1:4" x14ac:dyDescent="0.25">
      <c r="A688" t="s">
        <v>64</v>
      </c>
      <c r="B688" t="s">
        <v>107</v>
      </c>
      <c r="C688" t="str">
        <f t="shared" si="10"/>
        <v>Baubau-Sep</v>
      </c>
      <c r="D688">
        <v>69</v>
      </c>
    </row>
    <row r="689" spans="1:4" x14ac:dyDescent="0.25">
      <c r="A689" t="s">
        <v>24</v>
      </c>
      <c r="B689" t="s">
        <v>107</v>
      </c>
      <c r="C689" t="str">
        <f t="shared" si="10"/>
        <v>Belawan-Sep</v>
      </c>
      <c r="D689">
        <v>236</v>
      </c>
    </row>
    <row r="690" spans="1:4" x14ac:dyDescent="0.25">
      <c r="A690" t="s">
        <v>25</v>
      </c>
      <c r="B690" t="s">
        <v>107</v>
      </c>
      <c r="C690" t="str">
        <f t="shared" si="10"/>
        <v>Bengkalis-Sep</v>
      </c>
      <c r="D690">
        <v>24</v>
      </c>
    </row>
    <row r="691" spans="1:4" x14ac:dyDescent="0.25">
      <c r="A691" t="s">
        <v>20</v>
      </c>
      <c r="B691" t="s">
        <v>107</v>
      </c>
      <c r="C691" t="str">
        <f t="shared" si="10"/>
        <v>Benoa-Sep</v>
      </c>
      <c r="D691">
        <v>52</v>
      </c>
    </row>
    <row r="692" spans="1:4" x14ac:dyDescent="0.25">
      <c r="A692" t="s">
        <v>26</v>
      </c>
      <c r="B692" t="s">
        <v>107</v>
      </c>
      <c r="C692" t="str">
        <f t="shared" si="10"/>
        <v>Bitung-Sep</v>
      </c>
      <c r="D692">
        <v>164</v>
      </c>
    </row>
    <row r="693" spans="1:4" x14ac:dyDescent="0.25">
      <c r="A693" t="s">
        <v>113</v>
      </c>
      <c r="B693" t="s">
        <v>107</v>
      </c>
      <c r="C693" t="str">
        <f t="shared" si="10"/>
        <v>Bontang Lng Terminal-Sep</v>
      </c>
      <c r="D693">
        <v>1</v>
      </c>
    </row>
    <row r="694" spans="1:4" x14ac:dyDescent="0.25">
      <c r="A694" t="s">
        <v>27</v>
      </c>
      <c r="B694" t="s">
        <v>107</v>
      </c>
      <c r="C694" t="str">
        <f t="shared" si="10"/>
        <v>Bula-Sep</v>
      </c>
      <c r="D694">
        <v>5</v>
      </c>
    </row>
    <row r="695" spans="1:4" x14ac:dyDescent="0.25">
      <c r="A695" t="s">
        <v>28</v>
      </c>
      <c r="B695" t="s">
        <v>107</v>
      </c>
      <c r="C695" t="str">
        <f t="shared" si="10"/>
        <v>Celukan Bawang-Sep</v>
      </c>
      <c r="D695">
        <v>8</v>
      </c>
    </row>
    <row r="696" spans="1:4" x14ac:dyDescent="0.25">
      <c r="A696" t="s">
        <v>18</v>
      </c>
      <c r="B696" t="s">
        <v>107</v>
      </c>
      <c r="C696" t="str">
        <f t="shared" si="10"/>
        <v>Cirebon-Sep</v>
      </c>
      <c r="D696">
        <v>29</v>
      </c>
    </row>
    <row r="697" spans="1:4" x14ac:dyDescent="0.25">
      <c r="A697" t="s">
        <v>29</v>
      </c>
      <c r="B697" t="s">
        <v>107</v>
      </c>
      <c r="C697" t="str">
        <f t="shared" si="10"/>
        <v>Donggala-Sep</v>
      </c>
      <c r="D697">
        <v>97</v>
      </c>
    </row>
    <row r="698" spans="1:4" x14ac:dyDescent="0.25">
      <c r="A698" t="s">
        <v>30</v>
      </c>
      <c r="B698" t="s">
        <v>107</v>
      </c>
      <c r="C698" t="str">
        <f t="shared" si="10"/>
        <v>Dumai-Sep</v>
      </c>
      <c r="D698">
        <v>914</v>
      </c>
    </row>
    <row r="699" spans="1:4" x14ac:dyDescent="0.25">
      <c r="A699" t="s">
        <v>67</v>
      </c>
      <c r="B699" t="s">
        <v>107</v>
      </c>
      <c r="C699" t="str">
        <f t="shared" si="10"/>
        <v>Ende-Sep</v>
      </c>
      <c r="D699">
        <v>16</v>
      </c>
    </row>
    <row r="700" spans="1:4" x14ac:dyDescent="0.25">
      <c r="A700" t="s">
        <v>68</v>
      </c>
      <c r="B700" t="s">
        <v>107</v>
      </c>
      <c r="C700" t="str">
        <f t="shared" si="10"/>
        <v>Fakfak-Sep</v>
      </c>
      <c r="D700">
        <v>39</v>
      </c>
    </row>
    <row r="701" spans="1:4" x14ac:dyDescent="0.25">
      <c r="A701" t="s">
        <v>31</v>
      </c>
      <c r="B701" t="s">
        <v>107</v>
      </c>
      <c r="C701" t="str">
        <f t="shared" si="10"/>
        <v>Gorontalo-Sep</v>
      </c>
      <c r="D701">
        <v>47</v>
      </c>
    </row>
    <row r="702" spans="1:4" x14ac:dyDescent="0.25">
      <c r="A702" t="s">
        <v>32</v>
      </c>
      <c r="B702" t="s">
        <v>107</v>
      </c>
      <c r="C702" t="str">
        <f t="shared" si="10"/>
        <v>Gresik-Sep</v>
      </c>
      <c r="D702">
        <v>1669</v>
      </c>
    </row>
    <row r="703" spans="1:4" x14ac:dyDescent="0.25">
      <c r="A703" t="s">
        <v>33</v>
      </c>
      <c r="B703" t="s">
        <v>107</v>
      </c>
      <c r="C703" t="str">
        <f t="shared" si="10"/>
        <v>Jayapura-Sep</v>
      </c>
      <c r="D703">
        <v>66</v>
      </c>
    </row>
    <row r="704" spans="1:4" x14ac:dyDescent="0.25">
      <c r="A704" t="s">
        <v>34</v>
      </c>
      <c r="B704" t="s">
        <v>107</v>
      </c>
      <c r="C704" t="str">
        <f t="shared" si="10"/>
        <v>Kendari-Sep</v>
      </c>
      <c r="D704">
        <v>72</v>
      </c>
    </row>
    <row r="705" spans="1:4" x14ac:dyDescent="0.25">
      <c r="A705" t="s">
        <v>35</v>
      </c>
      <c r="B705" t="s">
        <v>107</v>
      </c>
      <c r="C705" t="str">
        <f t="shared" si="10"/>
        <v>Kolonodale-Sep</v>
      </c>
      <c r="D705">
        <v>3</v>
      </c>
    </row>
    <row r="706" spans="1:4" x14ac:dyDescent="0.25">
      <c r="A706" t="s">
        <v>36</v>
      </c>
      <c r="B706" t="s">
        <v>107</v>
      </c>
      <c r="C706" t="str">
        <f t="shared" si="10"/>
        <v>Kuala Tanjung-Sep</v>
      </c>
      <c r="D706">
        <v>11</v>
      </c>
    </row>
    <row r="707" spans="1:4" x14ac:dyDescent="0.25">
      <c r="A707" t="s">
        <v>37</v>
      </c>
      <c r="B707" t="s">
        <v>107</v>
      </c>
      <c r="C707" t="str">
        <f t="shared" ref="C707:C745" si="11">_xlfn.CONCAT(TRIM(A707),"-",TRIM(B707))</f>
        <v>Kumai-Sep</v>
      </c>
      <c r="D707">
        <v>19</v>
      </c>
    </row>
    <row r="708" spans="1:4" x14ac:dyDescent="0.25">
      <c r="A708" t="s">
        <v>69</v>
      </c>
      <c r="B708" t="s">
        <v>107</v>
      </c>
      <c r="C708" t="str">
        <f t="shared" si="11"/>
        <v>Labuha-Sep</v>
      </c>
      <c r="D708">
        <v>0</v>
      </c>
    </row>
    <row r="709" spans="1:4" x14ac:dyDescent="0.25">
      <c r="A709" t="s">
        <v>38</v>
      </c>
      <c r="B709" t="s">
        <v>107</v>
      </c>
      <c r="C709" t="str">
        <f t="shared" si="11"/>
        <v>Larantuka-Sep</v>
      </c>
      <c r="D709">
        <v>13</v>
      </c>
    </row>
    <row r="710" spans="1:4" x14ac:dyDescent="0.25">
      <c r="A710" t="s">
        <v>71</v>
      </c>
      <c r="B710" t="s">
        <v>107</v>
      </c>
      <c r="C710" t="str">
        <f t="shared" si="11"/>
        <v>Lhokseumawe-Sep</v>
      </c>
      <c r="D710">
        <v>246</v>
      </c>
    </row>
    <row r="711" spans="1:4" x14ac:dyDescent="0.25">
      <c r="A711" t="s">
        <v>39</v>
      </c>
      <c r="B711" t="s">
        <v>107</v>
      </c>
      <c r="C711" t="str">
        <f t="shared" si="11"/>
        <v>Luwuk-Sep</v>
      </c>
      <c r="D711">
        <v>56</v>
      </c>
    </row>
    <row r="712" spans="1:4" x14ac:dyDescent="0.25">
      <c r="A712" t="s">
        <v>40</v>
      </c>
      <c r="B712" t="s">
        <v>107</v>
      </c>
      <c r="C712" t="str">
        <f t="shared" si="11"/>
        <v>Manado-Sep</v>
      </c>
      <c r="D712">
        <v>0</v>
      </c>
    </row>
    <row r="713" spans="1:4" x14ac:dyDescent="0.25">
      <c r="A713" t="s">
        <v>72</v>
      </c>
      <c r="B713" t="s">
        <v>107</v>
      </c>
      <c r="C713" t="str">
        <f t="shared" si="11"/>
        <v>Maumere-Sep</v>
      </c>
      <c r="D713">
        <v>25</v>
      </c>
    </row>
    <row r="714" spans="1:4" x14ac:dyDescent="0.25">
      <c r="A714" t="s">
        <v>41</v>
      </c>
      <c r="B714" t="s">
        <v>107</v>
      </c>
      <c r="C714" t="str">
        <f t="shared" si="11"/>
        <v>Namlea-Sep</v>
      </c>
      <c r="D714">
        <v>20</v>
      </c>
    </row>
    <row r="715" spans="1:4" x14ac:dyDescent="0.25">
      <c r="A715" t="s">
        <v>73</v>
      </c>
      <c r="B715" t="s">
        <v>107</v>
      </c>
      <c r="C715" t="str">
        <f t="shared" si="11"/>
        <v>Palembang-Sep</v>
      </c>
      <c r="D715">
        <v>26</v>
      </c>
    </row>
    <row r="716" spans="1:4" x14ac:dyDescent="0.25">
      <c r="A716" t="s">
        <v>114</v>
      </c>
      <c r="B716" t="s">
        <v>107</v>
      </c>
      <c r="C716" t="str">
        <f t="shared" si="11"/>
        <v>Pangkalansusu-Sep</v>
      </c>
      <c r="D716">
        <v>1</v>
      </c>
    </row>
    <row r="717" spans="1:4" x14ac:dyDescent="0.25">
      <c r="A717" t="s">
        <v>43</v>
      </c>
      <c r="B717" t="s">
        <v>107</v>
      </c>
      <c r="C717" t="str">
        <f t="shared" si="11"/>
        <v>Panjang-Sep</v>
      </c>
      <c r="D717">
        <v>86</v>
      </c>
    </row>
    <row r="718" spans="1:4" x14ac:dyDescent="0.25">
      <c r="A718" t="s">
        <v>74</v>
      </c>
      <c r="B718" t="s">
        <v>107</v>
      </c>
      <c r="C718" t="str">
        <f t="shared" si="11"/>
        <v>Parepare-Sep</v>
      </c>
      <c r="D718">
        <v>34</v>
      </c>
    </row>
    <row r="719" spans="1:4" x14ac:dyDescent="0.25">
      <c r="A719" t="s">
        <v>45</v>
      </c>
      <c r="B719" t="s">
        <v>107</v>
      </c>
      <c r="C719" t="str">
        <f t="shared" si="11"/>
        <v>Pekalongan-Sep</v>
      </c>
      <c r="D719">
        <v>1</v>
      </c>
    </row>
    <row r="720" spans="1:4" x14ac:dyDescent="0.25">
      <c r="A720" t="s">
        <v>47</v>
      </c>
      <c r="B720" t="s">
        <v>107</v>
      </c>
      <c r="C720" t="str">
        <f t="shared" si="11"/>
        <v>Pomalaa-Sep</v>
      </c>
      <c r="D720">
        <v>6</v>
      </c>
    </row>
    <row r="721" spans="1:4" x14ac:dyDescent="0.25">
      <c r="A721" t="s">
        <v>21</v>
      </c>
      <c r="B721" t="s">
        <v>107</v>
      </c>
      <c r="C721" t="str">
        <f t="shared" si="11"/>
        <v>Pontianak-Sep</v>
      </c>
      <c r="D721">
        <v>379</v>
      </c>
    </row>
    <row r="722" spans="1:4" x14ac:dyDescent="0.25">
      <c r="A722" t="s">
        <v>22</v>
      </c>
      <c r="B722" t="s">
        <v>107</v>
      </c>
      <c r="C722" t="str">
        <f t="shared" si="11"/>
        <v>Poso-Sep</v>
      </c>
      <c r="D722">
        <v>4</v>
      </c>
    </row>
    <row r="723" spans="1:4" x14ac:dyDescent="0.25">
      <c r="A723" t="s">
        <v>75</v>
      </c>
      <c r="B723" t="s">
        <v>107</v>
      </c>
      <c r="C723" t="str">
        <f t="shared" si="11"/>
        <v>Probolinggo-Sep</v>
      </c>
      <c r="D723">
        <v>7</v>
      </c>
    </row>
    <row r="724" spans="1:4" x14ac:dyDescent="0.25">
      <c r="A724" t="s">
        <v>82</v>
      </c>
      <c r="B724" t="s">
        <v>107</v>
      </c>
      <c r="C724" t="str">
        <f t="shared" si="11"/>
        <v>Pulau Baai-Sep</v>
      </c>
      <c r="D724">
        <v>66</v>
      </c>
    </row>
    <row r="725" spans="1:4" x14ac:dyDescent="0.25">
      <c r="A725" t="s">
        <v>96</v>
      </c>
      <c r="B725" t="s">
        <v>107</v>
      </c>
      <c r="C725" t="str">
        <f t="shared" si="11"/>
        <v>Pulau Sambu-Sep</v>
      </c>
      <c r="D725">
        <v>2614</v>
      </c>
    </row>
    <row r="726" spans="1:4" x14ac:dyDescent="0.25">
      <c r="A726" t="s">
        <v>115</v>
      </c>
      <c r="B726" t="s">
        <v>107</v>
      </c>
      <c r="C726" t="str">
        <f t="shared" si="11"/>
        <v>Raha Roadstead-Sep</v>
      </c>
      <c r="D726">
        <v>7</v>
      </c>
    </row>
    <row r="727" spans="1:4" x14ac:dyDescent="0.25">
      <c r="A727" t="s">
        <v>48</v>
      </c>
      <c r="B727" t="s">
        <v>107</v>
      </c>
      <c r="C727" t="str">
        <f t="shared" si="11"/>
        <v>Samarinda-Sep</v>
      </c>
      <c r="D727">
        <v>15</v>
      </c>
    </row>
    <row r="728" spans="1:4" x14ac:dyDescent="0.25">
      <c r="A728" t="s">
        <v>49</v>
      </c>
      <c r="B728" t="s">
        <v>107</v>
      </c>
      <c r="C728" t="str">
        <f t="shared" si="11"/>
        <v>Sampit-Sep</v>
      </c>
      <c r="D728">
        <v>5</v>
      </c>
    </row>
    <row r="729" spans="1:4" x14ac:dyDescent="0.25">
      <c r="A729" t="s">
        <v>50</v>
      </c>
      <c r="B729" t="s">
        <v>107</v>
      </c>
      <c r="C729" t="str">
        <f t="shared" si="11"/>
        <v>Saumlaki-Sep</v>
      </c>
      <c r="D729">
        <v>23</v>
      </c>
    </row>
    <row r="730" spans="1:4" x14ac:dyDescent="0.25">
      <c r="A730" t="s">
        <v>76</v>
      </c>
      <c r="B730" t="s">
        <v>107</v>
      </c>
      <c r="C730" t="str">
        <f t="shared" si="11"/>
        <v>Sekupang-Sep</v>
      </c>
      <c r="D730">
        <v>2436</v>
      </c>
    </row>
    <row r="731" spans="1:4" x14ac:dyDescent="0.25">
      <c r="A731" t="s">
        <v>51</v>
      </c>
      <c r="B731" t="s">
        <v>107</v>
      </c>
      <c r="C731" t="str">
        <f t="shared" si="11"/>
        <v>Serui-Sep</v>
      </c>
      <c r="D731">
        <v>10</v>
      </c>
    </row>
    <row r="732" spans="1:4" x14ac:dyDescent="0.25">
      <c r="A732" t="s">
        <v>52</v>
      </c>
      <c r="B732" t="s">
        <v>107</v>
      </c>
      <c r="C732" t="str">
        <f t="shared" si="11"/>
        <v>Sibolga-Sep</v>
      </c>
      <c r="D732">
        <v>27</v>
      </c>
    </row>
    <row r="733" spans="1:4" x14ac:dyDescent="0.25">
      <c r="A733" t="s">
        <v>77</v>
      </c>
      <c r="B733" t="s">
        <v>107</v>
      </c>
      <c r="C733" t="str">
        <f t="shared" si="11"/>
        <v>Sungaipakning-Sep</v>
      </c>
      <c r="D733">
        <v>59</v>
      </c>
    </row>
    <row r="734" spans="1:4" x14ac:dyDescent="0.25">
      <c r="A734" t="s">
        <v>53</v>
      </c>
      <c r="B734" t="s">
        <v>107</v>
      </c>
      <c r="C734" t="str">
        <f t="shared" si="11"/>
        <v>Tahuna-Sep</v>
      </c>
      <c r="D734">
        <v>17</v>
      </c>
    </row>
    <row r="735" spans="1:4" x14ac:dyDescent="0.25">
      <c r="A735" t="s">
        <v>54</v>
      </c>
      <c r="B735" t="s">
        <v>107</v>
      </c>
      <c r="C735" t="str">
        <f t="shared" si="11"/>
        <v>Tanjung Balai Karimun-Sep</v>
      </c>
      <c r="D735">
        <v>200</v>
      </c>
    </row>
    <row r="736" spans="1:4" x14ac:dyDescent="0.25">
      <c r="A736" t="s">
        <v>98</v>
      </c>
      <c r="B736" t="s">
        <v>107</v>
      </c>
      <c r="C736" t="str">
        <f t="shared" si="11"/>
        <v>Tanjung Benete-Sep</v>
      </c>
      <c r="D736">
        <v>14</v>
      </c>
    </row>
    <row r="737" spans="1:4" x14ac:dyDescent="0.25">
      <c r="A737" t="s">
        <v>118</v>
      </c>
      <c r="B737" t="s">
        <v>107</v>
      </c>
      <c r="C737" t="str">
        <f t="shared" si="11"/>
        <v>Tanjung Santan-Sep</v>
      </c>
      <c r="D737">
        <v>14</v>
      </c>
    </row>
    <row r="738" spans="1:4" x14ac:dyDescent="0.25">
      <c r="A738" t="s">
        <v>116</v>
      </c>
      <c r="B738" t="s">
        <v>107</v>
      </c>
      <c r="C738" t="str">
        <f t="shared" si="11"/>
        <v>Tanjungpandan-Sep</v>
      </c>
      <c r="D738">
        <v>2</v>
      </c>
    </row>
    <row r="739" spans="1:4" x14ac:dyDescent="0.25">
      <c r="A739" t="s">
        <v>117</v>
      </c>
      <c r="B739" t="s">
        <v>107</v>
      </c>
      <c r="C739" t="str">
        <f t="shared" si="11"/>
        <v>Tanjungredeb-Sep</v>
      </c>
      <c r="D739">
        <v>13</v>
      </c>
    </row>
    <row r="740" spans="1:4" x14ac:dyDescent="0.25">
      <c r="A740" t="s">
        <v>56</v>
      </c>
      <c r="B740" t="s">
        <v>107</v>
      </c>
      <c r="C740" t="str">
        <f t="shared" si="11"/>
        <v>Tegal-Sep</v>
      </c>
      <c r="D740">
        <v>1</v>
      </c>
    </row>
    <row r="741" spans="1:4" x14ac:dyDescent="0.25">
      <c r="A741" t="s">
        <v>17</v>
      </c>
      <c r="B741" t="s">
        <v>107</v>
      </c>
      <c r="C741" t="str">
        <f t="shared" si="11"/>
        <v>Teluk Bayur-Sep</v>
      </c>
      <c r="D741">
        <v>89</v>
      </c>
    </row>
    <row r="742" spans="1:4" x14ac:dyDescent="0.25">
      <c r="A742" t="s">
        <v>78</v>
      </c>
      <c r="B742" t="s">
        <v>107</v>
      </c>
      <c r="C742" t="str">
        <f t="shared" si="11"/>
        <v>Ternate-Sep</v>
      </c>
      <c r="D742">
        <v>159</v>
      </c>
    </row>
    <row r="743" spans="1:4" x14ac:dyDescent="0.25">
      <c r="A743" t="s">
        <v>97</v>
      </c>
      <c r="B743" t="s">
        <v>107</v>
      </c>
      <c r="C743" t="str">
        <f t="shared" si="11"/>
        <v>Tg. Sorong-Sep</v>
      </c>
      <c r="D743">
        <v>134</v>
      </c>
    </row>
    <row r="744" spans="1:4" x14ac:dyDescent="0.25">
      <c r="A744" t="s">
        <v>58</v>
      </c>
      <c r="B744" t="s">
        <v>107</v>
      </c>
      <c r="C744" t="str">
        <f t="shared" si="11"/>
        <v>Wahai-Sep</v>
      </c>
      <c r="D744">
        <v>2</v>
      </c>
    </row>
    <row r="745" spans="1:4" x14ac:dyDescent="0.25">
      <c r="A745" t="s">
        <v>59</v>
      </c>
      <c r="B745" t="s">
        <v>107</v>
      </c>
      <c r="C745" t="str">
        <f t="shared" si="11"/>
        <v>Waingapu-Sep</v>
      </c>
      <c r="D745">
        <v>20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5B07-3036-48BF-84EA-4DE4F0CD8BD2}">
  <dimension ref="A1:P745"/>
  <sheetViews>
    <sheetView topLeftCell="A724" workbookViewId="0">
      <selection activeCell="D2" sqref="D2:D74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311</v>
      </c>
      <c r="E2">
        <v>311</v>
      </c>
      <c r="F2">
        <v>128</v>
      </c>
      <c r="G2">
        <v>197</v>
      </c>
      <c r="H2">
        <v>233</v>
      </c>
      <c r="I2">
        <v>310</v>
      </c>
      <c r="J2">
        <v>104</v>
      </c>
      <c r="K2">
        <v>112</v>
      </c>
      <c r="L2">
        <v>361</v>
      </c>
      <c r="M2">
        <v>255</v>
      </c>
      <c r="N2">
        <v>114</v>
      </c>
      <c r="O2">
        <v>137</v>
      </c>
      <c r="P2">
        <v>121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2240</v>
      </c>
      <c r="E3">
        <v>2240</v>
      </c>
      <c r="F3">
        <v>3275</v>
      </c>
      <c r="G3">
        <v>2610</v>
      </c>
      <c r="H3">
        <v>2726</v>
      </c>
      <c r="I3">
        <v>2604</v>
      </c>
      <c r="J3">
        <v>2429</v>
      </c>
      <c r="K3">
        <v>2175</v>
      </c>
      <c r="L3">
        <v>2733</v>
      </c>
      <c r="M3">
        <v>2336</v>
      </c>
      <c r="N3">
        <v>1940</v>
      </c>
      <c r="O3">
        <v>3545</v>
      </c>
      <c r="P3">
        <v>2891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85</v>
      </c>
      <c r="E4">
        <v>85</v>
      </c>
      <c r="F4">
        <v>126</v>
      </c>
      <c r="G4">
        <v>584</v>
      </c>
      <c r="H4">
        <v>57</v>
      </c>
      <c r="I4">
        <v>38</v>
      </c>
      <c r="J4">
        <v>90</v>
      </c>
      <c r="K4">
        <v>73</v>
      </c>
      <c r="L4">
        <v>85</v>
      </c>
      <c r="M4">
        <v>64</v>
      </c>
      <c r="N4">
        <v>316</v>
      </c>
      <c r="O4">
        <v>514</v>
      </c>
      <c r="P4">
        <v>169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321</v>
      </c>
      <c r="E5">
        <v>321</v>
      </c>
      <c r="F5">
        <v>753</v>
      </c>
      <c r="G5">
        <v>753</v>
      </c>
      <c r="H5">
        <v>220</v>
      </c>
      <c r="I5">
        <v>207</v>
      </c>
      <c r="J5">
        <v>190</v>
      </c>
      <c r="K5">
        <v>159</v>
      </c>
      <c r="L5">
        <v>239</v>
      </c>
      <c r="M5">
        <v>184</v>
      </c>
      <c r="N5">
        <v>348</v>
      </c>
      <c r="O5">
        <v>1774</v>
      </c>
      <c r="P5">
        <v>1626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102</v>
      </c>
      <c r="E6">
        <v>102</v>
      </c>
      <c r="F6">
        <v>79</v>
      </c>
      <c r="G6">
        <v>83</v>
      </c>
      <c r="H6">
        <v>70</v>
      </c>
      <c r="I6">
        <v>76</v>
      </c>
      <c r="J6">
        <v>88</v>
      </c>
      <c r="K6">
        <v>93</v>
      </c>
      <c r="L6">
        <v>73</v>
      </c>
      <c r="M6">
        <v>100</v>
      </c>
      <c r="N6">
        <v>52</v>
      </c>
      <c r="O6">
        <v>78</v>
      </c>
      <c r="P6">
        <v>69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145</v>
      </c>
      <c r="E7">
        <v>145</v>
      </c>
      <c r="F7">
        <v>171</v>
      </c>
      <c r="G7">
        <v>779</v>
      </c>
      <c r="H7">
        <v>114</v>
      </c>
      <c r="I7">
        <v>93</v>
      </c>
      <c r="J7">
        <v>170</v>
      </c>
      <c r="K7">
        <v>126</v>
      </c>
      <c r="L7">
        <v>148</v>
      </c>
      <c r="M7">
        <v>73</v>
      </c>
      <c r="N7">
        <v>174</v>
      </c>
      <c r="O7">
        <v>562</v>
      </c>
      <c r="P7">
        <v>772</v>
      </c>
    </row>
    <row r="8" spans="1:16" x14ac:dyDescent="0.25">
      <c r="A8" t="s">
        <v>25</v>
      </c>
      <c r="B8" t="s">
        <v>104</v>
      </c>
      <c r="C8" t="str">
        <f t="shared" si="0"/>
        <v>Bengkalis-Apr</v>
      </c>
      <c r="D8">
        <v>41</v>
      </c>
      <c r="E8">
        <v>41</v>
      </c>
      <c r="F8">
        <v>37</v>
      </c>
      <c r="G8">
        <v>53</v>
      </c>
      <c r="H8">
        <v>34</v>
      </c>
      <c r="I8">
        <v>40</v>
      </c>
      <c r="J8">
        <v>37</v>
      </c>
      <c r="K8">
        <v>37</v>
      </c>
      <c r="L8">
        <v>46</v>
      </c>
      <c r="M8">
        <v>54</v>
      </c>
      <c r="N8">
        <v>38</v>
      </c>
      <c r="O8">
        <v>58</v>
      </c>
      <c r="P8">
        <v>49</v>
      </c>
    </row>
    <row r="9" spans="1:16" x14ac:dyDescent="0.25">
      <c r="A9" t="s">
        <v>20</v>
      </c>
      <c r="B9" t="s">
        <v>104</v>
      </c>
      <c r="C9" t="str">
        <f t="shared" si="0"/>
        <v>Benoa-Apr</v>
      </c>
      <c r="D9">
        <v>47</v>
      </c>
      <c r="E9">
        <v>47</v>
      </c>
      <c r="F9">
        <v>73</v>
      </c>
      <c r="G9">
        <v>104</v>
      </c>
      <c r="H9">
        <v>36</v>
      </c>
      <c r="I9">
        <v>43</v>
      </c>
      <c r="J9">
        <v>98</v>
      </c>
      <c r="K9">
        <v>115</v>
      </c>
      <c r="L9">
        <v>38</v>
      </c>
      <c r="M9">
        <v>81</v>
      </c>
      <c r="N9">
        <v>58</v>
      </c>
      <c r="O9">
        <v>72</v>
      </c>
      <c r="P9">
        <v>79</v>
      </c>
    </row>
    <row r="10" spans="1:16" x14ac:dyDescent="0.25">
      <c r="A10" t="s">
        <v>26</v>
      </c>
      <c r="B10" t="s">
        <v>104</v>
      </c>
      <c r="C10" t="str">
        <f t="shared" si="0"/>
        <v>Bitung-Apr</v>
      </c>
      <c r="D10">
        <v>192</v>
      </c>
      <c r="E10">
        <v>192</v>
      </c>
      <c r="F10">
        <v>165</v>
      </c>
      <c r="G10">
        <v>175</v>
      </c>
      <c r="H10">
        <v>232</v>
      </c>
      <c r="I10">
        <v>147</v>
      </c>
      <c r="J10">
        <v>161</v>
      </c>
      <c r="K10">
        <v>130</v>
      </c>
      <c r="L10">
        <v>211</v>
      </c>
      <c r="M10">
        <v>191</v>
      </c>
      <c r="N10">
        <v>121</v>
      </c>
      <c r="O10">
        <v>264</v>
      </c>
      <c r="P10">
        <v>198</v>
      </c>
    </row>
    <row r="11" spans="1:16" x14ac:dyDescent="0.25">
      <c r="A11" t="s">
        <v>113</v>
      </c>
      <c r="B11" t="s">
        <v>104</v>
      </c>
      <c r="C11" t="str">
        <f t="shared" si="0"/>
        <v>Bontang Lng Terminal-Apr</v>
      </c>
      <c r="D11">
        <v>8</v>
      </c>
      <c r="E11">
        <v>8</v>
      </c>
      <c r="F11">
        <v>7</v>
      </c>
      <c r="G11">
        <v>9</v>
      </c>
      <c r="H11">
        <v>4</v>
      </c>
      <c r="I11">
        <v>5</v>
      </c>
      <c r="J11">
        <v>6</v>
      </c>
      <c r="K11">
        <v>7</v>
      </c>
      <c r="L11">
        <v>10</v>
      </c>
      <c r="M11">
        <v>4</v>
      </c>
      <c r="N11">
        <v>5</v>
      </c>
      <c r="O11">
        <v>7</v>
      </c>
      <c r="P11">
        <v>7</v>
      </c>
    </row>
    <row r="12" spans="1:16" x14ac:dyDescent="0.25">
      <c r="A12" t="s">
        <v>27</v>
      </c>
      <c r="B12" t="s">
        <v>104</v>
      </c>
      <c r="C12" t="str">
        <f t="shared" si="0"/>
        <v>Bula-Apr</v>
      </c>
      <c r="D12">
        <v>2</v>
      </c>
      <c r="E12">
        <v>2</v>
      </c>
      <c r="F12">
        <v>7</v>
      </c>
      <c r="G12">
        <v>4</v>
      </c>
      <c r="H12">
        <v>3</v>
      </c>
      <c r="I12">
        <v>4</v>
      </c>
      <c r="J12">
        <v>4</v>
      </c>
      <c r="K12">
        <v>2</v>
      </c>
      <c r="L12">
        <v>1</v>
      </c>
      <c r="M12">
        <v>2</v>
      </c>
      <c r="N12">
        <v>3</v>
      </c>
      <c r="O12">
        <v>3</v>
      </c>
      <c r="P12">
        <v>5</v>
      </c>
    </row>
    <row r="13" spans="1:16" x14ac:dyDescent="0.25">
      <c r="A13" t="s">
        <v>28</v>
      </c>
      <c r="B13" t="s">
        <v>104</v>
      </c>
      <c r="C13" t="str">
        <f t="shared" si="0"/>
        <v>Celukan Bawang-Apr</v>
      </c>
      <c r="D13">
        <v>9</v>
      </c>
      <c r="E13">
        <v>9</v>
      </c>
      <c r="F13">
        <v>8</v>
      </c>
      <c r="G13">
        <v>12</v>
      </c>
      <c r="H13">
        <v>14</v>
      </c>
      <c r="I13">
        <v>9</v>
      </c>
      <c r="J13">
        <v>12</v>
      </c>
      <c r="K13">
        <v>11</v>
      </c>
      <c r="L13">
        <v>11</v>
      </c>
      <c r="M13">
        <v>7</v>
      </c>
      <c r="N13">
        <v>8</v>
      </c>
      <c r="O13">
        <v>11</v>
      </c>
      <c r="P13">
        <v>8</v>
      </c>
    </row>
    <row r="14" spans="1:16" x14ac:dyDescent="0.25">
      <c r="A14" t="s">
        <v>18</v>
      </c>
      <c r="B14" t="s">
        <v>104</v>
      </c>
      <c r="C14" t="str">
        <f t="shared" si="0"/>
        <v>Cirebon-Apr</v>
      </c>
      <c r="D14">
        <v>27</v>
      </c>
      <c r="E14">
        <v>27</v>
      </c>
      <c r="F14">
        <v>25</v>
      </c>
      <c r="G14">
        <v>23</v>
      </c>
      <c r="H14">
        <v>20</v>
      </c>
      <c r="I14">
        <v>23</v>
      </c>
      <c r="J14">
        <v>17</v>
      </c>
      <c r="K14">
        <v>24</v>
      </c>
      <c r="L14">
        <v>89</v>
      </c>
      <c r="M14">
        <v>8</v>
      </c>
      <c r="N14">
        <v>12</v>
      </c>
      <c r="O14">
        <v>27</v>
      </c>
      <c r="P14">
        <v>32</v>
      </c>
    </row>
    <row r="15" spans="1:16" x14ac:dyDescent="0.25">
      <c r="A15" t="s">
        <v>29</v>
      </c>
      <c r="B15" t="s">
        <v>104</v>
      </c>
      <c r="C15" t="str">
        <f t="shared" si="0"/>
        <v>Donggala-Apr</v>
      </c>
      <c r="D15">
        <v>78</v>
      </c>
      <c r="E15">
        <v>78</v>
      </c>
      <c r="F15">
        <v>106</v>
      </c>
      <c r="G15">
        <v>51</v>
      </c>
      <c r="H15">
        <v>64</v>
      </c>
      <c r="I15">
        <v>61</v>
      </c>
      <c r="J15">
        <v>76</v>
      </c>
      <c r="K15">
        <v>77</v>
      </c>
      <c r="L15">
        <v>97</v>
      </c>
      <c r="M15">
        <v>79</v>
      </c>
      <c r="N15">
        <v>53</v>
      </c>
      <c r="O15">
        <v>101</v>
      </c>
      <c r="P15">
        <v>99</v>
      </c>
    </row>
    <row r="16" spans="1:16" x14ac:dyDescent="0.25">
      <c r="A16" t="s">
        <v>30</v>
      </c>
      <c r="B16" t="s">
        <v>104</v>
      </c>
      <c r="C16" t="str">
        <f t="shared" si="0"/>
        <v>Dumai-Apr</v>
      </c>
      <c r="D16">
        <v>414</v>
      </c>
      <c r="E16">
        <v>414</v>
      </c>
      <c r="F16">
        <v>874</v>
      </c>
      <c r="G16">
        <v>1387</v>
      </c>
      <c r="H16">
        <v>272</v>
      </c>
      <c r="I16">
        <v>239</v>
      </c>
      <c r="J16">
        <v>499</v>
      </c>
      <c r="K16">
        <v>327</v>
      </c>
      <c r="L16">
        <v>440</v>
      </c>
      <c r="M16">
        <v>246</v>
      </c>
      <c r="N16">
        <v>1383</v>
      </c>
      <c r="O16">
        <v>2138</v>
      </c>
      <c r="P16">
        <v>1406</v>
      </c>
    </row>
    <row r="17" spans="1:16" x14ac:dyDescent="0.25">
      <c r="A17" t="s">
        <v>67</v>
      </c>
      <c r="B17" t="s">
        <v>104</v>
      </c>
      <c r="C17" t="str">
        <f t="shared" si="0"/>
        <v>Ende-Apr</v>
      </c>
      <c r="D17">
        <v>24</v>
      </c>
      <c r="E17">
        <v>24</v>
      </c>
      <c r="F17">
        <v>15</v>
      </c>
      <c r="G17">
        <v>27</v>
      </c>
      <c r="H17">
        <v>15</v>
      </c>
      <c r="I17">
        <v>19</v>
      </c>
      <c r="J17">
        <v>22</v>
      </c>
      <c r="K17">
        <v>22</v>
      </c>
      <c r="L17">
        <v>15</v>
      </c>
      <c r="M17">
        <v>21</v>
      </c>
      <c r="N17">
        <v>13</v>
      </c>
      <c r="O17">
        <v>20</v>
      </c>
      <c r="P17">
        <v>16</v>
      </c>
    </row>
    <row r="18" spans="1:16" x14ac:dyDescent="0.25">
      <c r="A18" t="s">
        <v>68</v>
      </c>
      <c r="B18" t="s">
        <v>104</v>
      </c>
      <c r="C18" t="str">
        <f t="shared" si="0"/>
        <v>Fakfak-Apr</v>
      </c>
      <c r="D18">
        <v>43</v>
      </c>
      <c r="E18">
        <v>43</v>
      </c>
      <c r="F18">
        <v>40</v>
      </c>
      <c r="G18">
        <v>53</v>
      </c>
      <c r="H18">
        <v>35</v>
      </c>
      <c r="I18">
        <v>41</v>
      </c>
      <c r="J18">
        <v>46</v>
      </c>
      <c r="K18">
        <v>45</v>
      </c>
      <c r="L18">
        <v>49</v>
      </c>
      <c r="M18">
        <v>39</v>
      </c>
      <c r="N18">
        <v>24</v>
      </c>
      <c r="O18">
        <v>47</v>
      </c>
      <c r="P18">
        <v>39</v>
      </c>
    </row>
    <row r="19" spans="1:16" x14ac:dyDescent="0.25">
      <c r="A19" t="s">
        <v>31</v>
      </c>
      <c r="B19" t="s">
        <v>104</v>
      </c>
      <c r="C19" t="str">
        <f t="shared" si="0"/>
        <v>Gorontalo-Apr</v>
      </c>
      <c r="D19">
        <v>61</v>
      </c>
      <c r="E19">
        <v>61</v>
      </c>
      <c r="F19">
        <v>48</v>
      </c>
      <c r="G19">
        <v>75</v>
      </c>
      <c r="H19">
        <v>55</v>
      </c>
      <c r="I19">
        <v>46</v>
      </c>
      <c r="J19">
        <v>42</v>
      </c>
      <c r="K19">
        <v>48</v>
      </c>
      <c r="L19">
        <v>76</v>
      </c>
      <c r="M19">
        <v>45</v>
      </c>
      <c r="N19">
        <v>29</v>
      </c>
      <c r="O19">
        <v>43</v>
      </c>
      <c r="P19">
        <v>47</v>
      </c>
    </row>
    <row r="20" spans="1:16" x14ac:dyDescent="0.25">
      <c r="A20" t="s">
        <v>32</v>
      </c>
      <c r="B20" t="s">
        <v>104</v>
      </c>
      <c r="C20" t="str">
        <f t="shared" si="0"/>
        <v>Gresik-Apr</v>
      </c>
      <c r="D20">
        <v>1573</v>
      </c>
      <c r="E20">
        <v>1573</v>
      </c>
      <c r="F20">
        <v>1904</v>
      </c>
      <c r="G20">
        <v>2640</v>
      </c>
      <c r="H20">
        <v>1494</v>
      </c>
      <c r="I20">
        <v>1306</v>
      </c>
      <c r="J20">
        <v>1780</v>
      </c>
      <c r="K20">
        <v>1443</v>
      </c>
      <c r="L20">
        <v>1831</v>
      </c>
      <c r="M20">
        <v>1792</v>
      </c>
      <c r="N20">
        <v>1684</v>
      </c>
      <c r="O20">
        <v>1711</v>
      </c>
      <c r="P20">
        <v>2224</v>
      </c>
    </row>
    <row r="21" spans="1:16" x14ac:dyDescent="0.25">
      <c r="A21" t="s">
        <v>33</v>
      </c>
      <c r="B21" t="s">
        <v>104</v>
      </c>
      <c r="C21" t="str">
        <f t="shared" si="0"/>
        <v>Jayapura-Apr</v>
      </c>
      <c r="D21">
        <v>66</v>
      </c>
      <c r="E21">
        <v>66</v>
      </c>
      <c r="F21">
        <v>55</v>
      </c>
      <c r="G21">
        <v>65</v>
      </c>
      <c r="H21">
        <v>45</v>
      </c>
      <c r="I21">
        <v>59</v>
      </c>
      <c r="J21">
        <v>83</v>
      </c>
      <c r="K21">
        <v>68</v>
      </c>
      <c r="L21">
        <v>78</v>
      </c>
      <c r="M21">
        <v>63</v>
      </c>
      <c r="N21">
        <v>56</v>
      </c>
      <c r="O21">
        <v>54</v>
      </c>
      <c r="P21">
        <v>66</v>
      </c>
    </row>
    <row r="22" spans="1:16" x14ac:dyDescent="0.25">
      <c r="A22" t="s">
        <v>34</v>
      </c>
      <c r="B22" t="s">
        <v>104</v>
      </c>
      <c r="C22" t="str">
        <f t="shared" si="0"/>
        <v>Kendari-Apr</v>
      </c>
      <c r="D22">
        <v>88</v>
      </c>
      <c r="E22">
        <v>88</v>
      </c>
      <c r="F22">
        <v>84</v>
      </c>
      <c r="G22">
        <v>81</v>
      </c>
      <c r="H22">
        <v>79</v>
      </c>
      <c r="I22">
        <v>80</v>
      </c>
      <c r="J22">
        <v>76</v>
      </c>
      <c r="K22">
        <v>79</v>
      </c>
      <c r="L22">
        <v>87</v>
      </c>
      <c r="M22">
        <v>81</v>
      </c>
      <c r="N22">
        <v>50</v>
      </c>
      <c r="O22">
        <v>60</v>
      </c>
      <c r="P22">
        <v>72</v>
      </c>
    </row>
    <row r="23" spans="1:16" x14ac:dyDescent="0.25">
      <c r="A23" t="s">
        <v>35</v>
      </c>
      <c r="B23" t="s">
        <v>104</v>
      </c>
      <c r="C23" t="str">
        <f t="shared" si="0"/>
        <v>Kolonodale-Apr</v>
      </c>
      <c r="D23">
        <v>4</v>
      </c>
      <c r="E23">
        <v>4</v>
      </c>
      <c r="F23">
        <v>3</v>
      </c>
      <c r="G23">
        <v>4</v>
      </c>
      <c r="H23">
        <v>5</v>
      </c>
      <c r="I23">
        <v>3</v>
      </c>
      <c r="J23">
        <v>7</v>
      </c>
      <c r="K23">
        <v>3</v>
      </c>
      <c r="L23">
        <v>6</v>
      </c>
      <c r="M23">
        <v>5</v>
      </c>
      <c r="N23">
        <v>3</v>
      </c>
      <c r="O23">
        <v>1</v>
      </c>
      <c r="P23">
        <v>3</v>
      </c>
    </row>
    <row r="24" spans="1:16" x14ac:dyDescent="0.25">
      <c r="A24" t="s">
        <v>36</v>
      </c>
      <c r="B24" t="s">
        <v>104</v>
      </c>
      <c r="C24" t="str">
        <f t="shared" si="0"/>
        <v>Kuala Tanjung-Apr</v>
      </c>
      <c r="D24">
        <v>15</v>
      </c>
      <c r="E24">
        <v>15</v>
      </c>
      <c r="F24">
        <v>52</v>
      </c>
      <c r="G24">
        <v>16</v>
      </c>
      <c r="H24">
        <v>13</v>
      </c>
      <c r="I24">
        <v>16</v>
      </c>
      <c r="J24">
        <v>29</v>
      </c>
      <c r="K24">
        <v>14</v>
      </c>
      <c r="L24">
        <v>9</v>
      </c>
      <c r="M24">
        <v>11</v>
      </c>
      <c r="N24">
        <v>11</v>
      </c>
      <c r="O24">
        <v>17</v>
      </c>
      <c r="P24">
        <v>23</v>
      </c>
    </row>
    <row r="25" spans="1:16" x14ac:dyDescent="0.25">
      <c r="A25" t="s">
        <v>37</v>
      </c>
      <c r="B25" t="s">
        <v>104</v>
      </c>
      <c r="C25" t="str">
        <f t="shared" si="0"/>
        <v>Kumai-Apr</v>
      </c>
      <c r="D25">
        <v>27</v>
      </c>
      <c r="E25">
        <v>27</v>
      </c>
      <c r="F25">
        <v>18</v>
      </c>
      <c r="G25">
        <v>47</v>
      </c>
      <c r="H25">
        <v>26</v>
      </c>
      <c r="I25">
        <v>28</v>
      </c>
      <c r="J25">
        <v>21</v>
      </c>
      <c r="K25">
        <v>23</v>
      </c>
      <c r="L25">
        <v>17</v>
      </c>
      <c r="M25">
        <v>19</v>
      </c>
      <c r="N25">
        <v>25</v>
      </c>
      <c r="O25">
        <v>44</v>
      </c>
      <c r="P25">
        <v>19</v>
      </c>
    </row>
    <row r="26" spans="1:16" x14ac:dyDescent="0.25">
      <c r="A26" t="s">
        <v>69</v>
      </c>
      <c r="B26" t="s">
        <v>104</v>
      </c>
      <c r="C26" t="str">
        <f t="shared" si="0"/>
        <v>Labuha-Apr</v>
      </c>
      <c r="D26">
        <v>2</v>
      </c>
      <c r="E26">
        <v>2</v>
      </c>
      <c r="F26">
        <v>0</v>
      </c>
      <c r="G26">
        <v>0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38</v>
      </c>
      <c r="B27" t="s">
        <v>104</v>
      </c>
      <c r="C27" t="str">
        <f t="shared" si="0"/>
        <v>Larantuka-Apr</v>
      </c>
      <c r="D27">
        <v>8</v>
      </c>
      <c r="E27">
        <v>8</v>
      </c>
      <c r="F27">
        <v>9</v>
      </c>
      <c r="G27">
        <v>9</v>
      </c>
      <c r="H27">
        <v>8</v>
      </c>
      <c r="I27">
        <v>10</v>
      </c>
      <c r="J27">
        <v>10</v>
      </c>
      <c r="K27">
        <v>15</v>
      </c>
      <c r="L27">
        <v>10</v>
      </c>
      <c r="M27">
        <v>14</v>
      </c>
      <c r="N27">
        <v>9</v>
      </c>
      <c r="O27">
        <v>10</v>
      </c>
      <c r="P27">
        <v>13</v>
      </c>
    </row>
    <row r="28" spans="1:16" x14ac:dyDescent="0.25">
      <c r="A28" t="s">
        <v>71</v>
      </c>
      <c r="B28" t="s">
        <v>104</v>
      </c>
      <c r="C28" t="str">
        <f t="shared" si="0"/>
        <v>Lhokseumawe-Apr</v>
      </c>
      <c r="D28">
        <v>391</v>
      </c>
      <c r="E28">
        <v>391</v>
      </c>
      <c r="F28">
        <v>263</v>
      </c>
      <c r="G28">
        <v>451</v>
      </c>
      <c r="H28">
        <v>112</v>
      </c>
      <c r="I28">
        <v>421</v>
      </c>
      <c r="J28">
        <v>232</v>
      </c>
      <c r="K28">
        <v>926</v>
      </c>
      <c r="L28">
        <v>150</v>
      </c>
      <c r="M28">
        <v>359</v>
      </c>
      <c r="N28">
        <v>208</v>
      </c>
      <c r="O28">
        <v>355</v>
      </c>
      <c r="P28">
        <v>252</v>
      </c>
    </row>
    <row r="29" spans="1:16" x14ac:dyDescent="0.25">
      <c r="A29" t="s">
        <v>39</v>
      </c>
      <c r="B29" t="s">
        <v>104</v>
      </c>
      <c r="C29" t="str">
        <f t="shared" si="0"/>
        <v>Luwuk-Apr</v>
      </c>
      <c r="D29">
        <v>56</v>
      </c>
      <c r="E29">
        <v>56</v>
      </c>
      <c r="F29">
        <v>54</v>
      </c>
      <c r="G29">
        <v>56</v>
      </c>
      <c r="H29">
        <v>36</v>
      </c>
      <c r="I29">
        <v>46</v>
      </c>
      <c r="J29">
        <v>62</v>
      </c>
      <c r="K29">
        <v>59</v>
      </c>
      <c r="L29">
        <v>46</v>
      </c>
      <c r="M29">
        <v>60</v>
      </c>
      <c r="N29">
        <v>35</v>
      </c>
      <c r="O29">
        <v>55</v>
      </c>
      <c r="P29">
        <v>56</v>
      </c>
    </row>
    <row r="30" spans="1:16" x14ac:dyDescent="0.25">
      <c r="A30" t="s">
        <v>40</v>
      </c>
      <c r="B30" t="s">
        <v>104</v>
      </c>
      <c r="C30" t="str">
        <f t="shared" si="0"/>
        <v>Manado-Apr</v>
      </c>
      <c r="D30">
        <v>0</v>
      </c>
      <c r="E30">
        <v>0</v>
      </c>
      <c r="F30">
        <v>0</v>
      </c>
      <c r="G30">
        <v>2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72</v>
      </c>
      <c r="B31" t="s">
        <v>104</v>
      </c>
      <c r="C31" t="str">
        <f t="shared" si="0"/>
        <v>Maumere-Apr</v>
      </c>
      <c r="D31">
        <v>18</v>
      </c>
      <c r="E31">
        <v>18</v>
      </c>
      <c r="F31">
        <v>19</v>
      </c>
      <c r="G31">
        <v>32</v>
      </c>
      <c r="H31">
        <v>19</v>
      </c>
      <c r="I31">
        <v>20</v>
      </c>
      <c r="J31">
        <v>22</v>
      </c>
      <c r="K31">
        <v>24</v>
      </c>
      <c r="L31">
        <v>19</v>
      </c>
      <c r="M31">
        <v>23</v>
      </c>
      <c r="N31">
        <v>20</v>
      </c>
      <c r="O31">
        <v>28</v>
      </c>
      <c r="P31">
        <v>25</v>
      </c>
    </row>
    <row r="32" spans="1:16" x14ac:dyDescent="0.25">
      <c r="A32" t="s">
        <v>41</v>
      </c>
      <c r="B32" t="s">
        <v>104</v>
      </c>
      <c r="C32" t="str">
        <f t="shared" si="0"/>
        <v>Namlea-Apr</v>
      </c>
      <c r="D32">
        <v>27</v>
      </c>
      <c r="E32">
        <v>27</v>
      </c>
      <c r="F32">
        <v>24</v>
      </c>
      <c r="G32">
        <v>31</v>
      </c>
      <c r="H32">
        <v>30</v>
      </c>
      <c r="I32">
        <v>44</v>
      </c>
      <c r="J32">
        <v>25</v>
      </c>
      <c r="K32">
        <v>26</v>
      </c>
      <c r="L32">
        <v>32</v>
      </c>
      <c r="M32">
        <v>33</v>
      </c>
      <c r="N32">
        <v>7</v>
      </c>
      <c r="O32">
        <v>26</v>
      </c>
      <c r="P32">
        <v>20</v>
      </c>
    </row>
    <row r="33" spans="1:16" x14ac:dyDescent="0.25">
      <c r="A33" t="s">
        <v>73</v>
      </c>
      <c r="B33" t="s">
        <v>104</v>
      </c>
      <c r="C33" t="str">
        <f t="shared" si="0"/>
        <v>Palembang-Apr</v>
      </c>
      <c r="D33">
        <v>32</v>
      </c>
      <c r="E33">
        <v>32</v>
      </c>
      <c r="F33">
        <v>15</v>
      </c>
      <c r="G33">
        <v>35</v>
      </c>
      <c r="H33">
        <v>53</v>
      </c>
      <c r="I33">
        <v>39</v>
      </c>
      <c r="J33">
        <v>29</v>
      </c>
      <c r="K33">
        <v>31</v>
      </c>
      <c r="L33">
        <v>30</v>
      </c>
      <c r="M33">
        <v>21</v>
      </c>
      <c r="N33">
        <v>22</v>
      </c>
      <c r="O33">
        <v>30</v>
      </c>
      <c r="P33">
        <v>34</v>
      </c>
    </row>
    <row r="34" spans="1:16" x14ac:dyDescent="0.25">
      <c r="A34" t="s">
        <v>114</v>
      </c>
      <c r="B34" t="s">
        <v>104</v>
      </c>
      <c r="C34" t="str">
        <f t="shared" si="0"/>
        <v>Pangkalansusu-Apr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1</v>
      </c>
    </row>
    <row r="35" spans="1:16" x14ac:dyDescent="0.25">
      <c r="A35" t="s">
        <v>43</v>
      </c>
      <c r="B35" t="s">
        <v>104</v>
      </c>
      <c r="C35" t="str">
        <f t="shared" si="0"/>
        <v>Panjang-Apr</v>
      </c>
      <c r="D35">
        <v>166</v>
      </c>
      <c r="E35">
        <v>166</v>
      </c>
      <c r="F35">
        <v>172</v>
      </c>
      <c r="G35">
        <v>259</v>
      </c>
      <c r="H35">
        <v>270</v>
      </c>
      <c r="I35">
        <v>234</v>
      </c>
      <c r="J35">
        <v>101</v>
      </c>
      <c r="K35">
        <v>99</v>
      </c>
      <c r="L35">
        <v>117</v>
      </c>
      <c r="M35">
        <v>133</v>
      </c>
      <c r="N35">
        <v>85</v>
      </c>
      <c r="O35">
        <v>260</v>
      </c>
      <c r="P35">
        <v>124</v>
      </c>
    </row>
    <row r="36" spans="1:16" x14ac:dyDescent="0.25">
      <c r="A36" t="s">
        <v>74</v>
      </c>
      <c r="B36" t="s">
        <v>104</v>
      </c>
      <c r="C36" t="str">
        <f t="shared" si="0"/>
        <v>Parepare-Apr</v>
      </c>
      <c r="D36">
        <v>28</v>
      </c>
      <c r="E36">
        <v>28</v>
      </c>
      <c r="F36">
        <v>27</v>
      </c>
      <c r="G36">
        <v>30</v>
      </c>
      <c r="H36">
        <v>55</v>
      </c>
      <c r="I36">
        <v>82</v>
      </c>
      <c r="J36">
        <v>31</v>
      </c>
      <c r="K36">
        <v>22</v>
      </c>
      <c r="L36">
        <v>46</v>
      </c>
      <c r="M36">
        <v>25</v>
      </c>
      <c r="N36">
        <v>19</v>
      </c>
      <c r="O36">
        <v>36</v>
      </c>
      <c r="P36">
        <v>35</v>
      </c>
    </row>
    <row r="37" spans="1:16" x14ac:dyDescent="0.25">
      <c r="A37" t="s">
        <v>45</v>
      </c>
      <c r="B37" t="s">
        <v>104</v>
      </c>
      <c r="C37" t="str">
        <f t="shared" si="0"/>
        <v>Pekalongan-Apr</v>
      </c>
      <c r="D37">
        <v>1</v>
      </c>
      <c r="E37">
        <v>1</v>
      </c>
      <c r="F37">
        <v>0</v>
      </c>
      <c r="G37">
        <v>0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</row>
    <row r="38" spans="1:16" x14ac:dyDescent="0.25">
      <c r="A38" t="s">
        <v>47</v>
      </c>
      <c r="B38" t="s">
        <v>104</v>
      </c>
      <c r="C38" t="str">
        <f t="shared" si="0"/>
        <v>Pomalaa-Apr</v>
      </c>
      <c r="D38">
        <v>3</v>
      </c>
      <c r="E38">
        <v>3</v>
      </c>
      <c r="F38">
        <v>5</v>
      </c>
      <c r="G38">
        <v>6</v>
      </c>
      <c r="H38">
        <v>3</v>
      </c>
      <c r="I38">
        <v>4</v>
      </c>
      <c r="J38">
        <v>3</v>
      </c>
      <c r="K38">
        <v>4</v>
      </c>
      <c r="L38">
        <v>4</v>
      </c>
      <c r="M38">
        <v>5</v>
      </c>
      <c r="N38">
        <v>2</v>
      </c>
      <c r="O38">
        <v>4</v>
      </c>
      <c r="P38">
        <v>7</v>
      </c>
    </row>
    <row r="39" spans="1:16" x14ac:dyDescent="0.25">
      <c r="A39" t="s">
        <v>21</v>
      </c>
      <c r="B39" t="s">
        <v>104</v>
      </c>
      <c r="C39" t="str">
        <f t="shared" si="0"/>
        <v>Pontianak-Apr</v>
      </c>
      <c r="D39">
        <v>308</v>
      </c>
      <c r="E39">
        <v>308</v>
      </c>
      <c r="F39">
        <v>282</v>
      </c>
      <c r="G39">
        <v>300</v>
      </c>
      <c r="H39">
        <v>448</v>
      </c>
      <c r="I39">
        <v>197</v>
      </c>
      <c r="J39">
        <v>565</v>
      </c>
      <c r="K39">
        <v>646</v>
      </c>
      <c r="L39">
        <v>113</v>
      </c>
      <c r="M39">
        <v>479</v>
      </c>
      <c r="N39">
        <v>101</v>
      </c>
      <c r="O39">
        <v>253</v>
      </c>
      <c r="P39">
        <v>382</v>
      </c>
    </row>
    <row r="40" spans="1:16" x14ac:dyDescent="0.25">
      <c r="A40" t="s">
        <v>22</v>
      </c>
      <c r="B40" t="s">
        <v>104</v>
      </c>
      <c r="C40" t="str">
        <f t="shared" si="0"/>
        <v>Poso-Apr</v>
      </c>
      <c r="D40">
        <v>8</v>
      </c>
      <c r="E40">
        <v>8</v>
      </c>
      <c r="F40">
        <v>6</v>
      </c>
      <c r="G40">
        <v>14</v>
      </c>
      <c r="H40">
        <v>8</v>
      </c>
      <c r="I40">
        <v>1</v>
      </c>
      <c r="J40">
        <v>7</v>
      </c>
      <c r="K40">
        <v>5</v>
      </c>
      <c r="L40">
        <v>11</v>
      </c>
      <c r="M40">
        <v>3</v>
      </c>
      <c r="N40">
        <v>6</v>
      </c>
      <c r="O40">
        <v>12</v>
      </c>
      <c r="P40">
        <v>4</v>
      </c>
    </row>
    <row r="41" spans="1:16" x14ac:dyDescent="0.25">
      <c r="A41" t="s">
        <v>75</v>
      </c>
      <c r="B41" t="s">
        <v>104</v>
      </c>
      <c r="C41" t="str">
        <f t="shared" si="0"/>
        <v>Probolinggo-Apr</v>
      </c>
      <c r="D41">
        <v>10</v>
      </c>
      <c r="E41">
        <v>10</v>
      </c>
      <c r="F41">
        <v>6</v>
      </c>
      <c r="G41">
        <v>9</v>
      </c>
      <c r="H41">
        <v>8</v>
      </c>
      <c r="I41">
        <v>5</v>
      </c>
      <c r="J41">
        <v>21</v>
      </c>
      <c r="K41">
        <v>14</v>
      </c>
      <c r="L41">
        <v>9</v>
      </c>
      <c r="M41">
        <v>9</v>
      </c>
      <c r="N41">
        <v>10</v>
      </c>
      <c r="O41">
        <v>14</v>
      </c>
      <c r="P41">
        <v>10</v>
      </c>
    </row>
    <row r="42" spans="1:16" x14ac:dyDescent="0.25">
      <c r="A42" t="s">
        <v>82</v>
      </c>
      <c r="B42" t="s">
        <v>104</v>
      </c>
      <c r="C42" t="str">
        <f t="shared" si="0"/>
        <v>Pulau Baai-Apr</v>
      </c>
      <c r="D42">
        <v>115</v>
      </c>
      <c r="E42">
        <v>115</v>
      </c>
      <c r="F42">
        <v>56</v>
      </c>
      <c r="G42">
        <v>256</v>
      </c>
      <c r="H42">
        <v>70</v>
      </c>
      <c r="I42">
        <v>46</v>
      </c>
      <c r="J42">
        <v>52</v>
      </c>
      <c r="K42">
        <v>203</v>
      </c>
      <c r="L42">
        <v>82</v>
      </c>
      <c r="M42">
        <v>65</v>
      </c>
      <c r="N42">
        <v>82</v>
      </c>
      <c r="O42">
        <v>88</v>
      </c>
      <c r="P42">
        <v>102</v>
      </c>
    </row>
    <row r="43" spans="1:16" x14ac:dyDescent="0.25">
      <c r="A43" t="s">
        <v>96</v>
      </c>
      <c r="B43" t="s">
        <v>104</v>
      </c>
      <c r="C43" t="str">
        <f t="shared" si="0"/>
        <v>Pulau Sambu-Apr</v>
      </c>
      <c r="D43">
        <v>7230</v>
      </c>
      <c r="E43">
        <v>7230</v>
      </c>
      <c r="F43">
        <v>7383</v>
      </c>
      <c r="G43">
        <v>6725</v>
      </c>
      <c r="H43">
        <v>8356</v>
      </c>
      <c r="I43">
        <v>12564</v>
      </c>
      <c r="J43">
        <v>15071</v>
      </c>
      <c r="K43">
        <v>18352</v>
      </c>
      <c r="L43">
        <v>9414</v>
      </c>
      <c r="M43">
        <v>16582</v>
      </c>
      <c r="N43">
        <v>5085</v>
      </c>
      <c r="O43">
        <v>7968</v>
      </c>
      <c r="P43">
        <v>6639</v>
      </c>
    </row>
    <row r="44" spans="1:16" x14ac:dyDescent="0.25">
      <c r="A44" t="s">
        <v>115</v>
      </c>
      <c r="B44" t="s">
        <v>104</v>
      </c>
      <c r="C44" t="str">
        <f t="shared" si="0"/>
        <v>Raha Roadstead-Apr</v>
      </c>
      <c r="D44">
        <v>21</v>
      </c>
      <c r="E44">
        <v>21</v>
      </c>
      <c r="F44">
        <v>6</v>
      </c>
      <c r="G44">
        <v>9</v>
      </c>
      <c r="H44">
        <v>21</v>
      </c>
      <c r="I44">
        <v>25</v>
      </c>
      <c r="J44">
        <v>10</v>
      </c>
      <c r="K44">
        <v>7</v>
      </c>
      <c r="L44">
        <v>18</v>
      </c>
      <c r="M44">
        <v>12</v>
      </c>
      <c r="N44">
        <v>4</v>
      </c>
      <c r="O44">
        <v>8</v>
      </c>
      <c r="P44">
        <v>7</v>
      </c>
    </row>
    <row r="45" spans="1:16" x14ac:dyDescent="0.25">
      <c r="A45" t="s">
        <v>48</v>
      </c>
      <c r="B45" t="s">
        <v>104</v>
      </c>
      <c r="C45" t="str">
        <f t="shared" si="0"/>
        <v>Samarinda-Apr</v>
      </c>
      <c r="D45">
        <v>13</v>
      </c>
      <c r="E45">
        <v>13</v>
      </c>
      <c r="F45">
        <v>18</v>
      </c>
      <c r="G45">
        <v>24</v>
      </c>
      <c r="H45">
        <v>23</v>
      </c>
      <c r="I45">
        <v>22</v>
      </c>
      <c r="J45">
        <v>28</v>
      </c>
      <c r="K45">
        <v>21</v>
      </c>
      <c r="L45">
        <v>30</v>
      </c>
      <c r="M45">
        <v>28</v>
      </c>
      <c r="N45">
        <v>13</v>
      </c>
      <c r="O45">
        <v>24</v>
      </c>
      <c r="P45">
        <v>15</v>
      </c>
    </row>
    <row r="46" spans="1:16" x14ac:dyDescent="0.25">
      <c r="A46" t="s">
        <v>49</v>
      </c>
      <c r="B46" t="s">
        <v>104</v>
      </c>
      <c r="C46" t="str">
        <f t="shared" si="0"/>
        <v>Sampit-Apr</v>
      </c>
      <c r="D46">
        <v>6</v>
      </c>
      <c r="E46">
        <v>6</v>
      </c>
      <c r="F46">
        <v>9</v>
      </c>
      <c r="G46">
        <v>6</v>
      </c>
      <c r="H46">
        <v>8</v>
      </c>
      <c r="I46">
        <v>8</v>
      </c>
      <c r="J46">
        <v>6</v>
      </c>
      <c r="K46">
        <v>5</v>
      </c>
      <c r="L46">
        <v>6</v>
      </c>
      <c r="M46">
        <v>4</v>
      </c>
      <c r="N46">
        <v>3</v>
      </c>
      <c r="O46">
        <v>8</v>
      </c>
      <c r="P46">
        <v>5</v>
      </c>
    </row>
    <row r="47" spans="1:16" x14ac:dyDescent="0.25">
      <c r="A47" t="s">
        <v>50</v>
      </c>
      <c r="B47" t="s">
        <v>104</v>
      </c>
      <c r="C47" t="str">
        <f t="shared" si="0"/>
        <v>Saumlaki-Apr</v>
      </c>
      <c r="D47">
        <v>25</v>
      </c>
      <c r="E47">
        <v>25</v>
      </c>
      <c r="F47">
        <v>19</v>
      </c>
      <c r="G47">
        <v>20</v>
      </c>
      <c r="H47">
        <v>16</v>
      </c>
      <c r="I47">
        <v>18</v>
      </c>
      <c r="J47">
        <v>13</v>
      </c>
      <c r="K47">
        <v>20</v>
      </c>
      <c r="L47">
        <v>26</v>
      </c>
      <c r="M47">
        <v>26</v>
      </c>
      <c r="N47">
        <v>14</v>
      </c>
      <c r="O47">
        <v>24</v>
      </c>
      <c r="P47">
        <v>23</v>
      </c>
    </row>
    <row r="48" spans="1:16" x14ac:dyDescent="0.25">
      <c r="A48" t="s">
        <v>76</v>
      </c>
      <c r="B48" t="s">
        <v>104</v>
      </c>
      <c r="C48" t="str">
        <f t="shared" si="0"/>
        <v>Sekupang-Apr</v>
      </c>
      <c r="D48">
        <v>4912</v>
      </c>
      <c r="E48">
        <v>4912</v>
      </c>
      <c r="F48">
        <v>5457</v>
      </c>
      <c r="G48">
        <v>4048</v>
      </c>
      <c r="H48">
        <v>6027</v>
      </c>
      <c r="I48">
        <v>10647</v>
      </c>
      <c r="J48">
        <v>13319</v>
      </c>
      <c r="K48">
        <v>16669</v>
      </c>
      <c r="L48">
        <v>6304</v>
      </c>
      <c r="M48">
        <v>14516</v>
      </c>
      <c r="N48">
        <v>3587</v>
      </c>
      <c r="O48">
        <v>5507</v>
      </c>
      <c r="P48">
        <v>4539</v>
      </c>
    </row>
    <row r="49" spans="1:16" x14ac:dyDescent="0.25">
      <c r="A49" t="s">
        <v>51</v>
      </c>
      <c r="B49" t="s">
        <v>104</v>
      </c>
      <c r="C49" t="str">
        <f t="shared" si="0"/>
        <v>Serui-Apr</v>
      </c>
      <c r="D49">
        <v>22</v>
      </c>
      <c r="E49">
        <v>22</v>
      </c>
      <c r="F49">
        <v>13</v>
      </c>
      <c r="G49">
        <v>20</v>
      </c>
      <c r="H49">
        <v>20</v>
      </c>
      <c r="I49">
        <v>17</v>
      </c>
      <c r="J49">
        <v>16</v>
      </c>
      <c r="K49">
        <v>15</v>
      </c>
      <c r="L49">
        <v>17</v>
      </c>
      <c r="M49">
        <v>15</v>
      </c>
      <c r="N49">
        <v>9</v>
      </c>
      <c r="O49">
        <v>6</v>
      </c>
      <c r="P49">
        <v>12</v>
      </c>
    </row>
    <row r="50" spans="1:16" x14ac:dyDescent="0.25">
      <c r="A50" t="s">
        <v>52</v>
      </c>
      <c r="B50" t="s">
        <v>104</v>
      </c>
      <c r="C50" t="str">
        <f t="shared" si="0"/>
        <v>Sibolga-Apr</v>
      </c>
      <c r="D50">
        <v>14</v>
      </c>
      <c r="E50">
        <v>14</v>
      </c>
      <c r="F50">
        <v>25</v>
      </c>
      <c r="G50">
        <v>28</v>
      </c>
      <c r="H50">
        <v>26</v>
      </c>
      <c r="I50">
        <v>21</v>
      </c>
      <c r="J50">
        <v>25</v>
      </c>
      <c r="K50">
        <v>29</v>
      </c>
      <c r="L50">
        <v>24</v>
      </c>
      <c r="M50">
        <v>27</v>
      </c>
      <c r="N50">
        <v>15</v>
      </c>
      <c r="O50">
        <v>26</v>
      </c>
      <c r="P50">
        <v>27</v>
      </c>
    </row>
    <row r="51" spans="1:16" x14ac:dyDescent="0.25">
      <c r="A51" t="s">
        <v>77</v>
      </c>
      <c r="B51" t="s">
        <v>104</v>
      </c>
      <c r="C51" t="str">
        <f t="shared" si="0"/>
        <v>Sungaipakning-Apr</v>
      </c>
      <c r="D51">
        <v>68</v>
      </c>
      <c r="E51">
        <v>68</v>
      </c>
      <c r="F51">
        <v>51</v>
      </c>
      <c r="G51">
        <v>71</v>
      </c>
      <c r="H51">
        <v>51</v>
      </c>
      <c r="I51">
        <v>67</v>
      </c>
      <c r="J51">
        <v>59</v>
      </c>
      <c r="K51">
        <v>56</v>
      </c>
      <c r="L51">
        <v>111</v>
      </c>
      <c r="M51">
        <v>51</v>
      </c>
      <c r="N51">
        <v>132</v>
      </c>
      <c r="O51">
        <v>109</v>
      </c>
      <c r="P51">
        <v>99</v>
      </c>
    </row>
    <row r="52" spans="1:16" x14ac:dyDescent="0.25">
      <c r="A52" t="s">
        <v>53</v>
      </c>
      <c r="B52" t="s">
        <v>104</v>
      </c>
      <c r="C52" t="str">
        <f t="shared" si="0"/>
        <v>Tahuna-Apr</v>
      </c>
      <c r="D52">
        <v>20</v>
      </c>
      <c r="E52">
        <v>20</v>
      </c>
      <c r="F52">
        <v>20</v>
      </c>
      <c r="G52">
        <v>18</v>
      </c>
      <c r="H52">
        <v>14</v>
      </c>
      <c r="I52">
        <v>16</v>
      </c>
      <c r="J52">
        <v>14</v>
      </c>
      <c r="K52">
        <v>24</v>
      </c>
      <c r="L52">
        <v>22</v>
      </c>
      <c r="M52">
        <v>24</v>
      </c>
      <c r="N52">
        <v>10</v>
      </c>
      <c r="O52">
        <v>18</v>
      </c>
      <c r="P52">
        <v>17</v>
      </c>
    </row>
    <row r="53" spans="1:16" x14ac:dyDescent="0.25">
      <c r="A53" t="s">
        <v>54</v>
      </c>
      <c r="B53" t="s">
        <v>104</v>
      </c>
      <c r="C53" t="str">
        <f t="shared" si="0"/>
        <v>Tanjung Balai Karimun-Apr</v>
      </c>
      <c r="D53">
        <v>144</v>
      </c>
      <c r="E53">
        <v>144</v>
      </c>
      <c r="F53">
        <v>241</v>
      </c>
      <c r="G53">
        <v>297</v>
      </c>
      <c r="H53">
        <v>113</v>
      </c>
      <c r="I53">
        <v>142</v>
      </c>
      <c r="J53">
        <v>211</v>
      </c>
      <c r="K53">
        <v>155</v>
      </c>
      <c r="L53">
        <v>122</v>
      </c>
      <c r="M53">
        <v>153</v>
      </c>
      <c r="N53">
        <v>180</v>
      </c>
      <c r="O53">
        <v>255</v>
      </c>
      <c r="P53">
        <v>217</v>
      </c>
    </row>
    <row r="54" spans="1:16" x14ac:dyDescent="0.25">
      <c r="A54" t="s">
        <v>98</v>
      </c>
      <c r="B54" t="s">
        <v>104</v>
      </c>
      <c r="C54" t="str">
        <f t="shared" si="0"/>
        <v>Tanjung Benete-Apr</v>
      </c>
      <c r="D54">
        <v>18</v>
      </c>
      <c r="E54">
        <v>18</v>
      </c>
      <c r="F54">
        <v>25</v>
      </c>
      <c r="G54">
        <v>15</v>
      </c>
      <c r="H54">
        <v>18</v>
      </c>
      <c r="I54">
        <v>21</v>
      </c>
      <c r="J54">
        <v>24</v>
      </c>
      <c r="K54">
        <v>103</v>
      </c>
      <c r="L54">
        <v>34</v>
      </c>
      <c r="M54">
        <v>26</v>
      </c>
      <c r="N54">
        <v>30</v>
      </c>
      <c r="O54">
        <v>17</v>
      </c>
      <c r="P54">
        <v>21</v>
      </c>
    </row>
    <row r="55" spans="1:16" x14ac:dyDescent="0.25">
      <c r="A55" t="s">
        <v>118</v>
      </c>
      <c r="B55" t="s">
        <v>104</v>
      </c>
      <c r="C55" t="str">
        <f t="shared" si="0"/>
        <v>Tanjung Santan-Apr</v>
      </c>
      <c r="D55">
        <v>6</v>
      </c>
      <c r="E55">
        <v>6</v>
      </c>
      <c r="F55">
        <v>6</v>
      </c>
      <c r="G55">
        <v>9</v>
      </c>
      <c r="H55">
        <v>0</v>
      </c>
      <c r="I55">
        <v>3</v>
      </c>
      <c r="J55">
        <v>7</v>
      </c>
      <c r="K55">
        <v>3</v>
      </c>
      <c r="L55">
        <v>6</v>
      </c>
      <c r="M55">
        <v>6</v>
      </c>
      <c r="N55">
        <v>8</v>
      </c>
      <c r="O55">
        <v>11</v>
      </c>
      <c r="P55">
        <v>15</v>
      </c>
    </row>
    <row r="56" spans="1:16" x14ac:dyDescent="0.25">
      <c r="A56" t="s">
        <v>116</v>
      </c>
      <c r="B56" t="s">
        <v>104</v>
      </c>
      <c r="C56" t="str">
        <f t="shared" si="0"/>
        <v>Tanjungpandan-Apr</v>
      </c>
      <c r="D56">
        <v>2</v>
      </c>
      <c r="E56">
        <v>2</v>
      </c>
      <c r="F56">
        <v>1</v>
      </c>
      <c r="G56">
        <v>2</v>
      </c>
      <c r="H56">
        <v>1</v>
      </c>
      <c r="I56">
        <v>1</v>
      </c>
      <c r="J56">
        <v>0</v>
      </c>
      <c r="K56">
        <v>1</v>
      </c>
      <c r="L56">
        <v>10</v>
      </c>
      <c r="M56">
        <v>1</v>
      </c>
      <c r="N56">
        <v>1</v>
      </c>
      <c r="O56">
        <v>6</v>
      </c>
      <c r="P56">
        <v>2</v>
      </c>
    </row>
    <row r="57" spans="1:16" x14ac:dyDescent="0.25">
      <c r="A57" t="s">
        <v>117</v>
      </c>
      <c r="B57" t="s">
        <v>104</v>
      </c>
      <c r="C57" t="str">
        <f t="shared" si="0"/>
        <v>Tanjungredeb-Apr</v>
      </c>
      <c r="D57">
        <v>20</v>
      </c>
      <c r="E57">
        <v>20</v>
      </c>
      <c r="F57">
        <v>22</v>
      </c>
      <c r="G57">
        <v>18</v>
      </c>
      <c r="H57">
        <v>11</v>
      </c>
      <c r="I57">
        <v>16</v>
      </c>
      <c r="J57">
        <v>19</v>
      </c>
      <c r="K57">
        <v>16</v>
      </c>
      <c r="L57">
        <v>15</v>
      </c>
      <c r="M57">
        <v>15</v>
      </c>
      <c r="N57">
        <v>13</v>
      </c>
      <c r="O57">
        <v>18</v>
      </c>
      <c r="P57">
        <v>13</v>
      </c>
    </row>
    <row r="58" spans="1:16" x14ac:dyDescent="0.25">
      <c r="A58" t="s">
        <v>56</v>
      </c>
      <c r="B58" t="s">
        <v>104</v>
      </c>
      <c r="C58" t="str">
        <f t="shared" si="0"/>
        <v>Tegal-Apr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</row>
    <row r="59" spans="1:16" x14ac:dyDescent="0.25">
      <c r="A59" t="s">
        <v>17</v>
      </c>
      <c r="B59" t="s">
        <v>104</v>
      </c>
      <c r="C59" t="str">
        <f t="shared" si="0"/>
        <v>Teluk Bayur-Apr</v>
      </c>
      <c r="D59">
        <v>91</v>
      </c>
      <c r="E59">
        <v>91</v>
      </c>
      <c r="F59">
        <v>104</v>
      </c>
      <c r="G59">
        <v>120</v>
      </c>
      <c r="H59">
        <v>119</v>
      </c>
      <c r="I59">
        <v>85</v>
      </c>
      <c r="J59">
        <v>108</v>
      </c>
      <c r="K59">
        <v>125</v>
      </c>
      <c r="L59">
        <v>142</v>
      </c>
      <c r="M59">
        <v>74</v>
      </c>
      <c r="N59">
        <v>91</v>
      </c>
      <c r="O59">
        <v>136</v>
      </c>
      <c r="P59">
        <v>125</v>
      </c>
    </row>
    <row r="60" spans="1:16" x14ac:dyDescent="0.25">
      <c r="A60" t="s">
        <v>78</v>
      </c>
      <c r="B60" t="s">
        <v>104</v>
      </c>
      <c r="C60" t="str">
        <f t="shared" si="0"/>
        <v>Ternate-Apr</v>
      </c>
      <c r="D60">
        <v>398</v>
      </c>
      <c r="E60">
        <v>398</v>
      </c>
      <c r="F60">
        <v>238</v>
      </c>
      <c r="G60">
        <v>360</v>
      </c>
      <c r="H60">
        <v>322</v>
      </c>
      <c r="I60">
        <v>369</v>
      </c>
      <c r="J60">
        <v>329</v>
      </c>
      <c r="K60">
        <v>343</v>
      </c>
      <c r="L60">
        <v>379</v>
      </c>
      <c r="M60">
        <v>363</v>
      </c>
      <c r="N60">
        <v>197</v>
      </c>
      <c r="O60">
        <v>222</v>
      </c>
      <c r="P60">
        <v>159</v>
      </c>
    </row>
    <row r="61" spans="1:16" x14ac:dyDescent="0.25">
      <c r="A61" t="s">
        <v>97</v>
      </c>
      <c r="B61" t="s">
        <v>104</v>
      </c>
      <c r="C61" t="str">
        <f t="shared" si="0"/>
        <v>Tg. Sorong-Apr</v>
      </c>
      <c r="D61">
        <v>123</v>
      </c>
      <c r="E61">
        <v>123</v>
      </c>
      <c r="F61">
        <v>99</v>
      </c>
      <c r="G61">
        <v>167</v>
      </c>
      <c r="H61">
        <v>135</v>
      </c>
      <c r="I61">
        <v>114</v>
      </c>
      <c r="J61">
        <v>164</v>
      </c>
      <c r="K61">
        <v>113</v>
      </c>
      <c r="L61">
        <v>124</v>
      </c>
      <c r="M61">
        <v>108</v>
      </c>
      <c r="N61">
        <v>197</v>
      </c>
      <c r="O61">
        <v>133</v>
      </c>
      <c r="P61">
        <v>136</v>
      </c>
    </row>
    <row r="62" spans="1:16" x14ac:dyDescent="0.25">
      <c r="A62" t="s">
        <v>58</v>
      </c>
      <c r="B62" t="s">
        <v>104</v>
      </c>
      <c r="C62" t="str">
        <f t="shared" si="0"/>
        <v>Wahai-Apr</v>
      </c>
      <c r="D62">
        <v>1</v>
      </c>
      <c r="E62">
        <v>1</v>
      </c>
      <c r="F62">
        <v>3</v>
      </c>
      <c r="G62">
        <v>1</v>
      </c>
      <c r="H62">
        <v>0</v>
      </c>
      <c r="I62">
        <v>4</v>
      </c>
      <c r="J62">
        <v>3</v>
      </c>
      <c r="K62">
        <v>2</v>
      </c>
      <c r="L62">
        <v>1</v>
      </c>
      <c r="M62">
        <v>4</v>
      </c>
      <c r="N62">
        <v>0</v>
      </c>
      <c r="O62">
        <v>0</v>
      </c>
      <c r="P62">
        <v>2</v>
      </c>
    </row>
    <row r="63" spans="1:16" x14ac:dyDescent="0.25">
      <c r="A63" t="s">
        <v>59</v>
      </c>
      <c r="B63" t="s">
        <v>104</v>
      </c>
      <c r="C63" t="str">
        <f t="shared" si="0"/>
        <v>Waingapu-Apr</v>
      </c>
      <c r="D63">
        <v>19</v>
      </c>
      <c r="E63">
        <v>19</v>
      </c>
      <c r="F63">
        <v>17</v>
      </c>
      <c r="G63">
        <v>28</v>
      </c>
      <c r="H63">
        <v>15</v>
      </c>
      <c r="I63">
        <v>29</v>
      </c>
      <c r="J63">
        <v>12</v>
      </c>
      <c r="K63">
        <v>17</v>
      </c>
      <c r="L63">
        <v>23</v>
      </c>
      <c r="M63">
        <v>17</v>
      </c>
      <c r="N63">
        <v>6</v>
      </c>
      <c r="O63">
        <v>19</v>
      </c>
      <c r="P63">
        <v>20</v>
      </c>
    </row>
    <row r="64" spans="1:16" x14ac:dyDescent="0.25">
      <c r="A64" t="s">
        <v>62</v>
      </c>
      <c r="B64" t="s">
        <v>100</v>
      </c>
      <c r="C64" t="str">
        <f t="shared" si="0"/>
        <v>Ambon-Aug</v>
      </c>
      <c r="D64">
        <v>128</v>
      </c>
    </row>
    <row r="65" spans="1:4" x14ac:dyDescent="0.25">
      <c r="A65" t="s">
        <v>63</v>
      </c>
      <c r="B65" t="s">
        <v>100</v>
      </c>
      <c r="C65" t="str">
        <f t="shared" si="0"/>
        <v>Balikpapan-Aug</v>
      </c>
      <c r="D65">
        <v>3275</v>
      </c>
    </row>
    <row r="66" spans="1:4" x14ac:dyDescent="0.25">
      <c r="A66" t="s">
        <v>23</v>
      </c>
      <c r="B66" t="s">
        <v>100</v>
      </c>
      <c r="C66" t="str">
        <f t="shared" si="0"/>
        <v>Banjarmasin-Aug</v>
      </c>
      <c r="D66">
        <v>126</v>
      </c>
    </row>
    <row r="67" spans="1:4" x14ac:dyDescent="0.25">
      <c r="A67" t="s">
        <v>19</v>
      </c>
      <c r="B67" t="s">
        <v>100</v>
      </c>
      <c r="C67" t="str">
        <f t="shared" ref="C67:C130" si="1">_xlfn.CONCAT(TRIM(A67),"-",TRIM(B67))</f>
        <v>Banten-Aug</v>
      </c>
      <c r="D67">
        <v>753</v>
      </c>
    </row>
    <row r="68" spans="1:4" x14ac:dyDescent="0.25">
      <c r="A68" t="s">
        <v>64</v>
      </c>
      <c r="B68" t="s">
        <v>100</v>
      </c>
      <c r="C68" t="str">
        <f t="shared" si="1"/>
        <v>Baubau-Aug</v>
      </c>
      <c r="D68">
        <v>79</v>
      </c>
    </row>
    <row r="69" spans="1:4" x14ac:dyDescent="0.25">
      <c r="A69" t="s">
        <v>24</v>
      </c>
      <c r="B69" t="s">
        <v>100</v>
      </c>
      <c r="C69" t="str">
        <f t="shared" si="1"/>
        <v>Belawan-Aug</v>
      </c>
      <c r="D69">
        <v>171</v>
      </c>
    </row>
    <row r="70" spans="1:4" x14ac:dyDescent="0.25">
      <c r="A70" t="s">
        <v>25</v>
      </c>
      <c r="B70" t="s">
        <v>100</v>
      </c>
      <c r="C70" t="str">
        <f t="shared" si="1"/>
        <v>Bengkalis-Aug</v>
      </c>
      <c r="D70">
        <v>37</v>
      </c>
    </row>
    <row r="71" spans="1:4" x14ac:dyDescent="0.25">
      <c r="A71" t="s">
        <v>20</v>
      </c>
      <c r="B71" t="s">
        <v>100</v>
      </c>
      <c r="C71" t="str">
        <f t="shared" si="1"/>
        <v>Benoa-Aug</v>
      </c>
      <c r="D71">
        <v>73</v>
      </c>
    </row>
    <row r="72" spans="1:4" x14ac:dyDescent="0.25">
      <c r="A72" t="s">
        <v>26</v>
      </c>
      <c r="B72" t="s">
        <v>100</v>
      </c>
      <c r="C72" t="str">
        <f t="shared" si="1"/>
        <v>Bitung-Aug</v>
      </c>
      <c r="D72">
        <v>165</v>
      </c>
    </row>
    <row r="73" spans="1:4" x14ac:dyDescent="0.25">
      <c r="A73" t="s">
        <v>113</v>
      </c>
      <c r="B73" t="s">
        <v>100</v>
      </c>
      <c r="C73" t="str">
        <f t="shared" si="1"/>
        <v>Bontang Lng Terminal-Aug</v>
      </c>
      <c r="D73">
        <v>7</v>
      </c>
    </row>
    <row r="74" spans="1:4" x14ac:dyDescent="0.25">
      <c r="A74" t="s">
        <v>27</v>
      </c>
      <c r="B74" t="s">
        <v>100</v>
      </c>
      <c r="C74" t="str">
        <f t="shared" si="1"/>
        <v>Bula-Aug</v>
      </c>
      <c r="D74">
        <v>7</v>
      </c>
    </row>
    <row r="75" spans="1:4" x14ac:dyDescent="0.25">
      <c r="A75" t="s">
        <v>28</v>
      </c>
      <c r="B75" t="s">
        <v>100</v>
      </c>
      <c r="C75" t="str">
        <f t="shared" si="1"/>
        <v>Celukan Bawang-Aug</v>
      </c>
      <c r="D75">
        <v>8</v>
      </c>
    </row>
    <row r="76" spans="1:4" x14ac:dyDescent="0.25">
      <c r="A76" t="s">
        <v>18</v>
      </c>
      <c r="B76" t="s">
        <v>100</v>
      </c>
      <c r="C76" t="str">
        <f t="shared" si="1"/>
        <v>Cirebon-Aug</v>
      </c>
      <c r="D76">
        <v>25</v>
      </c>
    </row>
    <row r="77" spans="1:4" x14ac:dyDescent="0.25">
      <c r="A77" t="s">
        <v>29</v>
      </c>
      <c r="B77" t="s">
        <v>100</v>
      </c>
      <c r="C77" t="str">
        <f t="shared" si="1"/>
        <v>Donggala-Aug</v>
      </c>
      <c r="D77">
        <v>106</v>
      </c>
    </row>
    <row r="78" spans="1:4" x14ac:dyDescent="0.25">
      <c r="A78" t="s">
        <v>30</v>
      </c>
      <c r="B78" t="s">
        <v>100</v>
      </c>
      <c r="C78" t="str">
        <f t="shared" si="1"/>
        <v>Dumai-Aug</v>
      </c>
      <c r="D78">
        <v>874</v>
      </c>
    </row>
    <row r="79" spans="1:4" x14ac:dyDescent="0.25">
      <c r="A79" t="s">
        <v>67</v>
      </c>
      <c r="B79" t="s">
        <v>100</v>
      </c>
      <c r="C79" t="str">
        <f t="shared" si="1"/>
        <v>Ende-Aug</v>
      </c>
      <c r="D79">
        <v>15</v>
      </c>
    </row>
    <row r="80" spans="1:4" x14ac:dyDescent="0.25">
      <c r="A80" t="s">
        <v>68</v>
      </c>
      <c r="B80" t="s">
        <v>100</v>
      </c>
      <c r="C80" t="str">
        <f t="shared" si="1"/>
        <v>Fakfak-Aug</v>
      </c>
      <c r="D80">
        <v>40</v>
      </c>
    </row>
    <row r="81" spans="1:4" x14ac:dyDescent="0.25">
      <c r="A81" t="s">
        <v>31</v>
      </c>
      <c r="B81" t="s">
        <v>100</v>
      </c>
      <c r="C81" t="str">
        <f t="shared" si="1"/>
        <v>Gorontalo-Aug</v>
      </c>
      <c r="D81">
        <v>48</v>
      </c>
    </row>
    <row r="82" spans="1:4" x14ac:dyDescent="0.25">
      <c r="A82" t="s">
        <v>32</v>
      </c>
      <c r="B82" t="s">
        <v>100</v>
      </c>
      <c r="C82" t="str">
        <f t="shared" si="1"/>
        <v>Gresik-Aug</v>
      </c>
      <c r="D82">
        <v>1904</v>
      </c>
    </row>
    <row r="83" spans="1:4" x14ac:dyDescent="0.25">
      <c r="A83" t="s">
        <v>33</v>
      </c>
      <c r="B83" t="s">
        <v>100</v>
      </c>
      <c r="C83" t="str">
        <f t="shared" si="1"/>
        <v>Jayapura-Aug</v>
      </c>
      <c r="D83">
        <v>55</v>
      </c>
    </row>
    <row r="84" spans="1:4" x14ac:dyDescent="0.25">
      <c r="A84" t="s">
        <v>34</v>
      </c>
      <c r="B84" t="s">
        <v>100</v>
      </c>
      <c r="C84" t="str">
        <f t="shared" si="1"/>
        <v>Kendari-Aug</v>
      </c>
      <c r="D84">
        <v>84</v>
      </c>
    </row>
    <row r="85" spans="1:4" x14ac:dyDescent="0.25">
      <c r="A85" t="s">
        <v>35</v>
      </c>
      <c r="B85" t="s">
        <v>100</v>
      </c>
      <c r="C85" t="str">
        <f t="shared" si="1"/>
        <v>Kolonodale-Aug</v>
      </c>
      <c r="D85">
        <v>3</v>
      </c>
    </row>
    <row r="86" spans="1:4" x14ac:dyDescent="0.25">
      <c r="A86" t="s">
        <v>36</v>
      </c>
      <c r="B86" t="s">
        <v>100</v>
      </c>
      <c r="C86" t="str">
        <f t="shared" si="1"/>
        <v>Kuala Tanjung-Aug</v>
      </c>
      <c r="D86">
        <v>52</v>
      </c>
    </row>
    <row r="87" spans="1:4" x14ac:dyDescent="0.25">
      <c r="A87" t="s">
        <v>37</v>
      </c>
      <c r="B87" t="s">
        <v>100</v>
      </c>
      <c r="C87" t="str">
        <f t="shared" si="1"/>
        <v>Kumai-Aug</v>
      </c>
      <c r="D87">
        <v>18</v>
      </c>
    </row>
    <row r="88" spans="1:4" x14ac:dyDescent="0.25">
      <c r="A88" t="s">
        <v>69</v>
      </c>
      <c r="B88" t="s">
        <v>100</v>
      </c>
      <c r="C88" t="str">
        <f t="shared" si="1"/>
        <v>Labuha-Aug</v>
      </c>
      <c r="D88">
        <v>0</v>
      </c>
    </row>
    <row r="89" spans="1:4" x14ac:dyDescent="0.25">
      <c r="A89" t="s">
        <v>38</v>
      </c>
      <c r="B89" t="s">
        <v>100</v>
      </c>
      <c r="C89" t="str">
        <f t="shared" si="1"/>
        <v>Larantuka-Aug</v>
      </c>
      <c r="D89">
        <v>9</v>
      </c>
    </row>
    <row r="90" spans="1:4" x14ac:dyDescent="0.25">
      <c r="A90" t="s">
        <v>71</v>
      </c>
      <c r="B90" t="s">
        <v>100</v>
      </c>
      <c r="C90" t="str">
        <f t="shared" si="1"/>
        <v>Lhokseumawe-Aug</v>
      </c>
      <c r="D90">
        <v>263</v>
      </c>
    </row>
    <row r="91" spans="1:4" x14ac:dyDescent="0.25">
      <c r="A91" t="s">
        <v>39</v>
      </c>
      <c r="B91" t="s">
        <v>100</v>
      </c>
      <c r="C91" t="str">
        <f t="shared" si="1"/>
        <v>Luwuk-Aug</v>
      </c>
      <c r="D91">
        <v>54</v>
      </c>
    </row>
    <row r="92" spans="1:4" x14ac:dyDescent="0.25">
      <c r="A92" t="s">
        <v>40</v>
      </c>
      <c r="B92" t="s">
        <v>100</v>
      </c>
      <c r="C92" t="str">
        <f t="shared" si="1"/>
        <v>Manado-Aug</v>
      </c>
      <c r="D92">
        <v>0</v>
      </c>
    </row>
    <row r="93" spans="1:4" x14ac:dyDescent="0.25">
      <c r="A93" t="s">
        <v>72</v>
      </c>
      <c r="B93" t="s">
        <v>100</v>
      </c>
      <c r="C93" t="str">
        <f t="shared" si="1"/>
        <v>Maumere-Aug</v>
      </c>
      <c r="D93">
        <v>19</v>
      </c>
    </row>
    <row r="94" spans="1:4" x14ac:dyDescent="0.25">
      <c r="A94" t="s">
        <v>41</v>
      </c>
      <c r="B94" t="s">
        <v>100</v>
      </c>
      <c r="C94" t="str">
        <f t="shared" si="1"/>
        <v>Namlea-Aug</v>
      </c>
      <c r="D94">
        <v>24</v>
      </c>
    </row>
    <row r="95" spans="1:4" x14ac:dyDescent="0.25">
      <c r="A95" t="s">
        <v>73</v>
      </c>
      <c r="B95" t="s">
        <v>100</v>
      </c>
      <c r="C95" t="str">
        <f t="shared" si="1"/>
        <v>Palembang-Aug</v>
      </c>
      <c r="D95">
        <v>15</v>
      </c>
    </row>
    <row r="96" spans="1:4" x14ac:dyDescent="0.25">
      <c r="A96" t="s">
        <v>114</v>
      </c>
      <c r="B96" t="s">
        <v>100</v>
      </c>
      <c r="C96" t="str">
        <f t="shared" si="1"/>
        <v>Pangkalansusu-Aug</v>
      </c>
      <c r="D96">
        <v>0</v>
      </c>
    </row>
    <row r="97" spans="1:4" x14ac:dyDescent="0.25">
      <c r="A97" t="s">
        <v>43</v>
      </c>
      <c r="B97" t="s">
        <v>100</v>
      </c>
      <c r="C97" t="str">
        <f t="shared" si="1"/>
        <v>Panjang-Aug</v>
      </c>
      <c r="D97">
        <v>172</v>
      </c>
    </row>
    <row r="98" spans="1:4" x14ac:dyDescent="0.25">
      <c r="A98" t="s">
        <v>74</v>
      </c>
      <c r="B98" t="s">
        <v>100</v>
      </c>
      <c r="C98" t="str">
        <f t="shared" si="1"/>
        <v>Parepare-Aug</v>
      </c>
      <c r="D98">
        <v>27</v>
      </c>
    </row>
    <row r="99" spans="1:4" x14ac:dyDescent="0.25">
      <c r="A99" t="s">
        <v>45</v>
      </c>
      <c r="B99" t="s">
        <v>100</v>
      </c>
      <c r="C99" t="str">
        <f t="shared" si="1"/>
        <v>Pekalongan-Aug</v>
      </c>
      <c r="D99">
        <v>0</v>
      </c>
    </row>
    <row r="100" spans="1:4" x14ac:dyDescent="0.25">
      <c r="A100" t="s">
        <v>47</v>
      </c>
      <c r="B100" t="s">
        <v>100</v>
      </c>
      <c r="C100" t="str">
        <f t="shared" si="1"/>
        <v>Pomalaa-Aug</v>
      </c>
      <c r="D100">
        <v>5</v>
      </c>
    </row>
    <row r="101" spans="1:4" x14ac:dyDescent="0.25">
      <c r="A101" t="s">
        <v>21</v>
      </c>
      <c r="B101" t="s">
        <v>100</v>
      </c>
      <c r="C101" t="str">
        <f t="shared" si="1"/>
        <v>Pontianak-Aug</v>
      </c>
      <c r="D101">
        <v>282</v>
      </c>
    </row>
    <row r="102" spans="1:4" x14ac:dyDescent="0.25">
      <c r="A102" t="s">
        <v>22</v>
      </c>
      <c r="B102" t="s">
        <v>100</v>
      </c>
      <c r="C102" t="str">
        <f t="shared" si="1"/>
        <v>Poso-Aug</v>
      </c>
      <c r="D102">
        <v>6</v>
      </c>
    </row>
    <row r="103" spans="1:4" x14ac:dyDescent="0.25">
      <c r="A103" t="s">
        <v>75</v>
      </c>
      <c r="B103" t="s">
        <v>100</v>
      </c>
      <c r="C103" t="str">
        <f t="shared" si="1"/>
        <v>Probolinggo-Aug</v>
      </c>
      <c r="D103">
        <v>6</v>
      </c>
    </row>
    <row r="104" spans="1:4" x14ac:dyDescent="0.25">
      <c r="A104" t="s">
        <v>82</v>
      </c>
      <c r="B104" t="s">
        <v>100</v>
      </c>
      <c r="C104" t="str">
        <f t="shared" si="1"/>
        <v>Pulau Baai-Aug</v>
      </c>
      <c r="D104">
        <v>56</v>
      </c>
    </row>
    <row r="105" spans="1:4" x14ac:dyDescent="0.25">
      <c r="A105" t="s">
        <v>96</v>
      </c>
      <c r="B105" t="s">
        <v>100</v>
      </c>
      <c r="C105" t="str">
        <f t="shared" si="1"/>
        <v>Pulau Sambu-Aug</v>
      </c>
      <c r="D105">
        <v>7383</v>
      </c>
    </row>
    <row r="106" spans="1:4" x14ac:dyDescent="0.25">
      <c r="A106" t="s">
        <v>115</v>
      </c>
      <c r="B106" t="s">
        <v>100</v>
      </c>
      <c r="C106" t="str">
        <f t="shared" si="1"/>
        <v>Raha Roadstead-Aug</v>
      </c>
      <c r="D106">
        <v>6</v>
      </c>
    </row>
    <row r="107" spans="1:4" x14ac:dyDescent="0.25">
      <c r="A107" t="s">
        <v>48</v>
      </c>
      <c r="B107" t="s">
        <v>100</v>
      </c>
      <c r="C107" t="str">
        <f t="shared" si="1"/>
        <v>Samarinda-Aug</v>
      </c>
      <c r="D107">
        <v>18</v>
      </c>
    </row>
    <row r="108" spans="1:4" x14ac:dyDescent="0.25">
      <c r="A108" t="s">
        <v>49</v>
      </c>
      <c r="B108" t="s">
        <v>100</v>
      </c>
      <c r="C108" t="str">
        <f t="shared" si="1"/>
        <v>Sampit-Aug</v>
      </c>
      <c r="D108">
        <v>9</v>
      </c>
    </row>
    <row r="109" spans="1:4" x14ac:dyDescent="0.25">
      <c r="A109" t="s">
        <v>50</v>
      </c>
      <c r="B109" t="s">
        <v>100</v>
      </c>
      <c r="C109" t="str">
        <f t="shared" si="1"/>
        <v>Saumlaki-Aug</v>
      </c>
      <c r="D109">
        <v>19</v>
      </c>
    </row>
    <row r="110" spans="1:4" x14ac:dyDescent="0.25">
      <c r="A110" t="s">
        <v>76</v>
      </c>
      <c r="B110" t="s">
        <v>100</v>
      </c>
      <c r="C110" t="str">
        <f t="shared" si="1"/>
        <v>Sekupang-Aug</v>
      </c>
      <c r="D110">
        <v>5457</v>
      </c>
    </row>
    <row r="111" spans="1:4" x14ac:dyDescent="0.25">
      <c r="A111" t="s">
        <v>51</v>
      </c>
      <c r="B111" t="s">
        <v>100</v>
      </c>
      <c r="C111" t="str">
        <f t="shared" si="1"/>
        <v>Serui-Aug</v>
      </c>
      <c r="D111">
        <v>13</v>
      </c>
    </row>
    <row r="112" spans="1:4" x14ac:dyDescent="0.25">
      <c r="A112" t="s">
        <v>52</v>
      </c>
      <c r="B112" t="s">
        <v>100</v>
      </c>
      <c r="C112" t="str">
        <f t="shared" si="1"/>
        <v>Sibolga-Aug</v>
      </c>
      <c r="D112">
        <v>25</v>
      </c>
    </row>
    <row r="113" spans="1:4" x14ac:dyDescent="0.25">
      <c r="A113" t="s">
        <v>77</v>
      </c>
      <c r="B113" t="s">
        <v>100</v>
      </c>
      <c r="C113" t="str">
        <f t="shared" si="1"/>
        <v>Sungaipakning-Aug</v>
      </c>
      <c r="D113">
        <v>51</v>
      </c>
    </row>
    <row r="114" spans="1:4" x14ac:dyDescent="0.25">
      <c r="A114" t="s">
        <v>53</v>
      </c>
      <c r="B114" t="s">
        <v>100</v>
      </c>
      <c r="C114" t="str">
        <f t="shared" si="1"/>
        <v>Tahuna-Aug</v>
      </c>
      <c r="D114">
        <v>20</v>
      </c>
    </row>
    <row r="115" spans="1:4" x14ac:dyDescent="0.25">
      <c r="A115" t="s">
        <v>54</v>
      </c>
      <c r="B115" t="s">
        <v>100</v>
      </c>
      <c r="C115" t="str">
        <f t="shared" si="1"/>
        <v>Tanjung Balai Karimun-Aug</v>
      </c>
      <c r="D115">
        <v>241</v>
      </c>
    </row>
    <row r="116" spans="1:4" x14ac:dyDescent="0.25">
      <c r="A116" t="s">
        <v>98</v>
      </c>
      <c r="B116" t="s">
        <v>100</v>
      </c>
      <c r="C116" t="str">
        <f t="shared" si="1"/>
        <v>Tanjung Benete-Aug</v>
      </c>
      <c r="D116">
        <v>25</v>
      </c>
    </row>
    <row r="117" spans="1:4" x14ac:dyDescent="0.25">
      <c r="A117" t="s">
        <v>118</v>
      </c>
      <c r="B117" t="s">
        <v>100</v>
      </c>
      <c r="C117" t="str">
        <f t="shared" si="1"/>
        <v>Tanjung Santan-Aug</v>
      </c>
      <c r="D117">
        <v>6</v>
      </c>
    </row>
    <row r="118" spans="1:4" x14ac:dyDescent="0.25">
      <c r="A118" t="s">
        <v>116</v>
      </c>
      <c r="B118" t="s">
        <v>100</v>
      </c>
      <c r="C118" t="str">
        <f t="shared" si="1"/>
        <v>Tanjungpandan-Aug</v>
      </c>
      <c r="D118">
        <v>1</v>
      </c>
    </row>
    <row r="119" spans="1:4" x14ac:dyDescent="0.25">
      <c r="A119" t="s">
        <v>117</v>
      </c>
      <c r="B119" t="s">
        <v>100</v>
      </c>
      <c r="C119" t="str">
        <f t="shared" si="1"/>
        <v>Tanjungredeb-Aug</v>
      </c>
      <c r="D119">
        <v>22</v>
      </c>
    </row>
    <row r="120" spans="1:4" x14ac:dyDescent="0.25">
      <c r="A120" t="s">
        <v>56</v>
      </c>
      <c r="B120" t="s">
        <v>100</v>
      </c>
      <c r="C120" t="str">
        <f t="shared" si="1"/>
        <v>Tegal-Aug</v>
      </c>
      <c r="D120">
        <v>0</v>
      </c>
    </row>
    <row r="121" spans="1:4" x14ac:dyDescent="0.25">
      <c r="A121" t="s">
        <v>17</v>
      </c>
      <c r="B121" t="s">
        <v>100</v>
      </c>
      <c r="C121" t="str">
        <f t="shared" si="1"/>
        <v>Teluk Bayur-Aug</v>
      </c>
      <c r="D121">
        <v>104</v>
      </c>
    </row>
    <row r="122" spans="1:4" x14ac:dyDescent="0.25">
      <c r="A122" t="s">
        <v>78</v>
      </c>
      <c r="B122" t="s">
        <v>100</v>
      </c>
      <c r="C122" t="str">
        <f t="shared" si="1"/>
        <v>Ternate-Aug</v>
      </c>
      <c r="D122">
        <v>238</v>
      </c>
    </row>
    <row r="123" spans="1:4" x14ac:dyDescent="0.25">
      <c r="A123" t="s">
        <v>97</v>
      </c>
      <c r="B123" t="s">
        <v>100</v>
      </c>
      <c r="C123" t="str">
        <f t="shared" si="1"/>
        <v>Tg. Sorong-Aug</v>
      </c>
      <c r="D123">
        <v>99</v>
      </c>
    </row>
    <row r="124" spans="1:4" x14ac:dyDescent="0.25">
      <c r="A124" t="s">
        <v>58</v>
      </c>
      <c r="B124" t="s">
        <v>100</v>
      </c>
      <c r="C124" t="str">
        <f t="shared" si="1"/>
        <v>Wahai-Aug</v>
      </c>
      <c r="D124">
        <v>3</v>
      </c>
    </row>
    <row r="125" spans="1:4" x14ac:dyDescent="0.25">
      <c r="A125" t="s">
        <v>59</v>
      </c>
      <c r="B125" t="s">
        <v>100</v>
      </c>
      <c r="C125" t="str">
        <f t="shared" si="1"/>
        <v>Waingapu-Aug</v>
      </c>
      <c r="D125">
        <v>17</v>
      </c>
    </row>
    <row r="126" spans="1:4" x14ac:dyDescent="0.25">
      <c r="A126" t="s">
        <v>62</v>
      </c>
      <c r="B126" t="s">
        <v>101</v>
      </c>
      <c r="C126" t="str">
        <f t="shared" si="1"/>
        <v>Ambon-Dec</v>
      </c>
      <c r="D126">
        <v>197</v>
      </c>
    </row>
    <row r="127" spans="1:4" x14ac:dyDescent="0.25">
      <c r="A127" t="s">
        <v>63</v>
      </c>
      <c r="B127" t="s">
        <v>101</v>
      </c>
      <c r="C127" t="str">
        <f t="shared" si="1"/>
        <v>Balikpapan-Dec</v>
      </c>
      <c r="D127">
        <v>2610</v>
      </c>
    </row>
    <row r="128" spans="1:4" x14ac:dyDescent="0.25">
      <c r="A128" t="s">
        <v>23</v>
      </c>
      <c r="B128" t="s">
        <v>101</v>
      </c>
      <c r="C128" t="str">
        <f t="shared" si="1"/>
        <v>Banjarmasin-Dec</v>
      </c>
      <c r="D128">
        <v>584</v>
      </c>
    </row>
    <row r="129" spans="1:4" x14ac:dyDescent="0.25">
      <c r="A129" t="s">
        <v>19</v>
      </c>
      <c r="B129" t="s">
        <v>101</v>
      </c>
      <c r="C129" t="str">
        <f t="shared" si="1"/>
        <v>Banten-Dec</v>
      </c>
      <c r="D129">
        <v>753</v>
      </c>
    </row>
    <row r="130" spans="1:4" x14ac:dyDescent="0.25">
      <c r="A130" t="s">
        <v>64</v>
      </c>
      <c r="B130" t="s">
        <v>101</v>
      </c>
      <c r="C130" t="str">
        <f t="shared" si="1"/>
        <v>Baubau-Dec</v>
      </c>
      <c r="D130">
        <v>83</v>
      </c>
    </row>
    <row r="131" spans="1:4" x14ac:dyDescent="0.25">
      <c r="A131" t="s">
        <v>24</v>
      </c>
      <c r="B131" t="s">
        <v>101</v>
      </c>
      <c r="C131" t="str">
        <f t="shared" ref="C131:C194" si="2">_xlfn.CONCAT(TRIM(A131),"-",TRIM(B131))</f>
        <v>Belawan-Dec</v>
      </c>
      <c r="D131">
        <v>779</v>
      </c>
    </row>
    <row r="132" spans="1:4" x14ac:dyDescent="0.25">
      <c r="A132" t="s">
        <v>25</v>
      </c>
      <c r="B132" t="s">
        <v>101</v>
      </c>
      <c r="C132" t="str">
        <f t="shared" si="2"/>
        <v>Bengkalis-Dec</v>
      </c>
      <c r="D132">
        <v>53</v>
      </c>
    </row>
    <row r="133" spans="1:4" x14ac:dyDescent="0.25">
      <c r="A133" t="s">
        <v>20</v>
      </c>
      <c r="B133" t="s">
        <v>101</v>
      </c>
      <c r="C133" t="str">
        <f t="shared" si="2"/>
        <v>Benoa-Dec</v>
      </c>
      <c r="D133">
        <v>104</v>
      </c>
    </row>
    <row r="134" spans="1:4" x14ac:dyDescent="0.25">
      <c r="A134" t="s">
        <v>26</v>
      </c>
      <c r="B134" t="s">
        <v>101</v>
      </c>
      <c r="C134" t="str">
        <f t="shared" si="2"/>
        <v>Bitung-Dec</v>
      </c>
      <c r="D134">
        <v>175</v>
      </c>
    </row>
    <row r="135" spans="1:4" x14ac:dyDescent="0.25">
      <c r="A135" t="s">
        <v>113</v>
      </c>
      <c r="B135" t="s">
        <v>101</v>
      </c>
      <c r="C135" t="str">
        <f t="shared" si="2"/>
        <v>Bontang Lng Terminal-Dec</v>
      </c>
      <c r="D135">
        <v>9</v>
      </c>
    </row>
    <row r="136" spans="1:4" x14ac:dyDescent="0.25">
      <c r="A136" t="s">
        <v>27</v>
      </c>
      <c r="B136" t="s">
        <v>101</v>
      </c>
      <c r="C136" t="str">
        <f t="shared" si="2"/>
        <v>Bula-Dec</v>
      </c>
      <c r="D136">
        <v>4</v>
      </c>
    </row>
    <row r="137" spans="1:4" x14ac:dyDescent="0.25">
      <c r="A137" t="s">
        <v>28</v>
      </c>
      <c r="B137" t="s">
        <v>101</v>
      </c>
      <c r="C137" t="str">
        <f t="shared" si="2"/>
        <v>Celukan Bawang-Dec</v>
      </c>
      <c r="D137">
        <v>12</v>
      </c>
    </row>
    <row r="138" spans="1:4" x14ac:dyDescent="0.25">
      <c r="A138" t="s">
        <v>18</v>
      </c>
      <c r="B138" t="s">
        <v>101</v>
      </c>
      <c r="C138" t="str">
        <f t="shared" si="2"/>
        <v>Cirebon-Dec</v>
      </c>
      <c r="D138">
        <v>23</v>
      </c>
    </row>
    <row r="139" spans="1:4" x14ac:dyDescent="0.25">
      <c r="A139" t="s">
        <v>29</v>
      </c>
      <c r="B139" t="s">
        <v>101</v>
      </c>
      <c r="C139" t="str">
        <f t="shared" si="2"/>
        <v>Donggala-Dec</v>
      </c>
      <c r="D139">
        <v>51</v>
      </c>
    </row>
    <row r="140" spans="1:4" x14ac:dyDescent="0.25">
      <c r="A140" t="s">
        <v>30</v>
      </c>
      <c r="B140" t="s">
        <v>101</v>
      </c>
      <c r="C140" t="str">
        <f t="shared" si="2"/>
        <v>Dumai-Dec</v>
      </c>
      <c r="D140">
        <v>1387</v>
      </c>
    </row>
    <row r="141" spans="1:4" x14ac:dyDescent="0.25">
      <c r="A141" t="s">
        <v>67</v>
      </c>
      <c r="B141" t="s">
        <v>101</v>
      </c>
      <c r="C141" t="str">
        <f t="shared" si="2"/>
        <v>Ende-Dec</v>
      </c>
      <c r="D141">
        <v>27</v>
      </c>
    </row>
    <row r="142" spans="1:4" x14ac:dyDescent="0.25">
      <c r="A142" t="s">
        <v>68</v>
      </c>
      <c r="B142" t="s">
        <v>101</v>
      </c>
      <c r="C142" t="str">
        <f t="shared" si="2"/>
        <v>Fakfak-Dec</v>
      </c>
      <c r="D142">
        <v>53</v>
      </c>
    </row>
    <row r="143" spans="1:4" x14ac:dyDescent="0.25">
      <c r="A143" t="s">
        <v>31</v>
      </c>
      <c r="B143" t="s">
        <v>101</v>
      </c>
      <c r="C143" t="str">
        <f t="shared" si="2"/>
        <v>Gorontalo-Dec</v>
      </c>
      <c r="D143">
        <v>75</v>
      </c>
    </row>
    <row r="144" spans="1:4" x14ac:dyDescent="0.25">
      <c r="A144" t="s">
        <v>32</v>
      </c>
      <c r="B144" t="s">
        <v>101</v>
      </c>
      <c r="C144" t="str">
        <f t="shared" si="2"/>
        <v>Gresik-Dec</v>
      </c>
      <c r="D144">
        <v>2640</v>
      </c>
    </row>
    <row r="145" spans="1:4" x14ac:dyDescent="0.25">
      <c r="A145" t="s">
        <v>33</v>
      </c>
      <c r="B145" t="s">
        <v>101</v>
      </c>
      <c r="C145" t="str">
        <f t="shared" si="2"/>
        <v>Jayapura-Dec</v>
      </c>
      <c r="D145">
        <v>65</v>
      </c>
    </row>
    <row r="146" spans="1:4" x14ac:dyDescent="0.25">
      <c r="A146" t="s">
        <v>34</v>
      </c>
      <c r="B146" t="s">
        <v>101</v>
      </c>
      <c r="C146" t="str">
        <f t="shared" si="2"/>
        <v>Kendari-Dec</v>
      </c>
      <c r="D146">
        <v>81</v>
      </c>
    </row>
    <row r="147" spans="1:4" x14ac:dyDescent="0.25">
      <c r="A147" t="s">
        <v>35</v>
      </c>
      <c r="B147" t="s">
        <v>101</v>
      </c>
      <c r="C147" t="str">
        <f t="shared" si="2"/>
        <v>Kolonodale-Dec</v>
      </c>
      <c r="D147">
        <v>4</v>
      </c>
    </row>
    <row r="148" spans="1:4" x14ac:dyDescent="0.25">
      <c r="A148" t="s">
        <v>36</v>
      </c>
      <c r="B148" t="s">
        <v>101</v>
      </c>
      <c r="C148" t="str">
        <f t="shared" si="2"/>
        <v>Kuala Tanjung-Dec</v>
      </c>
      <c r="D148">
        <v>16</v>
      </c>
    </row>
    <row r="149" spans="1:4" x14ac:dyDescent="0.25">
      <c r="A149" t="s">
        <v>37</v>
      </c>
      <c r="B149" t="s">
        <v>101</v>
      </c>
      <c r="C149" t="str">
        <f t="shared" si="2"/>
        <v>Kumai-Dec</v>
      </c>
      <c r="D149">
        <v>47</v>
      </c>
    </row>
    <row r="150" spans="1:4" x14ac:dyDescent="0.25">
      <c r="A150" t="s">
        <v>69</v>
      </c>
      <c r="B150" t="s">
        <v>101</v>
      </c>
      <c r="C150" t="str">
        <f t="shared" si="2"/>
        <v>Labuha-Dec</v>
      </c>
      <c r="D150">
        <v>0</v>
      </c>
    </row>
    <row r="151" spans="1:4" x14ac:dyDescent="0.25">
      <c r="A151" t="s">
        <v>38</v>
      </c>
      <c r="B151" t="s">
        <v>101</v>
      </c>
      <c r="C151" t="str">
        <f t="shared" si="2"/>
        <v>Larantuka-Dec</v>
      </c>
      <c r="D151">
        <v>9</v>
      </c>
    </row>
    <row r="152" spans="1:4" x14ac:dyDescent="0.25">
      <c r="A152" t="s">
        <v>71</v>
      </c>
      <c r="B152" t="s">
        <v>101</v>
      </c>
      <c r="C152" t="str">
        <f t="shared" si="2"/>
        <v>Lhokseumawe-Dec</v>
      </c>
      <c r="D152">
        <v>451</v>
      </c>
    </row>
    <row r="153" spans="1:4" x14ac:dyDescent="0.25">
      <c r="A153" t="s">
        <v>39</v>
      </c>
      <c r="B153" t="s">
        <v>101</v>
      </c>
      <c r="C153" t="str">
        <f t="shared" si="2"/>
        <v>Luwuk-Dec</v>
      </c>
      <c r="D153">
        <v>56</v>
      </c>
    </row>
    <row r="154" spans="1:4" x14ac:dyDescent="0.25">
      <c r="A154" t="s">
        <v>40</v>
      </c>
      <c r="B154" t="s">
        <v>101</v>
      </c>
      <c r="C154" t="str">
        <f t="shared" si="2"/>
        <v>Manado-Dec</v>
      </c>
      <c r="D154">
        <v>2</v>
      </c>
    </row>
    <row r="155" spans="1:4" x14ac:dyDescent="0.25">
      <c r="A155" t="s">
        <v>72</v>
      </c>
      <c r="B155" t="s">
        <v>101</v>
      </c>
      <c r="C155" t="str">
        <f t="shared" si="2"/>
        <v>Maumere-Dec</v>
      </c>
      <c r="D155">
        <v>32</v>
      </c>
    </row>
    <row r="156" spans="1:4" x14ac:dyDescent="0.25">
      <c r="A156" t="s">
        <v>41</v>
      </c>
      <c r="B156" t="s">
        <v>101</v>
      </c>
      <c r="C156" t="str">
        <f t="shared" si="2"/>
        <v>Namlea-Dec</v>
      </c>
      <c r="D156">
        <v>31</v>
      </c>
    </row>
    <row r="157" spans="1:4" x14ac:dyDescent="0.25">
      <c r="A157" t="s">
        <v>73</v>
      </c>
      <c r="B157" t="s">
        <v>101</v>
      </c>
      <c r="C157" t="str">
        <f t="shared" si="2"/>
        <v>Palembang-Dec</v>
      </c>
      <c r="D157">
        <v>35</v>
      </c>
    </row>
    <row r="158" spans="1:4" x14ac:dyDescent="0.25">
      <c r="A158" t="s">
        <v>114</v>
      </c>
      <c r="B158" t="s">
        <v>101</v>
      </c>
      <c r="C158" t="str">
        <f t="shared" si="2"/>
        <v>Pangkalansusu-Dec</v>
      </c>
      <c r="D158">
        <v>0</v>
      </c>
    </row>
    <row r="159" spans="1:4" x14ac:dyDescent="0.25">
      <c r="A159" t="s">
        <v>43</v>
      </c>
      <c r="B159" t="s">
        <v>101</v>
      </c>
      <c r="C159" t="str">
        <f t="shared" si="2"/>
        <v>Panjang-Dec</v>
      </c>
      <c r="D159">
        <v>259</v>
      </c>
    </row>
    <row r="160" spans="1:4" x14ac:dyDescent="0.25">
      <c r="A160" t="s">
        <v>74</v>
      </c>
      <c r="B160" t="s">
        <v>101</v>
      </c>
      <c r="C160" t="str">
        <f t="shared" si="2"/>
        <v>Parepare-Dec</v>
      </c>
      <c r="D160">
        <v>30</v>
      </c>
    </row>
    <row r="161" spans="1:4" x14ac:dyDescent="0.25">
      <c r="A161" t="s">
        <v>45</v>
      </c>
      <c r="B161" t="s">
        <v>101</v>
      </c>
      <c r="C161" t="str">
        <f t="shared" si="2"/>
        <v>Pekalongan-Dec</v>
      </c>
      <c r="D161">
        <v>0</v>
      </c>
    </row>
    <row r="162" spans="1:4" x14ac:dyDescent="0.25">
      <c r="A162" t="s">
        <v>47</v>
      </c>
      <c r="B162" t="s">
        <v>101</v>
      </c>
      <c r="C162" t="str">
        <f t="shared" si="2"/>
        <v>Pomalaa-Dec</v>
      </c>
      <c r="D162">
        <v>6</v>
      </c>
    </row>
    <row r="163" spans="1:4" x14ac:dyDescent="0.25">
      <c r="A163" t="s">
        <v>21</v>
      </c>
      <c r="B163" t="s">
        <v>101</v>
      </c>
      <c r="C163" t="str">
        <f t="shared" si="2"/>
        <v>Pontianak-Dec</v>
      </c>
      <c r="D163">
        <v>300</v>
      </c>
    </row>
    <row r="164" spans="1:4" x14ac:dyDescent="0.25">
      <c r="A164" t="s">
        <v>22</v>
      </c>
      <c r="B164" t="s">
        <v>101</v>
      </c>
      <c r="C164" t="str">
        <f t="shared" si="2"/>
        <v>Poso-Dec</v>
      </c>
      <c r="D164">
        <v>14</v>
      </c>
    </row>
    <row r="165" spans="1:4" x14ac:dyDescent="0.25">
      <c r="A165" t="s">
        <v>75</v>
      </c>
      <c r="B165" t="s">
        <v>101</v>
      </c>
      <c r="C165" t="str">
        <f t="shared" si="2"/>
        <v>Probolinggo-Dec</v>
      </c>
      <c r="D165">
        <v>9</v>
      </c>
    </row>
    <row r="166" spans="1:4" x14ac:dyDescent="0.25">
      <c r="A166" t="s">
        <v>82</v>
      </c>
      <c r="B166" t="s">
        <v>101</v>
      </c>
      <c r="C166" t="str">
        <f t="shared" si="2"/>
        <v>Pulau Baai-Dec</v>
      </c>
      <c r="D166">
        <v>256</v>
      </c>
    </row>
    <row r="167" spans="1:4" x14ac:dyDescent="0.25">
      <c r="A167" t="s">
        <v>96</v>
      </c>
      <c r="B167" t="s">
        <v>101</v>
      </c>
      <c r="C167" t="str">
        <f t="shared" si="2"/>
        <v>Pulau Sambu-Dec</v>
      </c>
      <c r="D167">
        <v>6725</v>
      </c>
    </row>
    <row r="168" spans="1:4" x14ac:dyDescent="0.25">
      <c r="A168" t="s">
        <v>115</v>
      </c>
      <c r="B168" t="s">
        <v>101</v>
      </c>
      <c r="C168" t="str">
        <f t="shared" si="2"/>
        <v>Raha Roadstead-Dec</v>
      </c>
      <c r="D168">
        <v>9</v>
      </c>
    </row>
    <row r="169" spans="1:4" x14ac:dyDescent="0.25">
      <c r="A169" t="s">
        <v>48</v>
      </c>
      <c r="B169" t="s">
        <v>101</v>
      </c>
      <c r="C169" t="str">
        <f t="shared" si="2"/>
        <v>Samarinda-Dec</v>
      </c>
      <c r="D169">
        <v>24</v>
      </c>
    </row>
    <row r="170" spans="1:4" x14ac:dyDescent="0.25">
      <c r="A170" t="s">
        <v>49</v>
      </c>
      <c r="B170" t="s">
        <v>101</v>
      </c>
      <c r="C170" t="str">
        <f t="shared" si="2"/>
        <v>Sampit-Dec</v>
      </c>
      <c r="D170">
        <v>6</v>
      </c>
    </row>
    <row r="171" spans="1:4" x14ac:dyDescent="0.25">
      <c r="A171" t="s">
        <v>50</v>
      </c>
      <c r="B171" t="s">
        <v>101</v>
      </c>
      <c r="C171" t="str">
        <f t="shared" si="2"/>
        <v>Saumlaki-Dec</v>
      </c>
      <c r="D171">
        <v>20</v>
      </c>
    </row>
    <row r="172" spans="1:4" x14ac:dyDescent="0.25">
      <c r="A172" t="s">
        <v>76</v>
      </c>
      <c r="B172" t="s">
        <v>101</v>
      </c>
      <c r="C172" t="str">
        <f t="shared" si="2"/>
        <v>Sekupang-Dec</v>
      </c>
      <c r="D172">
        <v>4048</v>
      </c>
    </row>
    <row r="173" spans="1:4" x14ac:dyDescent="0.25">
      <c r="A173" t="s">
        <v>51</v>
      </c>
      <c r="B173" t="s">
        <v>101</v>
      </c>
      <c r="C173" t="str">
        <f t="shared" si="2"/>
        <v>Serui-Dec</v>
      </c>
      <c r="D173">
        <v>20</v>
      </c>
    </row>
    <row r="174" spans="1:4" x14ac:dyDescent="0.25">
      <c r="A174" t="s">
        <v>52</v>
      </c>
      <c r="B174" t="s">
        <v>101</v>
      </c>
      <c r="C174" t="str">
        <f t="shared" si="2"/>
        <v>Sibolga-Dec</v>
      </c>
      <c r="D174">
        <v>28</v>
      </c>
    </row>
    <row r="175" spans="1:4" x14ac:dyDescent="0.25">
      <c r="A175" t="s">
        <v>77</v>
      </c>
      <c r="B175" t="s">
        <v>101</v>
      </c>
      <c r="C175" t="str">
        <f t="shared" si="2"/>
        <v>Sungaipakning-Dec</v>
      </c>
      <c r="D175">
        <v>71</v>
      </c>
    </row>
    <row r="176" spans="1:4" x14ac:dyDescent="0.25">
      <c r="A176" t="s">
        <v>53</v>
      </c>
      <c r="B176" t="s">
        <v>101</v>
      </c>
      <c r="C176" t="str">
        <f t="shared" si="2"/>
        <v>Tahuna-Dec</v>
      </c>
      <c r="D176">
        <v>18</v>
      </c>
    </row>
    <row r="177" spans="1:4" x14ac:dyDescent="0.25">
      <c r="A177" t="s">
        <v>54</v>
      </c>
      <c r="B177" t="s">
        <v>101</v>
      </c>
      <c r="C177" t="str">
        <f t="shared" si="2"/>
        <v>Tanjung Balai Karimun-Dec</v>
      </c>
      <c r="D177">
        <v>297</v>
      </c>
    </row>
    <row r="178" spans="1:4" x14ac:dyDescent="0.25">
      <c r="A178" t="s">
        <v>98</v>
      </c>
      <c r="B178" t="s">
        <v>101</v>
      </c>
      <c r="C178" t="str">
        <f t="shared" si="2"/>
        <v>Tanjung Benete-Dec</v>
      </c>
      <c r="D178">
        <v>15</v>
      </c>
    </row>
    <row r="179" spans="1:4" x14ac:dyDescent="0.25">
      <c r="A179" t="s">
        <v>118</v>
      </c>
      <c r="B179" t="s">
        <v>101</v>
      </c>
      <c r="C179" t="str">
        <f t="shared" si="2"/>
        <v>Tanjung Santan-Dec</v>
      </c>
      <c r="D179">
        <v>9</v>
      </c>
    </row>
    <row r="180" spans="1:4" x14ac:dyDescent="0.25">
      <c r="A180" t="s">
        <v>116</v>
      </c>
      <c r="B180" t="s">
        <v>101</v>
      </c>
      <c r="C180" t="str">
        <f t="shared" si="2"/>
        <v>Tanjungpandan-Dec</v>
      </c>
      <c r="D180">
        <v>2</v>
      </c>
    </row>
    <row r="181" spans="1:4" x14ac:dyDescent="0.25">
      <c r="A181" t="s">
        <v>117</v>
      </c>
      <c r="B181" t="s">
        <v>101</v>
      </c>
      <c r="C181" t="str">
        <f t="shared" si="2"/>
        <v>Tanjungredeb-Dec</v>
      </c>
      <c r="D181">
        <v>18</v>
      </c>
    </row>
    <row r="182" spans="1:4" x14ac:dyDescent="0.25">
      <c r="A182" t="s">
        <v>56</v>
      </c>
      <c r="B182" t="s">
        <v>101</v>
      </c>
      <c r="C182" t="str">
        <f t="shared" si="2"/>
        <v>Tegal-Dec</v>
      </c>
      <c r="D182">
        <v>0</v>
      </c>
    </row>
    <row r="183" spans="1:4" x14ac:dyDescent="0.25">
      <c r="A183" t="s">
        <v>17</v>
      </c>
      <c r="B183" t="s">
        <v>101</v>
      </c>
      <c r="C183" t="str">
        <f t="shared" si="2"/>
        <v>Teluk Bayur-Dec</v>
      </c>
      <c r="D183">
        <v>120</v>
      </c>
    </row>
    <row r="184" spans="1:4" x14ac:dyDescent="0.25">
      <c r="A184" t="s">
        <v>78</v>
      </c>
      <c r="B184" t="s">
        <v>101</v>
      </c>
      <c r="C184" t="str">
        <f t="shared" si="2"/>
        <v>Ternate-Dec</v>
      </c>
      <c r="D184">
        <v>360</v>
      </c>
    </row>
    <row r="185" spans="1:4" x14ac:dyDescent="0.25">
      <c r="A185" t="s">
        <v>97</v>
      </c>
      <c r="B185" t="s">
        <v>101</v>
      </c>
      <c r="C185" t="str">
        <f t="shared" si="2"/>
        <v>Tg. Sorong-Dec</v>
      </c>
      <c r="D185">
        <v>167</v>
      </c>
    </row>
    <row r="186" spans="1:4" x14ac:dyDescent="0.25">
      <c r="A186" t="s">
        <v>58</v>
      </c>
      <c r="B186" t="s">
        <v>101</v>
      </c>
      <c r="C186" t="str">
        <f t="shared" si="2"/>
        <v>Wahai-Dec</v>
      </c>
      <c r="D186">
        <v>1</v>
      </c>
    </row>
    <row r="187" spans="1:4" x14ac:dyDescent="0.25">
      <c r="A187" t="s">
        <v>59</v>
      </c>
      <c r="B187" t="s">
        <v>101</v>
      </c>
      <c r="C187" t="str">
        <f t="shared" si="2"/>
        <v>Waingapu-Dec</v>
      </c>
      <c r="D187">
        <v>28</v>
      </c>
    </row>
    <row r="188" spans="1:4" x14ac:dyDescent="0.25">
      <c r="A188" t="s">
        <v>62</v>
      </c>
      <c r="B188" t="s">
        <v>102</v>
      </c>
      <c r="C188" t="str">
        <f t="shared" si="2"/>
        <v>Ambon-Feb</v>
      </c>
      <c r="D188">
        <v>233</v>
      </c>
    </row>
    <row r="189" spans="1:4" x14ac:dyDescent="0.25">
      <c r="A189" t="s">
        <v>63</v>
      </c>
      <c r="B189" t="s">
        <v>102</v>
      </c>
      <c r="C189" t="str">
        <f t="shared" si="2"/>
        <v>Balikpapan-Feb</v>
      </c>
      <c r="D189">
        <v>2726</v>
      </c>
    </row>
    <row r="190" spans="1:4" x14ac:dyDescent="0.25">
      <c r="A190" t="s">
        <v>23</v>
      </c>
      <c r="B190" t="s">
        <v>102</v>
      </c>
      <c r="C190" t="str">
        <f t="shared" si="2"/>
        <v>Banjarmasin-Feb</v>
      </c>
      <c r="D190">
        <v>57</v>
      </c>
    </row>
    <row r="191" spans="1:4" x14ac:dyDescent="0.25">
      <c r="A191" t="s">
        <v>19</v>
      </c>
      <c r="B191" t="s">
        <v>102</v>
      </c>
      <c r="C191" t="str">
        <f t="shared" si="2"/>
        <v>Banten-Feb</v>
      </c>
      <c r="D191">
        <v>220</v>
      </c>
    </row>
    <row r="192" spans="1:4" x14ac:dyDescent="0.25">
      <c r="A192" t="s">
        <v>64</v>
      </c>
      <c r="B192" t="s">
        <v>102</v>
      </c>
      <c r="C192" t="str">
        <f t="shared" si="2"/>
        <v>Baubau-Feb</v>
      </c>
      <c r="D192">
        <v>70</v>
      </c>
    </row>
    <row r="193" spans="1:4" x14ac:dyDescent="0.25">
      <c r="A193" t="s">
        <v>24</v>
      </c>
      <c r="B193" t="s">
        <v>102</v>
      </c>
      <c r="C193" t="str">
        <f t="shared" si="2"/>
        <v>Belawan-Feb</v>
      </c>
      <c r="D193">
        <v>114</v>
      </c>
    </row>
    <row r="194" spans="1:4" x14ac:dyDescent="0.25">
      <c r="A194" t="s">
        <v>25</v>
      </c>
      <c r="B194" t="s">
        <v>102</v>
      </c>
      <c r="C194" t="str">
        <f t="shared" si="2"/>
        <v>Bengkalis-Feb</v>
      </c>
      <c r="D194">
        <v>34</v>
      </c>
    </row>
    <row r="195" spans="1:4" x14ac:dyDescent="0.25">
      <c r="A195" t="s">
        <v>20</v>
      </c>
      <c r="B195" t="s">
        <v>102</v>
      </c>
      <c r="C195" t="str">
        <f t="shared" ref="C195:C258" si="3">_xlfn.CONCAT(TRIM(A195),"-",TRIM(B195))</f>
        <v>Benoa-Feb</v>
      </c>
      <c r="D195">
        <v>36</v>
      </c>
    </row>
    <row r="196" spans="1:4" x14ac:dyDescent="0.25">
      <c r="A196" t="s">
        <v>26</v>
      </c>
      <c r="B196" t="s">
        <v>102</v>
      </c>
      <c r="C196" t="str">
        <f t="shared" si="3"/>
        <v>Bitung-Feb</v>
      </c>
      <c r="D196">
        <v>232</v>
      </c>
    </row>
    <row r="197" spans="1:4" x14ac:dyDescent="0.25">
      <c r="A197" t="s">
        <v>113</v>
      </c>
      <c r="B197" t="s">
        <v>102</v>
      </c>
      <c r="C197" t="str">
        <f t="shared" si="3"/>
        <v>Bontang Lng Terminal-Feb</v>
      </c>
      <c r="D197">
        <v>4</v>
      </c>
    </row>
    <row r="198" spans="1:4" x14ac:dyDescent="0.25">
      <c r="A198" t="s">
        <v>27</v>
      </c>
      <c r="B198" t="s">
        <v>102</v>
      </c>
      <c r="C198" t="str">
        <f t="shared" si="3"/>
        <v>Bula-Feb</v>
      </c>
      <c r="D198">
        <v>3</v>
      </c>
    </row>
    <row r="199" spans="1:4" x14ac:dyDescent="0.25">
      <c r="A199" t="s">
        <v>28</v>
      </c>
      <c r="B199" t="s">
        <v>102</v>
      </c>
      <c r="C199" t="str">
        <f t="shared" si="3"/>
        <v>Celukan Bawang-Feb</v>
      </c>
      <c r="D199">
        <v>14</v>
      </c>
    </row>
    <row r="200" spans="1:4" x14ac:dyDescent="0.25">
      <c r="A200" t="s">
        <v>18</v>
      </c>
      <c r="B200" t="s">
        <v>102</v>
      </c>
      <c r="C200" t="str">
        <f t="shared" si="3"/>
        <v>Cirebon-Feb</v>
      </c>
      <c r="D200">
        <v>20</v>
      </c>
    </row>
    <row r="201" spans="1:4" x14ac:dyDescent="0.25">
      <c r="A201" t="s">
        <v>29</v>
      </c>
      <c r="B201" t="s">
        <v>102</v>
      </c>
      <c r="C201" t="str">
        <f t="shared" si="3"/>
        <v>Donggala-Feb</v>
      </c>
      <c r="D201">
        <v>64</v>
      </c>
    </row>
    <row r="202" spans="1:4" x14ac:dyDescent="0.25">
      <c r="A202" t="s">
        <v>30</v>
      </c>
      <c r="B202" t="s">
        <v>102</v>
      </c>
      <c r="C202" t="str">
        <f t="shared" si="3"/>
        <v>Dumai-Feb</v>
      </c>
      <c r="D202">
        <v>272</v>
      </c>
    </row>
    <row r="203" spans="1:4" x14ac:dyDescent="0.25">
      <c r="A203" t="s">
        <v>67</v>
      </c>
      <c r="B203" t="s">
        <v>102</v>
      </c>
      <c r="C203" t="str">
        <f t="shared" si="3"/>
        <v>Ende-Feb</v>
      </c>
      <c r="D203">
        <v>15</v>
      </c>
    </row>
    <row r="204" spans="1:4" x14ac:dyDescent="0.25">
      <c r="A204" t="s">
        <v>68</v>
      </c>
      <c r="B204" t="s">
        <v>102</v>
      </c>
      <c r="C204" t="str">
        <f t="shared" si="3"/>
        <v>Fakfak-Feb</v>
      </c>
      <c r="D204">
        <v>35</v>
      </c>
    </row>
    <row r="205" spans="1:4" x14ac:dyDescent="0.25">
      <c r="A205" t="s">
        <v>31</v>
      </c>
      <c r="B205" t="s">
        <v>102</v>
      </c>
      <c r="C205" t="str">
        <f t="shared" si="3"/>
        <v>Gorontalo-Feb</v>
      </c>
      <c r="D205">
        <v>55</v>
      </c>
    </row>
    <row r="206" spans="1:4" x14ac:dyDescent="0.25">
      <c r="A206" t="s">
        <v>32</v>
      </c>
      <c r="B206" t="s">
        <v>102</v>
      </c>
      <c r="C206" t="str">
        <f t="shared" si="3"/>
        <v>Gresik-Feb</v>
      </c>
      <c r="D206">
        <v>1494</v>
      </c>
    </row>
    <row r="207" spans="1:4" x14ac:dyDescent="0.25">
      <c r="A207" t="s">
        <v>33</v>
      </c>
      <c r="B207" t="s">
        <v>102</v>
      </c>
      <c r="C207" t="str">
        <f t="shared" si="3"/>
        <v>Jayapura-Feb</v>
      </c>
      <c r="D207">
        <v>45</v>
      </c>
    </row>
    <row r="208" spans="1:4" x14ac:dyDescent="0.25">
      <c r="A208" t="s">
        <v>34</v>
      </c>
      <c r="B208" t="s">
        <v>102</v>
      </c>
      <c r="C208" t="str">
        <f t="shared" si="3"/>
        <v>Kendari-Feb</v>
      </c>
      <c r="D208">
        <v>79</v>
      </c>
    </row>
    <row r="209" spans="1:4" x14ac:dyDescent="0.25">
      <c r="A209" t="s">
        <v>35</v>
      </c>
      <c r="B209" t="s">
        <v>102</v>
      </c>
      <c r="C209" t="str">
        <f t="shared" si="3"/>
        <v>Kolonodale-Feb</v>
      </c>
      <c r="D209">
        <v>5</v>
      </c>
    </row>
    <row r="210" spans="1:4" x14ac:dyDescent="0.25">
      <c r="A210" t="s">
        <v>36</v>
      </c>
      <c r="B210" t="s">
        <v>102</v>
      </c>
      <c r="C210" t="str">
        <f t="shared" si="3"/>
        <v>Kuala Tanjung-Feb</v>
      </c>
      <c r="D210">
        <v>13</v>
      </c>
    </row>
    <row r="211" spans="1:4" x14ac:dyDescent="0.25">
      <c r="A211" t="s">
        <v>37</v>
      </c>
      <c r="B211" t="s">
        <v>102</v>
      </c>
      <c r="C211" t="str">
        <f t="shared" si="3"/>
        <v>Kumai-Feb</v>
      </c>
      <c r="D211">
        <v>26</v>
      </c>
    </row>
    <row r="212" spans="1:4" x14ac:dyDescent="0.25">
      <c r="A212" t="s">
        <v>69</v>
      </c>
      <c r="B212" t="s">
        <v>102</v>
      </c>
      <c r="C212" t="str">
        <f t="shared" si="3"/>
        <v>Labuha-Feb</v>
      </c>
      <c r="D212">
        <v>1</v>
      </c>
    </row>
    <row r="213" spans="1:4" x14ac:dyDescent="0.25">
      <c r="A213" t="s">
        <v>38</v>
      </c>
      <c r="B213" t="s">
        <v>102</v>
      </c>
      <c r="C213" t="str">
        <f t="shared" si="3"/>
        <v>Larantuka-Feb</v>
      </c>
      <c r="D213">
        <v>8</v>
      </c>
    </row>
    <row r="214" spans="1:4" x14ac:dyDescent="0.25">
      <c r="A214" t="s">
        <v>71</v>
      </c>
      <c r="B214" t="s">
        <v>102</v>
      </c>
      <c r="C214" t="str">
        <f t="shared" si="3"/>
        <v>Lhokseumawe-Feb</v>
      </c>
      <c r="D214">
        <v>112</v>
      </c>
    </row>
    <row r="215" spans="1:4" x14ac:dyDescent="0.25">
      <c r="A215" t="s">
        <v>39</v>
      </c>
      <c r="B215" t="s">
        <v>102</v>
      </c>
      <c r="C215" t="str">
        <f t="shared" si="3"/>
        <v>Luwuk-Feb</v>
      </c>
      <c r="D215">
        <v>36</v>
      </c>
    </row>
    <row r="216" spans="1:4" x14ac:dyDescent="0.25">
      <c r="A216" t="s">
        <v>40</v>
      </c>
      <c r="B216" t="s">
        <v>102</v>
      </c>
      <c r="C216" t="str">
        <f t="shared" si="3"/>
        <v>Manado-Feb</v>
      </c>
      <c r="D216">
        <v>0</v>
      </c>
    </row>
    <row r="217" spans="1:4" x14ac:dyDescent="0.25">
      <c r="A217" t="s">
        <v>72</v>
      </c>
      <c r="B217" t="s">
        <v>102</v>
      </c>
      <c r="C217" t="str">
        <f t="shared" si="3"/>
        <v>Maumere-Feb</v>
      </c>
      <c r="D217">
        <v>19</v>
      </c>
    </row>
    <row r="218" spans="1:4" x14ac:dyDescent="0.25">
      <c r="A218" t="s">
        <v>41</v>
      </c>
      <c r="B218" t="s">
        <v>102</v>
      </c>
      <c r="C218" t="str">
        <f t="shared" si="3"/>
        <v>Namlea-Feb</v>
      </c>
      <c r="D218">
        <v>30</v>
      </c>
    </row>
    <row r="219" spans="1:4" x14ac:dyDescent="0.25">
      <c r="A219" t="s">
        <v>73</v>
      </c>
      <c r="B219" t="s">
        <v>102</v>
      </c>
      <c r="C219" t="str">
        <f t="shared" si="3"/>
        <v>Palembang-Feb</v>
      </c>
      <c r="D219">
        <v>53</v>
      </c>
    </row>
    <row r="220" spans="1:4" x14ac:dyDescent="0.25">
      <c r="A220" t="s">
        <v>114</v>
      </c>
      <c r="B220" t="s">
        <v>102</v>
      </c>
      <c r="C220" t="str">
        <f t="shared" si="3"/>
        <v>Pangkalansusu-Feb</v>
      </c>
      <c r="D220">
        <v>1</v>
      </c>
    </row>
    <row r="221" spans="1:4" x14ac:dyDescent="0.25">
      <c r="A221" t="s">
        <v>43</v>
      </c>
      <c r="B221" t="s">
        <v>102</v>
      </c>
      <c r="C221" t="str">
        <f t="shared" si="3"/>
        <v>Panjang-Feb</v>
      </c>
      <c r="D221">
        <v>270</v>
      </c>
    </row>
    <row r="222" spans="1:4" x14ac:dyDescent="0.25">
      <c r="A222" t="s">
        <v>74</v>
      </c>
      <c r="B222" t="s">
        <v>102</v>
      </c>
      <c r="C222" t="str">
        <f t="shared" si="3"/>
        <v>Parepare-Feb</v>
      </c>
      <c r="D222">
        <v>55</v>
      </c>
    </row>
    <row r="223" spans="1:4" x14ac:dyDescent="0.25">
      <c r="A223" t="s">
        <v>45</v>
      </c>
      <c r="B223" t="s">
        <v>102</v>
      </c>
      <c r="C223" t="str">
        <f t="shared" si="3"/>
        <v>Pekalongan-Feb</v>
      </c>
      <c r="D223">
        <v>1</v>
      </c>
    </row>
    <row r="224" spans="1:4" x14ac:dyDescent="0.25">
      <c r="A224" t="s">
        <v>47</v>
      </c>
      <c r="B224" t="s">
        <v>102</v>
      </c>
      <c r="C224" t="str">
        <f t="shared" si="3"/>
        <v>Pomalaa-Feb</v>
      </c>
      <c r="D224">
        <v>3</v>
      </c>
    </row>
    <row r="225" spans="1:4" x14ac:dyDescent="0.25">
      <c r="A225" t="s">
        <v>21</v>
      </c>
      <c r="B225" t="s">
        <v>102</v>
      </c>
      <c r="C225" t="str">
        <f t="shared" si="3"/>
        <v>Pontianak-Feb</v>
      </c>
      <c r="D225">
        <v>448</v>
      </c>
    </row>
    <row r="226" spans="1:4" x14ac:dyDescent="0.25">
      <c r="A226" t="s">
        <v>22</v>
      </c>
      <c r="B226" t="s">
        <v>102</v>
      </c>
      <c r="C226" t="str">
        <f t="shared" si="3"/>
        <v>Poso-Feb</v>
      </c>
      <c r="D226">
        <v>8</v>
      </c>
    </row>
    <row r="227" spans="1:4" x14ac:dyDescent="0.25">
      <c r="A227" t="s">
        <v>75</v>
      </c>
      <c r="B227" t="s">
        <v>102</v>
      </c>
      <c r="C227" t="str">
        <f t="shared" si="3"/>
        <v>Probolinggo-Feb</v>
      </c>
      <c r="D227">
        <v>8</v>
      </c>
    </row>
    <row r="228" spans="1:4" x14ac:dyDescent="0.25">
      <c r="A228" t="s">
        <v>82</v>
      </c>
      <c r="B228" t="s">
        <v>102</v>
      </c>
      <c r="C228" t="str">
        <f t="shared" si="3"/>
        <v>Pulau Baai-Feb</v>
      </c>
      <c r="D228">
        <v>70</v>
      </c>
    </row>
    <row r="229" spans="1:4" x14ac:dyDescent="0.25">
      <c r="A229" t="s">
        <v>96</v>
      </c>
      <c r="B229" t="s">
        <v>102</v>
      </c>
      <c r="C229" t="str">
        <f t="shared" si="3"/>
        <v>Pulau Sambu-Feb</v>
      </c>
      <c r="D229">
        <v>8356</v>
      </c>
    </row>
    <row r="230" spans="1:4" x14ac:dyDescent="0.25">
      <c r="A230" t="s">
        <v>115</v>
      </c>
      <c r="B230" t="s">
        <v>102</v>
      </c>
      <c r="C230" t="str">
        <f t="shared" si="3"/>
        <v>Raha Roadstead-Feb</v>
      </c>
      <c r="D230">
        <v>21</v>
      </c>
    </row>
    <row r="231" spans="1:4" x14ac:dyDescent="0.25">
      <c r="A231" t="s">
        <v>48</v>
      </c>
      <c r="B231" t="s">
        <v>102</v>
      </c>
      <c r="C231" t="str">
        <f t="shared" si="3"/>
        <v>Samarinda-Feb</v>
      </c>
      <c r="D231">
        <v>23</v>
      </c>
    </row>
    <row r="232" spans="1:4" x14ac:dyDescent="0.25">
      <c r="A232" t="s">
        <v>49</v>
      </c>
      <c r="B232" t="s">
        <v>102</v>
      </c>
      <c r="C232" t="str">
        <f t="shared" si="3"/>
        <v>Sampit-Feb</v>
      </c>
      <c r="D232">
        <v>8</v>
      </c>
    </row>
    <row r="233" spans="1:4" x14ac:dyDescent="0.25">
      <c r="A233" t="s">
        <v>50</v>
      </c>
      <c r="B233" t="s">
        <v>102</v>
      </c>
      <c r="C233" t="str">
        <f t="shared" si="3"/>
        <v>Saumlaki-Feb</v>
      </c>
      <c r="D233">
        <v>16</v>
      </c>
    </row>
    <row r="234" spans="1:4" x14ac:dyDescent="0.25">
      <c r="A234" t="s">
        <v>76</v>
      </c>
      <c r="B234" t="s">
        <v>102</v>
      </c>
      <c r="C234" t="str">
        <f t="shared" si="3"/>
        <v>Sekupang-Feb</v>
      </c>
      <c r="D234">
        <v>6027</v>
      </c>
    </row>
    <row r="235" spans="1:4" x14ac:dyDescent="0.25">
      <c r="A235" t="s">
        <v>51</v>
      </c>
      <c r="B235" t="s">
        <v>102</v>
      </c>
      <c r="C235" t="str">
        <f t="shared" si="3"/>
        <v>Serui-Feb</v>
      </c>
      <c r="D235">
        <v>20</v>
      </c>
    </row>
    <row r="236" spans="1:4" x14ac:dyDescent="0.25">
      <c r="A236" t="s">
        <v>52</v>
      </c>
      <c r="B236" t="s">
        <v>102</v>
      </c>
      <c r="C236" t="str">
        <f t="shared" si="3"/>
        <v>Sibolga-Feb</v>
      </c>
      <c r="D236">
        <v>26</v>
      </c>
    </row>
    <row r="237" spans="1:4" x14ac:dyDescent="0.25">
      <c r="A237" t="s">
        <v>77</v>
      </c>
      <c r="B237" t="s">
        <v>102</v>
      </c>
      <c r="C237" t="str">
        <f t="shared" si="3"/>
        <v>Sungaipakning-Feb</v>
      </c>
      <c r="D237">
        <v>51</v>
      </c>
    </row>
    <row r="238" spans="1:4" x14ac:dyDescent="0.25">
      <c r="A238" t="s">
        <v>53</v>
      </c>
      <c r="B238" t="s">
        <v>102</v>
      </c>
      <c r="C238" t="str">
        <f t="shared" si="3"/>
        <v>Tahuna-Feb</v>
      </c>
      <c r="D238">
        <v>14</v>
      </c>
    </row>
    <row r="239" spans="1:4" x14ac:dyDescent="0.25">
      <c r="A239" t="s">
        <v>54</v>
      </c>
      <c r="B239" t="s">
        <v>102</v>
      </c>
      <c r="C239" t="str">
        <f t="shared" si="3"/>
        <v>Tanjung Balai Karimun-Feb</v>
      </c>
      <c r="D239">
        <v>113</v>
      </c>
    </row>
    <row r="240" spans="1:4" x14ac:dyDescent="0.25">
      <c r="A240" t="s">
        <v>98</v>
      </c>
      <c r="B240" t="s">
        <v>102</v>
      </c>
      <c r="C240" t="str">
        <f t="shared" si="3"/>
        <v>Tanjung Benete-Feb</v>
      </c>
      <c r="D240">
        <v>18</v>
      </c>
    </row>
    <row r="241" spans="1:4" x14ac:dyDescent="0.25">
      <c r="A241" t="s">
        <v>118</v>
      </c>
      <c r="B241" t="s">
        <v>102</v>
      </c>
      <c r="C241" t="str">
        <f t="shared" si="3"/>
        <v>Tanjung Santan-Feb</v>
      </c>
      <c r="D241">
        <v>0</v>
      </c>
    </row>
    <row r="242" spans="1:4" x14ac:dyDescent="0.25">
      <c r="A242" t="s">
        <v>116</v>
      </c>
      <c r="B242" t="s">
        <v>102</v>
      </c>
      <c r="C242" t="str">
        <f t="shared" si="3"/>
        <v>Tanjungpandan-Feb</v>
      </c>
      <c r="D242">
        <v>1</v>
      </c>
    </row>
    <row r="243" spans="1:4" x14ac:dyDescent="0.25">
      <c r="A243" t="s">
        <v>117</v>
      </c>
      <c r="B243" t="s">
        <v>102</v>
      </c>
      <c r="C243" t="str">
        <f t="shared" si="3"/>
        <v>Tanjungredeb-Feb</v>
      </c>
      <c r="D243">
        <v>11</v>
      </c>
    </row>
    <row r="244" spans="1:4" x14ac:dyDescent="0.25">
      <c r="A244" t="s">
        <v>56</v>
      </c>
      <c r="B244" t="s">
        <v>102</v>
      </c>
      <c r="C244" t="str">
        <f t="shared" si="3"/>
        <v>Tegal-Feb</v>
      </c>
      <c r="D244">
        <v>0</v>
      </c>
    </row>
    <row r="245" spans="1:4" x14ac:dyDescent="0.25">
      <c r="A245" t="s">
        <v>17</v>
      </c>
      <c r="B245" t="s">
        <v>102</v>
      </c>
      <c r="C245" t="str">
        <f t="shared" si="3"/>
        <v>Teluk Bayur-Feb</v>
      </c>
      <c r="D245">
        <v>119</v>
      </c>
    </row>
    <row r="246" spans="1:4" x14ac:dyDescent="0.25">
      <c r="A246" t="s">
        <v>78</v>
      </c>
      <c r="B246" t="s">
        <v>102</v>
      </c>
      <c r="C246" t="str">
        <f t="shared" si="3"/>
        <v>Ternate-Feb</v>
      </c>
      <c r="D246">
        <v>322</v>
      </c>
    </row>
    <row r="247" spans="1:4" x14ac:dyDescent="0.25">
      <c r="A247" t="s">
        <v>97</v>
      </c>
      <c r="B247" t="s">
        <v>102</v>
      </c>
      <c r="C247" t="str">
        <f t="shared" si="3"/>
        <v>Tg. Sorong-Feb</v>
      </c>
      <c r="D247">
        <v>135</v>
      </c>
    </row>
    <row r="248" spans="1:4" x14ac:dyDescent="0.25">
      <c r="A248" t="s">
        <v>58</v>
      </c>
      <c r="B248" t="s">
        <v>102</v>
      </c>
      <c r="C248" t="str">
        <f t="shared" si="3"/>
        <v>Wahai-Feb</v>
      </c>
      <c r="D248">
        <v>0</v>
      </c>
    </row>
    <row r="249" spans="1:4" x14ac:dyDescent="0.25">
      <c r="A249" t="s">
        <v>59</v>
      </c>
      <c r="B249" t="s">
        <v>102</v>
      </c>
      <c r="C249" t="str">
        <f t="shared" si="3"/>
        <v>Waingapu-Feb</v>
      </c>
      <c r="D249">
        <v>15</v>
      </c>
    </row>
    <row r="250" spans="1:4" x14ac:dyDescent="0.25">
      <c r="A250" t="s">
        <v>62</v>
      </c>
      <c r="B250" t="s">
        <v>110</v>
      </c>
      <c r="C250" t="str">
        <f t="shared" si="3"/>
        <v>Ambon-Jan</v>
      </c>
      <c r="D250">
        <v>310</v>
      </c>
    </row>
    <row r="251" spans="1:4" x14ac:dyDescent="0.25">
      <c r="A251" t="s">
        <v>63</v>
      </c>
      <c r="B251" t="s">
        <v>110</v>
      </c>
      <c r="C251" t="str">
        <f t="shared" si="3"/>
        <v>Balikpapan-Jan</v>
      </c>
      <c r="D251">
        <v>2604</v>
      </c>
    </row>
    <row r="252" spans="1:4" x14ac:dyDescent="0.25">
      <c r="A252" t="s">
        <v>23</v>
      </c>
      <c r="B252" t="s">
        <v>110</v>
      </c>
      <c r="C252" t="str">
        <f t="shared" si="3"/>
        <v>Banjarmasin-Jan</v>
      </c>
      <c r="D252">
        <v>38</v>
      </c>
    </row>
    <row r="253" spans="1:4" x14ac:dyDescent="0.25">
      <c r="A253" t="s">
        <v>19</v>
      </c>
      <c r="B253" t="s">
        <v>110</v>
      </c>
      <c r="C253" t="str">
        <f t="shared" si="3"/>
        <v>Banten-Jan</v>
      </c>
      <c r="D253">
        <v>207</v>
      </c>
    </row>
    <row r="254" spans="1:4" x14ac:dyDescent="0.25">
      <c r="A254" t="s">
        <v>64</v>
      </c>
      <c r="B254" t="s">
        <v>110</v>
      </c>
      <c r="C254" t="str">
        <f t="shared" si="3"/>
        <v>Baubau-Jan</v>
      </c>
      <c r="D254">
        <v>76</v>
      </c>
    </row>
    <row r="255" spans="1:4" x14ac:dyDescent="0.25">
      <c r="A255" t="s">
        <v>24</v>
      </c>
      <c r="B255" t="s">
        <v>110</v>
      </c>
      <c r="C255" t="str">
        <f t="shared" si="3"/>
        <v>Belawan-Jan</v>
      </c>
      <c r="D255">
        <v>93</v>
      </c>
    </row>
    <row r="256" spans="1:4" x14ac:dyDescent="0.25">
      <c r="A256" t="s">
        <v>25</v>
      </c>
      <c r="B256" t="s">
        <v>110</v>
      </c>
      <c r="C256" t="str">
        <f t="shared" si="3"/>
        <v>Bengkalis-Jan</v>
      </c>
      <c r="D256">
        <v>40</v>
      </c>
    </row>
    <row r="257" spans="1:4" x14ac:dyDescent="0.25">
      <c r="A257" t="s">
        <v>20</v>
      </c>
      <c r="B257" t="s">
        <v>110</v>
      </c>
      <c r="C257" t="str">
        <f t="shared" si="3"/>
        <v>Benoa-Jan</v>
      </c>
      <c r="D257">
        <v>43</v>
      </c>
    </row>
    <row r="258" spans="1:4" x14ac:dyDescent="0.25">
      <c r="A258" t="s">
        <v>26</v>
      </c>
      <c r="B258" t="s">
        <v>110</v>
      </c>
      <c r="C258" t="str">
        <f t="shared" si="3"/>
        <v>Bitung-Jan</v>
      </c>
      <c r="D258">
        <v>147</v>
      </c>
    </row>
    <row r="259" spans="1:4" x14ac:dyDescent="0.25">
      <c r="A259" t="s">
        <v>113</v>
      </c>
      <c r="B259" t="s">
        <v>110</v>
      </c>
      <c r="C259" t="str">
        <f t="shared" ref="C259:C322" si="4">_xlfn.CONCAT(TRIM(A259),"-",TRIM(B259))</f>
        <v>Bontang Lng Terminal-Jan</v>
      </c>
      <c r="D259">
        <v>5</v>
      </c>
    </row>
    <row r="260" spans="1:4" x14ac:dyDescent="0.25">
      <c r="A260" t="s">
        <v>27</v>
      </c>
      <c r="B260" t="s">
        <v>110</v>
      </c>
      <c r="C260" t="str">
        <f t="shared" si="4"/>
        <v>Bula-Jan</v>
      </c>
      <c r="D260">
        <v>4</v>
      </c>
    </row>
    <row r="261" spans="1:4" x14ac:dyDescent="0.25">
      <c r="A261" t="s">
        <v>28</v>
      </c>
      <c r="B261" t="s">
        <v>110</v>
      </c>
      <c r="C261" t="str">
        <f t="shared" si="4"/>
        <v>Celukan Bawang-Jan</v>
      </c>
      <c r="D261">
        <v>9</v>
      </c>
    </row>
    <row r="262" spans="1:4" x14ac:dyDescent="0.25">
      <c r="A262" t="s">
        <v>18</v>
      </c>
      <c r="B262" t="s">
        <v>110</v>
      </c>
      <c r="C262" t="str">
        <f t="shared" si="4"/>
        <v>Cirebon-Jan</v>
      </c>
      <c r="D262">
        <v>23</v>
      </c>
    </row>
    <row r="263" spans="1:4" x14ac:dyDescent="0.25">
      <c r="A263" t="s">
        <v>29</v>
      </c>
      <c r="B263" t="s">
        <v>110</v>
      </c>
      <c r="C263" t="str">
        <f t="shared" si="4"/>
        <v>Donggala-Jan</v>
      </c>
      <c r="D263">
        <v>61</v>
      </c>
    </row>
    <row r="264" spans="1:4" x14ac:dyDescent="0.25">
      <c r="A264" t="s">
        <v>30</v>
      </c>
      <c r="B264" t="s">
        <v>110</v>
      </c>
      <c r="C264" t="str">
        <f t="shared" si="4"/>
        <v>Dumai-Jan</v>
      </c>
      <c r="D264">
        <v>239</v>
      </c>
    </row>
    <row r="265" spans="1:4" x14ac:dyDescent="0.25">
      <c r="A265" t="s">
        <v>67</v>
      </c>
      <c r="B265" t="s">
        <v>110</v>
      </c>
      <c r="C265" t="str">
        <f t="shared" si="4"/>
        <v>Ende-Jan</v>
      </c>
      <c r="D265">
        <v>19</v>
      </c>
    </row>
    <row r="266" spans="1:4" x14ac:dyDescent="0.25">
      <c r="A266" t="s">
        <v>68</v>
      </c>
      <c r="B266" t="s">
        <v>110</v>
      </c>
      <c r="C266" t="str">
        <f t="shared" si="4"/>
        <v>Fakfak-Jan</v>
      </c>
      <c r="D266">
        <v>41</v>
      </c>
    </row>
    <row r="267" spans="1:4" x14ac:dyDescent="0.25">
      <c r="A267" t="s">
        <v>31</v>
      </c>
      <c r="B267" t="s">
        <v>110</v>
      </c>
      <c r="C267" t="str">
        <f t="shared" si="4"/>
        <v>Gorontalo-Jan</v>
      </c>
      <c r="D267">
        <v>46</v>
      </c>
    </row>
    <row r="268" spans="1:4" x14ac:dyDescent="0.25">
      <c r="A268" t="s">
        <v>32</v>
      </c>
      <c r="B268" t="s">
        <v>110</v>
      </c>
      <c r="C268" t="str">
        <f t="shared" si="4"/>
        <v>Gresik-Jan</v>
      </c>
      <c r="D268">
        <v>1306</v>
      </c>
    </row>
    <row r="269" spans="1:4" x14ac:dyDescent="0.25">
      <c r="A269" t="s">
        <v>33</v>
      </c>
      <c r="B269" t="s">
        <v>110</v>
      </c>
      <c r="C269" t="str">
        <f t="shared" si="4"/>
        <v>Jayapura-Jan</v>
      </c>
      <c r="D269">
        <v>59</v>
      </c>
    </row>
    <row r="270" spans="1:4" x14ac:dyDescent="0.25">
      <c r="A270" t="s">
        <v>34</v>
      </c>
      <c r="B270" t="s">
        <v>110</v>
      </c>
      <c r="C270" t="str">
        <f t="shared" si="4"/>
        <v>Kendari-Jan</v>
      </c>
      <c r="D270">
        <v>80</v>
      </c>
    </row>
    <row r="271" spans="1:4" x14ac:dyDescent="0.25">
      <c r="A271" t="s">
        <v>35</v>
      </c>
      <c r="B271" t="s">
        <v>110</v>
      </c>
      <c r="C271" t="str">
        <f t="shared" si="4"/>
        <v>Kolonodale-Jan</v>
      </c>
      <c r="D271">
        <v>3</v>
      </c>
    </row>
    <row r="272" spans="1:4" x14ac:dyDescent="0.25">
      <c r="A272" t="s">
        <v>36</v>
      </c>
      <c r="B272" t="s">
        <v>110</v>
      </c>
      <c r="C272" t="str">
        <f t="shared" si="4"/>
        <v>Kuala Tanjung-Jan</v>
      </c>
      <c r="D272">
        <v>16</v>
      </c>
    </row>
    <row r="273" spans="1:4" x14ac:dyDescent="0.25">
      <c r="A273" t="s">
        <v>37</v>
      </c>
      <c r="B273" t="s">
        <v>110</v>
      </c>
      <c r="C273" t="str">
        <f t="shared" si="4"/>
        <v>Kumai-Jan</v>
      </c>
      <c r="D273">
        <v>28</v>
      </c>
    </row>
    <row r="274" spans="1:4" x14ac:dyDescent="0.25">
      <c r="A274" t="s">
        <v>69</v>
      </c>
      <c r="B274" t="s">
        <v>110</v>
      </c>
      <c r="C274" t="str">
        <f t="shared" si="4"/>
        <v>Labuha-Jan</v>
      </c>
      <c r="D274">
        <v>1</v>
      </c>
    </row>
    <row r="275" spans="1:4" x14ac:dyDescent="0.25">
      <c r="A275" t="s">
        <v>38</v>
      </c>
      <c r="B275" t="s">
        <v>110</v>
      </c>
      <c r="C275" t="str">
        <f t="shared" si="4"/>
        <v>Larantuka-Jan</v>
      </c>
      <c r="D275">
        <v>10</v>
      </c>
    </row>
    <row r="276" spans="1:4" x14ac:dyDescent="0.25">
      <c r="A276" t="s">
        <v>71</v>
      </c>
      <c r="B276" t="s">
        <v>110</v>
      </c>
      <c r="C276" t="str">
        <f t="shared" si="4"/>
        <v>Lhokseumawe-Jan</v>
      </c>
      <c r="D276">
        <v>421</v>
      </c>
    </row>
    <row r="277" spans="1:4" x14ac:dyDescent="0.25">
      <c r="A277" t="s">
        <v>39</v>
      </c>
      <c r="B277" t="s">
        <v>110</v>
      </c>
      <c r="C277" t="str">
        <f t="shared" si="4"/>
        <v>Luwuk-Jan</v>
      </c>
      <c r="D277">
        <v>46</v>
      </c>
    </row>
    <row r="278" spans="1:4" x14ac:dyDescent="0.25">
      <c r="A278" t="s">
        <v>40</v>
      </c>
      <c r="B278" t="s">
        <v>110</v>
      </c>
      <c r="C278" t="str">
        <f t="shared" si="4"/>
        <v>Manado-Jan</v>
      </c>
      <c r="D278">
        <v>1</v>
      </c>
    </row>
    <row r="279" spans="1:4" x14ac:dyDescent="0.25">
      <c r="A279" t="s">
        <v>72</v>
      </c>
      <c r="B279" t="s">
        <v>110</v>
      </c>
      <c r="C279" t="str">
        <f t="shared" si="4"/>
        <v>Maumere-Jan</v>
      </c>
      <c r="D279">
        <v>20</v>
      </c>
    </row>
    <row r="280" spans="1:4" x14ac:dyDescent="0.25">
      <c r="A280" t="s">
        <v>41</v>
      </c>
      <c r="B280" t="s">
        <v>110</v>
      </c>
      <c r="C280" t="str">
        <f t="shared" si="4"/>
        <v>Namlea-Jan</v>
      </c>
      <c r="D280">
        <v>44</v>
      </c>
    </row>
    <row r="281" spans="1:4" x14ac:dyDescent="0.25">
      <c r="A281" t="s">
        <v>73</v>
      </c>
      <c r="B281" t="s">
        <v>110</v>
      </c>
      <c r="C281" t="str">
        <f t="shared" si="4"/>
        <v>Palembang-Jan</v>
      </c>
      <c r="D281">
        <v>39</v>
      </c>
    </row>
    <row r="282" spans="1:4" x14ac:dyDescent="0.25">
      <c r="A282" t="s">
        <v>114</v>
      </c>
      <c r="B282" t="s">
        <v>110</v>
      </c>
      <c r="C282" t="str">
        <f t="shared" si="4"/>
        <v>Pangkalansusu-Jan</v>
      </c>
      <c r="D282">
        <v>0</v>
      </c>
    </row>
    <row r="283" spans="1:4" x14ac:dyDescent="0.25">
      <c r="A283" t="s">
        <v>43</v>
      </c>
      <c r="B283" t="s">
        <v>110</v>
      </c>
      <c r="C283" t="str">
        <f t="shared" si="4"/>
        <v>Panjang-Jan</v>
      </c>
      <c r="D283">
        <v>234</v>
      </c>
    </row>
    <row r="284" spans="1:4" x14ac:dyDescent="0.25">
      <c r="A284" t="s">
        <v>74</v>
      </c>
      <c r="B284" t="s">
        <v>110</v>
      </c>
      <c r="C284" t="str">
        <f t="shared" si="4"/>
        <v>Parepare-Jan</v>
      </c>
      <c r="D284">
        <v>82</v>
      </c>
    </row>
    <row r="285" spans="1:4" x14ac:dyDescent="0.25">
      <c r="A285" t="s">
        <v>45</v>
      </c>
      <c r="B285" t="s">
        <v>110</v>
      </c>
      <c r="C285" t="str">
        <f t="shared" si="4"/>
        <v>Pekalongan-Jan</v>
      </c>
      <c r="D285">
        <v>1</v>
      </c>
    </row>
    <row r="286" spans="1:4" x14ac:dyDescent="0.25">
      <c r="A286" t="s">
        <v>47</v>
      </c>
      <c r="B286" t="s">
        <v>110</v>
      </c>
      <c r="C286" t="str">
        <f t="shared" si="4"/>
        <v>Pomalaa-Jan</v>
      </c>
      <c r="D286">
        <v>4</v>
      </c>
    </row>
    <row r="287" spans="1:4" x14ac:dyDescent="0.25">
      <c r="A287" t="s">
        <v>21</v>
      </c>
      <c r="B287" t="s">
        <v>110</v>
      </c>
      <c r="C287" t="str">
        <f t="shared" si="4"/>
        <v>Pontianak-Jan</v>
      </c>
      <c r="D287">
        <v>197</v>
      </c>
    </row>
    <row r="288" spans="1:4" x14ac:dyDescent="0.25">
      <c r="A288" t="s">
        <v>22</v>
      </c>
      <c r="B288" t="s">
        <v>110</v>
      </c>
      <c r="C288" t="str">
        <f t="shared" si="4"/>
        <v>Poso-Jan</v>
      </c>
      <c r="D288">
        <v>1</v>
      </c>
    </row>
    <row r="289" spans="1:4" x14ac:dyDescent="0.25">
      <c r="A289" t="s">
        <v>75</v>
      </c>
      <c r="B289" t="s">
        <v>110</v>
      </c>
      <c r="C289" t="str">
        <f t="shared" si="4"/>
        <v>Probolinggo-Jan</v>
      </c>
      <c r="D289">
        <v>5</v>
      </c>
    </row>
    <row r="290" spans="1:4" x14ac:dyDescent="0.25">
      <c r="A290" t="s">
        <v>82</v>
      </c>
      <c r="B290" t="s">
        <v>110</v>
      </c>
      <c r="C290" t="str">
        <f t="shared" si="4"/>
        <v>Pulau Baai-Jan</v>
      </c>
      <c r="D290">
        <v>46</v>
      </c>
    </row>
    <row r="291" spans="1:4" x14ac:dyDescent="0.25">
      <c r="A291" t="s">
        <v>96</v>
      </c>
      <c r="B291" t="s">
        <v>110</v>
      </c>
      <c r="C291" t="str">
        <f t="shared" si="4"/>
        <v>Pulau Sambu-Jan</v>
      </c>
      <c r="D291">
        <v>12564</v>
      </c>
    </row>
    <row r="292" spans="1:4" x14ac:dyDescent="0.25">
      <c r="A292" t="s">
        <v>115</v>
      </c>
      <c r="B292" t="s">
        <v>110</v>
      </c>
      <c r="C292" t="str">
        <f t="shared" si="4"/>
        <v>Raha Roadstead-Jan</v>
      </c>
      <c r="D292">
        <v>25</v>
      </c>
    </row>
    <row r="293" spans="1:4" x14ac:dyDescent="0.25">
      <c r="A293" t="s">
        <v>48</v>
      </c>
      <c r="B293" t="s">
        <v>110</v>
      </c>
      <c r="C293" t="str">
        <f t="shared" si="4"/>
        <v>Samarinda-Jan</v>
      </c>
      <c r="D293">
        <v>22</v>
      </c>
    </row>
    <row r="294" spans="1:4" x14ac:dyDescent="0.25">
      <c r="A294" t="s">
        <v>49</v>
      </c>
      <c r="B294" t="s">
        <v>110</v>
      </c>
      <c r="C294" t="str">
        <f t="shared" si="4"/>
        <v>Sampit-Jan</v>
      </c>
      <c r="D294">
        <v>8</v>
      </c>
    </row>
    <row r="295" spans="1:4" x14ac:dyDescent="0.25">
      <c r="A295" t="s">
        <v>50</v>
      </c>
      <c r="B295" t="s">
        <v>110</v>
      </c>
      <c r="C295" t="str">
        <f t="shared" si="4"/>
        <v>Saumlaki-Jan</v>
      </c>
      <c r="D295">
        <v>18</v>
      </c>
    </row>
    <row r="296" spans="1:4" x14ac:dyDescent="0.25">
      <c r="A296" t="s">
        <v>76</v>
      </c>
      <c r="B296" t="s">
        <v>110</v>
      </c>
      <c r="C296" t="str">
        <f t="shared" si="4"/>
        <v>Sekupang-Jan</v>
      </c>
      <c r="D296">
        <v>10647</v>
      </c>
    </row>
    <row r="297" spans="1:4" x14ac:dyDescent="0.25">
      <c r="A297" t="s">
        <v>51</v>
      </c>
      <c r="B297" t="s">
        <v>110</v>
      </c>
      <c r="C297" t="str">
        <f t="shared" si="4"/>
        <v>Serui-Jan</v>
      </c>
      <c r="D297">
        <v>17</v>
      </c>
    </row>
    <row r="298" spans="1:4" x14ac:dyDescent="0.25">
      <c r="A298" t="s">
        <v>52</v>
      </c>
      <c r="B298" t="s">
        <v>110</v>
      </c>
      <c r="C298" t="str">
        <f t="shared" si="4"/>
        <v>Sibolga-Jan</v>
      </c>
      <c r="D298">
        <v>21</v>
      </c>
    </row>
    <row r="299" spans="1:4" x14ac:dyDescent="0.25">
      <c r="A299" t="s">
        <v>77</v>
      </c>
      <c r="B299" t="s">
        <v>110</v>
      </c>
      <c r="C299" t="str">
        <f t="shared" si="4"/>
        <v>Sungaipakning-Jan</v>
      </c>
      <c r="D299">
        <v>67</v>
      </c>
    </row>
    <row r="300" spans="1:4" x14ac:dyDescent="0.25">
      <c r="A300" t="s">
        <v>53</v>
      </c>
      <c r="B300" t="s">
        <v>110</v>
      </c>
      <c r="C300" t="str">
        <f t="shared" si="4"/>
        <v>Tahuna-Jan</v>
      </c>
      <c r="D300">
        <v>16</v>
      </c>
    </row>
    <row r="301" spans="1:4" x14ac:dyDescent="0.25">
      <c r="A301" t="s">
        <v>54</v>
      </c>
      <c r="B301" t="s">
        <v>110</v>
      </c>
      <c r="C301" t="str">
        <f t="shared" si="4"/>
        <v>Tanjung Balai Karimun-Jan</v>
      </c>
      <c r="D301">
        <v>142</v>
      </c>
    </row>
    <row r="302" spans="1:4" x14ac:dyDescent="0.25">
      <c r="A302" t="s">
        <v>98</v>
      </c>
      <c r="B302" t="s">
        <v>110</v>
      </c>
      <c r="C302" t="str">
        <f t="shared" si="4"/>
        <v>Tanjung Benete-Jan</v>
      </c>
      <c r="D302">
        <v>21</v>
      </c>
    </row>
    <row r="303" spans="1:4" x14ac:dyDescent="0.25">
      <c r="A303" t="s">
        <v>118</v>
      </c>
      <c r="B303" t="s">
        <v>110</v>
      </c>
      <c r="C303" t="str">
        <f t="shared" si="4"/>
        <v>Tanjung Santan-Jan</v>
      </c>
      <c r="D303">
        <v>3</v>
      </c>
    </row>
    <row r="304" spans="1:4" x14ac:dyDescent="0.25">
      <c r="A304" t="s">
        <v>116</v>
      </c>
      <c r="B304" t="s">
        <v>110</v>
      </c>
      <c r="C304" t="str">
        <f t="shared" si="4"/>
        <v>Tanjungpandan-Jan</v>
      </c>
      <c r="D304">
        <v>1</v>
      </c>
    </row>
    <row r="305" spans="1:4" x14ac:dyDescent="0.25">
      <c r="A305" t="s">
        <v>117</v>
      </c>
      <c r="B305" t="s">
        <v>110</v>
      </c>
      <c r="C305" t="str">
        <f t="shared" si="4"/>
        <v>Tanjungredeb-Jan</v>
      </c>
      <c r="D305">
        <v>16</v>
      </c>
    </row>
    <row r="306" spans="1:4" x14ac:dyDescent="0.25">
      <c r="A306" t="s">
        <v>56</v>
      </c>
      <c r="B306" t="s">
        <v>110</v>
      </c>
      <c r="C306" t="str">
        <f t="shared" si="4"/>
        <v>Tegal-Jan</v>
      </c>
      <c r="D306">
        <v>0</v>
      </c>
    </row>
    <row r="307" spans="1:4" x14ac:dyDescent="0.25">
      <c r="A307" t="s">
        <v>17</v>
      </c>
      <c r="B307" t="s">
        <v>110</v>
      </c>
      <c r="C307" t="str">
        <f t="shared" si="4"/>
        <v>Teluk Bayur-Jan</v>
      </c>
      <c r="D307">
        <v>85</v>
      </c>
    </row>
    <row r="308" spans="1:4" x14ac:dyDescent="0.25">
      <c r="A308" t="s">
        <v>78</v>
      </c>
      <c r="B308" t="s">
        <v>110</v>
      </c>
      <c r="C308" t="str">
        <f t="shared" si="4"/>
        <v>Ternate-Jan</v>
      </c>
      <c r="D308">
        <v>369</v>
      </c>
    </row>
    <row r="309" spans="1:4" x14ac:dyDescent="0.25">
      <c r="A309" t="s">
        <v>97</v>
      </c>
      <c r="B309" t="s">
        <v>110</v>
      </c>
      <c r="C309" t="str">
        <f t="shared" si="4"/>
        <v>Tg. Sorong-Jan</v>
      </c>
      <c r="D309">
        <v>114</v>
      </c>
    </row>
    <row r="310" spans="1:4" x14ac:dyDescent="0.25">
      <c r="A310" t="s">
        <v>58</v>
      </c>
      <c r="B310" t="s">
        <v>110</v>
      </c>
      <c r="C310" t="str">
        <f t="shared" si="4"/>
        <v>Wahai-Jan</v>
      </c>
      <c r="D310">
        <v>4</v>
      </c>
    </row>
    <row r="311" spans="1:4" x14ac:dyDescent="0.25">
      <c r="A311" t="s">
        <v>59</v>
      </c>
      <c r="B311" t="s">
        <v>110</v>
      </c>
      <c r="C311" t="str">
        <f t="shared" si="4"/>
        <v>Waingapu-Jan</v>
      </c>
      <c r="D311">
        <v>29</v>
      </c>
    </row>
    <row r="312" spans="1:4" x14ac:dyDescent="0.25">
      <c r="A312" t="s">
        <v>62</v>
      </c>
      <c r="B312" t="s">
        <v>106</v>
      </c>
      <c r="C312" t="str">
        <f t="shared" si="4"/>
        <v>Ambon-Jul</v>
      </c>
      <c r="D312">
        <v>104</v>
      </c>
    </row>
    <row r="313" spans="1:4" x14ac:dyDescent="0.25">
      <c r="A313" t="s">
        <v>63</v>
      </c>
      <c r="B313" t="s">
        <v>106</v>
      </c>
      <c r="C313" t="str">
        <f t="shared" si="4"/>
        <v>Balikpapan-Jul</v>
      </c>
      <c r="D313">
        <v>2429</v>
      </c>
    </row>
    <row r="314" spans="1:4" x14ac:dyDescent="0.25">
      <c r="A314" t="s">
        <v>23</v>
      </c>
      <c r="B314" t="s">
        <v>106</v>
      </c>
      <c r="C314" t="str">
        <f t="shared" si="4"/>
        <v>Banjarmasin-Jul</v>
      </c>
      <c r="D314">
        <v>90</v>
      </c>
    </row>
    <row r="315" spans="1:4" x14ac:dyDescent="0.25">
      <c r="A315" t="s">
        <v>19</v>
      </c>
      <c r="B315" t="s">
        <v>106</v>
      </c>
      <c r="C315" t="str">
        <f t="shared" si="4"/>
        <v>Banten-Jul</v>
      </c>
      <c r="D315">
        <v>190</v>
      </c>
    </row>
    <row r="316" spans="1:4" x14ac:dyDescent="0.25">
      <c r="A316" t="s">
        <v>64</v>
      </c>
      <c r="B316" t="s">
        <v>106</v>
      </c>
      <c r="C316" t="str">
        <f t="shared" si="4"/>
        <v>Baubau-Jul</v>
      </c>
      <c r="D316">
        <v>88</v>
      </c>
    </row>
    <row r="317" spans="1:4" x14ac:dyDescent="0.25">
      <c r="A317" t="s">
        <v>24</v>
      </c>
      <c r="B317" t="s">
        <v>106</v>
      </c>
      <c r="C317" t="str">
        <f t="shared" si="4"/>
        <v>Belawan-Jul</v>
      </c>
      <c r="D317">
        <v>170</v>
      </c>
    </row>
    <row r="318" spans="1:4" x14ac:dyDescent="0.25">
      <c r="A318" t="s">
        <v>25</v>
      </c>
      <c r="B318" t="s">
        <v>106</v>
      </c>
      <c r="C318" t="str">
        <f t="shared" si="4"/>
        <v>Bengkalis-Jul</v>
      </c>
      <c r="D318">
        <v>37</v>
      </c>
    </row>
    <row r="319" spans="1:4" x14ac:dyDescent="0.25">
      <c r="A319" t="s">
        <v>20</v>
      </c>
      <c r="B319" t="s">
        <v>106</v>
      </c>
      <c r="C319" t="str">
        <f t="shared" si="4"/>
        <v>Benoa-Jul</v>
      </c>
      <c r="D319">
        <v>98</v>
      </c>
    </row>
    <row r="320" spans="1:4" x14ac:dyDescent="0.25">
      <c r="A320" t="s">
        <v>26</v>
      </c>
      <c r="B320" t="s">
        <v>106</v>
      </c>
      <c r="C320" t="str">
        <f t="shared" si="4"/>
        <v>Bitung-Jul</v>
      </c>
      <c r="D320">
        <v>161</v>
      </c>
    </row>
    <row r="321" spans="1:4" x14ac:dyDescent="0.25">
      <c r="A321" t="s">
        <v>113</v>
      </c>
      <c r="B321" t="s">
        <v>106</v>
      </c>
      <c r="C321" t="str">
        <f t="shared" si="4"/>
        <v>Bontang Lng Terminal-Jul</v>
      </c>
      <c r="D321">
        <v>6</v>
      </c>
    </row>
    <row r="322" spans="1:4" x14ac:dyDescent="0.25">
      <c r="A322" t="s">
        <v>27</v>
      </c>
      <c r="B322" t="s">
        <v>106</v>
      </c>
      <c r="C322" t="str">
        <f t="shared" si="4"/>
        <v>Bula-Jul</v>
      </c>
      <c r="D322">
        <v>4</v>
      </c>
    </row>
    <row r="323" spans="1:4" x14ac:dyDescent="0.25">
      <c r="A323" t="s">
        <v>28</v>
      </c>
      <c r="B323" t="s">
        <v>106</v>
      </c>
      <c r="C323" t="str">
        <f t="shared" ref="C323:C386" si="5">_xlfn.CONCAT(TRIM(A323),"-",TRIM(B323))</f>
        <v>Celukan Bawang-Jul</v>
      </c>
      <c r="D323">
        <v>12</v>
      </c>
    </row>
    <row r="324" spans="1:4" x14ac:dyDescent="0.25">
      <c r="A324" t="s">
        <v>18</v>
      </c>
      <c r="B324" t="s">
        <v>106</v>
      </c>
      <c r="C324" t="str">
        <f t="shared" si="5"/>
        <v>Cirebon-Jul</v>
      </c>
      <c r="D324">
        <v>17</v>
      </c>
    </row>
    <row r="325" spans="1:4" x14ac:dyDescent="0.25">
      <c r="A325" t="s">
        <v>29</v>
      </c>
      <c r="B325" t="s">
        <v>106</v>
      </c>
      <c r="C325" t="str">
        <f t="shared" si="5"/>
        <v>Donggala-Jul</v>
      </c>
      <c r="D325">
        <v>76</v>
      </c>
    </row>
    <row r="326" spans="1:4" x14ac:dyDescent="0.25">
      <c r="A326" t="s">
        <v>30</v>
      </c>
      <c r="B326" t="s">
        <v>106</v>
      </c>
      <c r="C326" t="str">
        <f t="shared" si="5"/>
        <v>Dumai-Jul</v>
      </c>
      <c r="D326">
        <v>499</v>
      </c>
    </row>
    <row r="327" spans="1:4" x14ac:dyDescent="0.25">
      <c r="A327" t="s">
        <v>67</v>
      </c>
      <c r="B327" t="s">
        <v>106</v>
      </c>
      <c r="C327" t="str">
        <f t="shared" si="5"/>
        <v>Ende-Jul</v>
      </c>
      <c r="D327">
        <v>22</v>
      </c>
    </row>
    <row r="328" spans="1:4" x14ac:dyDescent="0.25">
      <c r="A328" t="s">
        <v>68</v>
      </c>
      <c r="B328" t="s">
        <v>106</v>
      </c>
      <c r="C328" t="str">
        <f t="shared" si="5"/>
        <v>Fakfak-Jul</v>
      </c>
      <c r="D328">
        <v>46</v>
      </c>
    </row>
    <row r="329" spans="1:4" x14ac:dyDescent="0.25">
      <c r="A329" t="s">
        <v>31</v>
      </c>
      <c r="B329" t="s">
        <v>106</v>
      </c>
      <c r="C329" t="str">
        <f t="shared" si="5"/>
        <v>Gorontalo-Jul</v>
      </c>
      <c r="D329">
        <v>42</v>
      </c>
    </row>
    <row r="330" spans="1:4" x14ac:dyDescent="0.25">
      <c r="A330" t="s">
        <v>32</v>
      </c>
      <c r="B330" t="s">
        <v>106</v>
      </c>
      <c r="C330" t="str">
        <f t="shared" si="5"/>
        <v>Gresik-Jul</v>
      </c>
      <c r="D330">
        <v>1780</v>
      </c>
    </row>
    <row r="331" spans="1:4" x14ac:dyDescent="0.25">
      <c r="A331" t="s">
        <v>33</v>
      </c>
      <c r="B331" t="s">
        <v>106</v>
      </c>
      <c r="C331" t="str">
        <f t="shared" si="5"/>
        <v>Jayapura-Jul</v>
      </c>
      <c r="D331">
        <v>83</v>
      </c>
    </row>
    <row r="332" spans="1:4" x14ac:dyDescent="0.25">
      <c r="A332" t="s">
        <v>34</v>
      </c>
      <c r="B332" t="s">
        <v>106</v>
      </c>
      <c r="C332" t="str">
        <f t="shared" si="5"/>
        <v>Kendari-Jul</v>
      </c>
      <c r="D332">
        <v>76</v>
      </c>
    </row>
    <row r="333" spans="1:4" x14ac:dyDescent="0.25">
      <c r="A333" t="s">
        <v>35</v>
      </c>
      <c r="B333" t="s">
        <v>106</v>
      </c>
      <c r="C333" t="str">
        <f t="shared" si="5"/>
        <v>Kolonodale-Jul</v>
      </c>
      <c r="D333">
        <v>7</v>
      </c>
    </row>
    <row r="334" spans="1:4" x14ac:dyDescent="0.25">
      <c r="A334" t="s">
        <v>36</v>
      </c>
      <c r="B334" t="s">
        <v>106</v>
      </c>
      <c r="C334" t="str">
        <f t="shared" si="5"/>
        <v>Kuala Tanjung-Jul</v>
      </c>
      <c r="D334">
        <v>29</v>
      </c>
    </row>
    <row r="335" spans="1:4" x14ac:dyDescent="0.25">
      <c r="A335" t="s">
        <v>37</v>
      </c>
      <c r="B335" t="s">
        <v>106</v>
      </c>
      <c r="C335" t="str">
        <f t="shared" si="5"/>
        <v>Kumai-Jul</v>
      </c>
      <c r="D335">
        <v>21</v>
      </c>
    </row>
    <row r="336" spans="1:4" x14ac:dyDescent="0.25">
      <c r="A336" t="s">
        <v>69</v>
      </c>
      <c r="B336" t="s">
        <v>106</v>
      </c>
      <c r="C336" t="str">
        <f t="shared" si="5"/>
        <v>Labuha-Jul</v>
      </c>
      <c r="D336">
        <v>1</v>
      </c>
    </row>
    <row r="337" spans="1:4" x14ac:dyDescent="0.25">
      <c r="A337" t="s">
        <v>38</v>
      </c>
      <c r="B337" t="s">
        <v>106</v>
      </c>
      <c r="C337" t="str">
        <f t="shared" si="5"/>
        <v>Larantuka-Jul</v>
      </c>
      <c r="D337">
        <v>10</v>
      </c>
    </row>
    <row r="338" spans="1:4" x14ac:dyDescent="0.25">
      <c r="A338" t="s">
        <v>71</v>
      </c>
      <c r="B338" t="s">
        <v>106</v>
      </c>
      <c r="C338" t="str">
        <f t="shared" si="5"/>
        <v>Lhokseumawe-Jul</v>
      </c>
      <c r="D338">
        <v>232</v>
      </c>
    </row>
    <row r="339" spans="1:4" x14ac:dyDescent="0.25">
      <c r="A339" t="s">
        <v>39</v>
      </c>
      <c r="B339" t="s">
        <v>106</v>
      </c>
      <c r="C339" t="str">
        <f t="shared" si="5"/>
        <v>Luwuk-Jul</v>
      </c>
      <c r="D339">
        <v>62</v>
      </c>
    </row>
    <row r="340" spans="1:4" x14ac:dyDescent="0.25">
      <c r="A340" t="s">
        <v>40</v>
      </c>
      <c r="B340" t="s">
        <v>106</v>
      </c>
      <c r="C340" t="str">
        <f t="shared" si="5"/>
        <v>Manado-Jul</v>
      </c>
      <c r="D340">
        <v>0</v>
      </c>
    </row>
    <row r="341" spans="1:4" x14ac:dyDescent="0.25">
      <c r="A341" t="s">
        <v>72</v>
      </c>
      <c r="B341" t="s">
        <v>106</v>
      </c>
      <c r="C341" t="str">
        <f t="shared" si="5"/>
        <v>Maumere-Jul</v>
      </c>
      <c r="D341">
        <v>22</v>
      </c>
    </row>
    <row r="342" spans="1:4" x14ac:dyDescent="0.25">
      <c r="A342" t="s">
        <v>41</v>
      </c>
      <c r="B342" t="s">
        <v>106</v>
      </c>
      <c r="C342" t="str">
        <f t="shared" si="5"/>
        <v>Namlea-Jul</v>
      </c>
      <c r="D342">
        <v>25</v>
      </c>
    </row>
    <row r="343" spans="1:4" x14ac:dyDescent="0.25">
      <c r="A343" t="s">
        <v>73</v>
      </c>
      <c r="B343" t="s">
        <v>106</v>
      </c>
      <c r="C343" t="str">
        <f t="shared" si="5"/>
        <v>Palembang-Jul</v>
      </c>
      <c r="D343">
        <v>29</v>
      </c>
    </row>
    <row r="344" spans="1:4" x14ac:dyDescent="0.25">
      <c r="A344" t="s">
        <v>114</v>
      </c>
      <c r="B344" t="s">
        <v>106</v>
      </c>
      <c r="C344" t="str">
        <f t="shared" si="5"/>
        <v>Pangkalansusu-Jul</v>
      </c>
      <c r="D344">
        <v>0</v>
      </c>
    </row>
    <row r="345" spans="1:4" x14ac:dyDescent="0.25">
      <c r="A345" t="s">
        <v>43</v>
      </c>
      <c r="B345" t="s">
        <v>106</v>
      </c>
      <c r="C345" t="str">
        <f t="shared" si="5"/>
        <v>Panjang-Jul</v>
      </c>
      <c r="D345">
        <v>101</v>
      </c>
    </row>
    <row r="346" spans="1:4" x14ac:dyDescent="0.25">
      <c r="A346" t="s">
        <v>74</v>
      </c>
      <c r="B346" t="s">
        <v>106</v>
      </c>
      <c r="C346" t="str">
        <f t="shared" si="5"/>
        <v>Parepare-Jul</v>
      </c>
      <c r="D346">
        <v>31</v>
      </c>
    </row>
    <row r="347" spans="1:4" x14ac:dyDescent="0.25">
      <c r="A347" t="s">
        <v>45</v>
      </c>
      <c r="B347" t="s">
        <v>106</v>
      </c>
      <c r="C347" t="str">
        <f t="shared" si="5"/>
        <v>Pekalongan-Jul</v>
      </c>
      <c r="D347">
        <v>1</v>
      </c>
    </row>
    <row r="348" spans="1:4" x14ac:dyDescent="0.25">
      <c r="A348" t="s">
        <v>47</v>
      </c>
      <c r="B348" t="s">
        <v>106</v>
      </c>
      <c r="C348" t="str">
        <f t="shared" si="5"/>
        <v>Pomalaa-Jul</v>
      </c>
      <c r="D348">
        <v>3</v>
      </c>
    </row>
    <row r="349" spans="1:4" x14ac:dyDescent="0.25">
      <c r="A349" t="s">
        <v>21</v>
      </c>
      <c r="B349" t="s">
        <v>106</v>
      </c>
      <c r="C349" t="str">
        <f t="shared" si="5"/>
        <v>Pontianak-Jul</v>
      </c>
      <c r="D349">
        <v>565</v>
      </c>
    </row>
    <row r="350" spans="1:4" x14ac:dyDescent="0.25">
      <c r="A350" t="s">
        <v>22</v>
      </c>
      <c r="B350" t="s">
        <v>106</v>
      </c>
      <c r="C350" t="str">
        <f t="shared" si="5"/>
        <v>Poso-Jul</v>
      </c>
      <c r="D350">
        <v>7</v>
      </c>
    </row>
    <row r="351" spans="1:4" x14ac:dyDescent="0.25">
      <c r="A351" t="s">
        <v>75</v>
      </c>
      <c r="B351" t="s">
        <v>106</v>
      </c>
      <c r="C351" t="str">
        <f t="shared" si="5"/>
        <v>Probolinggo-Jul</v>
      </c>
      <c r="D351">
        <v>21</v>
      </c>
    </row>
    <row r="352" spans="1:4" x14ac:dyDescent="0.25">
      <c r="A352" t="s">
        <v>82</v>
      </c>
      <c r="B352" t="s">
        <v>106</v>
      </c>
      <c r="C352" t="str">
        <f t="shared" si="5"/>
        <v>Pulau Baai-Jul</v>
      </c>
      <c r="D352">
        <v>52</v>
      </c>
    </row>
    <row r="353" spans="1:4" x14ac:dyDescent="0.25">
      <c r="A353" t="s">
        <v>96</v>
      </c>
      <c r="B353" t="s">
        <v>106</v>
      </c>
      <c r="C353" t="str">
        <f t="shared" si="5"/>
        <v>Pulau Sambu-Jul</v>
      </c>
      <c r="D353">
        <v>15071</v>
      </c>
    </row>
    <row r="354" spans="1:4" x14ac:dyDescent="0.25">
      <c r="A354" t="s">
        <v>115</v>
      </c>
      <c r="B354" t="s">
        <v>106</v>
      </c>
      <c r="C354" t="str">
        <f t="shared" si="5"/>
        <v>Raha Roadstead-Jul</v>
      </c>
      <c r="D354">
        <v>10</v>
      </c>
    </row>
    <row r="355" spans="1:4" x14ac:dyDescent="0.25">
      <c r="A355" t="s">
        <v>48</v>
      </c>
      <c r="B355" t="s">
        <v>106</v>
      </c>
      <c r="C355" t="str">
        <f t="shared" si="5"/>
        <v>Samarinda-Jul</v>
      </c>
      <c r="D355">
        <v>28</v>
      </c>
    </row>
    <row r="356" spans="1:4" x14ac:dyDescent="0.25">
      <c r="A356" t="s">
        <v>49</v>
      </c>
      <c r="B356" t="s">
        <v>106</v>
      </c>
      <c r="C356" t="str">
        <f t="shared" si="5"/>
        <v>Sampit-Jul</v>
      </c>
      <c r="D356">
        <v>6</v>
      </c>
    </row>
    <row r="357" spans="1:4" x14ac:dyDescent="0.25">
      <c r="A357" t="s">
        <v>50</v>
      </c>
      <c r="B357" t="s">
        <v>106</v>
      </c>
      <c r="C357" t="str">
        <f t="shared" si="5"/>
        <v>Saumlaki-Jul</v>
      </c>
      <c r="D357">
        <v>13</v>
      </c>
    </row>
    <row r="358" spans="1:4" x14ac:dyDescent="0.25">
      <c r="A358" t="s">
        <v>76</v>
      </c>
      <c r="B358" t="s">
        <v>106</v>
      </c>
      <c r="C358" t="str">
        <f t="shared" si="5"/>
        <v>Sekupang-Jul</v>
      </c>
      <c r="D358">
        <v>13319</v>
      </c>
    </row>
    <row r="359" spans="1:4" x14ac:dyDescent="0.25">
      <c r="A359" t="s">
        <v>51</v>
      </c>
      <c r="B359" t="s">
        <v>106</v>
      </c>
      <c r="C359" t="str">
        <f t="shared" si="5"/>
        <v>Serui-Jul</v>
      </c>
      <c r="D359">
        <v>16</v>
      </c>
    </row>
    <row r="360" spans="1:4" x14ac:dyDescent="0.25">
      <c r="A360" t="s">
        <v>52</v>
      </c>
      <c r="B360" t="s">
        <v>106</v>
      </c>
      <c r="C360" t="str">
        <f t="shared" si="5"/>
        <v>Sibolga-Jul</v>
      </c>
      <c r="D360">
        <v>25</v>
      </c>
    </row>
    <row r="361" spans="1:4" x14ac:dyDescent="0.25">
      <c r="A361" t="s">
        <v>77</v>
      </c>
      <c r="B361" t="s">
        <v>106</v>
      </c>
      <c r="C361" t="str">
        <f t="shared" si="5"/>
        <v>Sungaipakning-Jul</v>
      </c>
      <c r="D361">
        <v>59</v>
      </c>
    </row>
    <row r="362" spans="1:4" x14ac:dyDescent="0.25">
      <c r="A362" t="s">
        <v>53</v>
      </c>
      <c r="B362" t="s">
        <v>106</v>
      </c>
      <c r="C362" t="str">
        <f t="shared" si="5"/>
        <v>Tahuna-Jul</v>
      </c>
      <c r="D362">
        <v>14</v>
      </c>
    </row>
    <row r="363" spans="1:4" x14ac:dyDescent="0.25">
      <c r="A363" t="s">
        <v>54</v>
      </c>
      <c r="B363" t="s">
        <v>106</v>
      </c>
      <c r="C363" t="str">
        <f t="shared" si="5"/>
        <v>Tanjung Balai Karimun-Jul</v>
      </c>
      <c r="D363">
        <v>211</v>
      </c>
    </row>
    <row r="364" spans="1:4" x14ac:dyDescent="0.25">
      <c r="A364" t="s">
        <v>98</v>
      </c>
      <c r="B364" t="s">
        <v>106</v>
      </c>
      <c r="C364" t="str">
        <f t="shared" si="5"/>
        <v>Tanjung Benete-Jul</v>
      </c>
      <c r="D364">
        <v>24</v>
      </c>
    </row>
    <row r="365" spans="1:4" x14ac:dyDescent="0.25">
      <c r="A365" t="s">
        <v>118</v>
      </c>
      <c r="B365" t="s">
        <v>106</v>
      </c>
      <c r="C365" t="str">
        <f t="shared" si="5"/>
        <v>Tanjung Santan-Jul</v>
      </c>
      <c r="D365">
        <v>7</v>
      </c>
    </row>
    <row r="366" spans="1:4" x14ac:dyDescent="0.25">
      <c r="A366" t="s">
        <v>116</v>
      </c>
      <c r="B366" t="s">
        <v>106</v>
      </c>
      <c r="C366" t="str">
        <f t="shared" si="5"/>
        <v>Tanjungpandan-Jul</v>
      </c>
      <c r="D366">
        <v>0</v>
      </c>
    </row>
    <row r="367" spans="1:4" x14ac:dyDescent="0.25">
      <c r="A367" t="s">
        <v>117</v>
      </c>
      <c r="B367" t="s">
        <v>106</v>
      </c>
      <c r="C367" t="str">
        <f t="shared" si="5"/>
        <v>Tanjungredeb-Jul</v>
      </c>
      <c r="D367">
        <v>19</v>
      </c>
    </row>
    <row r="368" spans="1:4" x14ac:dyDescent="0.25">
      <c r="A368" t="s">
        <v>56</v>
      </c>
      <c r="B368" t="s">
        <v>106</v>
      </c>
      <c r="C368" t="str">
        <f t="shared" si="5"/>
        <v>Tegal-Jul</v>
      </c>
      <c r="D368">
        <v>0</v>
      </c>
    </row>
    <row r="369" spans="1:4" x14ac:dyDescent="0.25">
      <c r="A369" t="s">
        <v>17</v>
      </c>
      <c r="B369" t="s">
        <v>106</v>
      </c>
      <c r="C369" t="str">
        <f t="shared" si="5"/>
        <v>Teluk Bayur-Jul</v>
      </c>
      <c r="D369">
        <v>108</v>
      </c>
    </row>
    <row r="370" spans="1:4" x14ac:dyDescent="0.25">
      <c r="A370" t="s">
        <v>78</v>
      </c>
      <c r="B370" t="s">
        <v>106</v>
      </c>
      <c r="C370" t="str">
        <f t="shared" si="5"/>
        <v>Ternate-Jul</v>
      </c>
      <c r="D370">
        <v>329</v>
      </c>
    </row>
    <row r="371" spans="1:4" x14ac:dyDescent="0.25">
      <c r="A371" t="s">
        <v>97</v>
      </c>
      <c r="B371" t="s">
        <v>106</v>
      </c>
      <c r="C371" t="str">
        <f t="shared" si="5"/>
        <v>Tg. Sorong-Jul</v>
      </c>
      <c r="D371">
        <v>164</v>
      </c>
    </row>
    <row r="372" spans="1:4" x14ac:dyDescent="0.25">
      <c r="A372" t="s">
        <v>58</v>
      </c>
      <c r="B372" t="s">
        <v>106</v>
      </c>
      <c r="C372" t="str">
        <f t="shared" si="5"/>
        <v>Wahai-Jul</v>
      </c>
      <c r="D372">
        <v>3</v>
      </c>
    </row>
    <row r="373" spans="1:4" x14ac:dyDescent="0.25">
      <c r="A373" t="s">
        <v>59</v>
      </c>
      <c r="B373" t="s">
        <v>106</v>
      </c>
      <c r="C373" t="str">
        <f t="shared" si="5"/>
        <v>Waingapu-Jul</v>
      </c>
      <c r="D373">
        <v>12</v>
      </c>
    </row>
    <row r="374" spans="1:4" x14ac:dyDescent="0.25">
      <c r="A374" t="s">
        <v>62</v>
      </c>
      <c r="B374" t="s">
        <v>105</v>
      </c>
      <c r="C374" t="str">
        <f t="shared" si="5"/>
        <v>Ambon-Jun</v>
      </c>
      <c r="D374">
        <v>112</v>
      </c>
    </row>
    <row r="375" spans="1:4" x14ac:dyDescent="0.25">
      <c r="A375" t="s">
        <v>63</v>
      </c>
      <c r="B375" t="s">
        <v>105</v>
      </c>
      <c r="C375" t="str">
        <f t="shared" si="5"/>
        <v>Balikpapan-Jun</v>
      </c>
      <c r="D375">
        <v>2175</v>
      </c>
    </row>
    <row r="376" spans="1:4" x14ac:dyDescent="0.25">
      <c r="A376" t="s">
        <v>23</v>
      </c>
      <c r="B376" t="s">
        <v>105</v>
      </c>
      <c r="C376" t="str">
        <f t="shared" si="5"/>
        <v>Banjarmasin-Jun</v>
      </c>
      <c r="D376">
        <v>73</v>
      </c>
    </row>
    <row r="377" spans="1:4" x14ac:dyDescent="0.25">
      <c r="A377" t="s">
        <v>19</v>
      </c>
      <c r="B377" t="s">
        <v>105</v>
      </c>
      <c r="C377" t="str">
        <f t="shared" si="5"/>
        <v>Banten-Jun</v>
      </c>
      <c r="D377">
        <v>159</v>
      </c>
    </row>
    <row r="378" spans="1:4" x14ac:dyDescent="0.25">
      <c r="A378" t="s">
        <v>64</v>
      </c>
      <c r="B378" t="s">
        <v>105</v>
      </c>
      <c r="C378" t="str">
        <f t="shared" si="5"/>
        <v>Baubau-Jun</v>
      </c>
      <c r="D378">
        <v>93</v>
      </c>
    </row>
    <row r="379" spans="1:4" x14ac:dyDescent="0.25">
      <c r="A379" t="s">
        <v>24</v>
      </c>
      <c r="B379" t="s">
        <v>105</v>
      </c>
      <c r="C379" t="str">
        <f t="shared" si="5"/>
        <v>Belawan-Jun</v>
      </c>
      <c r="D379">
        <v>126</v>
      </c>
    </row>
    <row r="380" spans="1:4" x14ac:dyDescent="0.25">
      <c r="A380" t="s">
        <v>25</v>
      </c>
      <c r="B380" t="s">
        <v>105</v>
      </c>
      <c r="C380" t="str">
        <f t="shared" si="5"/>
        <v>Bengkalis-Jun</v>
      </c>
      <c r="D380">
        <v>37</v>
      </c>
    </row>
    <row r="381" spans="1:4" x14ac:dyDescent="0.25">
      <c r="A381" t="s">
        <v>20</v>
      </c>
      <c r="B381" t="s">
        <v>105</v>
      </c>
      <c r="C381" t="str">
        <f t="shared" si="5"/>
        <v>Benoa-Jun</v>
      </c>
      <c r="D381">
        <v>115</v>
      </c>
    </row>
    <row r="382" spans="1:4" x14ac:dyDescent="0.25">
      <c r="A382" t="s">
        <v>26</v>
      </c>
      <c r="B382" t="s">
        <v>105</v>
      </c>
      <c r="C382" t="str">
        <f t="shared" si="5"/>
        <v>Bitung-Jun</v>
      </c>
      <c r="D382">
        <v>130</v>
      </c>
    </row>
    <row r="383" spans="1:4" x14ac:dyDescent="0.25">
      <c r="A383" t="s">
        <v>113</v>
      </c>
      <c r="B383" t="s">
        <v>105</v>
      </c>
      <c r="C383" t="str">
        <f t="shared" si="5"/>
        <v>Bontang Lng Terminal-Jun</v>
      </c>
      <c r="D383">
        <v>7</v>
      </c>
    </row>
    <row r="384" spans="1:4" x14ac:dyDescent="0.25">
      <c r="A384" t="s">
        <v>27</v>
      </c>
      <c r="B384" t="s">
        <v>105</v>
      </c>
      <c r="C384" t="str">
        <f t="shared" si="5"/>
        <v>Bula-Jun</v>
      </c>
      <c r="D384">
        <v>2</v>
      </c>
    </row>
    <row r="385" spans="1:4" x14ac:dyDescent="0.25">
      <c r="A385" t="s">
        <v>28</v>
      </c>
      <c r="B385" t="s">
        <v>105</v>
      </c>
      <c r="C385" t="str">
        <f t="shared" si="5"/>
        <v>Celukan Bawang-Jun</v>
      </c>
      <c r="D385">
        <v>11</v>
      </c>
    </row>
    <row r="386" spans="1:4" x14ac:dyDescent="0.25">
      <c r="A386" t="s">
        <v>18</v>
      </c>
      <c r="B386" t="s">
        <v>105</v>
      </c>
      <c r="C386" t="str">
        <f t="shared" si="5"/>
        <v>Cirebon-Jun</v>
      </c>
      <c r="D386">
        <v>24</v>
      </c>
    </row>
    <row r="387" spans="1:4" x14ac:dyDescent="0.25">
      <c r="A387" t="s">
        <v>29</v>
      </c>
      <c r="B387" t="s">
        <v>105</v>
      </c>
      <c r="C387" t="str">
        <f t="shared" ref="C387:C450" si="6">_xlfn.CONCAT(TRIM(A387),"-",TRIM(B387))</f>
        <v>Donggala-Jun</v>
      </c>
      <c r="D387">
        <v>77</v>
      </c>
    </row>
    <row r="388" spans="1:4" x14ac:dyDescent="0.25">
      <c r="A388" t="s">
        <v>30</v>
      </c>
      <c r="B388" t="s">
        <v>105</v>
      </c>
      <c r="C388" t="str">
        <f t="shared" si="6"/>
        <v>Dumai-Jun</v>
      </c>
      <c r="D388">
        <v>327</v>
      </c>
    </row>
    <row r="389" spans="1:4" x14ac:dyDescent="0.25">
      <c r="A389" t="s">
        <v>67</v>
      </c>
      <c r="B389" t="s">
        <v>105</v>
      </c>
      <c r="C389" t="str">
        <f t="shared" si="6"/>
        <v>Ende-Jun</v>
      </c>
      <c r="D389">
        <v>22</v>
      </c>
    </row>
    <row r="390" spans="1:4" x14ac:dyDescent="0.25">
      <c r="A390" t="s">
        <v>68</v>
      </c>
      <c r="B390" t="s">
        <v>105</v>
      </c>
      <c r="C390" t="str">
        <f t="shared" si="6"/>
        <v>Fakfak-Jun</v>
      </c>
      <c r="D390">
        <v>45</v>
      </c>
    </row>
    <row r="391" spans="1:4" x14ac:dyDescent="0.25">
      <c r="A391" t="s">
        <v>31</v>
      </c>
      <c r="B391" t="s">
        <v>105</v>
      </c>
      <c r="C391" t="str">
        <f t="shared" si="6"/>
        <v>Gorontalo-Jun</v>
      </c>
      <c r="D391">
        <v>48</v>
      </c>
    </row>
    <row r="392" spans="1:4" x14ac:dyDescent="0.25">
      <c r="A392" t="s">
        <v>32</v>
      </c>
      <c r="B392" t="s">
        <v>105</v>
      </c>
      <c r="C392" t="str">
        <f t="shared" si="6"/>
        <v>Gresik-Jun</v>
      </c>
      <c r="D392">
        <v>1443</v>
      </c>
    </row>
    <row r="393" spans="1:4" x14ac:dyDescent="0.25">
      <c r="A393" t="s">
        <v>33</v>
      </c>
      <c r="B393" t="s">
        <v>105</v>
      </c>
      <c r="C393" t="str">
        <f t="shared" si="6"/>
        <v>Jayapura-Jun</v>
      </c>
      <c r="D393">
        <v>68</v>
      </c>
    </row>
    <row r="394" spans="1:4" x14ac:dyDescent="0.25">
      <c r="A394" t="s">
        <v>34</v>
      </c>
      <c r="B394" t="s">
        <v>105</v>
      </c>
      <c r="C394" t="str">
        <f t="shared" si="6"/>
        <v>Kendari-Jun</v>
      </c>
      <c r="D394">
        <v>79</v>
      </c>
    </row>
    <row r="395" spans="1:4" x14ac:dyDescent="0.25">
      <c r="A395" t="s">
        <v>35</v>
      </c>
      <c r="B395" t="s">
        <v>105</v>
      </c>
      <c r="C395" t="str">
        <f t="shared" si="6"/>
        <v>Kolonodale-Jun</v>
      </c>
      <c r="D395">
        <v>3</v>
      </c>
    </row>
    <row r="396" spans="1:4" x14ac:dyDescent="0.25">
      <c r="A396" t="s">
        <v>36</v>
      </c>
      <c r="B396" t="s">
        <v>105</v>
      </c>
      <c r="C396" t="str">
        <f t="shared" si="6"/>
        <v>Kuala Tanjung-Jun</v>
      </c>
      <c r="D396">
        <v>14</v>
      </c>
    </row>
    <row r="397" spans="1:4" x14ac:dyDescent="0.25">
      <c r="A397" t="s">
        <v>37</v>
      </c>
      <c r="B397" t="s">
        <v>105</v>
      </c>
      <c r="C397" t="str">
        <f t="shared" si="6"/>
        <v>Kumai-Jun</v>
      </c>
      <c r="D397">
        <v>23</v>
      </c>
    </row>
    <row r="398" spans="1:4" x14ac:dyDescent="0.25">
      <c r="A398" t="s">
        <v>69</v>
      </c>
      <c r="B398" t="s">
        <v>105</v>
      </c>
      <c r="C398" t="str">
        <f t="shared" si="6"/>
        <v>Labuha-Jun</v>
      </c>
      <c r="D398">
        <v>0</v>
      </c>
    </row>
    <row r="399" spans="1:4" x14ac:dyDescent="0.25">
      <c r="A399" t="s">
        <v>38</v>
      </c>
      <c r="B399" t="s">
        <v>105</v>
      </c>
      <c r="C399" t="str">
        <f t="shared" si="6"/>
        <v>Larantuka-Jun</v>
      </c>
      <c r="D399">
        <v>15</v>
      </c>
    </row>
    <row r="400" spans="1:4" x14ac:dyDescent="0.25">
      <c r="A400" t="s">
        <v>71</v>
      </c>
      <c r="B400" t="s">
        <v>105</v>
      </c>
      <c r="C400" t="str">
        <f t="shared" si="6"/>
        <v>Lhokseumawe-Jun</v>
      </c>
      <c r="D400">
        <v>926</v>
      </c>
    </row>
    <row r="401" spans="1:4" x14ac:dyDescent="0.25">
      <c r="A401" t="s">
        <v>39</v>
      </c>
      <c r="B401" t="s">
        <v>105</v>
      </c>
      <c r="C401" t="str">
        <f t="shared" si="6"/>
        <v>Luwuk-Jun</v>
      </c>
      <c r="D401">
        <v>59</v>
      </c>
    </row>
    <row r="402" spans="1:4" x14ac:dyDescent="0.25">
      <c r="A402" t="s">
        <v>40</v>
      </c>
      <c r="B402" t="s">
        <v>105</v>
      </c>
      <c r="C402" t="str">
        <f t="shared" si="6"/>
        <v>Manado-Jun</v>
      </c>
      <c r="D402">
        <v>0</v>
      </c>
    </row>
    <row r="403" spans="1:4" x14ac:dyDescent="0.25">
      <c r="A403" t="s">
        <v>72</v>
      </c>
      <c r="B403" t="s">
        <v>105</v>
      </c>
      <c r="C403" t="str">
        <f t="shared" si="6"/>
        <v>Maumere-Jun</v>
      </c>
      <c r="D403">
        <v>24</v>
      </c>
    </row>
    <row r="404" spans="1:4" x14ac:dyDescent="0.25">
      <c r="A404" t="s">
        <v>41</v>
      </c>
      <c r="B404" t="s">
        <v>105</v>
      </c>
      <c r="C404" t="str">
        <f t="shared" si="6"/>
        <v>Namlea-Jun</v>
      </c>
      <c r="D404">
        <v>26</v>
      </c>
    </row>
    <row r="405" spans="1:4" x14ac:dyDescent="0.25">
      <c r="A405" t="s">
        <v>73</v>
      </c>
      <c r="B405" t="s">
        <v>105</v>
      </c>
      <c r="C405" t="str">
        <f t="shared" si="6"/>
        <v>Palembang-Jun</v>
      </c>
      <c r="D405">
        <v>31</v>
      </c>
    </row>
    <row r="406" spans="1:4" x14ac:dyDescent="0.25">
      <c r="A406" t="s">
        <v>114</v>
      </c>
      <c r="B406" t="s">
        <v>105</v>
      </c>
      <c r="C406" t="str">
        <f t="shared" si="6"/>
        <v>Pangkalansusu-Jun</v>
      </c>
      <c r="D406">
        <v>0</v>
      </c>
    </row>
    <row r="407" spans="1:4" x14ac:dyDescent="0.25">
      <c r="A407" t="s">
        <v>43</v>
      </c>
      <c r="B407" t="s">
        <v>105</v>
      </c>
      <c r="C407" t="str">
        <f t="shared" si="6"/>
        <v>Panjang-Jun</v>
      </c>
      <c r="D407">
        <v>99</v>
      </c>
    </row>
    <row r="408" spans="1:4" x14ac:dyDescent="0.25">
      <c r="A408" t="s">
        <v>74</v>
      </c>
      <c r="B408" t="s">
        <v>105</v>
      </c>
      <c r="C408" t="str">
        <f t="shared" si="6"/>
        <v>Parepare-Jun</v>
      </c>
      <c r="D408">
        <v>22</v>
      </c>
    </row>
    <row r="409" spans="1:4" x14ac:dyDescent="0.25">
      <c r="A409" t="s">
        <v>45</v>
      </c>
      <c r="B409" t="s">
        <v>105</v>
      </c>
      <c r="C409" t="str">
        <f t="shared" si="6"/>
        <v>Pekalongan-Jun</v>
      </c>
      <c r="D409">
        <v>0</v>
      </c>
    </row>
    <row r="410" spans="1:4" x14ac:dyDescent="0.25">
      <c r="A410" t="s">
        <v>47</v>
      </c>
      <c r="B410" t="s">
        <v>105</v>
      </c>
      <c r="C410" t="str">
        <f t="shared" si="6"/>
        <v>Pomalaa-Jun</v>
      </c>
      <c r="D410">
        <v>4</v>
      </c>
    </row>
    <row r="411" spans="1:4" x14ac:dyDescent="0.25">
      <c r="A411" t="s">
        <v>21</v>
      </c>
      <c r="B411" t="s">
        <v>105</v>
      </c>
      <c r="C411" t="str">
        <f t="shared" si="6"/>
        <v>Pontianak-Jun</v>
      </c>
      <c r="D411">
        <v>646</v>
      </c>
    </row>
    <row r="412" spans="1:4" x14ac:dyDescent="0.25">
      <c r="A412" t="s">
        <v>22</v>
      </c>
      <c r="B412" t="s">
        <v>105</v>
      </c>
      <c r="C412" t="str">
        <f t="shared" si="6"/>
        <v>Poso-Jun</v>
      </c>
      <c r="D412">
        <v>5</v>
      </c>
    </row>
    <row r="413" spans="1:4" x14ac:dyDescent="0.25">
      <c r="A413" t="s">
        <v>75</v>
      </c>
      <c r="B413" t="s">
        <v>105</v>
      </c>
      <c r="C413" t="str">
        <f t="shared" si="6"/>
        <v>Probolinggo-Jun</v>
      </c>
      <c r="D413">
        <v>14</v>
      </c>
    </row>
    <row r="414" spans="1:4" x14ac:dyDescent="0.25">
      <c r="A414" t="s">
        <v>82</v>
      </c>
      <c r="B414" t="s">
        <v>105</v>
      </c>
      <c r="C414" t="str">
        <f t="shared" si="6"/>
        <v>Pulau Baai-Jun</v>
      </c>
      <c r="D414">
        <v>203</v>
      </c>
    </row>
    <row r="415" spans="1:4" x14ac:dyDescent="0.25">
      <c r="A415" t="s">
        <v>96</v>
      </c>
      <c r="B415" t="s">
        <v>105</v>
      </c>
      <c r="C415" t="str">
        <f t="shared" si="6"/>
        <v>Pulau Sambu-Jun</v>
      </c>
      <c r="D415">
        <v>18352</v>
      </c>
    </row>
    <row r="416" spans="1:4" x14ac:dyDescent="0.25">
      <c r="A416" t="s">
        <v>115</v>
      </c>
      <c r="B416" t="s">
        <v>105</v>
      </c>
      <c r="C416" t="str">
        <f t="shared" si="6"/>
        <v>Raha Roadstead-Jun</v>
      </c>
      <c r="D416">
        <v>7</v>
      </c>
    </row>
    <row r="417" spans="1:4" x14ac:dyDescent="0.25">
      <c r="A417" t="s">
        <v>48</v>
      </c>
      <c r="B417" t="s">
        <v>105</v>
      </c>
      <c r="C417" t="str">
        <f t="shared" si="6"/>
        <v>Samarinda-Jun</v>
      </c>
      <c r="D417">
        <v>21</v>
      </c>
    </row>
    <row r="418" spans="1:4" x14ac:dyDescent="0.25">
      <c r="A418" t="s">
        <v>49</v>
      </c>
      <c r="B418" t="s">
        <v>105</v>
      </c>
      <c r="C418" t="str">
        <f t="shared" si="6"/>
        <v>Sampit-Jun</v>
      </c>
      <c r="D418">
        <v>5</v>
      </c>
    </row>
    <row r="419" spans="1:4" x14ac:dyDescent="0.25">
      <c r="A419" t="s">
        <v>50</v>
      </c>
      <c r="B419" t="s">
        <v>105</v>
      </c>
      <c r="C419" t="str">
        <f t="shared" si="6"/>
        <v>Saumlaki-Jun</v>
      </c>
      <c r="D419">
        <v>20</v>
      </c>
    </row>
    <row r="420" spans="1:4" x14ac:dyDescent="0.25">
      <c r="A420" t="s">
        <v>76</v>
      </c>
      <c r="B420" t="s">
        <v>105</v>
      </c>
      <c r="C420" t="str">
        <f t="shared" si="6"/>
        <v>Sekupang-Jun</v>
      </c>
      <c r="D420">
        <v>16669</v>
      </c>
    </row>
    <row r="421" spans="1:4" x14ac:dyDescent="0.25">
      <c r="A421" t="s">
        <v>51</v>
      </c>
      <c r="B421" t="s">
        <v>105</v>
      </c>
      <c r="C421" t="str">
        <f t="shared" si="6"/>
        <v>Serui-Jun</v>
      </c>
      <c r="D421">
        <v>15</v>
      </c>
    </row>
    <row r="422" spans="1:4" x14ac:dyDescent="0.25">
      <c r="A422" t="s">
        <v>52</v>
      </c>
      <c r="B422" t="s">
        <v>105</v>
      </c>
      <c r="C422" t="str">
        <f t="shared" si="6"/>
        <v>Sibolga-Jun</v>
      </c>
      <c r="D422">
        <v>29</v>
      </c>
    </row>
    <row r="423" spans="1:4" x14ac:dyDescent="0.25">
      <c r="A423" t="s">
        <v>77</v>
      </c>
      <c r="B423" t="s">
        <v>105</v>
      </c>
      <c r="C423" t="str">
        <f t="shared" si="6"/>
        <v>Sungaipakning-Jun</v>
      </c>
      <c r="D423">
        <v>56</v>
      </c>
    </row>
    <row r="424" spans="1:4" x14ac:dyDescent="0.25">
      <c r="A424" t="s">
        <v>53</v>
      </c>
      <c r="B424" t="s">
        <v>105</v>
      </c>
      <c r="C424" t="str">
        <f t="shared" si="6"/>
        <v>Tahuna-Jun</v>
      </c>
      <c r="D424">
        <v>24</v>
      </c>
    </row>
    <row r="425" spans="1:4" x14ac:dyDescent="0.25">
      <c r="A425" t="s">
        <v>54</v>
      </c>
      <c r="B425" t="s">
        <v>105</v>
      </c>
      <c r="C425" t="str">
        <f t="shared" si="6"/>
        <v>Tanjung Balai Karimun-Jun</v>
      </c>
      <c r="D425">
        <v>155</v>
      </c>
    </row>
    <row r="426" spans="1:4" x14ac:dyDescent="0.25">
      <c r="A426" t="s">
        <v>98</v>
      </c>
      <c r="B426" t="s">
        <v>105</v>
      </c>
      <c r="C426" t="str">
        <f t="shared" si="6"/>
        <v>Tanjung Benete-Jun</v>
      </c>
      <c r="D426">
        <v>103</v>
      </c>
    </row>
    <row r="427" spans="1:4" x14ac:dyDescent="0.25">
      <c r="A427" t="s">
        <v>118</v>
      </c>
      <c r="B427" t="s">
        <v>105</v>
      </c>
      <c r="C427" t="str">
        <f t="shared" si="6"/>
        <v>Tanjung Santan-Jun</v>
      </c>
      <c r="D427">
        <v>3</v>
      </c>
    </row>
    <row r="428" spans="1:4" x14ac:dyDescent="0.25">
      <c r="A428" t="s">
        <v>116</v>
      </c>
      <c r="B428" t="s">
        <v>105</v>
      </c>
      <c r="C428" t="str">
        <f t="shared" si="6"/>
        <v>Tanjungpandan-Jun</v>
      </c>
      <c r="D428">
        <v>1</v>
      </c>
    </row>
    <row r="429" spans="1:4" x14ac:dyDescent="0.25">
      <c r="A429" t="s">
        <v>117</v>
      </c>
      <c r="B429" t="s">
        <v>105</v>
      </c>
      <c r="C429" t="str">
        <f t="shared" si="6"/>
        <v>Tanjungredeb-Jun</v>
      </c>
      <c r="D429">
        <v>16</v>
      </c>
    </row>
    <row r="430" spans="1:4" x14ac:dyDescent="0.25">
      <c r="A430" t="s">
        <v>56</v>
      </c>
      <c r="B430" t="s">
        <v>105</v>
      </c>
      <c r="C430" t="str">
        <f t="shared" si="6"/>
        <v>Tegal-Jun</v>
      </c>
      <c r="D430">
        <v>0</v>
      </c>
    </row>
    <row r="431" spans="1:4" x14ac:dyDescent="0.25">
      <c r="A431" t="s">
        <v>17</v>
      </c>
      <c r="B431" t="s">
        <v>105</v>
      </c>
      <c r="C431" t="str">
        <f t="shared" si="6"/>
        <v>Teluk Bayur-Jun</v>
      </c>
      <c r="D431">
        <v>125</v>
      </c>
    </row>
    <row r="432" spans="1:4" x14ac:dyDescent="0.25">
      <c r="A432" t="s">
        <v>78</v>
      </c>
      <c r="B432" t="s">
        <v>105</v>
      </c>
      <c r="C432" t="str">
        <f t="shared" si="6"/>
        <v>Ternate-Jun</v>
      </c>
      <c r="D432">
        <v>343</v>
      </c>
    </row>
    <row r="433" spans="1:4" x14ac:dyDescent="0.25">
      <c r="A433" t="s">
        <v>97</v>
      </c>
      <c r="B433" t="s">
        <v>105</v>
      </c>
      <c r="C433" t="str">
        <f t="shared" si="6"/>
        <v>Tg. Sorong-Jun</v>
      </c>
      <c r="D433">
        <v>113</v>
      </c>
    </row>
    <row r="434" spans="1:4" x14ac:dyDescent="0.25">
      <c r="A434" t="s">
        <v>58</v>
      </c>
      <c r="B434" t="s">
        <v>105</v>
      </c>
      <c r="C434" t="str">
        <f t="shared" si="6"/>
        <v>Wahai-Jun</v>
      </c>
      <c r="D434">
        <v>2</v>
      </c>
    </row>
    <row r="435" spans="1:4" x14ac:dyDescent="0.25">
      <c r="A435" t="s">
        <v>59</v>
      </c>
      <c r="B435" t="s">
        <v>105</v>
      </c>
      <c r="C435" t="str">
        <f t="shared" si="6"/>
        <v>Waingapu-Jun</v>
      </c>
      <c r="D435">
        <v>17</v>
      </c>
    </row>
    <row r="436" spans="1:4" x14ac:dyDescent="0.25">
      <c r="A436" t="s">
        <v>62</v>
      </c>
      <c r="B436" t="s">
        <v>103</v>
      </c>
      <c r="C436" t="str">
        <f t="shared" si="6"/>
        <v>Ambon-Mar</v>
      </c>
      <c r="D436">
        <v>361</v>
      </c>
    </row>
    <row r="437" spans="1:4" x14ac:dyDescent="0.25">
      <c r="A437" t="s">
        <v>63</v>
      </c>
      <c r="B437" t="s">
        <v>103</v>
      </c>
      <c r="C437" t="str">
        <f t="shared" si="6"/>
        <v>Balikpapan-Mar</v>
      </c>
      <c r="D437">
        <v>2733</v>
      </c>
    </row>
    <row r="438" spans="1:4" x14ac:dyDescent="0.25">
      <c r="A438" t="s">
        <v>23</v>
      </c>
      <c r="B438" t="s">
        <v>103</v>
      </c>
      <c r="C438" t="str">
        <f t="shared" si="6"/>
        <v>Banjarmasin-Mar</v>
      </c>
      <c r="D438">
        <v>85</v>
      </c>
    </row>
    <row r="439" spans="1:4" x14ac:dyDescent="0.25">
      <c r="A439" t="s">
        <v>19</v>
      </c>
      <c r="B439" t="s">
        <v>103</v>
      </c>
      <c r="C439" t="str">
        <f t="shared" si="6"/>
        <v>Banten-Mar</v>
      </c>
      <c r="D439">
        <v>239</v>
      </c>
    </row>
    <row r="440" spans="1:4" x14ac:dyDescent="0.25">
      <c r="A440" t="s">
        <v>64</v>
      </c>
      <c r="B440" t="s">
        <v>103</v>
      </c>
      <c r="C440" t="str">
        <f t="shared" si="6"/>
        <v>Baubau-Mar</v>
      </c>
      <c r="D440">
        <v>73</v>
      </c>
    </row>
    <row r="441" spans="1:4" x14ac:dyDescent="0.25">
      <c r="A441" t="s">
        <v>24</v>
      </c>
      <c r="B441" t="s">
        <v>103</v>
      </c>
      <c r="C441" t="str">
        <f t="shared" si="6"/>
        <v>Belawan-Mar</v>
      </c>
      <c r="D441">
        <v>148</v>
      </c>
    </row>
    <row r="442" spans="1:4" x14ac:dyDescent="0.25">
      <c r="A442" t="s">
        <v>25</v>
      </c>
      <c r="B442" t="s">
        <v>103</v>
      </c>
      <c r="C442" t="str">
        <f t="shared" si="6"/>
        <v>Bengkalis-Mar</v>
      </c>
      <c r="D442">
        <v>46</v>
      </c>
    </row>
    <row r="443" spans="1:4" x14ac:dyDescent="0.25">
      <c r="A443" t="s">
        <v>20</v>
      </c>
      <c r="B443" t="s">
        <v>103</v>
      </c>
      <c r="C443" t="str">
        <f t="shared" si="6"/>
        <v>Benoa-Mar</v>
      </c>
      <c r="D443">
        <v>38</v>
      </c>
    </row>
    <row r="444" spans="1:4" x14ac:dyDescent="0.25">
      <c r="A444" t="s">
        <v>26</v>
      </c>
      <c r="B444" t="s">
        <v>103</v>
      </c>
      <c r="C444" t="str">
        <f t="shared" si="6"/>
        <v>Bitung-Mar</v>
      </c>
      <c r="D444">
        <v>211</v>
      </c>
    </row>
    <row r="445" spans="1:4" x14ac:dyDescent="0.25">
      <c r="A445" t="s">
        <v>113</v>
      </c>
      <c r="B445" t="s">
        <v>103</v>
      </c>
      <c r="C445" t="str">
        <f t="shared" si="6"/>
        <v>Bontang Lng Terminal-Mar</v>
      </c>
      <c r="D445">
        <v>10</v>
      </c>
    </row>
    <row r="446" spans="1:4" x14ac:dyDescent="0.25">
      <c r="A446" t="s">
        <v>27</v>
      </c>
      <c r="B446" t="s">
        <v>103</v>
      </c>
      <c r="C446" t="str">
        <f t="shared" si="6"/>
        <v>Bula-Mar</v>
      </c>
      <c r="D446">
        <v>1</v>
      </c>
    </row>
    <row r="447" spans="1:4" x14ac:dyDescent="0.25">
      <c r="A447" t="s">
        <v>28</v>
      </c>
      <c r="B447" t="s">
        <v>103</v>
      </c>
      <c r="C447" t="str">
        <f t="shared" si="6"/>
        <v>Celukan Bawang-Mar</v>
      </c>
      <c r="D447">
        <v>11</v>
      </c>
    </row>
    <row r="448" spans="1:4" x14ac:dyDescent="0.25">
      <c r="A448" t="s">
        <v>18</v>
      </c>
      <c r="B448" t="s">
        <v>103</v>
      </c>
      <c r="C448" t="str">
        <f t="shared" si="6"/>
        <v>Cirebon-Mar</v>
      </c>
      <c r="D448">
        <v>89</v>
      </c>
    </row>
    <row r="449" spans="1:4" x14ac:dyDescent="0.25">
      <c r="A449" t="s">
        <v>29</v>
      </c>
      <c r="B449" t="s">
        <v>103</v>
      </c>
      <c r="C449" t="str">
        <f t="shared" si="6"/>
        <v>Donggala-Mar</v>
      </c>
      <c r="D449">
        <v>97</v>
      </c>
    </row>
    <row r="450" spans="1:4" x14ac:dyDescent="0.25">
      <c r="A450" t="s">
        <v>30</v>
      </c>
      <c r="B450" t="s">
        <v>103</v>
      </c>
      <c r="C450" t="str">
        <f t="shared" si="6"/>
        <v>Dumai-Mar</v>
      </c>
      <c r="D450">
        <v>440</v>
      </c>
    </row>
    <row r="451" spans="1:4" x14ac:dyDescent="0.25">
      <c r="A451" t="s">
        <v>67</v>
      </c>
      <c r="B451" t="s">
        <v>103</v>
      </c>
      <c r="C451" t="str">
        <f t="shared" ref="C451:C514" si="7">_xlfn.CONCAT(TRIM(A451),"-",TRIM(B451))</f>
        <v>Ende-Mar</v>
      </c>
      <c r="D451">
        <v>15</v>
      </c>
    </row>
    <row r="452" spans="1:4" x14ac:dyDescent="0.25">
      <c r="A452" t="s">
        <v>68</v>
      </c>
      <c r="B452" t="s">
        <v>103</v>
      </c>
      <c r="C452" t="str">
        <f t="shared" si="7"/>
        <v>Fakfak-Mar</v>
      </c>
      <c r="D452">
        <v>49</v>
      </c>
    </row>
    <row r="453" spans="1:4" x14ac:dyDescent="0.25">
      <c r="A453" t="s">
        <v>31</v>
      </c>
      <c r="B453" t="s">
        <v>103</v>
      </c>
      <c r="C453" t="str">
        <f t="shared" si="7"/>
        <v>Gorontalo-Mar</v>
      </c>
      <c r="D453">
        <v>76</v>
      </c>
    </row>
    <row r="454" spans="1:4" x14ac:dyDescent="0.25">
      <c r="A454" t="s">
        <v>32</v>
      </c>
      <c r="B454" t="s">
        <v>103</v>
      </c>
      <c r="C454" t="str">
        <f t="shared" si="7"/>
        <v>Gresik-Mar</v>
      </c>
      <c r="D454">
        <v>1831</v>
      </c>
    </row>
    <row r="455" spans="1:4" x14ac:dyDescent="0.25">
      <c r="A455" t="s">
        <v>33</v>
      </c>
      <c r="B455" t="s">
        <v>103</v>
      </c>
      <c r="C455" t="str">
        <f t="shared" si="7"/>
        <v>Jayapura-Mar</v>
      </c>
      <c r="D455">
        <v>78</v>
      </c>
    </row>
    <row r="456" spans="1:4" x14ac:dyDescent="0.25">
      <c r="A456" t="s">
        <v>34</v>
      </c>
      <c r="B456" t="s">
        <v>103</v>
      </c>
      <c r="C456" t="str">
        <f t="shared" si="7"/>
        <v>Kendari-Mar</v>
      </c>
      <c r="D456">
        <v>87</v>
      </c>
    </row>
    <row r="457" spans="1:4" x14ac:dyDescent="0.25">
      <c r="A457" t="s">
        <v>35</v>
      </c>
      <c r="B457" t="s">
        <v>103</v>
      </c>
      <c r="C457" t="str">
        <f t="shared" si="7"/>
        <v>Kolonodale-Mar</v>
      </c>
      <c r="D457">
        <v>6</v>
      </c>
    </row>
    <row r="458" spans="1:4" x14ac:dyDescent="0.25">
      <c r="A458" t="s">
        <v>36</v>
      </c>
      <c r="B458" t="s">
        <v>103</v>
      </c>
      <c r="C458" t="str">
        <f t="shared" si="7"/>
        <v>Kuala Tanjung-Mar</v>
      </c>
      <c r="D458">
        <v>9</v>
      </c>
    </row>
    <row r="459" spans="1:4" x14ac:dyDescent="0.25">
      <c r="A459" t="s">
        <v>37</v>
      </c>
      <c r="B459" t="s">
        <v>103</v>
      </c>
      <c r="C459" t="str">
        <f t="shared" si="7"/>
        <v>Kumai-Mar</v>
      </c>
      <c r="D459">
        <v>17</v>
      </c>
    </row>
    <row r="460" spans="1:4" x14ac:dyDescent="0.25">
      <c r="A460" t="s">
        <v>69</v>
      </c>
      <c r="B460" t="s">
        <v>103</v>
      </c>
      <c r="C460" t="str">
        <f t="shared" si="7"/>
        <v>Labuha-Mar</v>
      </c>
      <c r="D460">
        <v>0</v>
      </c>
    </row>
    <row r="461" spans="1:4" x14ac:dyDescent="0.25">
      <c r="A461" t="s">
        <v>38</v>
      </c>
      <c r="B461" t="s">
        <v>103</v>
      </c>
      <c r="C461" t="str">
        <f t="shared" si="7"/>
        <v>Larantuka-Mar</v>
      </c>
      <c r="D461">
        <v>10</v>
      </c>
    </row>
    <row r="462" spans="1:4" x14ac:dyDescent="0.25">
      <c r="A462" t="s">
        <v>71</v>
      </c>
      <c r="B462" t="s">
        <v>103</v>
      </c>
      <c r="C462" t="str">
        <f t="shared" si="7"/>
        <v>Lhokseumawe-Mar</v>
      </c>
      <c r="D462">
        <v>150</v>
      </c>
    </row>
    <row r="463" spans="1:4" x14ac:dyDescent="0.25">
      <c r="A463" t="s">
        <v>39</v>
      </c>
      <c r="B463" t="s">
        <v>103</v>
      </c>
      <c r="C463" t="str">
        <f t="shared" si="7"/>
        <v>Luwuk-Mar</v>
      </c>
      <c r="D463">
        <v>46</v>
      </c>
    </row>
    <row r="464" spans="1:4" x14ac:dyDescent="0.25">
      <c r="A464" t="s">
        <v>40</v>
      </c>
      <c r="B464" t="s">
        <v>103</v>
      </c>
      <c r="C464" t="str">
        <f t="shared" si="7"/>
        <v>Manado-Mar</v>
      </c>
      <c r="D464">
        <v>0</v>
      </c>
    </row>
    <row r="465" spans="1:4" x14ac:dyDescent="0.25">
      <c r="A465" t="s">
        <v>72</v>
      </c>
      <c r="B465" t="s">
        <v>103</v>
      </c>
      <c r="C465" t="str">
        <f t="shared" si="7"/>
        <v>Maumere-Mar</v>
      </c>
      <c r="D465">
        <v>19</v>
      </c>
    </row>
    <row r="466" spans="1:4" x14ac:dyDescent="0.25">
      <c r="A466" t="s">
        <v>41</v>
      </c>
      <c r="B466" t="s">
        <v>103</v>
      </c>
      <c r="C466" t="str">
        <f t="shared" si="7"/>
        <v>Namlea-Mar</v>
      </c>
      <c r="D466">
        <v>32</v>
      </c>
    </row>
    <row r="467" spans="1:4" x14ac:dyDescent="0.25">
      <c r="A467" t="s">
        <v>73</v>
      </c>
      <c r="B467" t="s">
        <v>103</v>
      </c>
      <c r="C467" t="str">
        <f t="shared" si="7"/>
        <v>Palembang-Mar</v>
      </c>
      <c r="D467">
        <v>30</v>
      </c>
    </row>
    <row r="468" spans="1:4" x14ac:dyDescent="0.25">
      <c r="A468" t="s">
        <v>114</v>
      </c>
      <c r="B468" t="s">
        <v>103</v>
      </c>
      <c r="C468" t="str">
        <f t="shared" si="7"/>
        <v>Pangkalansusu-Mar</v>
      </c>
      <c r="D468">
        <v>0</v>
      </c>
    </row>
    <row r="469" spans="1:4" x14ac:dyDescent="0.25">
      <c r="A469" t="s">
        <v>43</v>
      </c>
      <c r="B469" t="s">
        <v>103</v>
      </c>
      <c r="C469" t="str">
        <f t="shared" si="7"/>
        <v>Panjang-Mar</v>
      </c>
      <c r="D469">
        <v>117</v>
      </c>
    </row>
    <row r="470" spans="1:4" x14ac:dyDescent="0.25">
      <c r="A470" t="s">
        <v>74</v>
      </c>
      <c r="B470" t="s">
        <v>103</v>
      </c>
      <c r="C470" t="str">
        <f t="shared" si="7"/>
        <v>Parepare-Mar</v>
      </c>
      <c r="D470">
        <v>46</v>
      </c>
    </row>
    <row r="471" spans="1:4" x14ac:dyDescent="0.25">
      <c r="A471" t="s">
        <v>45</v>
      </c>
      <c r="B471" t="s">
        <v>103</v>
      </c>
      <c r="C471" t="str">
        <f t="shared" si="7"/>
        <v>Pekalongan-Mar</v>
      </c>
      <c r="D471">
        <v>0</v>
      </c>
    </row>
    <row r="472" spans="1:4" x14ac:dyDescent="0.25">
      <c r="A472" t="s">
        <v>47</v>
      </c>
      <c r="B472" t="s">
        <v>103</v>
      </c>
      <c r="C472" t="str">
        <f t="shared" si="7"/>
        <v>Pomalaa-Mar</v>
      </c>
      <c r="D472">
        <v>4</v>
      </c>
    </row>
    <row r="473" spans="1:4" x14ac:dyDescent="0.25">
      <c r="A473" t="s">
        <v>21</v>
      </c>
      <c r="B473" t="s">
        <v>103</v>
      </c>
      <c r="C473" t="str">
        <f t="shared" si="7"/>
        <v>Pontianak-Mar</v>
      </c>
      <c r="D473">
        <v>113</v>
      </c>
    </row>
    <row r="474" spans="1:4" x14ac:dyDescent="0.25">
      <c r="A474" t="s">
        <v>22</v>
      </c>
      <c r="B474" t="s">
        <v>103</v>
      </c>
      <c r="C474" t="str">
        <f t="shared" si="7"/>
        <v>Poso-Mar</v>
      </c>
      <c r="D474">
        <v>11</v>
      </c>
    </row>
    <row r="475" spans="1:4" x14ac:dyDescent="0.25">
      <c r="A475" t="s">
        <v>75</v>
      </c>
      <c r="B475" t="s">
        <v>103</v>
      </c>
      <c r="C475" t="str">
        <f t="shared" si="7"/>
        <v>Probolinggo-Mar</v>
      </c>
      <c r="D475">
        <v>9</v>
      </c>
    </row>
    <row r="476" spans="1:4" x14ac:dyDescent="0.25">
      <c r="A476" t="s">
        <v>82</v>
      </c>
      <c r="B476" t="s">
        <v>103</v>
      </c>
      <c r="C476" t="str">
        <f t="shared" si="7"/>
        <v>Pulau Baai-Mar</v>
      </c>
      <c r="D476">
        <v>82</v>
      </c>
    </row>
    <row r="477" spans="1:4" x14ac:dyDescent="0.25">
      <c r="A477" t="s">
        <v>96</v>
      </c>
      <c r="B477" t="s">
        <v>103</v>
      </c>
      <c r="C477" t="str">
        <f t="shared" si="7"/>
        <v>Pulau Sambu-Mar</v>
      </c>
      <c r="D477">
        <v>9414</v>
      </c>
    </row>
    <row r="478" spans="1:4" x14ac:dyDescent="0.25">
      <c r="A478" t="s">
        <v>115</v>
      </c>
      <c r="B478" t="s">
        <v>103</v>
      </c>
      <c r="C478" t="str">
        <f t="shared" si="7"/>
        <v>Raha Roadstead-Mar</v>
      </c>
      <c r="D478">
        <v>18</v>
      </c>
    </row>
    <row r="479" spans="1:4" x14ac:dyDescent="0.25">
      <c r="A479" t="s">
        <v>48</v>
      </c>
      <c r="B479" t="s">
        <v>103</v>
      </c>
      <c r="C479" t="str">
        <f t="shared" si="7"/>
        <v>Samarinda-Mar</v>
      </c>
      <c r="D479">
        <v>30</v>
      </c>
    </row>
    <row r="480" spans="1:4" x14ac:dyDescent="0.25">
      <c r="A480" t="s">
        <v>49</v>
      </c>
      <c r="B480" t="s">
        <v>103</v>
      </c>
      <c r="C480" t="str">
        <f t="shared" si="7"/>
        <v>Sampit-Mar</v>
      </c>
      <c r="D480">
        <v>6</v>
      </c>
    </row>
    <row r="481" spans="1:4" x14ac:dyDescent="0.25">
      <c r="A481" t="s">
        <v>50</v>
      </c>
      <c r="B481" t="s">
        <v>103</v>
      </c>
      <c r="C481" t="str">
        <f t="shared" si="7"/>
        <v>Saumlaki-Mar</v>
      </c>
      <c r="D481">
        <v>26</v>
      </c>
    </row>
    <row r="482" spans="1:4" x14ac:dyDescent="0.25">
      <c r="A482" t="s">
        <v>76</v>
      </c>
      <c r="B482" t="s">
        <v>103</v>
      </c>
      <c r="C482" t="str">
        <f t="shared" si="7"/>
        <v>Sekupang-Mar</v>
      </c>
      <c r="D482">
        <v>6304</v>
      </c>
    </row>
    <row r="483" spans="1:4" x14ac:dyDescent="0.25">
      <c r="A483" t="s">
        <v>51</v>
      </c>
      <c r="B483" t="s">
        <v>103</v>
      </c>
      <c r="C483" t="str">
        <f t="shared" si="7"/>
        <v>Serui-Mar</v>
      </c>
      <c r="D483">
        <v>17</v>
      </c>
    </row>
    <row r="484" spans="1:4" x14ac:dyDescent="0.25">
      <c r="A484" t="s">
        <v>52</v>
      </c>
      <c r="B484" t="s">
        <v>103</v>
      </c>
      <c r="C484" t="str">
        <f t="shared" si="7"/>
        <v>Sibolga-Mar</v>
      </c>
      <c r="D484">
        <v>24</v>
      </c>
    </row>
    <row r="485" spans="1:4" x14ac:dyDescent="0.25">
      <c r="A485" t="s">
        <v>77</v>
      </c>
      <c r="B485" t="s">
        <v>103</v>
      </c>
      <c r="C485" t="str">
        <f t="shared" si="7"/>
        <v>Sungaipakning-Mar</v>
      </c>
      <c r="D485">
        <v>111</v>
      </c>
    </row>
    <row r="486" spans="1:4" x14ac:dyDescent="0.25">
      <c r="A486" t="s">
        <v>53</v>
      </c>
      <c r="B486" t="s">
        <v>103</v>
      </c>
      <c r="C486" t="str">
        <f t="shared" si="7"/>
        <v>Tahuna-Mar</v>
      </c>
      <c r="D486">
        <v>22</v>
      </c>
    </row>
    <row r="487" spans="1:4" x14ac:dyDescent="0.25">
      <c r="A487" t="s">
        <v>54</v>
      </c>
      <c r="B487" t="s">
        <v>103</v>
      </c>
      <c r="C487" t="str">
        <f t="shared" si="7"/>
        <v>Tanjung Balai Karimun-Mar</v>
      </c>
      <c r="D487">
        <v>122</v>
      </c>
    </row>
    <row r="488" spans="1:4" x14ac:dyDescent="0.25">
      <c r="A488" t="s">
        <v>98</v>
      </c>
      <c r="B488" t="s">
        <v>103</v>
      </c>
      <c r="C488" t="str">
        <f t="shared" si="7"/>
        <v>Tanjung Benete-Mar</v>
      </c>
      <c r="D488">
        <v>34</v>
      </c>
    </row>
    <row r="489" spans="1:4" x14ac:dyDescent="0.25">
      <c r="A489" t="s">
        <v>118</v>
      </c>
      <c r="B489" t="s">
        <v>103</v>
      </c>
      <c r="C489" t="str">
        <f t="shared" si="7"/>
        <v>Tanjung Santan-Mar</v>
      </c>
      <c r="D489">
        <v>6</v>
      </c>
    </row>
    <row r="490" spans="1:4" x14ac:dyDescent="0.25">
      <c r="A490" t="s">
        <v>116</v>
      </c>
      <c r="B490" t="s">
        <v>103</v>
      </c>
      <c r="C490" t="str">
        <f t="shared" si="7"/>
        <v>Tanjungpandan-Mar</v>
      </c>
      <c r="D490">
        <v>10</v>
      </c>
    </row>
    <row r="491" spans="1:4" x14ac:dyDescent="0.25">
      <c r="A491" t="s">
        <v>117</v>
      </c>
      <c r="B491" t="s">
        <v>103</v>
      </c>
      <c r="C491" t="str">
        <f t="shared" si="7"/>
        <v>Tanjungredeb-Mar</v>
      </c>
      <c r="D491">
        <v>15</v>
      </c>
    </row>
    <row r="492" spans="1:4" x14ac:dyDescent="0.25">
      <c r="A492" t="s">
        <v>56</v>
      </c>
      <c r="B492" t="s">
        <v>103</v>
      </c>
      <c r="C492" t="str">
        <f t="shared" si="7"/>
        <v>Tegal-Mar</v>
      </c>
      <c r="D492">
        <v>0</v>
      </c>
    </row>
    <row r="493" spans="1:4" x14ac:dyDescent="0.25">
      <c r="A493" t="s">
        <v>17</v>
      </c>
      <c r="B493" t="s">
        <v>103</v>
      </c>
      <c r="C493" t="str">
        <f t="shared" si="7"/>
        <v>Teluk Bayur-Mar</v>
      </c>
      <c r="D493">
        <v>142</v>
      </c>
    </row>
    <row r="494" spans="1:4" x14ac:dyDescent="0.25">
      <c r="A494" t="s">
        <v>78</v>
      </c>
      <c r="B494" t="s">
        <v>103</v>
      </c>
      <c r="C494" t="str">
        <f t="shared" si="7"/>
        <v>Ternate-Mar</v>
      </c>
      <c r="D494">
        <v>379</v>
      </c>
    </row>
    <row r="495" spans="1:4" x14ac:dyDescent="0.25">
      <c r="A495" t="s">
        <v>97</v>
      </c>
      <c r="B495" t="s">
        <v>103</v>
      </c>
      <c r="C495" t="str">
        <f t="shared" si="7"/>
        <v>Tg. Sorong-Mar</v>
      </c>
      <c r="D495">
        <v>124</v>
      </c>
    </row>
    <row r="496" spans="1:4" x14ac:dyDescent="0.25">
      <c r="A496" t="s">
        <v>58</v>
      </c>
      <c r="B496" t="s">
        <v>103</v>
      </c>
      <c r="C496" t="str">
        <f t="shared" si="7"/>
        <v>Wahai-Mar</v>
      </c>
      <c r="D496">
        <v>1</v>
      </c>
    </row>
    <row r="497" spans="1:4" x14ac:dyDescent="0.25">
      <c r="A497" t="s">
        <v>59</v>
      </c>
      <c r="B497" t="s">
        <v>103</v>
      </c>
      <c r="C497" t="str">
        <f t="shared" si="7"/>
        <v>Waingapu-Mar</v>
      </c>
      <c r="D497">
        <v>23</v>
      </c>
    </row>
    <row r="498" spans="1:4" x14ac:dyDescent="0.25">
      <c r="A498" t="s">
        <v>62</v>
      </c>
      <c r="B498" t="s">
        <v>92</v>
      </c>
      <c r="C498" t="str">
        <f t="shared" si="7"/>
        <v>Ambon-May</v>
      </c>
      <c r="D498">
        <v>255</v>
      </c>
    </row>
    <row r="499" spans="1:4" x14ac:dyDescent="0.25">
      <c r="A499" t="s">
        <v>63</v>
      </c>
      <c r="B499" t="s">
        <v>92</v>
      </c>
      <c r="C499" t="str">
        <f t="shared" si="7"/>
        <v>Balikpapan-May</v>
      </c>
      <c r="D499">
        <v>2336</v>
      </c>
    </row>
    <row r="500" spans="1:4" x14ac:dyDescent="0.25">
      <c r="A500" t="s">
        <v>23</v>
      </c>
      <c r="B500" t="s">
        <v>92</v>
      </c>
      <c r="C500" t="str">
        <f t="shared" si="7"/>
        <v>Banjarmasin-May</v>
      </c>
      <c r="D500">
        <v>64</v>
      </c>
    </row>
    <row r="501" spans="1:4" x14ac:dyDescent="0.25">
      <c r="A501" t="s">
        <v>19</v>
      </c>
      <c r="B501" t="s">
        <v>92</v>
      </c>
      <c r="C501" t="str">
        <f t="shared" si="7"/>
        <v>Banten-May</v>
      </c>
      <c r="D501">
        <v>184</v>
      </c>
    </row>
    <row r="502" spans="1:4" x14ac:dyDescent="0.25">
      <c r="A502" t="s">
        <v>64</v>
      </c>
      <c r="B502" t="s">
        <v>92</v>
      </c>
      <c r="C502" t="str">
        <f t="shared" si="7"/>
        <v>Baubau-May</v>
      </c>
      <c r="D502">
        <v>100</v>
      </c>
    </row>
    <row r="503" spans="1:4" x14ac:dyDescent="0.25">
      <c r="A503" t="s">
        <v>24</v>
      </c>
      <c r="B503" t="s">
        <v>92</v>
      </c>
      <c r="C503" t="str">
        <f t="shared" si="7"/>
        <v>Belawan-May</v>
      </c>
      <c r="D503">
        <v>73</v>
      </c>
    </row>
    <row r="504" spans="1:4" x14ac:dyDescent="0.25">
      <c r="A504" t="s">
        <v>25</v>
      </c>
      <c r="B504" t="s">
        <v>92</v>
      </c>
      <c r="C504" t="str">
        <f t="shared" si="7"/>
        <v>Bengkalis-May</v>
      </c>
      <c r="D504">
        <v>54</v>
      </c>
    </row>
    <row r="505" spans="1:4" x14ac:dyDescent="0.25">
      <c r="A505" t="s">
        <v>20</v>
      </c>
      <c r="B505" t="s">
        <v>92</v>
      </c>
      <c r="C505" t="str">
        <f t="shared" si="7"/>
        <v>Benoa-May</v>
      </c>
      <c r="D505">
        <v>81</v>
      </c>
    </row>
    <row r="506" spans="1:4" x14ac:dyDescent="0.25">
      <c r="A506" t="s">
        <v>26</v>
      </c>
      <c r="B506" t="s">
        <v>92</v>
      </c>
      <c r="C506" t="str">
        <f t="shared" si="7"/>
        <v>Bitung-May</v>
      </c>
      <c r="D506">
        <v>191</v>
      </c>
    </row>
    <row r="507" spans="1:4" x14ac:dyDescent="0.25">
      <c r="A507" t="s">
        <v>113</v>
      </c>
      <c r="B507" t="s">
        <v>92</v>
      </c>
      <c r="C507" t="str">
        <f t="shared" si="7"/>
        <v>Bontang Lng Terminal-May</v>
      </c>
      <c r="D507">
        <v>4</v>
      </c>
    </row>
    <row r="508" spans="1:4" x14ac:dyDescent="0.25">
      <c r="A508" t="s">
        <v>27</v>
      </c>
      <c r="B508" t="s">
        <v>92</v>
      </c>
      <c r="C508" t="str">
        <f t="shared" si="7"/>
        <v>Bula-May</v>
      </c>
      <c r="D508">
        <v>2</v>
      </c>
    </row>
    <row r="509" spans="1:4" x14ac:dyDescent="0.25">
      <c r="A509" t="s">
        <v>28</v>
      </c>
      <c r="B509" t="s">
        <v>92</v>
      </c>
      <c r="C509" t="str">
        <f t="shared" si="7"/>
        <v>Celukan Bawang-May</v>
      </c>
      <c r="D509">
        <v>7</v>
      </c>
    </row>
    <row r="510" spans="1:4" x14ac:dyDescent="0.25">
      <c r="A510" t="s">
        <v>18</v>
      </c>
      <c r="B510" t="s">
        <v>92</v>
      </c>
      <c r="C510" t="str">
        <f t="shared" si="7"/>
        <v>Cirebon-May</v>
      </c>
      <c r="D510">
        <v>8</v>
      </c>
    </row>
    <row r="511" spans="1:4" x14ac:dyDescent="0.25">
      <c r="A511" t="s">
        <v>29</v>
      </c>
      <c r="B511" t="s">
        <v>92</v>
      </c>
      <c r="C511" t="str">
        <f t="shared" si="7"/>
        <v>Donggala-May</v>
      </c>
      <c r="D511">
        <v>79</v>
      </c>
    </row>
    <row r="512" spans="1:4" x14ac:dyDescent="0.25">
      <c r="A512" t="s">
        <v>30</v>
      </c>
      <c r="B512" t="s">
        <v>92</v>
      </c>
      <c r="C512" t="str">
        <f t="shared" si="7"/>
        <v>Dumai-May</v>
      </c>
      <c r="D512">
        <v>246</v>
      </c>
    </row>
    <row r="513" spans="1:4" x14ac:dyDescent="0.25">
      <c r="A513" t="s">
        <v>67</v>
      </c>
      <c r="B513" t="s">
        <v>92</v>
      </c>
      <c r="C513" t="str">
        <f t="shared" si="7"/>
        <v>Ende-May</v>
      </c>
      <c r="D513">
        <v>21</v>
      </c>
    </row>
    <row r="514" spans="1:4" x14ac:dyDescent="0.25">
      <c r="A514" t="s">
        <v>68</v>
      </c>
      <c r="B514" t="s">
        <v>92</v>
      </c>
      <c r="C514" t="str">
        <f t="shared" si="7"/>
        <v>Fakfak-May</v>
      </c>
      <c r="D514">
        <v>39</v>
      </c>
    </row>
    <row r="515" spans="1:4" x14ac:dyDescent="0.25">
      <c r="A515" t="s">
        <v>31</v>
      </c>
      <c r="B515" t="s">
        <v>92</v>
      </c>
      <c r="C515" t="str">
        <f t="shared" ref="C515:C578" si="8">_xlfn.CONCAT(TRIM(A515),"-",TRIM(B515))</f>
        <v>Gorontalo-May</v>
      </c>
      <c r="D515">
        <v>45</v>
      </c>
    </row>
    <row r="516" spans="1:4" x14ac:dyDescent="0.25">
      <c r="A516" t="s">
        <v>32</v>
      </c>
      <c r="B516" t="s">
        <v>92</v>
      </c>
      <c r="C516" t="str">
        <f t="shared" si="8"/>
        <v>Gresik-May</v>
      </c>
      <c r="D516">
        <v>1792</v>
      </c>
    </row>
    <row r="517" spans="1:4" x14ac:dyDescent="0.25">
      <c r="A517" t="s">
        <v>33</v>
      </c>
      <c r="B517" t="s">
        <v>92</v>
      </c>
      <c r="C517" t="str">
        <f t="shared" si="8"/>
        <v>Jayapura-May</v>
      </c>
      <c r="D517">
        <v>63</v>
      </c>
    </row>
    <row r="518" spans="1:4" x14ac:dyDescent="0.25">
      <c r="A518" t="s">
        <v>34</v>
      </c>
      <c r="B518" t="s">
        <v>92</v>
      </c>
      <c r="C518" t="str">
        <f t="shared" si="8"/>
        <v>Kendari-May</v>
      </c>
      <c r="D518">
        <v>81</v>
      </c>
    </row>
    <row r="519" spans="1:4" x14ac:dyDescent="0.25">
      <c r="A519" t="s">
        <v>35</v>
      </c>
      <c r="B519" t="s">
        <v>92</v>
      </c>
      <c r="C519" t="str">
        <f t="shared" si="8"/>
        <v>Kolonodale-May</v>
      </c>
      <c r="D519">
        <v>5</v>
      </c>
    </row>
    <row r="520" spans="1:4" x14ac:dyDescent="0.25">
      <c r="A520" t="s">
        <v>36</v>
      </c>
      <c r="B520" t="s">
        <v>92</v>
      </c>
      <c r="C520" t="str">
        <f t="shared" si="8"/>
        <v>Kuala Tanjung-May</v>
      </c>
      <c r="D520">
        <v>11</v>
      </c>
    </row>
    <row r="521" spans="1:4" x14ac:dyDescent="0.25">
      <c r="A521" t="s">
        <v>37</v>
      </c>
      <c r="B521" t="s">
        <v>92</v>
      </c>
      <c r="C521" t="str">
        <f t="shared" si="8"/>
        <v>Kumai-May</v>
      </c>
      <c r="D521">
        <v>19</v>
      </c>
    </row>
    <row r="522" spans="1:4" x14ac:dyDescent="0.25">
      <c r="A522" t="s">
        <v>69</v>
      </c>
      <c r="B522" t="s">
        <v>92</v>
      </c>
      <c r="C522" t="str">
        <f t="shared" si="8"/>
        <v>Labuha-May</v>
      </c>
      <c r="D522">
        <v>1</v>
      </c>
    </row>
    <row r="523" spans="1:4" x14ac:dyDescent="0.25">
      <c r="A523" t="s">
        <v>38</v>
      </c>
      <c r="B523" t="s">
        <v>92</v>
      </c>
      <c r="C523" t="str">
        <f t="shared" si="8"/>
        <v>Larantuka-May</v>
      </c>
      <c r="D523">
        <v>14</v>
      </c>
    </row>
    <row r="524" spans="1:4" x14ac:dyDescent="0.25">
      <c r="A524" t="s">
        <v>71</v>
      </c>
      <c r="B524" t="s">
        <v>92</v>
      </c>
      <c r="C524" t="str">
        <f t="shared" si="8"/>
        <v>Lhokseumawe-May</v>
      </c>
      <c r="D524">
        <v>359</v>
      </c>
    </row>
    <row r="525" spans="1:4" x14ac:dyDescent="0.25">
      <c r="A525" t="s">
        <v>39</v>
      </c>
      <c r="B525" t="s">
        <v>92</v>
      </c>
      <c r="C525" t="str">
        <f t="shared" si="8"/>
        <v>Luwuk-May</v>
      </c>
      <c r="D525">
        <v>60</v>
      </c>
    </row>
    <row r="526" spans="1:4" x14ac:dyDescent="0.25">
      <c r="A526" t="s">
        <v>40</v>
      </c>
      <c r="B526" t="s">
        <v>92</v>
      </c>
      <c r="C526" t="str">
        <f t="shared" si="8"/>
        <v>Manado-May</v>
      </c>
      <c r="D526">
        <v>0</v>
      </c>
    </row>
    <row r="527" spans="1:4" x14ac:dyDescent="0.25">
      <c r="A527" t="s">
        <v>72</v>
      </c>
      <c r="B527" t="s">
        <v>92</v>
      </c>
      <c r="C527" t="str">
        <f t="shared" si="8"/>
        <v>Maumere-May</v>
      </c>
      <c r="D527">
        <v>23</v>
      </c>
    </row>
    <row r="528" spans="1:4" x14ac:dyDescent="0.25">
      <c r="A528" t="s">
        <v>41</v>
      </c>
      <c r="B528" t="s">
        <v>92</v>
      </c>
      <c r="C528" t="str">
        <f t="shared" si="8"/>
        <v>Namlea-May</v>
      </c>
      <c r="D528">
        <v>33</v>
      </c>
    </row>
    <row r="529" spans="1:4" x14ac:dyDescent="0.25">
      <c r="A529" t="s">
        <v>73</v>
      </c>
      <c r="B529" t="s">
        <v>92</v>
      </c>
      <c r="C529" t="str">
        <f t="shared" si="8"/>
        <v>Palembang-May</v>
      </c>
      <c r="D529">
        <v>21</v>
      </c>
    </row>
    <row r="530" spans="1:4" x14ac:dyDescent="0.25">
      <c r="A530" t="s">
        <v>114</v>
      </c>
      <c r="B530" t="s">
        <v>92</v>
      </c>
      <c r="C530" t="str">
        <f t="shared" si="8"/>
        <v>Pangkalansusu-May</v>
      </c>
      <c r="D530">
        <v>1</v>
      </c>
    </row>
    <row r="531" spans="1:4" x14ac:dyDescent="0.25">
      <c r="A531" t="s">
        <v>43</v>
      </c>
      <c r="B531" t="s">
        <v>92</v>
      </c>
      <c r="C531" t="str">
        <f t="shared" si="8"/>
        <v>Panjang-May</v>
      </c>
      <c r="D531">
        <v>133</v>
      </c>
    </row>
    <row r="532" spans="1:4" x14ac:dyDescent="0.25">
      <c r="A532" t="s">
        <v>74</v>
      </c>
      <c r="B532" t="s">
        <v>92</v>
      </c>
      <c r="C532" t="str">
        <f t="shared" si="8"/>
        <v>Parepare-May</v>
      </c>
      <c r="D532">
        <v>25</v>
      </c>
    </row>
    <row r="533" spans="1:4" x14ac:dyDescent="0.25">
      <c r="A533" t="s">
        <v>45</v>
      </c>
      <c r="B533" t="s">
        <v>92</v>
      </c>
      <c r="C533" t="str">
        <f t="shared" si="8"/>
        <v>Pekalongan-May</v>
      </c>
      <c r="D533">
        <v>0</v>
      </c>
    </row>
    <row r="534" spans="1:4" x14ac:dyDescent="0.25">
      <c r="A534" t="s">
        <v>47</v>
      </c>
      <c r="B534" t="s">
        <v>92</v>
      </c>
      <c r="C534" t="str">
        <f t="shared" si="8"/>
        <v>Pomalaa-May</v>
      </c>
      <c r="D534">
        <v>5</v>
      </c>
    </row>
    <row r="535" spans="1:4" x14ac:dyDescent="0.25">
      <c r="A535" t="s">
        <v>21</v>
      </c>
      <c r="B535" t="s">
        <v>92</v>
      </c>
      <c r="C535" t="str">
        <f t="shared" si="8"/>
        <v>Pontianak-May</v>
      </c>
      <c r="D535">
        <v>479</v>
      </c>
    </row>
    <row r="536" spans="1:4" x14ac:dyDescent="0.25">
      <c r="A536" t="s">
        <v>22</v>
      </c>
      <c r="B536" t="s">
        <v>92</v>
      </c>
      <c r="C536" t="str">
        <f t="shared" si="8"/>
        <v>Poso-May</v>
      </c>
      <c r="D536">
        <v>3</v>
      </c>
    </row>
    <row r="537" spans="1:4" x14ac:dyDescent="0.25">
      <c r="A537" t="s">
        <v>75</v>
      </c>
      <c r="B537" t="s">
        <v>92</v>
      </c>
      <c r="C537" t="str">
        <f t="shared" si="8"/>
        <v>Probolinggo-May</v>
      </c>
      <c r="D537">
        <v>9</v>
      </c>
    </row>
    <row r="538" spans="1:4" x14ac:dyDescent="0.25">
      <c r="A538" t="s">
        <v>82</v>
      </c>
      <c r="B538" t="s">
        <v>92</v>
      </c>
      <c r="C538" t="str">
        <f t="shared" si="8"/>
        <v>Pulau Baai-May</v>
      </c>
      <c r="D538">
        <v>65</v>
      </c>
    </row>
    <row r="539" spans="1:4" x14ac:dyDescent="0.25">
      <c r="A539" t="s">
        <v>96</v>
      </c>
      <c r="B539" t="s">
        <v>92</v>
      </c>
      <c r="C539" t="str">
        <f t="shared" si="8"/>
        <v>Pulau Sambu-May</v>
      </c>
      <c r="D539">
        <v>16582</v>
      </c>
    </row>
    <row r="540" spans="1:4" x14ac:dyDescent="0.25">
      <c r="A540" t="s">
        <v>115</v>
      </c>
      <c r="B540" t="s">
        <v>92</v>
      </c>
      <c r="C540" t="str">
        <f t="shared" si="8"/>
        <v>Raha Roadstead-May</v>
      </c>
      <c r="D540">
        <v>12</v>
      </c>
    </row>
    <row r="541" spans="1:4" x14ac:dyDescent="0.25">
      <c r="A541" t="s">
        <v>48</v>
      </c>
      <c r="B541" t="s">
        <v>92</v>
      </c>
      <c r="C541" t="str">
        <f t="shared" si="8"/>
        <v>Samarinda-May</v>
      </c>
      <c r="D541">
        <v>28</v>
      </c>
    </row>
    <row r="542" spans="1:4" x14ac:dyDescent="0.25">
      <c r="A542" t="s">
        <v>49</v>
      </c>
      <c r="B542" t="s">
        <v>92</v>
      </c>
      <c r="C542" t="str">
        <f t="shared" si="8"/>
        <v>Sampit-May</v>
      </c>
      <c r="D542">
        <v>4</v>
      </c>
    </row>
    <row r="543" spans="1:4" x14ac:dyDescent="0.25">
      <c r="A543" t="s">
        <v>50</v>
      </c>
      <c r="B543" t="s">
        <v>92</v>
      </c>
      <c r="C543" t="str">
        <f t="shared" si="8"/>
        <v>Saumlaki-May</v>
      </c>
      <c r="D543">
        <v>26</v>
      </c>
    </row>
    <row r="544" spans="1:4" x14ac:dyDescent="0.25">
      <c r="A544" t="s">
        <v>76</v>
      </c>
      <c r="B544" t="s">
        <v>92</v>
      </c>
      <c r="C544" t="str">
        <f t="shared" si="8"/>
        <v>Sekupang-May</v>
      </c>
      <c r="D544">
        <v>14516</v>
      </c>
    </row>
    <row r="545" spans="1:4" x14ac:dyDescent="0.25">
      <c r="A545" t="s">
        <v>51</v>
      </c>
      <c r="B545" t="s">
        <v>92</v>
      </c>
      <c r="C545" t="str">
        <f t="shared" si="8"/>
        <v>Serui-May</v>
      </c>
      <c r="D545">
        <v>15</v>
      </c>
    </row>
    <row r="546" spans="1:4" x14ac:dyDescent="0.25">
      <c r="A546" t="s">
        <v>52</v>
      </c>
      <c r="B546" t="s">
        <v>92</v>
      </c>
      <c r="C546" t="str">
        <f t="shared" si="8"/>
        <v>Sibolga-May</v>
      </c>
      <c r="D546">
        <v>27</v>
      </c>
    </row>
    <row r="547" spans="1:4" x14ac:dyDescent="0.25">
      <c r="A547" t="s">
        <v>77</v>
      </c>
      <c r="B547" t="s">
        <v>92</v>
      </c>
      <c r="C547" t="str">
        <f t="shared" si="8"/>
        <v>Sungaipakning-May</v>
      </c>
      <c r="D547">
        <v>51</v>
      </c>
    </row>
    <row r="548" spans="1:4" x14ac:dyDescent="0.25">
      <c r="A548" t="s">
        <v>53</v>
      </c>
      <c r="B548" t="s">
        <v>92</v>
      </c>
      <c r="C548" t="str">
        <f t="shared" si="8"/>
        <v>Tahuna-May</v>
      </c>
      <c r="D548">
        <v>24</v>
      </c>
    </row>
    <row r="549" spans="1:4" x14ac:dyDescent="0.25">
      <c r="A549" t="s">
        <v>54</v>
      </c>
      <c r="B549" t="s">
        <v>92</v>
      </c>
      <c r="C549" t="str">
        <f t="shared" si="8"/>
        <v>Tanjung Balai Karimun-May</v>
      </c>
      <c r="D549">
        <v>153</v>
      </c>
    </row>
    <row r="550" spans="1:4" x14ac:dyDescent="0.25">
      <c r="A550" t="s">
        <v>98</v>
      </c>
      <c r="B550" t="s">
        <v>92</v>
      </c>
      <c r="C550" t="str">
        <f t="shared" si="8"/>
        <v>Tanjung Benete-May</v>
      </c>
      <c r="D550">
        <v>26</v>
      </c>
    </row>
    <row r="551" spans="1:4" x14ac:dyDescent="0.25">
      <c r="A551" t="s">
        <v>118</v>
      </c>
      <c r="B551" t="s">
        <v>92</v>
      </c>
      <c r="C551" t="str">
        <f t="shared" si="8"/>
        <v>Tanjung Santan-May</v>
      </c>
      <c r="D551">
        <v>6</v>
      </c>
    </row>
    <row r="552" spans="1:4" x14ac:dyDescent="0.25">
      <c r="A552" t="s">
        <v>116</v>
      </c>
      <c r="B552" t="s">
        <v>92</v>
      </c>
      <c r="C552" t="str">
        <f t="shared" si="8"/>
        <v>Tanjungpandan-May</v>
      </c>
      <c r="D552">
        <v>1</v>
      </c>
    </row>
    <row r="553" spans="1:4" x14ac:dyDescent="0.25">
      <c r="A553" t="s">
        <v>117</v>
      </c>
      <c r="B553" t="s">
        <v>92</v>
      </c>
      <c r="C553" t="str">
        <f t="shared" si="8"/>
        <v>Tanjungredeb-May</v>
      </c>
      <c r="D553">
        <v>15</v>
      </c>
    </row>
    <row r="554" spans="1:4" x14ac:dyDescent="0.25">
      <c r="A554" t="s">
        <v>56</v>
      </c>
      <c r="B554" t="s">
        <v>92</v>
      </c>
      <c r="C554" t="str">
        <f t="shared" si="8"/>
        <v>Tegal-May</v>
      </c>
      <c r="D554">
        <v>0</v>
      </c>
    </row>
    <row r="555" spans="1:4" x14ac:dyDescent="0.25">
      <c r="A555" t="s">
        <v>17</v>
      </c>
      <c r="B555" t="s">
        <v>92</v>
      </c>
      <c r="C555" t="str">
        <f t="shared" si="8"/>
        <v>Teluk Bayur-May</v>
      </c>
      <c r="D555">
        <v>74</v>
      </c>
    </row>
    <row r="556" spans="1:4" x14ac:dyDescent="0.25">
      <c r="A556" t="s">
        <v>78</v>
      </c>
      <c r="B556" t="s">
        <v>92</v>
      </c>
      <c r="C556" t="str">
        <f t="shared" si="8"/>
        <v>Ternate-May</v>
      </c>
      <c r="D556">
        <v>363</v>
      </c>
    </row>
    <row r="557" spans="1:4" x14ac:dyDescent="0.25">
      <c r="A557" t="s">
        <v>97</v>
      </c>
      <c r="B557" t="s">
        <v>92</v>
      </c>
      <c r="C557" t="str">
        <f t="shared" si="8"/>
        <v>Tg. Sorong-May</v>
      </c>
      <c r="D557">
        <v>108</v>
      </c>
    </row>
    <row r="558" spans="1:4" x14ac:dyDescent="0.25">
      <c r="A558" t="s">
        <v>58</v>
      </c>
      <c r="B558" t="s">
        <v>92</v>
      </c>
      <c r="C558" t="str">
        <f t="shared" si="8"/>
        <v>Wahai-May</v>
      </c>
      <c r="D558">
        <v>4</v>
      </c>
    </row>
    <row r="559" spans="1:4" x14ac:dyDescent="0.25">
      <c r="A559" t="s">
        <v>59</v>
      </c>
      <c r="B559" t="s">
        <v>92</v>
      </c>
      <c r="C559" t="str">
        <f t="shared" si="8"/>
        <v>Waingapu-May</v>
      </c>
      <c r="D559">
        <v>17</v>
      </c>
    </row>
    <row r="560" spans="1:4" x14ac:dyDescent="0.25">
      <c r="A560" t="s">
        <v>62</v>
      </c>
      <c r="B560" t="s">
        <v>109</v>
      </c>
      <c r="C560" t="str">
        <f t="shared" si="8"/>
        <v>Ambon-Nov</v>
      </c>
      <c r="D560">
        <v>114</v>
      </c>
    </row>
    <row r="561" spans="1:4" x14ac:dyDescent="0.25">
      <c r="A561" t="s">
        <v>63</v>
      </c>
      <c r="B561" t="s">
        <v>109</v>
      </c>
      <c r="C561" t="str">
        <f t="shared" si="8"/>
        <v>Balikpapan-Nov</v>
      </c>
      <c r="D561">
        <v>1940</v>
      </c>
    </row>
    <row r="562" spans="1:4" x14ac:dyDescent="0.25">
      <c r="A562" t="s">
        <v>23</v>
      </c>
      <c r="B562" t="s">
        <v>109</v>
      </c>
      <c r="C562" t="str">
        <f t="shared" si="8"/>
        <v>Banjarmasin-Nov</v>
      </c>
      <c r="D562">
        <v>316</v>
      </c>
    </row>
    <row r="563" spans="1:4" x14ac:dyDescent="0.25">
      <c r="A563" t="s">
        <v>19</v>
      </c>
      <c r="B563" t="s">
        <v>109</v>
      </c>
      <c r="C563" t="str">
        <f t="shared" si="8"/>
        <v>Banten-Nov</v>
      </c>
      <c r="D563">
        <v>348</v>
      </c>
    </row>
    <row r="564" spans="1:4" x14ac:dyDescent="0.25">
      <c r="A564" t="s">
        <v>64</v>
      </c>
      <c r="B564" t="s">
        <v>109</v>
      </c>
      <c r="C564" t="str">
        <f t="shared" si="8"/>
        <v>Baubau-Nov</v>
      </c>
      <c r="D564">
        <v>52</v>
      </c>
    </row>
    <row r="565" spans="1:4" x14ac:dyDescent="0.25">
      <c r="A565" t="s">
        <v>24</v>
      </c>
      <c r="B565" t="s">
        <v>109</v>
      </c>
      <c r="C565" t="str">
        <f t="shared" si="8"/>
        <v>Belawan-Nov</v>
      </c>
      <c r="D565">
        <v>174</v>
      </c>
    </row>
    <row r="566" spans="1:4" x14ac:dyDescent="0.25">
      <c r="A566" t="s">
        <v>25</v>
      </c>
      <c r="B566" t="s">
        <v>109</v>
      </c>
      <c r="C566" t="str">
        <f t="shared" si="8"/>
        <v>Bengkalis-Nov</v>
      </c>
      <c r="D566">
        <v>38</v>
      </c>
    </row>
    <row r="567" spans="1:4" x14ac:dyDescent="0.25">
      <c r="A567" t="s">
        <v>20</v>
      </c>
      <c r="B567" t="s">
        <v>109</v>
      </c>
      <c r="C567" t="str">
        <f t="shared" si="8"/>
        <v>Benoa-Nov</v>
      </c>
      <c r="D567">
        <v>58</v>
      </c>
    </row>
    <row r="568" spans="1:4" x14ac:dyDescent="0.25">
      <c r="A568" t="s">
        <v>26</v>
      </c>
      <c r="B568" t="s">
        <v>109</v>
      </c>
      <c r="C568" t="str">
        <f t="shared" si="8"/>
        <v>Bitung-Nov</v>
      </c>
      <c r="D568">
        <v>121</v>
      </c>
    </row>
    <row r="569" spans="1:4" x14ac:dyDescent="0.25">
      <c r="A569" t="s">
        <v>113</v>
      </c>
      <c r="B569" t="s">
        <v>109</v>
      </c>
      <c r="C569" t="str">
        <f t="shared" si="8"/>
        <v>Bontang Lng Terminal-Nov</v>
      </c>
      <c r="D569">
        <v>5</v>
      </c>
    </row>
    <row r="570" spans="1:4" x14ac:dyDescent="0.25">
      <c r="A570" t="s">
        <v>27</v>
      </c>
      <c r="B570" t="s">
        <v>109</v>
      </c>
      <c r="C570" t="str">
        <f t="shared" si="8"/>
        <v>Bula-Nov</v>
      </c>
      <c r="D570">
        <v>3</v>
      </c>
    </row>
    <row r="571" spans="1:4" x14ac:dyDescent="0.25">
      <c r="A571" t="s">
        <v>28</v>
      </c>
      <c r="B571" t="s">
        <v>109</v>
      </c>
      <c r="C571" t="str">
        <f t="shared" si="8"/>
        <v>Celukan Bawang-Nov</v>
      </c>
      <c r="D571">
        <v>8</v>
      </c>
    </row>
    <row r="572" spans="1:4" x14ac:dyDescent="0.25">
      <c r="A572" t="s">
        <v>18</v>
      </c>
      <c r="B572" t="s">
        <v>109</v>
      </c>
      <c r="C572" t="str">
        <f t="shared" si="8"/>
        <v>Cirebon-Nov</v>
      </c>
      <c r="D572">
        <v>12</v>
      </c>
    </row>
    <row r="573" spans="1:4" x14ac:dyDescent="0.25">
      <c r="A573" t="s">
        <v>29</v>
      </c>
      <c r="B573" t="s">
        <v>109</v>
      </c>
      <c r="C573" t="str">
        <f t="shared" si="8"/>
        <v>Donggala-Nov</v>
      </c>
      <c r="D573">
        <v>53</v>
      </c>
    </row>
    <row r="574" spans="1:4" x14ac:dyDescent="0.25">
      <c r="A574" t="s">
        <v>30</v>
      </c>
      <c r="B574" t="s">
        <v>109</v>
      </c>
      <c r="C574" t="str">
        <f t="shared" si="8"/>
        <v>Dumai-Nov</v>
      </c>
      <c r="D574">
        <v>1383</v>
      </c>
    </row>
    <row r="575" spans="1:4" x14ac:dyDescent="0.25">
      <c r="A575" t="s">
        <v>67</v>
      </c>
      <c r="B575" t="s">
        <v>109</v>
      </c>
      <c r="C575" t="str">
        <f t="shared" si="8"/>
        <v>Ende-Nov</v>
      </c>
      <c r="D575">
        <v>13</v>
      </c>
    </row>
    <row r="576" spans="1:4" x14ac:dyDescent="0.25">
      <c r="A576" t="s">
        <v>68</v>
      </c>
      <c r="B576" t="s">
        <v>109</v>
      </c>
      <c r="C576" t="str">
        <f t="shared" si="8"/>
        <v>Fakfak-Nov</v>
      </c>
      <c r="D576">
        <v>24</v>
      </c>
    </row>
    <row r="577" spans="1:4" x14ac:dyDescent="0.25">
      <c r="A577" t="s">
        <v>31</v>
      </c>
      <c r="B577" t="s">
        <v>109</v>
      </c>
      <c r="C577" t="str">
        <f t="shared" si="8"/>
        <v>Gorontalo-Nov</v>
      </c>
      <c r="D577">
        <v>29</v>
      </c>
    </row>
    <row r="578" spans="1:4" x14ac:dyDescent="0.25">
      <c r="A578" t="s">
        <v>32</v>
      </c>
      <c r="B578" t="s">
        <v>109</v>
      </c>
      <c r="C578" t="str">
        <f t="shared" si="8"/>
        <v>Gresik-Nov</v>
      </c>
      <c r="D578">
        <v>1684</v>
      </c>
    </row>
    <row r="579" spans="1:4" x14ac:dyDescent="0.25">
      <c r="A579" t="s">
        <v>33</v>
      </c>
      <c r="B579" t="s">
        <v>109</v>
      </c>
      <c r="C579" t="str">
        <f t="shared" ref="C579:C642" si="9">_xlfn.CONCAT(TRIM(A579),"-",TRIM(B579))</f>
        <v>Jayapura-Nov</v>
      </c>
      <c r="D579">
        <v>56</v>
      </c>
    </row>
    <row r="580" spans="1:4" x14ac:dyDescent="0.25">
      <c r="A580" t="s">
        <v>34</v>
      </c>
      <c r="B580" t="s">
        <v>109</v>
      </c>
      <c r="C580" t="str">
        <f t="shared" si="9"/>
        <v>Kendari-Nov</v>
      </c>
      <c r="D580">
        <v>50</v>
      </c>
    </row>
    <row r="581" spans="1:4" x14ac:dyDescent="0.25">
      <c r="A581" t="s">
        <v>35</v>
      </c>
      <c r="B581" t="s">
        <v>109</v>
      </c>
      <c r="C581" t="str">
        <f t="shared" si="9"/>
        <v>Kolonodale-Nov</v>
      </c>
      <c r="D581">
        <v>3</v>
      </c>
    </row>
    <row r="582" spans="1:4" x14ac:dyDescent="0.25">
      <c r="A582" t="s">
        <v>36</v>
      </c>
      <c r="B582" t="s">
        <v>109</v>
      </c>
      <c r="C582" t="str">
        <f t="shared" si="9"/>
        <v>Kuala Tanjung-Nov</v>
      </c>
      <c r="D582">
        <v>11</v>
      </c>
    </row>
    <row r="583" spans="1:4" x14ac:dyDescent="0.25">
      <c r="A583" t="s">
        <v>37</v>
      </c>
      <c r="B583" t="s">
        <v>109</v>
      </c>
      <c r="C583" t="str">
        <f t="shared" si="9"/>
        <v>Kumai-Nov</v>
      </c>
      <c r="D583">
        <v>25</v>
      </c>
    </row>
    <row r="584" spans="1:4" x14ac:dyDescent="0.25">
      <c r="A584" t="s">
        <v>69</v>
      </c>
      <c r="B584" t="s">
        <v>109</v>
      </c>
      <c r="C584" t="str">
        <f t="shared" si="9"/>
        <v>Labuha-Nov</v>
      </c>
      <c r="D584">
        <v>0</v>
      </c>
    </row>
    <row r="585" spans="1:4" x14ac:dyDescent="0.25">
      <c r="A585" t="s">
        <v>38</v>
      </c>
      <c r="B585" t="s">
        <v>109</v>
      </c>
      <c r="C585" t="str">
        <f t="shared" si="9"/>
        <v>Larantuka-Nov</v>
      </c>
      <c r="D585">
        <v>9</v>
      </c>
    </row>
    <row r="586" spans="1:4" x14ac:dyDescent="0.25">
      <c r="A586" t="s">
        <v>71</v>
      </c>
      <c r="B586" t="s">
        <v>109</v>
      </c>
      <c r="C586" t="str">
        <f t="shared" si="9"/>
        <v>Lhokseumawe-Nov</v>
      </c>
      <c r="D586">
        <v>208</v>
      </c>
    </row>
    <row r="587" spans="1:4" x14ac:dyDescent="0.25">
      <c r="A587" t="s">
        <v>39</v>
      </c>
      <c r="B587" t="s">
        <v>109</v>
      </c>
      <c r="C587" t="str">
        <f t="shared" si="9"/>
        <v>Luwuk-Nov</v>
      </c>
      <c r="D587">
        <v>35</v>
      </c>
    </row>
    <row r="588" spans="1:4" x14ac:dyDescent="0.25">
      <c r="A588" t="s">
        <v>40</v>
      </c>
      <c r="B588" t="s">
        <v>109</v>
      </c>
      <c r="C588" t="str">
        <f t="shared" si="9"/>
        <v>Manado-Nov</v>
      </c>
      <c r="D588">
        <v>0</v>
      </c>
    </row>
    <row r="589" spans="1:4" x14ac:dyDescent="0.25">
      <c r="A589" t="s">
        <v>72</v>
      </c>
      <c r="B589" t="s">
        <v>109</v>
      </c>
      <c r="C589" t="str">
        <f t="shared" si="9"/>
        <v>Maumere-Nov</v>
      </c>
      <c r="D589">
        <v>20</v>
      </c>
    </row>
    <row r="590" spans="1:4" x14ac:dyDescent="0.25">
      <c r="A590" t="s">
        <v>41</v>
      </c>
      <c r="B590" t="s">
        <v>109</v>
      </c>
      <c r="C590" t="str">
        <f t="shared" si="9"/>
        <v>Namlea-Nov</v>
      </c>
      <c r="D590">
        <v>7</v>
      </c>
    </row>
    <row r="591" spans="1:4" x14ac:dyDescent="0.25">
      <c r="A591" t="s">
        <v>73</v>
      </c>
      <c r="B591" t="s">
        <v>109</v>
      </c>
      <c r="C591" t="str">
        <f t="shared" si="9"/>
        <v>Palembang-Nov</v>
      </c>
      <c r="D591">
        <v>22</v>
      </c>
    </row>
    <row r="592" spans="1:4" x14ac:dyDescent="0.25">
      <c r="A592" t="s">
        <v>114</v>
      </c>
      <c r="B592" t="s">
        <v>109</v>
      </c>
      <c r="C592" t="str">
        <f t="shared" si="9"/>
        <v>Pangkalansusu-Nov</v>
      </c>
      <c r="D592">
        <v>0</v>
      </c>
    </row>
    <row r="593" spans="1:4" x14ac:dyDescent="0.25">
      <c r="A593" t="s">
        <v>43</v>
      </c>
      <c r="B593" t="s">
        <v>109</v>
      </c>
      <c r="C593" t="str">
        <f t="shared" si="9"/>
        <v>Panjang-Nov</v>
      </c>
      <c r="D593">
        <v>85</v>
      </c>
    </row>
    <row r="594" spans="1:4" x14ac:dyDescent="0.25">
      <c r="A594" t="s">
        <v>74</v>
      </c>
      <c r="B594" t="s">
        <v>109</v>
      </c>
      <c r="C594" t="str">
        <f t="shared" si="9"/>
        <v>Parepare-Nov</v>
      </c>
      <c r="D594">
        <v>19</v>
      </c>
    </row>
    <row r="595" spans="1:4" x14ac:dyDescent="0.25">
      <c r="A595" t="s">
        <v>45</v>
      </c>
      <c r="B595" t="s">
        <v>109</v>
      </c>
      <c r="C595" t="str">
        <f t="shared" si="9"/>
        <v>Pekalongan-Nov</v>
      </c>
      <c r="D595">
        <v>0</v>
      </c>
    </row>
    <row r="596" spans="1:4" x14ac:dyDescent="0.25">
      <c r="A596" t="s">
        <v>47</v>
      </c>
      <c r="B596" t="s">
        <v>109</v>
      </c>
      <c r="C596" t="str">
        <f t="shared" si="9"/>
        <v>Pomalaa-Nov</v>
      </c>
      <c r="D596">
        <v>2</v>
      </c>
    </row>
    <row r="597" spans="1:4" x14ac:dyDescent="0.25">
      <c r="A597" t="s">
        <v>21</v>
      </c>
      <c r="B597" t="s">
        <v>109</v>
      </c>
      <c r="C597" t="str">
        <f t="shared" si="9"/>
        <v>Pontianak-Nov</v>
      </c>
      <c r="D597">
        <v>101</v>
      </c>
    </row>
    <row r="598" spans="1:4" x14ac:dyDescent="0.25">
      <c r="A598" t="s">
        <v>22</v>
      </c>
      <c r="B598" t="s">
        <v>109</v>
      </c>
      <c r="C598" t="str">
        <f t="shared" si="9"/>
        <v>Poso-Nov</v>
      </c>
      <c r="D598">
        <v>6</v>
      </c>
    </row>
    <row r="599" spans="1:4" x14ac:dyDescent="0.25">
      <c r="A599" t="s">
        <v>75</v>
      </c>
      <c r="B599" t="s">
        <v>109</v>
      </c>
      <c r="C599" t="str">
        <f t="shared" si="9"/>
        <v>Probolinggo-Nov</v>
      </c>
      <c r="D599">
        <v>10</v>
      </c>
    </row>
    <row r="600" spans="1:4" x14ac:dyDescent="0.25">
      <c r="A600" t="s">
        <v>82</v>
      </c>
      <c r="B600" t="s">
        <v>109</v>
      </c>
      <c r="C600" t="str">
        <f t="shared" si="9"/>
        <v>Pulau Baai-Nov</v>
      </c>
      <c r="D600">
        <v>82</v>
      </c>
    </row>
    <row r="601" spans="1:4" x14ac:dyDescent="0.25">
      <c r="A601" t="s">
        <v>96</v>
      </c>
      <c r="B601" t="s">
        <v>109</v>
      </c>
      <c r="C601" t="str">
        <f t="shared" si="9"/>
        <v>Pulau Sambu-Nov</v>
      </c>
      <c r="D601">
        <v>5085</v>
      </c>
    </row>
    <row r="602" spans="1:4" x14ac:dyDescent="0.25">
      <c r="A602" t="s">
        <v>115</v>
      </c>
      <c r="B602" t="s">
        <v>109</v>
      </c>
      <c r="C602" t="str">
        <f t="shared" si="9"/>
        <v>Raha Roadstead-Nov</v>
      </c>
      <c r="D602">
        <v>4</v>
      </c>
    </row>
    <row r="603" spans="1:4" x14ac:dyDescent="0.25">
      <c r="A603" t="s">
        <v>48</v>
      </c>
      <c r="B603" t="s">
        <v>109</v>
      </c>
      <c r="C603" t="str">
        <f t="shared" si="9"/>
        <v>Samarinda-Nov</v>
      </c>
      <c r="D603">
        <v>13</v>
      </c>
    </row>
    <row r="604" spans="1:4" x14ac:dyDescent="0.25">
      <c r="A604" t="s">
        <v>49</v>
      </c>
      <c r="B604" t="s">
        <v>109</v>
      </c>
      <c r="C604" t="str">
        <f t="shared" si="9"/>
        <v>Sampit-Nov</v>
      </c>
      <c r="D604">
        <v>3</v>
      </c>
    </row>
    <row r="605" spans="1:4" x14ac:dyDescent="0.25">
      <c r="A605" t="s">
        <v>50</v>
      </c>
      <c r="B605" t="s">
        <v>109</v>
      </c>
      <c r="C605" t="str">
        <f t="shared" si="9"/>
        <v>Saumlaki-Nov</v>
      </c>
      <c r="D605">
        <v>14</v>
      </c>
    </row>
    <row r="606" spans="1:4" x14ac:dyDescent="0.25">
      <c r="A606" t="s">
        <v>76</v>
      </c>
      <c r="B606" t="s">
        <v>109</v>
      </c>
      <c r="C606" t="str">
        <f t="shared" si="9"/>
        <v>Sekupang-Nov</v>
      </c>
      <c r="D606">
        <v>3587</v>
      </c>
    </row>
    <row r="607" spans="1:4" x14ac:dyDescent="0.25">
      <c r="A607" t="s">
        <v>51</v>
      </c>
      <c r="B607" t="s">
        <v>109</v>
      </c>
      <c r="C607" t="str">
        <f t="shared" si="9"/>
        <v>Serui-Nov</v>
      </c>
      <c r="D607">
        <v>9</v>
      </c>
    </row>
    <row r="608" spans="1:4" x14ac:dyDescent="0.25">
      <c r="A608" t="s">
        <v>52</v>
      </c>
      <c r="B608" t="s">
        <v>109</v>
      </c>
      <c r="C608" t="str">
        <f t="shared" si="9"/>
        <v>Sibolga-Nov</v>
      </c>
      <c r="D608">
        <v>15</v>
      </c>
    </row>
    <row r="609" spans="1:4" x14ac:dyDescent="0.25">
      <c r="A609" t="s">
        <v>77</v>
      </c>
      <c r="B609" t="s">
        <v>109</v>
      </c>
      <c r="C609" t="str">
        <f t="shared" si="9"/>
        <v>Sungaipakning-Nov</v>
      </c>
      <c r="D609">
        <v>132</v>
      </c>
    </row>
    <row r="610" spans="1:4" x14ac:dyDescent="0.25">
      <c r="A610" t="s">
        <v>53</v>
      </c>
      <c r="B610" t="s">
        <v>109</v>
      </c>
      <c r="C610" t="str">
        <f t="shared" si="9"/>
        <v>Tahuna-Nov</v>
      </c>
      <c r="D610">
        <v>10</v>
      </c>
    </row>
    <row r="611" spans="1:4" x14ac:dyDescent="0.25">
      <c r="A611" t="s">
        <v>54</v>
      </c>
      <c r="B611" t="s">
        <v>109</v>
      </c>
      <c r="C611" t="str">
        <f t="shared" si="9"/>
        <v>Tanjung Balai Karimun-Nov</v>
      </c>
      <c r="D611">
        <v>180</v>
      </c>
    </row>
    <row r="612" spans="1:4" x14ac:dyDescent="0.25">
      <c r="A612" t="s">
        <v>98</v>
      </c>
      <c r="B612" t="s">
        <v>109</v>
      </c>
      <c r="C612" t="str">
        <f t="shared" si="9"/>
        <v>Tanjung Benete-Nov</v>
      </c>
      <c r="D612">
        <v>30</v>
      </c>
    </row>
    <row r="613" spans="1:4" x14ac:dyDescent="0.25">
      <c r="A613" t="s">
        <v>118</v>
      </c>
      <c r="B613" t="s">
        <v>109</v>
      </c>
      <c r="C613" t="str">
        <f t="shared" si="9"/>
        <v>Tanjung Santan-Nov</v>
      </c>
      <c r="D613">
        <v>8</v>
      </c>
    </row>
    <row r="614" spans="1:4" x14ac:dyDescent="0.25">
      <c r="A614" t="s">
        <v>116</v>
      </c>
      <c r="B614" t="s">
        <v>109</v>
      </c>
      <c r="C614" t="str">
        <f t="shared" si="9"/>
        <v>Tanjungpandan-Nov</v>
      </c>
      <c r="D614">
        <v>1</v>
      </c>
    </row>
    <row r="615" spans="1:4" x14ac:dyDescent="0.25">
      <c r="A615" t="s">
        <v>117</v>
      </c>
      <c r="B615" t="s">
        <v>109</v>
      </c>
      <c r="C615" t="str">
        <f t="shared" si="9"/>
        <v>Tanjungredeb-Nov</v>
      </c>
      <c r="D615">
        <v>13</v>
      </c>
    </row>
    <row r="616" spans="1:4" x14ac:dyDescent="0.25">
      <c r="A616" t="s">
        <v>56</v>
      </c>
      <c r="B616" t="s">
        <v>109</v>
      </c>
      <c r="C616" t="str">
        <f t="shared" si="9"/>
        <v>Tegal-Nov</v>
      </c>
      <c r="D616">
        <v>0</v>
      </c>
    </row>
    <row r="617" spans="1:4" x14ac:dyDescent="0.25">
      <c r="A617" t="s">
        <v>17</v>
      </c>
      <c r="B617" t="s">
        <v>109</v>
      </c>
      <c r="C617" t="str">
        <f t="shared" si="9"/>
        <v>Teluk Bayur-Nov</v>
      </c>
      <c r="D617">
        <v>91</v>
      </c>
    </row>
    <row r="618" spans="1:4" x14ac:dyDescent="0.25">
      <c r="A618" t="s">
        <v>78</v>
      </c>
      <c r="B618" t="s">
        <v>109</v>
      </c>
      <c r="C618" t="str">
        <f t="shared" si="9"/>
        <v>Ternate-Nov</v>
      </c>
      <c r="D618">
        <v>197</v>
      </c>
    </row>
    <row r="619" spans="1:4" x14ac:dyDescent="0.25">
      <c r="A619" t="s">
        <v>97</v>
      </c>
      <c r="B619" t="s">
        <v>109</v>
      </c>
      <c r="C619" t="str">
        <f t="shared" si="9"/>
        <v>Tg. Sorong-Nov</v>
      </c>
      <c r="D619">
        <v>197</v>
      </c>
    </row>
    <row r="620" spans="1:4" x14ac:dyDescent="0.25">
      <c r="A620" t="s">
        <v>58</v>
      </c>
      <c r="B620" t="s">
        <v>109</v>
      </c>
      <c r="C620" t="str">
        <f t="shared" si="9"/>
        <v>Wahai-Nov</v>
      </c>
      <c r="D620">
        <v>0</v>
      </c>
    </row>
    <row r="621" spans="1:4" x14ac:dyDescent="0.25">
      <c r="A621" t="s">
        <v>59</v>
      </c>
      <c r="B621" t="s">
        <v>109</v>
      </c>
      <c r="C621" t="str">
        <f t="shared" si="9"/>
        <v>Waingapu-Nov</v>
      </c>
      <c r="D621">
        <v>6</v>
      </c>
    </row>
    <row r="622" spans="1:4" x14ac:dyDescent="0.25">
      <c r="A622" t="s">
        <v>62</v>
      </c>
      <c r="B622" t="s">
        <v>108</v>
      </c>
      <c r="C622" t="str">
        <f t="shared" si="9"/>
        <v>Ambon-Oct</v>
      </c>
      <c r="D622">
        <v>137</v>
      </c>
    </row>
    <row r="623" spans="1:4" x14ac:dyDescent="0.25">
      <c r="A623" t="s">
        <v>63</v>
      </c>
      <c r="B623" t="s">
        <v>108</v>
      </c>
      <c r="C623" t="str">
        <f t="shared" si="9"/>
        <v>Balikpapan-Oct</v>
      </c>
      <c r="D623">
        <v>3545</v>
      </c>
    </row>
    <row r="624" spans="1:4" x14ac:dyDescent="0.25">
      <c r="A624" t="s">
        <v>23</v>
      </c>
      <c r="B624" t="s">
        <v>108</v>
      </c>
      <c r="C624" t="str">
        <f t="shared" si="9"/>
        <v>Banjarmasin-Oct</v>
      </c>
      <c r="D624">
        <v>514</v>
      </c>
    </row>
    <row r="625" spans="1:4" x14ac:dyDescent="0.25">
      <c r="A625" t="s">
        <v>19</v>
      </c>
      <c r="B625" t="s">
        <v>108</v>
      </c>
      <c r="C625" t="str">
        <f t="shared" si="9"/>
        <v>Banten-Oct</v>
      </c>
      <c r="D625">
        <v>1774</v>
      </c>
    </row>
    <row r="626" spans="1:4" x14ac:dyDescent="0.25">
      <c r="A626" t="s">
        <v>64</v>
      </c>
      <c r="B626" t="s">
        <v>108</v>
      </c>
      <c r="C626" t="str">
        <f t="shared" si="9"/>
        <v>Baubau-Oct</v>
      </c>
      <c r="D626">
        <v>78</v>
      </c>
    </row>
    <row r="627" spans="1:4" x14ac:dyDescent="0.25">
      <c r="A627" t="s">
        <v>24</v>
      </c>
      <c r="B627" t="s">
        <v>108</v>
      </c>
      <c r="C627" t="str">
        <f t="shared" si="9"/>
        <v>Belawan-Oct</v>
      </c>
      <c r="D627">
        <v>562</v>
      </c>
    </row>
    <row r="628" spans="1:4" x14ac:dyDescent="0.25">
      <c r="A628" t="s">
        <v>25</v>
      </c>
      <c r="B628" t="s">
        <v>108</v>
      </c>
      <c r="C628" t="str">
        <f t="shared" si="9"/>
        <v>Bengkalis-Oct</v>
      </c>
      <c r="D628">
        <v>58</v>
      </c>
    </row>
    <row r="629" spans="1:4" x14ac:dyDescent="0.25">
      <c r="A629" t="s">
        <v>20</v>
      </c>
      <c r="B629" t="s">
        <v>108</v>
      </c>
      <c r="C629" t="str">
        <f t="shared" si="9"/>
        <v>Benoa-Oct</v>
      </c>
      <c r="D629">
        <v>72</v>
      </c>
    </row>
    <row r="630" spans="1:4" x14ac:dyDescent="0.25">
      <c r="A630" t="s">
        <v>26</v>
      </c>
      <c r="B630" t="s">
        <v>108</v>
      </c>
      <c r="C630" t="str">
        <f t="shared" si="9"/>
        <v>Bitung-Oct</v>
      </c>
      <c r="D630">
        <v>264</v>
      </c>
    </row>
    <row r="631" spans="1:4" x14ac:dyDescent="0.25">
      <c r="A631" t="s">
        <v>113</v>
      </c>
      <c r="B631" t="s">
        <v>108</v>
      </c>
      <c r="C631" t="str">
        <f t="shared" si="9"/>
        <v>Bontang Lng Terminal-Oct</v>
      </c>
      <c r="D631">
        <v>7</v>
      </c>
    </row>
    <row r="632" spans="1:4" x14ac:dyDescent="0.25">
      <c r="A632" t="s">
        <v>27</v>
      </c>
      <c r="B632" t="s">
        <v>108</v>
      </c>
      <c r="C632" t="str">
        <f t="shared" si="9"/>
        <v>Bula-Oct</v>
      </c>
      <c r="D632">
        <v>3</v>
      </c>
    </row>
    <row r="633" spans="1:4" x14ac:dyDescent="0.25">
      <c r="A633" t="s">
        <v>28</v>
      </c>
      <c r="B633" t="s">
        <v>108</v>
      </c>
      <c r="C633" t="str">
        <f t="shared" si="9"/>
        <v>Celukan Bawang-Oct</v>
      </c>
      <c r="D633">
        <v>11</v>
      </c>
    </row>
    <row r="634" spans="1:4" x14ac:dyDescent="0.25">
      <c r="A634" t="s">
        <v>18</v>
      </c>
      <c r="B634" t="s">
        <v>108</v>
      </c>
      <c r="C634" t="str">
        <f t="shared" si="9"/>
        <v>Cirebon-Oct</v>
      </c>
      <c r="D634">
        <v>27</v>
      </c>
    </row>
    <row r="635" spans="1:4" x14ac:dyDescent="0.25">
      <c r="A635" t="s">
        <v>29</v>
      </c>
      <c r="B635" t="s">
        <v>108</v>
      </c>
      <c r="C635" t="str">
        <f t="shared" si="9"/>
        <v>Donggala-Oct</v>
      </c>
      <c r="D635">
        <v>101</v>
      </c>
    </row>
    <row r="636" spans="1:4" x14ac:dyDescent="0.25">
      <c r="A636" t="s">
        <v>30</v>
      </c>
      <c r="B636" t="s">
        <v>108</v>
      </c>
      <c r="C636" t="str">
        <f t="shared" si="9"/>
        <v>Dumai-Oct</v>
      </c>
      <c r="D636">
        <v>2138</v>
      </c>
    </row>
    <row r="637" spans="1:4" x14ac:dyDescent="0.25">
      <c r="A637" t="s">
        <v>67</v>
      </c>
      <c r="B637" t="s">
        <v>108</v>
      </c>
      <c r="C637" t="str">
        <f t="shared" si="9"/>
        <v>Ende-Oct</v>
      </c>
      <c r="D637">
        <v>20</v>
      </c>
    </row>
    <row r="638" spans="1:4" x14ac:dyDescent="0.25">
      <c r="A638" t="s">
        <v>68</v>
      </c>
      <c r="B638" t="s">
        <v>108</v>
      </c>
      <c r="C638" t="str">
        <f t="shared" si="9"/>
        <v>Fakfak-Oct</v>
      </c>
      <c r="D638">
        <v>47</v>
      </c>
    </row>
    <row r="639" spans="1:4" x14ac:dyDescent="0.25">
      <c r="A639" t="s">
        <v>31</v>
      </c>
      <c r="B639" t="s">
        <v>108</v>
      </c>
      <c r="C639" t="str">
        <f t="shared" si="9"/>
        <v>Gorontalo-Oct</v>
      </c>
      <c r="D639">
        <v>43</v>
      </c>
    </row>
    <row r="640" spans="1:4" x14ac:dyDescent="0.25">
      <c r="A640" t="s">
        <v>32</v>
      </c>
      <c r="B640" t="s">
        <v>108</v>
      </c>
      <c r="C640" t="str">
        <f t="shared" si="9"/>
        <v>Gresik-Oct</v>
      </c>
      <c r="D640">
        <v>1711</v>
      </c>
    </row>
    <row r="641" spans="1:4" x14ac:dyDescent="0.25">
      <c r="A641" t="s">
        <v>33</v>
      </c>
      <c r="B641" t="s">
        <v>108</v>
      </c>
      <c r="C641" t="str">
        <f t="shared" si="9"/>
        <v>Jayapura-Oct</v>
      </c>
      <c r="D641">
        <v>54</v>
      </c>
    </row>
    <row r="642" spans="1:4" x14ac:dyDescent="0.25">
      <c r="A642" t="s">
        <v>34</v>
      </c>
      <c r="B642" t="s">
        <v>108</v>
      </c>
      <c r="C642" t="str">
        <f t="shared" si="9"/>
        <v>Kendari-Oct</v>
      </c>
      <c r="D642">
        <v>60</v>
      </c>
    </row>
    <row r="643" spans="1:4" x14ac:dyDescent="0.25">
      <c r="A643" t="s">
        <v>35</v>
      </c>
      <c r="B643" t="s">
        <v>108</v>
      </c>
      <c r="C643" t="str">
        <f t="shared" ref="C643:C706" si="10">_xlfn.CONCAT(TRIM(A643),"-",TRIM(B643))</f>
        <v>Kolonodale-Oct</v>
      </c>
      <c r="D643">
        <v>1</v>
      </c>
    </row>
    <row r="644" spans="1:4" x14ac:dyDescent="0.25">
      <c r="A644" t="s">
        <v>36</v>
      </c>
      <c r="B644" t="s">
        <v>108</v>
      </c>
      <c r="C644" t="str">
        <f t="shared" si="10"/>
        <v>Kuala Tanjung-Oct</v>
      </c>
      <c r="D644">
        <v>17</v>
      </c>
    </row>
    <row r="645" spans="1:4" x14ac:dyDescent="0.25">
      <c r="A645" t="s">
        <v>37</v>
      </c>
      <c r="B645" t="s">
        <v>108</v>
      </c>
      <c r="C645" t="str">
        <f t="shared" si="10"/>
        <v>Kumai-Oct</v>
      </c>
      <c r="D645">
        <v>44</v>
      </c>
    </row>
    <row r="646" spans="1:4" x14ac:dyDescent="0.25">
      <c r="A646" t="s">
        <v>69</v>
      </c>
      <c r="B646" t="s">
        <v>108</v>
      </c>
      <c r="C646" t="str">
        <f t="shared" si="10"/>
        <v>Labuha-Oct</v>
      </c>
      <c r="D646">
        <v>0</v>
      </c>
    </row>
    <row r="647" spans="1:4" x14ac:dyDescent="0.25">
      <c r="A647" t="s">
        <v>38</v>
      </c>
      <c r="B647" t="s">
        <v>108</v>
      </c>
      <c r="C647" t="str">
        <f t="shared" si="10"/>
        <v>Larantuka-Oct</v>
      </c>
      <c r="D647">
        <v>10</v>
      </c>
    </row>
    <row r="648" spans="1:4" x14ac:dyDescent="0.25">
      <c r="A648" t="s">
        <v>71</v>
      </c>
      <c r="B648" t="s">
        <v>108</v>
      </c>
      <c r="C648" t="str">
        <f t="shared" si="10"/>
        <v>Lhokseumawe-Oct</v>
      </c>
      <c r="D648">
        <v>355</v>
      </c>
    </row>
    <row r="649" spans="1:4" x14ac:dyDescent="0.25">
      <c r="A649" t="s">
        <v>39</v>
      </c>
      <c r="B649" t="s">
        <v>108</v>
      </c>
      <c r="C649" t="str">
        <f t="shared" si="10"/>
        <v>Luwuk-Oct</v>
      </c>
      <c r="D649">
        <v>55</v>
      </c>
    </row>
    <row r="650" spans="1:4" x14ac:dyDescent="0.25">
      <c r="A650" t="s">
        <v>40</v>
      </c>
      <c r="B650" t="s">
        <v>108</v>
      </c>
      <c r="C650" t="str">
        <f t="shared" si="10"/>
        <v>Manado-Oct</v>
      </c>
      <c r="D650">
        <v>0</v>
      </c>
    </row>
    <row r="651" spans="1:4" x14ac:dyDescent="0.25">
      <c r="A651" t="s">
        <v>72</v>
      </c>
      <c r="B651" t="s">
        <v>108</v>
      </c>
      <c r="C651" t="str">
        <f t="shared" si="10"/>
        <v>Maumere-Oct</v>
      </c>
      <c r="D651">
        <v>28</v>
      </c>
    </row>
    <row r="652" spans="1:4" x14ac:dyDescent="0.25">
      <c r="A652" t="s">
        <v>41</v>
      </c>
      <c r="B652" t="s">
        <v>108</v>
      </c>
      <c r="C652" t="str">
        <f t="shared" si="10"/>
        <v>Namlea-Oct</v>
      </c>
      <c r="D652">
        <v>26</v>
      </c>
    </row>
    <row r="653" spans="1:4" x14ac:dyDescent="0.25">
      <c r="A653" t="s">
        <v>73</v>
      </c>
      <c r="B653" t="s">
        <v>108</v>
      </c>
      <c r="C653" t="str">
        <f t="shared" si="10"/>
        <v>Palembang-Oct</v>
      </c>
      <c r="D653">
        <v>30</v>
      </c>
    </row>
    <row r="654" spans="1:4" x14ac:dyDescent="0.25">
      <c r="A654" t="s">
        <v>114</v>
      </c>
      <c r="B654" t="s">
        <v>108</v>
      </c>
      <c r="C654" t="str">
        <f t="shared" si="10"/>
        <v>Pangkalansusu-Oct</v>
      </c>
      <c r="D654">
        <v>1</v>
      </c>
    </row>
    <row r="655" spans="1:4" x14ac:dyDescent="0.25">
      <c r="A655" t="s">
        <v>43</v>
      </c>
      <c r="B655" t="s">
        <v>108</v>
      </c>
      <c r="C655" t="str">
        <f t="shared" si="10"/>
        <v>Panjang-Oct</v>
      </c>
      <c r="D655">
        <v>260</v>
      </c>
    </row>
    <row r="656" spans="1:4" x14ac:dyDescent="0.25">
      <c r="A656" t="s">
        <v>74</v>
      </c>
      <c r="B656" t="s">
        <v>108</v>
      </c>
      <c r="C656" t="str">
        <f t="shared" si="10"/>
        <v>Parepare-Oct</v>
      </c>
      <c r="D656">
        <v>36</v>
      </c>
    </row>
    <row r="657" spans="1:4" x14ac:dyDescent="0.25">
      <c r="A657" t="s">
        <v>45</v>
      </c>
      <c r="B657" t="s">
        <v>108</v>
      </c>
      <c r="C657" t="str">
        <f t="shared" si="10"/>
        <v>Pekalongan-Oct</v>
      </c>
      <c r="D657">
        <v>1</v>
      </c>
    </row>
    <row r="658" spans="1:4" x14ac:dyDescent="0.25">
      <c r="A658" t="s">
        <v>47</v>
      </c>
      <c r="B658" t="s">
        <v>108</v>
      </c>
      <c r="C658" t="str">
        <f t="shared" si="10"/>
        <v>Pomalaa-Oct</v>
      </c>
      <c r="D658">
        <v>4</v>
      </c>
    </row>
    <row r="659" spans="1:4" x14ac:dyDescent="0.25">
      <c r="A659" t="s">
        <v>21</v>
      </c>
      <c r="B659" t="s">
        <v>108</v>
      </c>
      <c r="C659" t="str">
        <f t="shared" si="10"/>
        <v>Pontianak-Oct</v>
      </c>
      <c r="D659">
        <v>253</v>
      </c>
    </row>
    <row r="660" spans="1:4" x14ac:dyDescent="0.25">
      <c r="A660" t="s">
        <v>22</v>
      </c>
      <c r="B660" t="s">
        <v>108</v>
      </c>
      <c r="C660" t="str">
        <f t="shared" si="10"/>
        <v>Poso-Oct</v>
      </c>
      <c r="D660">
        <v>12</v>
      </c>
    </row>
    <row r="661" spans="1:4" x14ac:dyDescent="0.25">
      <c r="A661" t="s">
        <v>75</v>
      </c>
      <c r="B661" t="s">
        <v>108</v>
      </c>
      <c r="C661" t="str">
        <f t="shared" si="10"/>
        <v>Probolinggo-Oct</v>
      </c>
      <c r="D661">
        <v>14</v>
      </c>
    </row>
    <row r="662" spans="1:4" x14ac:dyDescent="0.25">
      <c r="A662" t="s">
        <v>82</v>
      </c>
      <c r="B662" t="s">
        <v>108</v>
      </c>
      <c r="C662" t="str">
        <f t="shared" si="10"/>
        <v>Pulau Baai-Oct</v>
      </c>
      <c r="D662">
        <v>88</v>
      </c>
    </row>
    <row r="663" spans="1:4" x14ac:dyDescent="0.25">
      <c r="A663" t="s">
        <v>96</v>
      </c>
      <c r="B663" t="s">
        <v>108</v>
      </c>
      <c r="C663" t="str">
        <f t="shared" si="10"/>
        <v>Pulau Sambu-Oct</v>
      </c>
      <c r="D663">
        <v>7968</v>
      </c>
    </row>
    <row r="664" spans="1:4" x14ac:dyDescent="0.25">
      <c r="A664" t="s">
        <v>115</v>
      </c>
      <c r="B664" t="s">
        <v>108</v>
      </c>
      <c r="C664" t="str">
        <f t="shared" si="10"/>
        <v>Raha Roadstead-Oct</v>
      </c>
      <c r="D664">
        <v>8</v>
      </c>
    </row>
    <row r="665" spans="1:4" x14ac:dyDescent="0.25">
      <c r="A665" t="s">
        <v>48</v>
      </c>
      <c r="B665" t="s">
        <v>108</v>
      </c>
      <c r="C665" t="str">
        <f t="shared" si="10"/>
        <v>Samarinda-Oct</v>
      </c>
      <c r="D665">
        <v>24</v>
      </c>
    </row>
    <row r="666" spans="1:4" x14ac:dyDescent="0.25">
      <c r="A666" t="s">
        <v>49</v>
      </c>
      <c r="B666" t="s">
        <v>108</v>
      </c>
      <c r="C666" t="str">
        <f t="shared" si="10"/>
        <v>Sampit-Oct</v>
      </c>
      <c r="D666">
        <v>8</v>
      </c>
    </row>
    <row r="667" spans="1:4" x14ac:dyDescent="0.25">
      <c r="A667" t="s">
        <v>50</v>
      </c>
      <c r="B667" t="s">
        <v>108</v>
      </c>
      <c r="C667" t="str">
        <f t="shared" si="10"/>
        <v>Saumlaki-Oct</v>
      </c>
      <c r="D667">
        <v>24</v>
      </c>
    </row>
    <row r="668" spans="1:4" x14ac:dyDescent="0.25">
      <c r="A668" t="s">
        <v>76</v>
      </c>
      <c r="B668" t="s">
        <v>108</v>
      </c>
      <c r="C668" t="str">
        <f t="shared" si="10"/>
        <v>Sekupang-Oct</v>
      </c>
      <c r="D668">
        <v>5507</v>
      </c>
    </row>
    <row r="669" spans="1:4" x14ac:dyDescent="0.25">
      <c r="A669" t="s">
        <v>51</v>
      </c>
      <c r="B669" t="s">
        <v>108</v>
      </c>
      <c r="C669" t="str">
        <f t="shared" si="10"/>
        <v>Serui-Oct</v>
      </c>
      <c r="D669">
        <v>6</v>
      </c>
    </row>
    <row r="670" spans="1:4" x14ac:dyDescent="0.25">
      <c r="A670" t="s">
        <v>52</v>
      </c>
      <c r="B670" t="s">
        <v>108</v>
      </c>
      <c r="C670" t="str">
        <f t="shared" si="10"/>
        <v>Sibolga-Oct</v>
      </c>
      <c r="D670">
        <v>26</v>
      </c>
    </row>
    <row r="671" spans="1:4" x14ac:dyDescent="0.25">
      <c r="A671" t="s">
        <v>77</v>
      </c>
      <c r="B671" t="s">
        <v>108</v>
      </c>
      <c r="C671" t="str">
        <f t="shared" si="10"/>
        <v>Sungaipakning-Oct</v>
      </c>
      <c r="D671">
        <v>109</v>
      </c>
    </row>
    <row r="672" spans="1:4" x14ac:dyDescent="0.25">
      <c r="A672" t="s">
        <v>53</v>
      </c>
      <c r="B672" t="s">
        <v>108</v>
      </c>
      <c r="C672" t="str">
        <f t="shared" si="10"/>
        <v>Tahuna-Oct</v>
      </c>
      <c r="D672">
        <v>18</v>
      </c>
    </row>
    <row r="673" spans="1:4" x14ac:dyDescent="0.25">
      <c r="A673" t="s">
        <v>54</v>
      </c>
      <c r="B673" t="s">
        <v>108</v>
      </c>
      <c r="C673" t="str">
        <f t="shared" si="10"/>
        <v>Tanjung Balai Karimun-Oct</v>
      </c>
      <c r="D673">
        <v>255</v>
      </c>
    </row>
    <row r="674" spans="1:4" x14ac:dyDescent="0.25">
      <c r="A674" t="s">
        <v>98</v>
      </c>
      <c r="B674" t="s">
        <v>108</v>
      </c>
      <c r="C674" t="str">
        <f t="shared" si="10"/>
        <v>Tanjung Benete-Oct</v>
      </c>
      <c r="D674">
        <v>17</v>
      </c>
    </row>
    <row r="675" spans="1:4" x14ac:dyDescent="0.25">
      <c r="A675" t="s">
        <v>118</v>
      </c>
      <c r="B675" t="s">
        <v>108</v>
      </c>
      <c r="C675" t="str">
        <f t="shared" si="10"/>
        <v>Tanjung Santan-Oct</v>
      </c>
      <c r="D675">
        <v>11</v>
      </c>
    </row>
    <row r="676" spans="1:4" x14ac:dyDescent="0.25">
      <c r="A676" t="s">
        <v>116</v>
      </c>
      <c r="B676" t="s">
        <v>108</v>
      </c>
      <c r="C676" t="str">
        <f t="shared" si="10"/>
        <v>Tanjungpandan-Oct</v>
      </c>
      <c r="D676">
        <v>6</v>
      </c>
    </row>
    <row r="677" spans="1:4" x14ac:dyDescent="0.25">
      <c r="A677" t="s">
        <v>117</v>
      </c>
      <c r="B677" t="s">
        <v>108</v>
      </c>
      <c r="C677" t="str">
        <f t="shared" si="10"/>
        <v>Tanjungredeb-Oct</v>
      </c>
      <c r="D677">
        <v>18</v>
      </c>
    </row>
    <row r="678" spans="1:4" x14ac:dyDescent="0.25">
      <c r="A678" t="s">
        <v>56</v>
      </c>
      <c r="B678" t="s">
        <v>108</v>
      </c>
      <c r="C678" t="str">
        <f t="shared" si="10"/>
        <v>Tegal-Oct</v>
      </c>
      <c r="D678">
        <v>1</v>
      </c>
    </row>
    <row r="679" spans="1:4" x14ac:dyDescent="0.25">
      <c r="A679" t="s">
        <v>17</v>
      </c>
      <c r="B679" t="s">
        <v>108</v>
      </c>
      <c r="C679" t="str">
        <f t="shared" si="10"/>
        <v>Teluk Bayur-Oct</v>
      </c>
      <c r="D679">
        <v>136</v>
      </c>
    </row>
    <row r="680" spans="1:4" x14ac:dyDescent="0.25">
      <c r="A680" t="s">
        <v>78</v>
      </c>
      <c r="B680" t="s">
        <v>108</v>
      </c>
      <c r="C680" t="str">
        <f t="shared" si="10"/>
        <v>Ternate-Oct</v>
      </c>
      <c r="D680">
        <v>222</v>
      </c>
    </row>
    <row r="681" spans="1:4" x14ac:dyDescent="0.25">
      <c r="A681" t="s">
        <v>97</v>
      </c>
      <c r="B681" t="s">
        <v>108</v>
      </c>
      <c r="C681" t="str">
        <f t="shared" si="10"/>
        <v>Tg. Sorong-Oct</v>
      </c>
      <c r="D681">
        <v>133</v>
      </c>
    </row>
    <row r="682" spans="1:4" x14ac:dyDescent="0.25">
      <c r="A682" t="s">
        <v>58</v>
      </c>
      <c r="B682" t="s">
        <v>108</v>
      </c>
      <c r="C682" t="str">
        <f t="shared" si="10"/>
        <v>Wahai-Oct</v>
      </c>
      <c r="D682">
        <v>0</v>
      </c>
    </row>
    <row r="683" spans="1:4" x14ac:dyDescent="0.25">
      <c r="A683" t="s">
        <v>59</v>
      </c>
      <c r="B683" t="s">
        <v>108</v>
      </c>
      <c r="C683" t="str">
        <f t="shared" si="10"/>
        <v>Waingapu-Oct</v>
      </c>
      <c r="D683">
        <v>19</v>
      </c>
    </row>
    <row r="684" spans="1:4" x14ac:dyDescent="0.25">
      <c r="A684" t="s">
        <v>62</v>
      </c>
      <c r="B684" t="s">
        <v>107</v>
      </c>
      <c r="C684" t="str">
        <f t="shared" si="10"/>
        <v>Ambon-Sep</v>
      </c>
      <c r="D684">
        <v>121</v>
      </c>
    </row>
    <row r="685" spans="1:4" x14ac:dyDescent="0.25">
      <c r="A685" t="s">
        <v>63</v>
      </c>
      <c r="B685" t="s">
        <v>107</v>
      </c>
      <c r="C685" t="str">
        <f t="shared" si="10"/>
        <v>Balikpapan-Sep</v>
      </c>
      <c r="D685">
        <v>2891</v>
      </c>
    </row>
    <row r="686" spans="1:4" x14ac:dyDescent="0.25">
      <c r="A686" t="s">
        <v>23</v>
      </c>
      <c r="B686" t="s">
        <v>107</v>
      </c>
      <c r="C686" t="str">
        <f t="shared" si="10"/>
        <v>Banjarmasin-Sep</v>
      </c>
      <c r="D686">
        <v>169</v>
      </c>
    </row>
    <row r="687" spans="1:4" x14ac:dyDescent="0.25">
      <c r="A687" t="s">
        <v>19</v>
      </c>
      <c r="B687" t="s">
        <v>107</v>
      </c>
      <c r="C687" t="str">
        <f t="shared" si="10"/>
        <v>Banten-Sep</v>
      </c>
      <c r="D687">
        <v>1626</v>
      </c>
    </row>
    <row r="688" spans="1:4" x14ac:dyDescent="0.25">
      <c r="A688" t="s">
        <v>64</v>
      </c>
      <c r="B688" t="s">
        <v>107</v>
      </c>
      <c r="C688" t="str">
        <f t="shared" si="10"/>
        <v>Baubau-Sep</v>
      </c>
      <c r="D688">
        <v>69</v>
      </c>
    </row>
    <row r="689" spans="1:4" x14ac:dyDescent="0.25">
      <c r="A689" t="s">
        <v>24</v>
      </c>
      <c r="B689" t="s">
        <v>107</v>
      </c>
      <c r="C689" t="str">
        <f t="shared" si="10"/>
        <v>Belawan-Sep</v>
      </c>
      <c r="D689">
        <v>772</v>
      </c>
    </row>
    <row r="690" spans="1:4" x14ac:dyDescent="0.25">
      <c r="A690" t="s">
        <v>25</v>
      </c>
      <c r="B690" t="s">
        <v>107</v>
      </c>
      <c r="C690" t="str">
        <f t="shared" si="10"/>
        <v>Bengkalis-Sep</v>
      </c>
      <c r="D690">
        <v>49</v>
      </c>
    </row>
    <row r="691" spans="1:4" x14ac:dyDescent="0.25">
      <c r="A691" t="s">
        <v>20</v>
      </c>
      <c r="B691" t="s">
        <v>107</v>
      </c>
      <c r="C691" t="str">
        <f t="shared" si="10"/>
        <v>Benoa-Sep</v>
      </c>
      <c r="D691">
        <v>79</v>
      </c>
    </row>
    <row r="692" spans="1:4" x14ac:dyDescent="0.25">
      <c r="A692" t="s">
        <v>26</v>
      </c>
      <c r="B692" t="s">
        <v>107</v>
      </c>
      <c r="C692" t="str">
        <f t="shared" si="10"/>
        <v>Bitung-Sep</v>
      </c>
      <c r="D692">
        <v>198</v>
      </c>
    </row>
    <row r="693" spans="1:4" x14ac:dyDescent="0.25">
      <c r="A693" t="s">
        <v>113</v>
      </c>
      <c r="B693" t="s">
        <v>107</v>
      </c>
      <c r="C693" t="str">
        <f t="shared" si="10"/>
        <v>Bontang Lng Terminal-Sep</v>
      </c>
      <c r="D693">
        <v>7</v>
      </c>
    </row>
    <row r="694" spans="1:4" x14ac:dyDescent="0.25">
      <c r="A694" t="s">
        <v>27</v>
      </c>
      <c r="B694" t="s">
        <v>107</v>
      </c>
      <c r="C694" t="str">
        <f t="shared" si="10"/>
        <v>Bula-Sep</v>
      </c>
      <c r="D694">
        <v>5</v>
      </c>
    </row>
    <row r="695" spans="1:4" x14ac:dyDescent="0.25">
      <c r="A695" t="s">
        <v>28</v>
      </c>
      <c r="B695" t="s">
        <v>107</v>
      </c>
      <c r="C695" t="str">
        <f t="shared" si="10"/>
        <v>Celukan Bawang-Sep</v>
      </c>
      <c r="D695">
        <v>8</v>
      </c>
    </row>
    <row r="696" spans="1:4" x14ac:dyDescent="0.25">
      <c r="A696" t="s">
        <v>18</v>
      </c>
      <c r="B696" t="s">
        <v>107</v>
      </c>
      <c r="C696" t="str">
        <f t="shared" si="10"/>
        <v>Cirebon-Sep</v>
      </c>
      <c r="D696">
        <v>32</v>
      </c>
    </row>
    <row r="697" spans="1:4" x14ac:dyDescent="0.25">
      <c r="A697" t="s">
        <v>29</v>
      </c>
      <c r="B697" t="s">
        <v>107</v>
      </c>
      <c r="C697" t="str">
        <f t="shared" si="10"/>
        <v>Donggala-Sep</v>
      </c>
      <c r="D697">
        <v>99</v>
      </c>
    </row>
    <row r="698" spans="1:4" x14ac:dyDescent="0.25">
      <c r="A698" t="s">
        <v>30</v>
      </c>
      <c r="B698" t="s">
        <v>107</v>
      </c>
      <c r="C698" t="str">
        <f t="shared" si="10"/>
        <v>Dumai-Sep</v>
      </c>
      <c r="D698">
        <v>1406</v>
      </c>
    </row>
    <row r="699" spans="1:4" x14ac:dyDescent="0.25">
      <c r="A699" t="s">
        <v>67</v>
      </c>
      <c r="B699" t="s">
        <v>107</v>
      </c>
      <c r="C699" t="str">
        <f t="shared" si="10"/>
        <v>Ende-Sep</v>
      </c>
      <c r="D699">
        <v>16</v>
      </c>
    </row>
    <row r="700" spans="1:4" x14ac:dyDescent="0.25">
      <c r="A700" t="s">
        <v>68</v>
      </c>
      <c r="B700" t="s">
        <v>107</v>
      </c>
      <c r="C700" t="str">
        <f t="shared" si="10"/>
        <v>Fakfak-Sep</v>
      </c>
      <c r="D700">
        <v>39</v>
      </c>
    </row>
    <row r="701" spans="1:4" x14ac:dyDescent="0.25">
      <c r="A701" t="s">
        <v>31</v>
      </c>
      <c r="B701" t="s">
        <v>107</v>
      </c>
      <c r="C701" t="str">
        <f t="shared" si="10"/>
        <v>Gorontalo-Sep</v>
      </c>
      <c r="D701">
        <v>47</v>
      </c>
    </row>
    <row r="702" spans="1:4" x14ac:dyDescent="0.25">
      <c r="A702" t="s">
        <v>32</v>
      </c>
      <c r="B702" t="s">
        <v>107</v>
      </c>
      <c r="C702" t="str">
        <f t="shared" si="10"/>
        <v>Gresik-Sep</v>
      </c>
      <c r="D702">
        <v>2224</v>
      </c>
    </row>
    <row r="703" spans="1:4" x14ac:dyDescent="0.25">
      <c r="A703" t="s">
        <v>33</v>
      </c>
      <c r="B703" t="s">
        <v>107</v>
      </c>
      <c r="C703" t="str">
        <f t="shared" si="10"/>
        <v>Jayapura-Sep</v>
      </c>
      <c r="D703">
        <v>66</v>
      </c>
    </row>
    <row r="704" spans="1:4" x14ac:dyDescent="0.25">
      <c r="A704" t="s">
        <v>34</v>
      </c>
      <c r="B704" t="s">
        <v>107</v>
      </c>
      <c r="C704" t="str">
        <f t="shared" si="10"/>
        <v>Kendari-Sep</v>
      </c>
      <c r="D704">
        <v>72</v>
      </c>
    </row>
    <row r="705" spans="1:4" x14ac:dyDescent="0.25">
      <c r="A705" t="s">
        <v>35</v>
      </c>
      <c r="B705" t="s">
        <v>107</v>
      </c>
      <c r="C705" t="str">
        <f t="shared" si="10"/>
        <v>Kolonodale-Sep</v>
      </c>
      <c r="D705">
        <v>3</v>
      </c>
    </row>
    <row r="706" spans="1:4" x14ac:dyDescent="0.25">
      <c r="A706" t="s">
        <v>36</v>
      </c>
      <c r="B706" t="s">
        <v>107</v>
      </c>
      <c r="C706" t="str">
        <f t="shared" si="10"/>
        <v>Kuala Tanjung-Sep</v>
      </c>
      <c r="D706">
        <v>23</v>
      </c>
    </row>
    <row r="707" spans="1:4" x14ac:dyDescent="0.25">
      <c r="A707" t="s">
        <v>37</v>
      </c>
      <c r="B707" t="s">
        <v>107</v>
      </c>
      <c r="C707" t="str">
        <f t="shared" ref="C707:C745" si="11">_xlfn.CONCAT(TRIM(A707),"-",TRIM(B707))</f>
        <v>Kumai-Sep</v>
      </c>
      <c r="D707">
        <v>19</v>
      </c>
    </row>
    <row r="708" spans="1:4" x14ac:dyDescent="0.25">
      <c r="A708" t="s">
        <v>69</v>
      </c>
      <c r="B708" t="s">
        <v>107</v>
      </c>
      <c r="C708" t="str">
        <f t="shared" si="11"/>
        <v>Labuha-Sep</v>
      </c>
      <c r="D708">
        <v>0</v>
      </c>
    </row>
    <row r="709" spans="1:4" x14ac:dyDescent="0.25">
      <c r="A709" t="s">
        <v>38</v>
      </c>
      <c r="B709" t="s">
        <v>107</v>
      </c>
      <c r="C709" t="str">
        <f t="shared" si="11"/>
        <v>Larantuka-Sep</v>
      </c>
      <c r="D709">
        <v>13</v>
      </c>
    </row>
    <row r="710" spans="1:4" x14ac:dyDescent="0.25">
      <c r="A710" t="s">
        <v>71</v>
      </c>
      <c r="B710" t="s">
        <v>107</v>
      </c>
      <c r="C710" t="str">
        <f t="shared" si="11"/>
        <v>Lhokseumawe-Sep</v>
      </c>
      <c r="D710">
        <v>252</v>
      </c>
    </row>
    <row r="711" spans="1:4" x14ac:dyDescent="0.25">
      <c r="A711" t="s">
        <v>39</v>
      </c>
      <c r="B711" t="s">
        <v>107</v>
      </c>
      <c r="C711" t="str">
        <f t="shared" si="11"/>
        <v>Luwuk-Sep</v>
      </c>
      <c r="D711">
        <v>56</v>
      </c>
    </row>
    <row r="712" spans="1:4" x14ac:dyDescent="0.25">
      <c r="A712" t="s">
        <v>40</v>
      </c>
      <c r="B712" t="s">
        <v>107</v>
      </c>
      <c r="C712" t="str">
        <f t="shared" si="11"/>
        <v>Manado-Sep</v>
      </c>
      <c r="D712">
        <v>0</v>
      </c>
    </row>
    <row r="713" spans="1:4" x14ac:dyDescent="0.25">
      <c r="A713" t="s">
        <v>72</v>
      </c>
      <c r="B713" t="s">
        <v>107</v>
      </c>
      <c r="C713" t="str">
        <f t="shared" si="11"/>
        <v>Maumere-Sep</v>
      </c>
      <c r="D713">
        <v>25</v>
      </c>
    </row>
    <row r="714" spans="1:4" x14ac:dyDescent="0.25">
      <c r="A714" t="s">
        <v>41</v>
      </c>
      <c r="B714" t="s">
        <v>107</v>
      </c>
      <c r="C714" t="str">
        <f t="shared" si="11"/>
        <v>Namlea-Sep</v>
      </c>
      <c r="D714">
        <v>20</v>
      </c>
    </row>
    <row r="715" spans="1:4" x14ac:dyDescent="0.25">
      <c r="A715" t="s">
        <v>73</v>
      </c>
      <c r="B715" t="s">
        <v>107</v>
      </c>
      <c r="C715" t="str">
        <f t="shared" si="11"/>
        <v>Palembang-Sep</v>
      </c>
      <c r="D715">
        <v>34</v>
      </c>
    </row>
    <row r="716" spans="1:4" x14ac:dyDescent="0.25">
      <c r="A716" t="s">
        <v>114</v>
      </c>
      <c r="B716" t="s">
        <v>107</v>
      </c>
      <c r="C716" t="str">
        <f t="shared" si="11"/>
        <v>Pangkalansusu-Sep</v>
      </c>
      <c r="D716">
        <v>1</v>
      </c>
    </row>
    <row r="717" spans="1:4" x14ac:dyDescent="0.25">
      <c r="A717" t="s">
        <v>43</v>
      </c>
      <c r="B717" t="s">
        <v>107</v>
      </c>
      <c r="C717" t="str">
        <f t="shared" si="11"/>
        <v>Panjang-Sep</v>
      </c>
      <c r="D717">
        <v>124</v>
      </c>
    </row>
    <row r="718" spans="1:4" x14ac:dyDescent="0.25">
      <c r="A718" t="s">
        <v>74</v>
      </c>
      <c r="B718" t="s">
        <v>107</v>
      </c>
      <c r="C718" t="str">
        <f t="shared" si="11"/>
        <v>Parepare-Sep</v>
      </c>
      <c r="D718">
        <v>35</v>
      </c>
    </row>
    <row r="719" spans="1:4" x14ac:dyDescent="0.25">
      <c r="A719" t="s">
        <v>45</v>
      </c>
      <c r="B719" t="s">
        <v>107</v>
      </c>
      <c r="C719" t="str">
        <f t="shared" si="11"/>
        <v>Pekalongan-Sep</v>
      </c>
      <c r="D719">
        <v>1</v>
      </c>
    </row>
    <row r="720" spans="1:4" x14ac:dyDescent="0.25">
      <c r="A720" t="s">
        <v>47</v>
      </c>
      <c r="B720" t="s">
        <v>107</v>
      </c>
      <c r="C720" t="str">
        <f t="shared" si="11"/>
        <v>Pomalaa-Sep</v>
      </c>
      <c r="D720">
        <v>7</v>
      </c>
    </row>
    <row r="721" spans="1:4" x14ac:dyDescent="0.25">
      <c r="A721" t="s">
        <v>21</v>
      </c>
      <c r="B721" t="s">
        <v>107</v>
      </c>
      <c r="C721" t="str">
        <f t="shared" si="11"/>
        <v>Pontianak-Sep</v>
      </c>
      <c r="D721">
        <v>382</v>
      </c>
    </row>
    <row r="722" spans="1:4" x14ac:dyDescent="0.25">
      <c r="A722" t="s">
        <v>22</v>
      </c>
      <c r="B722" t="s">
        <v>107</v>
      </c>
      <c r="C722" t="str">
        <f t="shared" si="11"/>
        <v>Poso-Sep</v>
      </c>
      <c r="D722">
        <v>4</v>
      </c>
    </row>
    <row r="723" spans="1:4" x14ac:dyDescent="0.25">
      <c r="A723" t="s">
        <v>75</v>
      </c>
      <c r="B723" t="s">
        <v>107</v>
      </c>
      <c r="C723" t="str">
        <f t="shared" si="11"/>
        <v>Probolinggo-Sep</v>
      </c>
      <c r="D723">
        <v>10</v>
      </c>
    </row>
    <row r="724" spans="1:4" x14ac:dyDescent="0.25">
      <c r="A724" t="s">
        <v>82</v>
      </c>
      <c r="B724" t="s">
        <v>107</v>
      </c>
      <c r="C724" t="str">
        <f t="shared" si="11"/>
        <v>Pulau Baai-Sep</v>
      </c>
      <c r="D724">
        <v>102</v>
      </c>
    </row>
    <row r="725" spans="1:4" x14ac:dyDescent="0.25">
      <c r="A725" t="s">
        <v>96</v>
      </c>
      <c r="B725" t="s">
        <v>107</v>
      </c>
      <c r="C725" t="str">
        <f t="shared" si="11"/>
        <v>Pulau Sambu-Sep</v>
      </c>
      <c r="D725">
        <v>6639</v>
      </c>
    </row>
    <row r="726" spans="1:4" x14ac:dyDescent="0.25">
      <c r="A726" t="s">
        <v>115</v>
      </c>
      <c r="B726" t="s">
        <v>107</v>
      </c>
      <c r="C726" t="str">
        <f t="shared" si="11"/>
        <v>Raha Roadstead-Sep</v>
      </c>
      <c r="D726">
        <v>7</v>
      </c>
    </row>
    <row r="727" spans="1:4" x14ac:dyDescent="0.25">
      <c r="A727" t="s">
        <v>48</v>
      </c>
      <c r="B727" t="s">
        <v>107</v>
      </c>
      <c r="C727" t="str">
        <f t="shared" si="11"/>
        <v>Samarinda-Sep</v>
      </c>
      <c r="D727">
        <v>15</v>
      </c>
    </row>
    <row r="728" spans="1:4" x14ac:dyDescent="0.25">
      <c r="A728" t="s">
        <v>49</v>
      </c>
      <c r="B728" t="s">
        <v>107</v>
      </c>
      <c r="C728" t="str">
        <f t="shared" si="11"/>
        <v>Sampit-Sep</v>
      </c>
      <c r="D728">
        <v>5</v>
      </c>
    </row>
    <row r="729" spans="1:4" x14ac:dyDescent="0.25">
      <c r="A729" t="s">
        <v>50</v>
      </c>
      <c r="B729" t="s">
        <v>107</v>
      </c>
      <c r="C729" t="str">
        <f t="shared" si="11"/>
        <v>Saumlaki-Sep</v>
      </c>
      <c r="D729">
        <v>23</v>
      </c>
    </row>
    <row r="730" spans="1:4" x14ac:dyDescent="0.25">
      <c r="A730" t="s">
        <v>76</v>
      </c>
      <c r="B730" t="s">
        <v>107</v>
      </c>
      <c r="C730" t="str">
        <f t="shared" si="11"/>
        <v>Sekupang-Sep</v>
      </c>
      <c r="D730">
        <v>4539</v>
      </c>
    </row>
    <row r="731" spans="1:4" x14ac:dyDescent="0.25">
      <c r="A731" t="s">
        <v>51</v>
      </c>
      <c r="B731" t="s">
        <v>107</v>
      </c>
      <c r="C731" t="str">
        <f t="shared" si="11"/>
        <v>Serui-Sep</v>
      </c>
      <c r="D731">
        <v>12</v>
      </c>
    </row>
    <row r="732" spans="1:4" x14ac:dyDescent="0.25">
      <c r="A732" t="s">
        <v>52</v>
      </c>
      <c r="B732" t="s">
        <v>107</v>
      </c>
      <c r="C732" t="str">
        <f t="shared" si="11"/>
        <v>Sibolga-Sep</v>
      </c>
      <c r="D732">
        <v>27</v>
      </c>
    </row>
    <row r="733" spans="1:4" x14ac:dyDescent="0.25">
      <c r="A733" t="s">
        <v>77</v>
      </c>
      <c r="B733" t="s">
        <v>107</v>
      </c>
      <c r="C733" t="str">
        <f t="shared" si="11"/>
        <v>Sungaipakning-Sep</v>
      </c>
      <c r="D733">
        <v>99</v>
      </c>
    </row>
    <row r="734" spans="1:4" x14ac:dyDescent="0.25">
      <c r="A734" t="s">
        <v>53</v>
      </c>
      <c r="B734" t="s">
        <v>107</v>
      </c>
      <c r="C734" t="str">
        <f t="shared" si="11"/>
        <v>Tahuna-Sep</v>
      </c>
      <c r="D734">
        <v>17</v>
      </c>
    </row>
    <row r="735" spans="1:4" x14ac:dyDescent="0.25">
      <c r="A735" t="s">
        <v>54</v>
      </c>
      <c r="B735" t="s">
        <v>107</v>
      </c>
      <c r="C735" t="str">
        <f t="shared" si="11"/>
        <v>Tanjung Balai Karimun-Sep</v>
      </c>
      <c r="D735">
        <v>217</v>
      </c>
    </row>
    <row r="736" spans="1:4" x14ac:dyDescent="0.25">
      <c r="A736" t="s">
        <v>98</v>
      </c>
      <c r="B736" t="s">
        <v>107</v>
      </c>
      <c r="C736" t="str">
        <f t="shared" si="11"/>
        <v>Tanjung Benete-Sep</v>
      </c>
      <c r="D736">
        <v>21</v>
      </c>
    </row>
    <row r="737" spans="1:4" x14ac:dyDescent="0.25">
      <c r="A737" t="s">
        <v>118</v>
      </c>
      <c r="B737" t="s">
        <v>107</v>
      </c>
      <c r="C737" t="str">
        <f t="shared" si="11"/>
        <v>Tanjung Santan-Sep</v>
      </c>
      <c r="D737">
        <v>15</v>
      </c>
    </row>
    <row r="738" spans="1:4" x14ac:dyDescent="0.25">
      <c r="A738" t="s">
        <v>116</v>
      </c>
      <c r="B738" t="s">
        <v>107</v>
      </c>
      <c r="C738" t="str">
        <f t="shared" si="11"/>
        <v>Tanjungpandan-Sep</v>
      </c>
      <c r="D738">
        <v>2</v>
      </c>
    </row>
    <row r="739" spans="1:4" x14ac:dyDescent="0.25">
      <c r="A739" t="s">
        <v>117</v>
      </c>
      <c r="B739" t="s">
        <v>107</v>
      </c>
      <c r="C739" t="str">
        <f t="shared" si="11"/>
        <v>Tanjungredeb-Sep</v>
      </c>
      <c r="D739">
        <v>13</v>
      </c>
    </row>
    <row r="740" spans="1:4" x14ac:dyDescent="0.25">
      <c r="A740" t="s">
        <v>56</v>
      </c>
      <c r="B740" t="s">
        <v>107</v>
      </c>
      <c r="C740" t="str">
        <f t="shared" si="11"/>
        <v>Tegal-Sep</v>
      </c>
      <c r="D740">
        <v>1</v>
      </c>
    </row>
    <row r="741" spans="1:4" x14ac:dyDescent="0.25">
      <c r="A741" t="s">
        <v>17</v>
      </c>
      <c r="B741" t="s">
        <v>107</v>
      </c>
      <c r="C741" t="str">
        <f t="shared" si="11"/>
        <v>Teluk Bayur-Sep</v>
      </c>
      <c r="D741">
        <v>125</v>
      </c>
    </row>
    <row r="742" spans="1:4" x14ac:dyDescent="0.25">
      <c r="A742" t="s">
        <v>78</v>
      </c>
      <c r="B742" t="s">
        <v>107</v>
      </c>
      <c r="C742" t="str">
        <f t="shared" si="11"/>
        <v>Ternate-Sep</v>
      </c>
      <c r="D742">
        <v>159</v>
      </c>
    </row>
    <row r="743" spans="1:4" x14ac:dyDescent="0.25">
      <c r="A743" t="s">
        <v>97</v>
      </c>
      <c r="B743" t="s">
        <v>107</v>
      </c>
      <c r="C743" t="str">
        <f t="shared" si="11"/>
        <v>Tg. Sorong-Sep</v>
      </c>
      <c r="D743">
        <v>136</v>
      </c>
    </row>
    <row r="744" spans="1:4" x14ac:dyDescent="0.25">
      <c r="A744" t="s">
        <v>58</v>
      </c>
      <c r="B744" t="s">
        <v>107</v>
      </c>
      <c r="C744" t="str">
        <f t="shared" si="11"/>
        <v>Wahai-Sep</v>
      </c>
      <c r="D744">
        <v>2</v>
      </c>
    </row>
    <row r="745" spans="1:4" x14ac:dyDescent="0.25">
      <c r="A745" t="s">
        <v>59</v>
      </c>
      <c r="B745" t="s">
        <v>107</v>
      </c>
      <c r="C745" t="str">
        <f t="shared" si="11"/>
        <v>Waingapu-Sep</v>
      </c>
      <c r="D745">
        <v>20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889D2-BFD4-4F75-B033-E1269F0F3D74}">
  <dimension ref="A1:P695"/>
  <sheetViews>
    <sheetView topLeftCell="A508" workbookViewId="0">
      <selection activeCell="D2" sqref="D2:D529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1</v>
      </c>
      <c r="E2">
        <v>1</v>
      </c>
      <c r="F2">
        <v>8</v>
      </c>
      <c r="G2">
        <v>1</v>
      </c>
      <c r="H2">
        <v>1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2</v>
      </c>
      <c r="P2">
        <v>3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273</v>
      </c>
      <c r="E3">
        <v>273</v>
      </c>
      <c r="F3">
        <v>676</v>
      </c>
      <c r="G3">
        <v>322</v>
      </c>
      <c r="H3">
        <v>230</v>
      </c>
      <c r="I3">
        <v>245</v>
      </c>
      <c r="J3">
        <v>420</v>
      </c>
      <c r="K3">
        <v>337</v>
      </c>
      <c r="L3">
        <v>261</v>
      </c>
      <c r="M3">
        <v>148</v>
      </c>
      <c r="N3">
        <v>251</v>
      </c>
      <c r="O3">
        <v>717</v>
      </c>
      <c r="P3">
        <v>460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0</v>
      </c>
      <c r="E4">
        <v>0</v>
      </c>
      <c r="F4">
        <v>7</v>
      </c>
      <c r="G4">
        <v>381</v>
      </c>
      <c r="H4">
        <v>3</v>
      </c>
      <c r="I4">
        <v>3</v>
      </c>
      <c r="J4">
        <v>0</v>
      </c>
      <c r="K4">
        <v>0</v>
      </c>
      <c r="L4">
        <v>2</v>
      </c>
      <c r="M4">
        <v>0</v>
      </c>
      <c r="N4">
        <v>160</v>
      </c>
      <c r="O4">
        <v>326</v>
      </c>
      <c r="P4">
        <v>2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240</v>
      </c>
      <c r="E5">
        <v>240</v>
      </c>
      <c r="F5">
        <v>334</v>
      </c>
      <c r="G5">
        <v>302</v>
      </c>
      <c r="H5">
        <v>150</v>
      </c>
      <c r="I5">
        <v>133</v>
      </c>
      <c r="J5">
        <v>120</v>
      </c>
      <c r="K5">
        <v>101</v>
      </c>
      <c r="L5">
        <v>169</v>
      </c>
      <c r="M5">
        <v>119</v>
      </c>
      <c r="N5">
        <v>255</v>
      </c>
      <c r="O5">
        <v>1662</v>
      </c>
      <c r="P5">
        <v>1108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2</v>
      </c>
      <c r="E6">
        <v>2</v>
      </c>
      <c r="F6">
        <v>0</v>
      </c>
      <c r="G6">
        <v>2</v>
      </c>
      <c r="H6">
        <v>3</v>
      </c>
      <c r="I6">
        <v>2</v>
      </c>
      <c r="J6">
        <v>0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66</v>
      </c>
      <c r="E7">
        <v>66</v>
      </c>
      <c r="F7">
        <v>71</v>
      </c>
      <c r="G7">
        <v>190</v>
      </c>
      <c r="H7">
        <v>60</v>
      </c>
      <c r="I7">
        <v>55</v>
      </c>
      <c r="J7">
        <v>101</v>
      </c>
      <c r="K7">
        <v>63</v>
      </c>
      <c r="L7">
        <v>65</v>
      </c>
      <c r="M7">
        <v>31</v>
      </c>
      <c r="N7">
        <v>61</v>
      </c>
      <c r="O7">
        <v>270</v>
      </c>
      <c r="P7">
        <v>537</v>
      </c>
    </row>
    <row r="8" spans="1:16" x14ac:dyDescent="0.25">
      <c r="A8" t="s">
        <v>20</v>
      </c>
      <c r="B8" t="s">
        <v>104</v>
      </c>
      <c r="C8" t="str">
        <f t="shared" si="0"/>
        <v>Benoa-Apr</v>
      </c>
      <c r="D8">
        <v>16</v>
      </c>
      <c r="E8">
        <v>16</v>
      </c>
      <c r="F8">
        <v>12</v>
      </c>
      <c r="G8">
        <v>24</v>
      </c>
      <c r="H8">
        <v>16</v>
      </c>
      <c r="I8">
        <v>15</v>
      </c>
      <c r="J8">
        <v>22</v>
      </c>
      <c r="K8">
        <v>31</v>
      </c>
      <c r="L8">
        <v>13</v>
      </c>
      <c r="M8">
        <v>7</v>
      </c>
      <c r="N8">
        <v>24</v>
      </c>
      <c r="O8">
        <v>17</v>
      </c>
      <c r="P8">
        <v>46</v>
      </c>
    </row>
    <row r="9" spans="1:16" x14ac:dyDescent="0.25">
      <c r="A9" t="s">
        <v>26</v>
      </c>
      <c r="B9" t="s">
        <v>104</v>
      </c>
      <c r="C9" t="str">
        <f t="shared" si="0"/>
        <v>Bitung-Apr</v>
      </c>
      <c r="D9">
        <v>9</v>
      </c>
      <c r="E9">
        <v>9</v>
      </c>
      <c r="F9">
        <v>28</v>
      </c>
      <c r="G9">
        <v>34</v>
      </c>
      <c r="H9">
        <v>12</v>
      </c>
      <c r="I9">
        <v>30</v>
      </c>
      <c r="J9">
        <v>14</v>
      </c>
      <c r="K9">
        <v>16</v>
      </c>
      <c r="L9">
        <v>13</v>
      </c>
      <c r="M9">
        <v>14</v>
      </c>
      <c r="N9">
        <v>17</v>
      </c>
      <c r="O9">
        <v>121</v>
      </c>
      <c r="P9">
        <v>34</v>
      </c>
    </row>
    <row r="10" spans="1:16" x14ac:dyDescent="0.25">
      <c r="A10" t="s">
        <v>113</v>
      </c>
      <c r="B10" t="s">
        <v>104</v>
      </c>
      <c r="C10" t="str">
        <f t="shared" si="0"/>
        <v>Bontang Lng Terminal-Apr</v>
      </c>
      <c r="D10">
        <v>4</v>
      </c>
      <c r="E10">
        <v>4</v>
      </c>
      <c r="F10">
        <v>6</v>
      </c>
      <c r="G10">
        <v>7</v>
      </c>
      <c r="H10">
        <v>2</v>
      </c>
      <c r="I10">
        <v>1</v>
      </c>
      <c r="J10">
        <v>3</v>
      </c>
      <c r="K10">
        <v>4</v>
      </c>
      <c r="L10">
        <v>5</v>
      </c>
      <c r="M10">
        <v>2</v>
      </c>
      <c r="N10">
        <v>4</v>
      </c>
      <c r="O10">
        <v>5</v>
      </c>
      <c r="P10">
        <v>6</v>
      </c>
    </row>
    <row r="11" spans="1:16" x14ac:dyDescent="0.25">
      <c r="A11" t="s">
        <v>27</v>
      </c>
      <c r="B11" t="s">
        <v>104</v>
      </c>
      <c r="C11" t="str">
        <f t="shared" si="0"/>
        <v>Bula-Apr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28</v>
      </c>
      <c r="B12" t="s">
        <v>104</v>
      </c>
      <c r="C12" t="str">
        <f t="shared" si="0"/>
        <v>Celukan Bawang-Apr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3</v>
      </c>
      <c r="M12">
        <v>0</v>
      </c>
      <c r="N12">
        <v>0</v>
      </c>
      <c r="O12">
        <v>2</v>
      </c>
      <c r="P12">
        <v>0</v>
      </c>
    </row>
    <row r="13" spans="1:16" x14ac:dyDescent="0.25">
      <c r="A13" t="s">
        <v>18</v>
      </c>
      <c r="B13" t="s">
        <v>104</v>
      </c>
      <c r="C13" t="str">
        <f t="shared" si="0"/>
        <v>Cirebon-Apr</v>
      </c>
      <c r="D13">
        <v>1</v>
      </c>
      <c r="E13">
        <v>1</v>
      </c>
      <c r="F13">
        <v>1</v>
      </c>
      <c r="G13">
        <v>2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1</v>
      </c>
      <c r="O13">
        <v>2</v>
      </c>
      <c r="P13">
        <v>3</v>
      </c>
    </row>
    <row r="14" spans="1:16" x14ac:dyDescent="0.25">
      <c r="A14" t="s">
        <v>30</v>
      </c>
      <c r="B14" t="s">
        <v>104</v>
      </c>
      <c r="C14" t="str">
        <f t="shared" si="0"/>
        <v>Dumai-Apr</v>
      </c>
      <c r="D14">
        <v>204</v>
      </c>
      <c r="E14">
        <v>204</v>
      </c>
      <c r="F14">
        <v>497</v>
      </c>
      <c r="G14">
        <v>565</v>
      </c>
      <c r="H14">
        <v>189</v>
      </c>
      <c r="I14">
        <v>149</v>
      </c>
      <c r="J14">
        <v>306</v>
      </c>
      <c r="K14">
        <v>203</v>
      </c>
      <c r="L14">
        <v>201</v>
      </c>
      <c r="M14">
        <v>128</v>
      </c>
      <c r="N14">
        <v>634</v>
      </c>
      <c r="O14">
        <v>975</v>
      </c>
      <c r="P14">
        <v>492</v>
      </c>
    </row>
    <row r="15" spans="1:16" x14ac:dyDescent="0.25">
      <c r="A15" t="s">
        <v>67</v>
      </c>
      <c r="B15" t="s">
        <v>104</v>
      </c>
      <c r="C15" t="str">
        <f t="shared" si="0"/>
        <v>Ende-Apr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t="s">
        <v>31</v>
      </c>
      <c r="B16" t="s">
        <v>104</v>
      </c>
      <c r="C16" t="str">
        <f t="shared" si="0"/>
        <v>Gorontalo-Apr</v>
      </c>
      <c r="D16">
        <v>1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32</v>
      </c>
      <c r="B17" t="s">
        <v>104</v>
      </c>
      <c r="C17" t="str">
        <f t="shared" si="0"/>
        <v>Gresik-Apr</v>
      </c>
      <c r="D17">
        <v>371</v>
      </c>
      <c r="E17">
        <v>371</v>
      </c>
      <c r="F17">
        <v>544</v>
      </c>
      <c r="G17">
        <v>343</v>
      </c>
      <c r="H17">
        <v>409</v>
      </c>
      <c r="I17">
        <v>281</v>
      </c>
      <c r="J17">
        <v>704</v>
      </c>
      <c r="K17">
        <v>379</v>
      </c>
      <c r="L17">
        <v>523</v>
      </c>
      <c r="M17">
        <v>394</v>
      </c>
      <c r="N17">
        <v>404</v>
      </c>
      <c r="O17">
        <v>343</v>
      </c>
      <c r="P17">
        <v>555</v>
      </c>
    </row>
    <row r="18" spans="1:16" x14ac:dyDescent="0.25">
      <c r="A18" t="s">
        <v>33</v>
      </c>
      <c r="B18" t="s">
        <v>104</v>
      </c>
      <c r="C18" t="str">
        <f t="shared" si="0"/>
        <v>Jayapura-Apr</v>
      </c>
      <c r="D18">
        <v>2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2</v>
      </c>
      <c r="P18">
        <v>0</v>
      </c>
    </row>
    <row r="19" spans="1:16" x14ac:dyDescent="0.25">
      <c r="A19" t="s">
        <v>34</v>
      </c>
      <c r="B19" t="s">
        <v>104</v>
      </c>
      <c r="C19" t="str">
        <f t="shared" si="0"/>
        <v>Kendari-Apr</v>
      </c>
      <c r="D19">
        <v>2</v>
      </c>
      <c r="E19">
        <v>2</v>
      </c>
      <c r="F19">
        <v>0</v>
      </c>
      <c r="G19">
        <v>0</v>
      </c>
      <c r="H19">
        <v>1</v>
      </c>
      <c r="I19">
        <v>21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0</v>
      </c>
    </row>
    <row r="20" spans="1:16" x14ac:dyDescent="0.25">
      <c r="A20" t="s">
        <v>35</v>
      </c>
      <c r="B20" t="s">
        <v>104</v>
      </c>
      <c r="C20" t="str">
        <f t="shared" si="0"/>
        <v>Kolonodale-Apr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t="s">
        <v>36</v>
      </c>
      <c r="B21" t="s">
        <v>104</v>
      </c>
      <c r="C21" t="str">
        <f t="shared" si="0"/>
        <v>Kuala Tanjung-Apr</v>
      </c>
      <c r="D21">
        <v>10</v>
      </c>
      <c r="E21">
        <v>10</v>
      </c>
      <c r="F21">
        <v>42</v>
      </c>
      <c r="G21">
        <v>6</v>
      </c>
      <c r="H21">
        <v>6</v>
      </c>
      <c r="I21">
        <v>13</v>
      </c>
      <c r="J21">
        <v>15</v>
      </c>
      <c r="K21">
        <v>6</v>
      </c>
      <c r="L21">
        <v>6</v>
      </c>
      <c r="M21">
        <v>5</v>
      </c>
      <c r="N21">
        <v>6</v>
      </c>
      <c r="O21">
        <v>9</v>
      </c>
      <c r="P21">
        <v>12</v>
      </c>
    </row>
    <row r="22" spans="1:16" x14ac:dyDescent="0.25">
      <c r="A22" t="s">
        <v>37</v>
      </c>
      <c r="B22" t="s">
        <v>104</v>
      </c>
      <c r="C22" t="str">
        <f t="shared" si="0"/>
        <v>Kumai-Apr</v>
      </c>
      <c r="D22">
        <v>0</v>
      </c>
      <c r="E22">
        <v>0</v>
      </c>
      <c r="F22">
        <v>0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71</v>
      </c>
      <c r="B23" t="s">
        <v>104</v>
      </c>
      <c r="C23" t="str">
        <f t="shared" si="0"/>
        <v>Lhokseumawe-Apr</v>
      </c>
      <c r="D23">
        <v>80</v>
      </c>
      <c r="E23">
        <v>80</v>
      </c>
      <c r="F23">
        <v>73</v>
      </c>
      <c r="G23">
        <v>0</v>
      </c>
      <c r="H23">
        <v>2</v>
      </c>
      <c r="I23">
        <v>198</v>
      </c>
      <c r="J23">
        <v>111</v>
      </c>
      <c r="K23">
        <v>428</v>
      </c>
      <c r="L23">
        <v>17</v>
      </c>
      <c r="M23">
        <v>103</v>
      </c>
      <c r="N23">
        <v>28</v>
      </c>
      <c r="O23">
        <v>70</v>
      </c>
      <c r="P23">
        <v>1</v>
      </c>
    </row>
    <row r="24" spans="1:16" x14ac:dyDescent="0.25">
      <c r="A24" t="s">
        <v>39</v>
      </c>
      <c r="B24" t="s">
        <v>104</v>
      </c>
      <c r="C24" t="str">
        <f t="shared" si="0"/>
        <v>Luwuk-Apr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72</v>
      </c>
      <c r="B25" t="s">
        <v>104</v>
      </c>
      <c r="C25" t="str">
        <f t="shared" si="0"/>
        <v>Maumere-Apr</v>
      </c>
      <c r="D25">
        <v>0</v>
      </c>
      <c r="E25">
        <v>0</v>
      </c>
      <c r="F25">
        <v>0</v>
      </c>
      <c r="G25">
        <v>1</v>
      </c>
      <c r="H25">
        <v>1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73</v>
      </c>
      <c r="B26" t="s">
        <v>104</v>
      </c>
      <c r="C26" t="str">
        <f t="shared" si="0"/>
        <v>Palembang-Apr</v>
      </c>
      <c r="D26">
        <v>10</v>
      </c>
      <c r="E26">
        <v>10</v>
      </c>
      <c r="F26">
        <v>6</v>
      </c>
      <c r="G26">
        <v>20</v>
      </c>
      <c r="H26">
        <v>29</v>
      </c>
      <c r="I26">
        <v>16</v>
      </c>
      <c r="J26">
        <v>11</v>
      </c>
      <c r="K26">
        <v>10</v>
      </c>
      <c r="L26">
        <v>9</v>
      </c>
      <c r="M26">
        <v>6</v>
      </c>
      <c r="N26">
        <v>10</v>
      </c>
      <c r="O26">
        <v>4</v>
      </c>
      <c r="P26">
        <v>7</v>
      </c>
    </row>
    <row r="27" spans="1:16" x14ac:dyDescent="0.25">
      <c r="A27" t="s">
        <v>43</v>
      </c>
      <c r="B27" t="s">
        <v>104</v>
      </c>
      <c r="C27" t="str">
        <f t="shared" si="0"/>
        <v>Panjang-Apr</v>
      </c>
      <c r="D27">
        <v>63</v>
      </c>
      <c r="E27">
        <v>63</v>
      </c>
      <c r="F27">
        <v>104</v>
      </c>
      <c r="G27">
        <v>135</v>
      </c>
      <c r="H27">
        <v>126</v>
      </c>
      <c r="I27">
        <v>103</v>
      </c>
      <c r="J27">
        <v>31</v>
      </c>
      <c r="K27">
        <v>46</v>
      </c>
      <c r="L27">
        <v>53</v>
      </c>
      <c r="M27">
        <v>57</v>
      </c>
      <c r="N27">
        <v>39</v>
      </c>
      <c r="O27">
        <v>113</v>
      </c>
      <c r="P27">
        <v>40</v>
      </c>
    </row>
    <row r="28" spans="1:16" x14ac:dyDescent="0.25">
      <c r="A28" t="s">
        <v>74</v>
      </c>
      <c r="B28" t="s">
        <v>104</v>
      </c>
      <c r="C28" t="str">
        <f t="shared" si="0"/>
        <v>Parepare-Apr</v>
      </c>
      <c r="D28">
        <v>0</v>
      </c>
      <c r="E28">
        <v>0</v>
      </c>
      <c r="F28">
        <v>0</v>
      </c>
      <c r="G28">
        <v>2</v>
      </c>
      <c r="H28">
        <v>3</v>
      </c>
      <c r="I28">
        <v>0</v>
      </c>
      <c r="J28">
        <v>0</v>
      </c>
      <c r="K28">
        <v>0</v>
      </c>
      <c r="L28">
        <v>0</v>
      </c>
      <c r="M28">
        <v>1</v>
      </c>
      <c r="N28">
        <v>3</v>
      </c>
      <c r="O28">
        <v>1</v>
      </c>
      <c r="P28">
        <v>1</v>
      </c>
    </row>
    <row r="29" spans="1:16" x14ac:dyDescent="0.25">
      <c r="A29" t="s">
        <v>47</v>
      </c>
      <c r="B29" t="s">
        <v>104</v>
      </c>
      <c r="C29" t="str">
        <f t="shared" si="0"/>
        <v>Pomalaa-Apr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1</v>
      </c>
    </row>
    <row r="30" spans="1:16" x14ac:dyDescent="0.25">
      <c r="A30" t="s">
        <v>21</v>
      </c>
      <c r="B30" t="s">
        <v>104</v>
      </c>
      <c r="C30" t="str">
        <f t="shared" si="0"/>
        <v>Pontianak-Apr</v>
      </c>
      <c r="D30">
        <v>7</v>
      </c>
      <c r="E30">
        <v>7</v>
      </c>
      <c r="F30">
        <v>7</v>
      </c>
      <c r="G30">
        <v>4</v>
      </c>
      <c r="H30">
        <v>6</v>
      </c>
      <c r="I30">
        <v>10</v>
      </c>
      <c r="J30">
        <v>13</v>
      </c>
      <c r="K30">
        <v>9</v>
      </c>
      <c r="L30">
        <v>9</v>
      </c>
      <c r="M30">
        <v>7</v>
      </c>
      <c r="N30">
        <v>4</v>
      </c>
      <c r="O30">
        <v>10</v>
      </c>
      <c r="P30">
        <v>3</v>
      </c>
    </row>
    <row r="31" spans="1:16" x14ac:dyDescent="0.25">
      <c r="A31" t="s">
        <v>75</v>
      </c>
      <c r="B31" t="s">
        <v>104</v>
      </c>
      <c r="C31" t="str">
        <f t="shared" si="0"/>
        <v>Probolinggo-Apr</v>
      </c>
      <c r="D31">
        <v>2</v>
      </c>
      <c r="E31">
        <v>2</v>
      </c>
      <c r="F31">
        <v>1</v>
      </c>
      <c r="G31">
        <v>0</v>
      </c>
      <c r="H31">
        <v>3</v>
      </c>
      <c r="I31">
        <v>2</v>
      </c>
      <c r="J31">
        <v>2</v>
      </c>
      <c r="K31">
        <v>1</v>
      </c>
      <c r="L31">
        <v>3</v>
      </c>
      <c r="M31">
        <v>3</v>
      </c>
      <c r="N31">
        <v>2</v>
      </c>
      <c r="O31">
        <v>0</v>
      </c>
      <c r="P31">
        <v>3</v>
      </c>
    </row>
    <row r="32" spans="1:16" x14ac:dyDescent="0.25">
      <c r="A32" t="s">
        <v>82</v>
      </c>
      <c r="B32" t="s">
        <v>104</v>
      </c>
      <c r="C32" t="str">
        <f t="shared" si="0"/>
        <v>Pulau Baai-Apr</v>
      </c>
      <c r="D32">
        <v>66</v>
      </c>
      <c r="E32">
        <v>66</v>
      </c>
      <c r="F32">
        <v>6</v>
      </c>
      <c r="G32">
        <v>206</v>
      </c>
      <c r="H32">
        <v>32</v>
      </c>
      <c r="I32">
        <v>0</v>
      </c>
      <c r="J32">
        <v>3</v>
      </c>
      <c r="K32">
        <v>42</v>
      </c>
      <c r="L32">
        <v>39</v>
      </c>
      <c r="M32">
        <v>4</v>
      </c>
      <c r="N32">
        <v>52</v>
      </c>
      <c r="O32">
        <v>48</v>
      </c>
      <c r="P32">
        <v>36</v>
      </c>
    </row>
    <row r="33" spans="1:16" x14ac:dyDescent="0.25">
      <c r="A33" t="s">
        <v>96</v>
      </c>
      <c r="B33" t="s">
        <v>104</v>
      </c>
      <c r="C33" t="str">
        <f t="shared" si="0"/>
        <v>Pulau Sambu-Apr</v>
      </c>
      <c r="D33">
        <v>4073</v>
      </c>
      <c r="E33">
        <v>4073</v>
      </c>
      <c r="F33">
        <v>4876</v>
      </c>
      <c r="G33">
        <v>4528</v>
      </c>
      <c r="H33">
        <v>4995</v>
      </c>
      <c r="I33">
        <v>3316</v>
      </c>
      <c r="J33">
        <v>6205</v>
      </c>
      <c r="K33">
        <v>12695</v>
      </c>
      <c r="L33">
        <v>5962</v>
      </c>
      <c r="M33">
        <v>14358</v>
      </c>
      <c r="N33">
        <v>3916</v>
      </c>
      <c r="O33">
        <v>5239</v>
      </c>
      <c r="P33">
        <v>3570</v>
      </c>
    </row>
    <row r="34" spans="1:16" x14ac:dyDescent="0.25">
      <c r="A34" t="s">
        <v>48</v>
      </c>
      <c r="B34" t="s">
        <v>104</v>
      </c>
      <c r="C34" t="str">
        <f t="shared" si="0"/>
        <v>Samarinda-Apr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</v>
      </c>
      <c r="P34">
        <v>0</v>
      </c>
    </row>
    <row r="35" spans="1:16" x14ac:dyDescent="0.25">
      <c r="A35" t="s">
        <v>76</v>
      </c>
      <c r="B35" t="s">
        <v>104</v>
      </c>
      <c r="C35" t="str">
        <f t="shared" si="0"/>
        <v>Sekupang-Apr</v>
      </c>
      <c r="D35">
        <v>2224</v>
      </c>
      <c r="E35">
        <v>2224</v>
      </c>
      <c r="F35">
        <v>3439</v>
      </c>
      <c r="G35">
        <v>2490</v>
      </c>
      <c r="H35">
        <v>3334</v>
      </c>
      <c r="I35">
        <v>1572</v>
      </c>
      <c r="J35">
        <v>4716</v>
      </c>
      <c r="K35">
        <v>11210</v>
      </c>
      <c r="L35">
        <v>4040</v>
      </c>
      <c r="M35">
        <v>12749</v>
      </c>
      <c r="N35">
        <v>2849</v>
      </c>
      <c r="O35">
        <v>3352</v>
      </c>
      <c r="P35">
        <v>1930</v>
      </c>
    </row>
    <row r="36" spans="1:16" x14ac:dyDescent="0.25">
      <c r="A36" t="s">
        <v>51</v>
      </c>
      <c r="B36" t="s">
        <v>104</v>
      </c>
      <c r="C36" t="str">
        <f t="shared" si="0"/>
        <v>Serui-Apr</v>
      </c>
      <c r="D36">
        <v>2</v>
      </c>
      <c r="E36">
        <v>2</v>
      </c>
      <c r="F36">
        <v>2</v>
      </c>
      <c r="G36">
        <v>0</v>
      </c>
      <c r="H36">
        <v>2</v>
      </c>
      <c r="I36">
        <v>2</v>
      </c>
      <c r="J36">
        <v>0</v>
      </c>
      <c r="K36">
        <v>1</v>
      </c>
      <c r="L36">
        <v>2</v>
      </c>
      <c r="M36">
        <v>0</v>
      </c>
      <c r="N36">
        <v>1</v>
      </c>
      <c r="O36">
        <v>0</v>
      </c>
      <c r="P36">
        <v>2</v>
      </c>
    </row>
    <row r="37" spans="1:16" x14ac:dyDescent="0.25">
      <c r="A37" t="s">
        <v>52</v>
      </c>
      <c r="B37" t="s">
        <v>104</v>
      </c>
      <c r="C37" t="str">
        <f t="shared" si="0"/>
        <v>Sibolga-Apr</v>
      </c>
      <c r="D37">
        <v>0</v>
      </c>
      <c r="E37">
        <v>0</v>
      </c>
      <c r="F37">
        <v>2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77</v>
      </c>
      <c r="B38" t="s">
        <v>104</v>
      </c>
      <c r="C38" t="str">
        <f t="shared" si="0"/>
        <v>Sungaipakning-Apr</v>
      </c>
      <c r="D38">
        <v>45</v>
      </c>
      <c r="E38">
        <v>45</v>
      </c>
      <c r="F38">
        <v>34</v>
      </c>
      <c r="G38">
        <v>38</v>
      </c>
      <c r="H38">
        <v>33</v>
      </c>
      <c r="I38">
        <v>39</v>
      </c>
      <c r="J38">
        <v>36</v>
      </c>
      <c r="K38">
        <v>33</v>
      </c>
      <c r="L38">
        <v>37</v>
      </c>
      <c r="M38">
        <v>35</v>
      </c>
      <c r="N38">
        <v>63</v>
      </c>
      <c r="O38">
        <v>41</v>
      </c>
      <c r="P38">
        <v>41</v>
      </c>
    </row>
    <row r="39" spans="1:16" x14ac:dyDescent="0.25">
      <c r="A39" t="s">
        <v>54</v>
      </c>
      <c r="B39" t="s">
        <v>104</v>
      </c>
      <c r="C39" t="str">
        <f t="shared" si="0"/>
        <v>Tanjung Balai Karimun-Apr</v>
      </c>
      <c r="D39">
        <v>1</v>
      </c>
      <c r="E39">
        <v>1</v>
      </c>
      <c r="F39">
        <v>16</v>
      </c>
      <c r="G39">
        <v>37</v>
      </c>
      <c r="H39">
        <v>6</v>
      </c>
      <c r="I39">
        <v>5</v>
      </c>
      <c r="J39">
        <v>17</v>
      </c>
      <c r="K39">
        <v>9</v>
      </c>
      <c r="L39">
        <v>4</v>
      </c>
      <c r="M39">
        <v>0</v>
      </c>
      <c r="N39">
        <v>13</v>
      </c>
      <c r="O39">
        <v>22</v>
      </c>
      <c r="P39">
        <v>17</v>
      </c>
    </row>
    <row r="40" spans="1:16" x14ac:dyDescent="0.25">
      <c r="A40" t="s">
        <v>98</v>
      </c>
      <c r="B40" t="s">
        <v>104</v>
      </c>
      <c r="C40" t="str">
        <f t="shared" si="0"/>
        <v>Tanjung Benete-Apr</v>
      </c>
      <c r="D40">
        <v>5</v>
      </c>
      <c r="E40">
        <v>5</v>
      </c>
      <c r="F40">
        <v>5</v>
      </c>
      <c r="G40">
        <v>5</v>
      </c>
      <c r="H40">
        <v>3</v>
      </c>
      <c r="I40">
        <v>3</v>
      </c>
      <c r="J40">
        <v>6</v>
      </c>
      <c r="K40">
        <v>4</v>
      </c>
      <c r="L40">
        <v>4</v>
      </c>
      <c r="M40">
        <v>2</v>
      </c>
      <c r="N40">
        <v>6</v>
      </c>
      <c r="O40">
        <v>6</v>
      </c>
      <c r="P40">
        <v>7</v>
      </c>
    </row>
    <row r="41" spans="1:16" x14ac:dyDescent="0.25">
      <c r="A41" t="s">
        <v>118</v>
      </c>
      <c r="B41" t="s">
        <v>104</v>
      </c>
      <c r="C41" t="str">
        <f t="shared" si="0"/>
        <v>Tanjung Santan-Apr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 x14ac:dyDescent="0.25">
      <c r="A42" t="s">
        <v>17</v>
      </c>
      <c r="B42" t="s">
        <v>104</v>
      </c>
      <c r="C42" t="str">
        <f t="shared" si="0"/>
        <v>Teluk Bayur-Apr</v>
      </c>
      <c r="D42">
        <v>34</v>
      </c>
      <c r="E42">
        <v>34</v>
      </c>
      <c r="F42">
        <v>40</v>
      </c>
      <c r="G42">
        <v>34</v>
      </c>
      <c r="H42">
        <v>30</v>
      </c>
      <c r="I42">
        <v>28</v>
      </c>
      <c r="J42">
        <v>41</v>
      </c>
      <c r="K42">
        <v>34</v>
      </c>
      <c r="L42">
        <v>27</v>
      </c>
      <c r="M42">
        <v>21</v>
      </c>
      <c r="N42">
        <v>34</v>
      </c>
      <c r="O42">
        <v>69</v>
      </c>
      <c r="P42">
        <v>36</v>
      </c>
    </row>
    <row r="43" spans="1:16" x14ac:dyDescent="0.25">
      <c r="A43" t="s">
        <v>78</v>
      </c>
      <c r="B43" t="s">
        <v>104</v>
      </c>
      <c r="C43" t="str">
        <f t="shared" si="0"/>
        <v>Ternate-Apr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</row>
    <row r="44" spans="1:16" x14ac:dyDescent="0.25">
      <c r="A44" t="s">
        <v>97</v>
      </c>
      <c r="B44" t="s">
        <v>104</v>
      </c>
      <c r="C44" t="str">
        <f t="shared" si="0"/>
        <v>Tg. Sorong-Apr</v>
      </c>
      <c r="D44">
        <v>1</v>
      </c>
      <c r="E44">
        <v>1</v>
      </c>
      <c r="F44">
        <v>0</v>
      </c>
      <c r="G44">
        <v>10</v>
      </c>
      <c r="H44">
        <v>1</v>
      </c>
      <c r="I44">
        <v>1</v>
      </c>
      <c r="J44">
        <v>3</v>
      </c>
      <c r="K44">
        <v>0</v>
      </c>
      <c r="L44">
        <v>2</v>
      </c>
      <c r="M44">
        <v>3</v>
      </c>
      <c r="N44">
        <v>7</v>
      </c>
      <c r="O44">
        <v>6</v>
      </c>
      <c r="P44">
        <v>2</v>
      </c>
    </row>
    <row r="45" spans="1:16" x14ac:dyDescent="0.25">
      <c r="A45" t="s">
        <v>59</v>
      </c>
      <c r="B45" t="s">
        <v>104</v>
      </c>
      <c r="C45" t="str">
        <f t="shared" si="0"/>
        <v>Waingapu-Apr</v>
      </c>
      <c r="D45">
        <v>0</v>
      </c>
      <c r="E45">
        <v>0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t="s">
        <v>62</v>
      </c>
      <c r="B46" t="s">
        <v>100</v>
      </c>
      <c r="C46" t="str">
        <f t="shared" si="0"/>
        <v>Ambon-Aug</v>
      </c>
      <c r="D46">
        <v>8</v>
      </c>
    </row>
    <row r="47" spans="1:16" x14ac:dyDescent="0.25">
      <c r="A47" t="s">
        <v>63</v>
      </c>
      <c r="B47" t="s">
        <v>100</v>
      </c>
      <c r="C47" t="str">
        <f t="shared" si="0"/>
        <v>Balikpapan-Aug</v>
      </c>
      <c r="D47">
        <v>676</v>
      </c>
    </row>
    <row r="48" spans="1:16" x14ac:dyDescent="0.25">
      <c r="A48" t="s">
        <v>23</v>
      </c>
      <c r="B48" t="s">
        <v>100</v>
      </c>
      <c r="C48" t="str">
        <f t="shared" si="0"/>
        <v>Banjarmasin-Aug</v>
      </c>
      <c r="D48">
        <v>7</v>
      </c>
    </row>
    <row r="49" spans="1:4" x14ac:dyDescent="0.25">
      <c r="A49" t="s">
        <v>19</v>
      </c>
      <c r="B49" t="s">
        <v>100</v>
      </c>
      <c r="C49" t="str">
        <f t="shared" si="0"/>
        <v>Banten-Aug</v>
      </c>
      <c r="D49">
        <v>334</v>
      </c>
    </row>
    <row r="50" spans="1:4" x14ac:dyDescent="0.25">
      <c r="A50" t="s">
        <v>64</v>
      </c>
      <c r="B50" t="s">
        <v>100</v>
      </c>
      <c r="C50" t="str">
        <f t="shared" si="0"/>
        <v>Baubau-Aug</v>
      </c>
      <c r="D50">
        <v>0</v>
      </c>
    </row>
    <row r="51" spans="1:4" x14ac:dyDescent="0.25">
      <c r="A51" t="s">
        <v>24</v>
      </c>
      <c r="B51" t="s">
        <v>100</v>
      </c>
      <c r="C51" t="str">
        <f t="shared" si="0"/>
        <v>Belawan-Aug</v>
      </c>
      <c r="D51">
        <v>71</v>
      </c>
    </row>
    <row r="52" spans="1:4" x14ac:dyDescent="0.25">
      <c r="A52" t="s">
        <v>20</v>
      </c>
      <c r="B52" t="s">
        <v>100</v>
      </c>
      <c r="C52" t="str">
        <f t="shared" si="0"/>
        <v>Benoa-Aug</v>
      </c>
      <c r="D52">
        <v>12</v>
      </c>
    </row>
    <row r="53" spans="1:4" x14ac:dyDescent="0.25">
      <c r="A53" t="s">
        <v>26</v>
      </c>
      <c r="B53" t="s">
        <v>100</v>
      </c>
      <c r="C53" t="str">
        <f t="shared" si="0"/>
        <v>Bitung-Aug</v>
      </c>
      <c r="D53">
        <v>28</v>
      </c>
    </row>
    <row r="54" spans="1:4" x14ac:dyDescent="0.25">
      <c r="A54" t="s">
        <v>113</v>
      </c>
      <c r="B54" t="s">
        <v>100</v>
      </c>
      <c r="C54" t="str">
        <f t="shared" si="0"/>
        <v>Bontang Lng Terminal-Aug</v>
      </c>
      <c r="D54">
        <v>6</v>
      </c>
    </row>
    <row r="55" spans="1:4" x14ac:dyDescent="0.25">
      <c r="A55" t="s">
        <v>27</v>
      </c>
      <c r="B55" t="s">
        <v>100</v>
      </c>
      <c r="C55" t="str">
        <f t="shared" si="0"/>
        <v>Bula-Aug</v>
      </c>
      <c r="D55">
        <v>0</v>
      </c>
    </row>
    <row r="56" spans="1:4" x14ac:dyDescent="0.25">
      <c r="A56" t="s">
        <v>28</v>
      </c>
      <c r="B56" t="s">
        <v>100</v>
      </c>
      <c r="C56" t="str">
        <f t="shared" si="0"/>
        <v>Celukan Bawang-Aug</v>
      </c>
      <c r="D56">
        <v>1</v>
      </c>
    </row>
    <row r="57" spans="1:4" x14ac:dyDescent="0.25">
      <c r="A57" t="s">
        <v>18</v>
      </c>
      <c r="B57" t="s">
        <v>100</v>
      </c>
      <c r="C57" t="str">
        <f t="shared" si="0"/>
        <v>Cirebon-Aug</v>
      </c>
      <c r="D57">
        <v>1</v>
      </c>
    </row>
    <row r="58" spans="1:4" x14ac:dyDescent="0.25">
      <c r="A58" t="s">
        <v>30</v>
      </c>
      <c r="B58" t="s">
        <v>100</v>
      </c>
      <c r="C58" t="str">
        <f t="shared" si="0"/>
        <v>Dumai-Aug</v>
      </c>
      <c r="D58">
        <v>497</v>
      </c>
    </row>
    <row r="59" spans="1:4" x14ac:dyDescent="0.25">
      <c r="A59" t="s">
        <v>67</v>
      </c>
      <c r="B59" t="s">
        <v>100</v>
      </c>
      <c r="C59" t="str">
        <f t="shared" si="0"/>
        <v>Ende-Aug</v>
      </c>
      <c r="D59">
        <v>0</v>
      </c>
    </row>
    <row r="60" spans="1:4" x14ac:dyDescent="0.25">
      <c r="A60" t="s">
        <v>31</v>
      </c>
      <c r="B60" t="s">
        <v>100</v>
      </c>
      <c r="C60" t="str">
        <f t="shared" si="0"/>
        <v>Gorontalo-Aug</v>
      </c>
      <c r="D60">
        <v>0</v>
      </c>
    </row>
    <row r="61" spans="1:4" x14ac:dyDescent="0.25">
      <c r="A61" t="s">
        <v>32</v>
      </c>
      <c r="B61" t="s">
        <v>100</v>
      </c>
      <c r="C61" t="str">
        <f t="shared" si="0"/>
        <v>Gresik-Aug</v>
      </c>
      <c r="D61">
        <v>544</v>
      </c>
    </row>
    <row r="62" spans="1:4" x14ac:dyDescent="0.25">
      <c r="A62" t="s">
        <v>33</v>
      </c>
      <c r="B62" t="s">
        <v>100</v>
      </c>
      <c r="C62" t="str">
        <f t="shared" si="0"/>
        <v>Jayapura-Aug</v>
      </c>
      <c r="D62">
        <v>0</v>
      </c>
    </row>
    <row r="63" spans="1:4" x14ac:dyDescent="0.25">
      <c r="A63" t="s">
        <v>34</v>
      </c>
      <c r="B63" t="s">
        <v>100</v>
      </c>
      <c r="C63" t="str">
        <f t="shared" si="0"/>
        <v>Kendari-Aug</v>
      </c>
      <c r="D63">
        <v>0</v>
      </c>
    </row>
    <row r="64" spans="1:4" x14ac:dyDescent="0.25">
      <c r="A64" t="s">
        <v>35</v>
      </c>
      <c r="B64" t="s">
        <v>100</v>
      </c>
      <c r="C64" t="str">
        <f t="shared" si="0"/>
        <v>Kolonodale-Aug</v>
      </c>
      <c r="D64">
        <v>0</v>
      </c>
    </row>
    <row r="65" spans="1:4" x14ac:dyDescent="0.25">
      <c r="A65" t="s">
        <v>36</v>
      </c>
      <c r="B65" t="s">
        <v>100</v>
      </c>
      <c r="C65" t="str">
        <f t="shared" si="0"/>
        <v>Kuala Tanjung-Aug</v>
      </c>
      <c r="D65">
        <v>42</v>
      </c>
    </row>
    <row r="66" spans="1:4" x14ac:dyDescent="0.25">
      <c r="A66" t="s">
        <v>37</v>
      </c>
      <c r="B66" t="s">
        <v>100</v>
      </c>
      <c r="C66" t="str">
        <f t="shared" si="0"/>
        <v>Kumai-Aug</v>
      </c>
      <c r="D66">
        <v>0</v>
      </c>
    </row>
    <row r="67" spans="1:4" x14ac:dyDescent="0.25">
      <c r="A67" t="s">
        <v>71</v>
      </c>
      <c r="B67" t="s">
        <v>100</v>
      </c>
      <c r="C67" t="str">
        <f t="shared" ref="C67:C130" si="1">_xlfn.CONCAT(TRIM(A67),"-",TRIM(B67))</f>
        <v>Lhokseumawe-Aug</v>
      </c>
      <c r="D67">
        <v>73</v>
      </c>
    </row>
    <row r="68" spans="1:4" x14ac:dyDescent="0.25">
      <c r="A68" t="s">
        <v>39</v>
      </c>
      <c r="B68" t="s">
        <v>100</v>
      </c>
      <c r="C68" t="str">
        <f t="shared" si="1"/>
        <v>Luwuk-Aug</v>
      </c>
      <c r="D68">
        <v>0</v>
      </c>
    </row>
    <row r="69" spans="1:4" x14ac:dyDescent="0.25">
      <c r="A69" t="s">
        <v>72</v>
      </c>
      <c r="B69" t="s">
        <v>100</v>
      </c>
      <c r="C69" t="str">
        <f t="shared" si="1"/>
        <v>Maumere-Aug</v>
      </c>
      <c r="D69">
        <v>0</v>
      </c>
    </row>
    <row r="70" spans="1:4" x14ac:dyDescent="0.25">
      <c r="A70" t="s">
        <v>73</v>
      </c>
      <c r="B70" t="s">
        <v>100</v>
      </c>
      <c r="C70" t="str">
        <f t="shared" si="1"/>
        <v>Palembang-Aug</v>
      </c>
      <c r="D70">
        <v>6</v>
      </c>
    </row>
    <row r="71" spans="1:4" x14ac:dyDescent="0.25">
      <c r="A71" t="s">
        <v>43</v>
      </c>
      <c r="B71" t="s">
        <v>100</v>
      </c>
      <c r="C71" t="str">
        <f t="shared" si="1"/>
        <v>Panjang-Aug</v>
      </c>
      <c r="D71">
        <v>104</v>
      </c>
    </row>
    <row r="72" spans="1:4" x14ac:dyDescent="0.25">
      <c r="A72" t="s">
        <v>74</v>
      </c>
      <c r="B72" t="s">
        <v>100</v>
      </c>
      <c r="C72" t="str">
        <f t="shared" si="1"/>
        <v>Parepare-Aug</v>
      </c>
      <c r="D72">
        <v>0</v>
      </c>
    </row>
    <row r="73" spans="1:4" x14ac:dyDescent="0.25">
      <c r="A73" t="s">
        <v>47</v>
      </c>
      <c r="B73" t="s">
        <v>100</v>
      </c>
      <c r="C73" t="str">
        <f t="shared" si="1"/>
        <v>Pomalaa-Aug</v>
      </c>
      <c r="D73">
        <v>1</v>
      </c>
    </row>
    <row r="74" spans="1:4" x14ac:dyDescent="0.25">
      <c r="A74" t="s">
        <v>21</v>
      </c>
      <c r="B74" t="s">
        <v>100</v>
      </c>
      <c r="C74" t="str">
        <f t="shared" si="1"/>
        <v>Pontianak-Aug</v>
      </c>
      <c r="D74">
        <v>7</v>
      </c>
    </row>
    <row r="75" spans="1:4" x14ac:dyDescent="0.25">
      <c r="A75" t="s">
        <v>75</v>
      </c>
      <c r="B75" t="s">
        <v>100</v>
      </c>
      <c r="C75" t="str">
        <f t="shared" si="1"/>
        <v>Probolinggo-Aug</v>
      </c>
      <c r="D75">
        <v>1</v>
      </c>
    </row>
    <row r="76" spans="1:4" x14ac:dyDescent="0.25">
      <c r="A76" t="s">
        <v>82</v>
      </c>
      <c r="B76" t="s">
        <v>100</v>
      </c>
      <c r="C76" t="str">
        <f t="shared" si="1"/>
        <v>Pulau Baai-Aug</v>
      </c>
      <c r="D76">
        <v>6</v>
      </c>
    </row>
    <row r="77" spans="1:4" x14ac:dyDescent="0.25">
      <c r="A77" t="s">
        <v>96</v>
      </c>
      <c r="B77" t="s">
        <v>100</v>
      </c>
      <c r="C77" t="str">
        <f t="shared" si="1"/>
        <v>Pulau Sambu-Aug</v>
      </c>
      <c r="D77">
        <v>4876</v>
      </c>
    </row>
    <row r="78" spans="1:4" x14ac:dyDescent="0.25">
      <c r="A78" t="s">
        <v>48</v>
      </c>
      <c r="B78" t="s">
        <v>100</v>
      </c>
      <c r="C78" t="str">
        <f t="shared" si="1"/>
        <v>Samarinda-Aug</v>
      </c>
      <c r="D78">
        <v>0</v>
      </c>
    </row>
    <row r="79" spans="1:4" x14ac:dyDescent="0.25">
      <c r="A79" t="s">
        <v>76</v>
      </c>
      <c r="B79" t="s">
        <v>100</v>
      </c>
      <c r="C79" t="str">
        <f t="shared" si="1"/>
        <v>Sekupang-Aug</v>
      </c>
      <c r="D79">
        <v>3439</v>
      </c>
    </row>
    <row r="80" spans="1:4" x14ac:dyDescent="0.25">
      <c r="A80" t="s">
        <v>51</v>
      </c>
      <c r="B80" t="s">
        <v>100</v>
      </c>
      <c r="C80" t="str">
        <f t="shared" si="1"/>
        <v>Serui-Aug</v>
      </c>
      <c r="D80">
        <v>2</v>
      </c>
    </row>
    <row r="81" spans="1:4" x14ac:dyDescent="0.25">
      <c r="A81" t="s">
        <v>52</v>
      </c>
      <c r="B81" t="s">
        <v>100</v>
      </c>
      <c r="C81" t="str">
        <f t="shared" si="1"/>
        <v>Sibolga-Aug</v>
      </c>
      <c r="D81">
        <v>2</v>
      </c>
    </row>
    <row r="82" spans="1:4" x14ac:dyDescent="0.25">
      <c r="A82" t="s">
        <v>77</v>
      </c>
      <c r="B82" t="s">
        <v>100</v>
      </c>
      <c r="C82" t="str">
        <f t="shared" si="1"/>
        <v>Sungaipakning-Aug</v>
      </c>
      <c r="D82">
        <v>34</v>
      </c>
    </row>
    <row r="83" spans="1:4" x14ac:dyDescent="0.25">
      <c r="A83" t="s">
        <v>54</v>
      </c>
      <c r="B83" t="s">
        <v>100</v>
      </c>
      <c r="C83" t="str">
        <f t="shared" si="1"/>
        <v>Tanjung Balai Karimun-Aug</v>
      </c>
      <c r="D83">
        <v>16</v>
      </c>
    </row>
    <row r="84" spans="1:4" x14ac:dyDescent="0.25">
      <c r="A84" t="s">
        <v>98</v>
      </c>
      <c r="B84" t="s">
        <v>100</v>
      </c>
      <c r="C84" t="str">
        <f t="shared" si="1"/>
        <v>Tanjung Benete-Aug</v>
      </c>
      <c r="D84">
        <v>5</v>
      </c>
    </row>
    <row r="85" spans="1:4" x14ac:dyDescent="0.25">
      <c r="A85" t="s">
        <v>118</v>
      </c>
      <c r="B85" t="s">
        <v>100</v>
      </c>
      <c r="C85" t="str">
        <f t="shared" si="1"/>
        <v>Tanjung Santan-Aug</v>
      </c>
      <c r="D85">
        <v>0</v>
      </c>
    </row>
    <row r="86" spans="1:4" x14ac:dyDescent="0.25">
      <c r="A86" t="s">
        <v>17</v>
      </c>
      <c r="B86" t="s">
        <v>100</v>
      </c>
      <c r="C86" t="str">
        <f t="shared" si="1"/>
        <v>Teluk Bayur-Aug</v>
      </c>
      <c r="D86">
        <v>40</v>
      </c>
    </row>
    <row r="87" spans="1:4" x14ac:dyDescent="0.25">
      <c r="A87" t="s">
        <v>78</v>
      </c>
      <c r="B87" t="s">
        <v>100</v>
      </c>
      <c r="C87" t="str">
        <f t="shared" si="1"/>
        <v>Ternate-Aug</v>
      </c>
      <c r="D87">
        <v>0</v>
      </c>
    </row>
    <row r="88" spans="1:4" x14ac:dyDescent="0.25">
      <c r="A88" t="s">
        <v>97</v>
      </c>
      <c r="B88" t="s">
        <v>100</v>
      </c>
      <c r="C88" t="str">
        <f t="shared" si="1"/>
        <v>Tg. Sorong-Aug</v>
      </c>
      <c r="D88">
        <v>0</v>
      </c>
    </row>
    <row r="89" spans="1:4" x14ac:dyDescent="0.25">
      <c r="A89" t="s">
        <v>59</v>
      </c>
      <c r="B89" t="s">
        <v>100</v>
      </c>
      <c r="C89" t="str">
        <f t="shared" si="1"/>
        <v>Waingapu-Aug</v>
      </c>
      <c r="D89">
        <v>0</v>
      </c>
    </row>
    <row r="90" spans="1:4" x14ac:dyDescent="0.25">
      <c r="A90" t="s">
        <v>62</v>
      </c>
      <c r="B90" t="s">
        <v>101</v>
      </c>
      <c r="C90" t="str">
        <f t="shared" si="1"/>
        <v>Ambon-Dec</v>
      </c>
      <c r="D90">
        <v>1</v>
      </c>
    </row>
    <row r="91" spans="1:4" x14ac:dyDescent="0.25">
      <c r="A91" t="s">
        <v>63</v>
      </c>
      <c r="B91" t="s">
        <v>101</v>
      </c>
      <c r="C91" t="str">
        <f t="shared" si="1"/>
        <v>Balikpapan-Dec</v>
      </c>
      <c r="D91">
        <v>322</v>
      </c>
    </row>
    <row r="92" spans="1:4" x14ac:dyDescent="0.25">
      <c r="A92" t="s">
        <v>23</v>
      </c>
      <c r="B92" t="s">
        <v>101</v>
      </c>
      <c r="C92" t="str">
        <f t="shared" si="1"/>
        <v>Banjarmasin-Dec</v>
      </c>
      <c r="D92">
        <v>381</v>
      </c>
    </row>
    <row r="93" spans="1:4" x14ac:dyDescent="0.25">
      <c r="A93" t="s">
        <v>19</v>
      </c>
      <c r="B93" t="s">
        <v>101</v>
      </c>
      <c r="C93" t="str">
        <f t="shared" si="1"/>
        <v>Banten-Dec</v>
      </c>
      <c r="D93">
        <v>302</v>
      </c>
    </row>
    <row r="94" spans="1:4" x14ac:dyDescent="0.25">
      <c r="A94" t="s">
        <v>64</v>
      </c>
      <c r="B94" t="s">
        <v>101</v>
      </c>
      <c r="C94" t="str">
        <f t="shared" si="1"/>
        <v>Baubau-Dec</v>
      </c>
      <c r="D94">
        <v>2</v>
      </c>
    </row>
    <row r="95" spans="1:4" x14ac:dyDescent="0.25">
      <c r="A95" t="s">
        <v>24</v>
      </c>
      <c r="B95" t="s">
        <v>101</v>
      </c>
      <c r="C95" t="str">
        <f t="shared" si="1"/>
        <v>Belawan-Dec</v>
      </c>
      <c r="D95">
        <v>190</v>
      </c>
    </row>
    <row r="96" spans="1:4" x14ac:dyDescent="0.25">
      <c r="A96" t="s">
        <v>20</v>
      </c>
      <c r="B96" t="s">
        <v>101</v>
      </c>
      <c r="C96" t="str">
        <f t="shared" si="1"/>
        <v>Benoa-Dec</v>
      </c>
      <c r="D96">
        <v>24</v>
      </c>
    </row>
    <row r="97" spans="1:4" x14ac:dyDescent="0.25">
      <c r="A97" t="s">
        <v>26</v>
      </c>
      <c r="B97" t="s">
        <v>101</v>
      </c>
      <c r="C97" t="str">
        <f t="shared" si="1"/>
        <v>Bitung-Dec</v>
      </c>
      <c r="D97">
        <v>34</v>
      </c>
    </row>
    <row r="98" spans="1:4" x14ac:dyDescent="0.25">
      <c r="A98" t="s">
        <v>113</v>
      </c>
      <c r="B98" t="s">
        <v>101</v>
      </c>
      <c r="C98" t="str">
        <f t="shared" si="1"/>
        <v>Bontang Lng Terminal-Dec</v>
      </c>
      <c r="D98">
        <v>7</v>
      </c>
    </row>
    <row r="99" spans="1:4" x14ac:dyDescent="0.25">
      <c r="A99" t="s">
        <v>27</v>
      </c>
      <c r="B99" t="s">
        <v>101</v>
      </c>
      <c r="C99" t="str">
        <f t="shared" si="1"/>
        <v>Bula-Dec</v>
      </c>
      <c r="D99">
        <v>1</v>
      </c>
    </row>
    <row r="100" spans="1:4" x14ac:dyDescent="0.25">
      <c r="A100" t="s">
        <v>28</v>
      </c>
      <c r="B100" t="s">
        <v>101</v>
      </c>
      <c r="C100" t="str">
        <f t="shared" si="1"/>
        <v>Celukan Bawang-Dec</v>
      </c>
      <c r="D100">
        <v>0</v>
      </c>
    </row>
    <row r="101" spans="1:4" x14ac:dyDescent="0.25">
      <c r="A101" t="s">
        <v>18</v>
      </c>
      <c r="B101" t="s">
        <v>101</v>
      </c>
      <c r="C101" t="str">
        <f t="shared" si="1"/>
        <v>Cirebon-Dec</v>
      </c>
      <c r="D101">
        <v>2</v>
      </c>
    </row>
    <row r="102" spans="1:4" x14ac:dyDescent="0.25">
      <c r="A102" t="s">
        <v>30</v>
      </c>
      <c r="B102" t="s">
        <v>101</v>
      </c>
      <c r="C102" t="str">
        <f t="shared" si="1"/>
        <v>Dumai-Dec</v>
      </c>
      <c r="D102">
        <v>565</v>
      </c>
    </row>
    <row r="103" spans="1:4" x14ac:dyDescent="0.25">
      <c r="A103" t="s">
        <v>67</v>
      </c>
      <c r="B103" t="s">
        <v>101</v>
      </c>
      <c r="C103" t="str">
        <f t="shared" si="1"/>
        <v>Ende-Dec</v>
      </c>
      <c r="D103">
        <v>1</v>
      </c>
    </row>
    <row r="104" spans="1:4" x14ac:dyDescent="0.25">
      <c r="A104" t="s">
        <v>31</v>
      </c>
      <c r="B104" t="s">
        <v>101</v>
      </c>
      <c r="C104" t="str">
        <f t="shared" si="1"/>
        <v>Gorontalo-Dec</v>
      </c>
      <c r="D104">
        <v>0</v>
      </c>
    </row>
    <row r="105" spans="1:4" x14ac:dyDescent="0.25">
      <c r="A105" t="s">
        <v>32</v>
      </c>
      <c r="B105" t="s">
        <v>101</v>
      </c>
      <c r="C105" t="str">
        <f t="shared" si="1"/>
        <v>Gresik-Dec</v>
      </c>
      <c r="D105">
        <v>343</v>
      </c>
    </row>
    <row r="106" spans="1:4" x14ac:dyDescent="0.25">
      <c r="A106" t="s">
        <v>33</v>
      </c>
      <c r="B106" t="s">
        <v>101</v>
      </c>
      <c r="C106" t="str">
        <f t="shared" si="1"/>
        <v>Jayapura-Dec</v>
      </c>
      <c r="D106">
        <v>0</v>
      </c>
    </row>
    <row r="107" spans="1:4" x14ac:dyDescent="0.25">
      <c r="A107" t="s">
        <v>34</v>
      </c>
      <c r="B107" t="s">
        <v>101</v>
      </c>
      <c r="C107" t="str">
        <f t="shared" si="1"/>
        <v>Kendari-Dec</v>
      </c>
      <c r="D107">
        <v>0</v>
      </c>
    </row>
    <row r="108" spans="1:4" x14ac:dyDescent="0.25">
      <c r="A108" t="s">
        <v>35</v>
      </c>
      <c r="B108" t="s">
        <v>101</v>
      </c>
      <c r="C108" t="str">
        <f t="shared" si="1"/>
        <v>Kolonodale-Dec</v>
      </c>
      <c r="D108">
        <v>0</v>
      </c>
    </row>
    <row r="109" spans="1:4" x14ac:dyDescent="0.25">
      <c r="A109" t="s">
        <v>36</v>
      </c>
      <c r="B109" t="s">
        <v>101</v>
      </c>
      <c r="C109" t="str">
        <f t="shared" si="1"/>
        <v>Kuala Tanjung-Dec</v>
      </c>
      <c r="D109">
        <v>6</v>
      </c>
    </row>
    <row r="110" spans="1:4" x14ac:dyDescent="0.25">
      <c r="A110" t="s">
        <v>37</v>
      </c>
      <c r="B110" t="s">
        <v>101</v>
      </c>
      <c r="C110" t="str">
        <f t="shared" si="1"/>
        <v>Kumai-Dec</v>
      </c>
      <c r="D110">
        <v>1</v>
      </c>
    </row>
    <row r="111" spans="1:4" x14ac:dyDescent="0.25">
      <c r="A111" t="s">
        <v>71</v>
      </c>
      <c r="B111" t="s">
        <v>101</v>
      </c>
      <c r="C111" t="str">
        <f t="shared" si="1"/>
        <v>Lhokseumawe-Dec</v>
      </c>
      <c r="D111">
        <v>0</v>
      </c>
    </row>
    <row r="112" spans="1:4" x14ac:dyDescent="0.25">
      <c r="A112" t="s">
        <v>39</v>
      </c>
      <c r="B112" t="s">
        <v>101</v>
      </c>
      <c r="C112" t="str">
        <f t="shared" si="1"/>
        <v>Luwuk-Dec</v>
      </c>
      <c r="D112">
        <v>0</v>
      </c>
    </row>
    <row r="113" spans="1:4" x14ac:dyDescent="0.25">
      <c r="A113" t="s">
        <v>72</v>
      </c>
      <c r="B113" t="s">
        <v>101</v>
      </c>
      <c r="C113" t="str">
        <f t="shared" si="1"/>
        <v>Maumere-Dec</v>
      </c>
      <c r="D113">
        <v>1</v>
      </c>
    </row>
    <row r="114" spans="1:4" x14ac:dyDescent="0.25">
      <c r="A114" t="s">
        <v>73</v>
      </c>
      <c r="B114" t="s">
        <v>101</v>
      </c>
      <c r="C114" t="str">
        <f t="shared" si="1"/>
        <v>Palembang-Dec</v>
      </c>
      <c r="D114">
        <v>20</v>
      </c>
    </row>
    <row r="115" spans="1:4" x14ac:dyDescent="0.25">
      <c r="A115" t="s">
        <v>43</v>
      </c>
      <c r="B115" t="s">
        <v>101</v>
      </c>
      <c r="C115" t="str">
        <f t="shared" si="1"/>
        <v>Panjang-Dec</v>
      </c>
      <c r="D115">
        <v>135</v>
      </c>
    </row>
    <row r="116" spans="1:4" x14ac:dyDescent="0.25">
      <c r="A116" t="s">
        <v>74</v>
      </c>
      <c r="B116" t="s">
        <v>101</v>
      </c>
      <c r="C116" t="str">
        <f t="shared" si="1"/>
        <v>Parepare-Dec</v>
      </c>
      <c r="D116">
        <v>2</v>
      </c>
    </row>
    <row r="117" spans="1:4" x14ac:dyDescent="0.25">
      <c r="A117" t="s">
        <v>47</v>
      </c>
      <c r="B117" t="s">
        <v>101</v>
      </c>
      <c r="C117" t="str">
        <f t="shared" si="1"/>
        <v>Pomalaa-Dec</v>
      </c>
      <c r="D117">
        <v>0</v>
      </c>
    </row>
    <row r="118" spans="1:4" x14ac:dyDescent="0.25">
      <c r="A118" t="s">
        <v>21</v>
      </c>
      <c r="B118" t="s">
        <v>101</v>
      </c>
      <c r="C118" t="str">
        <f t="shared" si="1"/>
        <v>Pontianak-Dec</v>
      </c>
      <c r="D118">
        <v>4</v>
      </c>
    </row>
    <row r="119" spans="1:4" x14ac:dyDescent="0.25">
      <c r="A119" t="s">
        <v>75</v>
      </c>
      <c r="B119" t="s">
        <v>101</v>
      </c>
      <c r="C119" t="str">
        <f t="shared" si="1"/>
        <v>Probolinggo-Dec</v>
      </c>
      <c r="D119">
        <v>0</v>
      </c>
    </row>
    <row r="120" spans="1:4" x14ac:dyDescent="0.25">
      <c r="A120" t="s">
        <v>82</v>
      </c>
      <c r="B120" t="s">
        <v>101</v>
      </c>
      <c r="C120" t="str">
        <f t="shared" si="1"/>
        <v>Pulau Baai-Dec</v>
      </c>
      <c r="D120">
        <v>206</v>
      </c>
    </row>
    <row r="121" spans="1:4" x14ac:dyDescent="0.25">
      <c r="A121" t="s">
        <v>96</v>
      </c>
      <c r="B121" t="s">
        <v>101</v>
      </c>
      <c r="C121" t="str">
        <f t="shared" si="1"/>
        <v>Pulau Sambu-Dec</v>
      </c>
      <c r="D121">
        <v>4528</v>
      </c>
    </row>
    <row r="122" spans="1:4" x14ac:dyDescent="0.25">
      <c r="A122" t="s">
        <v>48</v>
      </c>
      <c r="B122" t="s">
        <v>101</v>
      </c>
      <c r="C122" t="str">
        <f t="shared" si="1"/>
        <v>Samarinda-Dec</v>
      </c>
      <c r="D122">
        <v>1</v>
      </c>
    </row>
    <row r="123" spans="1:4" x14ac:dyDescent="0.25">
      <c r="A123" t="s">
        <v>76</v>
      </c>
      <c r="B123" t="s">
        <v>101</v>
      </c>
      <c r="C123" t="str">
        <f t="shared" si="1"/>
        <v>Sekupang-Dec</v>
      </c>
      <c r="D123">
        <v>2490</v>
      </c>
    </row>
    <row r="124" spans="1:4" x14ac:dyDescent="0.25">
      <c r="A124" t="s">
        <v>51</v>
      </c>
      <c r="B124" t="s">
        <v>101</v>
      </c>
      <c r="C124" t="str">
        <f t="shared" si="1"/>
        <v>Serui-Dec</v>
      </c>
      <c r="D124">
        <v>0</v>
      </c>
    </row>
    <row r="125" spans="1:4" x14ac:dyDescent="0.25">
      <c r="A125" t="s">
        <v>52</v>
      </c>
      <c r="B125" t="s">
        <v>101</v>
      </c>
      <c r="C125" t="str">
        <f t="shared" si="1"/>
        <v>Sibolga-Dec</v>
      </c>
      <c r="D125">
        <v>0</v>
      </c>
    </row>
    <row r="126" spans="1:4" x14ac:dyDescent="0.25">
      <c r="A126" t="s">
        <v>77</v>
      </c>
      <c r="B126" t="s">
        <v>101</v>
      </c>
      <c r="C126" t="str">
        <f t="shared" si="1"/>
        <v>Sungaipakning-Dec</v>
      </c>
      <c r="D126">
        <v>38</v>
      </c>
    </row>
    <row r="127" spans="1:4" x14ac:dyDescent="0.25">
      <c r="A127" t="s">
        <v>54</v>
      </c>
      <c r="B127" t="s">
        <v>101</v>
      </c>
      <c r="C127" t="str">
        <f t="shared" si="1"/>
        <v>Tanjung Balai Karimun-Dec</v>
      </c>
      <c r="D127">
        <v>37</v>
      </c>
    </row>
    <row r="128" spans="1:4" x14ac:dyDescent="0.25">
      <c r="A128" t="s">
        <v>98</v>
      </c>
      <c r="B128" t="s">
        <v>101</v>
      </c>
      <c r="C128" t="str">
        <f t="shared" si="1"/>
        <v>Tanjung Benete-Dec</v>
      </c>
      <c r="D128">
        <v>5</v>
      </c>
    </row>
    <row r="129" spans="1:4" x14ac:dyDescent="0.25">
      <c r="A129" t="s">
        <v>118</v>
      </c>
      <c r="B129" t="s">
        <v>101</v>
      </c>
      <c r="C129" t="str">
        <f t="shared" si="1"/>
        <v>Tanjung Santan-Dec</v>
      </c>
      <c r="D129">
        <v>0</v>
      </c>
    </row>
    <row r="130" spans="1:4" x14ac:dyDescent="0.25">
      <c r="A130" t="s">
        <v>17</v>
      </c>
      <c r="B130" t="s">
        <v>101</v>
      </c>
      <c r="C130" t="str">
        <f t="shared" si="1"/>
        <v>Teluk Bayur-Dec</v>
      </c>
      <c r="D130">
        <v>34</v>
      </c>
    </row>
    <row r="131" spans="1:4" x14ac:dyDescent="0.25">
      <c r="A131" t="s">
        <v>78</v>
      </c>
      <c r="B131" t="s">
        <v>101</v>
      </c>
      <c r="C131" t="str">
        <f t="shared" ref="C131:C194" si="2">_xlfn.CONCAT(TRIM(A131),"-",TRIM(B131))</f>
        <v>Ternate-Dec</v>
      </c>
      <c r="D131">
        <v>0</v>
      </c>
    </row>
    <row r="132" spans="1:4" x14ac:dyDescent="0.25">
      <c r="A132" t="s">
        <v>97</v>
      </c>
      <c r="B132" t="s">
        <v>101</v>
      </c>
      <c r="C132" t="str">
        <f t="shared" si="2"/>
        <v>Tg. Sorong-Dec</v>
      </c>
      <c r="D132">
        <v>10</v>
      </c>
    </row>
    <row r="133" spans="1:4" x14ac:dyDescent="0.25">
      <c r="A133" t="s">
        <v>59</v>
      </c>
      <c r="B133" t="s">
        <v>101</v>
      </c>
      <c r="C133" t="str">
        <f t="shared" si="2"/>
        <v>Waingapu-Dec</v>
      </c>
      <c r="D133">
        <v>2</v>
      </c>
    </row>
    <row r="134" spans="1:4" x14ac:dyDescent="0.25">
      <c r="A134" t="s">
        <v>62</v>
      </c>
      <c r="B134" t="s">
        <v>102</v>
      </c>
      <c r="C134" t="str">
        <f t="shared" si="2"/>
        <v>Ambon-Feb</v>
      </c>
      <c r="D134">
        <v>1</v>
      </c>
    </row>
    <row r="135" spans="1:4" x14ac:dyDescent="0.25">
      <c r="A135" t="s">
        <v>63</v>
      </c>
      <c r="B135" t="s">
        <v>102</v>
      </c>
      <c r="C135" t="str">
        <f t="shared" si="2"/>
        <v>Balikpapan-Feb</v>
      </c>
      <c r="D135">
        <v>230</v>
      </c>
    </row>
    <row r="136" spans="1:4" x14ac:dyDescent="0.25">
      <c r="A136" t="s">
        <v>23</v>
      </c>
      <c r="B136" t="s">
        <v>102</v>
      </c>
      <c r="C136" t="str">
        <f t="shared" si="2"/>
        <v>Banjarmasin-Feb</v>
      </c>
      <c r="D136">
        <v>3</v>
      </c>
    </row>
    <row r="137" spans="1:4" x14ac:dyDescent="0.25">
      <c r="A137" t="s">
        <v>19</v>
      </c>
      <c r="B137" t="s">
        <v>102</v>
      </c>
      <c r="C137" t="str">
        <f t="shared" si="2"/>
        <v>Banten-Feb</v>
      </c>
      <c r="D137">
        <v>150</v>
      </c>
    </row>
    <row r="138" spans="1:4" x14ac:dyDescent="0.25">
      <c r="A138" t="s">
        <v>64</v>
      </c>
      <c r="B138" t="s">
        <v>102</v>
      </c>
      <c r="C138" t="str">
        <f t="shared" si="2"/>
        <v>Baubau-Feb</v>
      </c>
      <c r="D138">
        <v>3</v>
      </c>
    </row>
    <row r="139" spans="1:4" x14ac:dyDescent="0.25">
      <c r="A139" t="s">
        <v>24</v>
      </c>
      <c r="B139" t="s">
        <v>102</v>
      </c>
      <c r="C139" t="str">
        <f t="shared" si="2"/>
        <v>Belawan-Feb</v>
      </c>
      <c r="D139">
        <v>60</v>
      </c>
    </row>
    <row r="140" spans="1:4" x14ac:dyDescent="0.25">
      <c r="A140" t="s">
        <v>20</v>
      </c>
      <c r="B140" t="s">
        <v>102</v>
      </c>
      <c r="C140" t="str">
        <f t="shared" si="2"/>
        <v>Benoa-Feb</v>
      </c>
      <c r="D140">
        <v>16</v>
      </c>
    </row>
    <row r="141" spans="1:4" x14ac:dyDescent="0.25">
      <c r="A141" t="s">
        <v>26</v>
      </c>
      <c r="B141" t="s">
        <v>102</v>
      </c>
      <c r="C141" t="str">
        <f t="shared" si="2"/>
        <v>Bitung-Feb</v>
      </c>
      <c r="D141">
        <v>12</v>
      </c>
    </row>
    <row r="142" spans="1:4" x14ac:dyDescent="0.25">
      <c r="A142" t="s">
        <v>113</v>
      </c>
      <c r="B142" t="s">
        <v>102</v>
      </c>
      <c r="C142" t="str">
        <f t="shared" si="2"/>
        <v>Bontang Lng Terminal-Feb</v>
      </c>
      <c r="D142">
        <v>2</v>
      </c>
    </row>
    <row r="143" spans="1:4" x14ac:dyDescent="0.25">
      <c r="A143" t="s">
        <v>27</v>
      </c>
      <c r="B143" t="s">
        <v>102</v>
      </c>
      <c r="C143" t="str">
        <f t="shared" si="2"/>
        <v>Bula-Feb</v>
      </c>
      <c r="D143">
        <v>0</v>
      </c>
    </row>
    <row r="144" spans="1:4" x14ac:dyDescent="0.25">
      <c r="A144" t="s">
        <v>28</v>
      </c>
      <c r="B144" t="s">
        <v>102</v>
      </c>
      <c r="C144" t="str">
        <f t="shared" si="2"/>
        <v>Celukan Bawang-Feb</v>
      </c>
      <c r="D144">
        <v>1</v>
      </c>
    </row>
    <row r="145" spans="1:4" x14ac:dyDescent="0.25">
      <c r="A145" t="s">
        <v>18</v>
      </c>
      <c r="B145" t="s">
        <v>102</v>
      </c>
      <c r="C145" t="str">
        <f t="shared" si="2"/>
        <v>Cirebon-Feb</v>
      </c>
      <c r="D145">
        <v>1</v>
      </c>
    </row>
    <row r="146" spans="1:4" x14ac:dyDescent="0.25">
      <c r="A146" t="s">
        <v>30</v>
      </c>
      <c r="B146" t="s">
        <v>102</v>
      </c>
      <c r="C146" t="str">
        <f t="shared" si="2"/>
        <v>Dumai-Feb</v>
      </c>
      <c r="D146">
        <v>189</v>
      </c>
    </row>
    <row r="147" spans="1:4" x14ac:dyDescent="0.25">
      <c r="A147" t="s">
        <v>67</v>
      </c>
      <c r="B147" t="s">
        <v>102</v>
      </c>
      <c r="C147" t="str">
        <f t="shared" si="2"/>
        <v>Ende-Feb</v>
      </c>
      <c r="D147">
        <v>0</v>
      </c>
    </row>
    <row r="148" spans="1:4" x14ac:dyDescent="0.25">
      <c r="A148" t="s">
        <v>31</v>
      </c>
      <c r="B148" t="s">
        <v>102</v>
      </c>
      <c r="C148" t="str">
        <f t="shared" si="2"/>
        <v>Gorontalo-Feb</v>
      </c>
      <c r="D148">
        <v>0</v>
      </c>
    </row>
    <row r="149" spans="1:4" x14ac:dyDescent="0.25">
      <c r="A149" t="s">
        <v>32</v>
      </c>
      <c r="B149" t="s">
        <v>102</v>
      </c>
      <c r="C149" t="str">
        <f t="shared" si="2"/>
        <v>Gresik-Feb</v>
      </c>
      <c r="D149">
        <v>409</v>
      </c>
    </row>
    <row r="150" spans="1:4" x14ac:dyDescent="0.25">
      <c r="A150" t="s">
        <v>33</v>
      </c>
      <c r="B150" t="s">
        <v>102</v>
      </c>
      <c r="C150" t="str">
        <f t="shared" si="2"/>
        <v>Jayapura-Feb</v>
      </c>
      <c r="D150">
        <v>0</v>
      </c>
    </row>
    <row r="151" spans="1:4" x14ac:dyDescent="0.25">
      <c r="A151" t="s">
        <v>34</v>
      </c>
      <c r="B151" t="s">
        <v>102</v>
      </c>
      <c r="C151" t="str">
        <f t="shared" si="2"/>
        <v>Kendari-Feb</v>
      </c>
      <c r="D151">
        <v>1</v>
      </c>
    </row>
    <row r="152" spans="1:4" x14ac:dyDescent="0.25">
      <c r="A152" t="s">
        <v>35</v>
      </c>
      <c r="B152" t="s">
        <v>102</v>
      </c>
      <c r="C152" t="str">
        <f t="shared" si="2"/>
        <v>Kolonodale-Feb</v>
      </c>
      <c r="D152">
        <v>0</v>
      </c>
    </row>
    <row r="153" spans="1:4" x14ac:dyDescent="0.25">
      <c r="A153" t="s">
        <v>36</v>
      </c>
      <c r="B153" t="s">
        <v>102</v>
      </c>
      <c r="C153" t="str">
        <f t="shared" si="2"/>
        <v>Kuala Tanjung-Feb</v>
      </c>
      <c r="D153">
        <v>6</v>
      </c>
    </row>
    <row r="154" spans="1:4" x14ac:dyDescent="0.25">
      <c r="A154" t="s">
        <v>37</v>
      </c>
      <c r="B154" t="s">
        <v>102</v>
      </c>
      <c r="C154" t="str">
        <f t="shared" si="2"/>
        <v>Kumai-Feb</v>
      </c>
      <c r="D154">
        <v>1</v>
      </c>
    </row>
    <row r="155" spans="1:4" x14ac:dyDescent="0.25">
      <c r="A155" t="s">
        <v>71</v>
      </c>
      <c r="B155" t="s">
        <v>102</v>
      </c>
      <c r="C155" t="str">
        <f t="shared" si="2"/>
        <v>Lhokseumawe-Feb</v>
      </c>
      <c r="D155">
        <v>2</v>
      </c>
    </row>
    <row r="156" spans="1:4" x14ac:dyDescent="0.25">
      <c r="A156" t="s">
        <v>39</v>
      </c>
      <c r="B156" t="s">
        <v>102</v>
      </c>
      <c r="C156" t="str">
        <f t="shared" si="2"/>
        <v>Luwuk-Feb</v>
      </c>
      <c r="D156">
        <v>0</v>
      </c>
    </row>
    <row r="157" spans="1:4" x14ac:dyDescent="0.25">
      <c r="A157" t="s">
        <v>72</v>
      </c>
      <c r="B157" t="s">
        <v>102</v>
      </c>
      <c r="C157" t="str">
        <f t="shared" si="2"/>
        <v>Maumere-Feb</v>
      </c>
      <c r="D157">
        <v>1</v>
      </c>
    </row>
    <row r="158" spans="1:4" x14ac:dyDescent="0.25">
      <c r="A158" t="s">
        <v>73</v>
      </c>
      <c r="B158" t="s">
        <v>102</v>
      </c>
      <c r="C158" t="str">
        <f t="shared" si="2"/>
        <v>Palembang-Feb</v>
      </c>
      <c r="D158">
        <v>29</v>
      </c>
    </row>
    <row r="159" spans="1:4" x14ac:dyDescent="0.25">
      <c r="A159" t="s">
        <v>43</v>
      </c>
      <c r="B159" t="s">
        <v>102</v>
      </c>
      <c r="C159" t="str">
        <f t="shared" si="2"/>
        <v>Panjang-Feb</v>
      </c>
      <c r="D159">
        <v>126</v>
      </c>
    </row>
    <row r="160" spans="1:4" x14ac:dyDescent="0.25">
      <c r="A160" t="s">
        <v>74</v>
      </c>
      <c r="B160" t="s">
        <v>102</v>
      </c>
      <c r="C160" t="str">
        <f t="shared" si="2"/>
        <v>Parepare-Feb</v>
      </c>
      <c r="D160">
        <v>3</v>
      </c>
    </row>
    <row r="161" spans="1:4" x14ac:dyDescent="0.25">
      <c r="A161" t="s">
        <v>47</v>
      </c>
      <c r="B161" t="s">
        <v>102</v>
      </c>
      <c r="C161" t="str">
        <f t="shared" si="2"/>
        <v>Pomalaa-Feb</v>
      </c>
      <c r="D161">
        <v>0</v>
      </c>
    </row>
    <row r="162" spans="1:4" x14ac:dyDescent="0.25">
      <c r="A162" t="s">
        <v>21</v>
      </c>
      <c r="B162" t="s">
        <v>102</v>
      </c>
      <c r="C162" t="str">
        <f t="shared" si="2"/>
        <v>Pontianak-Feb</v>
      </c>
      <c r="D162">
        <v>6</v>
      </c>
    </row>
    <row r="163" spans="1:4" x14ac:dyDescent="0.25">
      <c r="A163" t="s">
        <v>75</v>
      </c>
      <c r="B163" t="s">
        <v>102</v>
      </c>
      <c r="C163" t="str">
        <f t="shared" si="2"/>
        <v>Probolinggo-Feb</v>
      </c>
      <c r="D163">
        <v>3</v>
      </c>
    </row>
    <row r="164" spans="1:4" x14ac:dyDescent="0.25">
      <c r="A164" t="s">
        <v>82</v>
      </c>
      <c r="B164" t="s">
        <v>102</v>
      </c>
      <c r="C164" t="str">
        <f t="shared" si="2"/>
        <v>Pulau Baai-Feb</v>
      </c>
      <c r="D164">
        <v>32</v>
      </c>
    </row>
    <row r="165" spans="1:4" x14ac:dyDescent="0.25">
      <c r="A165" t="s">
        <v>96</v>
      </c>
      <c r="B165" t="s">
        <v>102</v>
      </c>
      <c r="C165" t="str">
        <f t="shared" si="2"/>
        <v>Pulau Sambu-Feb</v>
      </c>
      <c r="D165">
        <v>4995</v>
      </c>
    </row>
    <row r="166" spans="1:4" x14ac:dyDescent="0.25">
      <c r="A166" t="s">
        <v>48</v>
      </c>
      <c r="B166" t="s">
        <v>102</v>
      </c>
      <c r="C166" t="str">
        <f t="shared" si="2"/>
        <v>Samarinda-Feb</v>
      </c>
      <c r="D166">
        <v>0</v>
      </c>
    </row>
    <row r="167" spans="1:4" x14ac:dyDescent="0.25">
      <c r="A167" t="s">
        <v>76</v>
      </c>
      <c r="B167" t="s">
        <v>102</v>
      </c>
      <c r="C167" t="str">
        <f t="shared" si="2"/>
        <v>Sekupang-Feb</v>
      </c>
      <c r="D167">
        <v>3334</v>
      </c>
    </row>
    <row r="168" spans="1:4" x14ac:dyDescent="0.25">
      <c r="A168" t="s">
        <v>51</v>
      </c>
      <c r="B168" t="s">
        <v>102</v>
      </c>
      <c r="C168" t="str">
        <f t="shared" si="2"/>
        <v>Serui-Feb</v>
      </c>
      <c r="D168">
        <v>2</v>
      </c>
    </row>
    <row r="169" spans="1:4" x14ac:dyDescent="0.25">
      <c r="A169" t="s">
        <v>52</v>
      </c>
      <c r="B169" t="s">
        <v>102</v>
      </c>
      <c r="C169" t="str">
        <f t="shared" si="2"/>
        <v>Sibolga-Feb</v>
      </c>
      <c r="D169">
        <v>0</v>
      </c>
    </row>
    <row r="170" spans="1:4" x14ac:dyDescent="0.25">
      <c r="A170" t="s">
        <v>77</v>
      </c>
      <c r="B170" t="s">
        <v>102</v>
      </c>
      <c r="C170" t="str">
        <f t="shared" si="2"/>
        <v>Sungaipakning-Feb</v>
      </c>
      <c r="D170">
        <v>33</v>
      </c>
    </row>
    <row r="171" spans="1:4" x14ac:dyDescent="0.25">
      <c r="A171" t="s">
        <v>54</v>
      </c>
      <c r="B171" t="s">
        <v>102</v>
      </c>
      <c r="C171" t="str">
        <f t="shared" si="2"/>
        <v>Tanjung Balai Karimun-Feb</v>
      </c>
      <c r="D171">
        <v>6</v>
      </c>
    </row>
    <row r="172" spans="1:4" x14ac:dyDescent="0.25">
      <c r="A172" t="s">
        <v>98</v>
      </c>
      <c r="B172" t="s">
        <v>102</v>
      </c>
      <c r="C172" t="str">
        <f t="shared" si="2"/>
        <v>Tanjung Benete-Feb</v>
      </c>
      <c r="D172">
        <v>3</v>
      </c>
    </row>
    <row r="173" spans="1:4" x14ac:dyDescent="0.25">
      <c r="A173" t="s">
        <v>118</v>
      </c>
      <c r="B173" t="s">
        <v>102</v>
      </c>
      <c r="C173" t="str">
        <f t="shared" si="2"/>
        <v>Tanjung Santan-Feb</v>
      </c>
      <c r="D173">
        <v>0</v>
      </c>
    </row>
    <row r="174" spans="1:4" x14ac:dyDescent="0.25">
      <c r="A174" t="s">
        <v>17</v>
      </c>
      <c r="B174" t="s">
        <v>102</v>
      </c>
      <c r="C174" t="str">
        <f t="shared" si="2"/>
        <v>Teluk Bayur-Feb</v>
      </c>
      <c r="D174">
        <v>30</v>
      </c>
    </row>
    <row r="175" spans="1:4" x14ac:dyDescent="0.25">
      <c r="A175" t="s">
        <v>78</v>
      </c>
      <c r="B175" t="s">
        <v>102</v>
      </c>
      <c r="C175" t="str">
        <f t="shared" si="2"/>
        <v>Ternate-Feb</v>
      </c>
      <c r="D175">
        <v>0</v>
      </c>
    </row>
    <row r="176" spans="1:4" x14ac:dyDescent="0.25">
      <c r="A176" t="s">
        <v>97</v>
      </c>
      <c r="B176" t="s">
        <v>102</v>
      </c>
      <c r="C176" t="str">
        <f t="shared" si="2"/>
        <v>Tg. Sorong-Feb</v>
      </c>
      <c r="D176">
        <v>1</v>
      </c>
    </row>
    <row r="177" spans="1:4" x14ac:dyDescent="0.25">
      <c r="A177" t="s">
        <v>59</v>
      </c>
      <c r="B177" t="s">
        <v>102</v>
      </c>
      <c r="C177" t="str">
        <f t="shared" si="2"/>
        <v>Waingapu-Feb</v>
      </c>
      <c r="D177">
        <v>0</v>
      </c>
    </row>
    <row r="178" spans="1:4" x14ac:dyDescent="0.25">
      <c r="A178" t="s">
        <v>62</v>
      </c>
      <c r="B178" t="s">
        <v>110</v>
      </c>
      <c r="C178" t="str">
        <f t="shared" si="2"/>
        <v>Ambon-Jan</v>
      </c>
      <c r="D178">
        <v>2</v>
      </c>
    </row>
    <row r="179" spans="1:4" x14ac:dyDescent="0.25">
      <c r="A179" t="s">
        <v>63</v>
      </c>
      <c r="B179" t="s">
        <v>110</v>
      </c>
      <c r="C179" t="str">
        <f t="shared" si="2"/>
        <v>Balikpapan-Jan</v>
      </c>
      <c r="D179">
        <v>245</v>
      </c>
    </row>
    <row r="180" spans="1:4" x14ac:dyDescent="0.25">
      <c r="A180" t="s">
        <v>23</v>
      </c>
      <c r="B180" t="s">
        <v>110</v>
      </c>
      <c r="C180" t="str">
        <f t="shared" si="2"/>
        <v>Banjarmasin-Jan</v>
      </c>
      <c r="D180">
        <v>3</v>
      </c>
    </row>
    <row r="181" spans="1:4" x14ac:dyDescent="0.25">
      <c r="A181" t="s">
        <v>19</v>
      </c>
      <c r="B181" t="s">
        <v>110</v>
      </c>
      <c r="C181" t="str">
        <f t="shared" si="2"/>
        <v>Banten-Jan</v>
      </c>
      <c r="D181">
        <v>133</v>
      </c>
    </row>
    <row r="182" spans="1:4" x14ac:dyDescent="0.25">
      <c r="A182" t="s">
        <v>64</v>
      </c>
      <c r="B182" t="s">
        <v>110</v>
      </c>
      <c r="C182" t="str">
        <f t="shared" si="2"/>
        <v>Baubau-Jan</v>
      </c>
      <c r="D182">
        <v>2</v>
      </c>
    </row>
    <row r="183" spans="1:4" x14ac:dyDescent="0.25">
      <c r="A183" t="s">
        <v>24</v>
      </c>
      <c r="B183" t="s">
        <v>110</v>
      </c>
      <c r="C183" t="str">
        <f t="shared" si="2"/>
        <v>Belawan-Jan</v>
      </c>
      <c r="D183">
        <v>55</v>
      </c>
    </row>
    <row r="184" spans="1:4" x14ac:dyDescent="0.25">
      <c r="A184" t="s">
        <v>20</v>
      </c>
      <c r="B184" t="s">
        <v>110</v>
      </c>
      <c r="C184" t="str">
        <f t="shared" si="2"/>
        <v>Benoa-Jan</v>
      </c>
      <c r="D184">
        <v>15</v>
      </c>
    </row>
    <row r="185" spans="1:4" x14ac:dyDescent="0.25">
      <c r="A185" t="s">
        <v>26</v>
      </c>
      <c r="B185" t="s">
        <v>110</v>
      </c>
      <c r="C185" t="str">
        <f t="shared" si="2"/>
        <v>Bitung-Jan</v>
      </c>
      <c r="D185">
        <v>30</v>
      </c>
    </row>
    <row r="186" spans="1:4" x14ac:dyDescent="0.25">
      <c r="A186" t="s">
        <v>113</v>
      </c>
      <c r="B186" t="s">
        <v>110</v>
      </c>
      <c r="C186" t="str">
        <f t="shared" si="2"/>
        <v>Bontang Lng Terminal-Jan</v>
      </c>
      <c r="D186">
        <v>1</v>
      </c>
    </row>
    <row r="187" spans="1:4" x14ac:dyDescent="0.25">
      <c r="A187" t="s">
        <v>27</v>
      </c>
      <c r="B187" t="s">
        <v>110</v>
      </c>
      <c r="C187" t="str">
        <f t="shared" si="2"/>
        <v>Bula-Jan</v>
      </c>
      <c r="D187">
        <v>0</v>
      </c>
    </row>
    <row r="188" spans="1:4" x14ac:dyDescent="0.25">
      <c r="A188" t="s">
        <v>28</v>
      </c>
      <c r="B188" t="s">
        <v>110</v>
      </c>
      <c r="C188" t="str">
        <f t="shared" si="2"/>
        <v>Celukan Bawang-Jan</v>
      </c>
      <c r="D188">
        <v>0</v>
      </c>
    </row>
    <row r="189" spans="1:4" x14ac:dyDescent="0.25">
      <c r="A189" t="s">
        <v>18</v>
      </c>
      <c r="B189" t="s">
        <v>110</v>
      </c>
      <c r="C189" t="str">
        <f t="shared" si="2"/>
        <v>Cirebon-Jan</v>
      </c>
      <c r="D189">
        <v>1</v>
      </c>
    </row>
    <row r="190" spans="1:4" x14ac:dyDescent="0.25">
      <c r="A190" t="s">
        <v>30</v>
      </c>
      <c r="B190" t="s">
        <v>110</v>
      </c>
      <c r="C190" t="str">
        <f t="shared" si="2"/>
        <v>Dumai-Jan</v>
      </c>
      <c r="D190">
        <v>149</v>
      </c>
    </row>
    <row r="191" spans="1:4" x14ac:dyDescent="0.25">
      <c r="A191" t="s">
        <v>67</v>
      </c>
      <c r="B191" t="s">
        <v>110</v>
      </c>
      <c r="C191" t="str">
        <f t="shared" si="2"/>
        <v>Ende-Jan</v>
      </c>
      <c r="D191">
        <v>0</v>
      </c>
    </row>
    <row r="192" spans="1:4" x14ac:dyDescent="0.25">
      <c r="A192" t="s">
        <v>31</v>
      </c>
      <c r="B192" t="s">
        <v>110</v>
      </c>
      <c r="C192" t="str">
        <f t="shared" si="2"/>
        <v>Gorontalo-Jan</v>
      </c>
      <c r="D192">
        <v>1</v>
      </c>
    </row>
    <row r="193" spans="1:4" x14ac:dyDescent="0.25">
      <c r="A193" t="s">
        <v>32</v>
      </c>
      <c r="B193" t="s">
        <v>110</v>
      </c>
      <c r="C193" t="str">
        <f t="shared" si="2"/>
        <v>Gresik-Jan</v>
      </c>
      <c r="D193">
        <v>281</v>
      </c>
    </row>
    <row r="194" spans="1:4" x14ac:dyDescent="0.25">
      <c r="A194" t="s">
        <v>33</v>
      </c>
      <c r="B194" t="s">
        <v>110</v>
      </c>
      <c r="C194" t="str">
        <f t="shared" si="2"/>
        <v>Jayapura-Jan</v>
      </c>
      <c r="D194">
        <v>0</v>
      </c>
    </row>
    <row r="195" spans="1:4" x14ac:dyDescent="0.25">
      <c r="A195" t="s">
        <v>34</v>
      </c>
      <c r="B195" t="s">
        <v>110</v>
      </c>
      <c r="C195" t="str">
        <f t="shared" ref="C195:C258" si="3">_xlfn.CONCAT(TRIM(A195),"-",TRIM(B195))</f>
        <v>Kendari-Jan</v>
      </c>
      <c r="D195">
        <v>21</v>
      </c>
    </row>
    <row r="196" spans="1:4" x14ac:dyDescent="0.25">
      <c r="A196" t="s">
        <v>35</v>
      </c>
      <c r="B196" t="s">
        <v>110</v>
      </c>
      <c r="C196" t="str">
        <f t="shared" si="3"/>
        <v>Kolonodale-Jan</v>
      </c>
      <c r="D196">
        <v>0</v>
      </c>
    </row>
    <row r="197" spans="1:4" x14ac:dyDescent="0.25">
      <c r="A197" t="s">
        <v>36</v>
      </c>
      <c r="B197" t="s">
        <v>110</v>
      </c>
      <c r="C197" t="str">
        <f t="shared" si="3"/>
        <v>Kuala Tanjung-Jan</v>
      </c>
      <c r="D197">
        <v>13</v>
      </c>
    </row>
    <row r="198" spans="1:4" x14ac:dyDescent="0.25">
      <c r="A198" t="s">
        <v>37</v>
      </c>
      <c r="B198" t="s">
        <v>110</v>
      </c>
      <c r="C198" t="str">
        <f t="shared" si="3"/>
        <v>Kumai-Jan</v>
      </c>
      <c r="D198">
        <v>0</v>
      </c>
    </row>
    <row r="199" spans="1:4" x14ac:dyDescent="0.25">
      <c r="A199" t="s">
        <v>71</v>
      </c>
      <c r="B199" t="s">
        <v>110</v>
      </c>
      <c r="C199" t="str">
        <f t="shared" si="3"/>
        <v>Lhokseumawe-Jan</v>
      </c>
      <c r="D199">
        <v>198</v>
      </c>
    </row>
    <row r="200" spans="1:4" x14ac:dyDescent="0.25">
      <c r="A200" t="s">
        <v>39</v>
      </c>
      <c r="B200" t="s">
        <v>110</v>
      </c>
      <c r="C200" t="str">
        <f t="shared" si="3"/>
        <v>Luwuk-Jan</v>
      </c>
      <c r="D200">
        <v>1</v>
      </c>
    </row>
    <row r="201" spans="1:4" x14ac:dyDescent="0.25">
      <c r="A201" t="s">
        <v>72</v>
      </c>
      <c r="B201" t="s">
        <v>110</v>
      </c>
      <c r="C201" t="str">
        <f t="shared" si="3"/>
        <v>Maumere-Jan</v>
      </c>
      <c r="D201">
        <v>1</v>
      </c>
    </row>
    <row r="202" spans="1:4" x14ac:dyDescent="0.25">
      <c r="A202" t="s">
        <v>73</v>
      </c>
      <c r="B202" t="s">
        <v>110</v>
      </c>
      <c r="C202" t="str">
        <f t="shared" si="3"/>
        <v>Palembang-Jan</v>
      </c>
      <c r="D202">
        <v>16</v>
      </c>
    </row>
    <row r="203" spans="1:4" x14ac:dyDescent="0.25">
      <c r="A203" t="s">
        <v>43</v>
      </c>
      <c r="B203" t="s">
        <v>110</v>
      </c>
      <c r="C203" t="str">
        <f t="shared" si="3"/>
        <v>Panjang-Jan</v>
      </c>
      <c r="D203">
        <v>103</v>
      </c>
    </row>
    <row r="204" spans="1:4" x14ac:dyDescent="0.25">
      <c r="A204" t="s">
        <v>74</v>
      </c>
      <c r="B204" t="s">
        <v>110</v>
      </c>
      <c r="C204" t="str">
        <f t="shared" si="3"/>
        <v>Parepare-Jan</v>
      </c>
      <c r="D204">
        <v>0</v>
      </c>
    </row>
    <row r="205" spans="1:4" x14ac:dyDescent="0.25">
      <c r="A205" t="s">
        <v>47</v>
      </c>
      <c r="B205" t="s">
        <v>110</v>
      </c>
      <c r="C205" t="str">
        <f t="shared" si="3"/>
        <v>Pomalaa-Jan</v>
      </c>
      <c r="D205">
        <v>0</v>
      </c>
    </row>
    <row r="206" spans="1:4" x14ac:dyDescent="0.25">
      <c r="A206" t="s">
        <v>21</v>
      </c>
      <c r="B206" t="s">
        <v>110</v>
      </c>
      <c r="C206" t="str">
        <f t="shared" si="3"/>
        <v>Pontianak-Jan</v>
      </c>
      <c r="D206">
        <v>10</v>
      </c>
    </row>
    <row r="207" spans="1:4" x14ac:dyDescent="0.25">
      <c r="A207" t="s">
        <v>75</v>
      </c>
      <c r="B207" t="s">
        <v>110</v>
      </c>
      <c r="C207" t="str">
        <f t="shared" si="3"/>
        <v>Probolinggo-Jan</v>
      </c>
      <c r="D207">
        <v>2</v>
      </c>
    </row>
    <row r="208" spans="1:4" x14ac:dyDescent="0.25">
      <c r="A208" t="s">
        <v>82</v>
      </c>
      <c r="B208" t="s">
        <v>110</v>
      </c>
      <c r="C208" t="str">
        <f t="shared" si="3"/>
        <v>Pulau Baai-Jan</v>
      </c>
      <c r="D208">
        <v>0</v>
      </c>
    </row>
    <row r="209" spans="1:4" x14ac:dyDescent="0.25">
      <c r="A209" t="s">
        <v>96</v>
      </c>
      <c r="B209" t="s">
        <v>110</v>
      </c>
      <c r="C209" t="str">
        <f t="shared" si="3"/>
        <v>Pulau Sambu-Jan</v>
      </c>
      <c r="D209">
        <v>3316</v>
      </c>
    </row>
    <row r="210" spans="1:4" x14ac:dyDescent="0.25">
      <c r="A210" t="s">
        <v>48</v>
      </c>
      <c r="B210" t="s">
        <v>110</v>
      </c>
      <c r="C210" t="str">
        <f t="shared" si="3"/>
        <v>Samarinda-Jan</v>
      </c>
      <c r="D210">
        <v>0</v>
      </c>
    </row>
    <row r="211" spans="1:4" x14ac:dyDescent="0.25">
      <c r="A211" t="s">
        <v>76</v>
      </c>
      <c r="B211" t="s">
        <v>110</v>
      </c>
      <c r="C211" t="str">
        <f t="shared" si="3"/>
        <v>Sekupang-Jan</v>
      </c>
      <c r="D211">
        <v>1572</v>
      </c>
    </row>
    <row r="212" spans="1:4" x14ac:dyDescent="0.25">
      <c r="A212" t="s">
        <v>51</v>
      </c>
      <c r="B212" t="s">
        <v>110</v>
      </c>
      <c r="C212" t="str">
        <f t="shared" si="3"/>
        <v>Serui-Jan</v>
      </c>
      <c r="D212">
        <v>2</v>
      </c>
    </row>
    <row r="213" spans="1:4" x14ac:dyDescent="0.25">
      <c r="A213" t="s">
        <v>52</v>
      </c>
      <c r="B213" t="s">
        <v>110</v>
      </c>
      <c r="C213" t="str">
        <f t="shared" si="3"/>
        <v>Sibolga-Jan</v>
      </c>
      <c r="D213">
        <v>0</v>
      </c>
    </row>
    <row r="214" spans="1:4" x14ac:dyDescent="0.25">
      <c r="A214" t="s">
        <v>77</v>
      </c>
      <c r="B214" t="s">
        <v>110</v>
      </c>
      <c r="C214" t="str">
        <f t="shared" si="3"/>
        <v>Sungaipakning-Jan</v>
      </c>
      <c r="D214">
        <v>39</v>
      </c>
    </row>
    <row r="215" spans="1:4" x14ac:dyDescent="0.25">
      <c r="A215" t="s">
        <v>54</v>
      </c>
      <c r="B215" t="s">
        <v>110</v>
      </c>
      <c r="C215" t="str">
        <f t="shared" si="3"/>
        <v>Tanjung Balai Karimun-Jan</v>
      </c>
      <c r="D215">
        <v>5</v>
      </c>
    </row>
    <row r="216" spans="1:4" x14ac:dyDescent="0.25">
      <c r="A216" t="s">
        <v>98</v>
      </c>
      <c r="B216" t="s">
        <v>110</v>
      </c>
      <c r="C216" t="str">
        <f t="shared" si="3"/>
        <v>Tanjung Benete-Jan</v>
      </c>
      <c r="D216">
        <v>3</v>
      </c>
    </row>
    <row r="217" spans="1:4" x14ac:dyDescent="0.25">
      <c r="A217" t="s">
        <v>118</v>
      </c>
      <c r="B217" t="s">
        <v>110</v>
      </c>
      <c r="C217" t="str">
        <f t="shared" si="3"/>
        <v>Tanjung Santan-Jan</v>
      </c>
      <c r="D217">
        <v>0</v>
      </c>
    </row>
    <row r="218" spans="1:4" x14ac:dyDescent="0.25">
      <c r="A218" t="s">
        <v>17</v>
      </c>
      <c r="B218" t="s">
        <v>110</v>
      </c>
      <c r="C218" t="str">
        <f t="shared" si="3"/>
        <v>Teluk Bayur-Jan</v>
      </c>
      <c r="D218">
        <v>28</v>
      </c>
    </row>
    <row r="219" spans="1:4" x14ac:dyDescent="0.25">
      <c r="A219" t="s">
        <v>78</v>
      </c>
      <c r="B219" t="s">
        <v>110</v>
      </c>
      <c r="C219" t="str">
        <f t="shared" si="3"/>
        <v>Ternate-Jan</v>
      </c>
      <c r="D219">
        <v>0</v>
      </c>
    </row>
    <row r="220" spans="1:4" x14ac:dyDescent="0.25">
      <c r="A220" t="s">
        <v>97</v>
      </c>
      <c r="B220" t="s">
        <v>110</v>
      </c>
      <c r="C220" t="str">
        <f t="shared" si="3"/>
        <v>Tg. Sorong-Jan</v>
      </c>
      <c r="D220">
        <v>1</v>
      </c>
    </row>
    <row r="221" spans="1:4" x14ac:dyDescent="0.25">
      <c r="A221" t="s">
        <v>59</v>
      </c>
      <c r="B221" t="s">
        <v>110</v>
      </c>
      <c r="C221" t="str">
        <f t="shared" si="3"/>
        <v>Waingapu-Jan</v>
      </c>
      <c r="D221">
        <v>0</v>
      </c>
    </row>
    <row r="222" spans="1:4" x14ac:dyDescent="0.25">
      <c r="A222" t="s">
        <v>62</v>
      </c>
      <c r="B222" t="s">
        <v>106</v>
      </c>
      <c r="C222" t="str">
        <f t="shared" si="3"/>
        <v>Ambon-Jul</v>
      </c>
      <c r="D222">
        <v>0</v>
      </c>
    </row>
    <row r="223" spans="1:4" x14ac:dyDescent="0.25">
      <c r="A223" t="s">
        <v>63</v>
      </c>
      <c r="B223" t="s">
        <v>106</v>
      </c>
      <c r="C223" t="str">
        <f t="shared" si="3"/>
        <v>Balikpapan-Jul</v>
      </c>
      <c r="D223">
        <v>420</v>
      </c>
    </row>
    <row r="224" spans="1:4" x14ac:dyDescent="0.25">
      <c r="A224" t="s">
        <v>23</v>
      </c>
      <c r="B224" t="s">
        <v>106</v>
      </c>
      <c r="C224" t="str">
        <f t="shared" si="3"/>
        <v>Banjarmasin-Jul</v>
      </c>
      <c r="D224">
        <v>0</v>
      </c>
    </row>
    <row r="225" spans="1:4" x14ac:dyDescent="0.25">
      <c r="A225" t="s">
        <v>19</v>
      </c>
      <c r="B225" t="s">
        <v>106</v>
      </c>
      <c r="C225" t="str">
        <f t="shared" si="3"/>
        <v>Banten-Jul</v>
      </c>
      <c r="D225">
        <v>120</v>
      </c>
    </row>
    <row r="226" spans="1:4" x14ac:dyDescent="0.25">
      <c r="A226" t="s">
        <v>64</v>
      </c>
      <c r="B226" t="s">
        <v>106</v>
      </c>
      <c r="C226" t="str">
        <f t="shared" si="3"/>
        <v>Baubau-Jul</v>
      </c>
      <c r="D226">
        <v>0</v>
      </c>
    </row>
    <row r="227" spans="1:4" x14ac:dyDescent="0.25">
      <c r="A227" t="s">
        <v>24</v>
      </c>
      <c r="B227" t="s">
        <v>106</v>
      </c>
      <c r="C227" t="str">
        <f t="shared" si="3"/>
        <v>Belawan-Jul</v>
      </c>
      <c r="D227">
        <v>101</v>
      </c>
    </row>
    <row r="228" spans="1:4" x14ac:dyDescent="0.25">
      <c r="A228" t="s">
        <v>20</v>
      </c>
      <c r="B228" t="s">
        <v>106</v>
      </c>
      <c r="C228" t="str">
        <f t="shared" si="3"/>
        <v>Benoa-Jul</v>
      </c>
      <c r="D228">
        <v>22</v>
      </c>
    </row>
    <row r="229" spans="1:4" x14ac:dyDescent="0.25">
      <c r="A229" t="s">
        <v>26</v>
      </c>
      <c r="B229" t="s">
        <v>106</v>
      </c>
      <c r="C229" t="str">
        <f t="shared" si="3"/>
        <v>Bitung-Jul</v>
      </c>
      <c r="D229">
        <v>14</v>
      </c>
    </row>
    <row r="230" spans="1:4" x14ac:dyDescent="0.25">
      <c r="A230" t="s">
        <v>113</v>
      </c>
      <c r="B230" t="s">
        <v>106</v>
      </c>
      <c r="C230" t="str">
        <f t="shared" si="3"/>
        <v>Bontang Lng Terminal-Jul</v>
      </c>
      <c r="D230">
        <v>3</v>
      </c>
    </row>
    <row r="231" spans="1:4" x14ac:dyDescent="0.25">
      <c r="A231" t="s">
        <v>27</v>
      </c>
      <c r="B231" t="s">
        <v>106</v>
      </c>
      <c r="C231" t="str">
        <f t="shared" si="3"/>
        <v>Bula-Jul</v>
      </c>
      <c r="D231">
        <v>0</v>
      </c>
    </row>
    <row r="232" spans="1:4" x14ac:dyDescent="0.25">
      <c r="A232" t="s">
        <v>28</v>
      </c>
      <c r="B232" t="s">
        <v>106</v>
      </c>
      <c r="C232" t="str">
        <f t="shared" si="3"/>
        <v>Celukan Bawang-Jul</v>
      </c>
      <c r="D232">
        <v>0</v>
      </c>
    </row>
    <row r="233" spans="1:4" x14ac:dyDescent="0.25">
      <c r="A233" t="s">
        <v>18</v>
      </c>
      <c r="B233" t="s">
        <v>106</v>
      </c>
      <c r="C233" t="str">
        <f t="shared" si="3"/>
        <v>Cirebon-Jul</v>
      </c>
      <c r="D233">
        <v>1</v>
      </c>
    </row>
    <row r="234" spans="1:4" x14ac:dyDescent="0.25">
      <c r="A234" t="s">
        <v>30</v>
      </c>
      <c r="B234" t="s">
        <v>106</v>
      </c>
      <c r="C234" t="str">
        <f t="shared" si="3"/>
        <v>Dumai-Jul</v>
      </c>
      <c r="D234">
        <v>306</v>
      </c>
    </row>
    <row r="235" spans="1:4" x14ac:dyDescent="0.25">
      <c r="A235" t="s">
        <v>67</v>
      </c>
      <c r="B235" t="s">
        <v>106</v>
      </c>
      <c r="C235" t="str">
        <f t="shared" si="3"/>
        <v>Ende-Jul</v>
      </c>
      <c r="D235">
        <v>0</v>
      </c>
    </row>
    <row r="236" spans="1:4" x14ac:dyDescent="0.25">
      <c r="A236" t="s">
        <v>31</v>
      </c>
      <c r="B236" t="s">
        <v>106</v>
      </c>
      <c r="C236" t="str">
        <f t="shared" si="3"/>
        <v>Gorontalo-Jul</v>
      </c>
      <c r="D236">
        <v>0</v>
      </c>
    </row>
    <row r="237" spans="1:4" x14ac:dyDescent="0.25">
      <c r="A237" t="s">
        <v>32</v>
      </c>
      <c r="B237" t="s">
        <v>106</v>
      </c>
      <c r="C237" t="str">
        <f t="shared" si="3"/>
        <v>Gresik-Jul</v>
      </c>
      <c r="D237">
        <v>704</v>
      </c>
    </row>
    <row r="238" spans="1:4" x14ac:dyDescent="0.25">
      <c r="A238" t="s">
        <v>33</v>
      </c>
      <c r="B238" t="s">
        <v>106</v>
      </c>
      <c r="C238" t="str">
        <f t="shared" si="3"/>
        <v>Jayapura-Jul</v>
      </c>
      <c r="D238">
        <v>0</v>
      </c>
    </row>
    <row r="239" spans="1:4" x14ac:dyDescent="0.25">
      <c r="A239" t="s">
        <v>34</v>
      </c>
      <c r="B239" t="s">
        <v>106</v>
      </c>
      <c r="C239" t="str">
        <f t="shared" si="3"/>
        <v>Kendari-Jul</v>
      </c>
      <c r="D239">
        <v>0</v>
      </c>
    </row>
    <row r="240" spans="1:4" x14ac:dyDescent="0.25">
      <c r="A240" t="s">
        <v>35</v>
      </c>
      <c r="B240" t="s">
        <v>106</v>
      </c>
      <c r="C240" t="str">
        <f t="shared" si="3"/>
        <v>Kolonodale-Jul</v>
      </c>
      <c r="D240">
        <v>0</v>
      </c>
    </row>
    <row r="241" spans="1:4" x14ac:dyDescent="0.25">
      <c r="A241" t="s">
        <v>36</v>
      </c>
      <c r="B241" t="s">
        <v>106</v>
      </c>
      <c r="C241" t="str">
        <f t="shared" si="3"/>
        <v>Kuala Tanjung-Jul</v>
      </c>
      <c r="D241">
        <v>15</v>
      </c>
    </row>
    <row r="242" spans="1:4" x14ac:dyDescent="0.25">
      <c r="A242" t="s">
        <v>37</v>
      </c>
      <c r="B242" t="s">
        <v>106</v>
      </c>
      <c r="C242" t="str">
        <f t="shared" si="3"/>
        <v>Kumai-Jul</v>
      </c>
      <c r="D242">
        <v>1</v>
      </c>
    </row>
    <row r="243" spans="1:4" x14ac:dyDescent="0.25">
      <c r="A243" t="s">
        <v>71</v>
      </c>
      <c r="B243" t="s">
        <v>106</v>
      </c>
      <c r="C243" t="str">
        <f t="shared" si="3"/>
        <v>Lhokseumawe-Jul</v>
      </c>
      <c r="D243">
        <v>111</v>
      </c>
    </row>
    <row r="244" spans="1:4" x14ac:dyDescent="0.25">
      <c r="A244" t="s">
        <v>39</v>
      </c>
      <c r="B244" t="s">
        <v>106</v>
      </c>
      <c r="C244" t="str">
        <f t="shared" si="3"/>
        <v>Luwuk-Jul</v>
      </c>
      <c r="D244">
        <v>0</v>
      </c>
    </row>
    <row r="245" spans="1:4" x14ac:dyDescent="0.25">
      <c r="A245" t="s">
        <v>72</v>
      </c>
      <c r="B245" t="s">
        <v>106</v>
      </c>
      <c r="C245" t="str">
        <f t="shared" si="3"/>
        <v>Maumere-Jul</v>
      </c>
      <c r="D245">
        <v>0</v>
      </c>
    </row>
    <row r="246" spans="1:4" x14ac:dyDescent="0.25">
      <c r="A246" t="s">
        <v>73</v>
      </c>
      <c r="B246" t="s">
        <v>106</v>
      </c>
      <c r="C246" t="str">
        <f t="shared" si="3"/>
        <v>Palembang-Jul</v>
      </c>
      <c r="D246">
        <v>11</v>
      </c>
    </row>
    <row r="247" spans="1:4" x14ac:dyDescent="0.25">
      <c r="A247" t="s">
        <v>43</v>
      </c>
      <c r="B247" t="s">
        <v>106</v>
      </c>
      <c r="C247" t="str">
        <f t="shared" si="3"/>
        <v>Panjang-Jul</v>
      </c>
      <c r="D247">
        <v>31</v>
      </c>
    </row>
    <row r="248" spans="1:4" x14ac:dyDescent="0.25">
      <c r="A248" t="s">
        <v>74</v>
      </c>
      <c r="B248" t="s">
        <v>106</v>
      </c>
      <c r="C248" t="str">
        <f t="shared" si="3"/>
        <v>Parepare-Jul</v>
      </c>
      <c r="D248">
        <v>0</v>
      </c>
    </row>
    <row r="249" spans="1:4" x14ac:dyDescent="0.25">
      <c r="A249" t="s">
        <v>47</v>
      </c>
      <c r="B249" t="s">
        <v>106</v>
      </c>
      <c r="C249" t="str">
        <f t="shared" si="3"/>
        <v>Pomalaa-Jul</v>
      </c>
      <c r="D249">
        <v>0</v>
      </c>
    </row>
    <row r="250" spans="1:4" x14ac:dyDescent="0.25">
      <c r="A250" t="s">
        <v>21</v>
      </c>
      <c r="B250" t="s">
        <v>106</v>
      </c>
      <c r="C250" t="str">
        <f t="shared" si="3"/>
        <v>Pontianak-Jul</v>
      </c>
      <c r="D250">
        <v>13</v>
      </c>
    </row>
    <row r="251" spans="1:4" x14ac:dyDescent="0.25">
      <c r="A251" t="s">
        <v>75</v>
      </c>
      <c r="B251" t="s">
        <v>106</v>
      </c>
      <c r="C251" t="str">
        <f t="shared" si="3"/>
        <v>Probolinggo-Jul</v>
      </c>
      <c r="D251">
        <v>2</v>
      </c>
    </row>
    <row r="252" spans="1:4" x14ac:dyDescent="0.25">
      <c r="A252" t="s">
        <v>82</v>
      </c>
      <c r="B252" t="s">
        <v>106</v>
      </c>
      <c r="C252" t="str">
        <f t="shared" si="3"/>
        <v>Pulau Baai-Jul</v>
      </c>
      <c r="D252">
        <v>3</v>
      </c>
    </row>
    <row r="253" spans="1:4" x14ac:dyDescent="0.25">
      <c r="A253" t="s">
        <v>96</v>
      </c>
      <c r="B253" t="s">
        <v>106</v>
      </c>
      <c r="C253" t="str">
        <f t="shared" si="3"/>
        <v>Pulau Sambu-Jul</v>
      </c>
      <c r="D253">
        <v>6205</v>
      </c>
    </row>
    <row r="254" spans="1:4" x14ac:dyDescent="0.25">
      <c r="A254" t="s">
        <v>48</v>
      </c>
      <c r="B254" t="s">
        <v>106</v>
      </c>
      <c r="C254" t="str">
        <f t="shared" si="3"/>
        <v>Samarinda-Jul</v>
      </c>
      <c r="D254">
        <v>0</v>
      </c>
    </row>
    <row r="255" spans="1:4" x14ac:dyDescent="0.25">
      <c r="A255" t="s">
        <v>76</v>
      </c>
      <c r="B255" t="s">
        <v>106</v>
      </c>
      <c r="C255" t="str">
        <f t="shared" si="3"/>
        <v>Sekupang-Jul</v>
      </c>
      <c r="D255">
        <v>4716</v>
      </c>
    </row>
    <row r="256" spans="1:4" x14ac:dyDescent="0.25">
      <c r="A256" t="s">
        <v>51</v>
      </c>
      <c r="B256" t="s">
        <v>106</v>
      </c>
      <c r="C256" t="str">
        <f t="shared" si="3"/>
        <v>Serui-Jul</v>
      </c>
      <c r="D256">
        <v>0</v>
      </c>
    </row>
    <row r="257" spans="1:4" x14ac:dyDescent="0.25">
      <c r="A257" t="s">
        <v>52</v>
      </c>
      <c r="B257" t="s">
        <v>106</v>
      </c>
      <c r="C257" t="str">
        <f t="shared" si="3"/>
        <v>Sibolga-Jul</v>
      </c>
      <c r="D257">
        <v>0</v>
      </c>
    </row>
    <row r="258" spans="1:4" x14ac:dyDescent="0.25">
      <c r="A258" t="s">
        <v>77</v>
      </c>
      <c r="B258" t="s">
        <v>106</v>
      </c>
      <c r="C258" t="str">
        <f t="shared" si="3"/>
        <v>Sungaipakning-Jul</v>
      </c>
      <c r="D258">
        <v>36</v>
      </c>
    </row>
    <row r="259" spans="1:4" x14ac:dyDescent="0.25">
      <c r="A259" t="s">
        <v>54</v>
      </c>
      <c r="B259" t="s">
        <v>106</v>
      </c>
      <c r="C259" t="str">
        <f t="shared" ref="C259:C322" si="4">_xlfn.CONCAT(TRIM(A259),"-",TRIM(B259))</f>
        <v>Tanjung Balai Karimun-Jul</v>
      </c>
      <c r="D259">
        <v>17</v>
      </c>
    </row>
    <row r="260" spans="1:4" x14ac:dyDescent="0.25">
      <c r="A260" t="s">
        <v>98</v>
      </c>
      <c r="B260" t="s">
        <v>106</v>
      </c>
      <c r="C260" t="str">
        <f t="shared" si="4"/>
        <v>Tanjung Benete-Jul</v>
      </c>
      <c r="D260">
        <v>6</v>
      </c>
    </row>
    <row r="261" spans="1:4" x14ac:dyDescent="0.25">
      <c r="A261" t="s">
        <v>118</v>
      </c>
      <c r="B261" t="s">
        <v>106</v>
      </c>
      <c r="C261" t="str">
        <f t="shared" si="4"/>
        <v>Tanjung Santan-Jul</v>
      </c>
      <c r="D261">
        <v>0</v>
      </c>
    </row>
    <row r="262" spans="1:4" x14ac:dyDescent="0.25">
      <c r="A262" t="s">
        <v>17</v>
      </c>
      <c r="B262" t="s">
        <v>106</v>
      </c>
      <c r="C262" t="str">
        <f t="shared" si="4"/>
        <v>Teluk Bayur-Jul</v>
      </c>
      <c r="D262">
        <v>41</v>
      </c>
    </row>
    <row r="263" spans="1:4" x14ac:dyDescent="0.25">
      <c r="A263" t="s">
        <v>78</v>
      </c>
      <c r="B263" t="s">
        <v>106</v>
      </c>
      <c r="C263" t="str">
        <f t="shared" si="4"/>
        <v>Ternate-Jul</v>
      </c>
      <c r="D263">
        <v>0</v>
      </c>
    </row>
    <row r="264" spans="1:4" x14ac:dyDescent="0.25">
      <c r="A264" t="s">
        <v>97</v>
      </c>
      <c r="B264" t="s">
        <v>106</v>
      </c>
      <c r="C264" t="str">
        <f t="shared" si="4"/>
        <v>Tg. Sorong-Jul</v>
      </c>
      <c r="D264">
        <v>3</v>
      </c>
    </row>
    <row r="265" spans="1:4" x14ac:dyDescent="0.25">
      <c r="A265" t="s">
        <v>59</v>
      </c>
      <c r="B265" t="s">
        <v>106</v>
      </c>
      <c r="C265" t="str">
        <f t="shared" si="4"/>
        <v>Waingapu-Jul</v>
      </c>
      <c r="D265">
        <v>0</v>
      </c>
    </row>
    <row r="266" spans="1:4" x14ac:dyDescent="0.25">
      <c r="A266" t="s">
        <v>62</v>
      </c>
      <c r="B266" t="s">
        <v>105</v>
      </c>
      <c r="C266" t="str">
        <f t="shared" si="4"/>
        <v>Ambon-Jun</v>
      </c>
      <c r="D266">
        <v>0</v>
      </c>
    </row>
    <row r="267" spans="1:4" x14ac:dyDescent="0.25">
      <c r="A267" t="s">
        <v>63</v>
      </c>
      <c r="B267" t="s">
        <v>105</v>
      </c>
      <c r="C267" t="str">
        <f t="shared" si="4"/>
        <v>Balikpapan-Jun</v>
      </c>
      <c r="D267">
        <v>337</v>
      </c>
    </row>
    <row r="268" spans="1:4" x14ac:dyDescent="0.25">
      <c r="A268" t="s">
        <v>23</v>
      </c>
      <c r="B268" t="s">
        <v>105</v>
      </c>
      <c r="C268" t="str">
        <f t="shared" si="4"/>
        <v>Banjarmasin-Jun</v>
      </c>
      <c r="D268">
        <v>0</v>
      </c>
    </row>
    <row r="269" spans="1:4" x14ac:dyDescent="0.25">
      <c r="A269" t="s">
        <v>19</v>
      </c>
      <c r="B269" t="s">
        <v>105</v>
      </c>
      <c r="C269" t="str">
        <f t="shared" si="4"/>
        <v>Banten-Jun</v>
      </c>
      <c r="D269">
        <v>101</v>
      </c>
    </row>
    <row r="270" spans="1:4" x14ac:dyDescent="0.25">
      <c r="A270" t="s">
        <v>64</v>
      </c>
      <c r="B270" t="s">
        <v>105</v>
      </c>
      <c r="C270" t="str">
        <f t="shared" si="4"/>
        <v>Baubau-Jun</v>
      </c>
      <c r="D270">
        <v>0</v>
      </c>
    </row>
    <row r="271" spans="1:4" x14ac:dyDescent="0.25">
      <c r="A271" t="s">
        <v>24</v>
      </c>
      <c r="B271" t="s">
        <v>105</v>
      </c>
      <c r="C271" t="str">
        <f t="shared" si="4"/>
        <v>Belawan-Jun</v>
      </c>
      <c r="D271">
        <v>63</v>
      </c>
    </row>
    <row r="272" spans="1:4" x14ac:dyDescent="0.25">
      <c r="A272" t="s">
        <v>20</v>
      </c>
      <c r="B272" t="s">
        <v>105</v>
      </c>
      <c r="C272" t="str">
        <f t="shared" si="4"/>
        <v>Benoa-Jun</v>
      </c>
      <c r="D272">
        <v>31</v>
      </c>
    </row>
    <row r="273" spans="1:4" x14ac:dyDescent="0.25">
      <c r="A273" t="s">
        <v>26</v>
      </c>
      <c r="B273" t="s">
        <v>105</v>
      </c>
      <c r="C273" t="str">
        <f t="shared" si="4"/>
        <v>Bitung-Jun</v>
      </c>
      <c r="D273">
        <v>16</v>
      </c>
    </row>
    <row r="274" spans="1:4" x14ac:dyDescent="0.25">
      <c r="A274" t="s">
        <v>113</v>
      </c>
      <c r="B274" t="s">
        <v>105</v>
      </c>
      <c r="C274" t="str">
        <f t="shared" si="4"/>
        <v>Bontang Lng Terminal-Jun</v>
      </c>
      <c r="D274">
        <v>4</v>
      </c>
    </row>
    <row r="275" spans="1:4" x14ac:dyDescent="0.25">
      <c r="A275" t="s">
        <v>27</v>
      </c>
      <c r="B275" t="s">
        <v>105</v>
      </c>
      <c r="C275" t="str">
        <f t="shared" si="4"/>
        <v>Bula-Jun</v>
      </c>
      <c r="D275">
        <v>1</v>
      </c>
    </row>
    <row r="276" spans="1:4" x14ac:dyDescent="0.25">
      <c r="A276" t="s">
        <v>28</v>
      </c>
      <c r="B276" t="s">
        <v>105</v>
      </c>
      <c r="C276" t="str">
        <f t="shared" si="4"/>
        <v>Celukan Bawang-Jun</v>
      </c>
      <c r="D276">
        <v>0</v>
      </c>
    </row>
    <row r="277" spans="1:4" x14ac:dyDescent="0.25">
      <c r="A277" t="s">
        <v>18</v>
      </c>
      <c r="B277" t="s">
        <v>105</v>
      </c>
      <c r="C277" t="str">
        <f t="shared" si="4"/>
        <v>Cirebon-Jun</v>
      </c>
      <c r="D277">
        <v>1</v>
      </c>
    </row>
    <row r="278" spans="1:4" x14ac:dyDescent="0.25">
      <c r="A278" t="s">
        <v>30</v>
      </c>
      <c r="B278" t="s">
        <v>105</v>
      </c>
      <c r="C278" t="str">
        <f t="shared" si="4"/>
        <v>Dumai-Jun</v>
      </c>
      <c r="D278">
        <v>203</v>
      </c>
    </row>
    <row r="279" spans="1:4" x14ac:dyDescent="0.25">
      <c r="A279" t="s">
        <v>67</v>
      </c>
      <c r="B279" t="s">
        <v>105</v>
      </c>
      <c r="C279" t="str">
        <f t="shared" si="4"/>
        <v>Ende-Jun</v>
      </c>
      <c r="D279">
        <v>0</v>
      </c>
    </row>
    <row r="280" spans="1:4" x14ac:dyDescent="0.25">
      <c r="A280" t="s">
        <v>31</v>
      </c>
      <c r="B280" t="s">
        <v>105</v>
      </c>
      <c r="C280" t="str">
        <f t="shared" si="4"/>
        <v>Gorontalo-Jun</v>
      </c>
      <c r="D280">
        <v>0</v>
      </c>
    </row>
    <row r="281" spans="1:4" x14ac:dyDescent="0.25">
      <c r="A281" t="s">
        <v>32</v>
      </c>
      <c r="B281" t="s">
        <v>105</v>
      </c>
      <c r="C281" t="str">
        <f t="shared" si="4"/>
        <v>Gresik-Jun</v>
      </c>
      <c r="D281">
        <v>379</v>
      </c>
    </row>
    <row r="282" spans="1:4" x14ac:dyDescent="0.25">
      <c r="A282" t="s">
        <v>33</v>
      </c>
      <c r="B282" t="s">
        <v>105</v>
      </c>
      <c r="C282" t="str">
        <f t="shared" si="4"/>
        <v>Jayapura-Jun</v>
      </c>
      <c r="D282">
        <v>0</v>
      </c>
    </row>
    <row r="283" spans="1:4" x14ac:dyDescent="0.25">
      <c r="A283" t="s">
        <v>34</v>
      </c>
      <c r="B283" t="s">
        <v>105</v>
      </c>
      <c r="C283" t="str">
        <f t="shared" si="4"/>
        <v>Kendari-Jun</v>
      </c>
      <c r="D283">
        <v>1</v>
      </c>
    </row>
    <row r="284" spans="1:4" x14ac:dyDescent="0.25">
      <c r="A284" t="s">
        <v>35</v>
      </c>
      <c r="B284" t="s">
        <v>105</v>
      </c>
      <c r="C284" t="str">
        <f t="shared" si="4"/>
        <v>Kolonodale-Jun</v>
      </c>
      <c r="D284">
        <v>0</v>
      </c>
    </row>
    <row r="285" spans="1:4" x14ac:dyDescent="0.25">
      <c r="A285" t="s">
        <v>36</v>
      </c>
      <c r="B285" t="s">
        <v>105</v>
      </c>
      <c r="C285" t="str">
        <f t="shared" si="4"/>
        <v>Kuala Tanjung-Jun</v>
      </c>
      <c r="D285">
        <v>6</v>
      </c>
    </row>
    <row r="286" spans="1:4" x14ac:dyDescent="0.25">
      <c r="A286" t="s">
        <v>37</v>
      </c>
      <c r="B286" t="s">
        <v>105</v>
      </c>
      <c r="C286" t="str">
        <f t="shared" si="4"/>
        <v>Kumai-Jun</v>
      </c>
      <c r="D286">
        <v>0</v>
      </c>
    </row>
    <row r="287" spans="1:4" x14ac:dyDescent="0.25">
      <c r="A287" t="s">
        <v>71</v>
      </c>
      <c r="B287" t="s">
        <v>105</v>
      </c>
      <c r="C287" t="str">
        <f t="shared" si="4"/>
        <v>Lhokseumawe-Jun</v>
      </c>
      <c r="D287">
        <v>428</v>
      </c>
    </row>
    <row r="288" spans="1:4" x14ac:dyDescent="0.25">
      <c r="A288" t="s">
        <v>39</v>
      </c>
      <c r="B288" t="s">
        <v>105</v>
      </c>
      <c r="C288" t="str">
        <f t="shared" si="4"/>
        <v>Luwuk-Jun</v>
      </c>
      <c r="D288">
        <v>0</v>
      </c>
    </row>
    <row r="289" spans="1:4" x14ac:dyDescent="0.25">
      <c r="A289" t="s">
        <v>72</v>
      </c>
      <c r="B289" t="s">
        <v>105</v>
      </c>
      <c r="C289" t="str">
        <f t="shared" si="4"/>
        <v>Maumere-Jun</v>
      </c>
      <c r="D289">
        <v>0</v>
      </c>
    </row>
    <row r="290" spans="1:4" x14ac:dyDescent="0.25">
      <c r="A290" t="s">
        <v>73</v>
      </c>
      <c r="B290" t="s">
        <v>105</v>
      </c>
      <c r="C290" t="str">
        <f t="shared" si="4"/>
        <v>Palembang-Jun</v>
      </c>
      <c r="D290">
        <v>10</v>
      </c>
    </row>
    <row r="291" spans="1:4" x14ac:dyDescent="0.25">
      <c r="A291" t="s">
        <v>43</v>
      </c>
      <c r="B291" t="s">
        <v>105</v>
      </c>
      <c r="C291" t="str">
        <f t="shared" si="4"/>
        <v>Panjang-Jun</v>
      </c>
      <c r="D291">
        <v>46</v>
      </c>
    </row>
    <row r="292" spans="1:4" x14ac:dyDescent="0.25">
      <c r="A292" t="s">
        <v>74</v>
      </c>
      <c r="B292" t="s">
        <v>105</v>
      </c>
      <c r="C292" t="str">
        <f t="shared" si="4"/>
        <v>Parepare-Jun</v>
      </c>
      <c r="D292">
        <v>0</v>
      </c>
    </row>
    <row r="293" spans="1:4" x14ac:dyDescent="0.25">
      <c r="A293" t="s">
        <v>47</v>
      </c>
      <c r="B293" t="s">
        <v>105</v>
      </c>
      <c r="C293" t="str">
        <f t="shared" si="4"/>
        <v>Pomalaa-Jun</v>
      </c>
      <c r="D293">
        <v>0</v>
      </c>
    </row>
    <row r="294" spans="1:4" x14ac:dyDescent="0.25">
      <c r="A294" t="s">
        <v>21</v>
      </c>
      <c r="B294" t="s">
        <v>105</v>
      </c>
      <c r="C294" t="str">
        <f t="shared" si="4"/>
        <v>Pontianak-Jun</v>
      </c>
      <c r="D294">
        <v>9</v>
      </c>
    </row>
    <row r="295" spans="1:4" x14ac:dyDescent="0.25">
      <c r="A295" t="s">
        <v>75</v>
      </c>
      <c r="B295" t="s">
        <v>105</v>
      </c>
      <c r="C295" t="str">
        <f t="shared" si="4"/>
        <v>Probolinggo-Jun</v>
      </c>
      <c r="D295">
        <v>1</v>
      </c>
    </row>
    <row r="296" spans="1:4" x14ac:dyDescent="0.25">
      <c r="A296" t="s">
        <v>82</v>
      </c>
      <c r="B296" t="s">
        <v>105</v>
      </c>
      <c r="C296" t="str">
        <f t="shared" si="4"/>
        <v>Pulau Baai-Jun</v>
      </c>
      <c r="D296">
        <v>42</v>
      </c>
    </row>
    <row r="297" spans="1:4" x14ac:dyDescent="0.25">
      <c r="A297" t="s">
        <v>96</v>
      </c>
      <c r="B297" t="s">
        <v>105</v>
      </c>
      <c r="C297" t="str">
        <f t="shared" si="4"/>
        <v>Pulau Sambu-Jun</v>
      </c>
      <c r="D297">
        <v>12695</v>
      </c>
    </row>
    <row r="298" spans="1:4" x14ac:dyDescent="0.25">
      <c r="A298" t="s">
        <v>48</v>
      </c>
      <c r="B298" t="s">
        <v>105</v>
      </c>
      <c r="C298" t="str">
        <f t="shared" si="4"/>
        <v>Samarinda-Jun</v>
      </c>
      <c r="D298">
        <v>0</v>
      </c>
    </row>
    <row r="299" spans="1:4" x14ac:dyDescent="0.25">
      <c r="A299" t="s">
        <v>76</v>
      </c>
      <c r="B299" t="s">
        <v>105</v>
      </c>
      <c r="C299" t="str">
        <f t="shared" si="4"/>
        <v>Sekupang-Jun</v>
      </c>
      <c r="D299">
        <v>11210</v>
      </c>
    </row>
    <row r="300" spans="1:4" x14ac:dyDescent="0.25">
      <c r="A300" t="s">
        <v>51</v>
      </c>
      <c r="B300" t="s">
        <v>105</v>
      </c>
      <c r="C300" t="str">
        <f t="shared" si="4"/>
        <v>Serui-Jun</v>
      </c>
      <c r="D300">
        <v>1</v>
      </c>
    </row>
    <row r="301" spans="1:4" x14ac:dyDescent="0.25">
      <c r="A301" t="s">
        <v>52</v>
      </c>
      <c r="B301" t="s">
        <v>105</v>
      </c>
      <c r="C301" t="str">
        <f t="shared" si="4"/>
        <v>Sibolga-Jun</v>
      </c>
      <c r="D301">
        <v>0</v>
      </c>
    </row>
    <row r="302" spans="1:4" x14ac:dyDescent="0.25">
      <c r="A302" t="s">
        <v>77</v>
      </c>
      <c r="B302" t="s">
        <v>105</v>
      </c>
      <c r="C302" t="str">
        <f t="shared" si="4"/>
        <v>Sungaipakning-Jun</v>
      </c>
      <c r="D302">
        <v>33</v>
      </c>
    </row>
    <row r="303" spans="1:4" x14ac:dyDescent="0.25">
      <c r="A303" t="s">
        <v>54</v>
      </c>
      <c r="B303" t="s">
        <v>105</v>
      </c>
      <c r="C303" t="str">
        <f t="shared" si="4"/>
        <v>Tanjung Balai Karimun-Jun</v>
      </c>
      <c r="D303">
        <v>9</v>
      </c>
    </row>
    <row r="304" spans="1:4" x14ac:dyDescent="0.25">
      <c r="A304" t="s">
        <v>98</v>
      </c>
      <c r="B304" t="s">
        <v>105</v>
      </c>
      <c r="C304" t="str">
        <f t="shared" si="4"/>
        <v>Tanjung Benete-Jun</v>
      </c>
      <c r="D304">
        <v>4</v>
      </c>
    </row>
    <row r="305" spans="1:4" x14ac:dyDescent="0.25">
      <c r="A305" t="s">
        <v>118</v>
      </c>
      <c r="B305" t="s">
        <v>105</v>
      </c>
      <c r="C305" t="str">
        <f t="shared" si="4"/>
        <v>Tanjung Santan-Jun</v>
      </c>
      <c r="D305">
        <v>0</v>
      </c>
    </row>
    <row r="306" spans="1:4" x14ac:dyDescent="0.25">
      <c r="A306" t="s">
        <v>17</v>
      </c>
      <c r="B306" t="s">
        <v>105</v>
      </c>
      <c r="C306" t="str">
        <f t="shared" si="4"/>
        <v>Teluk Bayur-Jun</v>
      </c>
      <c r="D306">
        <v>34</v>
      </c>
    </row>
    <row r="307" spans="1:4" x14ac:dyDescent="0.25">
      <c r="A307" t="s">
        <v>78</v>
      </c>
      <c r="B307" t="s">
        <v>105</v>
      </c>
      <c r="C307" t="str">
        <f t="shared" si="4"/>
        <v>Ternate-Jun</v>
      </c>
      <c r="D307">
        <v>0</v>
      </c>
    </row>
    <row r="308" spans="1:4" x14ac:dyDescent="0.25">
      <c r="A308" t="s">
        <v>97</v>
      </c>
      <c r="B308" t="s">
        <v>105</v>
      </c>
      <c r="C308" t="str">
        <f t="shared" si="4"/>
        <v>Tg. Sorong-Jun</v>
      </c>
      <c r="D308">
        <v>0</v>
      </c>
    </row>
    <row r="309" spans="1:4" x14ac:dyDescent="0.25">
      <c r="A309" t="s">
        <v>59</v>
      </c>
      <c r="B309" t="s">
        <v>105</v>
      </c>
      <c r="C309" t="str">
        <f t="shared" si="4"/>
        <v>Waingapu-Jun</v>
      </c>
      <c r="D309">
        <v>0</v>
      </c>
    </row>
    <row r="310" spans="1:4" x14ac:dyDescent="0.25">
      <c r="A310" t="s">
        <v>62</v>
      </c>
      <c r="B310" t="s">
        <v>103</v>
      </c>
      <c r="C310" t="str">
        <f t="shared" si="4"/>
        <v>Ambon-Mar</v>
      </c>
      <c r="D310">
        <v>0</v>
      </c>
    </row>
    <row r="311" spans="1:4" x14ac:dyDescent="0.25">
      <c r="A311" t="s">
        <v>63</v>
      </c>
      <c r="B311" t="s">
        <v>103</v>
      </c>
      <c r="C311" t="str">
        <f t="shared" si="4"/>
        <v>Balikpapan-Mar</v>
      </c>
      <c r="D311">
        <v>261</v>
      </c>
    </row>
    <row r="312" spans="1:4" x14ac:dyDescent="0.25">
      <c r="A312" t="s">
        <v>23</v>
      </c>
      <c r="B312" t="s">
        <v>103</v>
      </c>
      <c r="C312" t="str">
        <f t="shared" si="4"/>
        <v>Banjarmasin-Mar</v>
      </c>
      <c r="D312">
        <v>2</v>
      </c>
    </row>
    <row r="313" spans="1:4" x14ac:dyDescent="0.25">
      <c r="A313" t="s">
        <v>19</v>
      </c>
      <c r="B313" t="s">
        <v>103</v>
      </c>
      <c r="C313" t="str">
        <f t="shared" si="4"/>
        <v>Banten-Mar</v>
      </c>
      <c r="D313">
        <v>169</v>
      </c>
    </row>
    <row r="314" spans="1:4" x14ac:dyDescent="0.25">
      <c r="A314" t="s">
        <v>64</v>
      </c>
      <c r="B314" t="s">
        <v>103</v>
      </c>
      <c r="C314" t="str">
        <f t="shared" si="4"/>
        <v>Baubau-Mar</v>
      </c>
      <c r="D314">
        <v>3</v>
      </c>
    </row>
    <row r="315" spans="1:4" x14ac:dyDescent="0.25">
      <c r="A315" t="s">
        <v>24</v>
      </c>
      <c r="B315" t="s">
        <v>103</v>
      </c>
      <c r="C315" t="str">
        <f t="shared" si="4"/>
        <v>Belawan-Mar</v>
      </c>
      <c r="D315">
        <v>65</v>
      </c>
    </row>
    <row r="316" spans="1:4" x14ac:dyDescent="0.25">
      <c r="A316" t="s">
        <v>20</v>
      </c>
      <c r="B316" t="s">
        <v>103</v>
      </c>
      <c r="C316" t="str">
        <f t="shared" si="4"/>
        <v>Benoa-Mar</v>
      </c>
      <c r="D316">
        <v>13</v>
      </c>
    </row>
    <row r="317" spans="1:4" x14ac:dyDescent="0.25">
      <c r="A317" t="s">
        <v>26</v>
      </c>
      <c r="B317" t="s">
        <v>103</v>
      </c>
      <c r="C317" t="str">
        <f t="shared" si="4"/>
        <v>Bitung-Mar</v>
      </c>
      <c r="D317">
        <v>13</v>
      </c>
    </row>
    <row r="318" spans="1:4" x14ac:dyDescent="0.25">
      <c r="A318" t="s">
        <v>113</v>
      </c>
      <c r="B318" t="s">
        <v>103</v>
      </c>
      <c r="C318" t="str">
        <f t="shared" si="4"/>
        <v>Bontang Lng Terminal-Mar</v>
      </c>
      <c r="D318">
        <v>5</v>
      </c>
    </row>
    <row r="319" spans="1:4" x14ac:dyDescent="0.25">
      <c r="A319" t="s">
        <v>27</v>
      </c>
      <c r="B319" t="s">
        <v>103</v>
      </c>
      <c r="C319" t="str">
        <f t="shared" si="4"/>
        <v>Bula-Mar</v>
      </c>
      <c r="D319">
        <v>0</v>
      </c>
    </row>
    <row r="320" spans="1:4" x14ac:dyDescent="0.25">
      <c r="A320" t="s">
        <v>28</v>
      </c>
      <c r="B320" t="s">
        <v>103</v>
      </c>
      <c r="C320" t="str">
        <f t="shared" si="4"/>
        <v>Celukan Bawang-Mar</v>
      </c>
      <c r="D320">
        <v>3</v>
      </c>
    </row>
    <row r="321" spans="1:4" x14ac:dyDescent="0.25">
      <c r="A321" t="s">
        <v>18</v>
      </c>
      <c r="B321" t="s">
        <v>103</v>
      </c>
      <c r="C321" t="str">
        <f t="shared" si="4"/>
        <v>Cirebon-Mar</v>
      </c>
      <c r="D321">
        <v>0</v>
      </c>
    </row>
    <row r="322" spans="1:4" x14ac:dyDescent="0.25">
      <c r="A322" t="s">
        <v>30</v>
      </c>
      <c r="B322" t="s">
        <v>103</v>
      </c>
      <c r="C322" t="str">
        <f t="shared" si="4"/>
        <v>Dumai-Mar</v>
      </c>
      <c r="D322">
        <v>201</v>
      </c>
    </row>
    <row r="323" spans="1:4" x14ac:dyDescent="0.25">
      <c r="A323" t="s">
        <v>67</v>
      </c>
      <c r="B323" t="s">
        <v>103</v>
      </c>
      <c r="C323" t="str">
        <f t="shared" ref="C323:C386" si="5">_xlfn.CONCAT(TRIM(A323),"-",TRIM(B323))</f>
        <v>Ende-Mar</v>
      </c>
      <c r="D323">
        <v>0</v>
      </c>
    </row>
    <row r="324" spans="1:4" x14ac:dyDescent="0.25">
      <c r="A324" t="s">
        <v>31</v>
      </c>
      <c r="B324" t="s">
        <v>103</v>
      </c>
      <c r="C324" t="str">
        <f t="shared" si="5"/>
        <v>Gorontalo-Mar</v>
      </c>
      <c r="D324">
        <v>1</v>
      </c>
    </row>
    <row r="325" spans="1:4" x14ac:dyDescent="0.25">
      <c r="A325" t="s">
        <v>32</v>
      </c>
      <c r="B325" t="s">
        <v>103</v>
      </c>
      <c r="C325" t="str">
        <f t="shared" si="5"/>
        <v>Gresik-Mar</v>
      </c>
      <c r="D325">
        <v>523</v>
      </c>
    </row>
    <row r="326" spans="1:4" x14ac:dyDescent="0.25">
      <c r="A326" t="s">
        <v>33</v>
      </c>
      <c r="B326" t="s">
        <v>103</v>
      </c>
      <c r="C326" t="str">
        <f t="shared" si="5"/>
        <v>Jayapura-Mar</v>
      </c>
      <c r="D326">
        <v>0</v>
      </c>
    </row>
    <row r="327" spans="1:4" x14ac:dyDescent="0.25">
      <c r="A327" t="s">
        <v>34</v>
      </c>
      <c r="B327" t="s">
        <v>103</v>
      </c>
      <c r="C327" t="str">
        <f t="shared" si="5"/>
        <v>Kendari-Mar</v>
      </c>
      <c r="D327">
        <v>1</v>
      </c>
    </row>
    <row r="328" spans="1:4" x14ac:dyDescent="0.25">
      <c r="A328" t="s">
        <v>35</v>
      </c>
      <c r="B328" t="s">
        <v>103</v>
      </c>
      <c r="C328" t="str">
        <f t="shared" si="5"/>
        <v>Kolonodale-Mar</v>
      </c>
      <c r="D328">
        <v>1</v>
      </c>
    </row>
    <row r="329" spans="1:4" x14ac:dyDescent="0.25">
      <c r="A329" t="s">
        <v>36</v>
      </c>
      <c r="B329" t="s">
        <v>103</v>
      </c>
      <c r="C329" t="str">
        <f t="shared" si="5"/>
        <v>Kuala Tanjung-Mar</v>
      </c>
      <c r="D329">
        <v>6</v>
      </c>
    </row>
    <row r="330" spans="1:4" x14ac:dyDescent="0.25">
      <c r="A330" t="s">
        <v>37</v>
      </c>
      <c r="B330" t="s">
        <v>103</v>
      </c>
      <c r="C330" t="str">
        <f t="shared" si="5"/>
        <v>Kumai-Mar</v>
      </c>
      <c r="D330">
        <v>0</v>
      </c>
    </row>
    <row r="331" spans="1:4" x14ac:dyDescent="0.25">
      <c r="A331" t="s">
        <v>71</v>
      </c>
      <c r="B331" t="s">
        <v>103</v>
      </c>
      <c r="C331" t="str">
        <f t="shared" si="5"/>
        <v>Lhokseumawe-Mar</v>
      </c>
      <c r="D331">
        <v>17</v>
      </c>
    </row>
    <row r="332" spans="1:4" x14ac:dyDescent="0.25">
      <c r="A332" t="s">
        <v>39</v>
      </c>
      <c r="B332" t="s">
        <v>103</v>
      </c>
      <c r="C332" t="str">
        <f t="shared" si="5"/>
        <v>Luwuk-Mar</v>
      </c>
      <c r="D332">
        <v>0</v>
      </c>
    </row>
    <row r="333" spans="1:4" x14ac:dyDescent="0.25">
      <c r="A333" t="s">
        <v>72</v>
      </c>
      <c r="B333" t="s">
        <v>103</v>
      </c>
      <c r="C333" t="str">
        <f t="shared" si="5"/>
        <v>Maumere-Mar</v>
      </c>
      <c r="D333">
        <v>1</v>
      </c>
    </row>
    <row r="334" spans="1:4" x14ac:dyDescent="0.25">
      <c r="A334" t="s">
        <v>73</v>
      </c>
      <c r="B334" t="s">
        <v>103</v>
      </c>
      <c r="C334" t="str">
        <f t="shared" si="5"/>
        <v>Palembang-Mar</v>
      </c>
      <c r="D334">
        <v>9</v>
      </c>
    </row>
    <row r="335" spans="1:4" x14ac:dyDescent="0.25">
      <c r="A335" t="s">
        <v>43</v>
      </c>
      <c r="B335" t="s">
        <v>103</v>
      </c>
      <c r="C335" t="str">
        <f t="shared" si="5"/>
        <v>Panjang-Mar</v>
      </c>
      <c r="D335">
        <v>53</v>
      </c>
    </row>
    <row r="336" spans="1:4" x14ac:dyDescent="0.25">
      <c r="A336" t="s">
        <v>74</v>
      </c>
      <c r="B336" t="s">
        <v>103</v>
      </c>
      <c r="C336" t="str">
        <f t="shared" si="5"/>
        <v>Parepare-Mar</v>
      </c>
      <c r="D336">
        <v>0</v>
      </c>
    </row>
    <row r="337" spans="1:4" x14ac:dyDescent="0.25">
      <c r="A337" t="s">
        <v>47</v>
      </c>
      <c r="B337" t="s">
        <v>103</v>
      </c>
      <c r="C337" t="str">
        <f t="shared" si="5"/>
        <v>Pomalaa-Mar</v>
      </c>
      <c r="D337">
        <v>1</v>
      </c>
    </row>
    <row r="338" spans="1:4" x14ac:dyDescent="0.25">
      <c r="A338" t="s">
        <v>21</v>
      </c>
      <c r="B338" t="s">
        <v>103</v>
      </c>
      <c r="C338" t="str">
        <f t="shared" si="5"/>
        <v>Pontianak-Mar</v>
      </c>
      <c r="D338">
        <v>9</v>
      </c>
    </row>
    <row r="339" spans="1:4" x14ac:dyDescent="0.25">
      <c r="A339" t="s">
        <v>75</v>
      </c>
      <c r="B339" t="s">
        <v>103</v>
      </c>
      <c r="C339" t="str">
        <f t="shared" si="5"/>
        <v>Probolinggo-Mar</v>
      </c>
      <c r="D339">
        <v>3</v>
      </c>
    </row>
    <row r="340" spans="1:4" x14ac:dyDescent="0.25">
      <c r="A340" t="s">
        <v>82</v>
      </c>
      <c r="B340" t="s">
        <v>103</v>
      </c>
      <c r="C340" t="str">
        <f t="shared" si="5"/>
        <v>Pulau Baai-Mar</v>
      </c>
      <c r="D340">
        <v>39</v>
      </c>
    </row>
    <row r="341" spans="1:4" x14ac:dyDescent="0.25">
      <c r="A341" t="s">
        <v>96</v>
      </c>
      <c r="B341" t="s">
        <v>103</v>
      </c>
      <c r="C341" t="str">
        <f t="shared" si="5"/>
        <v>Pulau Sambu-Mar</v>
      </c>
      <c r="D341">
        <v>5962</v>
      </c>
    </row>
    <row r="342" spans="1:4" x14ac:dyDescent="0.25">
      <c r="A342" t="s">
        <v>48</v>
      </c>
      <c r="B342" t="s">
        <v>103</v>
      </c>
      <c r="C342" t="str">
        <f t="shared" si="5"/>
        <v>Samarinda-Mar</v>
      </c>
      <c r="D342">
        <v>0</v>
      </c>
    </row>
    <row r="343" spans="1:4" x14ac:dyDescent="0.25">
      <c r="A343" t="s">
        <v>76</v>
      </c>
      <c r="B343" t="s">
        <v>103</v>
      </c>
      <c r="C343" t="str">
        <f t="shared" si="5"/>
        <v>Sekupang-Mar</v>
      </c>
      <c r="D343">
        <v>4040</v>
      </c>
    </row>
    <row r="344" spans="1:4" x14ac:dyDescent="0.25">
      <c r="A344" t="s">
        <v>51</v>
      </c>
      <c r="B344" t="s">
        <v>103</v>
      </c>
      <c r="C344" t="str">
        <f t="shared" si="5"/>
        <v>Serui-Mar</v>
      </c>
      <c r="D344">
        <v>2</v>
      </c>
    </row>
    <row r="345" spans="1:4" x14ac:dyDescent="0.25">
      <c r="A345" t="s">
        <v>52</v>
      </c>
      <c r="B345" t="s">
        <v>103</v>
      </c>
      <c r="C345" t="str">
        <f t="shared" si="5"/>
        <v>Sibolga-Mar</v>
      </c>
      <c r="D345">
        <v>1</v>
      </c>
    </row>
    <row r="346" spans="1:4" x14ac:dyDescent="0.25">
      <c r="A346" t="s">
        <v>77</v>
      </c>
      <c r="B346" t="s">
        <v>103</v>
      </c>
      <c r="C346" t="str">
        <f t="shared" si="5"/>
        <v>Sungaipakning-Mar</v>
      </c>
      <c r="D346">
        <v>37</v>
      </c>
    </row>
    <row r="347" spans="1:4" x14ac:dyDescent="0.25">
      <c r="A347" t="s">
        <v>54</v>
      </c>
      <c r="B347" t="s">
        <v>103</v>
      </c>
      <c r="C347" t="str">
        <f t="shared" si="5"/>
        <v>Tanjung Balai Karimun-Mar</v>
      </c>
      <c r="D347">
        <v>4</v>
      </c>
    </row>
    <row r="348" spans="1:4" x14ac:dyDescent="0.25">
      <c r="A348" t="s">
        <v>98</v>
      </c>
      <c r="B348" t="s">
        <v>103</v>
      </c>
      <c r="C348" t="str">
        <f t="shared" si="5"/>
        <v>Tanjung Benete-Mar</v>
      </c>
      <c r="D348">
        <v>4</v>
      </c>
    </row>
    <row r="349" spans="1:4" x14ac:dyDescent="0.25">
      <c r="A349" t="s">
        <v>118</v>
      </c>
      <c r="B349" t="s">
        <v>103</v>
      </c>
      <c r="C349" t="str">
        <f t="shared" si="5"/>
        <v>Tanjung Santan-Mar</v>
      </c>
      <c r="D349">
        <v>0</v>
      </c>
    </row>
    <row r="350" spans="1:4" x14ac:dyDescent="0.25">
      <c r="A350" t="s">
        <v>17</v>
      </c>
      <c r="B350" t="s">
        <v>103</v>
      </c>
      <c r="C350" t="str">
        <f t="shared" si="5"/>
        <v>Teluk Bayur-Mar</v>
      </c>
      <c r="D350">
        <v>27</v>
      </c>
    </row>
    <row r="351" spans="1:4" x14ac:dyDescent="0.25">
      <c r="A351" t="s">
        <v>78</v>
      </c>
      <c r="B351" t="s">
        <v>103</v>
      </c>
      <c r="C351" t="str">
        <f t="shared" si="5"/>
        <v>Ternate-Mar</v>
      </c>
      <c r="D351">
        <v>0</v>
      </c>
    </row>
    <row r="352" spans="1:4" x14ac:dyDescent="0.25">
      <c r="A352" t="s">
        <v>97</v>
      </c>
      <c r="B352" t="s">
        <v>103</v>
      </c>
      <c r="C352" t="str">
        <f t="shared" si="5"/>
        <v>Tg. Sorong-Mar</v>
      </c>
      <c r="D352">
        <v>2</v>
      </c>
    </row>
    <row r="353" spans="1:4" x14ac:dyDescent="0.25">
      <c r="A353" t="s">
        <v>59</v>
      </c>
      <c r="B353" t="s">
        <v>103</v>
      </c>
      <c r="C353" t="str">
        <f t="shared" si="5"/>
        <v>Waingapu-Mar</v>
      </c>
      <c r="D353">
        <v>0</v>
      </c>
    </row>
    <row r="354" spans="1:4" x14ac:dyDescent="0.25">
      <c r="A354" t="s">
        <v>62</v>
      </c>
      <c r="B354" t="s">
        <v>92</v>
      </c>
      <c r="C354" t="str">
        <f t="shared" si="5"/>
        <v>Ambon-May</v>
      </c>
      <c r="D354">
        <v>1</v>
      </c>
    </row>
    <row r="355" spans="1:4" x14ac:dyDescent="0.25">
      <c r="A355" t="s">
        <v>63</v>
      </c>
      <c r="B355" t="s">
        <v>92</v>
      </c>
      <c r="C355" t="str">
        <f t="shared" si="5"/>
        <v>Balikpapan-May</v>
      </c>
      <c r="D355">
        <v>148</v>
      </c>
    </row>
    <row r="356" spans="1:4" x14ac:dyDescent="0.25">
      <c r="A356" t="s">
        <v>23</v>
      </c>
      <c r="B356" t="s">
        <v>92</v>
      </c>
      <c r="C356" t="str">
        <f t="shared" si="5"/>
        <v>Banjarmasin-May</v>
      </c>
      <c r="D356">
        <v>0</v>
      </c>
    </row>
    <row r="357" spans="1:4" x14ac:dyDescent="0.25">
      <c r="A357" t="s">
        <v>19</v>
      </c>
      <c r="B357" t="s">
        <v>92</v>
      </c>
      <c r="C357" t="str">
        <f t="shared" si="5"/>
        <v>Banten-May</v>
      </c>
      <c r="D357">
        <v>119</v>
      </c>
    </row>
    <row r="358" spans="1:4" x14ac:dyDescent="0.25">
      <c r="A358" t="s">
        <v>64</v>
      </c>
      <c r="B358" t="s">
        <v>92</v>
      </c>
      <c r="C358" t="str">
        <f t="shared" si="5"/>
        <v>Baubau-May</v>
      </c>
      <c r="D358">
        <v>0</v>
      </c>
    </row>
    <row r="359" spans="1:4" x14ac:dyDescent="0.25">
      <c r="A359" t="s">
        <v>24</v>
      </c>
      <c r="B359" t="s">
        <v>92</v>
      </c>
      <c r="C359" t="str">
        <f t="shared" si="5"/>
        <v>Belawan-May</v>
      </c>
      <c r="D359">
        <v>31</v>
      </c>
    </row>
    <row r="360" spans="1:4" x14ac:dyDescent="0.25">
      <c r="A360" t="s">
        <v>20</v>
      </c>
      <c r="B360" t="s">
        <v>92</v>
      </c>
      <c r="C360" t="str">
        <f t="shared" si="5"/>
        <v>Benoa-May</v>
      </c>
      <c r="D360">
        <v>7</v>
      </c>
    </row>
    <row r="361" spans="1:4" x14ac:dyDescent="0.25">
      <c r="A361" t="s">
        <v>26</v>
      </c>
      <c r="B361" t="s">
        <v>92</v>
      </c>
      <c r="C361" t="str">
        <f t="shared" si="5"/>
        <v>Bitung-May</v>
      </c>
      <c r="D361">
        <v>14</v>
      </c>
    </row>
    <row r="362" spans="1:4" x14ac:dyDescent="0.25">
      <c r="A362" t="s">
        <v>113</v>
      </c>
      <c r="B362" t="s">
        <v>92</v>
      </c>
      <c r="C362" t="str">
        <f t="shared" si="5"/>
        <v>Bontang Lng Terminal-May</v>
      </c>
      <c r="D362">
        <v>2</v>
      </c>
    </row>
    <row r="363" spans="1:4" x14ac:dyDescent="0.25">
      <c r="A363" t="s">
        <v>27</v>
      </c>
      <c r="B363" t="s">
        <v>92</v>
      </c>
      <c r="C363" t="str">
        <f t="shared" si="5"/>
        <v>Bula-May</v>
      </c>
      <c r="D363">
        <v>0</v>
      </c>
    </row>
    <row r="364" spans="1:4" x14ac:dyDescent="0.25">
      <c r="A364" t="s">
        <v>28</v>
      </c>
      <c r="B364" t="s">
        <v>92</v>
      </c>
      <c r="C364" t="str">
        <f t="shared" si="5"/>
        <v>Celukan Bawang-May</v>
      </c>
      <c r="D364">
        <v>0</v>
      </c>
    </row>
    <row r="365" spans="1:4" x14ac:dyDescent="0.25">
      <c r="A365" t="s">
        <v>18</v>
      </c>
      <c r="B365" t="s">
        <v>92</v>
      </c>
      <c r="C365" t="str">
        <f t="shared" si="5"/>
        <v>Cirebon-May</v>
      </c>
      <c r="D365">
        <v>0</v>
      </c>
    </row>
    <row r="366" spans="1:4" x14ac:dyDescent="0.25">
      <c r="A366" t="s">
        <v>30</v>
      </c>
      <c r="B366" t="s">
        <v>92</v>
      </c>
      <c r="C366" t="str">
        <f t="shared" si="5"/>
        <v>Dumai-May</v>
      </c>
      <c r="D366">
        <v>128</v>
      </c>
    </row>
    <row r="367" spans="1:4" x14ac:dyDescent="0.25">
      <c r="A367" t="s">
        <v>67</v>
      </c>
      <c r="B367" t="s">
        <v>92</v>
      </c>
      <c r="C367" t="str">
        <f t="shared" si="5"/>
        <v>Ende-May</v>
      </c>
      <c r="D367">
        <v>0</v>
      </c>
    </row>
    <row r="368" spans="1:4" x14ac:dyDescent="0.25">
      <c r="A368" t="s">
        <v>31</v>
      </c>
      <c r="B368" t="s">
        <v>92</v>
      </c>
      <c r="C368" t="str">
        <f t="shared" si="5"/>
        <v>Gorontalo-May</v>
      </c>
      <c r="D368">
        <v>0</v>
      </c>
    </row>
    <row r="369" spans="1:4" x14ac:dyDescent="0.25">
      <c r="A369" t="s">
        <v>32</v>
      </c>
      <c r="B369" t="s">
        <v>92</v>
      </c>
      <c r="C369" t="str">
        <f t="shared" si="5"/>
        <v>Gresik-May</v>
      </c>
      <c r="D369">
        <v>394</v>
      </c>
    </row>
    <row r="370" spans="1:4" x14ac:dyDescent="0.25">
      <c r="A370" t="s">
        <v>33</v>
      </c>
      <c r="B370" t="s">
        <v>92</v>
      </c>
      <c r="C370" t="str">
        <f t="shared" si="5"/>
        <v>Jayapura-May</v>
      </c>
      <c r="D370">
        <v>0</v>
      </c>
    </row>
    <row r="371" spans="1:4" x14ac:dyDescent="0.25">
      <c r="A371" t="s">
        <v>34</v>
      </c>
      <c r="B371" t="s">
        <v>92</v>
      </c>
      <c r="C371" t="str">
        <f t="shared" si="5"/>
        <v>Kendari-May</v>
      </c>
      <c r="D371">
        <v>0</v>
      </c>
    </row>
    <row r="372" spans="1:4" x14ac:dyDescent="0.25">
      <c r="A372" t="s">
        <v>35</v>
      </c>
      <c r="B372" t="s">
        <v>92</v>
      </c>
      <c r="C372" t="str">
        <f t="shared" si="5"/>
        <v>Kolonodale-May</v>
      </c>
      <c r="D372">
        <v>0</v>
      </c>
    </row>
    <row r="373" spans="1:4" x14ac:dyDescent="0.25">
      <c r="A373" t="s">
        <v>36</v>
      </c>
      <c r="B373" t="s">
        <v>92</v>
      </c>
      <c r="C373" t="str">
        <f t="shared" si="5"/>
        <v>Kuala Tanjung-May</v>
      </c>
      <c r="D373">
        <v>5</v>
      </c>
    </row>
    <row r="374" spans="1:4" x14ac:dyDescent="0.25">
      <c r="A374" t="s">
        <v>37</v>
      </c>
      <c r="B374" t="s">
        <v>92</v>
      </c>
      <c r="C374" t="str">
        <f t="shared" si="5"/>
        <v>Kumai-May</v>
      </c>
      <c r="D374">
        <v>0</v>
      </c>
    </row>
    <row r="375" spans="1:4" x14ac:dyDescent="0.25">
      <c r="A375" t="s">
        <v>71</v>
      </c>
      <c r="B375" t="s">
        <v>92</v>
      </c>
      <c r="C375" t="str">
        <f t="shared" si="5"/>
        <v>Lhokseumawe-May</v>
      </c>
      <c r="D375">
        <v>103</v>
      </c>
    </row>
    <row r="376" spans="1:4" x14ac:dyDescent="0.25">
      <c r="A376" t="s">
        <v>39</v>
      </c>
      <c r="B376" t="s">
        <v>92</v>
      </c>
      <c r="C376" t="str">
        <f t="shared" si="5"/>
        <v>Luwuk-May</v>
      </c>
      <c r="D376">
        <v>0</v>
      </c>
    </row>
    <row r="377" spans="1:4" x14ac:dyDescent="0.25">
      <c r="A377" t="s">
        <v>72</v>
      </c>
      <c r="B377" t="s">
        <v>92</v>
      </c>
      <c r="C377" t="str">
        <f t="shared" si="5"/>
        <v>Maumere-May</v>
      </c>
      <c r="D377">
        <v>0</v>
      </c>
    </row>
    <row r="378" spans="1:4" x14ac:dyDescent="0.25">
      <c r="A378" t="s">
        <v>73</v>
      </c>
      <c r="B378" t="s">
        <v>92</v>
      </c>
      <c r="C378" t="str">
        <f t="shared" si="5"/>
        <v>Palembang-May</v>
      </c>
      <c r="D378">
        <v>6</v>
      </c>
    </row>
    <row r="379" spans="1:4" x14ac:dyDescent="0.25">
      <c r="A379" t="s">
        <v>43</v>
      </c>
      <c r="B379" t="s">
        <v>92</v>
      </c>
      <c r="C379" t="str">
        <f t="shared" si="5"/>
        <v>Panjang-May</v>
      </c>
      <c r="D379">
        <v>57</v>
      </c>
    </row>
    <row r="380" spans="1:4" x14ac:dyDescent="0.25">
      <c r="A380" t="s">
        <v>74</v>
      </c>
      <c r="B380" t="s">
        <v>92</v>
      </c>
      <c r="C380" t="str">
        <f t="shared" si="5"/>
        <v>Parepare-May</v>
      </c>
      <c r="D380">
        <v>1</v>
      </c>
    </row>
    <row r="381" spans="1:4" x14ac:dyDescent="0.25">
      <c r="A381" t="s">
        <v>47</v>
      </c>
      <c r="B381" t="s">
        <v>92</v>
      </c>
      <c r="C381" t="str">
        <f t="shared" si="5"/>
        <v>Pomalaa-May</v>
      </c>
      <c r="D381">
        <v>0</v>
      </c>
    </row>
    <row r="382" spans="1:4" x14ac:dyDescent="0.25">
      <c r="A382" t="s">
        <v>21</v>
      </c>
      <c r="B382" t="s">
        <v>92</v>
      </c>
      <c r="C382" t="str">
        <f t="shared" si="5"/>
        <v>Pontianak-May</v>
      </c>
      <c r="D382">
        <v>7</v>
      </c>
    </row>
    <row r="383" spans="1:4" x14ac:dyDescent="0.25">
      <c r="A383" t="s">
        <v>75</v>
      </c>
      <c r="B383" t="s">
        <v>92</v>
      </c>
      <c r="C383" t="str">
        <f t="shared" si="5"/>
        <v>Probolinggo-May</v>
      </c>
      <c r="D383">
        <v>3</v>
      </c>
    </row>
    <row r="384" spans="1:4" x14ac:dyDescent="0.25">
      <c r="A384" t="s">
        <v>82</v>
      </c>
      <c r="B384" t="s">
        <v>92</v>
      </c>
      <c r="C384" t="str">
        <f t="shared" si="5"/>
        <v>Pulau Baai-May</v>
      </c>
      <c r="D384">
        <v>4</v>
      </c>
    </row>
    <row r="385" spans="1:4" x14ac:dyDescent="0.25">
      <c r="A385" t="s">
        <v>96</v>
      </c>
      <c r="B385" t="s">
        <v>92</v>
      </c>
      <c r="C385" t="str">
        <f t="shared" si="5"/>
        <v>Pulau Sambu-May</v>
      </c>
      <c r="D385">
        <v>14358</v>
      </c>
    </row>
    <row r="386" spans="1:4" x14ac:dyDescent="0.25">
      <c r="A386" t="s">
        <v>48</v>
      </c>
      <c r="B386" t="s">
        <v>92</v>
      </c>
      <c r="C386" t="str">
        <f t="shared" si="5"/>
        <v>Samarinda-May</v>
      </c>
      <c r="D386">
        <v>0</v>
      </c>
    </row>
    <row r="387" spans="1:4" x14ac:dyDescent="0.25">
      <c r="A387" t="s">
        <v>76</v>
      </c>
      <c r="B387" t="s">
        <v>92</v>
      </c>
      <c r="C387" t="str">
        <f t="shared" ref="C387:C450" si="6">_xlfn.CONCAT(TRIM(A387),"-",TRIM(B387))</f>
        <v>Sekupang-May</v>
      </c>
      <c r="D387">
        <v>12749</v>
      </c>
    </row>
    <row r="388" spans="1:4" x14ac:dyDescent="0.25">
      <c r="A388" t="s">
        <v>51</v>
      </c>
      <c r="B388" t="s">
        <v>92</v>
      </c>
      <c r="C388" t="str">
        <f t="shared" si="6"/>
        <v>Serui-May</v>
      </c>
      <c r="D388">
        <v>0</v>
      </c>
    </row>
    <row r="389" spans="1:4" x14ac:dyDescent="0.25">
      <c r="A389" t="s">
        <v>52</v>
      </c>
      <c r="B389" t="s">
        <v>92</v>
      </c>
      <c r="C389" t="str">
        <f t="shared" si="6"/>
        <v>Sibolga-May</v>
      </c>
      <c r="D389">
        <v>0</v>
      </c>
    </row>
    <row r="390" spans="1:4" x14ac:dyDescent="0.25">
      <c r="A390" t="s">
        <v>77</v>
      </c>
      <c r="B390" t="s">
        <v>92</v>
      </c>
      <c r="C390" t="str">
        <f t="shared" si="6"/>
        <v>Sungaipakning-May</v>
      </c>
      <c r="D390">
        <v>35</v>
      </c>
    </row>
    <row r="391" spans="1:4" x14ac:dyDescent="0.25">
      <c r="A391" t="s">
        <v>54</v>
      </c>
      <c r="B391" t="s">
        <v>92</v>
      </c>
      <c r="C391" t="str">
        <f t="shared" si="6"/>
        <v>Tanjung Balai Karimun-May</v>
      </c>
      <c r="D391">
        <v>0</v>
      </c>
    </row>
    <row r="392" spans="1:4" x14ac:dyDescent="0.25">
      <c r="A392" t="s">
        <v>98</v>
      </c>
      <c r="B392" t="s">
        <v>92</v>
      </c>
      <c r="C392" t="str">
        <f t="shared" si="6"/>
        <v>Tanjung Benete-May</v>
      </c>
      <c r="D392">
        <v>2</v>
      </c>
    </row>
    <row r="393" spans="1:4" x14ac:dyDescent="0.25">
      <c r="A393" t="s">
        <v>118</v>
      </c>
      <c r="B393" t="s">
        <v>92</v>
      </c>
      <c r="C393" t="str">
        <f t="shared" si="6"/>
        <v>Tanjung Santan-May</v>
      </c>
      <c r="D393">
        <v>0</v>
      </c>
    </row>
    <row r="394" spans="1:4" x14ac:dyDescent="0.25">
      <c r="A394" t="s">
        <v>17</v>
      </c>
      <c r="B394" t="s">
        <v>92</v>
      </c>
      <c r="C394" t="str">
        <f t="shared" si="6"/>
        <v>Teluk Bayur-May</v>
      </c>
      <c r="D394">
        <v>21</v>
      </c>
    </row>
    <row r="395" spans="1:4" x14ac:dyDescent="0.25">
      <c r="A395" t="s">
        <v>78</v>
      </c>
      <c r="B395" t="s">
        <v>92</v>
      </c>
      <c r="C395" t="str">
        <f t="shared" si="6"/>
        <v>Ternate-May</v>
      </c>
      <c r="D395">
        <v>1</v>
      </c>
    </row>
    <row r="396" spans="1:4" x14ac:dyDescent="0.25">
      <c r="A396" t="s">
        <v>97</v>
      </c>
      <c r="B396" t="s">
        <v>92</v>
      </c>
      <c r="C396" t="str">
        <f t="shared" si="6"/>
        <v>Tg. Sorong-May</v>
      </c>
      <c r="D396">
        <v>3</v>
      </c>
    </row>
    <row r="397" spans="1:4" x14ac:dyDescent="0.25">
      <c r="A397" t="s">
        <v>59</v>
      </c>
      <c r="B397" t="s">
        <v>92</v>
      </c>
      <c r="C397" t="str">
        <f t="shared" si="6"/>
        <v>Waingapu-May</v>
      </c>
      <c r="D397">
        <v>0</v>
      </c>
    </row>
    <row r="398" spans="1:4" x14ac:dyDescent="0.25">
      <c r="A398" t="s">
        <v>62</v>
      </c>
      <c r="B398" t="s">
        <v>109</v>
      </c>
      <c r="C398" t="str">
        <f t="shared" si="6"/>
        <v>Ambon-Nov</v>
      </c>
      <c r="D398">
        <v>0</v>
      </c>
    </row>
    <row r="399" spans="1:4" x14ac:dyDescent="0.25">
      <c r="A399" t="s">
        <v>63</v>
      </c>
      <c r="B399" t="s">
        <v>109</v>
      </c>
      <c r="C399" t="str">
        <f t="shared" si="6"/>
        <v>Balikpapan-Nov</v>
      </c>
      <c r="D399">
        <v>251</v>
      </c>
    </row>
    <row r="400" spans="1:4" x14ac:dyDescent="0.25">
      <c r="A400" t="s">
        <v>23</v>
      </c>
      <c r="B400" t="s">
        <v>109</v>
      </c>
      <c r="C400" t="str">
        <f t="shared" si="6"/>
        <v>Banjarmasin-Nov</v>
      </c>
      <c r="D400">
        <v>160</v>
      </c>
    </row>
    <row r="401" spans="1:4" x14ac:dyDescent="0.25">
      <c r="A401" t="s">
        <v>19</v>
      </c>
      <c r="B401" t="s">
        <v>109</v>
      </c>
      <c r="C401" t="str">
        <f t="shared" si="6"/>
        <v>Banten-Nov</v>
      </c>
      <c r="D401">
        <v>255</v>
      </c>
    </row>
    <row r="402" spans="1:4" x14ac:dyDescent="0.25">
      <c r="A402" t="s">
        <v>64</v>
      </c>
      <c r="B402" t="s">
        <v>109</v>
      </c>
      <c r="C402" t="str">
        <f t="shared" si="6"/>
        <v>Baubau-Nov</v>
      </c>
      <c r="D402">
        <v>0</v>
      </c>
    </row>
    <row r="403" spans="1:4" x14ac:dyDescent="0.25">
      <c r="A403" t="s">
        <v>24</v>
      </c>
      <c r="B403" t="s">
        <v>109</v>
      </c>
      <c r="C403" t="str">
        <f t="shared" si="6"/>
        <v>Belawan-Nov</v>
      </c>
      <c r="D403">
        <v>61</v>
      </c>
    </row>
    <row r="404" spans="1:4" x14ac:dyDescent="0.25">
      <c r="A404" t="s">
        <v>20</v>
      </c>
      <c r="B404" t="s">
        <v>109</v>
      </c>
      <c r="C404" t="str">
        <f t="shared" si="6"/>
        <v>Benoa-Nov</v>
      </c>
      <c r="D404">
        <v>24</v>
      </c>
    </row>
    <row r="405" spans="1:4" x14ac:dyDescent="0.25">
      <c r="A405" t="s">
        <v>26</v>
      </c>
      <c r="B405" t="s">
        <v>109</v>
      </c>
      <c r="C405" t="str">
        <f t="shared" si="6"/>
        <v>Bitung-Nov</v>
      </c>
      <c r="D405">
        <v>17</v>
      </c>
    </row>
    <row r="406" spans="1:4" x14ac:dyDescent="0.25">
      <c r="A406" t="s">
        <v>113</v>
      </c>
      <c r="B406" t="s">
        <v>109</v>
      </c>
      <c r="C406" t="str">
        <f t="shared" si="6"/>
        <v>Bontang Lng Terminal-Nov</v>
      </c>
      <c r="D406">
        <v>4</v>
      </c>
    </row>
    <row r="407" spans="1:4" x14ac:dyDescent="0.25">
      <c r="A407" t="s">
        <v>27</v>
      </c>
      <c r="B407" t="s">
        <v>109</v>
      </c>
      <c r="C407" t="str">
        <f t="shared" si="6"/>
        <v>Bula-Nov</v>
      </c>
      <c r="D407">
        <v>0</v>
      </c>
    </row>
    <row r="408" spans="1:4" x14ac:dyDescent="0.25">
      <c r="A408" t="s">
        <v>28</v>
      </c>
      <c r="B408" t="s">
        <v>109</v>
      </c>
      <c r="C408" t="str">
        <f t="shared" si="6"/>
        <v>Celukan Bawang-Nov</v>
      </c>
      <c r="D408">
        <v>0</v>
      </c>
    </row>
    <row r="409" spans="1:4" x14ac:dyDescent="0.25">
      <c r="A409" t="s">
        <v>18</v>
      </c>
      <c r="B409" t="s">
        <v>109</v>
      </c>
      <c r="C409" t="str">
        <f t="shared" si="6"/>
        <v>Cirebon-Nov</v>
      </c>
      <c r="D409">
        <v>1</v>
      </c>
    </row>
    <row r="410" spans="1:4" x14ac:dyDescent="0.25">
      <c r="A410" t="s">
        <v>30</v>
      </c>
      <c r="B410" t="s">
        <v>109</v>
      </c>
      <c r="C410" t="str">
        <f t="shared" si="6"/>
        <v>Dumai-Nov</v>
      </c>
      <c r="D410">
        <v>634</v>
      </c>
    </row>
    <row r="411" spans="1:4" x14ac:dyDescent="0.25">
      <c r="A411" t="s">
        <v>67</v>
      </c>
      <c r="B411" t="s">
        <v>109</v>
      </c>
      <c r="C411" t="str">
        <f t="shared" si="6"/>
        <v>Ende-Nov</v>
      </c>
      <c r="D411">
        <v>0</v>
      </c>
    </row>
    <row r="412" spans="1:4" x14ac:dyDescent="0.25">
      <c r="A412" t="s">
        <v>31</v>
      </c>
      <c r="B412" t="s">
        <v>109</v>
      </c>
      <c r="C412" t="str">
        <f t="shared" si="6"/>
        <v>Gorontalo-Nov</v>
      </c>
      <c r="D412">
        <v>0</v>
      </c>
    </row>
    <row r="413" spans="1:4" x14ac:dyDescent="0.25">
      <c r="A413" t="s">
        <v>32</v>
      </c>
      <c r="B413" t="s">
        <v>109</v>
      </c>
      <c r="C413" t="str">
        <f t="shared" si="6"/>
        <v>Gresik-Nov</v>
      </c>
      <c r="D413">
        <v>404</v>
      </c>
    </row>
    <row r="414" spans="1:4" x14ac:dyDescent="0.25">
      <c r="A414" t="s">
        <v>33</v>
      </c>
      <c r="B414" t="s">
        <v>109</v>
      </c>
      <c r="C414" t="str">
        <f t="shared" si="6"/>
        <v>Jayapura-Nov</v>
      </c>
      <c r="D414">
        <v>1</v>
      </c>
    </row>
    <row r="415" spans="1:4" x14ac:dyDescent="0.25">
      <c r="A415" t="s">
        <v>34</v>
      </c>
      <c r="B415" t="s">
        <v>109</v>
      </c>
      <c r="C415" t="str">
        <f t="shared" si="6"/>
        <v>Kendari-Nov</v>
      </c>
      <c r="D415">
        <v>0</v>
      </c>
    </row>
    <row r="416" spans="1:4" x14ac:dyDescent="0.25">
      <c r="A416" t="s">
        <v>35</v>
      </c>
      <c r="B416" t="s">
        <v>109</v>
      </c>
      <c r="C416" t="str">
        <f t="shared" si="6"/>
        <v>Kolonodale-Nov</v>
      </c>
      <c r="D416">
        <v>0</v>
      </c>
    </row>
    <row r="417" spans="1:4" x14ac:dyDescent="0.25">
      <c r="A417" t="s">
        <v>36</v>
      </c>
      <c r="B417" t="s">
        <v>109</v>
      </c>
      <c r="C417" t="str">
        <f t="shared" si="6"/>
        <v>Kuala Tanjung-Nov</v>
      </c>
      <c r="D417">
        <v>6</v>
      </c>
    </row>
    <row r="418" spans="1:4" x14ac:dyDescent="0.25">
      <c r="A418" t="s">
        <v>37</v>
      </c>
      <c r="B418" t="s">
        <v>109</v>
      </c>
      <c r="C418" t="str">
        <f t="shared" si="6"/>
        <v>Kumai-Nov</v>
      </c>
      <c r="D418">
        <v>0</v>
      </c>
    </row>
    <row r="419" spans="1:4" x14ac:dyDescent="0.25">
      <c r="A419" t="s">
        <v>71</v>
      </c>
      <c r="B419" t="s">
        <v>109</v>
      </c>
      <c r="C419" t="str">
        <f t="shared" si="6"/>
        <v>Lhokseumawe-Nov</v>
      </c>
      <c r="D419">
        <v>28</v>
      </c>
    </row>
    <row r="420" spans="1:4" x14ac:dyDescent="0.25">
      <c r="A420" t="s">
        <v>39</v>
      </c>
      <c r="B420" t="s">
        <v>109</v>
      </c>
      <c r="C420" t="str">
        <f t="shared" si="6"/>
        <v>Luwuk-Nov</v>
      </c>
      <c r="D420">
        <v>0</v>
      </c>
    </row>
    <row r="421" spans="1:4" x14ac:dyDescent="0.25">
      <c r="A421" t="s">
        <v>72</v>
      </c>
      <c r="B421" t="s">
        <v>109</v>
      </c>
      <c r="C421" t="str">
        <f t="shared" si="6"/>
        <v>Maumere-Nov</v>
      </c>
      <c r="D421">
        <v>0</v>
      </c>
    </row>
    <row r="422" spans="1:4" x14ac:dyDescent="0.25">
      <c r="A422" t="s">
        <v>73</v>
      </c>
      <c r="B422" t="s">
        <v>109</v>
      </c>
      <c r="C422" t="str">
        <f t="shared" si="6"/>
        <v>Palembang-Nov</v>
      </c>
      <c r="D422">
        <v>10</v>
      </c>
    </row>
    <row r="423" spans="1:4" x14ac:dyDescent="0.25">
      <c r="A423" t="s">
        <v>43</v>
      </c>
      <c r="B423" t="s">
        <v>109</v>
      </c>
      <c r="C423" t="str">
        <f t="shared" si="6"/>
        <v>Panjang-Nov</v>
      </c>
      <c r="D423">
        <v>39</v>
      </c>
    </row>
    <row r="424" spans="1:4" x14ac:dyDescent="0.25">
      <c r="A424" t="s">
        <v>74</v>
      </c>
      <c r="B424" t="s">
        <v>109</v>
      </c>
      <c r="C424" t="str">
        <f t="shared" si="6"/>
        <v>Parepare-Nov</v>
      </c>
      <c r="D424">
        <v>3</v>
      </c>
    </row>
    <row r="425" spans="1:4" x14ac:dyDescent="0.25">
      <c r="A425" t="s">
        <v>47</v>
      </c>
      <c r="B425" t="s">
        <v>109</v>
      </c>
      <c r="C425" t="str">
        <f t="shared" si="6"/>
        <v>Pomalaa-Nov</v>
      </c>
      <c r="D425">
        <v>0</v>
      </c>
    </row>
    <row r="426" spans="1:4" x14ac:dyDescent="0.25">
      <c r="A426" t="s">
        <v>21</v>
      </c>
      <c r="B426" t="s">
        <v>109</v>
      </c>
      <c r="C426" t="str">
        <f t="shared" si="6"/>
        <v>Pontianak-Nov</v>
      </c>
      <c r="D426">
        <v>4</v>
      </c>
    </row>
    <row r="427" spans="1:4" x14ac:dyDescent="0.25">
      <c r="A427" t="s">
        <v>75</v>
      </c>
      <c r="B427" t="s">
        <v>109</v>
      </c>
      <c r="C427" t="str">
        <f t="shared" si="6"/>
        <v>Probolinggo-Nov</v>
      </c>
      <c r="D427">
        <v>2</v>
      </c>
    </row>
    <row r="428" spans="1:4" x14ac:dyDescent="0.25">
      <c r="A428" t="s">
        <v>82</v>
      </c>
      <c r="B428" t="s">
        <v>109</v>
      </c>
      <c r="C428" t="str">
        <f t="shared" si="6"/>
        <v>Pulau Baai-Nov</v>
      </c>
      <c r="D428">
        <v>52</v>
      </c>
    </row>
    <row r="429" spans="1:4" x14ac:dyDescent="0.25">
      <c r="A429" t="s">
        <v>96</v>
      </c>
      <c r="B429" t="s">
        <v>109</v>
      </c>
      <c r="C429" t="str">
        <f t="shared" si="6"/>
        <v>Pulau Sambu-Nov</v>
      </c>
      <c r="D429">
        <v>3916</v>
      </c>
    </row>
    <row r="430" spans="1:4" x14ac:dyDescent="0.25">
      <c r="A430" t="s">
        <v>48</v>
      </c>
      <c r="B430" t="s">
        <v>109</v>
      </c>
      <c r="C430" t="str">
        <f t="shared" si="6"/>
        <v>Samarinda-Nov</v>
      </c>
      <c r="D430">
        <v>0</v>
      </c>
    </row>
    <row r="431" spans="1:4" x14ac:dyDescent="0.25">
      <c r="A431" t="s">
        <v>76</v>
      </c>
      <c r="B431" t="s">
        <v>109</v>
      </c>
      <c r="C431" t="str">
        <f t="shared" si="6"/>
        <v>Sekupang-Nov</v>
      </c>
      <c r="D431">
        <v>2849</v>
      </c>
    </row>
    <row r="432" spans="1:4" x14ac:dyDescent="0.25">
      <c r="A432" t="s">
        <v>51</v>
      </c>
      <c r="B432" t="s">
        <v>109</v>
      </c>
      <c r="C432" t="str">
        <f t="shared" si="6"/>
        <v>Serui-Nov</v>
      </c>
      <c r="D432">
        <v>1</v>
      </c>
    </row>
    <row r="433" spans="1:4" x14ac:dyDescent="0.25">
      <c r="A433" t="s">
        <v>52</v>
      </c>
      <c r="B433" t="s">
        <v>109</v>
      </c>
      <c r="C433" t="str">
        <f t="shared" si="6"/>
        <v>Sibolga-Nov</v>
      </c>
      <c r="D433">
        <v>0</v>
      </c>
    </row>
    <row r="434" spans="1:4" x14ac:dyDescent="0.25">
      <c r="A434" t="s">
        <v>77</v>
      </c>
      <c r="B434" t="s">
        <v>109</v>
      </c>
      <c r="C434" t="str">
        <f t="shared" si="6"/>
        <v>Sungaipakning-Nov</v>
      </c>
      <c r="D434">
        <v>63</v>
      </c>
    </row>
    <row r="435" spans="1:4" x14ac:dyDescent="0.25">
      <c r="A435" t="s">
        <v>54</v>
      </c>
      <c r="B435" t="s">
        <v>109</v>
      </c>
      <c r="C435" t="str">
        <f t="shared" si="6"/>
        <v>Tanjung Balai Karimun-Nov</v>
      </c>
      <c r="D435">
        <v>13</v>
      </c>
    </row>
    <row r="436" spans="1:4" x14ac:dyDescent="0.25">
      <c r="A436" t="s">
        <v>98</v>
      </c>
      <c r="B436" t="s">
        <v>109</v>
      </c>
      <c r="C436" t="str">
        <f t="shared" si="6"/>
        <v>Tanjung Benete-Nov</v>
      </c>
      <c r="D436">
        <v>6</v>
      </c>
    </row>
    <row r="437" spans="1:4" x14ac:dyDescent="0.25">
      <c r="A437" t="s">
        <v>118</v>
      </c>
      <c r="B437" t="s">
        <v>109</v>
      </c>
      <c r="C437" t="str">
        <f t="shared" si="6"/>
        <v>Tanjung Santan-Nov</v>
      </c>
      <c r="D437">
        <v>0</v>
      </c>
    </row>
    <row r="438" spans="1:4" x14ac:dyDescent="0.25">
      <c r="A438" t="s">
        <v>17</v>
      </c>
      <c r="B438" t="s">
        <v>109</v>
      </c>
      <c r="C438" t="str">
        <f t="shared" si="6"/>
        <v>Teluk Bayur-Nov</v>
      </c>
      <c r="D438">
        <v>34</v>
      </c>
    </row>
    <row r="439" spans="1:4" x14ac:dyDescent="0.25">
      <c r="A439" t="s">
        <v>78</v>
      </c>
      <c r="B439" t="s">
        <v>109</v>
      </c>
      <c r="C439" t="str">
        <f t="shared" si="6"/>
        <v>Ternate-Nov</v>
      </c>
      <c r="D439">
        <v>0</v>
      </c>
    </row>
    <row r="440" spans="1:4" x14ac:dyDescent="0.25">
      <c r="A440" t="s">
        <v>97</v>
      </c>
      <c r="B440" t="s">
        <v>109</v>
      </c>
      <c r="C440" t="str">
        <f t="shared" si="6"/>
        <v>Tg. Sorong-Nov</v>
      </c>
      <c r="D440">
        <v>7</v>
      </c>
    </row>
    <row r="441" spans="1:4" x14ac:dyDescent="0.25">
      <c r="A441" t="s">
        <v>59</v>
      </c>
      <c r="B441" t="s">
        <v>109</v>
      </c>
      <c r="C441" t="str">
        <f t="shared" si="6"/>
        <v>Waingapu-Nov</v>
      </c>
      <c r="D441">
        <v>0</v>
      </c>
    </row>
    <row r="442" spans="1:4" x14ac:dyDescent="0.25">
      <c r="A442" t="s">
        <v>62</v>
      </c>
      <c r="B442" t="s">
        <v>108</v>
      </c>
      <c r="C442" t="str">
        <f t="shared" si="6"/>
        <v>Ambon-Oct</v>
      </c>
      <c r="D442">
        <v>2</v>
      </c>
    </row>
    <row r="443" spans="1:4" x14ac:dyDescent="0.25">
      <c r="A443" t="s">
        <v>63</v>
      </c>
      <c r="B443" t="s">
        <v>108</v>
      </c>
      <c r="C443" t="str">
        <f t="shared" si="6"/>
        <v>Balikpapan-Oct</v>
      </c>
      <c r="D443">
        <v>717</v>
      </c>
    </row>
    <row r="444" spans="1:4" x14ac:dyDescent="0.25">
      <c r="A444" t="s">
        <v>23</v>
      </c>
      <c r="B444" t="s">
        <v>108</v>
      </c>
      <c r="C444" t="str">
        <f t="shared" si="6"/>
        <v>Banjarmasin-Oct</v>
      </c>
      <c r="D444">
        <v>326</v>
      </c>
    </row>
    <row r="445" spans="1:4" x14ac:dyDescent="0.25">
      <c r="A445" t="s">
        <v>19</v>
      </c>
      <c r="B445" t="s">
        <v>108</v>
      </c>
      <c r="C445" t="str">
        <f t="shared" si="6"/>
        <v>Banten-Oct</v>
      </c>
      <c r="D445">
        <v>1662</v>
      </c>
    </row>
    <row r="446" spans="1:4" x14ac:dyDescent="0.25">
      <c r="A446" t="s">
        <v>64</v>
      </c>
      <c r="B446" t="s">
        <v>108</v>
      </c>
      <c r="C446" t="str">
        <f t="shared" si="6"/>
        <v>Baubau-Oct</v>
      </c>
      <c r="D446">
        <v>0</v>
      </c>
    </row>
    <row r="447" spans="1:4" x14ac:dyDescent="0.25">
      <c r="A447" t="s">
        <v>24</v>
      </c>
      <c r="B447" t="s">
        <v>108</v>
      </c>
      <c r="C447" t="str">
        <f t="shared" si="6"/>
        <v>Belawan-Oct</v>
      </c>
      <c r="D447">
        <v>270</v>
      </c>
    </row>
    <row r="448" spans="1:4" x14ac:dyDescent="0.25">
      <c r="A448" t="s">
        <v>20</v>
      </c>
      <c r="B448" t="s">
        <v>108</v>
      </c>
      <c r="C448" t="str">
        <f t="shared" si="6"/>
        <v>Benoa-Oct</v>
      </c>
      <c r="D448">
        <v>17</v>
      </c>
    </row>
    <row r="449" spans="1:4" x14ac:dyDescent="0.25">
      <c r="A449" t="s">
        <v>26</v>
      </c>
      <c r="B449" t="s">
        <v>108</v>
      </c>
      <c r="C449" t="str">
        <f t="shared" si="6"/>
        <v>Bitung-Oct</v>
      </c>
      <c r="D449">
        <v>121</v>
      </c>
    </row>
    <row r="450" spans="1:4" x14ac:dyDescent="0.25">
      <c r="A450" t="s">
        <v>113</v>
      </c>
      <c r="B450" t="s">
        <v>108</v>
      </c>
      <c r="C450" t="str">
        <f t="shared" si="6"/>
        <v>Bontang Lng Terminal-Oct</v>
      </c>
      <c r="D450">
        <v>5</v>
      </c>
    </row>
    <row r="451" spans="1:4" x14ac:dyDescent="0.25">
      <c r="A451" t="s">
        <v>27</v>
      </c>
      <c r="B451" t="s">
        <v>108</v>
      </c>
      <c r="C451" t="str">
        <f t="shared" ref="C451:C514" si="7">_xlfn.CONCAT(TRIM(A451),"-",TRIM(B451))</f>
        <v>Bula-Oct</v>
      </c>
      <c r="D451">
        <v>0</v>
      </c>
    </row>
    <row r="452" spans="1:4" x14ac:dyDescent="0.25">
      <c r="A452" t="s">
        <v>28</v>
      </c>
      <c r="B452" t="s">
        <v>108</v>
      </c>
      <c r="C452" t="str">
        <f t="shared" si="7"/>
        <v>Celukan Bawang-Oct</v>
      </c>
      <c r="D452">
        <v>2</v>
      </c>
    </row>
    <row r="453" spans="1:4" x14ac:dyDescent="0.25">
      <c r="A453" t="s">
        <v>18</v>
      </c>
      <c r="B453" t="s">
        <v>108</v>
      </c>
      <c r="C453" t="str">
        <f t="shared" si="7"/>
        <v>Cirebon-Oct</v>
      </c>
      <c r="D453">
        <v>2</v>
      </c>
    </row>
    <row r="454" spans="1:4" x14ac:dyDescent="0.25">
      <c r="A454" t="s">
        <v>30</v>
      </c>
      <c r="B454" t="s">
        <v>108</v>
      </c>
      <c r="C454" t="str">
        <f t="shared" si="7"/>
        <v>Dumai-Oct</v>
      </c>
      <c r="D454">
        <v>975</v>
      </c>
    </row>
    <row r="455" spans="1:4" x14ac:dyDescent="0.25">
      <c r="A455" t="s">
        <v>67</v>
      </c>
      <c r="B455" t="s">
        <v>108</v>
      </c>
      <c r="C455" t="str">
        <f t="shared" si="7"/>
        <v>Ende-Oct</v>
      </c>
      <c r="D455">
        <v>0</v>
      </c>
    </row>
    <row r="456" spans="1:4" x14ac:dyDescent="0.25">
      <c r="A456" t="s">
        <v>31</v>
      </c>
      <c r="B456" t="s">
        <v>108</v>
      </c>
      <c r="C456" t="str">
        <f t="shared" si="7"/>
        <v>Gorontalo-Oct</v>
      </c>
      <c r="D456">
        <v>0</v>
      </c>
    </row>
    <row r="457" spans="1:4" x14ac:dyDescent="0.25">
      <c r="A457" t="s">
        <v>32</v>
      </c>
      <c r="B457" t="s">
        <v>108</v>
      </c>
      <c r="C457" t="str">
        <f t="shared" si="7"/>
        <v>Gresik-Oct</v>
      </c>
      <c r="D457">
        <v>343</v>
      </c>
    </row>
    <row r="458" spans="1:4" x14ac:dyDescent="0.25">
      <c r="A458" t="s">
        <v>33</v>
      </c>
      <c r="B458" t="s">
        <v>108</v>
      </c>
      <c r="C458" t="str">
        <f t="shared" si="7"/>
        <v>Jayapura-Oct</v>
      </c>
      <c r="D458">
        <v>2</v>
      </c>
    </row>
    <row r="459" spans="1:4" x14ac:dyDescent="0.25">
      <c r="A459" t="s">
        <v>34</v>
      </c>
      <c r="B459" t="s">
        <v>108</v>
      </c>
      <c r="C459" t="str">
        <f t="shared" si="7"/>
        <v>Kendari-Oct</v>
      </c>
      <c r="D459">
        <v>1</v>
      </c>
    </row>
    <row r="460" spans="1:4" x14ac:dyDescent="0.25">
      <c r="A460" t="s">
        <v>35</v>
      </c>
      <c r="B460" t="s">
        <v>108</v>
      </c>
      <c r="C460" t="str">
        <f t="shared" si="7"/>
        <v>Kolonodale-Oct</v>
      </c>
      <c r="D460">
        <v>0</v>
      </c>
    </row>
    <row r="461" spans="1:4" x14ac:dyDescent="0.25">
      <c r="A461" t="s">
        <v>36</v>
      </c>
      <c r="B461" t="s">
        <v>108</v>
      </c>
      <c r="C461" t="str">
        <f t="shared" si="7"/>
        <v>Kuala Tanjung-Oct</v>
      </c>
      <c r="D461">
        <v>9</v>
      </c>
    </row>
    <row r="462" spans="1:4" x14ac:dyDescent="0.25">
      <c r="A462" t="s">
        <v>37</v>
      </c>
      <c r="B462" t="s">
        <v>108</v>
      </c>
      <c r="C462" t="str">
        <f t="shared" si="7"/>
        <v>Kumai-Oct</v>
      </c>
      <c r="D462">
        <v>0</v>
      </c>
    </row>
    <row r="463" spans="1:4" x14ac:dyDescent="0.25">
      <c r="A463" t="s">
        <v>71</v>
      </c>
      <c r="B463" t="s">
        <v>108</v>
      </c>
      <c r="C463" t="str">
        <f t="shared" si="7"/>
        <v>Lhokseumawe-Oct</v>
      </c>
      <c r="D463">
        <v>70</v>
      </c>
    </row>
    <row r="464" spans="1:4" x14ac:dyDescent="0.25">
      <c r="A464" t="s">
        <v>39</v>
      </c>
      <c r="B464" t="s">
        <v>108</v>
      </c>
      <c r="C464" t="str">
        <f t="shared" si="7"/>
        <v>Luwuk-Oct</v>
      </c>
      <c r="D464">
        <v>0</v>
      </c>
    </row>
    <row r="465" spans="1:4" x14ac:dyDescent="0.25">
      <c r="A465" t="s">
        <v>72</v>
      </c>
      <c r="B465" t="s">
        <v>108</v>
      </c>
      <c r="C465" t="str">
        <f t="shared" si="7"/>
        <v>Maumere-Oct</v>
      </c>
      <c r="D465">
        <v>0</v>
      </c>
    </row>
    <row r="466" spans="1:4" x14ac:dyDescent="0.25">
      <c r="A466" t="s">
        <v>73</v>
      </c>
      <c r="B466" t="s">
        <v>108</v>
      </c>
      <c r="C466" t="str">
        <f t="shared" si="7"/>
        <v>Palembang-Oct</v>
      </c>
      <c r="D466">
        <v>4</v>
      </c>
    </row>
    <row r="467" spans="1:4" x14ac:dyDescent="0.25">
      <c r="A467" t="s">
        <v>43</v>
      </c>
      <c r="B467" t="s">
        <v>108</v>
      </c>
      <c r="C467" t="str">
        <f t="shared" si="7"/>
        <v>Panjang-Oct</v>
      </c>
      <c r="D467">
        <v>113</v>
      </c>
    </row>
    <row r="468" spans="1:4" x14ac:dyDescent="0.25">
      <c r="A468" t="s">
        <v>74</v>
      </c>
      <c r="B468" t="s">
        <v>108</v>
      </c>
      <c r="C468" t="str">
        <f t="shared" si="7"/>
        <v>Parepare-Oct</v>
      </c>
      <c r="D468">
        <v>1</v>
      </c>
    </row>
    <row r="469" spans="1:4" x14ac:dyDescent="0.25">
      <c r="A469" t="s">
        <v>47</v>
      </c>
      <c r="B469" t="s">
        <v>108</v>
      </c>
      <c r="C469" t="str">
        <f t="shared" si="7"/>
        <v>Pomalaa-Oct</v>
      </c>
      <c r="D469">
        <v>1</v>
      </c>
    </row>
    <row r="470" spans="1:4" x14ac:dyDescent="0.25">
      <c r="A470" t="s">
        <v>21</v>
      </c>
      <c r="B470" t="s">
        <v>108</v>
      </c>
      <c r="C470" t="str">
        <f t="shared" si="7"/>
        <v>Pontianak-Oct</v>
      </c>
      <c r="D470">
        <v>10</v>
      </c>
    </row>
    <row r="471" spans="1:4" x14ac:dyDescent="0.25">
      <c r="A471" t="s">
        <v>75</v>
      </c>
      <c r="B471" t="s">
        <v>108</v>
      </c>
      <c r="C471" t="str">
        <f t="shared" si="7"/>
        <v>Probolinggo-Oct</v>
      </c>
      <c r="D471">
        <v>0</v>
      </c>
    </row>
    <row r="472" spans="1:4" x14ac:dyDescent="0.25">
      <c r="A472" t="s">
        <v>82</v>
      </c>
      <c r="B472" t="s">
        <v>108</v>
      </c>
      <c r="C472" t="str">
        <f t="shared" si="7"/>
        <v>Pulau Baai-Oct</v>
      </c>
      <c r="D472">
        <v>48</v>
      </c>
    </row>
    <row r="473" spans="1:4" x14ac:dyDescent="0.25">
      <c r="A473" t="s">
        <v>96</v>
      </c>
      <c r="B473" t="s">
        <v>108</v>
      </c>
      <c r="C473" t="str">
        <f t="shared" si="7"/>
        <v>Pulau Sambu-Oct</v>
      </c>
      <c r="D473">
        <v>5239</v>
      </c>
    </row>
    <row r="474" spans="1:4" x14ac:dyDescent="0.25">
      <c r="A474" t="s">
        <v>48</v>
      </c>
      <c r="B474" t="s">
        <v>108</v>
      </c>
      <c r="C474" t="str">
        <f t="shared" si="7"/>
        <v>Samarinda-Oct</v>
      </c>
      <c r="D474">
        <v>5</v>
      </c>
    </row>
    <row r="475" spans="1:4" x14ac:dyDescent="0.25">
      <c r="A475" t="s">
        <v>76</v>
      </c>
      <c r="B475" t="s">
        <v>108</v>
      </c>
      <c r="C475" t="str">
        <f t="shared" si="7"/>
        <v>Sekupang-Oct</v>
      </c>
      <c r="D475">
        <v>3352</v>
      </c>
    </row>
    <row r="476" spans="1:4" x14ac:dyDescent="0.25">
      <c r="A476" t="s">
        <v>51</v>
      </c>
      <c r="B476" t="s">
        <v>108</v>
      </c>
      <c r="C476" t="str">
        <f t="shared" si="7"/>
        <v>Serui-Oct</v>
      </c>
      <c r="D476">
        <v>0</v>
      </c>
    </row>
    <row r="477" spans="1:4" x14ac:dyDescent="0.25">
      <c r="A477" t="s">
        <v>52</v>
      </c>
      <c r="B477" t="s">
        <v>108</v>
      </c>
      <c r="C477" t="str">
        <f t="shared" si="7"/>
        <v>Sibolga-Oct</v>
      </c>
      <c r="D477">
        <v>0</v>
      </c>
    </row>
    <row r="478" spans="1:4" x14ac:dyDescent="0.25">
      <c r="A478" t="s">
        <v>77</v>
      </c>
      <c r="B478" t="s">
        <v>108</v>
      </c>
      <c r="C478" t="str">
        <f t="shared" si="7"/>
        <v>Sungaipakning-Oct</v>
      </c>
      <c r="D478">
        <v>41</v>
      </c>
    </row>
    <row r="479" spans="1:4" x14ac:dyDescent="0.25">
      <c r="A479" t="s">
        <v>54</v>
      </c>
      <c r="B479" t="s">
        <v>108</v>
      </c>
      <c r="C479" t="str">
        <f t="shared" si="7"/>
        <v>Tanjung Balai Karimun-Oct</v>
      </c>
      <c r="D479">
        <v>22</v>
      </c>
    </row>
    <row r="480" spans="1:4" x14ac:dyDescent="0.25">
      <c r="A480" t="s">
        <v>98</v>
      </c>
      <c r="B480" t="s">
        <v>108</v>
      </c>
      <c r="C480" t="str">
        <f t="shared" si="7"/>
        <v>Tanjung Benete-Oct</v>
      </c>
      <c r="D480">
        <v>6</v>
      </c>
    </row>
    <row r="481" spans="1:4" x14ac:dyDescent="0.25">
      <c r="A481" t="s">
        <v>118</v>
      </c>
      <c r="B481" t="s">
        <v>108</v>
      </c>
      <c r="C481" t="str">
        <f t="shared" si="7"/>
        <v>Tanjung Santan-Oct</v>
      </c>
      <c r="D481">
        <v>0</v>
      </c>
    </row>
    <row r="482" spans="1:4" x14ac:dyDescent="0.25">
      <c r="A482" t="s">
        <v>17</v>
      </c>
      <c r="B482" t="s">
        <v>108</v>
      </c>
      <c r="C482" t="str">
        <f t="shared" si="7"/>
        <v>Teluk Bayur-Oct</v>
      </c>
      <c r="D482">
        <v>69</v>
      </c>
    </row>
    <row r="483" spans="1:4" x14ac:dyDescent="0.25">
      <c r="A483" t="s">
        <v>78</v>
      </c>
      <c r="B483" t="s">
        <v>108</v>
      </c>
      <c r="C483" t="str">
        <f t="shared" si="7"/>
        <v>Ternate-Oct</v>
      </c>
      <c r="D483">
        <v>0</v>
      </c>
    </row>
    <row r="484" spans="1:4" x14ac:dyDescent="0.25">
      <c r="A484" t="s">
        <v>97</v>
      </c>
      <c r="B484" t="s">
        <v>108</v>
      </c>
      <c r="C484" t="str">
        <f t="shared" si="7"/>
        <v>Tg. Sorong-Oct</v>
      </c>
      <c r="D484">
        <v>6</v>
      </c>
    </row>
    <row r="485" spans="1:4" x14ac:dyDescent="0.25">
      <c r="A485" t="s">
        <v>59</v>
      </c>
      <c r="B485" t="s">
        <v>108</v>
      </c>
      <c r="C485" t="str">
        <f t="shared" si="7"/>
        <v>Waingapu-Oct</v>
      </c>
      <c r="D485">
        <v>0</v>
      </c>
    </row>
    <row r="486" spans="1:4" x14ac:dyDescent="0.25">
      <c r="A486" t="s">
        <v>62</v>
      </c>
      <c r="B486" t="s">
        <v>107</v>
      </c>
      <c r="C486" t="str">
        <f t="shared" si="7"/>
        <v>Ambon-Sep</v>
      </c>
      <c r="D486">
        <v>3</v>
      </c>
    </row>
    <row r="487" spans="1:4" x14ac:dyDescent="0.25">
      <c r="A487" t="s">
        <v>63</v>
      </c>
      <c r="B487" t="s">
        <v>107</v>
      </c>
      <c r="C487" t="str">
        <f t="shared" si="7"/>
        <v>Balikpapan-Sep</v>
      </c>
      <c r="D487">
        <v>460</v>
      </c>
    </row>
    <row r="488" spans="1:4" x14ac:dyDescent="0.25">
      <c r="A488" t="s">
        <v>23</v>
      </c>
      <c r="B488" t="s">
        <v>107</v>
      </c>
      <c r="C488" t="str">
        <f t="shared" si="7"/>
        <v>Banjarmasin-Sep</v>
      </c>
      <c r="D488">
        <v>2</v>
      </c>
    </row>
    <row r="489" spans="1:4" x14ac:dyDescent="0.25">
      <c r="A489" t="s">
        <v>19</v>
      </c>
      <c r="B489" t="s">
        <v>107</v>
      </c>
      <c r="C489" t="str">
        <f t="shared" si="7"/>
        <v>Banten-Sep</v>
      </c>
      <c r="D489">
        <v>1108</v>
      </c>
    </row>
    <row r="490" spans="1:4" x14ac:dyDescent="0.25">
      <c r="A490" t="s">
        <v>64</v>
      </c>
      <c r="B490" t="s">
        <v>107</v>
      </c>
      <c r="C490" t="str">
        <f t="shared" si="7"/>
        <v>Baubau-Sep</v>
      </c>
      <c r="D490">
        <v>0</v>
      </c>
    </row>
    <row r="491" spans="1:4" x14ac:dyDescent="0.25">
      <c r="A491" t="s">
        <v>24</v>
      </c>
      <c r="B491" t="s">
        <v>107</v>
      </c>
      <c r="C491" t="str">
        <f t="shared" si="7"/>
        <v>Belawan-Sep</v>
      </c>
      <c r="D491">
        <v>537</v>
      </c>
    </row>
    <row r="492" spans="1:4" x14ac:dyDescent="0.25">
      <c r="A492" t="s">
        <v>20</v>
      </c>
      <c r="B492" t="s">
        <v>107</v>
      </c>
      <c r="C492" t="str">
        <f t="shared" si="7"/>
        <v>Benoa-Sep</v>
      </c>
      <c r="D492">
        <v>46</v>
      </c>
    </row>
    <row r="493" spans="1:4" x14ac:dyDescent="0.25">
      <c r="A493" t="s">
        <v>26</v>
      </c>
      <c r="B493" t="s">
        <v>107</v>
      </c>
      <c r="C493" t="str">
        <f t="shared" si="7"/>
        <v>Bitung-Sep</v>
      </c>
      <c r="D493">
        <v>34</v>
      </c>
    </row>
    <row r="494" spans="1:4" x14ac:dyDescent="0.25">
      <c r="A494" t="s">
        <v>113</v>
      </c>
      <c r="B494" t="s">
        <v>107</v>
      </c>
      <c r="C494" t="str">
        <f t="shared" si="7"/>
        <v>Bontang Lng Terminal-Sep</v>
      </c>
      <c r="D494">
        <v>6</v>
      </c>
    </row>
    <row r="495" spans="1:4" x14ac:dyDescent="0.25">
      <c r="A495" t="s">
        <v>27</v>
      </c>
      <c r="B495" t="s">
        <v>107</v>
      </c>
      <c r="C495" t="str">
        <f t="shared" si="7"/>
        <v>Bula-Sep</v>
      </c>
      <c r="D495">
        <v>0</v>
      </c>
    </row>
    <row r="496" spans="1:4" x14ac:dyDescent="0.25">
      <c r="A496" t="s">
        <v>28</v>
      </c>
      <c r="B496" t="s">
        <v>107</v>
      </c>
      <c r="C496" t="str">
        <f t="shared" si="7"/>
        <v>Celukan Bawang-Sep</v>
      </c>
      <c r="D496">
        <v>0</v>
      </c>
    </row>
    <row r="497" spans="1:4" x14ac:dyDescent="0.25">
      <c r="A497" t="s">
        <v>18</v>
      </c>
      <c r="B497" t="s">
        <v>107</v>
      </c>
      <c r="C497" t="str">
        <f t="shared" si="7"/>
        <v>Cirebon-Sep</v>
      </c>
      <c r="D497">
        <v>3</v>
      </c>
    </row>
    <row r="498" spans="1:4" x14ac:dyDescent="0.25">
      <c r="A498" t="s">
        <v>30</v>
      </c>
      <c r="B498" t="s">
        <v>107</v>
      </c>
      <c r="C498" t="str">
        <f t="shared" si="7"/>
        <v>Dumai-Sep</v>
      </c>
      <c r="D498">
        <v>492</v>
      </c>
    </row>
    <row r="499" spans="1:4" x14ac:dyDescent="0.25">
      <c r="A499" t="s">
        <v>67</v>
      </c>
      <c r="B499" t="s">
        <v>107</v>
      </c>
      <c r="C499" t="str">
        <f t="shared" si="7"/>
        <v>Ende-Sep</v>
      </c>
      <c r="D499">
        <v>0</v>
      </c>
    </row>
    <row r="500" spans="1:4" x14ac:dyDescent="0.25">
      <c r="A500" t="s">
        <v>31</v>
      </c>
      <c r="B500" t="s">
        <v>107</v>
      </c>
      <c r="C500" t="str">
        <f t="shared" si="7"/>
        <v>Gorontalo-Sep</v>
      </c>
      <c r="D500">
        <v>0</v>
      </c>
    </row>
    <row r="501" spans="1:4" x14ac:dyDescent="0.25">
      <c r="A501" t="s">
        <v>32</v>
      </c>
      <c r="B501" t="s">
        <v>107</v>
      </c>
      <c r="C501" t="str">
        <f t="shared" si="7"/>
        <v>Gresik-Sep</v>
      </c>
      <c r="D501">
        <v>555</v>
      </c>
    </row>
    <row r="502" spans="1:4" x14ac:dyDescent="0.25">
      <c r="A502" t="s">
        <v>33</v>
      </c>
      <c r="B502" t="s">
        <v>107</v>
      </c>
      <c r="C502" t="str">
        <f t="shared" si="7"/>
        <v>Jayapura-Sep</v>
      </c>
      <c r="D502">
        <v>0</v>
      </c>
    </row>
    <row r="503" spans="1:4" x14ac:dyDescent="0.25">
      <c r="A503" t="s">
        <v>34</v>
      </c>
      <c r="B503" t="s">
        <v>107</v>
      </c>
      <c r="C503" t="str">
        <f t="shared" si="7"/>
        <v>Kendari-Sep</v>
      </c>
      <c r="D503">
        <v>0</v>
      </c>
    </row>
    <row r="504" spans="1:4" x14ac:dyDescent="0.25">
      <c r="A504" t="s">
        <v>35</v>
      </c>
      <c r="B504" t="s">
        <v>107</v>
      </c>
      <c r="C504" t="str">
        <f t="shared" si="7"/>
        <v>Kolonodale-Sep</v>
      </c>
      <c r="D504">
        <v>0</v>
      </c>
    </row>
    <row r="505" spans="1:4" x14ac:dyDescent="0.25">
      <c r="A505" t="s">
        <v>36</v>
      </c>
      <c r="B505" t="s">
        <v>107</v>
      </c>
      <c r="C505" t="str">
        <f t="shared" si="7"/>
        <v>Kuala Tanjung-Sep</v>
      </c>
      <c r="D505">
        <v>12</v>
      </c>
    </row>
    <row r="506" spans="1:4" x14ac:dyDescent="0.25">
      <c r="A506" t="s">
        <v>37</v>
      </c>
      <c r="B506" t="s">
        <v>107</v>
      </c>
      <c r="C506" t="str">
        <f t="shared" si="7"/>
        <v>Kumai-Sep</v>
      </c>
      <c r="D506">
        <v>0</v>
      </c>
    </row>
    <row r="507" spans="1:4" x14ac:dyDescent="0.25">
      <c r="A507" t="s">
        <v>71</v>
      </c>
      <c r="B507" t="s">
        <v>107</v>
      </c>
      <c r="C507" t="str">
        <f t="shared" si="7"/>
        <v>Lhokseumawe-Sep</v>
      </c>
      <c r="D507">
        <v>1</v>
      </c>
    </row>
    <row r="508" spans="1:4" x14ac:dyDescent="0.25">
      <c r="A508" t="s">
        <v>39</v>
      </c>
      <c r="B508" t="s">
        <v>107</v>
      </c>
      <c r="C508" t="str">
        <f t="shared" si="7"/>
        <v>Luwuk-Sep</v>
      </c>
      <c r="D508">
        <v>0</v>
      </c>
    </row>
    <row r="509" spans="1:4" x14ac:dyDescent="0.25">
      <c r="A509" t="s">
        <v>72</v>
      </c>
      <c r="B509" t="s">
        <v>107</v>
      </c>
      <c r="C509" t="str">
        <f t="shared" si="7"/>
        <v>Maumere-Sep</v>
      </c>
      <c r="D509">
        <v>0</v>
      </c>
    </row>
    <row r="510" spans="1:4" x14ac:dyDescent="0.25">
      <c r="A510" t="s">
        <v>73</v>
      </c>
      <c r="B510" t="s">
        <v>107</v>
      </c>
      <c r="C510" t="str">
        <f t="shared" si="7"/>
        <v>Palembang-Sep</v>
      </c>
      <c r="D510">
        <v>7</v>
      </c>
    </row>
    <row r="511" spans="1:4" x14ac:dyDescent="0.25">
      <c r="A511" t="s">
        <v>43</v>
      </c>
      <c r="B511" t="s">
        <v>107</v>
      </c>
      <c r="C511" t="str">
        <f t="shared" si="7"/>
        <v>Panjang-Sep</v>
      </c>
      <c r="D511">
        <v>40</v>
      </c>
    </row>
    <row r="512" spans="1:4" x14ac:dyDescent="0.25">
      <c r="A512" t="s">
        <v>74</v>
      </c>
      <c r="B512" t="s">
        <v>107</v>
      </c>
      <c r="C512" t="str">
        <f t="shared" si="7"/>
        <v>Parepare-Sep</v>
      </c>
      <c r="D512">
        <v>1</v>
      </c>
    </row>
    <row r="513" spans="1:4" x14ac:dyDescent="0.25">
      <c r="A513" t="s">
        <v>47</v>
      </c>
      <c r="B513" t="s">
        <v>107</v>
      </c>
      <c r="C513" t="str">
        <f t="shared" si="7"/>
        <v>Pomalaa-Sep</v>
      </c>
      <c r="D513">
        <v>1</v>
      </c>
    </row>
    <row r="514" spans="1:4" x14ac:dyDescent="0.25">
      <c r="A514" t="s">
        <v>21</v>
      </c>
      <c r="B514" t="s">
        <v>107</v>
      </c>
      <c r="C514" t="str">
        <f t="shared" si="7"/>
        <v>Pontianak-Sep</v>
      </c>
      <c r="D514">
        <v>3</v>
      </c>
    </row>
    <row r="515" spans="1:4" x14ac:dyDescent="0.25">
      <c r="A515" t="s">
        <v>75</v>
      </c>
      <c r="B515" t="s">
        <v>107</v>
      </c>
      <c r="C515" t="str">
        <f t="shared" ref="C515:C529" si="8">_xlfn.CONCAT(TRIM(A515),"-",TRIM(B515))</f>
        <v>Probolinggo-Sep</v>
      </c>
      <c r="D515">
        <v>3</v>
      </c>
    </row>
    <row r="516" spans="1:4" x14ac:dyDescent="0.25">
      <c r="A516" t="s">
        <v>82</v>
      </c>
      <c r="B516" t="s">
        <v>107</v>
      </c>
      <c r="C516" t="str">
        <f t="shared" si="8"/>
        <v>Pulau Baai-Sep</v>
      </c>
      <c r="D516">
        <v>36</v>
      </c>
    </row>
    <row r="517" spans="1:4" x14ac:dyDescent="0.25">
      <c r="A517" t="s">
        <v>96</v>
      </c>
      <c r="B517" t="s">
        <v>107</v>
      </c>
      <c r="C517" t="str">
        <f t="shared" si="8"/>
        <v>Pulau Sambu-Sep</v>
      </c>
      <c r="D517">
        <v>3570</v>
      </c>
    </row>
    <row r="518" spans="1:4" x14ac:dyDescent="0.25">
      <c r="A518" t="s">
        <v>48</v>
      </c>
      <c r="B518" t="s">
        <v>107</v>
      </c>
      <c r="C518" t="str">
        <f t="shared" si="8"/>
        <v>Samarinda-Sep</v>
      </c>
      <c r="D518">
        <v>0</v>
      </c>
    </row>
    <row r="519" spans="1:4" x14ac:dyDescent="0.25">
      <c r="A519" t="s">
        <v>76</v>
      </c>
      <c r="B519" t="s">
        <v>107</v>
      </c>
      <c r="C519" t="str">
        <f t="shared" si="8"/>
        <v>Sekupang-Sep</v>
      </c>
      <c r="D519">
        <v>1930</v>
      </c>
    </row>
    <row r="520" spans="1:4" x14ac:dyDescent="0.25">
      <c r="A520" t="s">
        <v>51</v>
      </c>
      <c r="B520" t="s">
        <v>107</v>
      </c>
      <c r="C520" t="str">
        <f t="shared" si="8"/>
        <v>Serui-Sep</v>
      </c>
      <c r="D520">
        <v>2</v>
      </c>
    </row>
    <row r="521" spans="1:4" x14ac:dyDescent="0.25">
      <c r="A521" t="s">
        <v>52</v>
      </c>
      <c r="B521" t="s">
        <v>107</v>
      </c>
      <c r="C521" t="str">
        <f t="shared" si="8"/>
        <v>Sibolga-Sep</v>
      </c>
      <c r="D521">
        <v>0</v>
      </c>
    </row>
    <row r="522" spans="1:4" x14ac:dyDescent="0.25">
      <c r="A522" t="s">
        <v>77</v>
      </c>
      <c r="B522" t="s">
        <v>107</v>
      </c>
      <c r="C522" t="str">
        <f t="shared" si="8"/>
        <v>Sungaipakning-Sep</v>
      </c>
      <c r="D522">
        <v>41</v>
      </c>
    </row>
    <row r="523" spans="1:4" x14ac:dyDescent="0.25">
      <c r="A523" t="s">
        <v>54</v>
      </c>
      <c r="B523" t="s">
        <v>107</v>
      </c>
      <c r="C523" t="str">
        <f t="shared" si="8"/>
        <v>Tanjung Balai Karimun-Sep</v>
      </c>
      <c r="D523">
        <v>17</v>
      </c>
    </row>
    <row r="524" spans="1:4" x14ac:dyDescent="0.25">
      <c r="A524" t="s">
        <v>98</v>
      </c>
      <c r="B524" t="s">
        <v>107</v>
      </c>
      <c r="C524" t="str">
        <f t="shared" si="8"/>
        <v>Tanjung Benete-Sep</v>
      </c>
      <c r="D524">
        <v>7</v>
      </c>
    </row>
    <row r="525" spans="1:4" x14ac:dyDescent="0.25">
      <c r="A525" t="s">
        <v>118</v>
      </c>
      <c r="B525" t="s">
        <v>107</v>
      </c>
      <c r="C525" t="str">
        <f t="shared" si="8"/>
        <v>Tanjung Santan-Sep</v>
      </c>
      <c r="D525">
        <v>1</v>
      </c>
    </row>
    <row r="526" spans="1:4" x14ac:dyDescent="0.25">
      <c r="A526" t="s">
        <v>17</v>
      </c>
      <c r="B526" t="s">
        <v>107</v>
      </c>
      <c r="C526" t="str">
        <f t="shared" si="8"/>
        <v>Teluk Bayur-Sep</v>
      </c>
      <c r="D526">
        <v>36</v>
      </c>
    </row>
    <row r="527" spans="1:4" x14ac:dyDescent="0.25">
      <c r="A527" t="s">
        <v>78</v>
      </c>
      <c r="B527" t="s">
        <v>107</v>
      </c>
      <c r="C527" t="str">
        <f t="shared" si="8"/>
        <v>Ternate-Sep</v>
      </c>
      <c r="D527">
        <v>0</v>
      </c>
    </row>
    <row r="528" spans="1:4" x14ac:dyDescent="0.25">
      <c r="A528" t="s">
        <v>97</v>
      </c>
      <c r="B528" t="s">
        <v>107</v>
      </c>
      <c r="C528" t="str">
        <f t="shared" si="8"/>
        <v>Tg. Sorong-Sep</v>
      </c>
      <c r="D528">
        <v>2</v>
      </c>
    </row>
    <row r="529" spans="1:4" x14ac:dyDescent="0.25">
      <c r="A529" t="s">
        <v>59</v>
      </c>
      <c r="B529" t="s">
        <v>107</v>
      </c>
      <c r="C529" t="str">
        <f t="shared" si="8"/>
        <v>Waingapu-Sep</v>
      </c>
      <c r="D529">
        <v>0</v>
      </c>
    </row>
    <row r="530" spans="1:4" x14ac:dyDescent="0.25">
      <c r="A530" s="2"/>
    </row>
    <row r="531" spans="1:4" x14ac:dyDescent="0.25">
      <c r="A531" s="2"/>
    </row>
    <row r="532" spans="1:4" x14ac:dyDescent="0.25">
      <c r="A532" s="2"/>
    </row>
    <row r="534" spans="1:4" x14ac:dyDescent="0.25">
      <c r="A534" s="2"/>
    </row>
    <row r="535" spans="1:4" x14ac:dyDescent="0.25">
      <c r="A535" s="2"/>
    </row>
    <row r="537" spans="1:4" x14ac:dyDescent="0.25">
      <c r="A537" s="2"/>
    </row>
    <row r="538" spans="1:4" x14ac:dyDescent="0.25">
      <c r="A538" s="2"/>
    </row>
    <row r="539" spans="1:4" x14ac:dyDescent="0.25">
      <c r="A539" s="2"/>
    </row>
    <row r="541" spans="1:4" x14ac:dyDescent="0.25">
      <c r="A541" s="2"/>
    </row>
    <row r="542" spans="1:4" x14ac:dyDescent="0.25">
      <c r="A542" s="2"/>
    </row>
    <row r="543" spans="1:4" x14ac:dyDescent="0.25">
      <c r="A543" s="2"/>
    </row>
    <row r="544" spans="1:4" x14ac:dyDescent="0.25">
      <c r="A544" s="2"/>
    </row>
    <row r="545" spans="1:1" x14ac:dyDescent="0.25">
      <c r="A545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7" spans="1:1" x14ac:dyDescent="0.25">
      <c r="A557" s="2"/>
    </row>
    <row r="559" spans="1:1" x14ac:dyDescent="0.25">
      <c r="A559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8" spans="1:1" x14ac:dyDescent="0.25">
      <c r="A568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7" spans="1:1" x14ac:dyDescent="0.25">
      <c r="A577" s="2"/>
    </row>
    <row r="579" spans="1:1" x14ac:dyDescent="0.25">
      <c r="A579" s="2"/>
    </row>
    <row r="584" spans="1:1" x14ac:dyDescent="0.25">
      <c r="A584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2" spans="1:1" x14ac:dyDescent="0.25">
      <c r="A592" s="2"/>
    </row>
    <row r="593" spans="1:1" x14ac:dyDescent="0.25">
      <c r="A593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5" spans="1:1" x14ac:dyDescent="0.25">
      <c r="A615" s="2"/>
    </row>
    <row r="617" spans="1:1" x14ac:dyDescent="0.25">
      <c r="A617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6" spans="1:1" x14ac:dyDescent="0.25">
      <c r="A626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5" spans="1:1" x14ac:dyDescent="0.25">
      <c r="A635" s="2"/>
    </row>
    <row r="637" spans="1:1" x14ac:dyDescent="0.25">
      <c r="A637" s="2"/>
    </row>
    <row r="642" spans="1:1" x14ac:dyDescent="0.25">
      <c r="A642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50" spans="1:1" x14ac:dyDescent="0.25">
      <c r="A650" s="2"/>
    </row>
    <row r="651" spans="1:1" x14ac:dyDescent="0.25">
      <c r="A651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3" spans="1:1" x14ac:dyDescent="0.25">
      <c r="A673" s="2"/>
    </row>
    <row r="675" spans="1:1" x14ac:dyDescent="0.25">
      <c r="A675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4" spans="1:1" x14ac:dyDescent="0.25">
      <c r="A684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3" spans="1:1" x14ac:dyDescent="0.25">
      <c r="A693" s="2"/>
    </row>
    <row r="695" spans="1:1" x14ac:dyDescent="0.25">
      <c r="A695" s="2"/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5F83C-A27A-4231-BF08-C0537AC1C933}">
  <dimension ref="A1:P695"/>
  <sheetViews>
    <sheetView topLeftCell="A2" workbookViewId="0">
      <selection activeCell="E2" sqref="E2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309</v>
      </c>
      <c r="E2">
        <v>309</v>
      </c>
      <c r="F2">
        <v>118</v>
      </c>
      <c r="G2">
        <v>192</v>
      </c>
      <c r="H2">
        <v>232</v>
      </c>
      <c r="I2">
        <v>308</v>
      </c>
      <c r="J2">
        <v>104</v>
      </c>
      <c r="K2">
        <v>106</v>
      </c>
      <c r="L2">
        <v>361</v>
      </c>
      <c r="M2">
        <v>246</v>
      </c>
      <c r="N2">
        <v>112</v>
      </c>
      <c r="O2">
        <v>125</v>
      </c>
      <c r="P2">
        <v>107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1967</v>
      </c>
      <c r="E3">
        <v>1967</v>
      </c>
      <c r="F3">
        <v>2599</v>
      </c>
      <c r="G3">
        <v>2289</v>
      </c>
      <c r="H3">
        <v>2496</v>
      </c>
      <c r="I3">
        <v>2359</v>
      </c>
      <c r="J3">
        <v>2010</v>
      </c>
      <c r="K3">
        <v>1839</v>
      </c>
      <c r="L3">
        <v>2472</v>
      </c>
      <c r="M3">
        <v>2188</v>
      </c>
      <c r="N3">
        <v>1689</v>
      </c>
      <c r="O3">
        <v>2828</v>
      </c>
      <c r="P3">
        <v>2431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96</v>
      </c>
      <c r="E4">
        <v>96</v>
      </c>
      <c r="F4">
        <v>126</v>
      </c>
      <c r="G4">
        <v>217</v>
      </c>
      <c r="H4">
        <v>72</v>
      </c>
      <c r="I4">
        <v>47</v>
      </c>
      <c r="J4">
        <v>110</v>
      </c>
      <c r="K4">
        <v>97</v>
      </c>
      <c r="L4">
        <v>103</v>
      </c>
      <c r="M4">
        <v>86</v>
      </c>
      <c r="N4">
        <v>162</v>
      </c>
      <c r="O4">
        <v>214</v>
      </c>
      <c r="P4">
        <v>193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81</v>
      </c>
      <c r="E5">
        <v>81</v>
      </c>
      <c r="F5">
        <v>419</v>
      </c>
      <c r="G5">
        <v>451</v>
      </c>
      <c r="H5">
        <v>70</v>
      </c>
      <c r="I5">
        <v>74</v>
      </c>
      <c r="J5">
        <v>70</v>
      </c>
      <c r="K5">
        <v>58</v>
      </c>
      <c r="L5">
        <v>70</v>
      </c>
      <c r="M5">
        <v>65</v>
      </c>
      <c r="N5">
        <v>93</v>
      </c>
      <c r="O5">
        <v>112</v>
      </c>
      <c r="P5">
        <v>518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94</v>
      </c>
      <c r="E6">
        <v>94</v>
      </c>
      <c r="F6">
        <v>78</v>
      </c>
      <c r="G6">
        <v>82</v>
      </c>
      <c r="H6">
        <v>59</v>
      </c>
      <c r="I6">
        <v>64</v>
      </c>
      <c r="J6">
        <v>86</v>
      </c>
      <c r="K6">
        <v>87</v>
      </c>
      <c r="L6">
        <v>70</v>
      </c>
      <c r="M6">
        <v>92</v>
      </c>
      <c r="N6">
        <v>44</v>
      </c>
      <c r="O6">
        <v>77</v>
      </c>
      <c r="P6">
        <v>67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79</v>
      </c>
      <c r="E7">
        <v>79</v>
      </c>
      <c r="F7">
        <v>106</v>
      </c>
      <c r="G7">
        <v>605</v>
      </c>
      <c r="H7">
        <v>54</v>
      </c>
      <c r="I7">
        <v>40</v>
      </c>
      <c r="J7">
        <v>81</v>
      </c>
      <c r="K7">
        <v>67</v>
      </c>
      <c r="L7">
        <v>83</v>
      </c>
      <c r="M7">
        <v>44</v>
      </c>
      <c r="N7">
        <v>123</v>
      </c>
      <c r="O7">
        <v>316</v>
      </c>
      <c r="P7">
        <v>253</v>
      </c>
    </row>
    <row r="8" spans="1:16" x14ac:dyDescent="0.25">
      <c r="A8" t="s">
        <v>20</v>
      </c>
      <c r="B8" t="s">
        <v>104</v>
      </c>
      <c r="C8" t="str">
        <f t="shared" si="0"/>
        <v>Benoa-Apr</v>
      </c>
      <c r="D8">
        <v>56</v>
      </c>
      <c r="E8">
        <v>56</v>
      </c>
      <c r="F8">
        <v>100</v>
      </c>
      <c r="G8">
        <v>197</v>
      </c>
      <c r="H8">
        <v>35</v>
      </c>
      <c r="I8">
        <v>51</v>
      </c>
      <c r="J8">
        <v>129</v>
      </c>
      <c r="K8">
        <v>121</v>
      </c>
      <c r="L8">
        <v>52</v>
      </c>
      <c r="M8">
        <v>103</v>
      </c>
      <c r="N8">
        <v>71</v>
      </c>
      <c r="O8">
        <v>196</v>
      </c>
      <c r="P8">
        <v>161</v>
      </c>
    </row>
    <row r="9" spans="1:16" x14ac:dyDescent="0.25">
      <c r="A9" t="s">
        <v>26</v>
      </c>
      <c r="B9" t="s">
        <v>104</v>
      </c>
      <c r="C9" t="str">
        <f t="shared" si="0"/>
        <v>Bitung-Apr</v>
      </c>
      <c r="D9">
        <v>183</v>
      </c>
      <c r="E9">
        <v>183</v>
      </c>
      <c r="F9">
        <v>137</v>
      </c>
      <c r="G9">
        <v>141</v>
      </c>
      <c r="H9">
        <v>220</v>
      </c>
      <c r="I9">
        <v>117</v>
      </c>
      <c r="J9">
        <v>147</v>
      </c>
      <c r="K9">
        <v>114</v>
      </c>
      <c r="L9">
        <v>198</v>
      </c>
      <c r="M9">
        <v>177</v>
      </c>
      <c r="N9">
        <v>104</v>
      </c>
      <c r="O9">
        <v>143</v>
      </c>
      <c r="P9">
        <v>164</v>
      </c>
    </row>
    <row r="10" spans="1:16" x14ac:dyDescent="0.25">
      <c r="A10" t="s">
        <v>113</v>
      </c>
      <c r="B10" t="s">
        <v>104</v>
      </c>
      <c r="C10" t="str">
        <f t="shared" si="0"/>
        <v>Bontang Lng Terminal-Apr</v>
      </c>
      <c r="D10">
        <v>4</v>
      </c>
      <c r="E10">
        <v>4</v>
      </c>
      <c r="F10">
        <v>1</v>
      </c>
      <c r="G10">
        <v>2</v>
      </c>
      <c r="H10">
        <v>1</v>
      </c>
      <c r="I10">
        <v>3</v>
      </c>
      <c r="J10">
        <v>2</v>
      </c>
      <c r="K10">
        <v>3</v>
      </c>
      <c r="L10">
        <v>4</v>
      </c>
      <c r="M10">
        <v>1</v>
      </c>
      <c r="N10">
        <v>1</v>
      </c>
      <c r="O10">
        <v>3</v>
      </c>
      <c r="P10">
        <v>1</v>
      </c>
    </row>
    <row r="11" spans="1:16" x14ac:dyDescent="0.25">
      <c r="A11" t="s">
        <v>27</v>
      </c>
      <c r="B11" t="s">
        <v>104</v>
      </c>
      <c r="C11" t="str">
        <f t="shared" si="0"/>
        <v>Bula-Apr</v>
      </c>
      <c r="D11">
        <v>3</v>
      </c>
      <c r="E11">
        <v>3</v>
      </c>
      <c r="F11">
        <v>5</v>
      </c>
      <c r="G11">
        <v>6</v>
      </c>
      <c r="H11">
        <v>2</v>
      </c>
      <c r="I11">
        <v>3</v>
      </c>
      <c r="J11">
        <v>10</v>
      </c>
      <c r="K11">
        <v>5</v>
      </c>
      <c r="L11">
        <v>0</v>
      </c>
      <c r="M11">
        <v>4</v>
      </c>
      <c r="N11">
        <v>2</v>
      </c>
      <c r="O11">
        <v>11</v>
      </c>
      <c r="P11">
        <v>7</v>
      </c>
    </row>
    <row r="12" spans="1:16" x14ac:dyDescent="0.25">
      <c r="A12" t="s">
        <v>28</v>
      </c>
      <c r="B12" t="s">
        <v>104</v>
      </c>
      <c r="C12" t="str">
        <f t="shared" si="0"/>
        <v>Celukan Bawang-Apr</v>
      </c>
      <c r="D12">
        <v>14</v>
      </c>
      <c r="E12">
        <v>14</v>
      </c>
      <c r="F12">
        <v>8</v>
      </c>
      <c r="G12">
        <v>20</v>
      </c>
      <c r="H12">
        <v>18</v>
      </c>
      <c r="I12">
        <v>15</v>
      </c>
      <c r="J12">
        <v>17</v>
      </c>
      <c r="K12">
        <v>17</v>
      </c>
      <c r="L12">
        <v>9</v>
      </c>
      <c r="M12">
        <v>11</v>
      </c>
      <c r="N12">
        <v>11</v>
      </c>
      <c r="O12">
        <v>10</v>
      </c>
      <c r="P12">
        <v>9</v>
      </c>
    </row>
    <row r="13" spans="1:16" x14ac:dyDescent="0.25">
      <c r="A13" t="s">
        <v>18</v>
      </c>
      <c r="B13" t="s">
        <v>104</v>
      </c>
      <c r="C13" t="str">
        <f t="shared" si="0"/>
        <v>Cirebon-Apr</v>
      </c>
      <c r="D13">
        <v>26</v>
      </c>
      <c r="E13">
        <v>26</v>
      </c>
      <c r="F13">
        <v>26</v>
      </c>
      <c r="G13">
        <v>24</v>
      </c>
      <c r="H13">
        <v>25</v>
      </c>
      <c r="I13">
        <v>25</v>
      </c>
      <c r="J13">
        <v>16</v>
      </c>
      <c r="K13">
        <v>24</v>
      </c>
      <c r="L13">
        <v>93</v>
      </c>
      <c r="M13">
        <v>8</v>
      </c>
      <c r="N13">
        <v>13</v>
      </c>
      <c r="O13">
        <v>25</v>
      </c>
      <c r="P13">
        <v>29</v>
      </c>
    </row>
    <row r="14" spans="1:16" x14ac:dyDescent="0.25">
      <c r="A14" t="s">
        <v>29</v>
      </c>
      <c r="B14" t="s">
        <v>104</v>
      </c>
      <c r="C14" t="str">
        <f t="shared" si="0"/>
        <v>Donggala-Apr</v>
      </c>
      <c r="D14">
        <v>4</v>
      </c>
      <c r="E14">
        <v>4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4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30</v>
      </c>
      <c r="B15" t="s">
        <v>104</v>
      </c>
      <c r="C15" t="str">
        <f t="shared" si="0"/>
        <v>Dumai-Apr</v>
      </c>
      <c r="D15">
        <v>210</v>
      </c>
      <c r="E15">
        <v>210</v>
      </c>
      <c r="F15">
        <v>374</v>
      </c>
      <c r="G15">
        <v>814</v>
      </c>
      <c r="H15">
        <v>83</v>
      </c>
      <c r="I15">
        <v>90</v>
      </c>
      <c r="J15">
        <v>194</v>
      </c>
      <c r="K15">
        <v>124</v>
      </c>
      <c r="L15">
        <v>238</v>
      </c>
      <c r="M15">
        <v>118</v>
      </c>
      <c r="N15">
        <v>746</v>
      </c>
      <c r="O15">
        <v>1162</v>
      </c>
      <c r="P15">
        <v>911</v>
      </c>
    </row>
    <row r="16" spans="1:16" x14ac:dyDescent="0.25">
      <c r="A16" t="s">
        <v>67</v>
      </c>
      <c r="B16" t="s">
        <v>104</v>
      </c>
      <c r="C16" t="str">
        <f t="shared" si="0"/>
        <v>Ende-Apr</v>
      </c>
      <c r="D16">
        <v>22</v>
      </c>
      <c r="E16">
        <v>22</v>
      </c>
      <c r="F16">
        <v>13</v>
      </c>
      <c r="G16">
        <v>25</v>
      </c>
      <c r="H16">
        <v>15</v>
      </c>
      <c r="I16">
        <v>17</v>
      </c>
      <c r="J16">
        <v>19</v>
      </c>
      <c r="K16">
        <v>21</v>
      </c>
      <c r="L16">
        <v>15</v>
      </c>
      <c r="M16">
        <v>17</v>
      </c>
      <c r="N16">
        <v>11</v>
      </c>
      <c r="O16">
        <v>21</v>
      </c>
      <c r="P16">
        <v>15</v>
      </c>
    </row>
    <row r="17" spans="1:16" x14ac:dyDescent="0.25">
      <c r="A17" t="s">
        <v>68</v>
      </c>
      <c r="B17" t="s">
        <v>104</v>
      </c>
      <c r="C17" t="str">
        <f t="shared" si="0"/>
        <v>Fakfak-Apr</v>
      </c>
      <c r="D17">
        <v>40</v>
      </c>
      <c r="E17">
        <v>40</v>
      </c>
      <c r="F17">
        <v>33</v>
      </c>
      <c r="G17">
        <v>47</v>
      </c>
      <c r="H17">
        <v>33</v>
      </c>
      <c r="I17">
        <v>34</v>
      </c>
      <c r="J17">
        <v>39</v>
      </c>
      <c r="K17">
        <v>39</v>
      </c>
      <c r="L17">
        <v>41</v>
      </c>
      <c r="M17">
        <v>32</v>
      </c>
      <c r="N17">
        <v>22</v>
      </c>
      <c r="O17">
        <v>43</v>
      </c>
      <c r="P17">
        <v>34</v>
      </c>
    </row>
    <row r="18" spans="1:16" x14ac:dyDescent="0.25">
      <c r="A18" t="s">
        <v>31</v>
      </c>
      <c r="B18" t="s">
        <v>104</v>
      </c>
      <c r="C18" t="str">
        <f t="shared" si="0"/>
        <v>Gorontalo-Apr</v>
      </c>
      <c r="D18">
        <v>61</v>
      </c>
      <c r="E18">
        <v>61</v>
      </c>
      <c r="F18">
        <v>52</v>
      </c>
      <c r="G18">
        <v>78</v>
      </c>
      <c r="H18">
        <v>52</v>
      </c>
      <c r="I18">
        <v>45</v>
      </c>
      <c r="J18">
        <v>44</v>
      </c>
      <c r="K18">
        <v>50</v>
      </c>
      <c r="L18">
        <v>72</v>
      </c>
      <c r="M18">
        <v>47</v>
      </c>
      <c r="N18">
        <v>32</v>
      </c>
      <c r="O18">
        <v>41</v>
      </c>
      <c r="P18">
        <v>50</v>
      </c>
    </row>
    <row r="19" spans="1:16" x14ac:dyDescent="0.25">
      <c r="A19" t="s">
        <v>32</v>
      </c>
      <c r="B19" t="s">
        <v>104</v>
      </c>
      <c r="C19" t="str">
        <f t="shared" si="0"/>
        <v>Gresik-Apr</v>
      </c>
      <c r="D19">
        <v>1202</v>
      </c>
      <c r="E19">
        <v>1202</v>
      </c>
      <c r="F19">
        <v>1360</v>
      </c>
      <c r="G19">
        <v>2297</v>
      </c>
      <c r="H19">
        <v>1085</v>
      </c>
      <c r="I19">
        <v>1025</v>
      </c>
      <c r="J19">
        <v>1076</v>
      </c>
      <c r="K19">
        <v>1064</v>
      </c>
      <c r="L19">
        <v>1308</v>
      </c>
      <c r="M19">
        <v>1398</v>
      </c>
      <c r="N19">
        <v>1280</v>
      </c>
      <c r="O19">
        <v>1368</v>
      </c>
      <c r="P19">
        <v>1669</v>
      </c>
    </row>
    <row r="20" spans="1:16" x14ac:dyDescent="0.25">
      <c r="A20" t="s">
        <v>33</v>
      </c>
      <c r="B20" t="s">
        <v>104</v>
      </c>
      <c r="C20" t="str">
        <f t="shared" si="0"/>
        <v>Jayapura-Apr</v>
      </c>
      <c r="D20">
        <v>38</v>
      </c>
      <c r="E20">
        <v>38</v>
      </c>
      <c r="F20">
        <v>34</v>
      </c>
      <c r="G20">
        <v>41</v>
      </c>
      <c r="H20">
        <v>31</v>
      </c>
      <c r="I20">
        <v>36</v>
      </c>
      <c r="J20">
        <v>41</v>
      </c>
      <c r="K20">
        <v>33</v>
      </c>
      <c r="L20">
        <v>38</v>
      </c>
      <c r="M20">
        <v>41</v>
      </c>
      <c r="N20">
        <v>40</v>
      </c>
      <c r="O20">
        <v>34</v>
      </c>
      <c r="P20">
        <v>39</v>
      </c>
    </row>
    <row r="21" spans="1:16" x14ac:dyDescent="0.25">
      <c r="A21" t="s">
        <v>34</v>
      </c>
      <c r="B21" t="s">
        <v>104</v>
      </c>
      <c r="C21" t="str">
        <f t="shared" si="0"/>
        <v>Kendari-Apr</v>
      </c>
      <c r="D21">
        <v>91</v>
      </c>
      <c r="E21">
        <v>91</v>
      </c>
      <c r="F21">
        <v>85</v>
      </c>
      <c r="G21">
        <v>82</v>
      </c>
      <c r="H21">
        <v>93</v>
      </c>
      <c r="I21">
        <v>61</v>
      </c>
      <c r="J21">
        <v>90</v>
      </c>
      <c r="K21">
        <v>95</v>
      </c>
      <c r="L21">
        <v>91</v>
      </c>
      <c r="M21">
        <v>87</v>
      </c>
      <c r="N21">
        <v>55</v>
      </c>
      <c r="O21">
        <v>58</v>
      </c>
      <c r="P21">
        <v>77</v>
      </c>
    </row>
    <row r="22" spans="1:16" x14ac:dyDescent="0.25">
      <c r="A22" t="s">
        <v>35</v>
      </c>
      <c r="B22" t="s">
        <v>104</v>
      </c>
      <c r="C22" t="str">
        <f t="shared" si="0"/>
        <v>Kolonodale-Apr</v>
      </c>
      <c r="D22">
        <v>4</v>
      </c>
      <c r="E22">
        <v>4</v>
      </c>
      <c r="F22">
        <v>6</v>
      </c>
      <c r="G22">
        <v>4</v>
      </c>
      <c r="H22">
        <v>3</v>
      </c>
      <c r="I22">
        <v>3</v>
      </c>
      <c r="J22">
        <v>6</v>
      </c>
      <c r="K22">
        <v>1</v>
      </c>
      <c r="L22">
        <v>4</v>
      </c>
      <c r="M22">
        <v>4</v>
      </c>
      <c r="N22">
        <v>3</v>
      </c>
      <c r="O22">
        <v>1</v>
      </c>
      <c r="P22">
        <v>3</v>
      </c>
    </row>
    <row r="23" spans="1:16" x14ac:dyDescent="0.25">
      <c r="A23" t="s">
        <v>36</v>
      </c>
      <c r="B23" t="s">
        <v>104</v>
      </c>
      <c r="C23" t="str">
        <f t="shared" si="0"/>
        <v>Kuala Tanjung-Apr</v>
      </c>
      <c r="D23">
        <v>2</v>
      </c>
      <c r="E23">
        <v>2</v>
      </c>
      <c r="F23">
        <v>8</v>
      </c>
      <c r="G23">
        <v>8</v>
      </c>
      <c r="H23">
        <v>6</v>
      </c>
      <c r="I23">
        <v>3</v>
      </c>
      <c r="J23">
        <v>10</v>
      </c>
      <c r="K23">
        <v>6</v>
      </c>
      <c r="L23">
        <v>3</v>
      </c>
      <c r="M23">
        <v>6</v>
      </c>
      <c r="N23">
        <v>5</v>
      </c>
      <c r="O23">
        <v>6</v>
      </c>
      <c r="P23">
        <v>9</v>
      </c>
    </row>
    <row r="24" spans="1:16" x14ac:dyDescent="0.25">
      <c r="A24" t="s">
        <v>37</v>
      </c>
      <c r="B24" t="s">
        <v>104</v>
      </c>
      <c r="C24" t="str">
        <f t="shared" si="0"/>
        <v>Kumai-Apr</v>
      </c>
      <c r="D24">
        <v>26</v>
      </c>
      <c r="E24">
        <v>26</v>
      </c>
      <c r="F24">
        <v>20</v>
      </c>
      <c r="G24">
        <v>44</v>
      </c>
      <c r="H24">
        <v>25</v>
      </c>
      <c r="I24">
        <v>29</v>
      </c>
      <c r="J24">
        <v>18</v>
      </c>
      <c r="K24">
        <v>21</v>
      </c>
      <c r="L24">
        <v>17</v>
      </c>
      <c r="M24">
        <v>20</v>
      </c>
      <c r="N24">
        <v>26</v>
      </c>
      <c r="O24">
        <v>44</v>
      </c>
      <c r="P24">
        <v>20</v>
      </c>
    </row>
    <row r="25" spans="1:16" x14ac:dyDescent="0.25">
      <c r="A25" t="s">
        <v>38</v>
      </c>
      <c r="B25" t="s">
        <v>104</v>
      </c>
      <c r="C25" t="str">
        <f t="shared" si="0"/>
        <v>Larantuka-Apr</v>
      </c>
      <c r="D25">
        <v>8</v>
      </c>
      <c r="E25">
        <v>8</v>
      </c>
      <c r="F25">
        <v>9</v>
      </c>
      <c r="G25">
        <v>10</v>
      </c>
      <c r="H25">
        <v>3</v>
      </c>
      <c r="I25">
        <v>11</v>
      </c>
      <c r="J25">
        <v>9</v>
      </c>
      <c r="K25">
        <v>12</v>
      </c>
      <c r="L25">
        <v>7</v>
      </c>
      <c r="M25">
        <v>12</v>
      </c>
      <c r="N25">
        <v>8</v>
      </c>
      <c r="O25">
        <v>7</v>
      </c>
      <c r="P25">
        <v>14</v>
      </c>
    </row>
    <row r="26" spans="1:16" x14ac:dyDescent="0.25">
      <c r="A26" t="s">
        <v>71</v>
      </c>
      <c r="B26" t="s">
        <v>104</v>
      </c>
      <c r="C26" t="str">
        <f t="shared" si="0"/>
        <v>Lhokseumawe-Apr</v>
      </c>
      <c r="D26">
        <v>237</v>
      </c>
      <c r="E26">
        <v>237</v>
      </c>
      <c r="F26">
        <v>104</v>
      </c>
      <c r="G26">
        <v>382</v>
      </c>
      <c r="H26">
        <v>72</v>
      </c>
      <c r="I26">
        <v>123</v>
      </c>
      <c r="J26">
        <v>70</v>
      </c>
      <c r="K26">
        <v>426</v>
      </c>
      <c r="L26">
        <v>88</v>
      </c>
      <c r="M26">
        <v>162</v>
      </c>
      <c r="N26">
        <v>129</v>
      </c>
      <c r="O26">
        <v>179</v>
      </c>
      <c r="P26">
        <v>195</v>
      </c>
    </row>
    <row r="27" spans="1:16" x14ac:dyDescent="0.25">
      <c r="A27" t="s">
        <v>39</v>
      </c>
      <c r="B27" t="s">
        <v>104</v>
      </c>
      <c r="C27" t="str">
        <f t="shared" si="0"/>
        <v>Luwuk-Apr</v>
      </c>
      <c r="D27">
        <v>56</v>
      </c>
      <c r="E27">
        <v>56</v>
      </c>
      <c r="F27">
        <v>54</v>
      </c>
      <c r="G27">
        <v>56</v>
      </c>
      <c r="H27">
        <v>36</v>
      </c>
      <c r="I27">
        <v>46</v>
      </c>
      <c r="J27">
        <v>60</v>
      </c>
      <c r="K27">
        <v>59</v>
      </c>
      <c r="L27">
        <v>46</v>
      </c>
      <c r="M27">
        <v>61</v>
      </c>
      <c r="N27">
        <v>36</v>
      </c>
      <c r="O27">
        <v>55</v>
      </c>
      <c r="P27">
        <v>58</v>
      </c>
    </row>
    <row r="28" spans="1:16" x14ac:dyDescent="0.25">
      <c r="A28" t="s">
        <v>40</v>
      </c>
      <c r="B28" t="s">
        <v>104</v>
      </c>
      <c r="C28" t="str">
        <f t="shared" si="0"/>
        <v>Manado-Apr</v>
      </c>
      <c r="D28">
        <v>0</v>
      </c>
      <c r="E28">
        <v>0</v>
      </c>
      <c r="F28">
        <v>0</v>
      </c>
      <c r="G28">
        <v>2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72</v>
      </c>
      <c r="B29" t="s">
        <v>104</v>
      </c>
      <c r="C29" t="str">
        <f t="shared" si="0"/>
        <v>Maumere-Apr</v>
      </c>
      <c r="D29">
        <v>17</v>
      </c>
      <c r="E29">
        <v>17</v>
      </c>
      <c r="F29">
        <v>17</v>
      </c>
      <c r="G29">
        <v>22</v>
      </c>
      <c r="H29">
        <v>14</v>
      </c>
      <c r="I29">
        <v>18</v>
      </c>
      <c r="J29">
        <v>18</v>
      </c>
      <c r="K29">
        <v>21</v>
      </c>
      <c r="L29">
        <v>14</v>
      </c>
      <c r="M29">
        <v>18</v>
      </c>
      <c r="N29">
        <v>18</v>
      </c>
      <c r="O29">
        <v>19</v>
      </c>
      <c r="P29">
        <v>21</v>
      </c>
    </row>
    <row r="30" spans="1:16" x14ac:dyDescent="0.25">
      <c r="A30" t="s">
        <v>41</v>
      </c>
      <c r="B30" t="s">
        <v>104</v>
      </c>
      <c r="C30" t="str">
        <f t="shared" si="0"/>
        <v>Namlea-Apr</v>
      </c>
      <c r="D30">
        <v>29</v>
      </c>
      <c r="E30">
        <v>29</v>
      </c>
      <c r="F30">
        <v>24</v>
      </c>
      <c r="G30">
        <v>30</v>
      </c>
      <c r="H30">
        <v>30</v>
      </c>
      <c r="I30">
        <v>34</v>
      </c>
      <c r="J30">
        <v>25</v>
      </c>
      <c r="K30">
        <v>23</v>
      </c>
      <c r="L30">
        <v>35</v>
      </c>
      <c r="M30">
        <v>34</v>
      </c>
      <c r="N30">
        <v>3</v>
      </c>
      <c r="O30">
        <v>28</v>
      </c>
      <c r="P30">
        <v>22</v>
      </c>
    </row>
    <row r="31" spans="1:16" x14ac:dyDescent="0.25">
      <c r="A31" t="s">
        <v>73</v>
      </c>
      <c r="B31" t="s">
        <v>104</v>
      </c>
      <c r="C31" t="str">
        <f t="shared" si="0"/>
        <v>Palembang-Apr</v>
      </c>
      <c r="D31">
        <v>22</v>
      </c>
      <c r="E31">
        <v>22</v>
      </c>
      <c r="F31">
        <v>9</v>
      </c>
      <c r="G31">
        <v>15</v>
      </c>
      <c r="H31">
        <v>24</v>
      </c>
      <c r="I31">
        <v>23</v>
      </c>
      <c r="J31">
        <v>18</v>
      </c>
      <c r="K31">
        <v>21</v>
      </c>
      <c r="L31">
        <v>21</v>
      </c>
      <c r="M31">
        <v>15</v>
      </c>
      <c r="N31">
        <v>12</v>
      </c>
      <c r="O31">
        <v>25</v>
      </c>
      <c r="P31">
        <v>26</v>
      </c>
    </row>
    <row r="32" spans="1:16" x14ac:dyDescent="0.25">
      <c r="A32" t="s">
        <v>114</v>
      </c>
      <c r="B32" t="s">
        <v>104</v>
      </c>
      <c r="C32" t="str">
        <f t="shared" si="0"/>
        <v>Pangkalansusu-Apr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43</v>
      </c>
      <c r="B33" t="s">
        <v>104</v>
      </c>
      <c r="C33" t="str">
        <f t="shared" si="0"/>
        <v>Panjang-Apr</v>
      </c>
      <c r="D33">
        <v>103</v>
      </c>
      <c r="E33">
        <v>103</v>
      </c>
      <c r="F33">
        <v>68</v>
      </c>
      <c r="G33">
        <v>124</v>
      </c>
      <c r="H33">
        <v>144</v>
      </c>
      <c r="I33">
        <v>131</v>
      </c>
      <c r="J33">
        <v>72</v>
      </c>
      <c r="K33">
        <v>53</v>
      </c>
      <c r="L33">
        <v>65</v>
      </c>
      <c r="M33">
        <v>77</v>
      </c>
      <c r="N33">
        <v>46</v>
      </c>
      <c r="O33">
        <v>149</v>
      </c>
      <c r="P33">
        <v>86</v>
      </c>
    </row>
    <row r="34" spans="1:16" x14ac:dyDescent="0.25">
      <c r="A34" t="s">
        <v>74</v>
      </c>
      <c r="B34" t="s">
        <v>104</v>
      </c>
      <c r="C34" t="str">
        <f t="shared" si="0"/>
        <v>Parepare-Apr</v>
      </c>
      <c r="D34">
        <v>41</v>
      </c>
      <c r="E34">
        <v>41</v>
      </c>
      <c r="F34">
        <v>33</v>
      </c>
      <c r="G34">
        <v>38</v>
      </c>
      <c r="H34">
        <v>63</v>
      </c>
      <c r="I34">
        <v>103</v>
      </c>
      <c r="J34">
        <v>39</v>
      </c>
      <c r="K34">
        <v>28</v>
      </c>
      <c r="L34">
        <v>56</v>
      </c>
      <c r="M34">
        <v>27</v>
      </c>
      <c r="N34">
        <v>23</v>
      </c>
      <c r="O34">
        <v>48</v>
      </c>
      <c r="P34">
        <v>47</v>
      </c>
    </row>
    <row r="35" spans="1:16" x14ac:dyDescent="0.25">
      <c r="A35" t="s">
        <v>47</v>
      </c>
      <c r="B35" t="s">
        <v>104</v>
      </c>
      <c r="C35" t="str">
        <f t="shared" si="0"/>
        <v>Pomalaa-Apr</v>
      </c>
      <c r="D35">
        <v>3</v>
      </c>
      <c r="E35">
        <v>3</v>
      </c>
      <c r="F35">
        <v>4</v>
      </c>
      <c r="G35">
        <v>7</v>
      </c>
      <c r="H35">
        <v>3</v>
      </c>
      <c r="I35">
        <v>5</v>
      </c>
      <c r="J35">
        <v>3</v>
      </c>
      <c r="K35">
        <v>4</v>
      </c>
      <c r="L35">
        <v>4</v>
      </c>
      <c r="M35">
        <v>6</v>
      </c>
      <c r="N35">
        <v>2</v>
      </c>
      <c r="O35">
        <v>3</v>
      </c>
      <c r="P35">
        <v>6</v>
      </c>
    </row>
    <row r="36" spans="1:16" x14ac:dyDescent="0.25">
      <c r="A36" t="s">
        <v>21</v>
      </c>
      <c r="B36" t="s">
        <v>104</v>
      </c>
      <c r="C36" t="str">
        <f t="shared" si="0"/>
        <v>Pontianak-Apr</v>
      </c>
      <c r="D36">
        <v>322</v>
      </c>
      <c r="E36">
        <v>322</v>
      </c>
      <c r="F36">
        <v>333</v>
      </c>
      <c r="G36">
        <v>414</v>
      </c>
      <c r="H36">
        <v>441</v>
      </c>
      <c r="I36">
        <v>185</v>
      </c>
      <c r="J36">
        <v>618</v>
      </c>
      <c r="K36">
        <v>666</v>
      </c>
      <c r="L36">
        <v>100</v>
      </c>
      <c r="M36">
        <v>489</v>
      </c>
      <c r="N36">
        <v>181</v>
      </c>
      <c r="O36">
        <v>367</v>
      </c>
      <c r="P36">
        <v>458</v>
      </c>
    </row>
    <row r="37" spans="1:16" x14ac:dyDescent="0.25">
      <c r="A37" t="s">
        <v>22</v>
      </c>
      <c r="B37" t="s">
        <v>104</v>
      </c>
      <c r="C37" t="str">
        <f t="shared" si="0"/>
        <v>Poso-Apr</v>
      </c>
      <c r="D37">
        <v>7</v>
      </c>
      <c r="E37">
        <v>7</v>
      </c>
      <c r="F37">
        <v>1</v>
      </c>
      <c r="G37">
        <v>4</v>
      </c>
      <c r="H37">
        <v>1</v>
      </c>
      <c r="I37">
        <v>0</v>
      </c>
      <c r="J37">
        <v>3</v>
      </c>
      <c r="K37">
        <v>2</v>
      </c>
      <c r="L37">
        <v>3</v>
      </c>
      <c r="M37">
        <v>1</v>
      </c>
      <c r="N37">
        <v>2</v>
      </c>
      <c r="O37">
        <v>9</v>
      </c>
      <c r="P37">
        <v>1</v>
      </c>
    </row>
    <row r="38" spans="1:16" x14ac:dyDescent="0.25">
      <c r="A38" t="s">
        <v>75</v>
      </c>
      <c r="B38" t="s">
        <v>104</v>
      </c>
      <c r="C38" t="str">
        <f t="shared" si="0"/>
        <v>Probolinggo-Apr</v>
      </c>
      <c r="D38">
        <v>7</v>
      </c>
      <c r="E38">
        <v>7</v>
      </c>
      <c r="F38">
        <v>5</v>
      </c>
      <c r="G38">
        <v>9</v>
      </c>
      <c r="H38">
        <v>5</v>
      </c>
      <c r="I38">
        <v>3</v>
      </c>
      <c r="J38">
        <v>18</v>
      </c>
      <c r="K38">
        <v>11</v>
      </c>
      <c r="L38">
        <v>6</v>
      </c>
      <c r="M38">
        <v>6</v>
      </c>
      <c r="N38">
        <v>8</v>
      </c>
      <c r="O38">
        <v>13</v>
      </c>
      <c r="P38">
        <v>7</v>
      </c>
    </row>
    <row r="39" spans="1:16" x14ac:dyDescent="0.25">
      <c r="A39" t="s">
        <v>82</v>
      </c>
      <c r="B39" t="s">
        <v>104</v>
      </c>
      <c r="C39" t="str">
        <f t="shared" si="0"/>
        <v>Pulau Baai-Apr</v>
      </c>
      <c r="D39">
        <v>67</v>
      </c>
      <c r="E39">
        <v>67</v>
      </c>
      <c r="F39">
        <v>81</v>
      </c>
      <c r="G39">
        <v>73</v>
      </c>
      <c r="H39">
        <v>71</v>
      </c>
      <c r="I39">
        <v>79</v>
      </c>
      <c r="J39">
        <v>85</v>
      </c>
      <c r="K39">
        <v>236</v>
      </c>
      <c r="L39">
        <v>67</v>
      </c>
      <c r="M39">
        <v>79</v>
      </c>
      <c r="N39">
        <v>41</v>
      </c>
      <c r="O39">
        <v>61</v>
      </c>
      <c r="P39">
        <v>98</v>
      </c>
    </row>
    <row r="40" spans="1:16" x14ac:dyDescent="0.25">
      <c r="A40" t="s">
        <v>96</v>
      </c>
      <c r="B40" t="s">
        <v>104</v>
      </c>
      <c r="C40" t="str">
        <f t="shared" si="0"/>
        <v>Pulau Sambu-Apr</v>
      </c>
      <c r="D40">
        <v>2661</v>
      </c>
      <c r="E40">
        <v>2661</v>
      </c>
      <c r="F40">
        <v>1948</v>
      </c>
      <c r="G40">
        <v>1355</v>
      </c>
      <c r="H40">
        <v>2895</v>
      </c>
      <c r="I40">
        <v>8678</v>
      </c>
      <c r="J40">
        <v>8291</v>
      </c>
      <c r="K40">
        <v>5170</v>
      </c>
      <c r="L40">
        <v>2959</v>
      </c>
      <c r="M40">
        <v>1769</v>
      </c>
      <c r="N40">
        <v>670</v>
      </c>
      <c r="O40">
        <v>2078</v>
      </c>
      <c r="P40">
        <v>2514</v>
      </c>
    </row>
    <row r="41" spans="1:16" x14ac:dyDescent="0.25">
      <c r="A41" t="s">
        <v>115</v>
      </c>
      <c r="B41" t="s">
        <v>104</v>
      </c>
      <c r="C41" t="str">
        <f t="shared" si="0"/>
        <v>Raha Roadstead-Apr</v>
      </c>
      <c r="D41">
        <v>9</v>
      </c>
      <c r="E41">
        <v>9</v>
      </c>
      <c r="F41">
        <v>6</v>
      </c>
      <c r="G41">
        <v>7</v>
      </c>
      <c r="H41">
        <v>3</v>
      </c>
      <c r="I41">
        <v>2</v>
      </c>
      <c r="J41">
        <v>10</v>
      </c>
      <c r="K41">
        <v>6</v>
      </c>
      <c r="L41">
        <v>6</v>
      </c>
      <c r="M41">
        <v>10</v>
      </c>
      <c r="N41">
        <v>4</v>
      </c>
      <c r="O41">
        <v>7</v>
      </c>
      <c r="P41">
        <v>6</v>
      </c>
    </row>
    <row r="42" spans="1:16" x14ac:dyDescent="0.25">
      <c r="A42" t="s">
        <v>48</v>
      </c>
      <c r="B42" t="s">
        <v>104</v>
      </c>
      <c r="C42" t="str">
        <f t="shared" si="0"/>
        <v>Samarinda-Apr</v>
      </c>
      <c r="D42">
        <v>20</v>
      </c>
      <c r="E42">
        <v>20</v>
      </c>
      <c r="F42">
        <v>25</v>
      </c>
      <c r="G42">
        <v>33</v>
      </c>
      <c r="H42">
        <v>40</v>
      </c>
      <c r="I42">
        <v>33</v>
      </c>
      <c r="J42">
        <v>42</v>
      </c>
      <c r="K42">
        <v>30</v>
      </c>
      <c r="L42">
        <v>53</v>
      </c>
      <c r="M42">
        <v>43</v>
      </c>
      <c r="N42">
        <v>17</v>
      </c>
      <c r="O42">
        <v>29</v>
      </c>
      <c r="P42">
        <v>17</v>
      </c>
    </row>
    <row r="43" spans="1:16" x14ac:dyDescent="0.25">
      <c r="A43" t="s">
        <v>49</v>
      </c>
      <c r="B43" t="s">
        <v>104</v>
      </c>
      <c r="C43" t="str">
        <f t="shared" si="0"/>
        <v>Sampit-Apr</v>
      </c>
      <c r="D43">
        <v>6</v>
      </c>
      <c r="E43">
        <v>6</v>
      </c>
      <c r="F43">
        <v>9</v>
      </c>
      <c r="G43">
        <v>6</v>
      </c>
      <c r="H43">
        <v>8</v>
      </c>
      <c r="I43">
        <v>8</v>
      </c>
      <c r="J43">
        <v>6</v>
      </c>
      <c r="K43">
        <v>5</v>
      </c>
      <c r="L43">
        <v>6</v>
      </c>
      <c r="M43">
        <v>4</v>
      </c>
      <c r="N43">
        <v>3</v>
      </c>
      <c r="O43">
        <v>8</v>
      </c>
      <c r="P43">
        <v>5</v>
      </c>
    </row>
    <row r="44" spans="1:16" x14ac:dyDescent="0.25">
      <c r="A44" t="s">
        <v>50</v>
      </c>
      <c r="B44" t="s">
        <v>104</v>
      </c>
      <c r="C44" t="str">
        <f t="shared" si="0"/>
        <v>Saumlaki-Apr</v>
      </c>
      <c r="D44">
        <v>27</v>
      </c>
      <c r="E44">
        <v>27</v>
      </c>
      <c r="F44">
        <v>19</v>
      </c>
      <c r="G44">
        <v>22</v>
      </c>
      <c r="H44">
        <v>20</v>
      </c>
      <c r="I44">
        <v>18</v>
      </c>
      <c r="J44">
        <v>17</v>
      </c>
      <c r="K44">
        <v>23</v>
      </c>
      <c r="L44">
        <v>28</v>
      </c>
      <c r="M44">
        <v>28</v>
      </c>
      <c r="N44">
        <v>15</v>
      </c>
      <c r="O44">
        <v>26</v>
      </c>
      <c r="P44">
        <v>24</v>
      </c>
    </row>
    <row r="45" spans="1:16" x14ac:dyDescent="0.25">
      <c r="A45" t="s">
        <v>76</v>
      </c>
      <c r="B45" t="s">
        <v>104</v>
      </c>
      <c r="C45" t="str">
        <f t="shared" si="0"/>
        <v>Sekupang-Apr</v>
      </c>
      <c r="D45">
        <v>2481</v>
      </c>
      <c r="E45">
        <v>2481</v>
      </c>
      <c r="F45">
        <v>1828</v>
      </c>
      <c r="G45">
        <v>1182</v>
      </c>
      <c r="H45">
        <v>2540</v>
      </c>
      <c r="I45">
        <v>8876</v>
      </c>
      <c r="J45">
        <v>8403</v>
      </c>
      <c r="K45">
        <v>5287</v>
      </c>
      <c r="L45">
        <v>2088</v>
      </c>
      <c r="M45">
        <v>1603</v>
      </c>
      <c r="N45">
        <v>526</v>
      </c>
      <c r="O45">
        <v>1916</v>
      </c>
      <c r="P45">
        <v>2412</v>
      </c>
    </row>
    <row r="46" spans="1:16" x14ac:dyDescent="0.25">
      <c r="A46" t="s">
        <v>51</v>
      </c>
      <c r="B46" t="s">
        <v>104</v>
      </c>
      <c r="C46" t="str">
        <f t="shared" si="0"/>
        <v>Serui-Apr</v>
      </c>
      <c r="D46">
        <v>29</v>
      </c>
      <c r="E46">
        <v>29</v>
      </c>
      <c r="F46">
        <v>17</v>
      </c>
      <c r="G46">
        <v>30</v>
      </c>
      <c r="H46">
        <v>20</v>
      </c>
      <c r="I46">
        <v>18</v>
      </c>
      <c r="J46">
        <v>22</v>
      </c>
      <c r="K46">
        <v>23</v>
      </c>
      <c r="L46">
        <v>23</v>
      </c>
      <c r="M46">
        <v>19</v>
      </c>
      <c r="N46">
        <v>6</v>
      </c>
      <c r="O46">
        <v>12</v>
      </c>
      <c r="P46">
        <v>17</v>
      </c>
    </row>
    <row r="47" spans="1:16" x14ac:dyDescent="0.25">
      <c r="A47" t="s">
        <v>52</v>
      </c>
      <c r="B47" t="s">
        <v>104</v>
      </c>
      <c r="C47" t="str">
        <f t="shared" si="0"/>
        <v>Sibolga-Apr</v>
      </c>
      <c r="D47">
        <v>23</v>
      </c>
      <c r="E47">
        <v>23</v>
      </c>
      <c r="F47">
        <v>49</v>
      </c>
      <c r="G47">
        <v>52</v>
      </c>
      <c r="H47">
        <v>60</v>
      </c>
      <c r="I47">
        <v>40</v>
      </c>
      <c r="J47">
        <v>51</v>
      </c>
      <c r="K47">
        <v>65</v>
      </c>
      <c r="L47">
        <v>48</v>
      </c>
      <c r="M47">
        <v>46</v>
      </c>
      <c r="N47">
        <v>28</v>
      </c>
      <c r="O47">
        <v>45</v>
      </c>
      <c r="P47">
        <v>48</v>
      </c>
    </row>
    <row r="48" spans="1:16" x14ac:dyDescent="0.25">
      <c r="A48" t="s">
        <v>77</v>
      </c>
      <c r="B48" t="s">
        <v>104</v>
      </c>
      <c r="C48" t="str">
        <f t="shared" si="0"/>
        <v>Sungaipakning-Apr</v>
      </c>
      <c r="D48">
        <v>22</v>
      </c>
      <c r="E48">
        <v>22</v>
      </c>
      <c r="F48">
        <v>16</v>
      </c>
      <c r="G48">
        <v>33</v>
      </c>
      <c r="H48">
        <v>17</v>
      </c>
      <c r="I48">
        <v>28</v>
      </c>
      <c r="J48">
        <v>22</v>
      </c>
      <c r="K48">
        <v>22</v>
      </c>
      <c r="L48">
        <v>72</v>
      </c>
      <c r="M48">
        <v>16</v>
      </c>
      <c r="N48">
        <v>64</v>
      </c>
      <c r="O48">
        <v>67</v>
      </c>
      <c r="P48">
        <v>55</v>
      </c>
    </row>
    <row r="49" spans="1:16" x14ac:dyDescent="0.25">
      <c r="A49" t="s">
        <v>53</v>
      </c>
      <c r="B49" t="s">
        <v>104</v>
      </c>
      <c r="C49" t="str">
        <f t="shared" si="0"/>
        <v>Tahuna-Apr</v>
      </c>
      <c r="D49">
        <v>23</v>
      </c>
      <c r="E49">
        <v>23</v>
      </c>
      <c r="F49">
        <v>19</v>
      </c>
      <c r="G49">
        <v>16</v>
      </c>
      <c r="H49">
        <v>14</v>
      </c>
      <c r="I49">
        <v>14</v>
      </c>
      <c r="J49">
        <v>13</v>
      </c>
      <c r="K49">
        <v>24</v>
      </c>
      <c r="L49">
        <v>20</v>
      </c>
      <c r="M49">
        <v>23</v>
      </c>
      <c r="N49">
        <v>10</v>
      </c>
      <c r="O49">
        <v>17</v>
      </c>
      <c r="P49">
        <v>17</v>
      </c>
    </row>
    <row r="50" spans="1:16" x14ac:dyDescent="0.25">
      <c r="A50" t="s">
        <v>54</v>
      </c>
      <c r="B50" t="s">
        <v>104</v>
      </c>
      <c r="C50" t="str">
        <f t="shared" si="0"/>
        <v>Tanjung Balai Karimun-Apr</v>
      </c>
      <c r="D50">
        <v>135</v>
      </c>
      <c r="E50">
        <v>135</v>
      </c>
      <c r="F50">
        <v>222</v>
      </c>
      <c r="G50">
        <v>240</v>
      </c>
      <c r="H50">
        <v>102</v>
      </c>
      <c r="I50">
        <v>137</v>
      </c>
      <c r="J50">
        <v>179</v>
      </c>
      <c r="K50">
        <v>137</v>
      </c>
      <c r="L50">
        <v>111</v>
      </c>
      <c r="M50">
        <v>142</v>
      </c>
      <c r="N50">
        <v>153</v>
      </c>
      <c r="O50">
        <v>223</v>
      </c>
      <c r="P50">
        <v>195</v>
      </c>
    </row>
    <row r="51" spans="1:16" x14ac:dyDescent="0.25">
      <c r="A51" t="s">
        <v>98</v>
      </c>
      <c r="B51" t="s">
        <v>104</v>
      </c>
      <c r="C51" t="str">
        <f t="shared" si="0"/>
        <v>Tanjung Benete-Apr</v>
      </c>
      <c r="D51">
        <v>14</v>
      </c>
      <c r="E51">
        <v>14</v>
      </c>
      <c r="F51">
        <v>20</v>
      </c>
      <c r="G51">
        <v>10</v>
      </c>
      <c r="H51">
        <v>14</v>
      </c>
      <c r="I51">
        <v>19</v>
      </c>
      <c r="J51">
        <v>20</v>
      </c>
      <c r="K51">
        <v>103</v>
      </c>
      <c r="L51">
        <v>31</v>
      </c>
      <c r="M51">
        <v>25</v>
      </c>
      <c r="N51">
        <v>25</v>
      </c>
      <c r="O51">
        <v>11</v>
      </c>
      <c r="P51">
        <v>15</v>
      </c>
    </row>
    <row r="52" spans="1:16" x14ac:dyDescent="0.25">
      <c r="A52" t="s">
        <v>118</v>
      </c>
      <c r="B52" t="s">
        <v>104</v>
      </c>
      <c r="C52" t="str">
        <f t="shared" si="0"/>
        <v>Tanjung Santan-Apr</v>
      </c>
      <c r="D52">
        <v>4</v>
      </c>
      <c r="E52">
        <v>4</v>
      </c>
      <c r="F52">
        <v>5</v>
      </c>
      <c r="G52">
        <v>14</v>
      </c>
      <c r="H52">
        <v>0</v>
      </c>
      <c r="I52">
        <v>3</v>
      </c>
      <c r="J52">
        <v>8</v>
      </c>
      <c r="K52">
        <v>2</v>
      </c>
      <c r="L52">
        <v>7</v>
      </c>
      <c r="M52">
        <v>5</v>
      </c>
      <c r="N52">
        <v>9</v>
      </c>
      <c r="O52">
        <v>12</v>
      </c>
      <c r="P52">
        <v>14</v>
      </c>
    </row>
    <row r="53" spans="1:16" x14ac:dyDescent="0.25">
      <c r="A53" t="s">
        <v>116</v>
      </c>
      <c r="B53" t="s">
        <v>104</v>
      </c>
      <c r="C53" t="str">
        <f t="shared" si="0"/>
        <v>Tanjungpandan-Apr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2</v>
      </c>
      <c r="M53">
        <v>1</v>
      </c>
      <c r="N53">
        <v>0</v>
      </c>
      <c r="O53">
        <v>2</v>
      </c>
      <c r="P53">
        <v>1</v>
      </c>
    </row>
    <row r="54" spans="1:16" x14ac:dyDescent="0.25">
      <c r="A54" t="s">
        <v>117</v>
      </c>
      <c r="B54" t="s">
        <v>104</v>
      </c>
      <c r="C54" t="str">
        <f t="shared" si="0"/>
        <v>Tanjungredeb-Apr</v>
      </c>
      <c r="D54">
        <v>26</v>
      </c>
      <c r="E54">
        <v>26</v>
      </c>
      <c r="F54">
        <v>27</v>
      </c>
      <c r="G54">
        <v>27</v>
      </c>
      <c r="H54">
        <v>15</v>
      </c>
      <c r="I54">
        <v>22</v>
      </c>
      <c r="J54">
        <v>29</v>
      </c>
      <c r="K54">
        <v>24</v>
      </c>
      <c r="L54">
        <v>23</v>
      </c>
      <c r="M54">
        <v>23</v>
      </c>
      <c r="N54">
        <v>18</v>
      </c>
      <c r="O54">
        <v>29</v>
      </c>
      <c r="P54">
        <v>18</v>
      </c>
    </row>
    <row r="55" spans="1:16" x14ac:dyDescent="0.25">
      <c r="A55" t="s">
        <v>17</v>
      </c>
      <c r="B55" t="s">
        <v>104</v>
      </c>
      <c r="C55" t="str">
        <f t="shared" si="0"/>
        <v>Teluk Bayur-Apr</v>
      </c>
      <c r="D55">
        <v>59</v>
      </c>
      <c r="E55">
        <v>59</v>
      </c>
      <c r="F55">
        <v>65</v>
      </c>
      <c r="G55">
        <v>88</v>
      </c>
      <c r="H55">
        <v>90</v>
      </c>
      <c r="I55">
        <v>57</v>
      </c>
      <c r="J55">
        <v>67</v>
      </c>
      <c r="K55">
        <v>92</v>
      </c>
      <c r="L55">
        <v>117</v>
      </c>
      <c r="M55">
        <v>53</v>
      </c>
      <c r="N55">
        <v>57</v>
      </c>
      <c r="O55">
        <v>70</v>
      </c>
      <c r="P55">
        <v>88</v>
      </c>
    </row>
    <row r="56" spans="1:16" x14ac:dyDescent="0.25">
      <c r="A56" t="s">
        <v>78</v>
      </c>
      <c r="B56" t="s">
        <v>104</v>
      </c>
      <c r="C56" t="str">
        <f t="shared" si="0"/>
        <v>Ternate-Apr</v>
      </c>
      <c r="D56">
        <v>412</v>
      </c>
      <c r="E56">
        <v>412</v>
      </c>
      <c r="F56">
        <v>237</v>
      </c>
      <c r="G56">
        <v>398</v>
      </c>
      <c r="H56">
        <v>332</v>
      </c>
      <c r="I56">
        <v>406</v>
      </c>
      <c r="J56">
        <v>349</v>
      </c>
      <c r="K56">
        <v>370</v>
      </c>
      <c r="L56">
        <v>385</v>
      </c>
      <c r="M56">
        <v>373</v>
      </c>
      <c r="N56">
        <v>212</v>
      </c>
      <c r="O56">
        <v>217</v>
      </c>
      <c r="P56">
        <v>150</v>
      </c>
    </row>
    <row r="57" spans="1:16" x14ac:dyDescent="0.25">
      <c r="A57" t="s">
        <v>97</v>
      </c>
      <c r="B57" t="s">
        <v>104</v>
      </c>
      <c r="C57" t="str">
        <f t="shared" si="0"/>
        <v>Tg. Sorong-Apr</v>
      </c>
      <c r="D57">
        <v>123</v>
      </c>
      <c r="E57">
        <v>123</v>
      </c>
      <c r="F57">
        <v>102</v>
      </c>
      <c r="G57">
        <v>158</v>
      </c>
      <c r="H57">
        <v>135</v>
      </c>
      <c r="I57">
        <v>116</v>
      </c>
      <c r="J57">
        <v>163</v>
      </c>
      <c r="K57">
        <v>115</v>
      </c>
      <c r="L57">
        <v>128</v>
      </c>
      <c r="M57">
        <v>108</v>
      </c>
      <c r="N57">
        <v>193</v>
      </c>
      <c r="O57">
        <v>133</v>
      </c>
      <c r="P57">
        <v>135</v>
      </c>
    </row>
    <row r="58" spans="1:16" x14ac:dyDescent="0.25">
      <c r="A58" t="s">
        <v>59</v>
      </c>
      <c r="B58" t="s">
        <v>104</v>
      </c>
      <c r="C58" t="str">
        <f t="shared" si="0"/>
        <v>Waingapu-Apr</v>
      </c>
      <c r="D58">
        <v>19</v>
      </c>
      <c r="E58">
        <v>19</v>
      </c>
      <c r="F58">
        <v>17</v>
      </c>
      <c r="G58">
        <v>26</v>
      </c>
      <c r="H58">
        <v>14</v>
      </c>
      <c r="I58">
        <v>29</v>
      </c>
      <c r="J58">
        <v>12</v>
      </c>
      <c r="K58">
        <v>17</v>
      </c>
      <c r="L58">
        <v>23</v>
      </c>
      <c r="M58">
        <v>17</v>
      </c>
      <c r="N58">
        <v>6</v>
      </c>
      <c r="O58">
        <v>19</v>
      </c>
      <c r="P58">
        <v>19</v>
      </c>
    </row>
    <row r="59" spans="1:16" x14ac:dyDescent="0.25">
      <c r="A59" t="s">
        <v>62</v>
      </c>
      <c r="B59" t="s">
        <v>100</v>
      </c>
      <c r="C59" t="str">
        <f t="shared" si="0"/>
        <v>Ambon-Aug</v>
      </c>
      <c r="D59">
        <v>118</v>
      </c>
    </row>
    <row r="60" spans="1:16" x14ac:dyDescent="0.25">
      <c r="A60" t="s">
        <v>63</v>
      </c>
      <c r="B60" t="s">
        <v>100</v>
      </c>
      <c r="C60" t="str">
        <f t="shared" si="0"/>
        <v>Balikpapan-Aug</v>
      </c>
      <c r="D60">
        <v>2599</v>
      </c>
    </row>
    <row r="61" spans="1:16" x14ac:dyDescent="0.25">
      <c r="A61" t="s">
        <v>23</v>
      </c>
      <c r="B61" t="s">
        <v>100</v>
      </c>
      <c r="C61" t="str">
        <f t="shared" si="0"/>
        <v>Banjarmasin-Aug</v>
      </c>
      <c r="D61">
        <v>126</v>
      </c>
    </row>
    <row r="62" spans="1:16" x14ac:dyDescent="0.25">
      <c r="A62" t="s">
        <v>19</v>
      </c>
      <c r="B62" t="s">
        <v>100</v>
      </c>
      <c r="C62" t="str">
        <f t="shared" si="0"/>
        <v>Banten-Aug</v>
      </c>
      <c r="D62">
        <v>419</v>
      </c>
    </row>
    <row r="63" spans="1:16" x14ac:dyDescent="0.25">
      <c r="A63" t="s">
        <v>64</v>
      </c>
      <c r="B63" t="s">
        <v>100</v>
      </c>
      <c r="C63" t="str">
        <f t="shared" si="0"/>
        <v>Baubau-Aug</v>
      </c>
      <c r="D63">
        <v>78</v>
      </c>
    </row>
    <row r="64" spans="1:16" x14ac:dyDescent="0.25">
      <c r="A64" t="s">
        <v>24</v>
      </c>
      <c r="B64" t="s">
        <v>100</v>
      </c>
      <c r="C64" t="str">
        <f t="shared" si="0"/>
        <v>Belawan-Aug</v>
      </c>
      <c r="D64">
        <v>106</v>
      </c>
    </row>
    <row r="65" spans="1:4" x14ac:dyDescent="0.25">
      <c r="A65" t="s">
        <v>20</v>
      </c>
      <c r="B65" t="s">
        <v>100</v>
      </c>
      <c r="C65" t="str">
        <f t="shared" si="0"/>
        <v>Benoa-Aug</v>
      </c>
      <c r="D65">
        <v>100</v>
      </c>
    </row>
    <row r="66" spans="1:4" x14ac:dyDescent="0.25">
      <c r="A66" t="s">
        <v>26</v>
      </c>
      <c r="B66" t="s">
        <v>100</v>
      </c>
      <c r="C66" t="str">
        <f t="shared" si="0"/>
        <v>Bitung-Aug</v>
      </c>
      <c r="D66">
        <v>137</v>
      </c>
    </row>
    <row r="67" spans="1:4" x14ac:dyDescent="0.25">
      <c r="A67" t="s">
        <v>113</v>
      </c>
      <c r="B67" t="s">
        <v>100</v>
      </c>
      <c r="C67" t="str">
        <f t="shared" ref="C67:C130" si="1">_xlfn.CONCAT(TRIM(A67),"-",TRIM(B67))</f>
        <v>Bontang Lng Terminal-Aug</v>
      </c>
      <c r="D67">
        <v>1</v>
      </c>
    </row>
    <row r="68" spans="1:4" x14ac:dyDescent="0.25">
      <c r="A68" t="s">
        <v>27</v>
      </c>
      <c r="B68" t="s">
        <v>100</v>
      </c>
      <c r="C68" t="str">
        <f t="shared" si="1"/>
        <v>Bula-Aug</v>
      </c>
      <c r="D68">
        <v>5</v>
      </c>
    </row>
    <row r="69" spans="1:4" x14ac:dyDescent="0.25">
      <c r="A69" t="s">
        <v>28</v>
      </c>
      <c r="B69" t="s">
        <v>100</v>
      </c>
      <c r="C69" t="str">
        <f t="shared" si="1"/>
        <v>Celukan Bawang-Aug</v>
      </c>
      <c r="D69">
        <v>8</v>
      </c>
    </row>
    <row r="70" spans="1:4" x14ac:dyDescent="0.25">
      <c r="A70" t="s">
        <v>18</v>
      </c>
      <c r="B70" t="s">
        <v>100</v>
      </c>
      <c r="C70" t="str">
        <f t="shared" si="1"/>
        <v>Cirebon-Aug</v>
      </c>
      <c r="D70">
        <v>26</v>
      </c>
    </row>
    <row r="71" spans="1:4" x14ac:dyDescent="0.25">
      <c r="A71" t="s">
        <v>29</v>
      </c>
      <c r="B71" t="s">
        <v>100</v>
      </c>
      <c r="C71" t="str">
        <f t="shared" si="1"/>
        <v>Donggala-Aug</v>
      </c>
      <c r="D71">
        <v>0</v>
      </c>
    </row>
    <row r="72" spans="1:4" x14ac:dyDescent="0.25">
      <c r="A72" t="s">
        <v>30</v>
      </c>
      <c r="B72" t="s">
        <v>100</v>
      </c>
      <c r="C72" t="str">
        <f t="shared" si="1"/>
        <v>Dumai-Aug</v>
      </c>
      <c r="D72">
        <v>374</v>
      </c>
    </row>
    <row r="73" spans="1:4" x14ac:dyDescent="0.25">
      <c r="A73" t="s">
        <v>67</v>
      </c>
      <c r="B73" t="s">
        <v>100</v>
      </c>
      <c r="C73" t="str">
        <f t="shared" si="1"/>
        <v>Ende-Aug</v>
      </c>
      <c r="D73">
        <v>13</v>
      </c>
    </row>
    <row r="74" spans="1:4" x14ac:dyDescent="0.25">
      <c r="A74" t="s">
        <v>68</v>
      </c>
      <c r="B74" t="s">
        <v>100</v>
      </c>
      <c r="C74" t="str">
        <f t="shared" si="1"/>
        <v>Fakfak-Aug</v>
      </c>
      <c r="D74">
        <v>33</v>
      </c>
    </row>
    <row r="75" spans="1:4" x14ac:dyDescent="0.25">
      <c r="A75" t="s">
        <v>31</v>
      </c>
      <c r="B75" t="s">
        <v>100</v>
      </c>
      <c r="C75" t="str">
        <f t="shared" si="1"/>
        <v>Gorontalo-Aug</v>
      </c>
      <c r="D75">
        <v>52</v>
      </c>
    </row>
    <row r="76" spans="1:4" x14ac:dyDescent="0.25">
      <c r="A76" t="s">
        <v>32</v>
      </c>
      <c r="B76" t="s">
        <v>100</v>
      </c>
      <c r="C76" t="str">
        <f t="shared" si="1"/>
        <v>Gresik-Aug</v>
      </c>
      <c r="D76">
        <v>1360</v>
      </c>
    </row>
    <row r="77" spans="1:4" x14ac:dyDescent="0.25">
      <c r="A77" t="s">
        <v>33</v>
      </c>
      <c r="B77" t="s">
        <v>100</v>
      </c>
      <c r="C77" t="str">
        <f t="shared" si="1"/>
        <v>Jayapura-Aug</v>
      </c>
      <c r="D77">
        <v>34</v>
      </c>
    </row>
    <row r="78" spans="1:4" x14ac:dyDescent="0.25">
      <c r="A78" t="s">
        <v>34</v>
      </c>
      <c r="B78" t="s">
        <v>100</v>
      </c>
      <c r="C78" t="str">
        <f t="shared" si="1"/>
        <v>Kendari-Aug</v>
      </c>
      <c r="D78">
        <v>85</v>
      </c>
    </row>
    <row r="79" spans="1:4" x14ac:dyDescent="0.25">
      <c r="A79" t="s">
        <v>35</v>
      </c>
      <c r="B79" t="s">
        <v>100</v>
      </c>
      <c r="C79" t="str">
        <f t="shared" si="1"/>
        <v>Kolonodale-Aug</v>
      </c>
      <c r="D79">
        <v>6</v>
      </c>
    </row>
    <row r="80" spans="1:4" x14ac:dyDescent="0.25">
      <c r="A80" t="s">
        <v>36</v>
      </c>
      <c r="B80" t="s">
        <v>100</v>
      </c>
      <c r="C80" t="str">
        <f t="shared" si="1"/>
        <v>Kuala Tanjung-Aug</v>
      </c>
      <c r="D80">
        <v>8</v>
      </c>
    </row>
    <row r="81" spans="1:4" x14ac:dyDescent="0.25">
      <c r="A81" t="s">
        <v>37</v>
      </c>
      <c r="B81" t="s">
        <v>100</v>
      </c>
      <c r="C81" t="str">
        <f t="shared" si="1"/>
        <v>Kumai-Aug</v>
      </c>
      <c r="D81">
        <v>20</v>
      </c>
    </row>
    <row r="82" spans="1:4" x14ac:dyDescent="0.25">
      <c r="A82" t="s">
        <v>38</v>
      </c>
      <c r="B82" t="s">
        <v>100</v>
      </c>
      <c r="C82" t="str">
        <f t="shared" si="1"/>
        <v>Larantuka-Aug</v>
      </c>
      <c r="D82">
        <v>9</v>
      </c>
    </row>
    <row r="83" spans="1:4" x14ac:dyDescent="0.25">
      <c r="A83" t="s">
        <v>71</v>
      </c>
      <c r="B83" t="s">
        <v>100</v>
      </c>
      <c r="C83" t="str">
        <f t="shared" si="1"/>
        <v>Lhokseumawe-Aug</v>
      </c>
      <c r="D83">
        <v>104</v>
      </c>
    </row>
    <row r="84" spans="1:4" x14ac:dyDescent="0.25">
      <c r="A84" t="s">
        <v>39</v>
      </c>
      <c r="B84" t="s">
        <v>100</v>
      </c>
      <c r="C84" t="str">
        <f t="shared" si="1"/>
        <v>Luwuk-Aug</v>
      </c>
      <c r="D84">
        <v>54</v>
      </c>
    </row>
    <row r="85" spans="1:4" x14ac:dyDescent="0.25">
      <c r="A85" t="s">
        <v>40</v>
      </c>
      <c r="B85" t="s">
        <v>100</v>
      </c>
      <c r="C85" t="str">
        <f t="shared" si="1"/>
        <v>Manado-Aug</v>
      </c>
      <c r="D85">
        <v>0</v>
      </c>
    </row>
    <row r="86" spans="1:4" x14ac:dyDescent="0.25">
      <c r="A86" t="s">
        <v>72</v>
      </c>
      <c r="B86" t="s">
        <v>100</v>
      </c>
      <c r="C86" t="str">
        <f t="shared" si="1"/>
        <v>Maumere-Aug</v>
      </c>
      <c r="D86">
        <v>17</v>
      </c>
    </row>
    <row r="87" spans="1:4" x14ac:dyDescent="0.25">
      <c r="A87" t="s">
        <v>41</v>
      </c>
      <c r="B87" t="s">
        <v>100</v>
      </c>
      <c r="C87" t="str">
        <f t="shared" si="1"/>
        <v>Namlea-Aug</v>
      </c>
      <c r="D87">
        <v>24</v>
      </c>
    </row>
    <row r="88" spans="1:4" x14ac:dyDescent="0.25">
      <c r="A88" t="s">
        <v>73</v>
      </c>
      <c r="B88" t="s">
        <v>100</v>
      </c>
      <c r="C88" t="str">
        <f t="shared" si="1"/>
        <v>Palembang-Aug</v>
      </c>
      <c r="D88">
        <v>9</v>
      </c>
    </row>
    <row r="89" spans="1:4" x14ac:dyDescent="0.25">
      <c r="A89" t="s">
        <v>114</v>
      </c>
      <c r="B89" t="s">
        <v>100</v>
      </c>
      <c r="C89" t="str">
        <f t="shared" si="1"/>
        <v>Pangkalansusu-Aug</v>
      </c>
      <c r="D89">
        <v>0</v>
      </c>
    </row>
    <row r="90" spans="1:4" x14ac:dyDescent="0.25">
      <c r="A90" t="s">
        <v>43</v>
      </c>
      <c r="B90" t="s">
        <v>100</v>
      </c>
      <c r="C90" t="str">
        <f t="shared" si="1"/>
        <v>Panjang-Aug</v>
      </c>
      <c r="D90">
        <v>68</v>
      </c>
    </row>
    <row r="91" spans="1:4" x14ac:dyDescent="0.25">
      <c r="A91" t="s">
        <v>74</v>
      </c>
      <c r="B91" t="s">
        <v>100</v>
      </c>
      <c r="C91" t="str">
        <f t="shared" si="1"/>
        <v>Parepare-Aug</v>
      </c>
      <c r="D91">
        <v>33</v>
      </c>
    </row>
    <row r="92" spans="1:4" x14ac:dyDescent="0.25">
      <c r="A92" t="s">
        <v>47</v>
      </c>
      <c r="B92" t="s">
        <v>100</v>
      </c>
      <c r="C92" t="str">
        <f t="shared" si="1"/>
        <v>Pomalaa-Aug</v>
      </c>
      <c r="D92">
        <v>4</v>
      </c>
    </row>
    <row r="93" spans="1:4" x14ac:dyDescent="0.25">
      <c r="A93" t="s">
        <v>21</v>
      </c>
      <c r="B93" t="s">
        <v>100</v>
      </c>
      <c r="C93" t="str">
        <f t="shared" si="1"/>
        <v>Pontianak-Aug</v>
      </c>
      <c r="D93">
        <v>333</v>
      </c>
    </row>
    <row r="94" spans="1:4" x14ac:dyDescent="0.25">
      <c r="A94" t="s">
        <v>22</v>
      </c>
      <c r="B94" t="s">
        <v>100</v>
      </c>
      <c r="C94" t="str">
        <f t="shared" si="1"/>
        <v>Poso-Aug</v>
      </c>
      <c r="D94">
        <v>1</v>
      </c>
    </row>
    <row r="95" spans="1:4" x14ac:dyDescent="0.25">
      <c r="A95" t="s">
        <v>75</v>
      </c>
      <c r="B95" t="s">
        <v>100</v>
      </c>
      <c r="C95" t="str">
        <f t="shared" si="1"/>
        <v>Probolinggo-Aug</v>
      </c>
      <c r="D95">
        <v>5</v>
      </c>
    </row>
    <row r="96" spans="1:4" x14ac:dyDescent="0.25">
      <c r="A96" t="s">
        <v>82</v>
      </c>
      <c r="B96" t="s">
        <v>100</v>
      </c>
      <c r="C96" t="str">
        <f t="shared" si="1"/>
        <v>Pulau Baai-Aug</v>
      </c>
      <c r="D96">
        <v>81</v>
      </c>
    </row>
    <row r="97" spans="1:4" x14ac:dyDescent="0.25">
      <c r="A97" t="s">
        <v>96</v>
      </c>
      <c r="B97" t="s">
        <v>100</v>
      </c>
      <c r="C97" t="str">
        <f t="shared" si="1"/>
        <v>Pulau Sambu-Aug</v>
      </c>
      <c r="D97">
        <v>1948</v>
      </c>
    </row>
    <row r="98" spans="1:4" x14ac:dyDescent="0.25">
      <c r="A98" t="s">
        <v>115</v>
      </c>
      <c r="B98" t="s">
        <v>100</v>
      </c>
      <c r="C98" t="str">
        <f t="shared" si="1"/>
        <v>Raha Roadstead-Aug</v>
      </c>
      <c r="D98">
        <v>6</v>
      </c>
    </row>
    <row r="99" spans="1:4" x14ac:dyDescent="0.25">
      <c r="A99" t="s">
        <v>48</v>
      </c>
      <c r="B99" t="s">
        <v>100</v>
      </c>
      <c r="C99" t="str">
        <f t="shared" si="1"/>
        <v>Samarinda-Aug</v>
      </c>
      <c r="D99">
        <v>25</v>
      </c>
    </row>
    <row r="100" spans="1:4" x14ac:dyDescent="0.25">
      <c r="A100" t="s">
        <v>49</v>
      </c>
      <c r="B100" t="s">
        <v>100</v>
      </c>
      <c r="C100" t="str">
        <f t="shared" si="1"/>
        <v>Sampit-Aug</v>
      </c>
      <c r="D100">
        <v>9</v>
      </c>
    </row>
    <row r="101" spans="1:4" x14ac:dyDescent="0.25">
      <c r="A101" t="s">
        <v>50</v>
      </c>
      <c r="B101" t="s">
        <v>100</v>
      </c>
      <c r="C101" t="str">
        <f t="shared" si="1"/>
        <v>Saumlaki-Aug</v>
      </c>
      <c r="D101">
        <v>19</v>
      </c>
    </row>
    <row r="102" spans="1:4" x14ac:dyDescent="0.25">
      <c r="A102" t="s">
        <v>76</v>
      </c>
      <c r="B102" t="s">
        <v>100</v>
      </c>
      <c r="C102" t="str">
        <f t="shared" si="1"/>
        <v>Sekupang-Aug</v>
      </c>
      <c r="D102">
        <v>1828</v>
      </c>
    </row>
    <row r="103" spans="1:4" x14ac:dyDescent="0.25">
      <c r="A103" t="s">
        <v>51</v>
      </c>
      <c r="B103" t="s">
        <v>100</v>
      </c>
      <c r="C103" t="str">
        <f t="shared" si="1"/>
        <v>Serui-Aug</v>
      </c>
      <c r="D103">
        <v>17</v>
      </c>
    </row>
    <row r="104" spans="1:4" x14ac:dyDescent="0.25">
      <c r="A104" t="s">
        <v>52</v>
      </c>
      <c r="B104" t="s">
        <v>100</v>
      </c>
      <c r="C104" t="str">
        <f t="shared" si="1"/>
        <v>Sibolga-Aug</v>
      </c>
      <c r="D104">
        <v>49</v>
      </c>
    </row>
    <row r="105" spans="1:4" x14ac:dyDescent="0.25">
      <c r="A105" t="s">
        <v>77</v>
      </c>
      <c r="B105" t="s">
        <v>100</v>
      </c>
      <c r="C105" t="str">
        <f t="shared" si="1"/>
        <v>Sungaipakning-Aug</v>
      </c>
      <c r="D105">
        <v>16</v>
      </c>
    </row>
    <row r="106" spans="1:4" x14ac:dyDescent="0.25">
      <c r="A106" t="s">
        <v>53</v>
      </c>
      <c r="B106" t="s">
        <v>100</v>
      </c>
      <c r="C106" t="str">
        <f t="shared" si="1"/>
        <v>Tahuna-Aug</v>
      </c>
      <c r="D106">
        <v>19</v>
      </c>
    </row>
    <row r="107" spans="1:4" x14ac:dyDescent="0.25">
      <c r="A107" t="s">
        <v>54</v>
      </c>
      <c r="B107" t="s">
        <v>100</v>
      </c>
      <c r="C107" t="str">
        <f t="shared" si="1"/>
        <v>Tanjung Balai Karimun-Aug</v>
      </c>
      <c r="D107">
        <v>222</v>
      </c>
    </row>
    <row r="108" spans="1:4" x14ac:dyDescent="0.25">
      <c r="A108" t="s">
        <v>98</v>
      </c>
      <c r="B108" t="s">
        <v>100</v>
      </c>
      <c r="C108" t="str">
        <f t="shared" si="1"/>
        <v>Tanjung Benete-Aug</v>
      </c>
      <c r="D108">
        <v>20</v>
      </c>
    </row>
    <row r="109" spans="1:4" x14ac:dyDescent="0.25">
      <c r="A109" t="s">
        <v>118</v>
      </c>
      <c r="B109" t="s">
        <v>100</v>
      </c>
      <c r="C109" t="str">
        <f t="shared" si="1"/>
        <v>Tanjung Santan-Aug</v>
      </c>
      <c r="D109">
        <v>5</v>
      </c>
    </row>
    <row r="110" spans="1:4" x14ac:dyDescent="0.25">
      <c r="A110" t="s">
        <v>116</v>
      </c>
      <c r="B110" t="s">
        <v>100</v>
      </c>
      <c r="C110" t="str">
        <f t="shared" si="1"/>
        <v>Tanjungpandan-Aug</v>
      </c>
      <c r="D110">
        <v>0</v>
      </c>
    </row>
    <row r="111" spans="1:4" x14ac:dyDescent="0.25">
      <c r="A111" t="s">
        <v>117</v>
      </c>
      <c r="B111" t="s">
        <v>100</v>
      </c>
      <c r="C111" t="str">
        <f t="shared" si="1"/>
        <v>Tanjungredeb-Aug</v>
      </c>
      <c r="D111">
        <v>27</v>
      </c>
    </row>
    <row r="112" spans="1:4" x14ac:dyDescent="0.25">
      <c r="A112" t="s">
        <v>17</v>
      </c>
      <c r="B112" t="s">
        <v>100</v>
      </c>
      <c r="C112" t="str">
        <f t="shared" si="1"/>
        <v>Teluk Bayur-Aug</v>
      </c>
      <c r="D112">
        <v>65</v>
      </c>
    </row>
    <row r="113" spans="1:4" x14ac:dyDescent="0.25">
      <c r="A113" t="s">
        <v>78</v>
      </c>
      <c r="B113" t="s">
        <v>100</v>
      </c>
      <c r="C113" t="str">
        <f t="shared" si="1"/>
        <v>Ternate-Aug</v>
      </c>
      <c r="D113">
        <v>237</v>
      </c>
    </row>
    <row r="114" spans="1:4" x14ac:dyDescent="0.25">
      <c r="A114" t="s">
        <v>97</v>
      </c>
      <c r="B114" t="s">
        <v>100</v>
      </c>
      <c r="C114" t="str">
        <f t="shared" si="1"/>
        <v>Tg. Sorong-Aug</v>
      </c>
      <c r="D114">
        <v>102</v>
      </c>
    </row>
    <row r="115" spans="1:4" x14ac:dyDescent="0.25">
      <c r="A115" t="s">
        <v>59</v>
      </c>
      <c r="B115" t="s">
        <v>100</v>
      </c>
      <c r="C115" t="str">
        <f t="shared" si="1"/>
        <v>Waingapu-Aug</v>
      </c>
      <c r="D115">
        <v>17</v>
      </c>
    </row>
    <row r="116" spans="1:4" x14ac:dyDescent="0.25">
      <c r="A116" t="s">
        <v>62</v>
      </c>
      <c r="B116" t="s">
        <v>101</v>
      </c>
      <c r="C116" t="str">
        <f t="shared" si="1"/>
        <v>Ambon-Dec</v>
      </c>
      <c r="D116">
        <v>192</v>
      </c>
    </row>
    <row r="117" spans="1:4" x14ac:dyDescent="0.25">
      <c r="A117" t="s">
        <v>63</v>
      </c>
      <c r="B117" t="s">
        <v>101</v>
      </c>
      <c r="C117" t="str">
        <f t="shared" si="1"/>
        <v>Balikpapan-Dec</v>
      </c>
      <c r="D117">
        <v>2289</v>
      </c>
    </row>
    <row r="118" spans="1:4" x14ac:dyDescent="0.25">
      <c r="A118" t="s">
        <v>23</v>
      </c>
      <c r="B118" t="s">
        <v>101</v>
      </c>
      <c r="C118" t="str">
        <f t="shared" si="1"/>
        <v>Banjarmasin-Dec</v>
      </c>
      <c r="D118">
        <v>217</v>
      </c>
    </row>
    <row r="119" spans="1:4" x14ac:dyDescent="0.25">
      <c r="A119" t="s">
        <v>19</v>
      </c>
      <c r="B119" t="s">
        <v>101</v>
      </c>
      <c r="C119" t="str">
        <f t="shared" si="1"/>
        <v>Banten-Dec</v>
      </c>
      <c r="D119">
        <v>451</v>
      </c>
    </row>
    <row r="120" spans="1:4" x14ac:dyDescent="0.25">
      <c r="A120" t="s">
        <v>64</v>
      </c>
      <c r="B120" t="s">
        <v>101</v>
      </c>
      <c r="C120" t="str">
        <f t="shared" si="1"/>
        <v>Baubau-Dec</v>
      </c>
      <c r="D120">
        <v>82</v>
      </c>
    </row>
    <row r="121" spans="1:4" x14ac:dyDescent="0.25">
      <c r="A121" t="s">
        <v>24</v>
      </c>
      <c r="B121" t="s">
        <v>101</v>
      </c>
      <c r="C121" t="str">
        <f t="shared" si="1"/>
        <v>Belawan-Dec</v>
      </c>
      <c r="D121">
        <v>605</v>
      </c>
    </row>
    <row r="122" spans="1:4" x14ac:dyDescent="0.25">
      <c r="A122" t="s">
        <v>20</v>
      </c>
      <c r="B122" t="s">
        <v>101</v>
      </c>
      <c r="C122" t="str">
        <f t="shared" si="1"/>
        <v>Benoa-Dec</v>
      </c>
      <c r="D122">
        <v>197</v>
      </c>
    </row>
    <row r="123" spans="1:4" x14ac:dyDescent="0.25">
      <c r="A123" t="s">
        <v>26</v>
      </c>
      <c r="B123" t="s">
        <v>101</v>
      </c>
      <c r="C123" t="str">
        <f t="shared" si="1"/>
        <v>Bitung-Dec</v>
      </c>
      <c r="D123">
        <v>141</v>
      </c>
    </row>
    <row r="124" spans="1:4" x14ac:dyDescent="0.25">
      <c r="A124" t="s">
        <v>113</v>
      </c>
      <c r="B124" t="s">
        <v>101</v>
      </c>
      <c r="C124" t="str">
        <f t="shared" si="1"/>
        <v>Bontang Lng Terminal-Dec</v>
      </c>
      <c r="D124">
        <v>2</v>
      </c>
    </row>
    <row r="125" spans="1:4" x14ac:dyDescent="0.25">
      <c r="A125" t="s">
        <v>27</v>
      </c>
      <c r="B125" t="s">
        <v>101</v>
      </c>
      <c r="C125" t="str">
        <f t="shared" si="1"/>
        <v>Bula-Dec</v>
      </c>
      <c r="D125">
        <v>6</v>
      </c>
    </row>
    <row r="126" spans="1:4" x14ac:dyDescent="0.25">
      <c r="A126" t="s">
        <v>28</v>
      </c>
      <c r="B126" t="s">
        <v>101</v>
      </c>
      <c r="C126" t="str">
        <f t="shared" si="1"/>
        <v>Celukan Bawang-Dec</v>
      </c>
      <c r="D126">
        <v>20</v>
      </c>
    </row>
    <row r="127" spans="1:4" x14ac:dyDescent="0.25">
      <c r="A127" t="s">
        <v>18</v>
      </c>
      <c r="B127" t="s">
        <v>101</v>
      </c>
      <c r="C127" t="str">
        <f t="shared" si="1"/>
        <v>Cirebon-Dec</v>
      </c>
      <c r="D127">
        <v>24</v>
      </c>
    </row>
    <row r="128" spans="1:4" x14ac:dyDescent="0.25">
      <c r="A128" t="s">
        <v>29</v>
      </c>
      <c r="B128" t="s">
        <v>101</v>
      </c>
      <c r="C128" t="str">
        <f t="shared" si="1"/>
        <v>Donggala-Dec</v>
      </c>
      <c r="D128">
        <v>0</v>
      </c>
    </row>
    <row r="129" spans="1:4" x14ac:dyDescent="0.25">
      <c r="A129" t="s">
        <v>30</v>
      </c>
      <c r="B129" t="s">
        <v>101</v>
      </c>
      <c r="C129" t="str">
        <f t="shared" si="1"/>
        <v>Dumai-Dec</v>
      </c>
      <c r="D129">
        <v>814</v>
      </c>
    </row>
    <row r="130" spans="1:4" x14ac:dyDescent="0.25">
      <c r="A130" t="s">
        <v>67</v>
      </c>
      <c r="B130" t="s">
        <v>101</v>
      </c>
      <c r="C130" t="str">
        <f t="shared" si="1"/>
        <v>Ende-Dec</v>
      </c>
      <c r="D130">
        <v>25</v>
      </c>
    </row>
    <row r="131" spans="1:4" x14ac:dyDescent="0.25">
      <c r="A131" t="s">
        <v>68</v>
      </c>
      <c r="B131" t="s">
        <v>101</v>
      </c>
      <c r="C131" t="str">
        <f t="shared" ref="C131:C194" si="2">_xlfn.CONCAT(TRIM(A131),"-",TRIM(B131))</f>
        <v>Fakfak-Dec</v>
      </c>
      <c r="D131">
        <v>47</v>
      </c>
    </row>
    <row r="132" spans="1:4" x14ac:dyDescent="0.25">
      <c r="A132" t="s">
        <v>31</v>
      </c>
      <c r="B132" t="s">
        <v>101</v>
      </c>
      <c r="C132" t="str">
        <f t="shared" si="2"/>
        <v>Gorontalo-Dec</v>
      </c>
      <c r="D132">
        <v>78</v>
      </c>
    </row>
    <row r="133" spans="1:4" x14ac:dyDescent="0.25">
      <c r="A133" t="s">
        <v>32</v>
      </c>
      <c r="B133" t="s">
        <v>101</v>
      </c>
      <c r="C133" t="str">
        <f t="shared" si="2"/>
        <v>Gresik-Dec</v>
      </c>
      <c r="D133">
        <v>2297</v>
      </c>
    </row>
    <row r="134" spans="1:4" x14ac:dyDescent="0.25">
      <c r="A134" t="s">
        <v>33</v>
      </c>
      <c r="B134" t="s">
        <v>101</v>
      </c>
      <c r="C134" t="str">
        <f t="shared" si="2"/>
        <v>Jayapura-Dec</v>
      </c>
      <c r="D134">
        <v>41</v>
      </c>
    </row>
    <row r="135" spans="1:4" x14ac:dyDescent="0.25">
      <c r="A135" t="s">
        <v>34</v>
      </c>
      <c r="B135" t="s">
        <v>101</v>
      </c>
      <c r="C135" t="str">
        <f t="shared" si="2"/>
        <v>Kendari-Dec</v>
      </c>
      <c r="D135">
        <v>82</v>
      </c>
    </row>
    <row r="136" spans="1:4" x14ac:dyDescent="0.25">
      <c r="A136" t="s">
        <v>35</v>
      </c>
      <c r="B136" t="s">
        <v>101</v>
      </c>
      <c r="C136" t="str">
        <f t="shared" si="2"/>
        <v>Kolonodale-Dec</v>
      </c>
      <c r="D136">
        <v>4</v>
      </c>
    </row>
    <row r="137" spans="1:4" x14ac:dyDescent="0.25">
      <c r="A137" t="s">
        <v>36</v>
      </c>
      <c r="B137" t="s">
        <v>101</v>
      </c>
      <c r="C137" t="str">
        <f t="shared" si="2"/>
        <v>Kuala Tanjung-Dec</v>
      </c>
      <c r="D137">
        <v>8</v>
      </c>
    </row>
    <row r="138" spans="1:4" x14ac:dyDescent="0.25">
      <c r="A138" t="s">
        <v>37</v>
      </c>
      <c r="B138" t="s">
        <v>101</v>
      </c>
      <c r="C138" t="str">
        <f t="shared" si="2"/>
        <v>Kumai-Dec</v>
      </c>
      <c r="D138">
        <v>44</v>
      </c>
    </row>
    <row r="139" spans="1:4" x14ac:dyDescent="0.25">
      <c r="A139" t="s">
        <v>38</v>
      </c>
      <c r="B139" t="s">
        <v>101</v>
      </c>
      <c r="C139" t="str">
        <f t="shared" si="2"/>
        <v>Larantuka-Dec</v>
      </c>
      <c r="D139">
        <v>10</v>
      </c>
    </row>
    <row r="140" spans="1:4" x14ac:dyDescent="0.25">
      <c r="A140" t="s">
        <v>71</v>
      </c>
      <c r="B140" t="s">
        <v>101</v>
      </c>
      <c r="C140" t="str">
        <f t="shared" si="2"/>
        <v>Lhokseumawe-Dec</v>
      </c>
      <c r="D140">
        <v>382</v>
      </c>
    </row>
    <row r="141" spans="1:4" x14ac:dyDescent="0.25">
      <c r="A141" t="s">
        <v>39</v>
      </c>
      <c r="B141" t="s">
        <v>101</v>
      </c>
      <c r="C141" t="str">
        <f t="shared" si="2"/>
        <v>Luwuk-Dec</v>
      </c>
      <c r="D141">
        <v>56</v>
      </c>
    </row>
    <row r="142" spans="1:4" x14ac:dyDescent="0.25">
      <c r="A142" t="s">
        <v>40</v>
      </c>
      <c r="B142" t="s">
        <v>101</v>
      </c>
      <c r="C142" t="str">
        <f t="shared" si="2"/>
        <v>Manado-Dec</v>
      </c>
      <c r="D142">
        <v>2</v>
      </c>
    </row>
    <row r="143" spans="1:4" x14ac:dyDescent="0.25">
      <c r="A143" t="s">
        <v>72</v>
      </c>
      <c r="B143" t="s">
        <v>101</v>
      </c>
      <c r="C143" t="str">
        <f t="shared" si="2"/>
        <v>Maumere-Dec</v>
      </c>
      <c r="D143">
        <v>22</v>
      </c>
    </row>
    <row r="144" spans="1:4" x14ac:dyDescent="0.25">
      <c r="A144" t="s">
        <v>41</v>
      </c>
      <c r="B144" t="s">
        <v>101</v>
      </c>
      <c r="C144" t="str">
        <f t="shared" si="2"/>
        <v>Namlea-Dec</v>
      </c>
      <c r="D144">
        <v>30</v>
      </c>
    </row>
    <row r="145" spans="1:4" x14ac:dyDescent="0.25">
      <c r="A145" t="s">
        <v>73</v>
      </c>
      <c r="B145" t="s">
        <v>101</v>
      </c>
      <c r="C145" t="str">
        <f t="shared" si="2"/>
        <v>Palembang-Dec</v>
      </c>
      <c r="D145">
        <v>15</v>
      </c>
    </row>
    <row r="146" spans="1:4" x14ac:dyDescent="0.25">
      <c r="A146" t="s">
        <v>114</v>
      </c>
      <c r="B146" t="s">
        <v>101</v>
      </c>
      <c r="C146" t="str">
        <f t="shared" si="2"/>
        <v>Pangkalansusu-Dec</v>
      </c>
      <c r="D146">
        <v>0</v>
      </c>
    </row>
    <row r="147" spans="1:4" x14ac:dyDescent="0.25">
      <c r="A147" t="s">
        <v>43</v>
      </c>
      <c r="B147" t="s">
        <v>101</v>
      </c>
      <c r="C147" t="str">
        <f t="shared" si="2"/>
        <v>Panjang-Dec</v>
      </c>
      <c r="D147">
        <v>124</v>
      </c>
    </row>
    <row r="148" spans="1:4" x14ac:dyDescent="0.25">
      <c r="A148" t="s">
        <v>74</v>
      </c>
      <c r="B148" t="s">
        <v>101</v>
      </c>
      <c r="C148" t="str">
        <f t="shared" si="2"/>
        <v>Parepare-Dec</v>
      </c>
      <c r="D148">
        <v>38</v>
      </c>
    </row>
    <row r="149" spans="1:4" x14ac:dyDescent="0.25">
      <c r="A149" t="s">
        <v>47</v>
      </c>
      <c r="B149" t="s">
        <v>101</v>
      </c>
      <c r="C149" t="str">
        <f t="shared" si="2"/>
        <v>Pomalaa-Dec</v>
      </c>
      <c r="D149">
        <v>7</v>
      </c>
    </row>
    <row r="150" spans="1:4" x14ac:dyDescent="0.25">
      <c r="A150" t="s">
        <v>21</v>
      </c>
      <c r="B150" t="s">
        <v>101</v>
      </c>
      <c r="C150" t="str">
        <f t="shared" si="2"/>
        <v>Pontianak-Dec</v>
      </c>
      <c r="D150">
        <v>414</v>
      </c>
    </row>
    <row r="151" spans="1:4" x14ac:dyDescent="0.25">
      <c r="A151" t="s">
        <v>22</v>
      </c>
      <c r="B151" t="s">
        <v>101</v>
      </c>
      <c r="C151" t="str">
        <f t="shared" si="2"/>
        <v>Poso-Dec</v>
      </c>
      <c r="D151">
        <v>4</v>
      </c>
    </row>
    <row r="152" spans="1:4" x14ac:dyDescent="0.25">
      <c r="A152" t="s">
        <v>75</v>
      </c>
      <c r="B152" t="s">
        <v>101</v>
      </c>
      <c r="C152" t="str">
        <f t="shared" si="2"/>
        <v>Probolinggo-Dec</v>
      </c>
      <c r="D152">
        <v>9</v>
      </c>
    </row>
    <row r="153" spans="1:4" x14ac:dyDescent="0.25">
      <c r="A153" t="s">
        <v>82</v>
      </c>
      <c r="B153" t="s">
        <v>101</v>
      </c>
      <c r="C153" t="str">
        <f t="shared" si="2"/>
        <v>Pulau Baai-Dec</v>
      </c>
      <c r="D153">
        <v>73</v>
      </c>
    </row>
    <row r="154" spans="1:4" x14ac:dyDescent="0.25">
      <c r="A154" t="s">
        <v>96</v>
      </c>
      <c r="B154" t="s">
        <v>101</v>
      </c>
      <c r="C154" t="str">
        <f t="shared" si="2"/>
        <v>Pulau Sambu-Dec</v>
      </c>
      <c r="D154">
        <v>1355</v>
      </c>
    </row>
    <row r="155" spans="1:4" x14ac:dyDescent="0.25">
      <c r="A155" t="s">
        <v>115</v>
      </c>
      <c r="B155" t="s">
        <v>101</v>
      </c>
      <c r="C155" t="str">
        <f t="shared" si="2"/>
        <v>Raha Roadstead-Dec</v>
      </c>
      <c r="D155">
        <v>7</v>
      </c>
    </row>
    <row r="156" spans="1:4" x14ac:dyDescent="0.25">
      <c r="A156" t="s">
        <v>48</v>
      </c>
      <c r="B156" t="s">
        <v>101</v>
      </c>
      <c r="C156" t="str">
        <f t="shared" si="2"/>
        <v>Samarinda-Dec</v>
      </c>
      <c r="D156">
        <v>33</v>
      </c>
    </row>
    <row r="157" spans="1:4" x14ac:dyDescent="0.25">
      <c r="A157" t="s">
        <v>49</v>
      </c>
      <c r="B157" t="s">
        <v>101</v>
      </c>
      <c r="C157" t="str">
        <f t="shared" si="2"/>
        <v>Sampit-Dec</v>
      </c>
      <c r="D157">
        <v>6</v>
      </c>
    </row>
    <row r="158" spans="1:4" x14ac:dyDescent="0.25">
      <c r="A158" t="s">
        <v>50</v>
      </c>
      <c r="B158" t="s">
        <v>101</v>
      </c>
      <c r="C158" t="str">
        <f t="shared" si="2"/>
        <v>Saumlaki-Dec</v>
      </c>
      <c r="D158">
        <v>22</v>
      </c>
    </row>
    <row r="159" spans="1:4" x14ac:dyDescent="0.25">
      <c r="A159" t="s">
        <v>76</v>
      </c>
      <c r="B159" t="s">
        <v>101</v>
      </c>
      <c r="C159" t="str">
        <f t="shared" si="2"/>
        <v>Sekupang-Dec</v>
      </c>
      <c r="D159">
        <v>1182</v>
      </c>
    </row>
    <row r="160" spans="1:4" x14ac:dyDescent="0.25">
      <c r="A160" t="s">
        <v>51</v>
      </c>
      <c r="B160" t="s">
        <v>101</v>
      </c>
      <c r="C160" t="str">
        <f t="shared" si="2"/>
        <v>Serui-Dec</v>
      </c>
      <c r="D160">
        <v>30</v>
      </c>
    </row>
    <row r="161" spans="1:4" x14ac:dyDescent="0.25">
      <c r="A161" t="s">
        <v>52</v>
      </c>
      <c r="B161" t="s">
        <v>101</v>
      </c>
      <c r="C161" t="str">
        <f t="shared" si="2"/>
        <v>Sibolga-Dec</v>
      </c>
      <c r="D161">
        <v>52</v>
      </c>
    </row>
    <row r="162" spans="1:4" x14ac:dyDescent="0.25">
      <c r="A162" t="s">
        <v>77</v>
      </c>
      <c r="B162" t="s">
        <v>101</v>
      </c>
      <c r="C162" t="str">
        <f t="shared" si="2"/>
        <v>Sungaipakning-Dec</v>
      </c>
      <c r="D162">
        <v>33</v>
      </c>
    </row>
    <row r="163" spans="1:4" x14ac:dyDescent="0.25">
      <c r="A163" t="s">
        <v>53</v>
      </c>
      <c r="B163" t="s">
        <v>101</v>
      </c>
      <c r="C163" t="str">
        <f t="shared" si="2"/>
        <v>Tahuna-Dec</v>
      </c>
      <c r="D163">
        <v>16</v>
      </c>
    </row>
    <row r="164" spans="1:4" x14ac:dyDescent="0.25">
      <c r="A164" t="s">
        <v>54</v>
      </c>
      <c r="B164" t="s">
        <v>101</v>
      </c>
      <c r="C164" t="str">
        <f t="shared" si="2"/>
        <v>Tanjung Balai Karimun-Dec</v>
      </c>
      <c r="D164">
        <v>240</v>
      </c>
    </row>
    <row r="165" spans="1:4" x14ac:dyDescent="0.25">
      <c r="A165" t="s">
        <v>98</v>
      </c>
      <c r="B165" t="s">
        <v>101</v>
      </c>
      <c r="C165" t="str">
        <f t="shared" si="2"/>
        <v>Tanjung Benete-Dec</v>
      </c>
      <c r="D165">
        <v>10</v>
      </c>
    </row>
    <row r="166" spans="1:4" x14ac:dyDescent="0.25">
      <c r="A166" t="s">
        <v>118</v>
      </c>
      <c r="B166" t="s">
        <v>101</v>
      </c>
      <c r="C166" t="str">
        <f t="shared" si="2"/>
        <v>Tanjung Santan-Dec</v>
      </c>
      <c r="D166">
        <v>14</v>
      </c>
    </row>
    <row r="167" spans="1:4" x14ac:dyDescent="0.25">
      <c r="A167" t="s">
        <v>116</v>
      </c>
      <c r="B167" t="s">
        <v>101</v>
      </c>
      <c r="C167" t="str">
        <f t="shared" si="2"/>
        <v>Tanjungpandan-Dec</v>
      </c>
      <c r="D167">
        <v>1</v>
      </c>
    </row>
    <row r="168" spans="1:4" x14ac:dyDescent="0.25">
      <c r="A168" t="s">
        <v>117</v>
      </c>
      <c r="B168" t="s">
        <v>101</v>
      </c>
      <c r="C168" t="str">
        <f t="shared" si="2"/>
        <v>Tanjungredeb-Dec</v>
      </c>
      <c r="D168">
        <v>27</v>
      </c>
    </row>
    <row r="169" spans="1:4" x14ac:dyDescent="0.25">
      <c r="A169" t="s">
        <v>17</v>
      </c>
      <c r="B169" t="s">
        <v>101</v>
      </c>
      <c r="C169" t="str">
        <f t="shared" si="2"/>
        <v>Teluk Bayur-Dec</v>
      </c>
      <c r="D169">
        <v>88</v>
      </c>
    </row>
    <row r="170" spans="1:4" x14ac:dyDescent="0.25">
      <c r="A170" t="s">
        <v>78</v>
      </c>
      <c r="B170" t="s">
        <v>101</v>
      </c>
      <c r="C170" t="str">
        <f t="shared" si="2"/>
        <v>Ternate-Dec</v>
      </c>
      <c r="D170">
        <v>398</v>
      </c>
    </row>
    <row r="171" spans="1:4" x14ac:dyDescent="0.25">
      <c r="A171" t="s">
        <v>97</v>
      </c>
      <c r="B171" t="s">
        <v>101</v>
      </c>
      <c r="C171" t="str">
        <f t="shared" si="2"/>
        <v>Tg. Sorong-Dec</v>
      </c>
      <c r="D171">
        <v>158</v>
      </c>
    </row>
    <row r="172" spans="1:4" x14ac:dyDescent="0.25">
      <c r="A172" t="s">
        <v>59</v>
      </c>
      <c r="B172" t="s">
        <v>101</v>
      </c>
      <c r="C172" t="str">
        <f t="shared" si="2"/>
        <v>Waingapu-Dec</v>
      </c>
      <c r="D172">
        <v>26</v>
      </c>
    </row>
    <row r="173" spans="1:4" x14ac:dyDescent="0.25">
      <c r="A173" t="s">
        <v>62</v>
      </c>
      <c r="B173" t="s">
        <v>102</v>
      </c>
      <c r="C173" t="str">
        <f t="shared" si="2"/>
        <v>Ambon-Feb</v>
      </c>
      <c r="D173">
        <v>232</v>
      </c>
    </row>
    <row r="174" spans="1:4" x14ac:dyDescent="0.25">
      <c r="A174" t="s">
        <v>63</v>
      </c>
      <c r="B174" t="s">
        <v>102</v>
      </c>
      <c r="C174" t="str">
        <f t="shared" si="2"/>
        <v>Balikpapan-Feb</v>
      </c>
      <c r="D174">
        <v>2496</v>
      </c>
    </row>
    <row r="175" spans="1:4" x14ac:dyDescent="0.25">
      <c r="A175" t="s">
        <v>23</v>
      </c>
      <c r="B175" t="s">
        <v>102</v>
      </c>
      <c r="C175" t="str">
        <f t="shared" si="2"/>
        <v>Banjarmasin-Feb</v>
      </c>
      <c r="D175">
        <v>72</v>
      </c>
    </row>
    <row r="176" spans="1:4" x14ac:dyDescent="0.25">
      <c r="A176" t="s">
        <v>19</v>
      </c>
      <c r="B176" t="s">
        <v>102</v>
      </c>
      <c r="C176" t="str">
        <f t="shared" si="2"/>
        <v>Banten-Feb</v>
      </c>
      <c r="D176">
        <v>70</v>
      </c>
    </row>
    <row r="177" spans="1:4" x14ac:dyDescent="0.25">
      <c r="A177" t="s">
        <v>64</v>
      </c>
      <c r="B177" t="s">
        <v>102</v>
      </c>
      <c r="C177" t="str">
        <f t="shared" si="2"/>
        <v>Baubau-Feb</v>
      </c>
      <c r="D177">
        <v>59</v>
      </c>
    </row>
    <row r="178" spans="1:4" x14ac:dyDescent="0.25">
      <c r="A178" t="s">
        <v>24</v>
      </c>
      <c r="B178" t="s">
        <v>102</v>
      </c>
      <c r="C178" t="str">
        <f t="shared" si="2"/>
        <v>Belawan-Feb</v>
      </c>
      <c r="D178">
        <v>54</v>
      </c>
    </row>
    <row r="179" spans="1:4" x14ac:dyDescent="0.25">
      <c r="A179" t="s">
        <v>20</v>
      </c>
      <c r="B179" t="s">
        <v>102</v>
      </c>
      <c r="C179" t="str">
        <f t="shared" si="2"/>
        <v>Benoa-Feb</v>
      </c>
      <c r="D179">
        <v>35</v>
      </c>
    </row>
    <row r="180" spans="1:4" x14ac:dyDescent="0.25">
      <c r="A180" t="s">
        <v>26</v>
      </c>
      <c r="B180" t="s">
        <v>102</v>
      </c>
      <c r="C180" t="str">
        <f t="shared" si="2"/>
        <v>Bitung-Feb</v>
      </c>
      <c r="D180">
        <v>220</v>
      </c>
    </row>
    <row r="181" spans="1:4" x14ac:dyDescent="0.25">
      <c r="A181" t="s">
        <v>113</v>
      </c>
      <c r="B181" t="s">
        <v>102</v>
      </c>
      <c r="C181" t="str">
        <f t="shared" si="2"/>
        <v>Bontang Lng Terminal-Feb</v>
      </c>
      <c r="D181">
        <v>1</v>
      </c>
    </row>
    <row r="182" spans="1:4" x14ac:dyDescent="0.25">
      <c r="A182" t="s">
        <v>27</v>
      </c>
      <c r="B182" t="s">
        <v>102</v>
      </c>
      <c r="C182" t="str">
        <f t="shared" si="2"/>
        <v>Bula-Feb</v>
      </c>
      <c r="D182">
        <v>2</v>
      </c>
    </row>
    <row r="183" spans="1:4" x14ac:dyDescent="0.25">
      <c r="A183" t="s">
        <v>28</v>
      </c>
      <c r="B183" t="s">
        <v>102</v>
      </c>
      <c r="C183" t="str">
        <f t="shared" si="2"/>
        <v>Celukan Bawang-Feb</v>
      </c>
      <c r="D183">
        <v>18</v>
      </c>
    </row>
    <row r="184" spans="1:4" x14ac:dyDescent="0.25">
      <c r="A184" t="s">
        <v>18</v>
      </c>
      <c r="B184" t="s">
        <v>102</v>
      </c>
      <c r="C184" t="str">
        <f t="shared" si="2"/>
        <v>Cirebon-Feb</v>
      </c>
      <c r="D184">
        <v>25</v>
      </c>
    </row>
    <row r="185" spans="1:4" x14ac:dyDescent="0.25">
      <c r="A185" t="s">
        <v>29</v>
      </c>
      <c r="B185" t="s">
        <v>102</v>
      </c>
      <c r="C185" t="str">
        <f t="shared" si="2"/>
        <v>Donggala-Feb</v>
      </c>
      <c r="D185">
        <v>0</v>
      </c>
    </row>
    <row r="186" spans="1:4" x14ac:dyDescent="0.25">
      <c r="A186" t="s">
        <v>30</v>
      </c>
      <c r="B186" t="s">
        <v>102</v>
      </c>
      <c r="C186" t="str">
        <f t="shared" si="2"/>
        <v>Dumai-Feb</v>
      </c>
      <c r="D186">
        <v>83</v>
      </c>
    </row>
    <row r="187" spans="1:4" x14ac:dyDescent="0.25">
      <c r="A187" t="s">
        <v>67</v>
      </c>
      <c r="B187" t="s">
        <v>102</v>
      </c>
      <c r="C187" t="str">
        <f t="shared" si="2"/>
        <v>Ende-Feb</v>
      </c>
      <c r="D187">
        <v>15</v>
      </c>
    </row>
    <row r="188" spans="1:4" x14ac:dyDescent="0.25">
      <c r="A188" t="s">
        <v>68</v>
      </c>
      <c r="B188" t="s">
        <v>102</v>
      </c>
      <c r="C188" t="str">
        <f t="shared" si="2"/>
        <v>Fakfak-Feb</v>
      </c>
      <c r="D188">
        <v>33</v>
      </c>
    </row>
    <row r="189" spans="1:4" x14ac:dyDescent="0.25">
      <c r="A189" t="s">
        <v>31</v>
      </c>
      <c r="B189" t="s">
        <v>102</v>
      </c>
      <c r="C189" t="str">
        <f t="shared" si="2"/>
        <v>Gorontalo-Feb</v>
      </c>
      <c r="D189">
        <v>52</v>
      </c>
    </row>
    <row r="190" spans="1:4" x14ac:dyDescent="0.25">
      <c r="A190" t="s">
        <v>32</v>
      </c>
      <c r="B190" t="s">
        <v>102</v>
      </c>
      <c r="C190" t="str">
        <f t="shared" si="2"/>
        <v>Gresik-Feb</v>
      </c>
      <c r="D190">
        <v>1085</v>
      </c>
    </row>
    <row r="191" spans="1:4" x14ac:dyDescent="0.25">
      <c r="A191" t="s">
        <v>33</v>
      </c>
      <c r="B191" t="s">
        <v>102</v>
      </c>
      <c r="C191" t="str">
        <f t="shared" si="2"/>
        <v>Jayapura-Feb</v>
      </c>
      <c r="D191">
        <v>31</v>
      </c>
    </row>
    <row r="192" spans="1:4" x14ac:dyDescent="0.25">
      <c r="A192" t="s">
        <v>34</v>
      </c>
      <c r="B192" t="s">
        <v>102</v>
      </c>
      <c r="C192" t="str">
        <f t="shared" si="2"/>
        <v>Kendari-Feb</v>
      </c>
      <c r="D192">
        <v>93</v>
      </c>
    </row>
    <row r="193" spans="1:4" x14ac:dyDescent="0.25">
      <c r="A193" t="s">
        <v>35</v>
      </c>
      <c r="B193" t="s">
        <v>102</v>
      </c>
      <c r="C193" t="str">
        <f t="shared" si="2"/>
        <v>Kolonodale-Feb</v>
      </c>
      <c r="D193">
        <v>3</v>
      </c>
    </row>
    <row r="194" spans="1:4" x14ac:dyDescent="0.25">
      <c r="A194" t="s">
        <v>36</v>
      </c>
      <c r="B194" t="s">
        <v>102</v>
      </c>
      <c r="C194" t="str">
        <f t="shared" si="2"/>
        <v>Kuala Tanjung-Feb</v>
      </c>
      <c r="D194">
        <v>6</v>
      </c>
    </row>
    <row r="195" spans="1:4" x14ac:dyDescent="0.25">
      <c r="A195" t="s">
        <v>37</v>
      </c>
      <c r="B195" t="s">
        <v>102</v>
      </c>
      <c r="C195" t="str">
        <f t="shared" ref="C195:C258" si="3">_xlfn.CONCAT(TRIM(A195),"-",TRIM(B195))</f>
        <v>Kumai-Feb</v>
      </c>
      <c r="D195">
        <v>25</v>
      </c>
    </row>
    <row r="196" spans="1:4" x14ac:dyDescent="0.25">
      <c r="A196" t="s">
        <v>38</v>
      </c>
      <c r="B196" t="s">
        <v>102</v>
      </c>
      <c r="C196" t="str">
        <f t="shared" si="3"/>
        <v>Larantuka-Feb</v>
      </c>
      <c r="D196">
        <v>3</v>
      </c>
    </row>
    <row r="197" spans="1:4" x14ac:dyDescent="0.25">
      <c r="A197" t="s">
        <v>71</v>
      </c>
      <c r="B197" t="s">
        <v>102</v>
      </c>
      <c r="C197" t="str">
        <f t="shared" si="3"/>
        <v>Lhokseumawe-Feb</v>
      </c>
      <c r="D197">
        <v>72</v>
      </c>
    </row>
    <row r="198" spans="1:4" x14ac:dyDescent="0.25">
      <c r="A198" t="s">
        <v>39</v>
      </c>
      <c r="B198" t="s">
        <v>102</v>
      </c>
      <c r="C198" t="str">
        <f t="shared" si="3"/>
        <v>Luwuk-Feb</v>
      </c>
      <c r="D198">
        <v>36</v>
      </c>
    </row>
    <row r="199" spans="1:4" x14ac:dyDescent="0.25">
      <c r="A199" t="s">
        <v>40</v>
      </c>
      <c r="B199" t="s">
        <v>102</v>
      </c>
      <c r="C199" t="str">
        <f t="shared" si="3"/>
        <v>Manado-Feb</v>
      </c>
      <c r="D199">
        <v>0</v>
      </c>
    </row>
    <row r="200" spans="1:4" x14ac:dyDescent="0.25">
      <c r="A200" t="s">
        <v>72</v>
      </c>
      <c r="B200" t="s">
        <v>102</v>
      </c>
      <c r="C200" t="str">
        <f t="shared" si="3"/>
        <v>Maumere-Feb</v>
      </c>
      <c r="D200">
        <v>14</v>
      </c>
    </row>
    <row r="201" spans="1:4" x14ac:dyDescent="0.25">
      <c r="A201" t="s">
        <v>41</v>
      </c>
      <c r="B201" t="s">
        <v>102</v>
      </c>
      <c r="C201" t="str">
        <f t="shared" si="3"/>
        <v>Namlea-Feb</v>
      </c>
      <c r="D201">
        <v>30</v>
      </c>
    </row>
    <row r="202" spans="1:4" x14ac:dyDescent="0.25">
      <c r="A202" t="s">
        <v>73</v>
      </c>
      <c r="B202" t="s">
        <v>102</v>
      </c>
      <c r="C202" t="str">
        <f t="shared" si="3"/>
        <v>Palembang-Feb</v>
      </c>
      <c r="D202">
        <v>24</v>
      </c>
    </row>
    <row r="203" spans="1:4" x14ac:dyDescent="0.25">
      <c r="A203" t="s">
        <v>114</v>
      </c>
      <c r="B203" t="s">
        <v>102</v>
      </c>
      <c r="C203" t="str">
        <f t="shared" si="3"/>
        <v>Pangkalansusu-Feb</v>
      </c>
      <c r="D203">
        <v>1</v>
      </c>
    </row>
    <row r="204" spans="1:4" x14ac:dyDescent="0.25">
      <c r="A204" t="s">
        <v>43</v>
      </c>
      <c r="B204" t="s">
        <v>102</v>
      </c>
      <c r="C204" t="str">
        <f t="shared" si="3"/>
        <v>Panjang-Feb</v>
      </c>
      <c r="D204">
        <v>144</v>
      </c>
    </row>
    <row r="205" spans="1:4" x14ac:dyDescent="0.25">
      <c r="A205" t="s">
        <v>74</v>
      </c>
      <c r="B205" t="s">
        <v>102</v>
      </c>
      <c r="C205" t="str">
        <f t="shared" si="3"/>
        <v>Parepare-Feb</v>
      </c>
      <c r="D205">
        <v>63</v>
      </c>
    </row>
    <row r="206" spans="1:4" x14ac:dyDescent="0.25">
      <c r="A206" t="s">
        <v>47</v>
      </c>
      <c r="B206" t="s">
        <v>102</v>
      </c>
      <c r="C206" t="str">
        <f t="shared" si="3"/>
        <v>Pomalaa-Feb</v>
      </c>
      <c r="D206">
        <v>3</v>
      </c>
    </row>
    <row r="207" spans="1:4" x14ac:dyDescent="0.25">
      <c r="A207" t="s">
        <v>21</v>
      </c>
      <c r="B207" t="s">
        <v>102</v>
      </c>
      <c r="C207" t="str">
        <f t="shared" si="3"/>
        <v>Pontianak-Feb</v>
      </c>
      <c r="D207">
        <v>441</v>
      </c>
    </row>
    <row r="208" spans="1:4" x14ac:dyDescent="0.25">
      <c r="A208" t="s">
        <v>22</v>
      </c>
      <c r="B208" t="s">
        <v>102</v>
      </c>
      <c r="C208" t="str">
        <f t="shared" si="3"/>
        <v>Poso-Feb</v>
      </c>
      <c r="D208">
        <v>1</v>
      </c>
    </row>
    <row r="209" spans="1:4" x14ac:dyDescent="0.25">
      <c r="A209" t="s">
        <v>75</v>
      </c>
      <c r="B209" t="s">
        <v>102</v>
      </c>
      <c r="C209" t="str">
        <f t="shared" si="3"/>
        <v>Probolinggo-Feb</v>
      </c>
      <c r="D209">
        <v>5</v>
      </c>
    </row>
    <row r="210" spans="1:4" x14ac:dyDescent="0.25">
      <c r="A210" t="s">
        <v>82</v>
      </c>
      <c r="B210" t="s">
        <v>102</v>
      </c>
      <c r="C210" t="str">
        <f t="shared" si="3"/>
        <v>Pulau Baai-Feb</v>
      </c>
      <c r="D210">
        <v>71</v>
      </c>
    </row>
    <row r="211" spans="1:4" x14ac:dyDescent="0.25">
      <c r="A211" t="s">
        <v>96</v>
      </c>
      <c r="B211" t="s">
        <v>102</v>
      </c>
      <c r="C211" t="str">
        <f t="shared" si="3"/>
        <v>Pulau Sambu-Feb</v>
      </c>
      <c r="D211">
        <v>2895</v>
      </c>
    </row>
    <row r="212" spans="1:4" x14ac:dyDescent="0.25">
      <c r="A212" t="s">
        <v>115</v>
      </c>
      <c r="B212" t="s">
        <v>102</v>
      </c>
      <c r="C212" t="str">
        <f t="shared" si="3"/>
        <v>Raha Roadstead-Feb</v>
      </c>
      <c r="D212">
        <v>3</v>
      </c>
    </row>
    <row r="213" spans="1:4" x14ac:dyDescent="0.25">
      <c r="A213" t="s">
        <v>48</v>
      </c>
      <c r="B213" t="s">
        <v>102</v>
      </c>
      <c r="C213" t="str">
        <f t="shared" si="3"/>
        <v>Samarinda-Feb</v>
      </c>
      <c r="D213">
        <v>40</v>
      </c>
    </row>
    <row r="214" spans="1:4" x14ac:dyDescent="0.25">
      <c r="A214" t="s">
        <v>49</v>
      </c>
      <c r="B214" t="s">
        <v>102</v>
      </c>
      <c r="C214" t="str">
        <f t="shared" si="3"/>
        <v>Sampit-Feb</v>
      </c>
      <c r="D214">
        <v>8</v>
      </c>
    </row>
    <row r="215" spans="1:4" x14ac:dyDescent="0.25">
      <c r="A215" t="s">
        <v>50</v>
      </c>
      <c r="B215" t="s">
        <v>102</v>
      </c>
      <c r="C215" t="str">
        <f t="shared" si="3"/>
        <v>Saumlaki-Feb</v>
      </c>
      <c r="D215">
        <v>20</v>
      </c>
    </row>
    <row r="216" spans="1:4" x14ac:dyDescent="0.25">
      <c r="A216" t="s">
        <v>76</v>
      </c>
      <c r="B216" t="s">
        <v>102</v>
      </c>
      <c r="C216" t="str">
        <f t="shared" si="3"/>
        <v>Sekupang-Feb</v>
      </c>
      <c r="D216">
        <v>2540</v>
      </c>
    </row>
    <row r="217" spans="1:4" x14ac:dyDescent="0.25">
      <c r="A217" t="s">
        <v>51</v>
      </c>
      <c r="B217" t="s">
        <v>102</v>
      </c>
      <c r="C217" t="str">
        <f t="shared" si="3"/>
        <v>Serui-Feb</v>
      </c>
      <c r="D217">
        <v>20</v>
      </c>
    </row>
    <row r="218" spans="1:4" x14ac:dyDescent="0.25">
      <c r="A218" t="s">
        <v>52</v>
      </c>
      <c r="B218" t="s">
        <v>102</v>
      </c>
      <c r="C218" t="str">
        <f t="shared" si="3"/>
        <v>Sibolga-Feb</v>
      </c>
      <c r="D218">
        <v>60</v>
      </c>
    </row>
    <row r="219" spans="1:4" x14ac:dyDescent="0.25">
      <c r="A219" t="s">
        <v>77</v>
      </c>
      <c r="B219" t="s">
        <v>102</v>
      </c>
      <c r="C219" t="str">
        <f t="shared" si="3"/>
        <v>Sungaipakning-Feb</v>
      </c>
      <c r="D219">
        <v>17</v>
      </c>
    </row>
    <row r="220" spans="1:4" x14ac:dyDescent="0.25">
      <c r="A220" t="s">
        <v>53</v>
      </c>
      <c r="B220" t="s">
        <v>102</v>
      </c>
      <c r="C220" t="str">
        <f t="shared" si="3"/>
        <v>Tahuna-Feb</v>
      </c>
      <c r="D220">
        <v>14</v>
      </c>
    </row>
    <row r="221" spans="1:4" x14ac:dyDescent="0.25">
      <c r="A221" t="s">
        <v>54</v>
      </c>
      <c r="B221" t="s">
        <v>102</v>
      </c>
      <c r="C221" t="str">
        <f t="shared" si="3"/>
        <v>Tanjung Balai Karimun-Feb</v>
      </c>
      <c r="D221">
        <v>102</v>
      </c>
    </row>
    <row r="222" spans="1:4" x14ac:dyDescent="0.25">
      <c r="A222" t="s">
        <v>98</v>
      </c>
      <c r="B222" t="s">
        <v>102</v>
      </c>
      <c r="C222" t="str">
        <f t="shared" si="3"/>
        <v>Tanjung Benete-Feb</v>
      </c>
      <c r="D222">
        <v>14</v>
      </c>
    </row>
    <row r="223" spans="1:4" x14ac:dyDescent="0.25">
      <c r="A223" t="s">
        <v>118</v>
      </c>
      <c r="B223" t="s">
        <v>102</v>
      </c>
      <c r="C223" t="str">
        <f t="shared" si="3"/>
        <v>Tanjung Santan-Feb</v>
      </c>
      <c r="D223">
        <v>0</v>
      </c>
    </row>
    <row r="224" spans="1:4" x14ac:dyDescent="0.25">
      <c r="A224" t="s">
        <v>116</v>
      </c>
      <c r="B224" t="s">
        <v>102</v>
      </c>
      <c r="C224" t="str">
        <f t="shared" si="3"/>
        <v>Tanjungpandan-Feb</v>
      </c>
      <c r="D224">
        <v>0</v>
      </c>
    </row>
    <row r="225" spans="1:4" x14ac:dyDescent="0.25">
      <c r="A225" t="s">
        <v>117</v>
      </c>
      <c r="B225" t="s">
        <v>102</v>
      </c>
      <c r="C225" t="str">
        <f t="shared" si="3"/>
        <v>Tanjungredeb-Feb</v>
      </c>
      <c r="D225">
        <v>15</v>
      </c>
    </row>
    <row r="226" spans="1:4" x14ac:dyDescent="0.25">
      <c r="A226" t="s">
        <v>17</v>
      </c>
      <c r="B226" t="s">
        <v>102</v>
      </c>
      <c r="C226" t="str">
        <f t="shared" si="3"/>
        <v>Teluk Bayur-Feb</v>
      </c>
      <c r="D226">
        <v>90</v>
      </c>
    </row>
    <row r="227" spans="1:4" x14ac:dyDescent="0.25">
      <c r="A227" t="s">
        <v>78</v>
      </c>
      <c r="B227" t="s">
        <v>102</v>
      </c>
      <c r="C227" t="str">
        <f t="shared" si="3"/>
        <v>Ternate-Feb</v>
      </c>
      <c r="D227">
        <v>332</v>
      </c>
    </row>
    <row r="228" spans="1:4" x14ac:dyDescent="0.25">
      <c r="A228" t="s">
        <v>97</v>
      </c>
      <c r="B228" t="s">
        <v>102</v>
      </c>
      <c r="C228" t="str">
        <f t="shared" si="3"/>
        <v>Tg. Sorong-Feb</v>
      </c>
      <c r="D228">
        <v>135</v>
      </c>
    </row>
    <row r="229" spans="1:4" x14ac:dyDescent="0.25">
      <c r="A229" t="s">
        <v>59</v>
      </c>
      <c r="B229" t="s">
        <v>102</v>
      </c>
      <c r="C229" t="str">
        <f t="shared" si="3"/>
        <v>Waingapu-Feb</v>
      </c>
      <c r="D229">
        <v>14</v>
      </c>
    </row>
    <row r="230" spans="1:4" x14ac:dyDescent="0.25">
      <c r="A230" t="s">
        <v>62</v>
      </c>
      <c r="B230" t="s">
        <v>110</v>
      </c>
      <c r="C230" t="str">
        <f t="shared" si="3"/>
        <v>Ambon-Jan</v>
      </c>
      <c r="D230">
        <v>308</v>
      </c>
    </row>
    <row r="231" spans="1:4" x14ac:dyDescent="0.25">
      <c r="A231" t="s">
        <v>63</v>
      </c>
      <c r="B231" t="s">
        <v>110</v>
      </c>
      <c r="C231" t="str">
        <f t="shared" si="3"/>
        <v>Balikpapan-Jan</v>
      </c>
      <c r="D231">
        <v>2359</v>
      </c>
    </row>
    <row r="232" spans="1:4" x14ac:dyDescent="0.25">
      <c r="A232" t="s">
        <v>23</v>
      </c>
      <c r="B232" t="s">
        <v>110</v>
      </c>
      <c r="C232" t="str">
        <f t="shared" si="3"/>
        <v>Banjarmasin-Jan</v>
      </c>
      <c r="D232">
        <v>47</v>
      </c>
    </row>
    <row r="233" spans="1:4" x14ac:dyDescent="0.25">
      <c r="A233" t="s">
        <v>19</v>
      </c>
      <c r="B233" t="s">
        <v>110</v>
      </c>
      <c r="C233" t="str">
        <f t="shared" si="3"/>
        <v>Banten-Jan</v>
      </c>
      <c r="D233">
        <v>74</v>
      </c>
    </row>
    <row r="234" spans="1:4" x14ac:dyDescent="0.25">
      <c r="A234" t="s">
        <v>64</v>
      </c>
      <c r="B234" t="s">
        <v>110</v>
      </c>
      <c r="C234" t="str">
        <f t="shared" si="3"/>
        <v>Baubau-Jan</v>
      </c>
      <c r="D234">
        <v>64</v>
      </c>
    </row>
    <row r="235" spans="1:4" x14ac:dyDescent="0.25">
      <c r="A235" t="s">
        <v>24</v>
      </c>
      <c r="B235" t="s">
        <v>110</v>
      </c>
      <c r="C235" t="str">
        <f t="shared" si="3"/>
        <v>Belawan-Jan</v>
      </c>
      <c r="D235">
        <v>40</v>
      </c>
    </row>
    <row r="236" spans="1:4" x14ac:dyDescent="0.25">
      <c r="A236" t="s">
        <v>20</v>
      </c>
      <c r="B236" t="s">
        <v>110</v>
      </c>
      <c r="C236" t="str">
        <f t="shared" si="3"/>
        <v>Benoa-Jan</v>
      </c>
      <c r="D236">
        <v>51</v>
      </c>
    </row>
    <row r="237" spans="1:4" x14ac:dyDescent="0.25">
      <c r="A237" t="s">
        <v>26</v>
      </c>
      <c r="B237" t="s">
        <v>110</v>
      </c>
      <c r="C237" t="str">
        <f t="shared" si="3"/>
        <v>Bitung-Jan</v>
      </c>
      <c r="D237">
        <v>117</v>
      </c>
    </row>
    <row r="238" spans="1:4" x14ac:dyDescent="0.25">
      <c r="A238" t="s">
        <v>113</v>
      </c>
      <c r="B238" t="s">
        <v>110</v>
      </c>
      <c r="C238" t="str">
        <f t="shared" si="3"/>
        <v>Bontang Lng Terminal-Jan</v>
      </c>
      <c r="D238">
        <v>3</v>
      </c>
    </row>
    <row r="239" spans="1:4" x14ac:dyDescent="0.25">
      <c r="A239" t="s">
        <v>27</v>
      </c>
      <c r="B239" t="s">
        <v>110</v>
      </c>
      <c r="C239" t="str">
        <f t="shared" si="3"/>
        <v>Bula-Jan</v>
      </c>
      <c r="D239">
        <v>3</v>
      </c>
    </row>
    <row r="240" spans="1:4" x14ac:dyDescent="0.25">
      <c r="A240" t="s">
        <v>28</v>
      </c>
      <c r="B240" t="s">
        <v>110</v>
      </c>
      <c r="C240" t="str">
        <f t="shared" si="3"/>
        <v>Celukan Bawang-Jan</v>
      </c>
      <c r="D240">
        <v>15</v>
      </c>
    </row>
    <row r="241" spans="1:4" x14ac:dyDescent="0.25">
      <c r="A241" t="s">
        <v>18</v>
      </c>
      <c r="B241" t="s">
        <v>110</v>
      </c>
      <c r="C241" t="str">
        <f t="shared" si="3"/>
        <v>Cirebon-Jan</v>
      </c>
      <c r="D241">
        <v>25</v>
      </c>
    </row>
    <row r="242" spans="1:4" x14ac:dyDescent="0.25">
      <c r="A242" t="s">
        <v>29</v>
      </c>
      <c r="B242" t="s">
        <v>110</v>
      </c>
      <c r="C242" t="str">
        <f t="shared" si="3"/>
        <v>Donggala-Jan</v>
      </c>
      <c r="D242">
        <v>0</v>
      </c>
    </row>
    <row r="243" spans="1:4" x14ac:dyDescent="0.25">
      <c r="A243" t="s">
        <v>30</v>
      </c>
      <c r="B243" t="s">
        <v>110</v>
      </c>
      <c r="C243" t="str">
        <f t="shared" si="3"/>
        <v>Dumai-Jan</v>
      </c>
      <c r="D243">
        <v>90</v>
      </c>
    </row>
    <row r="244" spans="1:4" x14ac:dyDescent="0.25">
      <c r="A244" t="s">
        <v>67</v>
      </c>
      <c r="B244" t="s">
        <v>110</v>
      </c>
      <c r="C244" t="str">
        <f t="shared" si="3"/>
        <v>Ende-Jan</v>
      </c>
      <c r="D244">
        <v>17</v>
      </c>
    </row>
    <row r="245" spans="1:4" x14ac:dyDescent="0.25">
      <c r="A245" t="s">
        <v>68</v>
      </c>
      <c r="B245" t="s">
        <v>110</v>
      </c>
      <c r="C245" t="str">
        <f t="shared" si="3"/>
        <v>Fakfak-Jan</v>
      </c>
      <c r="D245">
        <v>34</v>
      </c>
    </row>
    <row r="246" spans="1:4" x14ac:dyDescent="0.25">
      <c r="A246" t="s">
        <v>31</v>
      </c>
      <c r="B246" t="s">
        <v>110</v>
      </c>
      <c r="C246" t="str">
        <f t="shared" si="3"/>
        <v>Gorontalo-Jan</v>
      </c>
      <c r="D246">
        <v>45</v>
      </c>
    </row>
    <row r="247" spans="1:4" x14ac:dyDescent="0.25">
      <c r="A247" t="s">
        <v>32</v>
      </c>
      <c r="B247" t="s">
        <v>110</v>
      </c>
      <c r="C247" t="str">
        <f t="shared" si="3"/>
        <v>Gresik-Jan</v>
      </c>
      <c r="D247">
        <v>1025</v>
      </c>
    </row>
    <row r="248" spans="1:4" x14ac:dyDescent="0.25">
      <c r="A248" t="s">
        <v>33</v>
      </c>
      <c r="B248" t="s">
        <v>110</v>
      </c>
      <c r="C248" t="str">
        <f t="shared" si="3"/>
        <v>Jayapura-Jan</v>
      </c>
      <c r="D248">
        <v>36</v>
      </c>
    </row>
    <row r="249" spans="1:4" x14ac:dyDescent="0.25">
      <c r="A249" t="s">
        <v>34</v>
      </c>
      <c r="B249" t="s">
        <v>110</v>
      </c>
      <c r="C249" t="str">
        <f t="shared" si="3"/>
        <v>Kendari-Jan</v>
      </c>
      <c r="D249">
        <v>61</v>
      </c>
    </row>
    <row r="250" spans="1:4" x14ac:dyDescent="0.25">
      <c r="A250" t="s">
        <v>35</v>
      </c>
      <c r="B250" t="s">
        <v>110</v>
      </c>
      <c r="C250" t="str">
        <f t="shared" si="3"/>
        <v>Kolonodale-Jan</v>
      </c>
      <c r="D250">
        <v>3</v>
      </c>
    </row>
    <row r="251" spans="1:4" x14ac:dyDescent="0.25">
      <c r="A251" t="s">
        <v>36</v>
      </c>
      <c r="B251" t="s">
        <v>110</v>
      </c>
      <c r="C251" t="str">
        <f t="shared" si="3"/>
        <v>Kuala Tanjung-Jan</v>
      </c>
      <c r="D251">
        <v>3</v>
      </c>
    </row>
    <row r="252" spans="1:4" x14ac:dyDescent="0.25">
      <c r="A252" t="s">
        <v>37</v>
      </c>
      <c r="B252" t="s">
        <v>110</v>
      </c>
      <c r="C252" t="str">
        <f t="shared" si="3"/>
        <v>Kumai-Jan</v>
      </c>
      <c r="D252">
        <v>29</v>
      </c>
    </row>
    <row r="253" spans="1:4" x14ac:dyDescent="0.25">
      <c r="A253" t="s">
        <v>38</v>
      </c>
      <c r="B253" t="s">
        <v>110</v>
      </c>
      <c r="C253" t="str">
        <f t="shared" si="3"/>
        <v>Larantuka-Jan</v>
      </c>
      <c r="D253">
        <v>11</v>
      </c>
    </row>
    <row r="254" spans="1:4" x14ac:dyDescent="0.25">
      <c r="A254" t="s">
        <v>71</v>
      </c>
      <c r="B254" t="s">
        <v>110</v>
      </c>
      <c r="C254" t="str">
        <f t="shared" si="3"/>
        <v>Lhokseumawe-Jan</v>
      </c>
      <c r="D254">
        <v>123</v>
      </c>
    </row>
    <row r="255" spans="1:4" x14ac:dyDescent="0.25">
      <c r="A255" t="s">
        <v>39</v>
      </c>
      <c r="B255" t="s">
        <v>110</v>
      </c>
      <c r="C255" t="str">
        <f t="shared" si="3"/>
        <v>Luwuk-Jan</v>
      </c>
      <c r="D255">
        <v>46</v>
      </c>
    </row>
    <row r="256" spans="1:4" x14ac:dyDescent="0.25">
      <c r="A256" t="s">
        <v>40</v>
      </c>
      <c r="B256" t="s">
        <v>110</v>
      </c>
      <c r="C256" t="str">
        <f t="shared" si="3"/>
        <v>Manado-Jan</v>
      </c>
      <c r="D256">
        <v>1</v>
      </c>
    </row>
    <row r="257" spans="1:4" x14ac:dyDescent="0.25">
      <c r="A257" t="s">
        <v>72</v>
      </c>
      <c r="B257" t="s">
        <v>110</v>
      </c>
      <c r="C257" t="str">
        <f t="shared" si="3"/>
        <v>Maumere-Jan</v>
      </c>
      <c r="D257">
        <v>18</v>
      </c>
    </row>
    <row r="258" spans="1:4" x14ac:dyDescent="0.25">
      <c r="A258" t="s">
        <v>41</v>
      </c>
      <c r="B258" t="s">
        <v>110</v>
      </c>
      <c r="C258" t="str">
        <f t="shared" si="3"/>
        <v>Namlea-Jan</v>
      </c>
      <c r="D258">
        <v>34</v>
      </c>
    </row>
    <row r="259" spans="1:4" x14ac:dyDescent="0.25">
      <c r="A259" t="s">
        <v>73</v>
      </c>
      <c r="B259" t="s">
        <v>110</v>
      </c>
      <c r="C259" t="str">
        <f t="shared" ref="C259:C322" si="4">_xlfn.CONCAT(TRIM(A259),"-",TRIM(B259))</f>
        <v>Palembang-Jan</v>
      </c>
      <c r="D259">
        <v>23</v>
      </c>
    </row>
    <row r="260" spans="1:4" x14ac:dyDescent="0.25">
      <c r="A260" t="s">
        <v>114</v>
      </c>
      <c r="B260" t="s">
        <v>110</v>
      </c>
      <c r="C260" t="str">
        <f t="shared" si="4"/>
        <v>Pangkalansusu-Jan</v>
      </c>
      <c r="D260">
        <v>0</v>
      </c>
    </row>
    <row r="261" spans="1:4" x14ac:dyDescent="0.25">
      <c r="A261" t="s">
        <v>43</v>
      </c>
      <c r="B261" t="s">
        <v>110</v>
      </c>
      <c r="C261" t="str">
        <f t="shared" si="4"/>
        <v>Panjang-Jan</v>
      </c>
      <c r="D261">
        <v>131</v>
      </c>
    </row>
    <row r="262" spans="1:4" x14ac:dyDescent="0.25">
      <c r="A262" t="s">
        <v>74</v>
      </c>
      <c r="B262" t="s">
        <v>110</v>
      </c>
      <c r="C262" t="str">
        <f t="shared" si="4"/>
        <v>Parepare-Jan</v>
      </c>
      <c r="D262">
        <v>103</v>
      </c>
    </row>
    <row r="263" spans="1:4" x14ac:dyDescent="0.25">
      <c r="A263" t="s">
        <v>47</v>
      </c>
      <c r="B263" t="s">
        <v>110</v>
      </c>
      <c r="C263" t="str">
        <f t="shared" si="4"/>
        <v>Pomalaa-Jan</v>
      </c>
      <c r="D263">
        <v>5</v>
      </c>
    </row>
    <row r="264" spans="1:4" x14ac:dyDescent="0.25">
      <c r="A264" t="s">
        <v>21</v>
      </c>
      <c r="B264" t="s">
        <v>110</v>
      </c>
      <c r="C264" t="str">
        <f t="shared" si="4"/>
        <v>Pontianak-Jan</v>
      </c>
      <c r="D264">
        <v>185</v>
      </c>
    </row>
    <row r="265" spans="1:4" x14ac:dyDescent="0.25">
      <c r="A265" t="s">
        <v>22</v>
      </c>
      <c r="B265" t="s">
        <v>110</v>
      </c>
      <c r="C265" t="str">
        <f t="shared" si="4"/>
        <v>Poso-Jan</v>
      </c>
      <c r="D265">
        <v>0</v>
      </c>
    </row>
    <row r="266" spans="1:4" x14ac:dyDescent="0.25">
      <c r="A266" t="s">
        <v>75</v>
      </c>
      <c r="B266" t="s">
        <v>110</v>
      </c>
      <c r="C266" t="str">
        <f t="shared" si="4"/>
        <v>Probolinggo-Jan</v>
      </c>
      <c r="D266">
        <v>3</v>
      </c>
    </row>
    <row r="267" spans="1:4" x14ac:dyDescent="0.25">
      <c r="A267" t="s">
        <v>82</v>
      </c>
      <c r="B267" t="s">
        <v>110</v>
      </c>
      <c r="C267" t="str">
        <f t="shared" si="4"/>
        <v>Pulau Baai-Jan</v>
      </c>
      <c r="D267">
        <v>79</v>
      </c>
    </row>
    <row r="268" spans="1:4" x14ac:dyDescent="0.25">
      <c r="A268" t="s">
        <v>96</v>
      </c>
      <c r="B268" t="s">
        <v>110</v>
      </c>
      <c r="C268" t="str">
        <f t="shared" si="4"/>
        <v>Pulau Sambu-Jan</v>
      </c>
      <c r="D268">
        <v>8678</v>
      </c>
    </row>
    <row r="269" spans="1:4" x14ac:dyDescent="0.25">
      <c r="A269" t="s">
        <v>115</v>
      </c>
      <c r="B269" t="s">
        <v>110</v>
      </c>
      <c r="C269" t="str">
        <f t="shared" si="4"/>
        <v>Raha Roadstead-Jan</v>
      </c>
      <c r="D269">
        <v>2</v>
      </c>
    </row>
    <row r="270" spans="1:4" x14ac:dyDescent="0.25">
      <c r="A270" t="s">
        <v>48</v>
      </c>
      <c r="B270" t="s">
        <v>110</v>
      </c>
      <c r="C270" t="str">
        <f t="shared" si="4"/>
        <v>Samarinda-Jan</v>
      </c>
      <c r="D270">
        <v>33</v>
      </c>
    </row>
    <row r="271" spans="1:4" x14ac:dyDescent="0.25">
      <c r="A271" t="s">
        <v>49</v>
      </c>
      <c r="B271" t="s">
        <v>110</v>
      </c>
      <c r="C271" t="str">
        <f t="shared" si="4"/>
        <v>Sampit-Jan</v>
      </c>
      <c r="D271">
        <v>8</v>
      </c>
    </row>
    <row r="272" spans="1:4" x14ac:dyDescent="0.25">
      <c r="A272" t="s">
        <v>50</v>
      </c>
      <c r="B272" t="s">
        <v>110</v>
      </c>
      <c r="C272" t="str">
        <f t="shared" si="4"/>
        <v>Saumlaki-Jan</v>
      </c>
      <c r="D272">
        <v>18</v>
      </c>
    </row>
    <row r="273" spans="1:4" x14ac:dyDescent="0.25">
      <c r="A273" t="s">
        <v>76</v>
      </c>
      <c r="B273" t="s">
        <v>110</v>
      </c>
      <c r="C273" t="str">
        <f t="shared" si="4"/>
        <v>Sekupang-Jan</v>
      </c>
      <c r="D273">
        <v>8876</v>
      </c>
    </row>
    <row r="274" spans="1:4" x14ac:dyDescent="0.25">
      <c r="A274" t="s">
        <v>51</v>
      </c>
      <c r="B274" t="s">
        <v>110</v>
      </c>
      <c r="C274" t="str">
        <f t="shared" si="4"/>
        <v>Serui-Jan</v>
      </c>
      <c r="D274">
        <v>18</v>
      </c>
    </row>
    <row r="275" spans="1:4" x14ac:dyDescent="0.25">
      <c r="A275" t="s">
        <v>52</v>
      </c>
      <c r="B275" t="s">
        <v>110</v>
      </c>
      <c r="C275" t="str">
        <f t="shared" si="4"/>
        <v>Sibolga-Jan</v>
      </c>
      <c r="D275">
        <v>40</v>
      </c>
    </row>
    <row r="276" spans="1:4" x14ac:dyDescent="0.25">
      <c r="A276" t="s">
        <v>77</v>
      </c>
      <c r="B276" t="s">
        <v>110</v>
      </c>
      <c r="C276" t="str">
        <f t="shared" si="4"/>
        <v>Sungaipakning-Jan</v>
      </c>
      <c r="D276">
        <v>28</v>
      </c>
    </row>
    <row r="277" spans="1:4" x14ac:dyDescent="0.25">
      <c r="A277" t="s">
        <v>53</v>
      </c>
      <c r="B277" t="s">
        <v>110</v>
      </c>
      <c r="C277" t="str">
        <f t="shared" si="4"/>
        <v>Tahuna-Jan</v>
      </c>
      <c r="D277">
        <v>14</v>
      </c>
    </row>
    <row r="278" spans="1:4" x14ac:dyDescent="0.25">
      <c r="A278" t="s">
        <v>54</v>
      </c>
      <c r="B278" t="s">
        <v>110</v>
      </c>
      <c r="C278" t="str">
        <f t="shared" si="4"/>
        <v>Tanjung Balai Karimun-Jan</v>
      </c>
      <c r="D278">
        <v>137</v>
      </c>
    </row>
    <row r="279" spans="1:4" x14ac:dyDescent="0.25">
      <c r="A279" t="s">
        <v>98</v>
      </c>
      <c r="B279" t="s">
        <v>110</v>
      </c>
      <c r="C279" t="str">
        <f t="shared" si="4"/>
        <v>Tanjung Benete-Jan</v>
      </c>
      <c r="D279">
        <v>19</v>
      </c>
    </row>
    <row r="280" spans="1:4" x14ac:dyDescent="0.25">
      <c r="A280" t="s">
        <v>118</v>
      </c>
      <c r="B280" t="s">
        <v>110</v>
      </c>
      <c r="C280" t="str">
        <f t="shared" si="4"/>
        <v>Tanjung Santan-Jan</v>
      </c>
      <c r="D280">
        <v>3</v>
      </c>
    </row>
    <row r="281" spans="1:4" x14ac:dyDescent="0.25">
      <c r="A281" t="s">
        <v>116</v>
      </c>
      <c r="B281" t="s">
        <v>110</v>
      </c>
      <c r="C281" t="str">
        <f t="shared" si="4"/>
        <v>Tanjungpandan-Jan</v>
      </c>
      <c r="D281">
        <v>0</v>
      </c>
    </row>
    <row r="282" spans="1:4" x14ac:dyDescent="0.25">
      <c r="A282" t="s">
        <v>117</v>
      </c>
      <c r="B282" t="s">
        <v>110</v>
      </c>
      <c r="C282" t="str">
        <f t="shared" si="4"/>
        <v>Tanjungredeb-Jan</v>
      </c>
      <c r="D282">
        <v>22</v>
      </c>
    </row>
    <row r="283" spans="1:4" x14ac:dyDescent="0.25">
      <c r="A283" t="s">
        <v>17</v>
      </c>
      <c r="B283" t="s">
        <v>110</v>
      </c>
      <c r="C283" t="str">
        <f t="shared" si="4"/>
        <v>Teluk Bayur-Jan</v>
      </c>
      <c r="D283">
        <v>57</v>
      </c>
    </row>
    <row r="284" spans="1:4" x14ac:dyDescent="0.25">
      <c r="A284" t="s">
        <v>78</v>
      </c>
      <c r="B284" t="s">
        <v>110</v>
      </c>
      <c r="C284" t="str">
        <f t="shared" si="4"/>
        <v>Ternate-Jan</v>
      </c>
      <c r="D284">
        <v>406</v>
      </c>
    </row>
    <row r="285" spans="1:4" x14ac:dyDescent="0.25">
      <c r="A285" t="s">
        <v>97</v>
      </c>
      <c r="B285" t="s">
        <v>110</v>
      </c>
      <c r="C285" t="str">
        <f t="shared" si="4"/>
        <v>Tg. Sorong-Jan</v>
      </c>
      <c r="D285">
        <v>116</v>
      </c>
    </row>
    <row r="286" spans="1:4" x14ac:dyDescent="0.25">
      <c r="A286" t="s">
        <v>59</v>
      </c>
      <c r="B286" t="s">
        <v>110</v>
      </c>
      <c r="C286" t="str">
        <f t="shared" si="4"/>
        <v>Waingapu-Jan</v>
      </c>
      <c r="D286">
        <v>29</v>
      </c>
    </row>
    <row r="287" spans="1:4" x14ac:dyDescent="0.25">
      <c r="A287" t="s">
        <v>62</v>
      </c>
      <c r="B287" t="s">
        <v>106</v>
      </c>
      <c r="C287" t="str">
        <f t="shared" si="4"/>
        <v>Ambon-Jul</v>
      </c>
      <c r="D287">
        <v>104</v>
      </c>
    </row>
    <row r="288" spans="1:4" x14ac:dyDescent="0.25">
      <c r="A288" t="s">
        <v>63</v>
      </c>
      <c r="B288" t="s">
        <v>106</v>
      </c>
      <c r="C288" t="str">
        <f t="shared" si="4"/>
        <v>Balikpapan-Jul</v>
      </c>
      <c r="D288">
        <v>2010</v>
      </c>
    </row>
    <row r="289" spans="1:4" x14ac:dyDescent="0.25">
      <c r="A289" t="s">
        <v>23</v>
      </c>
      <c r="B289" t="s">
        <v>106</v>
      </c>
      <c r="C289" t="str">
        <f t="shared" si="4"/>
        <v>Banjarmasin-Jul</v>
      </c>
      <c r="D289">
        <v>110</v>
      </c>
    </row>
    <row r="290" spans="1:4" x14ac:dyDescent="0.25">
      <c r="A290" t="s">
        <v>19</v>
      </c>
      <c r="B290" t="s">
        <v>106</v>
      </c>
      <c r="C290" t="str">
        <f t="shared" si="4"/>
        <v>Banten-Jul</v>
      </c>
      <c r="D290">
        <v>70</v>
      </c>
    </row>
    <row r="291" spans="1:4" x14ac:dyDescent="0.25">
      <c r="A291" t="s">
        <v>64</v>
      </c>
      <c r="B291" t="s">
        <v>106</v>
      </c>
      <c r="C291" t="str">
        <f t="shared" si="4"/>
        <v>Baubau-Jul</v>
      </c>
      <c r="D291">
        <v>86</v>
      </c>
    </row>
    <row r="292" spans="1:4" x14ac:dyDescent="0.25">
      <c r="A292" t="s">
        <v>24</v>
      </c>
      <c r="B292" t="s">
        <v>106</v>
      </c>
      <c r="C292" t="str">
        <f t="shared" si="4"/>
        <v>Belawan-Jul</v>
      </c>
      <c r="D292">
        <v>81</v>
      </c>
    </row>
    <row r="293" spans="1:4" x14ac:dyDescent="0.25">
      <c r="A293" t="s">
        <v>20</v>
      </c>
      <c r="B293" t="s">
        <v>106</v>
      </c>
      <c r="C293" t="str">
        <f t="shared" si="4"/>
        <v>Benoa-Jul</v>
      </c>
      <c r="D293">
        <v>129</v>
      </c>
    </row>
    <row r="294" spans="1:4" x14ac:dyDescent="0.25">
      <c r="A294" t="s">
        <v>26</v>
      </c>
      <c r="B294" t="s">
        <v>106</v>
      </c>
      <c r="C294" t="str">
        <f t="shared" si="4"/>
        <v>Bitung-Jul</v>
      </c>
      <c r="D294">
        <v>147</v>
      </c>
    </row>
    <row r="295" spans="1:4" x14ac:dyDescent="0.25">
      <c r="A295" t="s">
        <v>113</v>
      </c>
      <c r="B295" t="s">
        <v>106</v>
      </c>
      <c r="C295" t="str">
        <f t="shared" si="4"/>
        <v>Bontang Lng Terminal-Jul</v>
      </c>
      <c r="D295">
        <v>2</v>
      </c>
    </row>
    <row r="296" spans="1:4" x14ac:dyDescent="0.25">
      <c r="A296" t="s">
        <v>27</v>
      </c>
      <c r="B296" t="s">
        <v>106</v>
      </c>
      <c r="C296" t="str">
        <f t="shared" si="4"/>
        <v>Bula-Jul</v>
      </c>
      <c r="D296">
        <v>10</v>
      </c>
    </row>
    <row r="297" spans="1:4" x14ac:dyDescent="0.25">
      <c r="A297" t="s">
        <v>28</v>
      </c>
      <c r="B297" t="s">
        <v>106</v>
      </c>
      <c r="C297" t="str">
        <f t="shared" si="4"/>
        <v>Celukan Bawang-Jul</v>
      </c>
      <c r="D297">
        <v>17</v>
      </c>
    </row>
    <row r="298" spans="1:4" x14ac:dyDescent="0.25">
      <c r="A298" t="s">
        <v>18</v>
      </c>
      <c r="B298" t="s">
        <v>106</v>
      </c>
      <c r="C298" t="str">
        <f t="shared" si="4"/>
        <v>Cirebon-Jul</v>
      </c>
      <c r="D298">
        <v>16</v>
      </c>
    </row>
    <row r="299" spans="1:4" x14ac:dyDescent="0.25">
      <c r="A299" t="s">
        <v>29</v>
      </c>
      <c r="B299" t="s">
        <v>106</v>
      </c>
      <c r="C299" t="str">
        <f t="shared" si="4"/>
        <v>Donggala-Jul</v>
      </c>
      <c r="D299">
        <v>1</v>
      </c>
    </row>
    <row r="300" spans="1:4" x14ac:dyDescent="0.25">
      <c r="A300" t="s">
        <v>30</v>
      </c>
      <c r="B300" t="s">
        <v>106</v>
      </c>
      <c r="C300" t="str">
        <f t="shared" si="4"/>
        <v>Dumai-Jul</v>
      </c>
      <c r="D300">
        <v>194</v>
      </c>
    </row>
    <row r="301" spans="1:4" x14ac:dyDescent="0.25">
      <c r="A301" t="s">
        <v>67</v>
      </c>
      <c r="B301" t="s">
        <v>106</v>
      </c>
      <c r="C301" t="str">
        <f t="shared" si="4"/>
        <v>Ende-Jul</v>
      </c>
      <c r="D301">
        <v>19</v>
      </c>
    </row>
    <row r="302" spans="1:4" x14ac:dyDescent="0.25">
      <c r="A302" t="s">
        <v>68</v>
      </c>
      <c r="B302" t="s">
        <v>106</v>
      </c>
      <c r="C302" t="str">
        <f t="shared" si="4"/>
        <v>Fakfak-Jul</v>
      </c>
      <c r="D302">
        <v>39</v>
      </c>
    </row>
    <row r="303" spans="1:4" x14ac:dyDescent="0.25">
      <c r="A303" t="s">
        <v>31</v>
      </c>
      <c r="B303" t="s">
        <v>106</v>
      </c>
      <c r="C303" t="str">
        <f t="shared" si="4"/>
        <v>Gorontalo-Jul</v>
      </c>
      <c r="D303">
        <v>44</v>
      </c>
    </row>
    <row r="304" spans="1:4" x14ac:dyDescent="0.25">
      <c r="A304" t="s">
        <v>32</v>
      </c>
      <c r="B304" t="s">
        <v>106</v>
      </c>
      <c r="C304" t="str">
        <f t="shared" si="4"/>
        <v>Gresik-Jul</v>
      </c>
      <c r="D304">
        <v>1076</v>
      </c>
    </row>
    <row r="305" spans="1:4" x14ac:dyDescent="0.25">
      <c r="A305" t="s">
        <v>33</v>
      </c>
      <c r="B305" t="s">
        <v>106</v>
      </c>
      <c r="C305" t="str">
        <f t="shared" si="4"/>
        <v>Jayapura-Jul</v>
      </c>
      <c r="D305">
        <v>41</v>
      </c>
    </row>
    <row r="306" spans="1:4" x14ac:dyDescent="0.25">
      <c r="A306" t="s">
        <v>34</v>
      </c>
      <c r="B306" t="s">
        <v>106</v>
      </c>
      <c r="C306" t="str">
        <f t="shared" si="4"/>
        <v>Kendari-Jul</v>
      </c>
      <c r="D306">
        <v>90</v>
      </c>
    </row>
    <row r="307" spans="1:4" x14ac:dyDescent="0.25">
      <c r="A307" t="s">
        <v>35</v>
      </c>
      <c r="B307" t="s">
        <v>106</v>
      </c>
      <c r="C307" t="str">
        <f t="shared" si="4"/>
        <v>Kolonodale-Jul</v>
      </c>
      <c r="D307">
        <v>6</v>
      </c>
    </row>
    <row r="308" spans="1:4" x14ac:dyDescent="0.25">
      <c r="A308" t="s">
        <v>36</v>
      </c>
      <c r="B308" t="s">
        <v>106</v>
      </c>
      <c r="C308" t="str">
        <f t="shared" si="4"/>
        <v>Kuala Tanjung-Jul</v>
      </c>
      <c r="D308">
        <v>10</v>
      </c>
    </row>
    <row r="309" spans="1:4" x14ac:dyDescent="0.25">
      <c r="A309" t="s">
        <v>37</v>
      </c>
      <c r="B309" t="s">
        <v>106</v>
      </c>
      <c r="C309" t="str">
        <f t="shared" si="4"/>
        <v>Kumai-Jul</v>
      </c>
      <c r="D309">
        <v>18</v>
      </c>
    </row>
    <row r="310" spans="1:4" x14ac:dyDescent="0.25">
      <c r="A310" t="s">
        <v>38</v>
      </c>
      <c r="B310" t="s">
        <v>106</v>
      </c>
      <c r="C310" t="str">
        <f t="shared" si="4"/>
        <v>Larantuka-Jul</v>
      </c>
      <c r="D310">
        <v>9</v>
      </c>
    </row>
    <row r="311" spans="1:4" x14ac:dyDescent="0.25">
      <c r="A311" t="s">
        <v>71</v>
      </c>
      <c r="B311" t="s">
        <v>106</v>
      </c>
      <c r="C311" t="str">
        <f t="shared" si="4"/>
        <v>Lhokseumawe-Jul</v>
      </c>
      <c r="D311">
        <v>70</v>
      </c>
    </row>
    <row r="312" spans="1:4" x14ac:dyDescent="0.25">
      <c r="A312" t="s">
        <v>39</v>
      </c>
      <c r="B312" t="s">
        <v>106</v>
      </c>
      <c r="C312" t="str">
        <f t="shared" si="4"/>
        <v>Luwuk-Jul</v>
      </c>
      <c r="D312">
        <v>60</v>
      </c>
    </row>
    <row r="313" spans="1:4" x14ac:dyDescent="0.25">
      <c r="A313" t="s">
        <v>40</v>
      </c>
      <c r="B313" t="s">
        <v>106</v>
      </c>
      <c r="C313" t="str">
        <f t="shared" si="4"/>
        <v>Manado-Jul</v>
      </c>
      <c r="D313">
        <v>0</v>
      </c>
    </row>
    <row r="314" spans="1:4" x14ac:dyDescent="0.25">
      <c r="A314" t="s">
        <v>72</v>
      </c>
      <c r="B314" t="s">
        <v>106</v>
      </c>
      <c r="C314" t="str">
        <f t="shared" si="4"/>
        <v>Maumere-Jul</v>
      </c>
      <c r="D314">
        <v>18</v>
      </c>
    </row>
    <row r="315" spans="1:4" x14ac:dyDescent="0.25">
      <c r="A315" t="s">
        <v>41</v>
      </c>
      <c r="B315" t="s">
        <v>106</v>
      </c>
      <c r="C315" t="str">
        <f t="shared" si="4"/>
        <v>Namlea-Jul</v>
      </c>
      <c r="D315">
        <v>25</v>
      </c>
    </row>
    <row r="316" spans="1:4" x14ac:dyDescent="0.25">
      <c r="A316" t="s">
        <v>73</v>
      </c>
      <c r="B316" t="s">
        <v>106</v>
      </c>
      <c r="C316" t="str">
        <f t="shared" si="4"/>
        <v>Palembang-Jul</v>
      </c>
      <c r="D316">
        <v>18</v>
      </c>
    </row>
    <row r="317" spans="1:4" x14ac:dyDescent="0.25">
      <c r="A317" t="s">
        <v>114</v>
      </c>
      <c r="B317" t="s">
        <v>106</v>
      </c>
      <c r="C317" t="str">
        <f t="shared" si="4"/>
        <v>Pangkalansusu-Jul</v>
      </c>
      <c r="D317">
        <v>0</v>
      </c>
    </row>
    <row r="318" spans="1:4" x14ac:dyDescent="0.25">
      <c r="A318" t="s">
        <v>43</v>
      </c>
      <c r="B318" t="s">
        <v>106</v>
      </c>
      <c r="C318" t="str">
        <f t="shared" si="4"/>
        <v>Panjang-Jul</v>
      </c>
      <c r="D318">
        <v>72</v>
      </c>
    </row>
    <row r="319" spans="1:4" x14ac:dyDescent="0.25">
      <c r="A319" t="s">
        <v>74</v>
      </c>
      <c r="B319" t="s">
        <v>106</v>
      </c>
      <c r="C319" t="str">
        <f t="shared" si="4"/>
        <v>Parepare-Jul</v>
      </c>
      <c r="D319">
        <v>39</v>
      </c>
    </row>
    <row r="320" spans="1:4" x14ac:dyDescent="0.25">
      <c r="A320" t="s">
        <v>47</v>
      </c>
      <c r="B320" t="s">
        <v>106</v>
      </c>
      <c r="C320" t="str">
        <f t="shared" si="4"/>
        <v>Pomalaa-Jul</v>
      </c>
      <c r="D320">
        <v>3</v>
      </c>
    </row>
    <row r="321" spans="1:4" x14ac:dyDescent="0.25">
      <c r="A321" t="s">
        <v>21</v>
      </c>
      <c r="B321" t="s">
        <v>106</v>
      </c>
      <c r="C321" t="str">
        <f t="shared" si="4"/>
        <v>Pontianak-Jul</v>
      </c>
      <c r="D321">
        <v>618</v>
      </c>
    </row>
    <row r="322" spans="1:4" x14ac:dyDescent="0.25">
      <c r="A322" t="s">
        <v>22</v>
      </c>
      <c r="B322" t="s">
        <v>106</v>
      </c>
      <c r="C322" t="str">
        <f t="shared" si="4"/>
        <v>Poso-Jul</v>
      </c>
      <c r="D322">
        <v>3</v>
      </c>
    </row>
    <row r="323" spans="1:4" x14ac:dyDescent="0.25">
      <c r="A323" t="s">
        <v>75</v>
      </c>
      <c r="B323" t="s">
        <v>106</v>
      </c>
      <c r="C323" t="str">
        <f t="shared" ref="C323:C386" si="5">_xlfn.CONCAT(TRIM(A323),"-",TRIM(B323))</f>
        <v>Probolinggo-Jul</v>
      </c>
      <c r="D323">
        <v>18</v>
      </c>
    </row>
    <row r="324" spans="1:4" x14ac:dyDescent="0.25">
      <c r="A324" t="s">
        <v>82</v>
      </c>
      <c r="B324" t="s">
        <v>106</v>
      </c>
      <c r="C324" t="str">
        <f t="shared" si="5"/>
        <v>Pulau Baai-Jul</v>
      </c>
      <c r="D324">
        <v>85</v>
      </c>
    </row>
    <row r="325" spans="1:4" x14ac:dyDescent="0.25">
      <c r="A325" t="s">
        <v>96</v>
      </c>
      <c r="B325" t="s">
        <v>106</v>
      </c>
      <c r="C325" t="str">
        <f t="shared" si="5"/>
        <v>Pulau Sambu-Jul</v>
      </c>
      <c r="D325">
        <v>8291</v>
      </c>
    </row>
    <row r="326" spans="1:4" x14ac:dyDescent="0.25">
      <c r="A326" t="s">
        <v>115</v>
      </c>
      <c r="B326" t="s">
        <v>106</v>
      </c>
      <c r="C326" t="str">
        <f t="shared" si="5"/>
        <v>Raha Roadstead-Jul</v>
      </c>
      <c r="D326">
        <v>10</v>
      </c>
    </row>
    <row r="327" spans="1:4" x14ac:dyDescent="0.25">
      <c r="A327" t="s">
        <v>48</v>
      </c>
      <c r="B327" t="s">
        <v>106</v>
      </c>
      <c r="C327" t="str">
        <f t="shared" si="5"/>
        <v>Samarinda-Jul</v>
      </c>
      <c r="D327">
        <v>42</v>
      </c>
    </row>
    <row r="328" spans="1:4" x14ac:dyDescent="0.25">
      <c r="A328" t="s">
        <v>49</v>
      </c>
      <c r="B328" t="s">
        <v>106</v>
      </c>
      <c r="C328" t="str">
        <f t="shared" si="5"/>
        <v>Sampit-Jul</v>
      </c>
      <c r="D328">
        <v>6</v>
      </c>
    </row>
    <row r="329" spans="1:4" x14ac:dyDescent="0.25">
      <c r="A329" t="s">
        <v>50</v>
      </c>
      <c r="B329" t="s">
        <v>106</v>
      </c>
      <c r="C329" t="str">
        <f t="shared" si="5"/>
        <v>Saumlaki-Jul</v>
      </c>
      <c r="D329">
        <v>17</v>
      </c>
    </row>
    <row r="330" spans="1:4" x14ac:dyDescent="0.25">
      <c r="A330" t="s">
        <v>76</v>
      </c>
      <c r="B330" t="s">
        <v>106</v>
      </c>
      <c r="C330" t="str">
        <f t="shared" si="5"/>
        <v>Sekupang-Jul</v>
      </c>
      <c r="D330">
        <v>8403</v>
      </c>
    </row>
    <row r="331" spans="1:4" x14ac:dyDescent="0.25">
      <c r="A331" t="s">
        <v>51</v>
      </c>
      <c r="B331" t="s">
        <v>106</v>
      </c>
      <c r="C331" t="str">
        <f t="shared" si="5"/>
        <v>Serui-Jul</v>
      </c>
      <c r="D331">
        <v>22</v>
      </c>
    </row>
    <row r="332" spans="1:4" x14ac:dyDescent="0.25">
      <c r="A332" t="s">
        <v>52</v>
      </c>
      <c r="B332" t="s">
        <v>106</v>
      </c>
      <c r="C332" t="str">
        <f t="shared" si="5"/>
        <v>Sibolga-Jul</v>
      </c>
      <c r="D332">
        <v>51</v>
      </c>
    </row>
    <row r="333" spans="1:4" x14ac:dyDescent="0.25">
      <c r="A333" t="s">
        <v>77</v>
      </c>
      <c r="B333" t="s">
        <v>106</v>
      </c>
      <c r="C333" t="str">
        <f t="shared" si="5"/>
        <v>Sungaipakning-Jul</v>
      </c>
      <c r="D333">
        <v>22</v>
      </c>
    </row>
    <row r="334" spans="1:4" x14ac:dyDescent="0.25">
      <c r="A334" t="s">
        <v>53</v>
      </c>
      <c r="B334" t="s">
        <v>106</v>
      </c>
      <c r="C334" t="str">
        <f t="shared" si="5"/>
        <v>Tahuna-Jul</v>
      </c>
      <c r="D334">
        <v>13</v>
      </c>
    </row>
    <row r="335" spans="1:4" x14ac:dyDescent="0.25">
      <c r="A335" t="s">
        <v>54</v>
      </c>
      <c r="B335" t="s">
        <v>106</v>
      </c>
      <c r="C335" t="str">
        <f t="shared" si="5"/>
        <v>Tanjung Balai Karimun-Jul</v>
      </c>
      <c r="D335">
        <v>179</v>
      </c>
    </row>
    <row r="336" spans="1:4" x14ac:dyDescent="0.25">
      <c r="A336" t="s">
        <v>98</v>
      </c>
      <c r="B336" t="s">
        <v>106</v>
      </c>
      <c r="C336" t="str">
        <f t="shared" si="5"/>
        <v>Tanjung Benete-Jul</v>
      </c>
      <c r="D336">
        <v>20</v>
      </c>
    </row>
    <row r="337" spans="1:4" x14ac:dyDescent="0.25">
      <c r="A337" t="s">
        <v>118</v>
      </c>
      <c r="B337" t="s">
        <v>106</v>
      </c>
      <c r="C337" t="str">
        <f t="shared" si="5"/>
        <v>Tanjung Santan-Jul</v>
      </c>
      <c r="D337">
        <v>8</v>
      </c>
    </row>
    <row r="338" spans="1:4" x14ac:dyDescent="0.25">
      <c r="A338" t="s">
        <v>116</v>
      </c>
      <c r="B338" t="s">
        <v>106</v>
      </c>
      <c r="C338" t="str">
        <f t="shared" si="5"/>
        <v>Tanjungpandan-Jul</v>
      </c>
      <c r="D338">
        <v>0</v>
      </c>
    </row>
    <row r="339" spans="1:4" x14ac:dyDescent="0.25">
      <c r="A339" t="s">
        <v>117</v>
      </c>
      <c r="B339" t="s">
        <v>106</v>
      </c>
      <c r="C339" t="str">
        <f t="shared" si="5"/>
        <v>Tanjungredeb-Jul</v>
      </c>
      <c r="D339">
        <v>29</v>
      </c>
    </row>
    <row r="340" spans="1:4" x14ac:dyDescent="0.25">
      <c r="A340" t="s">
        <v>17</v>
      </c>
      <c r="B340" t="s">
        <v>106</v>
      </c>
      <c r="C340" t="str">
        <f t="shared" si="5"/>
        <v>Teluk Bayur-Jul</v>
      </c>
      <c r="D340">
        <v>67</v>
      </c>
    </row>
    <row r="341" spans="1:4" x14ac:dyDescent="0.25">
      <c r="A341" t="s">
        <v>78</v>
      </c>
      <c r="B341" t="s">
        <v>106</v>
      </c>
      <c r="C341" t="str">
        <f t="shared" si="5"/>
        <v>Ternate-Jul</v>
      </c>
      <c r="D341">
        <v>349</v>
      </c>
    </row>
    <row r="342" spans="1:4" x14ac:dyDescent="0.25">
      <c r="A342" t="s">
        <v>97</v>
      </c>
      <c r="B342" t="s">
        <v>106</v>
      </c>
      <c r="C342" t="str">
        <f t="shared" si="5"/>
        <v>Tg. Sorong-Jul</v>
      </c>
      <c r="D342">
        <v>163</v>
      </c>
    </row>
    <row r="343" spans="1:4" x14ac:dyDescent="0.25">
      <c r="A343" t="s">
        <v>59</v>
      </c>
      <c r="B343" t="s">
        <v>106</v>
      </c>
      <c r="C343" t="str">
        <f t="shared" si="5"/>
        <v>Waingapu-Jul</v>
      </c>
      <c r="D343">
        <v>12</v>
      </c>
    </row>
    <row r="344" spans="1:4" x14ac:dyDescent="0.25">
      <c r="A344" t="s">
        <v>62</v>
      </c>
      <c r="B344" t="s">
        <v>105</v>
      </c>
      <c r="C344" t="str">
        <f t="shared" si="5"/>
        <v>Ambon-Jun</v>
      </c>
      <c r="D344">
        <v>106</v>
      </c>
    </row>
    <row r="345" spans="1:4" x14ac:dyDescent="0.25">
      <c r="A345" t="s">
        <v>63</v>
      </c>
      <c r="B345" t="s">
        <v>105</v>
      </c>
      <c r="C345" t="str">
        <f t="shared" si="5"/>
        <v>Balikpapan-Jun</v>
      </c>
      <c r="D345">
        <v>1839</v>
      </c>
    </row>
    <row r="346" spans="1:4" x14ac:dyDescent="0.25">
      <c r="A346" t="s">
        <v>23</v>
      </c>
      <c r="B346" t="s">
        <v>105</v>
      </c>
      <c r="C346" t="str">
        <f t="shared" si="5"/>
        <v>Banjarmasin-Jun</v>
      </c>
      <c r="D346">
        <v>97</v>
      </c>
    </row>
    <row r="347" spans="1:4" x14ac:dyDescent="0.25">
      <c r="A347" t="s">
        <v>19</v>
      </c>
      <c r="B347" t="s">
        <v>105</v>
      </c>
      <c r="C347" t="str">
        <f t="shared" si="5"/>
        <v>Banten-Jun</v>
      </c>
      <c r="D347">
        <v>58</v>
      </c>
    </row>
    <row r="348" spans="1:4" x14ac:dyDescent="0.25">
      <c r="A348" t="s">
        <v>64</v>
      </c>
      <c r="B348" t="s">
        <v>105</v>
      </c>
      <c r="C348" t="str">
        <f t="shared" si="5"/>
        <v>Baubau-Jun</v>
      </c>
      <c r="D348">
        <v>87</v>
      </c>
    </row>
    <row r="349" spans="1:4" x14ac:dyDescent="0.25">
      <c r="A349" t="s">
        <v>24</v>
      </c>
      <c r="B349" t="s">
        <v>105</v>
      </c>
      <c r="C349" t="str">
        <f t="shared" si="5"/>
        <v>Belawan-Jun</v>
      </c>
      <c r="D349">
        <v>67</v>
      </c>
    </row>
    <row r="350" spans="1:4" x14ac:dyDescent="0.25">
      <c r="A350" t="s">
        <v>20</v>
      </c>
      <c r="B350" t="s">
        <v>105</v>
      </c>
      <c r="C350" t="str">
        <f t="shared" si="5"/>
        <v>Benoa-Jun</v>
      </c>
      <c r="D350">
        <v>121</v>
      </c>
    </row>
    <row r="351" spans="1:4" x14ac:dyDescent="0.25">
      <c r="A351" t="s">
        <v>26</v>
      </c>
      <c r="B351" t="s">
        <v>105</v>
      </c>
      <c r="C351" t="str">
        <f t="shared" si="5"/>
        <v>Bitung-Jun</v>
      </c>
      <c r="D351">
        <v>114</v>
      </c>
    </row>
    <row r="352" spans="1:4" x14ac:dyDescent="0.25">
      <c r="A352" t="s">
        <v>113</v>
      </c>
      <c r="B352" t="s">
        <v>105</v>
      </c>
      <c r="C352" t="str">
        <f t="shared" si="5"/>
        <v>Bontang Lng Terminal-Jun</v>
      </c>
      <c r="D352">
        <v>3</v>
      </c>
    </row>
    <row r="353" spans="1:4" x14ac:dyDescent="0.25">
      <c r="A353" t="s">
        <v>27</v>
      </c>
      <c r="B353" t="s">
        <v>105</v>
      </c>
      <c r="C353" t="str">
        <f t="shared" si="5"/>
        <v>Bula-Jun</v>
      </c>
      <c r="D353">
        <v>5</v>
      </c>
    </row>
    <row r="354" spans="1:4" x14ac:dyDescent="0.25">
      <c r="A354" t="s">
        <v>28</v>
      </c>
      <c r="B354" t="s">
        <v>105</v>
      </c>
      <c r="C354" t="str">
        <f t="shared" si="5"/>
        <v>Celukan Bawang-Jun</v>
      </c>
      <c r="D354">
        <v>17</v>
      </c>
    </row>
    <row r="355" spans="1:4" x14ac:dyDescent="0.25">
      <c r="A355" t="s">
        <v>18</v>
      </c>
      <c r="B355" t="s">
        <v>105</v>
      </c>
      <c r="C355" t="str">
        <f t="shared" si="5"/>
        <v>Cirebon-Jun</v>
      </c>
      <c r="D355">
        <v>24</v>
      </c>
    </row>
    <row r="356" spans="1:4" x14ac:dyDescent="0.25">
      <c r="A356" t="s">
        <v>29</v>
      </c>
      <c r="B356" t="s">
        <v>105</v>
      </c>
      <c r="C356" t="str">
        <f t="shared" si="5"/>
        <v>Donggala-Jun</v>
      </c>
      <c r="D356">
        <v>0</v>
      </c>
    </row>
    <row r="357" spans="1:4" x14ac:dyDescent="0.25">
      <c r="A357" t="s">
        <v>30</v>
      </c>
      <c r="B357" t="s">
        <v>105</v>
      </c>
      <c r="C357" t="str">
        <f t="shared" si="5"/>
        <v>Dumai-Jun</v>
      </c>
      <c r="D357">
        <v>124</v>
      </c>
    </row>
    <row r="358" spans="1:4" x14ac:dyDescent="0.25">
      <c r="A358" t="s">
        <v>67</v>
      </c>
      <c r="B358" t="s">
        <v>105</v>
      </c>
      <c r="C358" t="str">
        <f t="shared" si="5"/>
        <v>Ende-Jun</v>
      </c>
      <c r="D358">
        <v>21</v>
      </c>
    </row>
    <row r="359" spans="1:4" x14ac:dyDescent="0.25">
      <c r="A359" t="s">
        <v>68</v>
      </c>
      <c r="B359" t="s">
        <v>105</v>
      </c>
      <c r="C359" t="str">
        <f t="shared" si="5"/>
        <v>Fakfak-Jun</v>
      </c>
      <c r="D359">
        <v>39</v>
      </c>
    </row>
    <row r="360" spans="1:4" x14ac:dyDescent="0.25">
      <c r="A360" t="s">
        <v>31</v>
      </c>
      <c r="B360" t="s">
        <v>105</v>
      </c>
      <c r="C360" t="str">
        <f t="shared" si="5"/>
        <v>Gorontalo-Jun</v>
      </c>
      <c r="D360">
        <v>50</v>
      </c>
    </row>
    <row r="361" spans="1:4" x14ac:dyDescent="0.25">
      <c r="A361" t="s">
        <v>32</v>
      </c>
      <c r="B361" t="s">
        <v>105</v>
      </c>
      <c r="C361" t="str">
        <f t="shared" si="5"/>
        <v>Gresik-Jun</v>
      </c>
      <c r="D361">
        <v>1064</v>
      </c>
    </row>
    <row r="362" spans="1:4" x14ac:dyDescent="0.25">
      <c r="A362" t="s">
        <v>33</v>
      </c>
      <c r="B362" t="s">
        <v>105</v>
      </c>
      <c r="C362" t="str">
        <f t="shared" si="5"/>
        <v>Jayapura-Jun</v>
      </c>
      <c r="D362">
        <v>33</v>
      </c>
    </row>
    <row r="363" spans="1:4" x14ac:dyDescent="0.25">
      <c r="A363" t="s">
        <v>34</v>
      </c>
      <c r="B363" t="s">
        <v>105</v>
      </c>
      <c r="C363" t="str">
        <f t="shared" si="5"/>
        <v>Kendari-Jun</v>
      </c>
      <c r="D363">
        <v>95</v>
      </c>
    </row>
    <row r="364" spans="1:4" x14ac:dyDescent="0.25">
      <c r="A364" t="s">
        <v>35</v>
      </c>
      <c r="B364" t="s">
        <v>105</v>
      </c>
      <c r="C364" t="str">
        <f t="shared" si="5"/>
        <v>Kolonodale-Jun</v>
      </c>
      <c r="D364">
        <v>1</v>
      </c>
    </row>
    <row r="365" spans="1:4" x14ac:dyDescent="0.25">
      <c r="A365" t="s">
        <v>36</v>
      </c>
      <c r="B365" t="s">
        <v>105</v>
      </c>
      <c r="C365" t="str">
        <f t="shared" si="5"/>
        <v>Kuala Tanjung-Jun</v>
      </c>
      <c r="D365">
        <v>6</v>
      </c>
    </row>
    <row r="366" spans="1:4" x14ac:dyDescent="0.25">
      <c r="A366" t="s">
        <v>37</v>
      </c>
      <c r="B366" t="s">
        <v>105</v>
      </c>
      <c r="C366" t="str">
        <f t="shared" si="5"/>
        <v>Kumai-Jun</v>
      </c>
      <c r="D366">
        <v>21</v>
      </c>
    </row>
    <row r="367" spans="1:4" x14ac:dyDescent="0.25">
      <c r="A367" t="s">
        <v>38</v>
      </c>
      <c r="B367" t="s">
        <v>105</v>
      </c>
      <c r="C367" t="str">
        <f t="shared" si="5"/>
        <v>Larantuka-Jun</v>
      </c>
      <c r="D367">
        <v>12</v>
      </c>
    </row>
    <row r="368" spans="1:4" x14ac:dyDescent="0.25">
      <c r="A368" t="s">
        <v>71</v>
      </c>
      <c r="B368" t="s">
        <v>105</v>
      </c>
      <c r="C368" t="str">
        <f t="shared" si="5"/>
        <v>Lhokseumawe-Jun</v>
      </c>
      <c r="D368">
        <v>426</v>
      </c>
    </row>
    <row r="369" spans="1:4" x14ac:dyDescent="0.25">
      <c r="A369" t="s">
        <v>39</v>
      </c>
      <c r="B369" t="s">
        <v>105</v>
      </c>
      <c r="C369" t="str">
        <f t="shared" si="5"/>
        <v>Luwuk-Jun</v>
      </c>
      <c r="D369">
        <v>59</v>
      </c>
    </row>
    <row r="370" spans="1:4" x14ac:dyDescent="0.25">
      <c r="A370" t="s">
        <v>40</v>
      </c>
      <c r="B370" t="s">
        <v>105</v>
      </c>
      <c r="C370" t="str">
        <f t="shared" si="5"/>
        <v>Manado-Jun</v>
      </c>
      <c r="D370">
        <v>0</v>
      </c>
    </row>
    <row r="371" spans="1:4" x14ac:dyDescent="0.25">
      <c r="A371" t="s">
        <v>72</v>
      </c>
      <c r="B371" t="s">
        <v>105</v>
      </c>
      <c r="C371" t="str">
        <f t="shared" si="5"/>
        <v>Maumere-Jun</v>
      </c>
      <c r="D371">
        <v>21</v>
      </c>
    </row>
    <row r="372" spans="1:4" x14ac:dyDescent="0.25">
      <c r="A372" t="s">
        <v>41</v>
      </c>
      <c r="B372" t="s">
        <v>105</v>
      </c>
      <c r="C372" t="str">
        <f t="shared" si="5"/>
        <v>Namlea-Jun</v>
      </c>
      <c r="D372">
        <v>23</v>
      </c>
    </row>
    <row r="373" spans="1:4" x14ac:dyDescent="0.25">
      <c r="A373" t="s">
        <v>73</v>
      </c>
      <c r="B373" t="s">
        <v>105</v>
      </c>
      <c r="C373" t="str">
        <f t="shared" si="5"/>
        <v>Palembang-Jun</v>
      </c>
      <c r="D373">
        <v>21</v>
      </c>
    </row>
    <row r="374" spans="1:4" x14ac:dyDescent="0.25">
      <c r="A374" t="s">
        <v>114</v>
      </c>
      <c r="B374" t="s">
        <v>105</v>
      </c>
      <c r="C374" t="str">
        <f t="shared" si="5"/>
        <v>Pangkalansusu-Jun</v>
      </c>
      <c r="D374">
        <v>0</v>
      </c>
    </row>
    <row r="375" spans="1:4" x14ac:dyDescent="0.25">
      <c r="A375" t="s">
        <v>43</v>
      </c>
      <c r="B375" t="s">
        <v>105</v>
      </c>
      <c r="C375" t="str">
        <f t="shared" si="5"/>
        <v>Panjang-Jun</v>
      </c>
      <c r="D375">
        <v>53</v>
      </c>
    </row>
    <row r="376" spans="1:4" x14ac:dyDescent="0.25">
      <c r="A376" t="s">
        <v>74</v>
      </c>
      <c r="B376" t="s">
        <v>105</v>
      </c>
      <c r="C376" t="str">
        <f t="shared" si="5"/>
        <v>Parepare-Jun</v>
      </c>
      <c r="D376">
        <v>28</v>
      </c>
    </row>
    <row r="377" spans="1:4" x14ac:dyDescent="0.25">
      <c r="A377" t="s">
        <v>47</v>
      </c>
      <c r="B377" t="s">
        <v>105</v>
      </c>
      <c r="C377" t="str">
        <f t="shared" si="5"/>
        <v>Pomalaa-Jun</v>
      </c>
      <c r="D377">
        <v>4</v>
      </c>
    </row>
    <row r="378" spans="1:4" x14ac:dyDescent="0.25">
      <c r="A378" t="s">
        <v>21</v>
      </c>
      <c r="B378" t="s">
        <v>105</v>
      </c>
      <c r="C378" t="str">
        <f t="shared" si="5"/>
        <v>Pontianak-Jun</v>
      </c>
      <c r="D378">
        <v>666</v>
      </c>
    </row>
    <row r="379" spans="1:4" x14ac:dyDescent="0.25">
      <c r="A379" t="s">
        <v>22</v>
      </c>
      <c r="B379" t="s">
        <v>105</v>
      </c>
      <c r="C379" t="str">
        <f t="shared" si="5"/>
        <v>Poso-Jun</v>
      </c>
      <c r="D379">
        <v>2</v>
      </c>
    </row>
    <row r="380" spans="1:4" x14ac:dyDescent="0.25">
      <c r="A380" t="s">
        <v>75</v>
      </c>
      <c r="B380" t="s">
        <v>105</v>
      </c>
      <c r="C380" t="str">
        <f t="shared" si="5"/>
        <v>Probolinggo-Jun</v>
      </c>
      <c r="D380">
        <v>11</v>
      </c>
    </row>
    <row r="381" spans="1:4" x14ac:dyDescent="0.25">
      <c r="A381" t="s">
        <v>82</v>
      </c>
      <c r="B381" t="s">
        <v>105</v>
      </c>
      <c r="C381" t="str">
        <f t="shared" si="5"/>
        <v>Pulau Baai-Jun</v>
      </c>
      <c r="D381">
        <v>236</v>
      </c>
    </row>
    <row r="382" spans="1:4" x14ac:dyDescent="0.25">
      <c r="A382" t="s">
        <v>96</v>
      </c>
      <c r="B382" t="s">
        <v>105</v>
      </c>
      <c r="C382" t="str">
        <f t="shared" si="5"/>
        <v>Pulau Sambu-Jun</v>
      </c>
      <c r="D382">
        <v>5170</v>
      </c>
    </row>
    <row r="383" spans="1:4" x14ac:dyDescent="0.25">
      <c r="A383" t="s">
        <v>115</v>
      </c>
      <c r="B383" t="s">
        <v>105</v>
      </c>
      <c r="C383" t="str">
        <f t="shared" si="5"/>
        <v>Raha Roadstead-Jun</v>
      </c>
      <c r="D383">
        <v>6</v>
      </c>
    </row>
    <row r="384" spans="1:4" x14ac:dyDescent="0.25">
      <c r="A384" t="s">
        <v>48</v>
      </c>
      <c r="B384" t="s">
        <v>105</v>
      </c>
      <c r="C384" t="str">
        <f t="shared" si="5"/>
        <v>Samarinda-Jun</v>
      </c>
      <c r="D384">
        <v>30</v>
      </c>
    </row>
    <row r="385" spans="1:4" x14ac:dyDescent="0.25">
      <c r="A385" t="s">
        <v>49</v>
      </c>
      <c r="B385" t="s">
        <v>105</v>
      </c>
      <c r="C385" t="str">
        <f t="shared" si="5"/>
        <v>Sampit-Jun</v>
      </c>
      <c r="D385">
        <v>5</v>
      </c>
    </row>
    <row r="386" spans="1:4" x14ac:dyDescent="0.25">
      <c r="A386" t="s">
        <v>50</v>
      </c>
      <c r="B386" t="s">
        <v>105</v>
      </c>
      <c r="C386" t="str">
        <f t="shared" si="5"/>
        <v>Saumlaki-Jun</v>
      </c>
      <c r="D386">
        <v>23</v>
      </c>
    </row>
    <row r="387" spans="1:4" x14ac:dyDescent="0.25">
      <c r="A387" t="s">
        <v>76</v>
      </c>
      <c r="B387" t="s">
        <v>105</v>
      </c>
      <c r="C387" t="str">
        <f t="shared" ref="C387:C450" si="6">_xlfn.CONCAT(TRIM(A387),"-",TRIM(B387))</f>
        <v>Sekupang-Jun</v>
      </c>
      <c r="D387">
        <v>5287</v>
      </c>
    </row>
    <row r="388" spans="1:4" x14ac:dyDescent="0.25">
      <c r="A388" t="s">
        <v>51</v>
      </c>
      <c r="B388" t="s">
        <v>105</v>
      </c>
      <c r="C388" t="str">
        <f t="shared" si="6"/>
        <v>Serui-Jun</v>
      </c>
      <c r="D388">
        <v>23</v>
      </c>
    </row>
    <row r="389" spans="1:4" x14ac:dyDescent="0.25">
      <c r="A389" t="s">
        <v>52</v>
      </c>
      <c r="B389" t="s">
        <v>105</v>
      </c>
      <c r="C389" t="str">
        <f t="shared" si="6"/>
        <v>Sibolga-Jun</v>
      </c>
      <c r="D389">
        <v>65</v>
      </c>
    </row>
    <row r="390" spans="1:4" x14ac:dyDescent="0.25">
      <c r="A390" t="s">
        <v>77</v>
      </c>
      <c r="B390" t="s">
        <v>105</v>
      </c>
      <c r="C390" t="str">
        <f t="shared" si="6"/>
        <v>Sungaipakning-Jun</v>
      </c>
      <c r="D390">
        <v>22</v>
      </c>
    </row>
    <row r="391" spans="1:4" x14ac:dyDescent="0.25">
      <c r="A391" t="s">
        <v>53</v>
      </c>
      <c r="B391" t="s">
        <v>105</v>
      </c>
      <c r="C391" t="str">
        <f t="shared" si="6"/>
        <v>Tahuna-Jun</v>
      </c>
      <c r="D391">
        <v>24</v>
      </c>
    </row>
    <row r="392" spans="1:4" x14ac:dyDescent="0.25">
      <c r="A392" t="s">
        <v>54</v>
      </c>
      <c r="B392" t="s">
        <v>105</v>
      </c>
      <c r="C392" t="str">
        <f t="shared" si="6"/>
        <v>Tanjung Balai Karimun-Jun</v>
      </c>
      <c r="D392">
        <v>137</v>
      </c>
    </row>
    <row r="393" spans="1:4" x14ac:dyDescent="0.25">
      <c r="A393" t="s">
        <v>98</v>
      </c>
      <c r="B393" t="s">
        <v>105</v>
      </c>
      <c r="C393" t="str">
        <f t="shared" si="6"/>
        <v>Tanjung Benete-Jun</v>
      </c>
      <c r="D393">
        <v>103</v>
      </c>
    </row>
    <row r="394" spans="1:4" x14ac:dyDescent="0.25">
      <c r="A394" t="s">
        <v>118</v>
      </c>
      <c r="B394" t="s">
        <v>105</v>
      </c>
      <c r="C394" t="str">
        <f t="shared" si="6"/>
        <v>Tanjung Santan-Jun</v>
      </c>
      <c r="D394">
        <v>2</v>
      </c>
    </row>
    <row r="395" spans="1:4" x14ac:dyDescent="0.25">
      <c r="A395" t="s">
        <v>116</v>
      </c>
      <c r="B395" t="s">
        <v>105</v>
      </c>
      <c r="C395" t="str">
        <f t="shared" si="6"/>
        <v>Tanjungpandan-Jun</v>
      </c>
      <c r="D395">
        <v>0</v>
      </c>
    </row>
    <row r="396" spans="1:4" x14ac:dyDescent="0.25">
      <c r="A396" t="s">
        <v>117</v>
      </c>
      <c r="B396" t="s">
        <v>105</v>
      </c>
      <c r="C396" t="str">
        <f t="shared" si="6"/>
        <v>Tanjungredeb-Jun</v>
      </c>
      <c r="D396">
        <v>24</v>
      </c>
    </row>
    <row r="397" spans="1:4" x14ac:dyDescent="0.25">
      <c r="A397" t="s">
        <v>17</v>
      </c>
      <c r="B397" t="s">
        <v>105</v>
      </c>
      <c r="C397" t="str">
        <f t="shared" si="6"/>
        <v>Teluk Bayur-Jun</v>
      </c>
      <c r="D397">
        <v>92</v>
      </c>
    </row>
    <row r="398" spans="1:4" x14ac:dyDescent="0.25">
      <c r="A398" t="s">
        <v>78</v>
      </c>
      <c r="B398" t="s">
        <v>105</v>
      </c>
      <c r="C398" t="str">
        <f t="shared" si="6"/>
        <v>Ternate-Jun</v>
      </c>
      <c r="D398">
        <v>370</v>
      </c>
    </row>
    <row r="399" spans="1:4" x14ac:dyDescent="0.25">
      <c r="A399" t="s">
        <v>97</v>
      </c>
      <c r="B399" t="s">
        <v>105</v>
      </c>
      <c r="C399" t="str">
        <f t="shared" si="6"/>
        <v>Tg. Sorong-Jun</v>
      </c>
      <c r="D399">
        <v>115</v>
      </c>
    </row>
    <row r="400" spans="1:4" x14ac:dyDescent="0.25">
      <c r="A400" t="s">
        <v>59</v>
      </c>
      <c r="B400" t="s">
        <v>105</v>
      </c>
      <c r="C400" t="str">
        <f t="shared" si="6"/>
        <v>Waingapu-Jun</v>
      </c>
      <c r="D400">
        <v>17</v>
      </c>
    </row>
    <row r="401" spans="1:4" x14ac:dyDescent="0.25">
      <c r="A401" t="s">
        <v>62</v>
      </c>
      <c r="B401" t="s">
        <v>103</v>
      </c>
      <c r="C401" t="str">
        <f t="shared" si="6"/>
        <v>Ambon-Mar</v>
      </c>
      <c r="D401">
        <v>361</v>
      </c>
    </row>
    <row r="402" spans="1:4" x14ac:dyDescent="0.25">
      <c r="A402" t="s">
        <v>63</v>
      </c>
      <c r="B402" t="s">
        <v>103</v>
      </c>
      <c r="C402" t="str">
        <f t="shared" si="6"/>
        <v>Balikpapan-Mar</v>
      </c>
      <c r="D402">
        <v>2472</v>
      </c>
    </row>
    <row r="403" spans="1:4" x14ac:dyDescent="0.25">
      <c r="A403" t="s">
        <v>23</v>
      </c>
      <c r="B403" t="s">
        <v>103</v>
      </c>
      <c r="C403" t="str">
        <f t="shared" si="6"/>
        <v>Banjarmasin-Mar</v>
      </c>
      <c r="D403">
        <v>103</v>
      </c>
    </row>
    <row r="404" spans="1:4" x14ac:dyDescent="0.25">
      <c r="A404" t="s">
        <v>19</v>
      </c>
      <c r="B404" t="s">
        <v>103</v>
      </c>
      <c r="C404" t="str">
        <f t="shared" si="6"/>
        <v>Banten-Mar</v>
      </c>
      <c r="D404">
        <v>70</v>
      </c>
    </row>
    <row r="405" spans="1:4" x14ac:dyDescent="0.25">
      <c r="A405" t="s">
        <v>64</v>
      </c>
      <c r="B405" t="s">
        <v>103</v>
      </c>
      <c r="C405" t="str">
        <f t="shared" si="6"/>
        <v>Baubau-Mar</v>
      </c>
      <c r="D405">
        <v>70</v>
      </c>
    </row>
    <row r="406" spans="1:4" x14ac:dyDescent="0.25">
      <c r="A406" t="s">
        <v>24</v>
      </c>
      <c r="B406" t="s">
        <v>103</v>
      </c>
      <c r="C406" t="str">
        <f t="shared" si="6"/>
        <v>Belawan-Mar</v>
      </c>
      <c r="D406">
        <v>83</v>
      </c>
    </row>
    <row r="407" spans="1:4" x14ac:dyDescent="0.25">
      <c r="A407" t="s">
        <v>20</v>
      </c>
      <c r="B407" t="s">
        <v>103</v>
      </c>
      <c r="C407" t="str">
        <f t="shared" si="6"/>
        <v>Benoa-Mar</v>
      </c>
      <c r="D407">
        <v>52</v>
      </c>
    </row>
    <row r="408" spans="1:4" x14ac:dyDescent="0.25">
      <c r="A408" t="s">
        <v>26</v>
      </c>
      <c r="B408" t="s">
        <v>103</v>
      </c>
      <c r="C408" t="str">
        <f t="shared" si="6"/>
        <v>Bitung-Mar</v>
      </c>
      <c r="D408">
        <v>198</v>
      </c>
    </row>
    <row r="409" spans="1:4" x14ac:dyDescent="0.25">
      <c r="A409" t="s">
        <v>113</v>
      </c>
      <c r="B409" t="s">
        <v>103</v>
      </c>
      <c r="C409" t="str">
        <f t="shared" si="6"/>
        <v>Bontang Lng Terminal-Mar</v>
      </c>
      <c r="D409">
        <v>4</v>
      </c>
    </row>
    <row r="410" spans="1:4" x14ac:dyDescent="0.25">
      <c r="A410" t="s">
        <v>27</v>
      </c>
      <c r="B410" t="s">
        <v>103</v>
      </c>
      <c r="C410" t="str">
        <f t="shared" si="6"/>
        <v>Bula-Mar</v>
      </c>
      <c r="D410">
        <v>0</v>
      </c>
    </row>
    <row r="411" spans="1:4" x14ac:dyDescent="0.25">
      <c r="A411" t="s">
        <v>28</v>
      </c>
      <c r="B411" t="s">
        <v>103</v>
      </c>
      <c r="C411" t="str">
        <f t="shared" si="6"/>
        <v>Celukan Bawang-Mar</v>
      </c>
      <c r="D411">
        <v>9</v>
      </c>
    </row>
    <row r="412" spans="1:4" x14ac:dyDescent="0.25">
      <c r="A412" t="s">
        <v>18</v>
      </c>
      <c r="B412" t="s">
        <v>103</v>
      </c>
      <c r="C412" t="str">
        <f t="shared" si="6"/>
        <v>Cirebon-Mar</v>
      </c>
      <c r="D412">
        <v>93</v>
      </c>
    </row>
    <row r="413" spans="1:4" x14ac:dyDescent="0.25">
      <c r="A413" t="s">
        <v>29</v>
      </c>
      <c r="B413" t="s">
        <v>103</v>
      </c>
      <c r="C413" t="str">
        <f t="shared" si="6"/>
        <v>Donggala-Mar</v>
      </c>
      <c r="D413">
        <v>4</v>
      </c>
    </row>
    <row r="414" spans="1:4" x14ac:dyDescent="0.25">
      <c r="A414" t="s">
        <v>30</v>
      </c>
      <c r="B414" t="s">
        <v>103</v>
      </c>
      <c r="C414" t="str">
        <f t="shared" si="6"/>
        <v>Dumai-Mar</v>
      </c>
      <c r="D414">
        <v>238</v>
      </c>
    </row>
    <row r="415" spans="1:4" x14ac:dyDescent="0.25">
      <c r="A415" t="s">
        <v>67</v>
      </c>
      <c r="B415" t="s">
        <v>103</v>
      </c>
      <c r="C415" t="str">
        <f t="shared" si="6"/>
        <v>Ende-Mar</v>
      </c>
      <c r="D415">
        <v>15</v>
      </c>
    </row>
    <row r="416" spans="1:4" x14ac:dyDescent="0.25">
      <c r="A416" t="s">
        <v>68</v>
      </c>
      <c r="B416" t="s">
        <v>103</v>
      </c>
      <c r="C416" t="str">
        <f t="shared" si="6"/>
        <v>Fakfak-Mar</v>
      </c>
      <c r="D416">
        <v>41</v>
      </c>
    </row>
    <row r="417" spans="1:4" x14ac:dyDescent="0.25">
      <c r="A417" t="s">
        <v>31</v>
      </c>
      <c r="B417" t="s">
        <v>103</v>
      </c>
      <c r="C417" t="str">
        <f t="shared" si="6"/>
        <v>Gorontalo-Mar</v>
      </c>
      <c r="D417">
        <v>72</v>
      </c>
    </row>
    <row r="418" spans="1:4" x14ac:dyDescent="0.25">
      <c r="A418" t="s">
        <v>32</v>
      </c>
      <c r="B418" t="s">
        <v>103</v>
      </c>
      <c r="C418" t="str">
        <f t="shared" si="6"/>
        <v>Gresik-Mar</v>
      </c>
      <c r="D418">
        <v>1308</v>
      </c>
    </row>
    <row r="419" spans="1:4" x14ac:dyDescent="0.25">
      <c r="A419" t="s">
        <v>33</v>
      </c>
      <c r="B419" t="s">
        <v>103</v>
      </c>
      <c r="C419" t="str">
        <f t="shared" si="6"/>
        <v>Jayapura-Mar</v>
      </c>
      <c r="D419">
        <v>38</v>
      </c>
    </row>
    <row r="420" spans="1:4" x14ac:dyDescent="0.25">
      <c r="A420" t="s">
        <v>34</v>
      </c>
      <c r="B420" t="s">
        <v>103</v>
      </c>
      <c r="C420" t="str">
        <f t="shared" si="6"/>
        <v>Kendari-Mar</v>
      </c>
      <c r="D420">
        <v>91</v>
      </c>
    </row>
    <row r="421" spans="1:4" x14ac:dyDescent="0.25">
      <c r="A421" t="s">
        <v>35</v>
      </c>
      <c r="B421" t="s">
        <v>103</v>
      </c>
      <c r="C421" t="str">
        <f t="shared" si="6"/>
        <v>Kolonodale-Mar</v>
      </c>
      <c r="D421">
        <v>4</v>
      </c>
    </row>
    <row r="422" spans="1:4" x14ac:dyDescent="0.25">
      <c r="A422" t="s">
        <v>36</v>
      </c>
      <c r="B422" t="s">
        <v>103</v>
      </c>
      <c r="C422" t="str">
        <f t="shared" si="6"/>
        <v>Kuala Tanjung-Mar</v>
      </c>
      <c r="D422">
        <v>3</v>
      </c>
    </row>
    <row r="423" spans="1:4" x14ac:dyDescent="0.25">
      <c r="A423" t="s">
        <v>37</v>
      </c>
      <c r="B423" t="s">
        <v>103</v>
      </c>
      <c r="C423" t="str">
        <f t="shared" si="6"/>
        <v>Kumai-Mar</v>
      </c>
      <c r="D423">
        <v>17</v>
      </c>
    </row>
    <row r="424" spans="1:4" x14ac:dyDescent="0.25">
      <c r="A424" t="s">
        <v>38</v>
      </c>
      <c r="B424" t="s">
        <v>103</v>
      </c>
      <c r="C424" t="str">
        <f t="shared" si="6"/>
        <v>Larantuka-Mar</v>
      </c>
      <c r="D424">
        <v>7</v>
      </c>
    </row>
    <row r="425" spans="1:4" x14ac:dyDescent="0.25">
      <c r="A425" t="s">
        <v>71</v>
      </c>
      <c r="B425" t="s">
        <v>103</v>
      </c>
      <c r="C425" t="str">
        <f t="shared" si="6"/>
        <v>Lhokseumawe-Mar</v>
      </c>
      <c r="D425">
        <v>88</v>
      </c>
    </row>
    <row r="426" spans="1:4" x14ac:dyDescent="0.25">
      <c r="A426" t="s">
        <v>39</v>
      </c>
      <c r="B426" t="s">
        <v>103</v>
      </c>
      <c r="C426" t="str">
        <f t="shared" si="6"/>
        <v>Luwuk-Mar</v>
      </c>
      <c r="D426">
        <v>46</v>
      </c>
    </row>
    <row r="427" spans="1:4" x14ac:dyDescent="0.25">
      <c r="A427" t="s">
        <v>40</v>
      </c>
      <c r="B427" t="s">
        <v>103</v>
      </c>
      <c r="C427" t="str">
        <f t="shared" si="6"/>
        <v>Manado-Mar</v>
      </c>
      <c r="D427">
        <v>0</v>
      </c>
    </row>
    <row r="428" spans="1:4" x14ac:dyDescent="0.25">
      <c r="A428" t="s">
        <v>72</v>
      </c>
      <c r="B428" t="s">
        <v>103</v>
      </c>
      <c r="C428" t="str">
        <f t="shared" si="6"/>
        <v>Maumere-Mar</v>
      </c>
      <c r="D428">
        <v>14</v>
      </c>
    </row>
    <row r="429" spans="1:4" x14ac:dyDescent="0.25">
      <c r="A429" t="s">
        <v>41</v>
      </c>
      <c r="B429" t="s">
        <v>103</v>
      </c>
      <c r="C429" t="str">
        <f t="shared" si="6"/>
        <v>Namlea-Mar</v>
      </c>
      <c r="D429">
        <v>35</v>
      </c>
    </row>
    <row r="430" spans="1:4" x14ac:dyDescent="0.25">
      <c r="A430" t="s">
        <v>73</v>
      </c>
      <c r="B430" t="s">
        <v>103</v>
      </c>
      <c r="C430" t="str">
        <f t="shared" si="6"/>
        <v>Palembang-Mar</v>
      </c>
      <c r="D430">
        <v>21</v>
      </c>
    </row>
    <row r="431" spans="1:4" x14ac:dyDescent="0.25">
      <c r="A431" t="s">
        <v>114</v>
      </c>
      <c r="B431" t="s">
        <v>103</v>
      </c>
      <c r="C431" t="str">
        <f t="shared" si="6"/>
        <v>Pangkalansusu-Mar</v>
      </c>
      <c r="D431">
        <v>0</v>
      </c>
    </row>
    <row r="432" spans="1:4" x14ac:dyDescent="0.25">
      <c r="A432" t="s">
        <v>43</v>
      </c>
      <c r="B432" t="s">
        <v>103</v>
      </c>
      <c r="C432" t="str">
        <f t="shared" si="6"/>
        <v>Panjang-Mar</v>
      </c>
      <c r="D432">
        <v>65</v>
      </c>
    </row>
    <row r="433" spans="1:4" x14ac:dyDescent="0.25">
      <c r="A433" t="s">
        <v>74</v>
      </c>
      <c r="B433" t="s">
        <v>103</v>
      </c>
      <c r="C433" t="str">
        <f t="shared" si="6"/>
        <v>Parepare-Mar</v>
      </c>
      <c r="D433">
        <v>56</v>
      </c>
    </row>
    <row r="434" spans="1:4" x14ac:dyDescent="0.25">
      <c r="A434" t="s">
        <v>47</v>
      </c>
      <c r="B434" t="s">
        <v>103</v>
      </c>
      <c r="C434" t="str">
        <f t="shared" si="6"/>
        <v>Pomalaa-Mar</v>
      </c>
      <c r="D434">
        <v>4</v>
      </c>
    </row>
    <row r="435" spans="1:4" x14ac:dyDescent="0.25">
      <c r="A435" t="s">
        <v>21</v>
      </c>
      <c r="B435" t="s">
        <v>103</v>
      </c>
      <c r="C435" t="str">
        <f t="shared" si="6"/>
        <v>Pontianak-Mar</v>
      </c>
      <c r="D435">
        <v>100</v>
      </c>
    </row>
    <row r="436" spans="1:4" x14ac:dyDescent="0.25">
      <c r="A436" t="s">
        <v>22</v>
      </c>
      <c r="B436" t="s">
        <v>103</v>
      </c>
      <c r="C436" t="str">
        <f t="shared" si="6"/>
        <v>Poso-Mar</v>
      </c>
      <c r="D436">
        <v>3</v>
      </c>
    </row>
    <row r="437" spans="1:4" x14ac:dyDescent="0.25">
      <c r="A437" t="s">
        <v>75</v>
      </c>
      <c r="B437" t="s">
        <v>103</v>
      </c>
      <c r="C437" t="str">
        <f t="shared" si="6"/>
        <v>Probolinggo-Mar</v>
      </c>
      <c r="D437">
        <v>6</v>
      </c>
    </row>
    <row r="438" spans="1:4" x14ac:dyDescent="0.25">
      <c r="A438" t="s">
        <v>82</v>
      </c>
      <c r="B438" t="s">
        <v>103</v>
      </c>
      <c r="C438" t="str">
        <f t="shared" si="6"/>
        <v>Pulau Baai-Mar</v>
      </c>
      <c r="D438">
        <v>67</v>
      </c>
    </row>
    <row r="439" spans="1:4" x14ac:dyDescent="0.25">
      <c r="A439" t="s">
        <v>96</v>
      </c>
      <c r="B439" t="s">
        <v>103</v>
      </c>
      <c r="C439" t="str">
        <f t="shared" si="6"/>
        <v>Pulau Sambu-Mar</v>
      </c>
      <c r="D439">
        <v>2959</v>
      </c>
    </row>
    <row r="440" spans="1:4" x14ac:dyDescent="0.25">
      <c r="A440" t="s">
        <v>115</v>
      </c>
      <c r="B440" t="s">
        <v>103</v>
      </c>
      <c r="C440" t="str">
        <f t="shared" si="6"/>
        <v>Raha Roadstead-Mar</v>
      </c>
      <c r="D440">
        <v>6</v>
      </c>
    </row>
    <row r="441" spans="1:4" x14ac:dyDescent="0.25">
      <c r="A441" t="s">
        <v>48</v>
      </c>
      <c r="B441" t="s">
        <v>103</v>
      </c>
      <c r="C441" t="str">
        <f t="shared" si="6"/>
        <v>Samarinda-Mar</v>
      </c>
      <c r="D441">
        <v>53</v>
      </c>
    </row>
    <row r="442" spans="1:4" x14ac:dyDescent="0.25">
      <c r="A442" t="s">
        <v>49</v>
      </c>
      <c r="B442" t="s">
        <v>103</v>
      </c>
      <c r="C442" t="str">
        <f t="shared" si="6"/>
        <v>Sampit-Mar</v>
      </c>
      <c r="D442">
        <v>6</v>
      </c>
    </row>
    <row r="443" spans="1:4" x14ac:dyDescent="0.25">
      <c r="A443" t="s">
        <v>50</v>
      </c>
      <c r="B443" t="s">
        <v>103</v>
      </c>
      <c r="C443" t="str">
        <f t="shared" si="6"/>
        <v>Saumlaki-Mar</v>
      </c>
      <c r="D443">
        <v>28</v>
      </c>
    </row>
    <row r="444" spans="1:4" x14ac:dyDescent="0.25">
      <c r="A444" t="s">
        <v>76</v>
      </c>
      <c r="B444" t="s">
        <v>103</v>
      </c>
      <c r="C444" t="str">
        <f t="shared" si="6"/>
        <v>Sekupang-Mar</v>
      </c>
      <c r="D444">
        <v>2088</v>
      </c>
    </row>
    <row r="445" spans="1:4" x14ac:dyDescent="0.25">
      <c r="A445" t="s">
        <v>51</v>
      </c>
      <c r="B445" t="s">
        <v>103</v>
      </c>
      <c r="C445" t="str">
        <f t="shared" si="6"/>
        <v>Serui-Mar</v>
      </c>
      <c r="D445">
        <v>23</v>
      </c>
    </row>
    <row r="446" spans="1:4" x14ac:dyDescent="0.25">
      <c r="A446" t="s">
        <v>52</v>
      </c>
      <c r="B446" t="s">
        <v>103</v>
      </c>
      <c r="C446" t="str">
        <f t="shared" si="6"/>
        <v>Sibolga-Mar</v>
      </c>
      <c r="D446">
        <v>48</v>
      </c>
    </row>
    <row r="447" spans="1:4" x14ac:dyDescent="0.25">
      <c r="A447" t="s">
        <v>77</v>
      </c>
      <c r="B447" t="s">
        <v>103</v>
      </c>
      <c r="C447" t="str">
        <f t="shared" si="6"/>
        <v>Sungaipakning-Mar</v>
      </c>
      <c r="D447">
        <v>72</v>
      </c>
    </row>
    <row r="448" spans="1:4" x14ac:dyDescent="0.25">
      <c r="A448" t="s">
        <v>53</v>
      </c>
      <c r="B448" t="s">
        <v>103</v>
      </c>
      <c r="C448" t="str">
        <f t="shared" si="6"/>
        <v>Tahuna-Mar</v>
      </c>
      <c r="D448">
        <v>20</v>
      </c>
    </row>
    <row r="449" spans="1:4" x14ac:dyDescent="0.25">
      <c r="A449" t="s">
        <v>54</v>
      </c>
      <c r="B449" t="s">
        <v>103</v>
      </c>
      <c r="C449" t="str">
        <f t="shared" si="6"/>
        <v>Tanjung Balai Karimun-Mar</v>
      </c>
      <c r="D449">
        <v>111</v>
      </c>
    </row>
    <row r="450" spans="1:4" x14ac:dyDescent="0.25">
      <c r="A450" t="s">
        <v>98</v>
      </c>
      <c r="B450" t="s">
        <v>103</v>
      </c>
      <c r="C450" t="str">
        <f t="shared" si="6"/>
        <v>Tanjung Benete-Mar</v>
      </c>
      <c r="D450">
        <v>31</v>
      </c>
    </row>
    <row r="451" spans="1:4" x14ac:dyDescent="0.25">
      <c r="A451" t="s">
        <v>118</v>
      </c>
      <c r="B451" t="s">
        <v>103</v>
      </c>
      <c r="C451" t="str">
        <f t="shared" ref="C451:C514" si="7">_xlfn.CONCAT(TRIM(A451),"-",TRIM(B451))</f>
        <v>Tanjung Santan-Mar</v>
      </c>
      <c r="D451">
        <v>7</v>
      </c>
    </row>
    <row r="452" spans="1:4" x14ac:dyDescent="0.25">
      <c r="A452" t="s">
        <v>116</v>
      </c>
      <c r="B452" t="s">
        <v>103</v>
      </c>
      <c r="C452" t="str">
        <f t="shared" si="7"/>
        <v>Tanjungpandan-Mar</v>
      </c>
      <c r="D452">
        <v>2</v>
      </c>
    </row>
    <row r="453" spans="1:4" x14ac:dyDescent="0.25">
      <c r="A453" t="s">
        <v>117</v>
      </c>
      <c r="B453" t="s">
        <v>103</v>
      </c>
      <c r="C453" t="str">
        <f t="shared" si="7"/>
        <v>Tanjungredeb-Mar</v>
      </c>
      <c r="D453">
        <v>23</v>
      </c>
    </row>
    <row r="454" spans="1:4" x14ac:dyDescent="0.25">
      <c r="A454" t="s">
        <v>17</v>
      </c>
      <c r="B454" t="s">
        <v>103</v>
      </c>
      <c r="C454" t="str">
        <f t="shared" si="7"/>
        <v>Teluk Bayur-Mar</v>
      </c>
      <c r="D454">
        <v>117</v>
      </c>
    </row>
    <row r="455" spans="1:4" x14ac:dyDescent="0.25">
      <c r="A455" t="s">
        <v>78</v>
      </c>
      <c r="B455" t="s">
        <v>103</v>
      </c>
      <c r="C455" t="str">
        <f t="shared" si="7"/>
        <v>Ternate-Mar</v>
      </c>
      <c r="D455">
        <v>385</v>
      </c>
    </row>
    <row r="456" spans="1:4" x14ac:dyDescent="0.25">
      <c r="A456" t="s">
        <v>97</v>
      </c>
      <c r="B456" t="s">
        <v>103</v>
      </c>
      <c r="C456" t="str">
        <f t="shared" si="7"/>
        <v>Tg. Sorong-Mar</v>
      </c>
      <c r="D456">
        <v>128</v>
      </c>
    </row>
    <row r="457" spans="1:4" x14ac:dyDescent="0.25">
      <c r="A457" t="s">
        <v>59</v>
      </c>
      <c r="B457" t="s">
        <v>103</v>
      </c>
      <c r="C457" t="str">
        <f t="shared" si="7"/>
        <v>Waingapu-Mar</v>
      </c>
      <c r="D457">
        <v>23</v>
      </c>
    </row>
    <row r="458" spans="1:4" x14ac:dyDescent="0.25">
      <c r="A458" t="s">
        <v>62</v>
      </c>
      <c r="B458" t="s">
        <v>92</v>
      </c>
      <c r="C458" t="str">
        <f t="shared" si="7"/>
        <v>Ambon-May</v>
      </c>
      <c r="D458">
        <v>246</v>
      </c>
    </row>
    <row r="459" spans="1:4" x14ac:dyDescent="0.25">
      <c r="A459" t="s">
        <v>63</v>
      </c>
      <c r="B459" t="s">
        <v>92</v>
      </c>
      <c r="C459" t="str">
        <f t="shared" si="7"/>
        <v>Balikpapan-May</v>
      </c>
      <c r="D459">
        <v>2188</v>
      </c>
    </row>
    <row r="460" spans="1:4" x14ac:dyDescent="0.25">
      <c r="A460" t="s">
        <v>23</v>
      </c>
      <c r="B460" t="s">
        <v>92</v>
      </c>
      <c r="C460" t="str">
        <f t="shared" si="7"/>
        <v>Banjarmasin-May</v>
      </c>
      <c r="D460">
        <v>86</v>
      </c>
    </row>
    <row r="461" spans="1:4" x14ac:dyDescent="0.25">
      <c r="A461" t="s">
        <v>19</v>
      </c>
      <c r="B461" t="s">
        <v>92</v>
      </c>
      <c r="C461" t="str">
        <f t="shared" si="7"/>
        <v>Banten-May</v>
      </c>
      <c r="D461">
        <v>65</v>
      </c>
    </row>
    <row r="462" spans="1:4" x14ac:dyDescent="0.25">
      <c r="A462" t="s">
        <v>64</v>
      </c>
      <c r="B462" t="s">
        <v>92</v>
      </c>
      <c r="C462" t="str">
        <f t="shared" si="7"/>
        <v>Baubau-May</v>
      </c>
      <c r="D462">
        <v>92</v>
      </c>
    </row>
    <row r="463" spans="1:4" x14ac:dyDescent="0.25">
      <c r="A463" t="s">
        <v>24</v>
      </c>
      <c r="B463" t="s">
        <v>92</v>
      </c>
      <c r="C463" t="str">
        <f t="shared" si="7"/>
        <v>Belawan-May</v>
      </c>
      <c r="D463">
        <v>44</v>
      </c>
    </row>
    <row r="464" spans="1:4" x14ac:dyDescent="0.25">
      <c r="A464" t="s">
        <v>20</v>
      </c>
      <c r="B464" t="s">
        <v>92</v>
      </c>
      <c r="C464" t="str">
        <f t="shared" si="7"/>
        <v>Benoa-May</v>
      </c>
      <c r="D464">
        <v>103</v>
      </c>
    </row>
    <row r="465" spans="1:4" x14ac:dyDescent="0.25">
      <c r="A465" t="s">
        <v>26</v>
      </c>
      <c r="B465" t="s">
        <v>92</v>
      </c>
      <c r="C465" t="str">
        <f t="shared" si="7"/>
        <v>Bitung-May</v>
      </c>
      <c r="D465">
        <v>177</v>
      </c>
    </row>
    <row r="466" spans="1:4" x14ac:dyDescent="0.25">
      <c r="A466" t="s">
        <v>113</v>
      </c>
      <c r="B466" t="s">
        <v>92</v>
      </c>
      <c r="C466" t="str">
        <f t="shared" si="7"/>
        <v>Bontang Lng Terminal-May</v>
      </c>
      <c r="D466">
        <v>1</v>
      </c>
    </row>
    <row r="467" spans="1:4" x14ac:dyDescent="0.25">
      <c r="A467" t="s">
        <v>27</v>
      </c>
      <c r="B467" t="s">
        <v>92</v>
      </c>
      <c r="C467" t="str">
        <f t="shared" si="7"/>
        <v>Bula-May</v>
      </c>
      <c r="D467">
        <v>4</v>
      </c>
    </row>
    <row r="468" spans="1:4" x14ac:dyDescent="0.25">
      <c r="A468" t="s">
        <v>28</v>
      </c>
      <c r="B468" t="s">
        <v>92</v>
      </c>
      <c r="C468" t="str">
        <f t="shared" si="7"/>
        <v>Celukan Bawang-May</v>
      </c>
      <c r="D468">
        <v>11</v>
      </c>
    </row>
    <row r="469" spans="1:4" x14ac:dyDescent="0.25">
      <c r="A469" t="s">
        <v>18</v>
      </c>
      <c r="B469" t="s">
        <v>92</v>
      </c>
      <c r="C469" t="str">
        <f t="shared" si="7"/>
        <v>Cirebon-May</v>
      </c>
      <c r="D469">
        <v>8</v>
      </c>
    </row>
    <row r="470" spans="1:4" x14ac:dyDescent="0.25">
      <c r="A470" t="s">
        <v>29</v>
      </c>
      <c r="B470" t="s">
        <v>92</v>
      </c>
      <c r="C470" t="str">
        <f t="shared" si="7"/>
        <v>Donggala-May</v>
      </c>
      <c r="D470">
        <v>0</v>
      </c>
    </row>
    <row r="471" spans="1:4" x14ac:dyDescent="0.25">
      <c r="A471" t="s">
        <v>30</v>
      </c>
      <c r="B471" t="s">
        <v>92</v>
      </c>
      <c r="C471" t="str">
        <f t="shared" si="7"/>
        <v>Dumai-May</v>
      </c>
      <c r="D471">
        <v>118</v>
      </c>
    </row>
    <row r="472" spans="1:4" x14ac:dyDescent="0.25">
      <c r="A472" t="s">
        <v>67</v>
      </c>
      <c r="B472" t="s">
        <v>92</v>
      </c>
      <c r="C472" t="str">
        <f t="shared" si="7"/>
        <v>Ende-May</v>
      </c>
      <c r="D472">
        <v>17</v>
      </c>
    </row>
    <row r="473" spans="1:4" x14ac:dyDescent="0.25">
      <c r="A473" t="s">
        <v>68</v>
      </c>
      <c r="B473" t="s">
        <v>92</v>
      </c>
      <c r="C473" t="str">
        <f t="shared" si="7"/>
        <v>Fakfak-May</v>
      </c>
      <c r="D473">
        <v>32</v>
      </c>
    </row>
    <row r="474" spans="1:4" x14ac:dyDescent="0.25">
      <c r="A474" t="s">
        <v>31</v>
      </c>
      <c r="B474" t="s">
        <v>92</v>
      </c>
      <c r="C474" t="str">
        <f t="shared" si="7"/>
        <v>Gorontalo-May</v>
      </c>
      <c r="D474">
        <v>47</v>
      </c>
    </row>
    <row r="475" spans="1:4" x14ac:dyDescent="0.25">
      <c r="A475" t="s">
        <v>32</v>
      </c>
      <c r="B475" t="s">
        <v>92</v>
      </c>
      <c r="C475" t="str">
        <f t="shared" si="7"/>
        <v>Gresik-May</v>
      </c>
      <c r="D475">
        <v>1398</v>
      </c>
    </row>
    <row r="476" spans="1:4" x14ac:dyDescent="0.25">
      <c r="A476" t="s">
        <v>33</v>
      </c>
      <c r="B476" t="s">
        <v>92</v>
      </c>
      <c r="C476" t="str">
        <f t="shared" si="7"/>
        <v>Jayapura-May</v>
      </c>
      <c r="D476">
        <v>41</v>
      </c>
    </row>
    <row r="477" spans="1:4" x14ac:dyDescent="0.25">
      <c r="A477" t="s">
        <v>34</v>
      </c>
      <c r="B477" t="s">
        <v>92</v>
      </c>
      <c r="C477" t="str">
        <f t="shared" si="7"/>
        <v>Kendari-May</v>
      </c>
      <c r="D477">
        <v>87</v>
      </c>
    </row>
    <row r="478" spans="1:4" x14ac:dyDescent="0.25">
      <c r="A478" t="s">
        <v>35</v>
      </c>
      <c r="B478" t="s">
        <v>92</v>
      </c>
      <c r="C478" t="str">
        <f t="shared" si="7"/>
        <v>Kolonodale-May</v>
      </c>
      <c r="D478">
        <v>4</v>
      </c>
    </row>
    <row r="479" spans="1:4" x14ac:dyDescent="0.25">
      <c r="A479" t="s">
        <v>36</v>
      </c>
      <c r="B479" t="s">
        <v>92</v>
      </c>
      <c r="C479" t="str">
        <f t="shared" si="7"/>
        <v>Kuala Tanjung-May</v>
      </c>
      <c r="D479">
        <v>6</v>
      </c>
    </row>
    <row r="480" spans="1:4" x14ac:dyDescent="0.25">
      <c r="A480" t="s">
        <v>37</v>
      </c>
      <c r="B480" t="s">
        <v>92</v>
      </c>
      <c r="C480" t="str">
        <f t="shared" si="7"/>
        <v>Kumai-May</v>
      </c>
      <c r="D480">
        <v>20</v>
      </c>
    </row>
    <row r="481" spans="1:4" x14ac:dyDescent="0.25">
      <c r="A481" t="s">
        <v>38</v>
      </c>
      <c r="B481" t="s">
        <v>92</v>
      </c>
      <c r="C481" t="str">
        <f t="shared" si="7"/>
        <v>Larantuka-May</v>
      </c>
      <c r="D481">
        <v>12</v>
      </c>
    </row>
    <row r="482" spans="1:4" x14ac:dyDescent="0.25">
      <c r="A482" t="s">
        <v>71</v>
      </c>
      <c r="B482" t="s">
        <v>92</v>
      </c>
      <c r="C482" t="str">
        <f t="shared" si="7"/>
        <v>Lhokseumawe-May</v>
      </c>
      <c r="D482">
        <v>162</v>
      </c>
    </row>
    <row r="483" spans="1:4" x14ac:dyDescent="0.25">
      <c r="A483" t="s">
        <v>39</v>
      </c>
      <c r="B483" t="s">
        <v>92</v>
      </c>
      <c r="C483" t="str">
        <f t="shared" si="7"/>
        <v>Luwuk-May</v>
      </c>
      <c r="D483">
        <v>61</v>
      </c>
    </row>
    <row r="484" spans="1:4" x14ac:dyDescent="0.25">
      <c r="A484" t="s">
        <v>40</v>
      </c>
      <c r="B484" t="s">
        <v>92</v>
      </c>
      <c r="C484" t="str">
        <f t="shared" si="7"/>
        <v>Manado-May</v>
      </c>
      <c r="D484">
        <v>0</v>
      </c>
    </row>
    <row r="485" spans="1:4" x14ac:dyDescent="0.25">
      <c r="A485" t="s">
        <v>72</v>
      </c>
      <c r="B485" t="s">
        <v>92</v>
      </c>
      <c r="C485" t="str">
        <f t="shared" si="7"/>
        <v>Maumere-May</v>
      </c>
      <c r="D485">
        <v>18</v>
      </c>
    </row>
    <row r="486" spans="1:4" x14ac:dyDescent="0.25">
      <c r="A486" t="s">
        <v>41</v>
      </c>
      <c r="B486" t="s">
        <v>92</v>
      </c>
      <c r="C486" t="str">
        <f t="shared" si="7"/>
        <v>Namlea-May</v>
      </c>
      <c r="D486">
        <v>34</v>
      </c>
    </row>
    <row r="487" spans="1:4" x14ac:dyDescent="0.25">
      <c r="A487" t="s">
        <v>73</v>
      </c>
      <c r="B487" t="s">
        <v>92</v>
      </c>
      <c r="C487" t="str">
        <f t="shared" si="7"/>
        <v>Palembang-May</v>
      </c>
      <c r="D487">
        <v>15</v>
      </c>
    </row>
    <row r="488" spans="1:4" x14ac:dyDescent="0.25">
      <c r="A488" t="s">
        <v>114</v>
      </c>
      <c r="B488" t="s">
        <v>92</v>
      </c>
      <c r="C488" t="str">
        <f t="shared" si="7"/>
        <v>Pangkalansusu-May</v>
      </c>
      <c r="D488">
        <v>1</v>
      </c>
    </row>
    <row r="489" spans="1:4" x14ac:dyDescent="0.25">
      <c r="A489" t="s">
        <v>43</v>
      </c>
      <c r="B489" t="s">
        <v>92</v>
      </c>
      <c r="C489" t="str">
        <f t="shared" si="7"/>
        <v>Panjang-May</v>
      </c>
      <c r="D489">
        <v>77</v>
      </c>
    </row>
    <row r="490" spans="1:4" x14ac:dyDescent="0.25">
      <c r="A490" t="s">
        <v>74</v>
      </c>
      <c r="B490" t="s">
        <v>92</v>
      </c>
      <c r="C490" t="str">
        <f t="shared" si="7"/>
        <v>Parepare-May</v>
      </c>
      <c r="D490">
        <v>27</v>
      </c>
    </row>
    <row r="491" spans="1:4" x14ac:dyDescent="0.25">
      <c r="A491" t="s">
        <v>47</v>
      </c>
      <c r="B491" t="s">
        <v>92</v>
      </c>
      <c r="C491" t="str">
        <f t="shared" si="7"/>
        <v>Pomalaa-May</v>
      </c>
      <c r="D491">
        <v>6</v>
      </c>
    </row>
    <row r="492" spans="1:4" x14ac:dyDescent="0.25">
      <c r="A492" t="s">
        <v>21</v>
      </c>
      <c r="B492" t="s">
        <v>92</v>
      </c>
      <c r="C492" t="str">
        <f t="shared" si="7"/>
        <v>Pontianak-May</v>
      </c>
      <c r="D492">
        <v>489</v>
      </c>
    </row>
    <row r="493" spans="1:4" x14ac:dyDescent="0.25">
      <c r="A493" t="s">
        <v>22</v>
      </c>
      <c r="B493" t="s">
        <v>92</v>
      </c>
      <c r="C493" t="str">
        <f t="shared" si="7"/>
        <v>Poso-May</v>
      </c>
      <c r="D493">
        <v>1</v>
      </c>
    </row>
    <row r="494" spans="1:4" x14ac:dyDescent="0.25">
      <c r="A494" t="s">
        <v>75</v>
      </c>
      <c r="B494" t="s">
        <v>92</v>
      </c>
      <c r="C494" t="str">
        <f t="shared" si="7"/>
        <v>Probolinggo-May</v>
      </c>
      <c r="D494">
        <v>6</v>
      </c>
    </row>
    <row r="495" spans="1:4" x14ac:dyDescent="0.25">
      <c r="A495" t="s">
        <v>82</v>
      </c>
      <c r="B495" t="s">
        <v>92</v>
      </c>
      <c r="C495" t="str">
        <f t="shared" si="7"/>
        <v>Pulau Baai-May</v>
      </c>
      <c r="D495">
        <v>79</v>
      </c>
    </row>
    <row r="496" spans="1:4" x14ac:dyDescent="0.25">
      <c r="A496" t="s">
        <v>96</v>
      </c>
      <c r="B496" t="s">
        <v>92</v>
      </c>
      <c r="C496" t="str">
        <f t="shared" si="7"/>
        <v>Pulau Sambu-May</v>
      </c>
      <c r="D496">
        <v>1769</v>
      </c>
    </row>
    <row r="497" spans="1:4" x14ac:dyDescent="0.25">
      <c r="A497" t="s">
        <v>115</v>
      </c>
      <c r="B497" t="s">
        <v>92</v>
      </c>
      <c r="C497" t="str">
        <f t="shared" si="7"/>
        <v>Raha Roadstead-May</v>
      </c>
      <c r="D497">
        <v>10</v>
      </c>
    </row>
    <row r="498" spans="1:4" x14ac:dyDescent="0.25">
      <c r="A498" t="s">
        <v>48</v>
      </c>
      <c r="B498" t="s">
        <v>92</v>
      </c>
      <c r="C498" t="str">
        <f t="shared" si="7"/>
        <v>Samarinda-May</v>
      </c>
      <c r="D498">
        <v>43</v>
      </c>
    </row>
    <row r="499" spans="1:4" x14ac:dyDescent="0.25">
      <c r="A499" t="s">
        <v>49</v>
      </c>
      <c r="B499" t="s">
        <v>92</v>
      </c>
      <c r="C499" t="str">
        <f t="shared" si="7"/>
        <v>Sampit-May</v>
      </c>
      <c r="D499">
        <v>4</v>
      </c>
    </row>
    <row r="500" spans="1:4" x14ac:dyDescent="0.25">
      <c r="A500" t="s">
        <v>50</v>
      </c>
      <c r="B500" t="s">
        <v>92</v>
      </c>
      <c r="C500" t="str">
        <f t="shared" si="7"/>
        <v>Saumlaki-May</v>
      </c>
      <c r="D500">
        <v>28</v>
      </c>
    </row>
    <row r="501" spans="1:4" x14ac:dyDescent="0.25">
      <c r="A501" t="s">
        <v>76</v>
      </c>
      <c r="B501" t="s">
        <v>92</v>
      </c>
      <c r="C501" t="str">
        <f t="shared" si="7"/>
        <v>Sekupang-May</v>
      </c>
      <c r="D501">
        <v>1603</v>
      </c>
    </row>
    <row r="502" spans="1:4" x14ac:dyDescent="0.25">
      <c r="A502" t="s">
        <v>51</v>
      </c>
      <c r="B502" t="s">
        <v>92</v>
      </c>
      <c r="C502" t="str">
        <f t="shared" si="7"/>
        <v>Serui-May</v>
      </c>
      <c r="D502">
        <v>19</v>
      </c>
    </row>
    <row r="503" spans="1:4" x14ac:dyDescent="0.25">
      <c r="A503" t="s">
        <v>52</v>
      </c>
      <c r="B503" t="s">
        <v>92</v>
      </c>
      <c r="C503" t="str">
        <f t="shared" si="7"/>
        <v>Sibolga-May</v>
      </c>
      <c r="D503">
        <v>46</v>
      </c>
    </row>
    <row r="504" spans="1:4" x14ac:dyDescent="0.25">
      <c r="A504" t="s">
        <v>77</v>
      </c>
      <c r="B504" t="s">
        <v>92</v>
      </c>
      <c r="C504" t="str">
        <f t="shared" si="7"/>
        <v>Sungaipakning-May</v>
      </c>
      <c r="D504">
        <v>16</v>
      </c>
    </row>
    <row r="505" spans="1:4" x14ac:dyDescent="0.25">
      <c r="A505" t="s">
        <v>53</v>
      </c>
      <c r="B505" t="s">
        <v>92</v>
      </c>
      <c r="C505" t="str">
        <f t="shared" si="7"/>
        <v>Tahuna-May</v>
      </c>
      <c r="D505">
        <v>23</v>
      </c>
    </row>
    <row r="506" spans="1:4" x14ac:dyDescent="0.25">
      <c r="A506" t="s">
        <v>54</v>
      </c>
      <c r="B506" t="s">
        <v>92</v>
      </c>
      <c r="C506" t="str">
        <f t="shared" si="7"/>
        <v>Tanjung Balai Karimun-May</v>
      </c>
      <c r="D506">
        <v>142</v>
      </c>
    </row>
    <row r="507" spans="1:4" x14ac:dyDescent="0.25">
      <c r="A507" t="s">
        <v>98</v>
      </c>
      <c r="B507" t="s">
        <v>92</v>
      </c>
      <c r="C507" t="str">
        <f t="shared" si="7"/>
        <v>Tanjung Benete-May</v>
      </c>
      <c r="D507">
        <v>25</v>
      </c>
    </row>
    <row r="508" spans="1:4" x14ac:dyDescent="0.25">
      <c r="A508" t="s">
        <v>118</v>
      </c>
      <c r="B508" t="s">
        <v>92</v>
      </c>
      <c r="C508" t="str">
        <f t="shared" si="7"/>
        <v>Tanjung Santan-May</v>
      </c>
      <c r="D508">
        <v>5</v>
      </c>
    </row>
    <row r="509" spans="1:4" x14ac:dyDescent="0.25">
      <c r="A509" t="s">
        <v>116</v>
      </c>
      <c r="B509" t="s">
        <v>92</v>
      </c>
      <c r="C509" t="str">
        <f t="shared" si="7"/>
        <v>Tanjungpandan-May</v>
      </c>
      <c r="D509">
        <v>1</v>
      </c>
    </row>
    <row r="510" spans="1:4" x14ac:dyDescent="0.25">
      <c r="A510" t="s">
        <v>117</v>
      </c>
      <c r="B510" t="s">
        <v>92</v>
      </c>
      <c r="C510" t="str">
        <f t="shared" si="7"/>
        <v>Tanjungredeb-May</v>
      </c>
      <c r="D510">
        <v>23</v>
      </c>
    </row>
    <row r="511" spans="1:4" x14ac:dyDescent="0.25">
      <c r="A511" t="s">
        <v>17</v>
      </c>
      <c r="B511" t="s">
        <v>92</v>
      </c>
      <c r="C511" t="str">
        <f t="shared" si="7"/>
        <v>Teluk Bayur-May</v>
      </c>
      <c r="D511">
        <v>53</v>
      </c>
    </row>
    <row r="512" spans="1:4" x14ac:dyDescent="0.25">
      <c r="A512" t="s">
        <v>78</v>
      </c>
      <c r="B512" t="s">
        <v>92</v>
      </c>
      <c r="C512" t="str">
        <f t="shared" si="7"/>
        <v>Ternate-May</v>
      </c>
      <c r="D512">
        <v>373</v>
      </c>
    </row>
    <row r="513" spans="1:4" x14ac:dyDescent="0.25">
      <c r="A513" t="s">
        <v>97</v>
      </c>
      <c r="B513" t="s">
        <v>92</v>
      </c>
      <c r="C513" t="str">
        <f t="shared" si="7"/>
        <v>Tg. Sorong-May</v>
      </c>
      <c r="D513">
        <v>108</v>
      </c>
    </row>
    <row r="514" spans="1:4" x14ac:dyDescent="0.25">
      <c r="A514" t="s">
        <v>59</v>
      </c>
      <c r="B514" t="s">
        <v>92</v>
      </c>
      <c r="C514" t="str">
        <f t="shared" si="7"/>
        <v>Waingapu-May</v>
      </c>
      <c r="D514">
        <v>17</v>
      </c>
    </row>
    <row r="515" spans="1:4" x14ac:dyDescent="0.25">
      <c r="A515" t="s">
        <v>62</v>
      </c>
      <c r="B515" t="s">
        <v>109</v>
      </c>
      <c r="C515" t="str">
        <f t="shared" ref="C515:C578" si="8">_xlfn.CONCAT(TRIM(A515),"-",TRIM(B515))</f>
        <v>Ambon-Nov</v>
      </c>
      <c r="D515">
        <v>112</v>
      </c>
    </row>
    <row r="516" spans="1:4" x14ac:dyDescent="0.25">
      <c r="A516" t="s">
        <v>63</v>
      </c>
      <c r="B516" t="s">
        <v>109</v>
      </c>
      <c r="C516" t="str">
        <f t="shared" si="8"/>
        <v>Balikpapan-Nov</v>
      </c>
      <c r="D516">
        <v>1689</v>
      </c>
    </row>
    <row r="517" spans="1:4" x14ac:dyDescent="0.25">
      <c r="A517" t="s">
        <v>23</v>
      </c>
      <c r="B517" t="s">
        <v>109</v>
      </c>
      <c r="C517" t="str">
        <f t="shared" si="8"/>
        <v>Banjarmasin-Nov</v>
      </c>
      <c r="D517">
        <v>162</v>
      </c>
    </row>
    <row r="518" spans="1:4" x14ac:dyDescent="0.25">
      <c r="A518" t="s">
        <v>19</v>
      </c>
      <c r="B518" t="s">
        <v>109</v>
      </c>
      <c r="C518" t="str">
        <f t="shared" si="8"/>
        <v>Banten-Nov</v>
      </c>
      <c r="D518">
        <v>93</v>
      </c>
    </row>
    <row r="519" spans="1:4" x14ac:dyDescent="0.25">
      <c r="A519" t="s">
        <v>64</v>
      </c>
      <c r="B519" t="s">
        <v>109</v>
      </c>
      <c r="C519" t="str">
        <f t="shared" si="8"/>
        <v>Baubau-Nov</v>
      </c>
      <c r="D519">
        <v>44</v>
      </c>
    </row>
    <row r="520" spans="1:4" x14ac:dyDescent="0.25">
      <c r="A520" t="s">
        <v>24</v>
      </c>
      <c r="B520" t="s">
        <v>109</v>
      </c>
      <c r="C520" t="str">
        <f t="shared" si="8"/>
        <v>Belawan-Nov</v>
      </c>
      <c r="D520">
        <v>123</v>
      </c>
    </row>
    <row r="521" spans="1:4" x14ac:dyDescent="0.25">
      <c r="A521" t="s">
        <v>20</v>
      </c>
      <c r="B521" t="s">
        <v>109</v>
      </c>
      <c r="C521" t="str">
        <f t="shared" si="8"/>
        <v>Benoa-Nov</v>
      </c>
      <c r="D521">
        <v>71</v>
      </c>
    </row>
    <row r="522" spans="1:4" x14ac:dyDescent="0.25">
      <c r="A522" t="s">
        <v>26</v>
      </c>
      <c r="B522" t="s">
        <v>109</v>
      </c>
      <c r="C522" t="str">
        <f t="shared" si="8"/>
        <v>Bitung-Nov</v>
      </c>
      <c r="D522">
        <v>104</v>
      </c>
    </row>
    <row r="523" spans="1:4" x14ac:dyDescent="0.25">
      <c r="A523" t="s">
        <v>113</v>
      </c>
      <c r="B523" t="s">
        <v>109</v>
      </c>
      <c r="C523" t="str">
        <f t="shared" si="8"/>
        <v>Bontang Lng Terminal-Nov</v>
      </c>
      <c r="D523">
        <v>1</v>
      </c>
    </row>
    <row r="524" spans="1:4" x14ac:dyDescent="0.25">
      <c r="A524" t="s">
        <v>27</v>
      </c>
      <c r="B524" t="s">
        <v>109</v>
      </c>
      <c r="C524" t="str">
        <f t="shared" si="8"/>
        <v>Bula-Nov</v>
      </c>
      <c r="D524">
        <v>2</v>
      </c>
    </row>
    <row r="525" spans="1:4" x14ac:dyDescent="0.25">
      <c r="A525" t="s">
        <v>28</v>
      </c>
      <c r="B525" t="s">
        <v>109</v>
      </c>
      <c r="C525" t="str">
        <f t="shared" si="8"/>
        <v>Celukan Bawang-Nov</v>
      </c>
      <c r="D525">
        <v>11</v>
      </c>
    </row>
    <row r="526" spans="1:4" x14ac:dyDescent="0.25">
      <c r="A526" t="s">
        <v>18</v>
      </c>
      <c r="B526" t="s">
        <v>109</v>
      </c>
      <c r="C526" t="str">
        <f t="shared" si="8"/>
        <v>Cirebon-Nov</v>
      </c>
      <c r="D526">
        <v>13</v>
      </c>
    </row>
    <row r="527" spans="1:4" x14ac:dyDescent="0.25">
      <c r="A527" t="s">
        <v>29</v>
      </c>
      <c r="B527" t="s">
        <v>109</v>
      </c>
      <c r="C527" t="str">
        <f t="shared" si="8"/>
        <v>Donggala-Nov</v>
      </c>
      <c r="D527">
        <v>0</v>
      </c>
    </row>
    <row r="528" spans="1:4" x14ac:dyDescent="0.25">
      <c r="A528" t="s">
        <v>30</v>
      </c>
      <c r="B528" t="s">
        <v>109</v>
      </c>
      <c r="C528" t="str">
        <f t="shared" si="8"/>
        <v>Dumai-Nov</v>
      </c>
      <c r="D528">
        <v>746</v>
      </c>
    </row>
    <row r="529" spans="1:4" x14ac:dyDescent="0.25">
      <c r="A529" t="s">
        <v>67</v>
      </c>
      <c r="B529" t="s">
        <v>109</v>
      </c>
      <c r="C529" t="str">
        <f t="shared" si="8"/>
        <v>Ende-Nov</v>
      </c>
      <c r="D529">
        <v>11</v>
      </c>
    </row>
    <row r="530" spans="1:4" x14ac:dyDescent="0.25">
      <c r="A530" t="s">
        <v>68</v>
      </c>
      <c r="B530" t="s">
        <v>109</v>
      </c>
      <c r="C530" t="str">
        <f t="shared" si="8"/>
        <v>Fakfak-Nov</v>
      </c>
      <c r="D530">
        <v>22</v>
      </c>
    </row>
    <row r="531" spans="1:4" x14ac:dyDescent="0.25">
      <c r="A531" t="s">
        <v>31</v>
      </c>
      <c r="B531" t="s">
        <v>109</v>
      </c>
      <c r="C531" t="str">
        <f t="shared" si="8"/>
        <v>Gorontalo-Nov</v>
      </c>
      <c r="D531">
        <v>32</v>
      </c>
    </row>
    <row r="532" spans="1:4" x14ac:dyDescent="0.25">
      <c r="A532" t="s">
        <v>32</v>
      </c>
      <c r="B532" t="s">
        <v>109</v>
      </c>
      <c r="C532" t="str">
        <f t="shared" si="8"/>
        <v>Gresik-Nov</v>
      </c>
      <c r="D532">
        <v>1280</v>
      </c>
    </row>
    <row r="533" spans="1:4" x14ac:dyDescent="0.25">
      <c r="A533" t="s">
        <v>33</v>
      </c>
      <c r="B533" t="s">
        <v>109</v>
      </c>
      <c r="C533" t="str">
        <f t="shared" si="8"/>
        <v>Jayapura-Nov</v>
      </c>
      <c r="D533">
        <v>40</v>
      </c>
    </row>
    <row r="534" spans="1:4" x14ac:dyDescent="0.25">
      <c r="A534" t="s">
        <v>34</v>
      </c>
      <c r="B534" t="s">
        <v>109</v>
      </c>
      <c r="C534" t="str">
        <f t="shared" si="8"/>
        <v>Kendari-Nov</v>
      </c>
      <c r="D534">
        <v>55</v>
      </c>
    </row>
    <row r="535" spans="1:4" x14ac:dyDescent="0.25">
      <c r="A535" t="s">
        <v>35</v>
      </c>
      <c r="B535" t="s">
        <v>109</v>
      </c>
      <c r="C535" t="str">
        <f t="shared" si="8"/>
        <v>Kolonodale-Nov</v>
      </c>
      <c r="D535">
        <v>3</v>
      </c>
    </row>
    <row r="536" spans="1:4" x14ac:dyDescent="0.25">
      <c r="A536" t="s">
        <v>36</v>
      </c>
      <c r="B536" t="s">
        <v>109</v>
      </c>
      <c r="C536" t="str">
        <f t="shared" si="8"/>
        <v>Kuala Tanjung-Nov</v>
      </c>
      <c r="D536">
        <v>5</v>
      </c>
    </row>
    <row r="537" spans="1:4" x14ac:dyDescent="0.25">
      <c r="A537" t="s">
        <v>37</v>
      </c>
      <c r="B537" t="s">
        <v>109</v>
      </c>
      <c r="C537" t="str">
        <f t="shared" si="8"/>
        <v>Kumai-Nov</v>
      </c>
      <c r="D537">
        <v>26</v>
      </c>
    </row>
    <row r="538" spans="1:4" x14ac:dyDescent="0.25">
      <c r="A538" t="s">
        <v>38</v>
      </c>
      <c r="B538" t="s">
        <v>109</v>
      </c>
      <c r="C538" t="str">
        <f t="shared" si="8"/>
        <v>Larantuka-Nov</v>
      </c>
      <c r="D538">
        <v>8</v>
      </c>
    </row>
    <row r="539" spans="1:4" x14ac:dyDescent="0.25">
      <c r="A539" t="s">
        <v>71</v>
      </c>
      <c r="B539" t="s">
        <v>109</v>
      </c>
      <c r="C539" t="str">
        <f t="shared" si="8"/>
        <v>Lhokseumawe-Nov</v>
      </c>
      <c r="D539">
        <v>129</v>
      </c>
    </row>
    <row r="540" spans="1:4" x14ac:dyDescent="0.25">
      <c r="A540" t="s">
        <v>39</v>
      </c>
      <c r="B540" t="s">
        <v>109</v>
      </c>
      <c r="C540" t="str">
        <f t="shared" si="8"/>
        <v>Luwuk-Nov</v>
      </c>
      <c r="D540">
        <v>36</v>
      </c>
    </row>
    <row r="541" spans="1:4" x14ac:dyDescent="0.25">
      <c r="A541" t="s">
        <v>40</v>
      </c>
      <c r="B541" t="s">
        <v>109</v>
      </c>
      <c r="C541" t="str">
        <f t="shared" si="8"/>
        <v>Manado-Nov</v>
      </c>
      <c r="D541">
        <v>0</v>
      </c>
    </row>
    <row r="542" spans="1:4" x14ac:dyDescent="0.25">
      <c r="A542" t="s">
        <v>72</v>
      </c>
      <c r="B542" t="s">
        <v>109</v>
      </c>
      <c r="C542" t="str">
        <f t="shared" si="8"/>
        <v>Maumere-Nov</v>
      </c>
      <c r="D542">
        <v>18</v>
      </c>
    </row>
    <row r="543" spans="1:4" x14ac:dyDescent="0.25">
      <c r="A543" t="s">
        <v>41</v>
      </c>
      <c r="B543" t="s">
        <v>109</v>
      </c>
      <c r="C543" t="str">
        <f t="shared" si="8"/>
        <v>Namlea-Nov</v>
      </c>
      <c r="D543">
        <v>3</v>
      </c>
    </row>
    <row r="544" spans="1:4" x14ac:dyDescent="0.25">
      <c r="A544" t="s">
        <v>73</v>
      </c>
      <c r="B544" t="s">
        <v>109</v>
      </c>
      <c r="C544" t="str">
        <f t="shared" si="8"/>
        <v>Palembang-Nov</v>
      </c>
      <c r="D544">
        <v>12</v>
      </c>
    </row>
    <row r="545" spans="1:4" x14ac:dyDescent="0.25">
      <c r="A545" t="s">
        <v>114</v>
      </c>
      <c r="B545" t="s">
        <v>109</v>
      </c>
      <c r="C545" t="str">
        <f t="shared" si="8"/>
        <v>Pangkalansusu-Nov</v>
      </c>
      <c r="D545">
        <v>0</v>
      </c>
    </row>
    <row r="546" spans="1:4" x14ac:dyDescent="0.25">
      <c r="A546" t="s">
        <v>43</v>
      </c>
      <c r="B546" t="s">
        <v>109</v>
      </c>
      <c r="C546" t="str">
        <f t="shared" si="8"/>
        <v>Panjang-Nov</v>
      </c>
      <c r="D546">
        <v>46</v>
      </c>
    </row>
    <row r="547" spans="1:4" x14ac:dyDescent="0.25">
      <c r="A547" t="s">
        <v>74</v>
      </c>
      <c r="B547" t="s">
        <v>109</v>
      </c>
      <c r="C547" t="str">
        <f t="shared" si="8"/>
        <v>Parepare-Nov</v>
      </c>
      <c r="D547">
        <v>23</v>
      </c>
    </row>
    <row r="548" spans="1:4" x14ac:dyDescent="0.25">
      <c r="A548" t="s">
        <v>47</v>
      </c>
      <c r="B548" t="s">
        <v>109</v>
      </c>
      <c r="C548" t="str">
        <f t="shared" si="8"/>
        <v>Pomalaa-Nov</v>
      </c>
      <c r="D548">
        <v>2</v>
      </c>
    </row>
    <row r="549" spans="1:4" x14ac:dyDescent="0.25">
      <c r="A549" t="s">
        <v>21</v>
      </c>
      <c r="B549" t="s">
        <v>109</v>
      </c>
      <c r="C549" t="str">
        <f t="shared" si="8"/>
        <v>Pontianak-Nov</v>
      </c>
      <c r="D549">
        <v>181</v>
      </c>
    </row>
    <row r="550" spans="1:4" x14ac:dyDescent="0.25">
      <c r="A550" t="s">
        <v>22</v>
      </c>
      <c r="B550" t="s">
        <v>109</v>
      </c>
      <c r="C550" t="str">
        <f t="shared" si="8"/>
        <v>Poso-Nov</v>
      </c>
      <c r="D550">
        <v>2</v>
      </c>
    </row>
    <row r="551" spans="1:4" x14ac:dyDescent="0.25">
      <c r="A551" t="s">
        <v>75</v>
      </c>
      <c r="B551" t="s">
        <v>109</v>
      </c>
      <c r="C551" t="str">
        <f t="shared" si="8"/>
        <v>Probolinggo-Nov</v>
      </c>
      <c r="D551">
        <v>8</v>
      </c>
    </row>
    <row r="552" spans="1:4" x14ac:dyDescent="0.25">
      <c r="A552" t="s">
        <v>82</v>
      </c>
      <c r="B552" t="s">
        <v>109</v>
      </c>
      <c r="C552" t="str">
        <f t="shared" si="8"/>
        <v>Pulau Baai-Nov</v>
      </c>
      <c r="D552">
        <v>41</v>
      </c>
    </row>
    <row r="553" spans="1:4" x14ac:dyDescent="0.25">
      <c r="A553" t="s">
        <v>96</v>
      </c>
      <c r="B553" t="s">
        <v>109</v>
      </c>
      <c r="C553" t="str">
        <f t="shared" si="8"/>
        <v>Pulau Sambu-Nov</v>
      </c>
      <c r="D553">
        <v>670</v>
      </c>
    </row>
    <row r="554" spans="1:4" x14ac:dyDescent="0.25">
      <c r="A554" t="s">
        <v>115</v>
      </c>
      <c r="B554" t="s">
        <v>109</v>
      </c>
      <c r="C554" t="str">
        <f t="shared" si="8"/>
        <v>Raha Roadstead-Nov</v>
      </c>
      <c r="D554">
        <v>4</v>
      </c>
    </row>
    <row r="555" spans="1:4" x14ac:dyDescent="0.25">
      <c r="A555" t="s">
        <v>48</v>
      </c>
      <c r="B555" t="s">
        <v>109</v>
      </c>
      <c r="C555" t="str">
        <f t="shared" si="8"/>
        <v>Samarinda-Nov</v>
      </c>
      <c r="D555">
        <v>17</v>
      </c>
    </row>
    <row r="556" spans="1:4" x14ac:dyDescent="0.25">
      <c r="A556" t="s">
        <v>49</v>
      </c>
      <c r="B556" t="s">
        <v>109</v>
      </c>
      <c r="C556" t="str">
        <f t="shared" si="8"/>
        <v>Sampit-Nov</v>
      </c>
      <c r="D556">
        <v>3</v>
      </c>
    </row>
    <row r="557" spans="1:4" x14ac:dyDescent="0.25">
      <c r="A557" t="s">
        <v>50</v>
      </c>
      <c r="B557" t="s">
        <v>109</v>
      </c>
      <c r="C557" t="str">
        <f t="shared" si="8"/>
        <v>Saumlaki-Nov</v>
      </c>
      <c r="D557">
        <v>15</v>
      </c>
    </row>
    <row r="558" spans="1:4" x14ac:dyDescent="0.25">
      <c r="A558" t="s">
        <v>76</v>
      </c>
      <c r="B558" t="s">
        <v>109</v>
      </c>
      <c r="C558" t="str">
        <f t="shared" si="8"/>
        <v>Sekupang-Nov</v>
      </c>
      <c r="D558">
        <v>526</v>
      </c>
    </row>
    <row r="559" spans="1:4" x14ac:dyDescent="0.25">
      <c r="A559" t="s">
        <v>51</v>
      </c>
      <c r="B559" t="s">
        <v>109</v>
      </c>
      <c r="C559" t="str">
        <f t="shared" si="8"/>
        <v>Serui-Nov</v>
      </c>
      <c r="D559">
        <v>6</v>
      </c>
    </row>
    <row r="560" spans="1:4" x14ac:dyDescent="0.25">
      <c r="A560" t="s">
        <v>52</v>
      </c>
      <c r="B560" t="s">
        <v>109</v>
      </c>
      <c r="C560" t="str">
        <f t="shared" si="8"/>
        <v>Sibolga-Nov</v>
      </c>
      <c r="D560">
        <v>28</v>
      </c>
    </row>
    <row r="561" spans="1:4" x14ac:dyDescent="0.25">
      <c r="A561" t="s">
        <v>77</v>
      </c>
      <c r="B561" t="s">
        <v>109</v>
      </c>
      <c r="C561" t="str">
        <f t="shared" si="8"/>
        <v>Sungaipakning-Nov</v>
      </c>
      <c r="D561">
        <v>64</v>
      </c>
    </row>
    <row r="562" spans="1:4" x14ac:dyDescent="0.25">
      <c r="A562" t="s">
        <v>53</v>
      </c>
      <c r="B562" t="s">
        <v>109</v>
      </c>
      <c r="C562" t="str">
        <f t="shared" si="8"/>
        <v>Tahuna-Nov</v>
      </c>
      <c r="D562">
        <v>10</v>
      </c>
    </row>
    <row r="563" spans="1:4" x14ac:dyDescent="0.25">
      <c r="A563" t="s">
        <v>54</v>
      </c>
      <c r="B563" t="s">
        <v>109</v>
      </c>
      <c r="C563" t="str">
        <f t="shared" si="8"/>
        <v>Tanjung Balai Karimun-Nov</v>
      </c>
      <c r="D563">
        <v>153</v>
      </c>
    </row>
    <row r="564" spans="1:4" x14ac:dyDescent="0.25">
      <c r="A564" t="s">
        <v>98</v>
      </c>
      <c r="B564" t="s">
        <v>109</v>
      </c>
      <c r="C564" t="str">
        <f t="shared" si="8"/>
        <v>Tanjung Benete-Nov</v>
      </c>
      <c r="D564">
        <v>25</v>
      </c>
    </row>
    <row r="565" spans="1:4" x14ac:dyDescent="0.25">
      <c r="A565" t="s">
        <v>118</v>
      </c>
      <c r="B565" t="s">
        <v>109</v>
      </c>
      <c r="C565" t="str">
        <f t="shared" si="8"/>
        <v>Tanjung Santan-Nov</v>
      </c>
      <c r="D565">
        <v>9</v>
      </c>
    </row>
    <row r="566" spans="1:4" x14ac:dyDescent="0.25">
      <c r="A566" t="s">
        <v>116</v>
      </c>
      <c r="B566" t="s">
        <v>109</v>
      </c>
      <c r="C566" t="str">
        <f t="shared" si="8"/>
        <v>Tanjungpandan-Nov</v>
      </c>
      <c r="D566">
        <v>0</v>
      </c>
    </row>
    <row r="567" spans="1:4" x14ac:dyDescent="0.25">
      <c r="A567" t="s">
        <v>117</v>
      </c>
      <c r="B567" t="s">
        <v>109</v>
      </c>
      <c r="C567" t="str">
        <f t="shared" si="8"/>
        <v>Tanjungredeb-Nov</v>
      </c>
      <c r="D567">
        <v>18</v>
      </c>
    </row>
    <row r="568" spans="1:4" x14ac:dyDescent="0.25">
      <c r="A568" t="s">
        <v>17</v>
      </c>
      <c r="B568" t="s">
        <v>109</v>
      </c>
      <c r="C568" t="str">
        <f t="shared" si="8"/>
        <v>Teluk Bayur-Nov</v>
      </c>
      <c r="D568">
        <v>57</v>
      </c>
    </row>
    <row r="569" spans="1:4" x14ac:dyDescent="0.25">
      <c r="A569" t="s">
        <v>78</v>
      </c>
      <c r="B569" t="s">
        <v>109</v>
      </c>
      <c r="C569" t="str">
        <f t="shared" si="8"/>
        <v>Ternate-Nov</v>
      </c>
      <c r="D569">
        <v>212</v>
      </c>
    </row>
    <row r="570" spans="1:4" x14ac:dyDescent="0.25">
      <c r="A570" t="s">
        <v>97</v>
      </c>
      <c r="B570" t="s">
        <v>109</v>
      </c>
      <c r="C570" t="str">
        <f t="shared" si="8"/>
        <v>Tg. Sorong-Nov</v>
      </c>
      <c r="D570">
        <v>193</v>
      </c>
    </row>
    <row r="571" spans="1:4" x14ac:dyDescent="0.25">
      <c r="A571" t="s">
        <v>59</v>
      </c>
      <c r="B571" t="s">
        <v>109</v>
      </c>
      <c r="C571" t="str">
        <f t="shared" si="8"/>
        <v>Waingapu-Nov</v>
      </c>
      <c r="D571">
        <v>6</v>
      </c>
    </row>
    <row r="572" spans="1:4" x14ac:dyDescent="0.25">
      <c r="A572" t="s">
        <v>62</v>
      </c>
      <c r="B572" t="s">
        <v>108</v>
      </c>
      <c r="C572" t="str">
        <f t="shared" si="8"/>
        <v>Ambon-Oct</v>
      </c>
      <c r="D572">
        <v>125</v>
      </c>
    </row>
    <row r="573" spans="1:4" x14ac:dyDescent="0.25">
      <c r="A573" t="s">
        <v>63</v>
      </c>
      <c r="B573" t="s">
        <v>108</v>
      </c>
      <c r="C573" t="str">
        <f t="shared" si="8"/>
        <v>Balikpapan-Oct</v>
      </c>
      <c r="D573">
        <v>2828</v>
      </c>
    </row>
    <row r="574" spans="1:4" x14ac:dyDescent="0.25">
      <c r="A574" t="s">
        <v>23</v>
      </c>
      <c r="B574" t="s">
        <v>108</v>
      </c>
      <c r="C574" t="str">
        <f t="shared" si="8"/>
        <v>Banjarmasin-Oct</v>
      </c>
      <c r="D574">
        <v>214</v>
      </c>
    </row>
    <row r="575" spans="1:4" x14ac:dyDescent="0.25">
      <c r="A575" t="s">
        <v>19</v>
      </c>
      <c r="B575" t="s">
        <v>108</v>
      </c>
      <c r="C575" t="str">
        <f t="shared" si="8"/>
        <v>Banten-Oct</v>
      </c>
      <c r="D575">
        <v>112</v>
      </c>
    </row>
    <row r="576" spans="1:4" x14ac:dyDescent="0.25">
      <c r="A576" t="s">
        <v>64</v>
      </c>
      <c r="B576" t="s">
        <v>108</v>
      </c>
      <c r="C576" t="str">
        <f t="shared" si="8"/>
        <v>Baubau-Oct</v>
      </c>
      <c r="D576">
        <v>77</v>
      </c>
    </row>
    <row r="577" spans="1:4" x14ac:dyDescent="0.25">
      <c r="A577" t="s">
        <v>24</v>
      </c>
      <c r="B577" t="s">
        <v>108</v>
      </c>
      <c r="C577" t="str">
        <f t="shared" si="8"/>
        <v>Belawan-Oct</v>
      </c>
      <c r="D577">
        <v>316</v>
      </c>
    </row>
    <row r="578" spans="1:4" x14ac:dyDescent="0.25">
      <c r="A578" t="s">
        <v>20</v>
      </c>
      <c r="B578" t="s">
        <v>108</v>
      </c>
      <c r="C578" t="str">
        <f t="shared" si="8"/>
        <v>Benoa-Oct</v>
      </c>
      <c r="D578">
        <v>196</v>
      </c>
    </row>
    <row r="579" spans="1:4" x14ac:dyDescent="0.25">
      <c r="A579" t="s">
        <v>26</v>
      </c>
      <c r="B579" t="s">
        <v>108</v>
      </c>
      <c r="C579" t="str">
        <f t="shared" ref="C579:C642" si="9">_xlfn.CONCAT(TRIM(A579),"-",TRIM(B579))</f>
        <v>Bitung-Oct</v>
      </c>
      <c r="D579">
        <v>143</v>
      </c>
    </row>
    <row r="580" spans="1:4" x14ac:dyDescent="0.25">
      <c r="A580" t="s">
        <v>113</v>
      </c>
      <c r="B580" t="s">
        <v>108</v>
      </c>
      <c r="C580" t="str">
        <f t="shared" si="9"/>
        <v>Bontang Lng Terminal-Oct</v>
      </c>
      <c r="D580">
        <v>3</v>
      </c>
    </row>
    <row r="581" spans="1:4" x14ac:dyDescent="0.25">
      <c r="A581" t="s">
        <v>27</v>
      </c>
      <c r="B581" t="s">
        <v>108</v>
      </c>
      <c r="C581" t="str">
        <f t="shared" si="9"/>
        <v>Bula-Oct</v>
      </c>
      <c r="D581">
        <v>11</v>
      </c>
    </row>
    <row r="582" spans="1:4" x14ac:dyDescent="0.25">
      <c r="A582" t="s">
        <v>28</v>
      </c>
      <c r="B582" t="s">
        <v>108</v>
      </c>
      <c r="C582" t="str">
        <f t="shared" si="9"/>
        <v>Celukan Bawang-Oct</v>
      </c>
      <c r="D582">
        <v>10</v>
      </c>
    </row>
    <row r="583" spans="1:4" x14ac:dyDescent="0.25">
      <c r="A583" t="s">
        <v>18</v>
      </c>
      <c r="B583" t="s">
        <v>108</v>
      </c>
      <c r="C583" t="str">
        <f t="shared" si="9"/>
        <v>Cirebon-Oct</v>
      </c>
      <c r="D583">
        <v>25</v>
      </c>
    </row>
    <row r="584" spans="1:4" x14ac:dyDescent="0.25">
      <c r="A584" t="s">
        <v>29</v>
      </c>
      <c r="B584" t="s">
        <v>108</v>
      </c>
      <c r="C584" t="str">
        <f t="shared" si="9"/>
        <v>Donggala-Oct</v>
      </c>
      <c r="D584">
        <v>0</v>
      </c>
    </row>
    <row r="585" spans="1:4" x14ac:dyDescent="0.25">
      <c r="A585" t="s">
        <v>30</v>
      </c>
      <c r="B585" t="s">
        <v>108</v>
      </c>
      <c r="C585" t="str">
        <f t="shared" si="9"/>
        <v>Dumai-Oct</v>
      </c>
      <c r="D585">
        <v>1162</v>
      </c>
    </row>
    <row r="586" spans="1:4" x14ac:dyDescent="0.25">
      <c r="A586" t="s">
        <v>67</v>
      </c>
      <c r="B586" t="s">
        <v>108</v>
      </c>
      <c r="C586" t="str">
        <f t="shared" si="9"/>
        <v>Ende-Oct</v>
      </c>
      <c r="D586">
        <v>21</v>
      </c>
    </row>
    <row r="587" spans="1:4" x14ac:dyDescent="0.25">
      <c r="A587" t="s">
        <v>68</v>
      </c>
      <c r="B587" t="s">
        <v>108</v>
      </c>
      <c r="C587" t="str">
        <f t="shared" si="9"/>
        <v>Fakfak-Oct</v>
      </c>
      <c r="D587">
        <v>43</v>
      </c>
    </row>
    <row r="588" spans="1:4" x14ac:dyDescent="0.25">
      <c r="A588" t="s">
        <v>31</v>
      </c>
      <c r="B588" t="s">
        <v>108</v>
      </c>
      <c r="C588" t="str">
        <f t="shared" si="9"/>
        <v>Gorontalo-Oct</v>
      </c>
      <c r="D588">
        <v>41</v>
      </c>
    </row>
    <row r="589" spans="1:4" x14ac:dyDescent="0.25">
      <c r="A589" t="s">
        <v>32</v>
      </c>
      <c r="B589" t="s">
        <v>108</v>
      </c>
      <c r="C589" t="str">
        <f t="shared" si="9"/>
        <v>Gresik-Oct</v>
      </c>
      <c r="D589">
        <v>1368</v>
      </c>
    </row>
    <row r="590" spans="1:4" x14ac:dyDescent="0.25">
      <c r="A590" t="s">
        <v>33</v>
      </c>
      <c r="B590" t="s">
        <v>108</v>
      </c>
      <c r="C590" t="str">
        <f t="shared" si="9"/>
        <v>Jayapura-Oct</v>
      </c>
      <c r="D590">
        <v>34</v>
      </c>
    </row>
    <row r="591" spans="1:4" x14ac:dyDescent="0.25">
      <c r="A591" t="s">
        <v>34</v>
      </c>
      <c r="B591" t="s">
        <v>108</v>
      </c>
      <c r="C591" t="str">
        <f t="shared" si="9"/>
        <v>Kendari-Oct</v>
      </c>
      <c r="D591">
        <v>58</v>
      </c>
    </row>
    <row r="592" spans="1:4" x14ac:dyDescent="0.25">
      <c r="A592" t="s">
        <v>35</v>
      </c>
      <c r="B592" t="s">
        <v>108</v>
      </c>
      <c r="C592" t="str">
        <f t="shared" si="9"/>
        <v>Kolonodale-Oct</v>
      </c>
      <c r="D592">
        <v>1</v>
      </c>
    </row>
    <row r="593" spans="1:4" x14ac:dyDescent="0.25">
      <c r="A593" t="s">
        <v>36</v>
      </c>
      <c r="B593" t="s">
        <v>108</v>
      </c>
      <c r="C593" t="str">
        <f t="shared" si="9"/>
        <v>Kuala Tanjung-Oct</v>
      </c>
      <c r="D593">
        <v>6</v>
      </c>
    </row>
    <row r="594" spans="1:4" x14ac:dyDescent="0.25">
      <c r="A594" t="s">
        <v>37</v>
      </c>
      <c r="B594" t="s">
        <v>108</v>
      </c>
      <c r="C594" t="str">
        <f t="shared" si="9"/>
        <v>Kumai-Oct</v>
      </c>
      <c r="D594">
        <v>44</v>
      </c>
    </row>
    <row r="595" spans="1:4" x14ac:dyDescent="0.25">
      <c r="A595" t="s">
        <v>38</v>
      </c>
      <c r="B595" t="s">
        <v>108</v>
      </c>
      <c r="C595" t="str">
        <f t="shared" si="9"/>
        <v>Larantuka-Oct</v>
      </c>
      <c r="D595">
        <v>7</v>
      </c>
    </row>
    <row r="596" spans="1:4" x14ac:dyDescent="0.25">
      <c r="A596" t="s">
        <v>71</v>
      </c>
      <c r="B596" t="s">
        <v>108</v>
      </c>
      <c r="C596" t="str">
        <f t="shared" si="9"/>
        <v>Lhokseumawe-Oct</v>
      </c>
      <c r="D596">
        <v>179</v>
      </c>
    </row>
    <row r="597" spans="1:4" x14ac:dyDescent="0.25">
      <c r="A597" t="s">
        <v>39</v>
      </c>
      <c r="B597" t="s">
        <v>108</v>
      </c>
      <c r="C597" t="str">
        <f t="shared" si="9"/>
        <v>Luwuk-Oct</v>
      </c>
      <c r="D597">
        <v>55</v>
      </c>
    </row>
    <row r="598" spans="1:4" x14ac:dyDescent="0.25">
      <c r="A598" t="s">
        <v>40</v>
      </c>
      <c r="B598" t="s">
        <v>108</v>
      </c>
      <c r="C598" t="str">
        <f t="shared" si="9"/>
        <v>Manado-Oct</v>
      </c>
      <c r="D598">
        <v>0</v>
      </c>
    </row>
    <row r="599" spans="1:4" x14ac:dyDescent="0.25">
      <c r="A599" t="s">
        <v>72</v>
      </c>
      <c r="B599" t="s">
        <v>108</v>
      </c>
      <c r="C599" t="str">
        <f t="shared" si="9"/>
        <v>Maumere-Oct</v>
      </c>
      <c r="D599">
        <v>19</v>
      </c>
    </row>
    <row r="600" spans="1:4" x14ac:dyDescent="0.25">
      <c r="A600" t="s">
        <v>41</v>
      </c>
      <c r="B600" t="s">
        <v>108</v>
      </c>
      <c r="C600" t="str">
        <f t="shared" si="9"/>
        <v>Namlea-Oct</v>
      </c>
      <c r="D600">
        <v>28</v>
      </c>
    </row>
    <row r="601" spans="1:4" x14ac:dyDescent="0.25">
      <c r="A601" t="s">
        <v>73</v>
      </c>
      <c r="B601" t="s">
        <v>108</v>
      </c>
      <c r="C601" t="str">
        <f t="shared" si="9"/>
        <v>Palembang-Oct</v>
      </c>
      <c r="D601">
        <v>25</v>
      </c>
    </row>
    <row r="602" spans="1:4" x14ac:dyDescent="0.25">
      <c r="A602" t="s">
        <v>114</v>
      </c>
      <c r="B602" t="s">
        <v>108</v>
      </c>
      <c r="C602" t="str">
        <f t="shared" si="9"/>
        <v>Pangkalansusu-Oct</v>
      </c>
      <c r="D602">
        <v>0</v>
      </c>
    </row>
    <row r="603" spans="1:4" x14ac:dyDescent="0.25">
      <c r="A603" t="s">
        <v>43</v>
      </c>
      <c r="B603" t="s">
        <v>108</v>
      </c>
      <c r="C603" t="str">
        <f t="shared" si="9"/>
        <v>Panjang-Oct</v>
      </c>
      <c r="D603">
        <v>149</v>
      </c>
    </row>
    <row r="604" spans="1:4" x14ac:dyDescent="0.25">
      <c r="A604" t="s">
        <v>74</v>
      </c>
      <c r="B604" t="s">
        <v>108</v>
      </c>
      <c r="C604" t="str">
        <f t="shared" si="9"/>
        <v>Parepare-Oct</v>
      </c>
      <c r="D604">
        <v>48</v>
      </c>
    </row>
    <row r="605" spans="1:4" x14ac:dyDescent="0.25">
      <c r="A605" t="s">
        <v>47</v>
      </c>
      <c r="B605" t="s">
        <v>108</v>
      </c>
      <c r="C605" t="str">
        <f t="shared" si="9"/>
        <v>Pomalaa-Oct</v>
      </c>
      <c r="D605">
        <v>3</v>
      </c>
    </row>
    <row r="606" spans="1:4" x14ac:dyDescent="0.25">
      <c r="A606" t="s">
        <v>21</v>
      </c>
      <c r="B606" t="s">
        <v>108</v>
      </c>
      <c r="C606" t="str">
        <f t="shared" si="9"/>
        <v>Pontianak-Oct</v>
      </c>
      <c r="D606">
        <v>367</v>
      </c>
    </row>
    <row r="607" spans="1:4" x14ac:dyDescent="0.25">
      <c r="A607" t="s">
        <v>22</v>
      </c>
      <c r="B607" t="s">
        <v>108</v>
      </c>
      <c r="C607" t="str">
        <f t="shared" si="9"/>
        <v>Poso-Oct</v>
      </c>
      <c r="D607">
        <v>9</v>
      </c>
    </row>
    <row r="608" spans="1:4" x14ac:dyDescent="0.25">
      <c r="A608" t="s">
        <v>75</v>
      </c>
      <c r="B608" t="s">
        <v>108</v>
      </c>
      <c r="C608" t="str">
        <f t="shared" si="9"/>
        <v>Probolinggo-Oct</v>
      </c>
      <c r="D608">
        <v>13</v>
      </c>
    </row>
    <row r="609" spans="1:4" x14ac:dyDescent="0.25">
      <c r="A609" t="s">
        <v>82</v>
      </c>
      <c r="B609" t="s">
        <v>108</v>
      </c>
      <c r="C609" t="str">
        <f t="shared" si="9"/>
        <v>Pulau Baai-Oct</v>
      </c>
      <c r="D609">
        <v>61</v>
      </c>
    </row>
    <row r="610" spans="1:4" x14ac:dyDescent="0.25">
      <c r="A610" t="s">
        <v>96</v>
      </c>
      <c r="B610" t="s">
        <v>108</v>
      </c>
      <c r="C610" t="str">
        <f t="shared" si="9"/>
        <v>Pulau Sambu-Oct</v>
      </c>
      <c r="D610">
        <v>2078</v>
      </c>
    </row>
    <row r="611" spans="1:4" x14ac:dyDescent="0.25">
      <c r="A611" t="s">
        <v>115</v>
      </c>
      <c r="B611" t="s">
        <v>108</v>
      </c>
      <c r="C611" t="str">
        <f t="shared" si="9"/>
        <v>Raha Roadstead-Oct</v>
      </c>
      <c r="D611">
        <v>7</v>
      </c>
    </row>
    <row r="612" spans="1:4" x14ac:dyDescent="0.25">
      <c r="A612" t="s">
        <v>48</v>
      </c>
      <c r="B612" t="s">
        <v>108</v>
      </c>
      <c r="C612" t="str">
        <f t="shared" si="9"/>
        <v>Samarinda-Oct</v>
      </c>
      <c r="D612">
        <v>29</v>
      </c>
    </row>
    <row r="613" spans="1:4" x14ac:dyDescent="0.25">
      <c r="A613" t="s">
        <v>49</v>
      </c>
      <c r="B613" t="s">
        <v>108</v>
      </c>
      <c r="C613" t="str">
        <f t="shared" si="9"/>
        <v>Sampit-Oct</v>
      </c>
      <c r="D613">
        <v>8</v>
      </c>
    </row>
    <row r="614" spans="1:4" x14ac:dyDescent="0.25">
      <c r="A614" t="s">
        <v>50</v>
      </c>
      <c r="B614" t="s">
        <v>108</v>
      </c>
      <c r="C614" t="str">
        <f t="shared" si="9"/>
        <v>Saumlaki-Oct</v>
      </c>
      <c r="D614">
        <v>26</v>
      </c>
    </row>
    <row r="615" spans="1:4" x14ac:dyDescent="0.25">
      <c r="A615" t="s">
        <v>76</v>
      </c>
      <c r="B615" t="s">
        <v>108</v>
      </c>
      <c r="C615" t="str">
        <f t="shared" si="9"/>
        <v>Sekupang-Oct</v>
      </c>
      <c r="D615">
        <v>1916</v>
      </c>
    </row>
    <row r="616" spans="1:4" x14ac:dyDescent="0.25">
      <c r="A616" t="s">
        <v>51</v>
      </c>
      <c r="B616" t="s">
        <v>108</v>
      </c>
      <c r="C616" t="str">
        <f t="shared" si="9"/>
        <v>Serui-Oct</v>
      </c>
      <c r="D616">
        <v>12</v>
      </c>
    </row>
    <row r="617" spans="1:4" x14ac:dyDescent="0.25">
      <c r="A617" t="s">
        <v>52</v>
      </c>
      <c r="B617" t="s">
        <v>108</v>
      </c>
      <c r="C617" t="str">
        <f t="shared" si="9"/>
        <v>Sibolga-Oct</v>
      </c>
      <c r="D617">
        <v>45</v>
      </c>
    </row>
    <row r="618" spans="1:4" x14ac:dyDescent="0.25">
      <c r="A618" t="s">
        <v>77</v>
      </c>
      <c r="B618" t="s">
        <v>108</v>
      </c>
      <c r="C618" t="str">
        <f t="shared" si="9"/>
        <v>Sungaipakning-Oct</v>
      </c>
      <c r="D618">
        <v>67</v>
      </c>
    </row>
    <row r="619" spans="1:4" x14ac:dyDescent="0.25">
      <c r="A619" t="s">
        <v>53</v>
      </c>
      <c r="B619" t="s">
        <v>108</v>
      </c>
      <c r="C619" t="str">
        <f t="shared" si="9"/>
        <v>Tahuna-Oct</v>
      </c>
      <c r="D619">
        <v>17</v>
      </c>
    </row>
    <row r="620" spans="1:4" x14ac:dyDescent="0.25">
      <c r="A620" t="s">
        <v>54</v>
      </c>
      <c r="B620" t="s">
        <v>108</v>
      </c>
      <c r="C620" t="str">
        <f t="shared" si="9"/>
        <v>Tanjung Balai Karimun-Oct</v>
      </c>
      <c r="D620">
        <v>223</v>
      </c>
    </row>
    <row r="621" spans="1:4" x14ac:dyDescent="0.25">
      <c r="A621" t="s">
        <v>98</v>
      </c>
      <c r="B621" t="s">
        <v>108</v>
      </c>
      <c r="C621" t="str">
        <f t="shared" si="9"/>
        <v>Tanjung Benete-Oct</v>
      </c>
      <c r="D621">
        <v>11</v>
      </c>
    </row>
    <row r="622" spans="1:4" x14ac:dyDescent="0.25">
      <c r="A622" t="s">
        <v>118</v>
      </c>
      <c r="B622" t="s">
        <v>108</v>
      </c>
      <c r="C622" t="str">
        <f t="shared" si="9"/>
        <v>Tanjung Santan-Oct</v>
      </c>
      <c r="D622">
        <v>12</v>
      </c>
    </row>
    <row r="623" spans="1:4" x14ac:dyDescent="0.25">
      <c r="A623" t="s">
        <v>116</v>
      </c>
      <c r="B623" t="s">
        <v>108</v>
      </c>
      <c r="C623" t="str">
        <f t="shared" si="9"/>
        <v>Tanjungpandan-Oct</v>
      </c>
      <c r="D623">
        <v>2</v>
      </c>
    </row>
    <row r="624" spans="1:4" x14ac:dyDescent="0.25">
      <c r="A624" t="s">
        <v>117</v>
      </c>
      <c r="B624" t="s">
        <v>108</v>
      </c>
      <c r="C624" t="str">
        <f t="shared" si="9"/>
        <v>Tanjungredeb-Oct</v>
      </c>
      <c r="D624">
        <v>29</v>
      </c>
    </row>
    <row r="625" spans="1:4" x14ac:dyDescent="0.25">
      <c r="A625" t="s">
        <v>17</v>
      </c>
      <c r="B625" t="s">
        <v>108</v>
      </c>
      <c r="C625" t="str">
        <f t="shared" si="9"/>
        <v>Teluk Bayur-Oct</v>
      </c>
      <c r="D625">
        <v>70</v>
      </c>
    </row>
    <row r="626" spans="1:4" x14ac:dyDescent="0.25">
      <c r="A626" t="s">
        <v>78</v>
      </c>
      <c r="B626" t="s">
        <v>108</v>
      </c>
      <c r="C626" t="str">
        <f t="shared" si="9"/>
        <v>Ternate-Oct</v>
      </c>
      <c r="D626">
        <v>217</v>
      </c>
    </row>
    <row r="627" spans="1:4" x14ac:dyDescent="0.25">
      <c r="A627" t="s">
        <v>97</v>
      </c>
      <c r="B627" t="s">
        <v>108</v>
      </c>
      <c r="C627" t="str">
        <f t="shared" si="9"/>
        <v>Tg. Sorong-Oct</v>
      </c>
      <c r="D627">
        <v>133</v>
      </c>
    </row>
    <row r="628" spans="1:4" x14ac:dyDescent="0.25">
      <c r="A628" t="s">
        <v>59</v>
      </c>
      <c r="B628" t="s">
        <v>108</v>
      </c>
      <c r="C628" t="str">
        <f t="shared" si="9"/>
        <v>Waingapu-Oct</v>
      </c>
      <c r="D628">
        <v>19</v>
      </c>
    </row>
    <row r="629" spans="1:4" x14ac:dyDescent="0.25">
      <c r="A629" t="s">
        <v>62</v>
      </c>
      <c r="B629" t="s">
        <v>107</v>
      </c>
      <c r="C629" t="str">
        <f t="shared" si="9"/>
        <v>Ambon-Sep</v>
      </c>
      <c r="D629">
        <v>107</v>
      </c>
    </row>
    <row r="630" spans="1:4" x14ac:dyDescent="0.25">
      <c r="A630" t="s">
        <v>63</v>
      </c>
      <c r="B630" t="s">
        <v>107</v>
      </c>
      <c r="C630" t="str">
        <f t="shared" si="9"/>
        <v>Balikpapan-Sep</v>
      </c>
      <c r="D630">
        <v>2431</v>
      </c>
    </row>
    <row r="631" spans="1:4" x14ac:dyDescent="0.25">
      <c r="A631" t="s">
        <v>23</v>
      </c>
      <c r="B631" t="s">
        <v>107</v>
      </c>
      <c r="C631" t="str">
        <f t="shared" si="9"/>
        <v>Banjarmasin-Sep</v>
      </c>
      <c r="D631">
        <v>193</v>
      </c>
    </row>
    <row r="632" spans="1:4" x14ac:dyDescent="0.25">
      <c r="A632" t="s">
        <v>19</v>
      </c>
      <c r="B632" t="s">
        <v>107</v>
      </c>
      <c r="C632" t="str">
        <f t="shared" si="9"/>
        <v>Banten-Sep</v>
      </c>
      <c r="D632">
        <v>518</v>
      </c>
    </row>
    <row r="633" spans="1:4" x14ac:dyDescent="0.25">
      <c r="A633" t="s">
        <v>64</v>
      </c>
      <c r="B633" t="s">
        <v>107</v>
      </c>
      <c r="C633" t="str">
        <f t="shared" si="9"/>
        <v>Baubau-Sep</v>
      </c>
      <c r="D633">
        <v>67</v>
      </c>
    </row>
    <row r="634" spans="1:4" x14ac:dyDescent="0.25">
      <c r="A634" t="s">
        <v>24</v>
      </c>
      <c r="B634" t="s">
        <v>107</v>
      </c>
      <c r="C634" t="str">
        <f t="shared" si="9"/>
        <v>Belawan-Sep</v>
      </c>
      <c r="D634">
        <v>253</v>
      </c>
    </row>
    <row r="635" spans="1:4" x14ac:dyDescent="0.25">
      <c r="A635" t="s">
        <v>20</v>
      </c>
      <c r="B635" t="s">
        <v>107</v>
      </c>
      <c r="C635" t="str">
        <f t="shared" si="9"/>
        <v>Benoa-Sep</v>
      </c>
      <c r="D635">
        <v>161</v>
      </c>
    </row>
    <row r="636" spans="1:4" x14ac:dyDescent="0.25">
      <c r="A636" t="s">
        <v>26</v>
      </c>
      <c r="B636" t="s">
        <v>107</v>
      </c>
      <c r="C636" t="str">
        <f t="shared" si="9"/>
        <v>Bitung-Sep</v>
      </c>
      <c r="D636">
        <v>164</v>
      </c>
    </row>
    <row r="637" spans="1:4" x14ac:dyDescent="0.25">
      <c r="A637" t="s">
        <v>113</v>
      </c>
      <c r="B637" t="s">
        <v>107</v>
      </c>
      <c r="C637" t="str">
        <f t="shared" si="9"/>
        <v>Bontang Lng Terminal-Sep</v>
      </c>
      <c r="D637">
        <v>1</v>
      </c>
    </row>
    <row r="638" spans="1:4" x14ac:dyDescent="0.25">
      <c r="A638" t="s">
        <v>27</v>
      </c>
      <c r="B638" t="s">
        <v>107</v>
      </c>
      <c r="C638" t="str">
        <f t="shared" si="9"/>
        <v>Bula-Sep</v>
      </c>
      <c r="D638">
        <v>7</v>
      </c>
    </row>
    <row r="639" spans="1:4" x14ac:dyDescent="0.25">
      <c r="A639" t="s">
        <v>28</v>
      </c>
      <c r="B639" t="s">
        <v>107</v>
      </c>
      <c r="C639" t="str">
        <f t="shared" si="9"/>
        <v>Celukan Bawang-Sep</v>
      </c>
      <c r="D639">
        <v>9</v>
      </c>
    </row>
    <row r="640" spans="1:4" x14ac:dyDescent="0.25">
      <c r="A640" t="s">
        <v>18</v>
      </c>
      <c r="B640" t="s">
        <v>107</v>
      </c>
      <c r="C640" t="str">
        <f t="shared" si="9"/>
        <v>Cirebon-Sep</v>
      </c>
      <c r="D640">
        <v>29</v>
      </c>
    </row>
    <row r="641" spans="1:4" x14ac:dyDescent="0.25">
      <c r="A641" t="s">
        <v>29</v>
      </c>
      <c r="B641" t="s">
        <v>107</v>
      </c>
      <c r="C641" t="str">
        <f t="shared" si="9"/>
        <v>Donggala-Sep</v>
      </c>
      <c r="D641">
        <v>0</v>
      </c>
    </row>
    <row r="642" spans="1:4" x14ac:dyDescent="0.25">
      <c r="A642" t="s">
        <v>30</v>
      </c>
      <c r="B642" t="s">
        <v>107</v>
      </c>
      <c r="C642" t="str">
        <f t="shared" si="9"/>
        <v>Dumai-Sep</v>
      </c>
      <c r="D642">
        <v>911</v>
      </c>
    </row>
    <row r="643" spans="1:4" x14ac:dyDescent="0.25">
      <c r="A643" t="s">
        <v>67</v>
      </c>
      <c r="B643" t="s">
        <v>107</v>
      </c>
      <c r="C643" t="str">
        <f t="shared" ref="C643:C685" si="10">_xlfn.CONCAT(TRIM(A643),"-",TRIM(B643))</f>
        <v>Ende-Sep</v>
      </c>
      <c r="D643">
        <v>15</v>
      </c>
    </row>
    <row r="644" spans="1:4" x14ac:dyDescent="0.25">
      <c r="A644" t="s">
        <v>68</v>
      </c>
      <c r="B644" t="s">
        <v>107</v>
      </c>
      <c r="C644" t="str">
        <f t="shared" si="10"/>
        <v>Fakfak-Sep</v>
      </c>
      <c r="D644">
        <v>34</v>
      </c>
    </row>
    <row r="645" spans="1:4" x14ac:dyDescent="0.25">
      <c r="A645" t="s">
        <v>31</v>
      </c>
      <c r="B645" t="s">
        <v>107</v>
      </c>
      <c r="C645" t="str">
        <f t="shared" si="10"/>
        <v>Gorontalo-Sep</v>
      </c>
      <c r="D645">
        <v>50</v>
      </c>
    </row>
    <row r="646" spans="1:4" x14ac:dyDescent="0.25">
      <c r="A646" t="s">
        <v>32</v>
      </c>
      <c r="B646" t="s">
        <v>107</v>
      </c>
      <c r="C646" t="str">
        <f t="shared" si="10"/>
        <v>Gresik-Sep</v>
      </c>
      <c r="D646">
        <v>1669</v>
      </c>
    </row>
    <row r="647" spans="1:4" x14ac:dyDescent="0.25">
      <c r="A647" t="s">
        <v>33</v>
      </c>
      <c r="B647" t="s">
        <v>107</v>
      </c>
      <c r="C647" t="str">
        <f t="shared" si="10"/>
        <v>Jayapura-Sep</v>
      </c>
      <c r="D647">
        <v>39</v>
      </c>
    </row>
    <row r="648" spans="1:4" x14ac:dyDescent="0.25">
      <c r="A648" t="s">
        <v>34</v>
      </c>
      <c r="B648" t="s">
        <v>107</v>
      </c>
      <c r="C648" t="str">
        <f t="shared" si="10"/>
        <v>Kendari-Sep</v>
      </c>
      <c r="D648">
        <v>77</v>
      </c>
    </row>
    <row r="649" spans="1:4" x14ac:dyDescent="0.25">
      <c r="A649" t="s">
        <v>35</v>
      </c>
      <c r="B649" t="s">
        <v>107</v>
      </c>
      <c r="C649" t="str">
        <f t="shared" si="10"/>
        <v>Kolonodale-Sep</v>
      </c>
      <c r="D649">
        <v>3</v>
      </c>
    </row>
    <row r="650" spans="1:4" x14ac:dyDescent="0.25">
      <c r="A650" t="s">
        <v>36</v>
      </c>
      <c r="B650" t="s">
        <v>107</v>
      </c>
      <c r="C650" t="str">
        <f t="shared" si="10"/>
        <v>Kuala Tanjung-Sep</v>
      </c>
      <c r="D650">
        <v>9</v>
      </c>
    </row>
    <row r="651" spans="1:4" x14ac:dyDescent="0.25">
      <c r="A651" t="s">
        <v>37</v>
      </c>
      <c r="B651" t="s">
        <v>107</v>
      </c>
      <c r="C651" t="str">
        <f t="shared" si="10"/>
        <v>Kumai-Sep</v>
      </c>
      <c r="D651">
        <v>20</v>
      </c>
    </row>
    <row r="652" spans="1:4" x14ac:dyDescent="0.25">
      <c r="A652" t="s">
        <v>38</v>
      </c>
      <c r="B652" t="s">
        <v>107</v>
      </c>
      <c r="C652" t="str">
        <f t="shared" si="10"/>
        <v>Larantuka-Sep</v>
      </c>
      <c r="D652">
        <v>14</v>
      </c>
    </row>
    <row r="653" spans="1:4" x14ac:dyDescent="0.25">
      <c r="A653" t="s">
        <v>71</v>
      </c>
      <c r="B653" t="s">
        <v>107</v>
      </c>
      <c r="C653" t="str">
        <f t="shared" si="10"/>
        <v>Lhokseumawe-Sep</v>
      </c>
      <c r="D653">
        <v>195</v>
      </c>
    </row>
    <row r="654" spans="1:4" x14ac:dyDescent="0.25">
      <c r="A654" t="s">
        <v>39</v>
      </c>
      <c r="B654" t="s">
        <v>107</v>
      </c>
      <c r="C654" t="str">
        <f t="shared" si="10"/>
        <v>Luwuk-Sep</v>
      </c>
      <c r="D654">
        <v>58</v>
      </c>
    </row>
    <row r="655" spans="1:4" x14ac:dyDescent="0.25">
      <c r="A655" t="s">
        <v>40</v>
      </c>
      <c r="B655" t="s">
        <v>107</v>
      </c>
      <c r="C655" t="str">
        <f t="shared" si="10"/>
        <v>Manado-Sep</v>
      </c>
      <c r="D655">
        <v>0</v>
      </c>
    </row>
    <row r="656" spans="1:4" x14ac:dyDescent="0.25">
      <c r="A656" t="s">
        <v>72</v>
      </c>
      <c r="B656" t="s">
        <v>107</v>
      </c>
      <c r="C656" t="str">
        <f t="shared" si="10"/>
        <v>Maumere-Sep</v>
      </c>
      <c r="D656">
        <v>21</v>
      </c>
    </row>
    <row r="657" spans="1:4" x14ac:dyDescent="0.25">
      <c r="A657" t="s">
        <v>41</v>
      </c>
      <c r="B657" t="s">
        <v>107</v>
      </c>
      <c r="C657" t="str">
        <f t="shared" si="10"/>
        <v>Namlea-Sep</v>
      </c>
      <c r="D657">
        <v>22</v>
      </c>
    </row>
    <row r="658" spans="1:4" x14ac:dyDescent="0.25">
      <c r="A658" t="s">
        <v>73</v>
      </c>
      <c r="B658" t="s">
        <v>107</v>
      </c>
      <c r="C658" t="str">
        <f t="shared" si="10"/>
        <v>Palembang-Sep</v>
      </c>
      <c r="D658">
        <v>26</v>
      </c>
    </row>
    <row r="659" spans="1:4" x14ac:dyDescent="0.25">
      <c r="A659" t="s">
        <v>114</v>
      </c>
      <c r="B659" t="s">
        <v>107</v>
      </c>
      <c r="C659" t="str">
        <f t="shared" si="10"/>
        <v>Pangkalansusu-Sep</v>
      </c>
      <c r="D659">
        <v>0</v>
      </c>
    </row>
    <row r="660" spans="1:4" x14ac:dyDescent="0.25">
      <c r="A660" t="s">
        <v>43</v>
      </c>
      <c r="B660" t="s">
        <v>107</v>
      </c>
      <c r="C660" t="str">
        <f t="shared" si="10"/>
        <v>Panjang-Sep</v>
      </c>
      <c r="D660">
        <v>86</v>
      </c>
    </row>
    <row r="661" spans="1:4" x14ac:dyDescent="0.25">
      <c r="A661" t="s">
        <v>74</v>
      </c>
      <c r="B661" t="s">
        <v>107</v>
      </c>
      <c r="C661" t="str">
        <f t="shared" si="10"/>
        <v>Parepare-Sep</v>
      </c>
      <c r="D661">
        <v>47</v>
      </c>
    </row>
    <row r="662" spans="1:4" x14ac:dyDescent="0.25">
      <c r="A662" t="s">
        <v>47</v>
      </c>
      <c r="B662" t="s">
        <v>107</v>
      </c>
      <c r="C662" t="str">
        <f t="shared" si="10"/>
        <v>Pomalaa-Sep</v>
      </c>
      <c r="D662">
        <v>6</v>
      </c>
    </row>
    <row r="663" spans="1:4" x14ac:dyDescent="0.25">
      <c r="A663" t="s">
        <v>21</v>
      </c>
      <c r="B663" t="s">
        <v>107</v>
      </c>
      <c r="C663" t="str">
        <f t="shared" si="10"/>
        <v>Pontianak-Sep</v>
      </c>
      <c r="D663">
        <v>458</v>
      </c>
    </row>
    <row r="664" spans="1:4" x14ac:dyDescent="0.25">
      <c r="A664" t="s">
        <v>22</v>
      </c>
      <c r="B664" t="s">
        <v>107</v>
      </c>
      <c r="C664" t="str">
        <f t="shared" si="10"/>
        <v>Poso-Sep</v>
      </c>
      <c r="D664">
        <v>1</v>
      </c>
    </row>
    <row r="665" spans="1:4" x14ac:dyDescent="0.25">
      <c r="A665" t="s">
        <v>75</v>
      </c>
      <c r="B665" t="s">
        <v>107</v>
      </c>
      <c r="C665" t="str">
        <f t="shared" si="10"/>
        <v>Probolinggo-Sep</v>
      </c>
      <c r="D665">
        <v>7</v>
      </c>
    </row>
    <row r="666" spans="1:4" x14ac:dyDescent="0.25">
      <c r="A666" t="s">
        <v>82</v>
      </c>
      <c r="B666" t="s">
        <v>107</v>
      </c>
      <c r="C666" t="str">
        <f t="shared" si="10"/>
        <v>Pulau Baai-Sep</v>
      </c>
      <c r="D666">
        <v>98</v>
      </c>
    </row>
    <row r="667" spans="1:4" x14ac:dyDescent="0.25">
      <c r="A667" t="s">
        <v>96</v>
      </c>
      <c r="B667" t="s">
        <v>107</v>
      </c>
      <c r="C667" t="str">
        <f t="shared" si="10"/>
        <v>Pulau Sambu-Sep</v>
      </c>
      <c r="D667">
        <v>2514</v>
      </c>
    </row>
    <row r="668" spans="1:4" x14ac:dyDescent="0.25">
      <c r="A668" t="s">
        <v>115</v>
      </c>
      <c r="B668" t="s">
        <v>107</v>
      </c>
      <c r="C668" t="str">
        <f t="shared" si="10"/>
        <v>Raha Roadstead-Sep</v>
      </c>
      <c r="D668">
        <v>6</v>
      </c>
    </row>
    <row r="669" spans="1:4" x14ac:dyDescent="0.25">
      <c r="A669" t="s">
        <v>48</v>
      </c>
      <c r="B669" t="s">
        <v>107</v>
      </c>
      <c r="C669" t="str">
        <f t="shared" si="10"/>
        <v>Samarinda-Sep</v>
      </c>
      <c r="D669">
        <v>17</v>
      </c>
    </row>
    <row r="670" spans="1:4" x14ac:dyDescent="0.25">
      <c r="A670" t="s">
        <v>49</v>
      </c>
      <c r="B670" t="s">
        <v>107</v>
      </c>
      <c r="C670" t="str">
        <f t="shared" si="10"/>
        <v>Sampit-Sep</v>
      </c>
      <c r="D670">
        <v>5</v>
      </c>
    </row>
    <row r="671" spans="1:4" x14ac:dyDescent="0.25">
      <c r="A671" t="s">
        <v>50</v>
      </c>
      <c r="B671" t="s">
        <v>107</v>
      </c>
      <c r="C671" t="str">
        <f t="shared" si="10"/>
        <v>Saumlaki-Sep</v>
      </c>
      <c r="D671">
        <v>24</v>
      </c>
    </row>
    <row r="672" spans="1:4" x14ac:dyDescent="0.25">
      <c r="A672" t="s">
        <v>76</v>
      </c>
      <c r="B672" t="s">
        <v>107</v>
      </c>
      <c r="C672" t="str">
        <f t="shared" si="10"/>
        <v>Sekupang-Sep</v>
      </c>
      <c r="D672">
        <v>2412</v>
      </c>
    </row>
    <row r="673" spans="1:4" x14ac:dyDescent="0.25">
      <c r="A673" t="s">
        <v>51</v>
      </c>
      <c r="B673" t="s">
        <v>107</v>
      </c>
      <c r="C673" t="str">
        <f t="shared" si="10"/>
        <v>Serui-Sep</v>
      </c>
      <c r="D673">
        <v>17</v>
      </c>
    </row>
    <row r="674" spans="1:4" x14ac:dyDescent="0.25">
      <c r="A674" t="s">
        <v>52</v>
      </c>
      <c r="B674" t="s">
        <v>107</v>
      </c>
      <c r="C674" t="str">
        <f t="shared" si="10"/>
        <v>Sibolga-Sep</v>
      </c>
      <c r="D674">
        <v>48</v>
      </c>
    </row>
    <row r="675" spans="1:4" x14ac:dyDescent="0.25">
      <c r="A675" t="s">
        <v>77</v>
      </c>
      <c r="B675" t="s">
        <v>107</v>
      </c>
      <c r="C675" t="str">
        <f t="shared" si="10"/>
        <v>Sungaipakning-Sep</v>
      </c>
      <c r="D675">
        <v>55</v>
      </c>
    </row>
    <row r="676" spans="1:4" x14ac:dyDescent="0.25">
      <c r="A676" t="s">
        <v>53</v>
      </c>
      <c r="B676" t="s">
        <v>107</v>
      </c>
      <c r="C676" t="str">
        <f t="shared" si="10"/>
        <v>Tahuna-Sep</v>
      </c>
      <c r="D676">
        <v>17</v>
      </c>
    </row>
    <row r="677" spans="1:4" x14ac:dyDescent="0.25">
      <c r="A677" t="s">
        <v>54</v>
      </c>
      <c r="B677" t="s">
        <v>107</v>
      </c>
      <c r="C677" t="str">
        <f t="shared" si="10"/>
        <v>Tanjung Balai Karimun-Sep</v>
      </c>
      <c r="D677">
        <v>195</v>
      </c>
    </row>
    <row r="678" spans="1:4" x14ac:dyDescent="0.25">
      <c r="A678" t="s">
        <v>98</v>
      </c>
      <c r="B678" t="s">
        <v>107</v>
      </c>
      <c r="C678" t="str">
        <f t="shared" si="10"/>
        <v>Tanjung Benete-Sep</v>
      </c>
      <c r="D678">
        <v>15</v>
      </c>
    </row>
    <row r="679" spans="1:4" x14ac:dyDescent="0.25">
      <c r="A679" t="s">
        <v>118</v>
      </c>
      <c r="B679" t="s">
        <v>107</v>
      </c>
      <c r="C679" t="str">
        <f t="shared" si="10"/>
        <v>Tanjung Santan-Sep</v>
      </c>
      <c r="D679">
        <v>14</v>
      </c>
    </row>
    <row r="680" spans="1:4" x14ac:dyDescent="0.25">
      <c r="A680" t="s">
        <v>116</v>
      </c>
      <c r="B680" t="s">
        <v>107</v>
      </c>
      <c r="C680" t="str">
        <f t="shared" si="10"/>
        <v>Tanjungpandan-Sep</v>
      </c>
      <c r="D680">
        <v>1</v>
      </c>
    </row>
    <row r="681" spans="1:4" x14ac:dyDescent="0.25">
      <c r="A681" t="s">
        <v>117</v>
      </c>
      <c r="B681" t="s">
        <v>107</v>
      </c>
      <c r="C681" t="str">
        <f t="shared" si="10"/>
        <v>Tanjungredeb-Sep</v>
      </c>
      <c r="D681">
        <v>18</v>
      </c>
    </row>
    <row r="682" spans="1:4" x14ac:dyDescent="0.25">
      <c r="A682" t="s">
        <v>17</v>
      </c>
      <c r="B682" t="s">
        <v>107</v>
      </c>
      <c r="C682" t="str">
        <f t="shared" si="10"/>
        <v>Teluk Bayur-Sep</v>
      </c>
      <c r="D682">
        <v>88</v>
      </c>
    </row>
    <row r="683" spans="1:4" x14ac:dyDescent="0.25">
      <c r="A683" t="s">
        <v>78</v>
      </c>
      <c r="B683" t="s">
        <v>107</v>
      </c>
      <c r="C683" t="str">
        <f t="shared" si="10"/>
        <v>Ternate-Sep</v>
      </c>
      <c r="D683">
        <v>150</v>
      </c>
    </row>
    <row r="684" spans="1:4" x14ac:dyDescent="0.25">
      <c r="A684" t="s">
        <v>97</v>
      </c>
      <c r="B684" t="s">
        <v>107</v>
      </c>
      <c r="C684" t="str">
        <f t="shared" si="10"/>
        <v>Tg. Sorong-Sep</v>
      </c>
      <c r="D684">
        <v>135</v>
      </c>
    </row>
    <row r="685" spans="1:4" x14ac:dyDescent="0.25">
      <c r="A685" t="s">
        <v>59</v>
      </c>
      <c r="B685" t="s">
        <v>107</v>
      </c>
      <c r="C685" t="str">
        <f t="shared" si="10"/>
        <v>Waingapu-Sep</v>
      </c>
      <c r="D685">
        <v>19</v>
      </c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3" spans="1:1" x14ac:dyDescent="0.25">
      <c r="A693" s="2"/>
    </row>
    <row r="695" spans="1:1" x14ac:dyDescent="0.25">
      <c r="A695" s="2"/>
    </row>
  </sheetData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969B-1F78-4606-9304-40B7D9952CDA}">
  <dimension ref="A1:P695"/>
  <sheetViews>
    <sheetView topLeftCell="A664" workbookViewId="0">
      <selection activeCell="D2" sqref="D2:D68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83</v>
      </c>
      <c r="B1" s="2" t="s">
        <v>99</v>
      </c>
      <c r="C1" t="s">
        <v>112</v>
      </c>
      <c r="D1" t="s">
        <v>111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</row>
    <row r="2" spans="1:16" x14ac:dyDescent="0.25">
      <c r="A2" t="s">
        <v>62</v>
      </c>
      <c r="B2" t="s">
        <v>104</v>
      </c>
      <c r="C2" t="str">
        <f>_xlfn.CONCAT(TRIM(A2),"-",TRIM(B2))</f>
        <v>Ambon-Apr</v>
      </c>
      <c r="D2">
        <v>310</v>
      </c>
      <c r="E2">
        <v>310</v>
      </c>
      <c r="F2">
        <v>126</v>
      </c>
      <c r="G2">
        <v>193</v>
      </c>
      <c r="H2">
        <v>233</v>
      </c>
      <c r="I2">
        <v>310</v>
      </c>
      <c r="J2">
        <v>104</v>
      </c>
      <c r="K2">
        <v>106</v>
      </c>
      <c r="L2">
        <v>361</v>
      </c>
      <c r="M2">
        <v>247</v>
      </c>
      <c r="N2">
        <v>112</v>
      </c>
      <c r="O2">
        <v>127</v>
      </c>
      <c r="P2">
        <v>110</v>
      </c>
    </row>
    <row r="3" spans="1:16" x14ac:dyDescent="0.25">
      <c r="A3" t="s">
        <v>63</v>
      </c>
      <c r="B3" t="s">
        <v>104</v>
      </c>
      <c r="C3" t="str">
        <f t="shared" ref="C3:C66" si="0">_xlfn.CONCAT(TRIM(A3),"-",TRIM(B3))</f>
        <v>Balikpapan-Apr</v>
      </c>
      <c r="D3">
        <v>2240</v>
      </c>
      <c r="E3">
        <v>2240</v>
      </c>
      <c r="F3">
        <v>3275</v>
      </c>
      <c r="G3">
        <v>2611</v>
      </c>
      <c r="H3">
        <v>2726</v>
      </c>
      <c r="I3">
        <v>2604</v>
      </c>
      <c r="J3">
        <v>2430</v>
      </c>
      <c r="K3">
        <v>2176</v>
      </c>
      <c r="L3">
        <v>2733</v>
      </c>
      <c r="M3">
        <v>2336</v>
      </c>
      <c r="N3">
        <v>1940</v>
      </c>
      <c r="O3">
        <v>3545</v>
      </c>
      <c r="P3">
        <v>2891</v>
      </c>
    </row>
    <row r="4" spans="1:16" x14ac:dyDescent="0.25">
      <c r="A4" t="s">
        <v>23</v>
      </c>
      <c r="B4" t="s">
        <v>104</v>
      </c>
      <c r="C4" t="str">
        <f t="shared" si="0"/>
        <v>Banjarmasin-Apr</v>
      </c>
      <c r="D4">
        <v>96</v>
      </c>
      <c r="E4">
        <v>96</v>
      </c>
      <c r="F4">
        <v>133</v>
      </c>
      <c r="G4">
        <v>598</v>
      </c>
      <c r="H4">
        <v>75</v>
      </c>
      <c r="I4">
        <v>50</v>
      </c>
      <c r="J4">
        <v>110</v>
      </c>
      <c r="K4">
        <v>97</v>
      </c>
      <c r="L4">
        <v>105</v>
      </c>
      <c r="M4">
        <v>86</v>
      </c>
      <c r="N4">
        <v>322</v>
      </c>
      <c r="O4">
        <v>540</v>
      </c>
      <c r="P4">
        <v>195</v>
      </c>
    </row>
    <row r="5" spans="1:16" x14ac:dyDescent="0.25">
      <c r="A5" t="s">
        <v>19</v>
      </c>
      <c r="B5" t="s">
        <v>104</v>
      </c>
      <c r="C5" t="str">
        <f t="shared" si="0"/>
        <v>Banten-Apr</v>
      </c>
      <c r="D5">
        <v>321</v>
      </c>
      <c r="E5">
        <v>321</v>
      </c>
      <c r="F5">
        <v>753</v>
      </c>
      <c r="G5">
        <v>753</v>
      </c>
      <c r="H5">
        <v>220</v>
      </c>
      <c r="I5">
        <v>207</v>
      </c>
      <c r="J5">
        <v>190</v>
      </c>
      <c r="K5">
        <v>159</v>
      </c>
      <c r="L5">
        <v>239</v>
      </c>
      <c r="M5">
        <v>184</v>
      </c>
      <c r="N5">
        <v>348</v>
      </c>
      <c r="O5">
        <v>1774</v>
      </c>
      <c r="P5">
        <v>1626</v>
      </c>
    </row>
    <row r="6" spans="1:16" x14ac:dyDescent="0.25">
      <c r="A6" t="s">
        <v>64</v>
      </c>
      <c r="B6" t="s">
        <v>104</v>
      </c>
      <c r="C6" t="str">
        <f t="shared" si="0"/>
        <v>Baubau-Apr</v>
      </c>
      <c r="D6">
        <v>96</v>
      </c>
      <c r="E6">
        <v>96</v>
      </c>
      <c r="F6">
        <v>78</v>
      </c>
      <c r="G6">
        <v>84</v>
      </c>
      <c r="H6">
        <v>62</v>
      </c>
      <c r="I6">
        <v>66</v>
      </c>
      <c r="J6">
        <v>86</v>
      </c>
      <c r="K6">
        <v>87</v>
      </c>
      <c r="L6">
        <v>73</v>
      </c>
      <c r="M6">
        <v>92</v>
      </c>
      <c r="N6">
        <v>44</v>
      </c>
      <c r="O6">
        <v>77</v>
      </c>
      <c r="P6">
        <v>67</v>
      </c>
    </row>
    <row r="7" spans="1:16" x14ac:dyDescent="0.25">
      <c r="A7" t="s">
        <v>24</v>
      </c>
      <c r="B7" t="s">
        <v>104</v>
      </c>
      <c r="C7" t="str">
        <f t="shared" si="0"/>
        <v>Belawan-Apr</v>
      </c>
      <c r="D7">
        <v>145</v>
      </c>
      <c r="E7">
        <v>145</v>
      </c>
      <c r="F7">
        <v>177</v>
      </c>
      <c r="G7">
        <v>795</v>
      </c>
      <c r="H7">
        <v>114</v>
      </c>
      <c r="I7">
        <v>95</v>
      </c>
      <c r="J7">
        <v>182</v>
      </c>
      <c r="K7">
        <v>130</v>
      </c>
      <c r="L7">
        <v>148</v>
      </c>
      <c r="M7">
        <v>75</v>
      </c>
      <c r="N7">
        <v>184</v>
      </c>
      <c r="O7">
        <v>586</v>
      </c>
      <c r="P7">
        <v>790</v>
      </c>
    </row>
    <row r="8" spans="1:16" x14ac:dyDescent="0.25">
      <c r="A8" t="s">
        <v>20</v>
      </c>
      <c r="B8" t="s">
        <v>104</v>
      </c>
      <c r="C8" t="str">
        <f t="shared" si="0"/>
        <v>Benoa-Apr</v>
      </c>
      <c r="D8">
        <v>72</v>
      </c>
      <c r="E8">
        <v>72</v>
      </c>
      <c r="F8">
        <v>112</v>
      </c>
      <c r="G8">
        <v>221</v>
      </c>
      <c r="H8">
        <v>51</v>
      </c>
      <c r="I8">
        <v>66</v>
      </c>
      <c r="J8">
        <v>151</v>
      </c>
      <c r="K8">
        <v>152</v>
      </c>
      <c r="L8">
        <v>65</v>
      </c>
      <c r="M8">
        <v>110</v>
      </c>
      <c r="N8">
        <v>95</v>
      </c>
      <c r="O8">
        <v>213</v>
      </c>
      <c r="P8">
        <v>207</v>
      </c>
    </row>
    <row r="9" spans="1:16" x14ac:dyDescent="0.25">
      <c r="A9" t="s">
        <v>26</v>
      </c>
      <c r="B9" t="s">
        <v>104</v>
      </c>
      <c r="C9" t="str">
        <f t="shared" si="0"/>
        <v>Bitung-Apr</v>
      </c>
      <c r="D9">
        <v>192</v>
      </c>
      <c r="E9">
        <v>192</v>
      </c>
      <c r="F9">
        <v>165</v>
      </c>
      <c r="G9">
        <v>175</v>
      </c>
      <c r="H9">
        <v>232</v>
      </c>
      <c r="I9">
        <v>147</v>
      </c>
      <c r="J9">
        <v>161</v>
      </c>
      <c r="K9">
        <v>130</v>
      </c>
      <c r="L9">
        <v>211</v>
      </c>
      <c r="M9">
        <v>191</v>
      </c>
      <c r="N9">
        <v>121</v>
      </c>
      <c r="O9">
        <v>264</v>
      </c>
      <c r="P9">
        <v>198</v>
      </c>
    </row>
    <row r="10" spans="1:16" x14ac:dyDescent="0.25">
      <c r="A10" t="s">
        <v>113</v>
      </c>
      <c r="B10" t="s">
        <v>104</v>
      </c>
      <c r="C10" t="str">
        <f t="shared" si="0"/>
        <v>Bontang Lng Terminal-Apr</v>
      </c>
      <c r="D10">
        <v>8</v>
      </c>
      <c r="E10">
        <v>8</v>
      </c>
      <c r="F10">
        <v>7</v>
      </c>
      <c r="G10">
        <v>9</v>
      </c>
      <c r="H10">
        <v>3</v>
      </c>
      <c r="I10">
        <v>4</v>
      </c>
      <c r="J10">
        <v>5</v>
      </c>
      <c r="K10">
        <v>7</v>
      </c>
      <c r="L10">
        <v>9</v>
      </c>
      <c r="M10">
        <v>3</v>
      </c>
      <c r="N10">
        <v>5</v>
      </c>
      <c r="O10">
        <v>8</v>
      </c>
      <c r="P10">
        <v>7</v>
      </c>
    </row>
    <row r="11" spans="1:16" x14ac:dyDescent="0.25">
      <c r="A11" t="s">
        <v>27</v>
      </c>
      <c r="B11" t="s">
        <v>104</v>
      </c>
      <c r="C11" t="str">
        <f t="shared" si="0"/>
        <v>Bula-Apr</v>
      </c>
      <c r="D11">
        <v>3</v>
      </c>
      <c r="E11">
        <v>3</v>
      </c>
      <c r="F11">
        <v>5</v>
      </c>
      <c r="G11">
        <v>7</v>
      </c>
      <c r="H11">
        <v>2</v>
      </c>
      <c r="I11">
        <v>3</v>
      </c>
      <c r="J11">
        <v>10</v>
      </c>
      <c r="K11">
        <v>6</v>
      </c>
      <c r="L11">
        <v>0</v>
      </c>
      <c r="M11">
        <v>4</v>
      </c>
      <c r="N11">
        <v>2</v>
      </c>
      <c r="O11">
        <v>11</v>
      </c>
      <c r="P11">
        <v>7</v>
      </c>
    </row>
    <row r="12" spans="1:16" x14ac:dyDescent="0.25">
      <c r="A12" t="s">
        <v>28</v>
      </c>
      <c r="B12" t="s">
        <v>104</v>
      </c>
      <c r="C12" t="str">
        <f t="shared" si="0"/>
        <v>Celukan Bawang-Apr</v>
      </c>
      <c r="D12">
        <v>14</v>
      </c>
      <c r="E12">
        <v>14</v>
      </c>
      <c r="F12">
        <v>9</v>
      </c>
      <c r="G12">
        <v>20</v>
      </c>
      <c r="H12">
        <v>19</v>
      </c>
      <c r="I12">
        <v>15</v>
      </c>
      <c r="J12">
        <v>17</v>
      </c>
      <c r="K12">
        <v>17</v>
      </c>
      <c r="L12">
        <v>12</v>
      </c>
      <c r="M12">
        <v>11</v>
      </c>
      <c r="N12">
        <v>11</v>
      </c>
      <c r="O12">
        <v>12</v>
      </c>
      <c r="P12">
        <v>9</v>
      </c>
    </row>
    <row r="13" spans="1:16" x14ac:dyDescent="0.25">
      <c r="A13" t="s">
        <v>18</v>
      </c>
      <c r="B13" t="s">
        <v>104</v>
      </c>
      <c r="C13" t="str">
        <f t="shared" si="0"/>
        <v>Cirebon-Apr</v>
      </c>
      <c r="D13">
        <v>27</v>
      </c>
      <c r="E13">
        <v>27</v>
      </c>
      <c r="F13">
        <v>27</v>
      </c>
      <c r="G13">
        <v>26</v>
      </c>
      <c r="H13">
        <v>26</v>
      </c>
      <c r="I13">
        <v>26</v>
      </c>
      <c r="J13">
        <v>17</v>
      </c>
      <c r="K13">
        <v>25</v>
      </c>
      <c r="L13">
        <v>93</v>
      </c>
      <c r="M13">
        <v>8</v>
      </c>
      <c r="N13">
        <v>14</v>
      </c>
      <c r="O13">
        <v>27</v>
      </c>
      <c r="P13">
        <v>32</v>
      </c>
    </row>
    <row r="14" spans="1:16" x14ac:dyDescent="0.25">
      <c r="A14" t="s">
        <v>29</v>
      </c>
      <c r="B14" t="s">
        <v>104</v>
      </c>
      <c r="C14" t="str">
        <f t="shared" si="0"/>
        <v>Donggala-Apr</v>
      </c>
      <c r="D14">
        <v>4</v>
      </c>
      <c r="E14">
        <v>4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4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30</v>
      </c>
      <c r="B15" t="s">
        <v>104</v>
      </c>
      <c r="C15" t="str">
        <f t="shared" si="0"/>
        <v>Dumai-Apr</v>
      </c>
      <c r="D15">
        <v>414</v>
      </c>
      <c r="E15">
        <v>414</v>
      </c>
      <c r="F15">
        <v>871</v>
      </c>
      <c r="G15">
        <v>1379</v>
      </c>
      <c r="H15">
        <v>272</v>
      </c>
      <c r="I15">
        <v>239</v>
      </c>
      <c r="J15">
        <v>500</v>
      </c>
      <c r="K15">
        <v>327</v>
      </c>
      <c r="L15">
        <v>439</v>
      </c>
      <c r="M15">
        <v>246</v>
      </c>
      <c r="N15">
        <v>1380</v>
      </c>
      <c r="O15">
        <v>2137</v>
      </c>
      <c r="P15">
        <v>1403</v>
      </c>
    </row>
    <row r="16" spans="1:16" x14ac:dyDescent="0.25">
      <c r="A16" t="s">
        <v>67</v>
      </c>
      <c r="B16" t="s">
        <v>104</v>
      </c>
      <c r="C16" t="str">
        <f t="shared" si="0"/>
        <v>Ende-Apr</v>
      </c>
      <c r="D16">
        <v>22</v>
      </c>
      <c r="E16">
        <v>22</v>
      </c>
      <c r="F16">
        <v>13</v>
      </c>
      <c r="G16">
        <v>26</v>
      </c>
      <c r="H16">
        <v>15</v>
      </c>
      <c r="I16">
        <v>17</v>
      </c>
      <c r="J16">
        <v>19</v>
      </c>
      <c r="K16">
        <v>21</v>
      </c>
      <c r="L16">
        <v>15</v>
      </c>
      <c r="M16">
        <v>17</v>
      </c>
      <c r="N16">
        <v>11</v>
      </c>
      <c r="O16">
        <v>21</v>
      </c>
      <c r="P16">
        <v>15</v>
      </c>
    </row>
    <row r="17" spans="1:16" x14ac:dyDescent="0.25">
      <c r="A17" t="s">
        <v>68</v>
      </c>
      <c r="B17" t="s">
        <v>104</v>
      </c>
      <c r="C17" t="str">
        <f t="shared" si="0"/>
        <v>Fakfak-Apr</v>
      </c>
      <c r="D17">
        <v>40</v>
      </c>
      <c r="E17">
        <v>40</v>
      </c>
      <c r="F17">
        <v>33</v>
      </c>
      <c r="G17">
        <v>47</v>
      </c>
      <c r="H17">
        <v>33</v>
      </c>
      <c r="I17">
        <v>34</v>
      </c>
      <c r="J17">
        <v>39</v>
      </c>
      <c r="K17">
        <v>39</v>
      </c>
      <c r="L17">
        <v>41</v>
      </c>
      <c r="M17">
        <v>32</v>
      </c>
      <c r="N17">
        <v>22</v>
      </c>
      <c r="O17">
        <v>43</v>
      </c>
      <c r="P17">
        <v>34</v>
      </c>
    </row>
    <row r="18" spans="1:16" x14ac:dyDescent="0.25">
      <c r="A18" t="s">
        <v>31</v>
      </c>
      <c r="B18" t="s">
        <v>104</v>
      </c>
      <c r="C18" t="str">
        <f t="shared" si="0"/>
        <v>Gorontalo-Apr</v>
      </c>
      <c r="D18">
        <v>62</v>
      </c>
      <c r="E18">
        <v>62</v>
      </c>
      <c r="F18">
        <v>52</v>
      </c>
      <c r="G18">
        <v>78</v>
      </c>
      <c r="H18">
        <v>52</v>
      </c>
      <c r="I18">
        <v>46</v>
      </c>
      <c r="J18">
        <v>44</v>
      </c>
      <c r="K18">
        <v>50</v>
      </c>
      <c r="L18">
        <v>73</v>
      </c>
      <c r="M18">
        <v>47</v>
      </c>
      <c r="N18">
        <v>32</v>
      </c>
      <c r="O18">
        <v>41</v>
      </c>
      <c r="P18">
        <v>50</v>
      </c>
    </row>
    <row r="19" spans="1:16" x14ac:dyDescent="0.25">
      <c r="A19" t="s">
        <v>32</v>
      </c>
      <c r="B19" t="s">
        <v>104</v>
      </c>
      <c r="C19" t="str">
        <f t="shared" si="0"/>
        <v>Gresik-Apr</v>
      </c>
      <c r="D19">
        <v>1573</v>
      </c>
      <c r="E19">
        <v>1573</v>
      </c>
      <c r="F19">
        <v>1904</v>
      </c>
      <c r="G19">
        <v>2640</v>
      </c>
      <c r="H19">
        <v>1494</v>
      </c>
      <c r="I19">
        <v>1306</v>
      </c>
      <c r="J19">
        <v>1780</v>
      </c>
      <c r="K19">
        <v>1443</v>
      </c>
      <c r="L19">
        <v>1831</v>
      </c>
      <c r="M19">
        <v>1792</v>
      </c>
      <c r="N19">
        <v>1684</v>
      </c>
      <c r="O19">
        <v>1711</v>
      </c>
      <c r="P19">
        <v>2224</v>
      </c>
    </row>
    <row r="20" spans="1:16" x14ac:dyDescent="0.25">
      <c r="A20" t="s">
        <v>33</v>
      </c>
      <c r="B20" t="s">
        <v>104</v>
      </c>
      <c r="C20" t="str">
        <f t="shared" si="0"/>
        <v>Jayapura-Apr</v>
      </c>
      <c r="D20">
        <v>40</v>
      </c>
      <c r="E20">
        <v>40</v>
      </c>
      <c r="F20">
        <v>34</v>
      </c>
      <c r="G20">
        <v>41</v>
      </c>
      <c r="H20">
        <v>31</v>
      </c>
      <c r="I20">
        <v>36</v>
      </c>
      <c r="J20">
        <v>41</v>
      </c>
      <c r="K20">
        <v>33</v>
      </c>
      <c r="L20">
        <v>38</v>
      </c>
      <c r="M20">
        <v>41</v>
      </c>
      <c r="N20">
        <v>41</v>
      </c>
      <c r="O20">
        <v>36</v>
      </c>
      <c r="P20">
        <v>39</v>
      </c>
    </row>
    <row r="21" spans="1:16" x14ac:dyDescent="0.25">
      <c r="A21" t="s">
        <v>34</v>
      </c>
      <c r="B21" t="s">
        <v>104</v>
      </c>
      <c r="C21" t="str">
        <f t="shared" si="0"/>
        <v>Kendari-Apr</v>
      </c>
      <c r="D21">
        <v>93</v>
      </c>
      <c r="E21">
        <v>93</v>
      </c>
      <c r="F21">
        <v>85</v>
      </c>
      <c r="G21">
        <v>82</v>
      </c>
      <c r="H21">
        <v>94</v>
      </c>
      <c r="I21">
        <v>82</v>
      </c>
      <c r="J21">
        <v>90</v>
      </c>
      <c r="K21">
        <v>96</v>
      </c>
      <c r="L21">
        <v>92</v>
      </c>
      <c r="M21">
        <v>87</v>
      </c>
      <c r="N21">
        <v>55</v>
      </c>
      <c r="O21">
        <v>59</v>
      </c>
      <c r="P21">
        <v>77</v>
      </c>
    </row>
    <row r="22" spans="1:16" x14ac:dyDescent="0.25">
      <c r="A22" t="s">
        <v>35</v>
      </c>
      <c r="B22" t="s">
        <v>104</v>
      </c>
      <c r="C22" t="str">
        <f t="shared" si="0"/>
        <v>Kolonodale-Apr</v>
      </c>
      <c r="D22">
        <v>4</v>
      </c>
      <c r="E22">
        <v>4</v>
      </c>
      <c r="F22">
        <v>6</v>
      </c>
      <c r="G22">
        <v>4</v>
      </c>
      <c r="H22">
        <v>3</v>
      </c>
      <c r="I22">
        <v>3</v>
      </c>
      <c r="J22">
        <v>6</v>
      </c>
      <c r="K22">
        <v>1</v>
      </c>
      <c r="L22">
        <v>5</v>
      </c>
      <c r="M22">
        <v>4</v>
      </c>
      <c r="N22">
        <v>3</v>
      </c>
      <c r="O22">
        <v>1</v>
      </c>
      <c r="P22">
        <v>3</v>
      </c>
    </row>
    <row r="23" spans="1:16" x14ac:dyDescent="0.25">
      <c r="A23" t="s">
        <v>36</v>
      </c>
      <c r="B23" t="s">
        <v>104</v>
      </c>
      <c r="C23" t="str">
        <f t="shared" si="0"/>
        <v>Kuala Tanjung-Apr</v>
      </c>
      <c r="D23">
        <v>12</v>
      </c>
      <c r="E23">
        <v>12</v>
      </c>
      <c r="F23">
        <v>50</v>
      </c>
      <c r="G23">
        <v>14</v>
      </c>
      <c r="H23">
        <v>12</v>
      </c>
      <c r="I23">
        <v>16</v>
      </c>
      <c r="J23">
        <v>25</v>
      </c>
      <c r="K23">
        <v>12</v>
      </c>
      <c r="L23">
        <v>9</v>
      </c>
      <c r="M23">
        <v>11</v>
      </c>
      <c r="N23">
        <v>11</v>
      </c>
      <c r="O23">
        <v>15</v>
      </c>
      <c r="P23">
        <v>21</v>
      </c>
    </row>
    <row r="24" spans="1:16" x14ac:dyDescent="0.25">
      <c r="A24" t="s">
        <v>37</v>
      </c>
      <c r="B24" t="s">
        <v>104</v>
      </c>
      <c r="C24" t="str">
        <f t="shared" si="0"/>
        <v>Kumai-Apr</v>
      </c>
      <c r="D24">
        <v>26</v>
      </c>
      <c r="E24">
        <v>26</v>
      </c>
      <c r="F24">
        <v>20</v>
      </c>
      <c r="G24">
        <v>45</v>
      </c>
      <c r="H24">
        <v>26</v>
      </c>
      <c r="I24">
        <v>29</v>
      </c>
      <c r="J24">
        <v>19</v>
      </c>
      <c r="K24">
        <v>21</v>
      </c>
      <c r="L24">
        <v>17</v>
      </c>
      <c r="M24">
        <v>20</v>
      </c>
      <c r="N24">
        <v>26</v>
      </c>
      <c r="O24">
        <v>44</v>
      </c>
      <c r="P24">
        <v>20</v>
      </c>
    </row>
    <row r="25" spans="1:16" x14ac:dyDescent="0.25">
      <c r="A25" t="s">
        <v>38</v>
      </c>
      <c r="B25" t="s">
        <v>104</v>
      </c>
      <c r="C25" t="str">
        <f t="shared" si="0"/>
        <v>Larantuka-Apr</v>
      </c>
      <c r="D25">
        <v>8</v>
      </c>
      <c r="E25">
        <v>8</v>
      </c>
      <c r="F25">
        <v>9</v>
      </c>
      <c r="G25">
        <v>10</v>
      </c>
      <c r="H25">
        <v>3</v>
      </c>
      <c r="I25">
        <v>11</v>
      </c>
      <c r="J25">
        <v>9</v>
      </c>
      <c r="K25">
        <v>12</v>
      </c>
      <c r="L25">
        <v>7</v>
      </c>
      <c r="M25">
        <v>12</v>
      </c>
      <c r="N25">
        <v>8</v>
      </c>
      <c r="O25">
        <v>7</v>
      </c>
      <c r="P25">
        <v>14</v>
      </c>
    </row>
    <row r="26" spans="1:16" x14ac:dyDescent="0.25">
      <c r="A26" t="s">
        <v>71</v>
      </c>
      <c r="B26" t="s">
        <v>104</v>
      </c>
      <c r="C26" t="str">
        <f t="shared" si="0"/>
        <v>Lhokseumawe-Apr</v>
      </c>
      <c r="D26">
        <v>317</v>
      </c>
      <c r="E26">
        <v>317</v>
      </c>
      <c r="F26">
        <v>177</v>
      </c>
      <c r="G26">
        <v>382</v>
      </c>
      <c r="H26">
        <v>74</v>
      </c>
      <c r="I26">
        <v>321</v>
      </c>
      <c r="J26">
        <v>181</v>
      </c>
      <c r="K26">
        <v>854</v>
      </c>
      <c r="L26">
        <v>105</v>
      </c>
      <c r="M26">
        <v>265</v>
      </c>
      <c r="N26">
        <v>157</v>
      </c>
      <c r="O26">
        <v>249</v>
      </c>
      <c r="P26">
        <v>196</v>
      </c>
    </row>
    <row r="27" spans="1:16" x14ac:dyDescent="0.25">
      <c r="A27" t="s">
        <v>39</v>
      </c>
      <c r="B27" t="s">
        <v>104</v>
      </c>
      <c r="C27" t="str">
        <f t="shared" si="0"/>
        <v>Luwuk-Apr</v>
      </c>
      <c r="D27">
        <v>56</v>
      </c>
      <c r="E27">
        <v>56</v>
      </c>
      <c r="F27">
        <v>54</v>
      </c>
      <c r="G27">
        <v>56</v>
      </c>
      <c r="H27">
        <v>36</v>
      </c>
      <c r="I27">
        <v>47</v>
      </c>
      <c r="J27">
        <v>60</v>
      </c>
      <c r="K27">
        <v>59</v>
      </c>
      <c r="L27">
        <v>46</v>
      </c>
      <c r="M27">
        <v>61</v>
      </c>
      <c r="N27">
        <v>36</v>
      </c>
      <c r="O27">
        <v>55</v>
      </c>
      <c r="P27">
        <v>58</v>
      </c>
    </row>
    <row r="28" spans="1:16" x14ac:dyDescent="0.25">
      <c r="A28" t="s">
        <v>40</v>
      </c>
      <c r="B28" t="s">
        <v>104</v>
      </c>
      <c r="C28" t="str">
        <f t="shared" si="0"/>
        <v>Manado-Apr</v>
      </c>
      <c r="D28">
        <v>0</v>
      </c>
      <c r="E28">
        <v>0</v>
      </c>
      <c r="F28">
        <v>0</v>
      </c>
      <c r="G28">
        <v>2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72</v>
      </c>
      <c r="B29" t="s">
        <v>104</v>
      </c>
      <c r="C29" t="str">
        <f t="shared" si="0"/>
        <v>Maumere-Apr</v>
      </c>
      <c r="D29">
        <v>17</v>
      </c>
      <c r="E29">
        <v>17</v>
      </c>
      <c r="F29">
        <v>17</v>
      </c>
      <c r="G29">
        <v>23</v>
      </c>
      <c r="H29">
        <v>15</v>
      </c>
      <c r="I29">
        <v>19</v>
      </c>
      <c r="J29">
        <v>18</v>
      </c>
      <c r="K29">
        <v>21</v>
      </c>
      <c r="L29">
        <v>15</v>
      </c>
      <c r="M29">
        <v>18</v>
      </c>
      <c r="N29">
        <v>18</v>
      </c>
      <c r="O29">
        <v>19</v>
      </c>
      <c r="P29">
        <v>21</v>
      </c>
    </row>
    <row r="30" spans="1:16" x14ac:dyDescent="0.25">
      <c r="A30" t="s">
        <v>41</v>
      </c>
      <c r="B30" t="s">
        <v>104</v>
      </c>
      <c r="C30" t="str">
        <f t="shared" si="0"/>
        <v>Namlea-Apr</v>
      </c>
      <c r="D30">
        <v>29</v>
      </c>
      <c r="E30">
        <v>29</v>
      </c>
      <c r="F30">
        <v>24</v>
      </c>
      <c r="G30">
        <v>30</v>
      </c>
      <c r="H30">
        <v>30</v>
      </c>
      <c r="I30">
        <v>34</v>
      </c>
      <c r="J30">
        <v>25</v>
      </c>
      <c r="K30">
        <v>23</v>
      </c>
      <c r="L30">
        <v>35</v>
      </c>
      <c r="M30">
        <v>34</v>
      </c>
      <c r="N30">
        <v>3</v>
      </c>
      <c r="O30">
        <v>28</v>
      </c>
      <c r="P30">
        <v>22</v>
      </c>
    </row>
    <row r="31" spans="1:16" x14ac:dyDescent="0.25">
      <c r="A31" t="s">
        <v>73</v>
      </c>
      <c r="B31" t="s">
        <v>104</v>
      </c>
      <c r="C31" t="str">
        <f t="shared" si="0"/>
        <v>Palembang-Apr</v>
      </c>
      <c r="D31">
        <v>32</v>
      </c>
      <c r="E31">
        <v>32</v>
      </c>
      <c r="F31">
        <v>15</v>
      </c>
      <c r="G31">
        <v>35</v>
      </c>
      <c r="H31">
        <v>53</v>
      </c>
      <c r="I31">
        <v>39</v>
      </c>
      <c r="J31">
        <v>29</v>
      </c>
      <c r="K31">
        <v>31</v>
      </c>
      <c r="L31">
        <v>30</v>
      </c>
      <c r="M31">
        <v>21</v>
      </c>
      <c r="N31">
        <v>22</v>
      </c>
      <c r="O31">
        <v>29</v>
      </c>
      <c r="P31">
        <v>33</v>
      </c>
    </row>
    <row r="32" spans="1:16" x14ac:dyDescent="0.25">
      <c r="A32" t="s">
        <v>114</v>
      </c>
      <c r="B32" t="s">
        <v>104</v>
      </c>
      <c r="C32" t="str">
        <f t="shared" si="0"/>
        <v>Pangkalansusu-Apr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43</v>
      </c>
      <c r="B33" t="s">
        <v>104</v>
      </c>
      <c r="C33" t="str">
        <f t="shared" si="0"/>
        <v>Panjang-Apr</v>
      </c>
      <c r="D33">
        <v>166</v>
      </c>
      <c r="E33">
        <v>166</v>
      </c>
      <c r="F33">
        <v>172</v>
      </c>
      <c r="G33">
        <v>259</v>
      </c>
      <c r="H33">
        <v>270</v>
      </c>
      <c r="I33">
        <v>234</v>
      </c>
      <c r="J33">
        <v>103</v>
      </c>
      <c r="K33">
        <v>99</v>
      </c>
      <c r="L33">
        <v>118</v>
      </c>
      <c r="M33">
        <v>134</v>
      </c>
      <c r="N33">
        <v>85</v>
      </c>
      <c r="O33">
        <v>262</v>
      </c>
      <c r="P33">
        <v>126</v>
      </c>
    </row>
    <row r="34" spans="1:16" x14ac:dyDescent="0.25">
      <c r="A34" t="s">
        <v>74</v>
      </c>
      <c r="B34" t="s">
        <v>104</v>
      </c>
      <c r="C34" t="str">
        <f t="shared" si="0"/>
        <v>Parepare-Apr</v>
      </c>
      <c r="D34">
        <v>41</v>
      </c>
      <c r="E34">
        <v>41</v>
      </c>
      <c r="F34">
        <v>33</v>
      </c>
      <c r="G34">
        <v>40</v>
      </c>
      <c r="H34">
        <v>66</v>
      </c>
      <c r="I34">
        <v>103</v>
      </c>
      <c r="J34">
        <v>39</v>
      </c>
      <c r="K34">
        <v>28</v>
      </c>
      <c r="L34">
        <v>56</v>
      </c>
      <c r="M34">
        <v>28</v>
      </c>
      <c r="N34">
        <v>26</v>
      </c>
      <c r="O34">
        <v>49</v>
      </c>
      <c r="P34">
        <v>48</v>
      </c>
    </row>
    <row r="35" spans="1:16" x14ac:dyDescent="0.25">
      <c r="A35" t="s">
        <v>47</v>
      </c>
      <c r="B35" t="s">
        <v>104</v>
      </c>
      <c r="C35" t="str">
        <f t="shared" si="0"/>
        <v>Pomalaa-Apr</v>
      </c>
      <c r="D35">
        <v>3</v>
      </c>
      <c r="E35">
        <v>3</v>
      </c>
      <c r="F35">
        <v>5</v>
      </c>
      <c r="G35">
        <v>7</v>
      </c>
      <c r="H35">
        <v>3</v>
      </c>
      <c r="I35">
        <v>5</v>
      </c>
      <c r="J35">
        <v>3</v>
      </c>
      <c r="K35">
        <v>4</v>
      </c>
      <c r="L35">
        <v>5</v>
      </c>
      <c r="M35">
        <v>6</v>
      </c>
      <c r="N35">
        <v>2</v>
      </c>
      <c r="O35">
        <v>4</v>
      </c>
      <c r="P35">
        <v>7</v>
      </c>
    </row>
    <row r="36" spans="1:16" x14ac:dyDescent="0.25">
      <c r="A36" t="s">
        <v>21</v>
      </c>
      <c r="B36" t="s">
        <v>104</v>
      </c>
      <c r="C36" t="str">
        <f t="shared" si="0"/>
        <v>Pontianak-Apr</v>
      </c>
      <c r="D36">
        <v>329</v>
      </c>
      <c r="E36">
        <v>329</v>
      </c>
      <c r="F36">
        <v>340</v>
      </c>
      <c r="G36">
        <v>418</v>
      </c>
      <c r="H36">
        <v>447</v>
      </c>
      <c r="I36">
        <v>195</v>
      </c>
      <c r="J36">
        <v>631</v>
      </c>
      <c r="K36">
        <v>675</v>
      </c>
      <c r="L36">
        <v>109</v>
      </c>
      <c r="M36">
        <v>496</v>
      </c>
      <c r="N36">
        <v>185</v>
      </c>
      <c r="O36">
        <v>377</v>
      </c>
      <c r="P36">
        <v>461</v>
      </c>
    </row>
    <row r="37" spans="1:16" x14ac:dyDescent="0.25">
      <c r="A37" t="s">
        <v>22</v>
      </c>
      <c r="B37" t="s">
        <v>104</v>
      </c>
      <c r="C37" t="str">
        <f t="shared" si="0"/>
        <v>Poso-Apr</v>
      </c>
      <c r="D37">
        <v>7</v>
      </c>
      <c r="E37">
        <v>7</v>
      </c>
      <c r="F37">
        <v>1</v>
      </c>
      <c r="G37">
        <v>4</v>
      </c>
      <c r="H37">
        <v>1</v>
      </c>
      <c r="I37">
        <v>0</v>
      </c>
      <c r="J37">
        <v>3</v>
      </c>
      <c r="K37">
        <v>2</v>
      </c>
      <c r="L37">
        <v>3</v>
      </c>
      <c r="M37">
        <v>1</v>
      </c>
      <c r="N37">
        <v>2</v>
      </c>
      <c r="O37">
        <v>9</v>
      </c>
      <c r="P37">
        <v>1</v>
      </c>
    </row>
    <row r="38" spans="1:16" x14ac:dyDescent="0.25">
      <c r="A38" t="s">
        <v>75</v>
      </c>
      <c r="B38" t="s">
        <v>104</v>
      </c>
      <c r="C38" t="str">
        <f t="shared" si="0"/>
        <v>Probolinggo-Apr</v>
      </c>
      <c r="D38">
        <v>9</v>
      </c>
      <c r="E38">
        <v>9</v>
      </c>
      <c r="F38">
        <v>6</v>
      </c>
      <c r="G38">
        <v>9</v>
      </c>
      <c r="H38">
        <v>8</v>
      </c>
      <c r="I38">
        <v>5</v>
      </c>
      <c r="J38">
        <v>20</v>
      </c>
      <c r="K38">
        <v>12</v>
      </c>
      <c r="L38">
        <v>9</v>
      </c>
      <c r="M38">
        <v>9</v>
      </c>
      <c r="N38">
        <v>10</v>
      </c>
      <c r="O38">
        <v>13</v>
      </c>
      <c r="P38">
        <v>10</v>
      </c>
    </row>
    <row r="39" spans="1:16" x14ac:dyDescent="0.25">
      <c r="A39" t="s">
        <v>82</v>
      </c>
      <c r="B39" t="s">
        <v>104</v>
      </c>
      <c r="C39" t="str">
        <f t="shared" si="0"/>
        <v>Pulau Baai-Apr</v>
      </c>
      <c r="D39">
        <v>133</v>
      </c>
      <c r="E39">
        <v>133</v>
      </c>
      <c r="F39">
        <v>87</v>
      </c>
      <c r="G39">
        <v>279</v>
      </c>
      <c r="H39">
        <v>103</v>
      </c>
      <c r="I39">
        <v>79</v>
      </c>
      <c r="J39">
        <v>88</v>
      </c>
      <c r="K39">
        <v>278</v>
      </c>
      <c r="L39">
        <v>106</v>
      </c>
      <c r="M39">
        <v>83</v>
      </c>
      <c r="N39">
        <v>93</v>
      </c>
      <c r="O39">
        <v>109</v>
      </c>
      <c r="P39">
        <v>134</v>
      </c>
    </row>
    <row r="40" spans="1:16" x14ac:dyDescent="0.25">
      <c r="A40" t="s">
        <v>96</v>
      </c>
      <c r="B40" t="s">
        <v>104</v>
      </c>
      <c r="C40" t="str">
        <f t="shared" si="0"/>
        <v>Pulau Sambu-Apr</v>
      </c>
      <c r="D40">
        <v>6734</v>
      </c>
      <c r="E40">
        <v>6734</v>
      </c>
      <c r="F40">
        <v>6824</v>
      </c>
      <c r="G40">
        <v>5883</v>
      </c>
      <c r="H40">
        <v>7890</v>
      </c>
      <c r="I40">
        <v>11994</v>
      </c>
      <c r="J40">
        <v>14496</v>
      </c>
      <c r="K40">
        <v>17865</v>
      </c>
      <c r="L40">
        <v>8921</v>
      </c>
      <c r="M40">
        <v>16127</v>
      </c>
      <c r="N40">
        <v>4586</v>
      </c>
      <c r="O40">
        <v>7317</v>
      </c>
      <c r="P40">
        <v>6084</v>
      </c>
    </row>
    <row r="41" spans="1:16" x14ac:dyDescent="0.25">
      <c r="A41" t="s">
        <v>115</v>
      </c>
      <c r="B41" t="s">
        <v>104</v>
      </c>
      <c r="C41" t="str">
        <f t="shared" si="0"/>
        <v>Raha Roadstead-Apr</v>
      </c>
      <c r="D41">
        <v>9</v>
      </c>
      <c r="E41">
        <v>9</v>
      </c>
      <c r="F41">
        <v>6</v>
      </c>
      <c r="G41">
        <v>7</v>
      </c>
      <c r="H41">
        <v>3</v>
      </c>
      <c r="I41">
        <v>2</v>
      </c>
      <c r="J41">
        <v>10</v>
      </c>
      <c r="K41">
        <v>6</v>
      </c>
      <c r="L41">
        <v>6</v>
      </c>
      <c r="M41">
        <v>10</v>
      </c>
      <c r="N41">
        <v>4</v>
      </c>
      <c r="O41">
        <v>7</v>
      </c>
      <c r="P41">
        <v>6</v>
      </c>
    </row>
    <row r="42" spans="1:16" x14ac:dyDescent="0.25">
      <c r="A42" t="s">
        <v>48</v>
      </c>
      <c r="B42" t="s">
        <v>104</v>
      </c>
      <c r="C42" t="str">
        <f t="shared" si="0"/>
        <v>Samarinda-Apr</v>
      </c>
      <c r="D42">
        <v>20</v>
      </c>
      <c r="E42">
        <v>20</v>
      </c>
      <c r="F42">
        <v>25</v>
      </c>
      <c r="G42">
        <v>34</v>
      </c>
      <c r="H42">
        <v>40</v>
      </c>
      <c r="I42">
        <v>33</v>
      </c>
      <c r="J42">
        <v>42</v>
      </c>
      <c r="K42">
        <v>30</v>
      </c>
      <c r="L42">
        <v>53</v>
      </c>
      <c r="M42">
        <v>43</v>
      </c>
      <c r="N42">
        <v>17</v>
      </c>
      <c r="O42">
        <v>34</v>
      </c>
      <c r="P42">
        <v>17</v>
      </c>
    </row>
    <row r="43" spans="1:16" x14ac:dyDescent="0.25">
      <c r="A43" t="s">
        <v>49</v>
      </c>
      <c r="B43" t="s">
        <v>104</v>
      </c>
      <c r="C43" t="str">
        <f t="shared" si="0"/>
        <v>Sampit-Apr</v>
      </c>
      <c r="D43">
        <v>6</v>
      </c>
      <c r="E43">
        <v>6</v>
      </c>
      <c r="F43">
        <v>9</v>
      </c>
      <c r="G43">
        <v>6</v>
      </c>
      <c r="H43">
        <v>8</v>
      </c>
      <c r="I43">
        <v>8</v>
      </c>
      <c r="J43">
        <v>6</v>
      </c>
      <c r="K43">
        <v>5</v>
      </c>
      <c r="L43">
        <v>6</v>
      </c>
      <c r="M43">
        <v>4</v>
      </c>
      <c r="N43">
        <v>3</v>
      </c>
      <c r="O43">
        <v>8</v>
      </c>
      <c r="P43">
        <v>5</v>
      </c>
    </row>
    <row r="44" spans="1:16" x14ac:dyDescent="0.25">
      <c r="A44" t="s">
        <v>50</v>
      </c>
      <c r="B44" t="s">
        <v>104</v>
      </c>
      <c r="C44" t="str">
        <f t="shared" si="0"/>
        <v>Saumlaki-Apr</v>
      </c>
      <c r="D44">
        <v>27</v>
      </c>
      <c r="E44">
        <v>27</v>
      </c>
      <c r="F44">
        <v>19</v>
      </c>
      <c r="G44">
        <v>22</v>
      </c>
      <c r="H44">
        <v>20</v>
      </c>
      <c r="I44">
        <v>18</v>
      </c>
      <c r="J44">
        <v>17</v>
      </c>
      <c r="K44">
        <v>23</v>
      </c>
      <c r="L44">
        <v>28</v>
      </c>
      <c r="M44">
        <v>28</v>
      </c>
      <c r="N44">
        <v>15</v>
      </c>
      <c r="O44">
        <v>26</v>
      </c>
      <c r="P44">
        <v>24</v>
      </c>
    </row>
    <row r="45" spans="1:16" x14ac:dyDescent="0.25">
      <c r="A45" t="s">
        <v>76</v>
      </c>
      <c r="B45" t="s">
        <v>104</v>
      </c>
      <c r="C45" t="str">
        <f t="shared" si="0"/>
        <v>Sekupang-Apr</v>
      </c>
      <c r="D45">
        <v>4705</v>
      </c>
      <c r="E45">
        <v>4705</v>
      </c>
      <c r="F45">
        <v>5267</v>
      </c>
      <c r="G45">
        <v>3672</v>
      </c>
      <c r="H45">
        <v>5874</v>
      </c>
      <c r="I45">
        <v>10448</v>
      </c>
      <c r="J45">
        <v>13119</v>
      </c>
      <c r="K45">
        <v>16497</v>
      </c>
      <c r="L45">
        <v>6128</v>
      </c>
      <c r="M45">
        <v>14352</v>
      </c>
      <c r="N45">
        <v>3375</v>
      </c>
      <c r="O45">
        <v>5268</v>
      </c>
      <c r="P45">
        <v>4342</v>
      </c>
    </row>
    <row r="46" spans="1:16" x14ac:dyDescent="0.25">
      <c r="A46" t="s">
        <v>51</v>
      </c>
      <c r="B46" t="s">
        <v>104</v>
      </c>
      <c r="C46" t="str">
        <f t="shared" si="0"/>
        <v>Serui-Apr</v>
      </c>
      <c r="D46">
        <v>31</v>
      </c>
      <c r="E46">
        <v>31</v>
      </c>
      <c r="F46">
        <v>19</v>
      </c>
      <c r="G46">
        <v>30</v>
      </c>
      <c r="H46">
        <v>22</v>
      </c>
      <c r="I46">
        <v>20</v>
      </c>
      <c r="J46">
        <v>22</v>
      </c>
      <c r="K46">
        <v>24</v>
      </c>
      <c r="L46">
        <v>25</v>
      </c>
      <c r="M46">
        <v>19</v>
      </c>
      <c r="N46">
        <v>7</v>
      </c>
      <c r="O46">
        <v>12</v>
      </c>
      <c r="P46">
        <v>19</v>
      </c>
    </row>
    <row r="47" spans="1:16" x14ac:dyDescent="0.25">
      <c r="A47" t="s">
        <v>52</v>
      </c>
      <c r="B47" t="s">
        <v>104</v>
      </c>
      <c r="C47" t="str">
        <f t="shared" si="0"/>
        <v>Sibolga-Apr</v>
      </c>
      <c r="D47">
        <v>23</v>
      </c>
      <c r="E47">
        <v>23</v>
      </c>
      <c r="F47">
        <v>51</v>
      </c>
      <c r="G47">
        <v>52</v>
      </c>
      <c r="H47">
        <v>60</v>
      </c>
      <c r="I47">
        <v>40</v>
      </c>
      <c r="J47">
        <v>51</v>
      </c>
      <c r="K47">
        <v>65</v>
      </c>
      <c r="L47">
        <v>49</v>
      </c>
      <c r="M47">
        <v>46</v>
      </c>
      <c r="N47">
        <v>28</v>
      </c>
      <c r="O47">
        <v>45</v>
      </c>
      <c r="P47">
        <v>48</v>
      </c>
    </row>
    <row r="48" spans="1:16" x14ac:dyDescent="0.25">
      <c r="A48" t="s">
        <v>77</v>
      </c>
      <c r="B48" t="s">
        <v>104</v>
      </c>
      <c r="C48" t="str">
        <f t="shared" si="0"/>
        <v>Sungaipakning-Apr</v>
      </c>
      <c r="D48">
        <v>67</v>
      </c>
      <c r="E48">
        <v>67</v>
      </c>
      <c r="F48">
        <v>50</v>
      </c>
      <c r="G48">
        <v>71</v>
      </c>
      <c r="H48">
        <v>50</v>
      </c>
      <c r="I48">
        <v>67</v>
      </c>
      <c r="J48">
        <v>58</v>
      </c>
      <c r="K48">
        <v>55</v>
      </c>
      <c r="L48">
        <v>109</v>
      </c>
      <c r="M48">
        <v>51</v>
      </c>
      <c r="N48">
        <v>127</v>
      </c>
      <c r="O48">
        <v>108</v>
      </c>
      <c r="P48">
        <v>96</v>
      </c>
    </row>
    <row r="49" spans="1:16" x14ac:dyDescent="0.25">
      <c r="A49" t="s">
        <v>53</v>
      </c>
      <c r="B49" t="s">
        <v>104</v>
      </c>
      <c r="C49" t="str">
        <f t="shared" si="0"/>
        <v>Tahuna-Apr</v>
      </c>
      <c r="D49">
        <v>23</v>
      </c>
      <c r="E49">
        <v>23</v>
      </c>
      <c r="F49">
        <v>19</v>
      </c>
      <c r="G49">
        <v>16</v>
      </c>
      <c r="H49">
        <v>14</v>
      </c>
      <c r="I49">
        <v>14</v>
      </c>
      <c r="J49">
        <v>13</v>
      </c>
      <c r="K49">
        <v>24</v>
      </c>
      <c r="L49">
        <v>20</v>
      </c>
      <c r="M49">
        <v>23</v>
      </c>
      <c r="N49">
        <v>10</v>
      </c>
      <c r="O49">
        <v>17</v>
      </c>
      <c r="P49">
        <v>17</v>
      </c>
    </row>
    <row r="50" spans="1:16" x14ac:dyDescent="0.25">
      <c r="A50" t="s">
        <v>54</v>
      </c>
      <c r="B50" t="s">
        <v>104</v>
      </c>
      <c r="C50" t="str">
        <f t="shared" si="0"/>
        <v>Tanjung Balai Karimun-Apr</v>
      </c>
      <c r="D50">
        <v>136</v>
      </c>
      <c r="E50">
        <v>136</v>
      </c>
      <c r="F50">
        <v>238</v>
      </c>
      <c r="G50">
        <v>277</v>
      </c>
      <c r="H50">
        <v>108</v>
      </c>
      <c r="I50">
        <v>142</v>
      </c>
      <c r="J50">
        <v>196</v>
      </c>
      <c r="K50">
        <v>146</v>
      </c>
      <c r="L50">
        <v>115</v>
      </c>
      <c r="M50">
        <v>142</v>
      </c>
      <c r="N50">
        <v>166</v>
      </c>
      <c r="O50">
        <v>245</v>
      </c>
      <c r="P50">
        <v>212</v>
      </c>
    </row>
    <row r="51" spans="1:16" x14ac:dyDescent="0.25">
      <c r="A51" t="s">
        <v>98</v>
      </c>
      <c r="B51" t="s">
        <v>104</v>
      </c>
      <c r="C51" t="str">
        <f t="shared" si="0"/>
        <v>Tanjung Benete-Apr</v>
      </c>
      <c r="D51">
        <v>19</v>
      </c>
      <c r="E51">
        <v>19</v>
      </c>
      <c r="F51">
        <v>25</v>
      </c>
      <c r="G51">
        <v>15</v>
      </c>
      <c r="H51">
        <v>17</v>
      </c>
      <c r="I51">
        <v>22</v>
      </c>
      <c r="J51">
        <v>26</v>
      </c>
      <c r="K51">
        <v>107</v>
      </c>
      <c r="L51">
        <v>35</v>
      </c>
      <c r="M51">
        <v>27</v>
      </c>
      <c r="N51">
        <v>31</v>
      </c>
      <c r="O51">
        <v>17</v>
      </c>
      <c r="P51">
        <v>22</v>
      </c>
    </row>
    <row r="52" spans="1:16" x14ac:dyDescent="0.25">
      <c r="A52" t="s">
        <v>118</v>
      </c>
      <c r="B52" t="s">
        <v>104</v>
      </c>
      <c r="C52" t="str">
        <f t="shared" si="0"/>
        <v>Tanjung Santan-Apr</v>
      </c>
      <c r="D52">
        <v>4</v>
      </c>
      <c r="E52">
        <v>4</v>
      </c>
      <c r="F52">
        <v>5</v>
      </c>
      <c r="G52">
        <v>14</v>
      </c>
      <c r="H52">
        <v>0</v>
      </c>
      <c r="I52">
        <v>3</v>
      </c>
      <c r="J52">
        <v>8</v>
      </c>
      <c r="K52">
        <v>2</v>
      </c>
      <c r="L52">
        <v>7</v>
      </c>
      <c r="M52">
        <v>5</v>
      </c>
      <c r="N52">
        <v>9</v>
      </c>
      <c r="O52">
        <v>12</v>
      </c>
      <c r="P52">
        <v>15</v>
      </c>
    </row>
    <row r="53" spans="1:16" x14ac:dyDescent="0.25">
      <c r="A53" t="s">
        <v>116</v>
      </c>
      <c r="B53" t="s">
        <v>104</v>
      </c>
      <c r="C53" t="str">
        <f t="shared" si="0"/>
        <v>Tanjungpandan-Apr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2</v>
      </c>
      <c r="M53">
        <v>1</v>
      </c>
      <c r="N53">
        <v>0</v>
      </c>
      <c r="O53">
        <v>2</v>
      </c>
      <c r="P53">
        <v>1</v>
      </c>
    </row>
    <row r="54" spans="1:16" x14ac:dyDescent="0.25">
      <c r="A54" t="s">
        <v>117</v>
      </c>
      <c r="B54" t="s">
        <v>104</v>
      </c>
      <c r="C54" t="str">
        <f t="shared" si="0"/>
        <v>Tanjungredeb-Apr</v>
      </c>
      <c r="D54">
        <v>26</v>
      </c>
      <c r="E54">
        <v>26</v>
      </c>
      <c r="F54">
        <v>27</v>
      </c>
      <c r="G54">
        <v>27</v>
      </c>
      <c r="H54">
        <v>15</v>
      </c>
      <c r="I54">
        <v>22</v>
      </c>
      <c r="J54">
        <v>29</v>
      </c>
      <c r="K54">
        <v>24</v>
      </c>
      <c r="L54">
        <v>23</v>
      </c>
      <c r="M54">
        <v>23</v>
      </c>
      <c r="N54">
        <v>18</v>
      </c>
      <c r="O54">
        <v>29</v>
      </c>
      <c r="P54">
        <v>18</v>
      </c>
    </row>
    <row r="55" spans="1:16" x14ac:dyDescent="0.25">
      <c r="A55" t="s">
        <v>17</v>
      </c>
      <c r="B55" t="s">
        <v>104</v>
      </c>
      <c r="C55" t="str">
        <f t="shared" si="0"/>
        <v>Teluk Bayur-Apr</v>
      </c>
      <c r="D55">
        <v>93</v>
      </c>
      <c r="E55">
        <v>93</v>
      </c>
      <c r="F55">
        <v>105</v>
      </c>
      <c r="G55">
        <v>122</v>
      </c>
      <c r="H55">
        <v>120</v>
      </c>
      <c r="I55">
        <v>85</v>
      </c>
      <c r="J55">
        <v>108</v>
      </c>
      <c r="K55">
        <v>126</v>
      </c>
      <c r="L55">
        <v>144</v>
      </c>
      <c r="M55">
        <v>74</v>
      </c>
      <c r="N55">
        <v>91</v>
      </c>
      <c r="O55">
        <v>139</v>
      </c>
      <c r="P55">
        <v>124</v>
      </c>
    </row>
    <row r="56" spans="1:16" x14ac:dyDescent="0.25">
      <c r="A56" t="s">
        <v>78</v>
      </c>
      <c r="B56" t="s">
        <v>104</v>
      </c>
      <c r="C56" t="str">
        <f t="shared" si="0"/>
        <v>Ternate-Apr</v>
      </c>
      <c r="D56">
        <v>412</v>
      </c>
      <c r="E56">
        <v>412</v>
      </c>
      <c r="F56">
        <v>237</v>
      </c>
      <c r="G56">
        <v>398</v>
      </c>
      <c r="H56">
        <v>332</v>
      </c>
      <c r="I56">
        <v>406</v>
      </c>
      <c r="J56">
        <v>349</v>
      </c>
      <c r="K56">
        <v>370</v>
      </c>
      <c r="L56">
        <v>385</v>
      </c>
      <c r="M56">
        <v>374</v>
      </c>
      <c r="N56">
        <v>212</v>
      </c>
      <c r="O56">
        <v>217</v>
      </c>
      <c r="P56">
        <v>150</v>
      </c>
    </row>
    <row r="57" spans="1:16" x14ac:dyDescent="0.25">
      <c r="A57" t="s">
        <v>97</v>
      </c>
      <c r="B57" t="s">
        <v>104</v>
      </c>
      <c r="C57" t="str">
        <f t="shared" si="0"/>
        <v>Tg. Sorong-Apr</v>
      </c>
      <c r="D57">
        <v>124</v>
      </c>
      <c r="E57">
        <v>124</v>
      </c>
      <c r="F57">
        <v>102</v>
      </c>
      <c r="G57">
        <v>168</v>
      </c>
      <c r="H57">
        <v>136</v>
      </c>
      <c r="I57">
        <v>117</v>
      </c>
      <c r="J57">
        <v>166</v>
      </c>
      <c r="K57">
        <v>115</v>
      </c>
      <c r="L57">
        <v>130</v>
      </c>
      <c r="M57">
        <v>111</v>
      </c>
      <c r="N57">
        <v>200</v>
      </c>
      <c r="O57">
        <v>139</v>
      </c>
      <c r="P57">
        <v>137</v>
      </c>
    </row>
    <row r="58" spans="1:16" x14ac:dyDescent="0.25">
      <c r="A58" t="s">
        <v>59</v>
      </c>
      <c r="B58" t="s">
        <v>104</v>
      </c>
      <c r="C58" t="str">
        <f t="shared" si="0"/>
        <v>Waingapu-Apr</v>
      </c>
      <c r="D58">
        <v>19</v>
      </c>
      <c r="E58">
        <v>19</v>
      </c>
      <c r="F58">
        <v>17</v>
      </c>
      <c r="G58">
        <v>28</v>
      </c>
      <c r="H58">
        <v>14</v>
      </c>
      <c r="I58">
        <v>29</v>
      </c>
      <c r="J58">
        <v>12</v>
      </c>
      <c r="K58">
        <v>17</v>
      </c>
      <c r="L58">
        <v>23</v>
      </c>
      <c r="M58">
        <v>17</v>
      </c>
      <c r="N58">
        <v>6</v>
      </c>
      <c r="O58">
        <v>19</v>
      </c>
      <c r="P58">
        <v>19</v>
      </c>
    </row>
    <row r="59" spans="1:16" x14ac:dyDescent="0.25">
      <c r="A59" t="s">
        <v>62</v>
      </c>
      <c r="B59" t="s">
        <v>100</v>
      </c>
      <c r="C59" t="str">
        <f t="shared" si="0"/>
        <v>Ambon-Aug</v>
      </c>
      <c r="D59">
        <v>126</v>
      </c>
    </row>
    <row r="60" spans="1:16" x14ac:dyDescent="0.25">
      <c r="A60" t="s">
        <v>63</v>
      </c>
      <c r="B60" t="s">
        <v>100</v>
      </c>
      <c r="C60" t="str">
        <f t="shared" si="0"/>
        <v>Balikpapan-Aug</v>
      </c>
      <c r="D60">
        <v>3275</v>
      </c>
    </row>
    <row r="61" spans="1:16" x14ac:dyDescent="0.25">
      <c r="A61" t="s">
        <v>23</v>
      </c>
      <c r="B61" t="s">
        <v>100</v>
      </c>
      <c r="C61" t="str">
        <f t="shared" si="0"/>
        <v>Banjarmasin-Aug</v>
      </c>
      <c r="D61">
        <v>133</v>
      </c>
    </row>
    <row r="62" spans="1:16" x14ac:dyDescent="0.25">
      <c r="A62" t="s">
        <v>19</v>
      </c>
      <c r="B62" t="s">
        <v>100</v>
      </c>
      <c r="C62" t="str">
        <f t="shared" si="0"/>
        <v>Banten-Aug</v>
      </c>
      <c r="D62">
        <v>753</v>
      </c>
    </row>
    <row r="63" spans="1:16" x14ac:dyDescent="0.25">
      <c r="A63" t="s">
        <v>64</v>
      </c>
      <c r="B63" t="s">
        <v>100</v>
      </c>
      <c r="C63" t="str">
        <f t="shared" si="0"/>
        <v>Baubau-Aug</v>
      </c>
      <c r="D63">
        <v>78</v>
      </c>
    </row>
    <row r="64" spans="1:16" x14ac:dyDescent="0.25">
      <c r="A64" t="s">
        <v>24</v>
      </c>
      <c r="B64" t="s">
        <v>100</v>
      </c>
      <c r="C64" t="str">
        <f t="shared" si="0"/>
        <v>Belawan-Aug</v>
      </c>
      <c r="D64">
        <v>177</v>
      </c>
    </row>
    <row r="65" spans="1:4" x14ac:dyDescent="0.25">
      <c r="A65" t="s">
        <v>20</v>
      </c>
      <c r="B65" t="s">
        <v>100</v>
      </c>
      <c r="C65" t="str">
        <f t="shared" si="0"/>
        <v>Benoa-Aug</v>
      </c>
      <c r="D65">
        <v>112</v>
      </c>
    </row>
    <row r="66" spans="1:4" x14ac:dyDescent="0.25">
      <c r="A66" t="s">
        <v>26</v>
      </c>
      <c r="B66" t="s">
        <v>100</v>
      </c>
      <c r="C66" t="str">
        <f t="shared" si="0"/>
        <v>Bitung-Aug</v>
      </c>
      <c r="D66">
        <v>165</v>
      </c>
    </row>
    <row r="67" spans="1:4" x14ac:dyDescent="0.25">
      <c r="A67" t="s">
        <v>113</v>
      </c>
      <c r="B67" t="s">
        <v>100</v>
      </c>
      <c r="C67" t="str">
        <f t="shared" ref="C67:C130" si="1">_xlfn.CONCAT(TRIM(A67),"-",TRIM(B67))</f>
        <v>Bontang Lng Terminal-Aug</v>
      </c>
      <c r="D67">
        <v>7</v>
      </c>
    </row>
    <row r="68" spans="1:4" x14ac:dyDescent="0.25">
      <c r="A68" t="s">
        <v>27</v>
      </c>
      <c r="B68" t="s">
        <v>100</v>
      </c>
      <c r="C68" t="str">
        <f t="shared" si="1"/>
        <v>Bula-Aug</v>
      </c>
      <c r="D68">
        <v>5</v>
      </c>
    </row>
    <row r="69" spans="1:4" x14ac:dyDescent="0.25">
      <c r="A69" t="s">
        <v>28</v>
      </c>
      <c r="B69" t="s">
        <v>100</v>
      </c>
      <c r="C69" t="str">
        <f t="shared" si="1"/>
        <v>Celukan Bawang-Aug</v>
      </c>
      <c r="D69">
        <v>9</v>
      </c>
    </row>
    <row r="70" spans="1:4" x14ac:dyDescent="0.25">
      <c r="A70" t="s">
        <v>18</v>
      </c>
      <c r="B70" t="s">
        <v>100</v>
      </c>
      <c r="C70" t="str">
        <f t="shared" si="1"/>
        <v>Cirebon-Aug</v>
      </c>
      <c r="D70">
        <v>27</v>
      </c>
    </row>
    <row r="71" spans="1:4" x14ac:dyDescent="0.25">
      <c r="A71" t="s">
        <v>29</v>
      </c>
      <c r="B71" t="s">
        <v>100</v>
      </c>
      <c r="C71" t="str">
        <f t="shared" si="1"/>
        <v>Donggala-Aug</v>
      </c>
      <c r="D71">
        <v>0</v>
      </c>
    </row>
    <row r="72" spans="1:4" x14ac:dyDescent="0.25">
      <c r="A72" t="s">
        <v>30</v>
      </c>
      <c r="B72" t="s">
        <v>100</v>
      </c>
      <c r="C72" t="str">
        <f t="shared" si="1"/>
        <v>Dumai-Aug</v>
      </c>
      <c r="D72">
        <v>871</v>
      </c>
    </row>
    <row r="73" spans="1:4" x14ac:dyDescent="0.25">
      <c r="A73" t="s">
        <v>67</v>
      </c>
      <c r="B73" t="s">
        <v>100</v>
      </c>
      <c r="C73" t="str">
        <f t="shared" si="1"/>
        <v>Ende-Aug</v>
      </c>
      <c r="D73">
        <v>13</v>
      </c>
    </row>
    <row r="74" spans="1:4" x14ac:dyDescent="0.25">
      <c r="A74" t="s">
        <v>68</v>
      </c>
      <c r="B74" t="s">
        <v>100</v>
      </c>
      <c r="C74" t="str">
        <f t="shared" si="1"/>
        <v>Fakfak-Aug</v>
      </c>
      <c r="D74">
        <v>33</v>
      </c>
    </row>
    <row r="75" spans="1:4" x14ac:dyDescent="0.25">
      <c r="A75" t="s">
        <v>31</v>
      </c>
      <c r="B75" t="s">
        <v>100</v>
      </c>
      <c r="C75" t="str">
        <f t="shared" si="1"/>
        <v>Gorontalo-Aug</v>
      </c>
      <c r="D75">
        <v>52</v>
      </c>
    </row>
    <row r="76" spans="1:4" x14ac:dyDescent="0.25">
      <c r="A76" t="s">
        <v>32</v>
      </c>
      <c r="B76" t="s">
        <v>100</v>
      </c>
      <c r="C76" t="str">
        <f t="shared" si="1"/>
        <v>Gresik-Aug</v>
      </c>
      <c r="D76">
        <v>1904</v>
      </c>
    </row>
    <row r="77" spans="1:4" x14ac:dyDescent="0.25">
      <c r="A77" t="s">
        <v>33</v>
      </c>
      <c r="B77" t="s">
        <v>100</v>
      </c>
      <c r="C77" t="str">
        <f t="shared" si="1"/>
        <v>Jayapura-Aug</v>
      </c>
      <c r="D77">
        <v>34</v>
      </c>
    </row>
    <row r="78" spans="1:4" x14ac:dyDescent="0.25">
      <c r="A78" t="s">
        <v>34</v>
      </c>
      <c r="B78" t="s">
        <v>100</v>
      </c>
      <c r="C78" t="str">
        <f t="shared" si="1"/>
        <v>Kendari-Aug</v>
      </c>
      <c r="D78">
        <v>85</v>
      </c>
    </row>
    <row r="79" spans="1:4" x14ac:dyDescent="0.25">
      <c r="A79" t="s">
        <v>35</v>
      </c>
      <c r="B79" t="s">
        <v>100</v>
      </c>
      <c r="C79" t="str">
        <f t="shared" si="1"/>
        <v>Kolonodale-Aug</v>
      </c>
      <c r="D79">
        <v>6</v>
      </c>
    </row>
    <row r="80" spans="1:4" x14ac:dyDescent="0.25">
      <c r="A80" t="s">
        <v>36</v>
      </c>
      <c r="B80" t="s">
        <v>100</v>
      </c>
      <c r="C80" t="str">
        <f t="shared" si="1"/>
        <v>Kuala Tanjung-Aug</v>
      </c>
      <c r="D80">
        <v>50</v>
      </c>
    </row>
    <row r="81" spans="1:4" x14ac:dyDescent="0.25">
      <c r="A81" t="s">
        <v>37</v>
      </c>
      <c r="B81" t="s">
        <v>100</v>
      </c>
      <c r="C81" t="str">
        <f t="shared" si="1"/>
        <v>Kumai-Aug</v>
      </c>
      <c r="D81">
        <v>20</v>
      </c>
    </row>
    <row r="82" spans="1:4" x14ac:dyDescent="0.25">
      <c r="A82" t="s">
        <v>38</v>
      </c>
      <c r="B82" t="s">
        <v>100</v>
      </c>
      <c r="C82" t="str">
        <f t="shared" si="1"/>
        <v>Larantuka-Aug</v>
      </c>
      <c r="D82">
        <v>9</v>
      </c>
    </row>
    <row r="83" spans="1:4" x14ac:dyDescent="0.25">
      <c r="A83" t="s">
        <v>71</v>
      </c>
      <c r="B83" t="s">
        <v>100</v>
      </c>
      <c r="C83" t="str">
        <f t="shared" si="1"/>
        <v>Lhokseumawe-Aug</v>
      </c>
      <c r="D83">
        <v>177</v>
      </c>
    </row>
    <row r="84" spans="1:4" x14ac:dyDescent="0.25">
      <c r="A84" t="s">
        <v>39</v>
      </c>
      <c r="B84" t="s">
        <v>100</v>
      </c>
      <c r="C84" t="str">
        <f t="shared" si="1"/>
        <v>Luwuk-Aug</v>
      </c>
      <c r="D84">
        <v>54</v>
      </c>
    </row>
    <row r="85" spans="1:4" x14ac:dyDescent="0.25">
      <c r="A85" t="s">
        <v>40</v>
      </c>
      <c r="B85" t="s">
        <v>100</v>
      </c>
      <c r="C85" t="str">
        <f t="shared" si="1"/>
        <v>Manado-Aug</v>
      </c>
      <c r="D85">
        <v>0</v>
      </c>
    </row>
    <row r="86" spans="1:4" x14ac:dyDescent="0.25">
      <c r="A86" t="s">
        <v>72</v>
      </c>
      <c r="B86" t="s">
        <v>100</v>
      </c>
      <c r="C86" t="str">
        <f t="shared" si="1"/>
        <v>Maumere-Aug</v>
      </c>
      <c r="D86">
        <v>17</v>
      </c>
    </row>
    <row r="87" spans="1:4" x14ac:dyDescent="0.25">
      <c r="A87" t="s">
        <v>41</v>
      </c>
      <c r="B87" t="s">
        <v>100</v>
      </c>
      <c r="C87" t="str">
        <f t="shared" si="1"/>
        <v>Namlea-Aug</v>
      </c>
      <c r="D87">
        <v>24</v>
      </c>
    </row>
    <row r="88" spans="1:4" x14ac:dyDescent="0.25">
      <c r="A88" t="s">
        <v>73</v>
      </c>
      <c r="B88" t="s">
        <v>100</v>
      </c>
      <c r="C88" t="str">
        <f t="shared" si="1"/>
        <v>Palembang-Aug</v>
      </c>
      <c r="D88">
        <v>15</v>
      </c>
    </row>
    <row r="89" spans="1:4" x14ac:dyDescent="0.25">
      <c r="A89" t="s">
        <v>114</v>
      </c>
      <c r="B89" t="s">
        <v>100</v>
      </c>
      <c r="C89" t="str">
        <f t="shared" si="1"/>
        <v>Pangkalansusu-Aug</v>
      </c>
      <c r="D89">
        <v>0</v>
      </c>
    </row>
    <row r="90" spans="1:4" x14ac:dyDescent="0.25">
      <c r="A90" t="s">
        <v>43</v>
      </c>
      <c r="B90" t="s">
        <v>100</v>
      </c>
      <c r="C90" t="str">
        <f t="shared" si="1"/>
        <v>Panjang-Aug</v>
      </c>
      <c r="D90">
        <v>172</v>
      </c>
    </row>
    <row r="91" spans="1:4" x14ac:dyDescent="0.25">
      <c r="A91" t="s">
        <v>74</v>
      </c>
      <c r="B91" t="s">
        <v>100</v>
      </c>
      <c r="C91" t="str">
        <f t="shared" si="1"/>
        <v>Parepare-Aug</v>
      </c>
      <c r="D91">
        <v>33</v>
      </c>
    </row>
    <row r="92" spans="1:4" x14ac:dyDescent="0.25">
      <c r="A92" t="s">
        <v>47</v>
      </c>
      <c r="B92" t="s">
        <v>100</v>
      </c>
      <c r="C92" t="str">
        <f t="shared" si="1"/>
        <v>Pomalaa-Aug</v>
      </c>
      <c r="D92">
        <v>5</v>
      </c>
    </row>
    <row r="93" spans="1:4" x14ac:dyDescent="0.25">
      <c r="A93" t="s">
        <v>21</v>
      </c>
      <c r="B93" t="s">
        <v>100</v>
      </c>
      <c r="C93" t="str">
        <f t="shared" si="1"/>
        <v>Pontianak-Aug</v>
      </c>
      <c r="D93">
        <v>340</v>
      </c>
    </row>
    <row r="94" spans="1:4" x14ac:dyDescent="0.25">
      <c r="A94" t="s">
        <v>22</v>
      </c>
      <c r="B94" t="s">
        <v>100</v>
      </c>
      <c r="C94" t="str">
        <f t="shared" si="1"/>
        <v>Poso-Aug</v>
      </c>
      <c r="D94">
        <v>1</v>
      </c>
    </row>
    <row r="95" spans="1:4" x14ac:dyDescent="0.25">
      <c r="A95" t="s">
        <v>75</v>
      </c>
      <c r="B95" t="s">
        <v>100</v>
      </c>
      <c r="C95" t="str">
        <f t="shared" si="1"/>
        <v>Probolinggo-Aug</v>
      </c>
      <c r="D95">
        <v>6</v>
      </c>
    </row>
    <row r="96" spans="1:4" x14ac:dyDescent="0.25">
      <c r="A96" t="s">
        <v>82</v>
      </c>
      <c r="B96" t="s">
        <v>100</v>
      </c>
      <c r="C96" t="str">
        <f t="shared" si="1"/>
        <v>Pulau Baai-Aug</v>
      </c>
      <c r="D96">
        <v>87</v>
      </c>
    </row>
    <row r="97" spans="1:4" x14ac:dyDescent="0.25">
      <c r="A97" t="s">
        <v>96</v>
      </c>
      <c r="B97" t="s">
        <v>100</v>
      </c>
      <c r="C97" t="str">
        <f t="shared" si="1"/>
        <v>Pulau Sambu-Aug</v>
      </c>
      <c r="D97">
        <v>6824</v>
      </c>
    </row>
    <row r="98" spans="1:4" x14ac:dyDescent="0.25">
      <c r="A98" t="s">
        <v>115</v>
      </c>
      <c r="B98" t="s">
        <v>100</v>
      </c>
      <c r="C98" t="str">
        <f t="shared" si="1"/>
        <v>Raha Roadstead-Aug</v>
      </c>
      <c r="D98">
        <v>6</v>
      </c>
    </row>
    <row r="99" spans="1:4" x14ac:dyDescent="0.25">
      <c r="A99" t="s">
        <v>48</v>
      </c>
      <c r="B99" t="s">
        <v>100</v>
      </c>
      <c r="C99" t="str">
        <f t="shared" si="1"/>
        <v>Samarinda-Aug</v>
      </c>
      <c r="D99">
        <v>25</v>
      </c>
    </row>
    <row r="100" spans="1:4" x14ac:dyDescent="0.25">
      <c r="A100" t="s">
        <v>49</v>
      </c>
      <c r="B100" t="s">
        <v>100</v>
      </c>
      <c r="C100" t="str">
        <f t="shared" si="1"/>
        <v>Sampit-Aug</v>
      </c>
      <c r="D100">
        <v>9</v>
      </c>
    </row>
    <row r="101" spans="1:4" x14ac:dyDescent="0.25">
      <c r="A101" t="s">
        <v>50</v>
      </c>
      <c r="B101" t="s">
        <v>100</v>
      </c>
      <c r="C101" t="str">
        <f t="shared" si="1"/>
        <v>Saumlaki-Aug</v>
      </c>
      <c r="D101">
        <v>19</v>
      </c>
    </row>
    <row r="102" spans="1:4" x14ac:dyDescent="0.25">
      <c r="A102" t="s">
        <v>76</v>
      </c>
      <c r="B102" t="s">
        <v>100</v>
      </c>
      <c r="C102" t="str">
        <f t="shared" si="1"/>
        <v>Sekupang-Aug</v>
      </c>
      <c r="D102">
        <v>5267</v>
      </c>
    </row>
    <row r="103" spans="1:4" x14ac:dyDescent="0.25">
      <c r="A103" t="s">
        <v>51</v>
      </c>
      <c r="B103" t="s">
        <v>100</v>
      </c>
      <c r="C103" t="str">
        <f t="shared" si="1"/>
        <v>Serui-Aug</v>
      </c>
      <c r="D103">
        <v>19</v>
      </c>
    </row>
    <row r="104" spans="1:4" x14ac:dyDescent="0.25">
      <c r="A104" t="s">
        <v>52</v>
      </c>
      <c r="B104" t="s">
        <v>100</v>
      </c>
      <c r="C104" t="str">
        <f t="shared" si="1"/>
        <v>Sibolga-Aug</v>
      </c>
      <c r="D104">
        <v>51</v>
      </c>
    </row>
    <row r="105" spans="1:4" x14ac:dyDescent="0.25">
      <c r="A105" t="s">
        <v>77</v>
      </c>
      <c r="B105" t="s">
        <v>100</v>
      </c>
      <c r="C105" t="str">
        <f t="shared" si="1"/>
        <v>Sungaipakning-Aug</v>
      </c>
      <c r="D105">
        <v>50</v>
      </c>
    </row>
    <row r="106" spans="1:4" x14ac:dyDescent="0.25">
      <c r="A106" t="s">
        <v>53</v>
      </c>
      <c r="B106" t="s">
        <v>100</v>
      </c>
      <c r="C106" t="str">
        <f t="shared" si="1"/>
        <v>Tahuna-Aug</v>
      </c>
      <c r="D106">
        <v>19</v>
      </c>
    </row>
    <row r="107" spans="1:4" x14ac:dyDescent="0.25">
      <c r="A107" t="s">
        <v>54</v>
      </c>
      <c r="B107" t="s">
        <v>100</v>
      </c>
      <c r="C107" t="str">
        <f t="shared" si="1"/>
        <v>Tanjung Balai Karimun-Aug</v>
      </c>
      <c r="D107">
        <v>238</v>
      </c>
    </row>
    <row r="108" spans="1:4" x14ac:dyDescent="0.25">
      <c r="A108" t="s">
        <v>98</v>
      </c>
      <c r="B108" t="s">
        <v>100</v>
      </c>
      <c r="C108" t="str">
        <f t="shared" si="1"/>
        <v>Tanjung Benete-Aug</v>
      </c>
      <c r="D108">
        <v>25</v>
      </c>
    </row>
    <row r="109" spans="1:4" x14ac:dyDescent="0.25">
      <c r="A109" t="s">
        <v>118</v>
      </c>
      <c r="B109" t="s">
        <v>100</v>
      </c>
      <c r="C109" t="str">
        <f t="shared" si="1"/>
        <v>Tanjung Santan-Aug</v>
      </c>
      <c r="D109">
        <v>5</v>
      </c>
    </row>
    <row r="110" spans="1:4" x14ac:dyDescent="0.25">
      <c r="A110" t="s">
        <v>116</v>
      </c>
      <c r="B110" t="s">
        <v>100</v>
      </c>
      <c r="C110" t="str">
        <f t="shared" si="1"/>
        <v>Tanjungpandan-Aug</v>
      </c>
      <c r="D110">
        <v>0</v>
      </c>
    </row>
    <row r="111" spans="1:4" x14ac:dyDescent="0.25">
      <c r="A111" t="s">
        <v>117</v>
      </c>
      <c r="B111" t="s">
        <v>100</v>
      </c>
      <c r="C111" t="str">
        <f t="shared" si="1"/>
        <v>Tanjungredeb-Aug</v>
      </c>
      <c r="D111">
        <v>27</v>
      </c>
    </row>
    <row r="112" spans="1:4" x14ac:dyDescent="0.25">
      <c r="A112" t="s">
        <v>17</v>
      </c>
      <c r="B112" t="s">
        <v>100</v>
      </c>
      <c r="C112" t="str">
        <f t="shared" si="1"/>
        <v>Teluk Bayur-Aug</v>
      </c>
      <c r="D112">
        <v>105</v>
      </c>
    </row>
    <row r="113" spans="1:4" x14ac:dyDescent="0.25">
      <c r="A113" t="s">
        <v>78</v>
      </c>
      <c r="B113" t="s">
        <v>100</v>
      </c>
      <c r="C113" t="str">
        <f t="shared" si="1"/>
        <v>Ternate-Aug</v>
      </c>
      <c r="D113">
        <v>237</v>
      </c>
    </row>
    <row r="114" spans="1:4" x14ac:dyDescent="0.25">
      <c r="A114" t="s">
        <v>97</v>
      </c>
      <c r="B114" t="s">
        <v>100</v>
      </c>
      <c r="C114" t="str">
        <f t="shared" si="1"/>
        <v>Tg. Sorong-Aug</v>
      </c>
      <c r="D114">
        <v>102</v>
      </c>
    </row>
    <row r="115" spans="1:4" x14ac:dyDescent="0.25">
      <c r="A115" t="s">
        <v>59</v>
      </c>
      <c r="B115" t="s">
        <v>100</v>
      </c>
      <c r="C115" t="str">
        <f t="shared" si="1"/>
        <v>Waingapu-Aug</v>
      </c>
      <c r="D115">
        <v>17</v>
      </c>
    </row>
    <row r="116" spans="1:4" x14ac:dyDescent="0.25">
      <c r="A116" t="s">
        <v>62</v>
      </c>
      <c r="B116" t="s">
        <v>101</v>
      </c>
      <c r="C116" t="str">
        <f t="shared" si="1"/>
        <v>Ambon-Dec</v>
      </c>
      <c r="D116">
        <v>193</v>
      </c>
    </row>
    <row r="117" spans="1:4" x14ac:dyDescent="0.25">
      <c r="A117" t="s">
        <v>63</v>
      </c>
      <c r="B117" t="s">
        <v>101</v>
      </c>
      <c r="C117" t="str">
        <f t="shared" si="1"/>
        <v>Balikpapan-Dec</v>
      </c>
      <c r="D117">
        <v>2611</v>
      </c>
    </row>
    <row r="118" spans="1:4" x14ac:dyDescent="0.25">
      <c r="A118" t="s">
        <v>23</v>
      </c>
      <c r="B118" t="s">
        <v>101</v>
      </c>
      <c r="C118" t="str">
        <f t="shared" si="1"/>
        <v>Banjarmasin-Dec</v>
      </c>
      <c r="D118">
        <v>598</v>
      </c>
    </row>
    <row r="119" spans="1:4" x14ac:dyDescent="0.25">
      <c r="A119" t="s">
        <v>19</v>
      </c>
      <c r="B119" t="s">
        <v>101</v>
      </c>
      <c r="C119" t="str">
        <f t="shared" si="1"/>
        <v>Banten-Dec</v>
      </c>
      <c r="D119">
        <v>753</v>
      </c>
    </row>
    <row r="120" spans="1:4" x14ac:dyDescent="0.25">
      <c r="A120" t="s">
        <v>64</v>
      </c>
      <c r="B120" t="s">
        <v>101</v>
      </c>
      <c r="C120" t="str">
        <f t="shared" si="1"/>
        <v>Baubau-Dec</v>
      </c>
      <c r="D120">
        <v>84</v>
      </c>
    </row>
    <row r="121" spans="1:4" x14ac:dyDescent="0.25">
      <c r="A121" t="s">
        <v>24</v>
      </c>
      <c r="B121" t="s">
        <v>101</v>
      </c>
      <c r="C121" t="str">
        <f t="shared" si="1"/>
        <v>Belawan-Dec</v>
      </c>
      <c r="D121">
        <v>795</v>
      </c>
    </row>
    <row r="122" spans="1:4" x14ac:dyDescent="0.25">
      <c r="A122" t="s">
        <v>20</v>
      </c>
      <c r="B122" t="s">
        <v>101</v>
      </c>
      <c r="C122" t="str">
        <f t="shared" si="1"/>
        <v>Benoa-Dec</v>
      </c>
      <c r="D122">
        <v>221</v>
      </c>
    </row>
    <row r="123" spans="1:4" x14ac:dyDescent="0.25">
      <c r="A123" t="s">
        <v>26</v>
      </c>
      <c r="B123" t="s">
        <v>101</v>
      </c>
      <c r="C123" t="str">
        <f t="shared" si="1"/>
        <v>Bitung-Dec</v>
      </c>
      <c r="D123">
        <v>175</v>
      </c>
    </row>
    <row r="124" spans="1:4" x14ac:dyDescent="0.25">
      <c r="A124" t="s">
        <v>113</v>
      </c>
      <c r="B124" t="s">
        <v>101</v>
      </c>
      <c r="C124" t="str">
        <f t="shared" si="1"/>
        <v>Bontang Lng Terminal-Dec</v>
      </c>
      <c r="D124">
        <v>9</v>
      </c>
    </row>
    <row r="125" spans="1:4" x14ac:dyDescent="0.25">
      <c r="A125" t="s">
        <v>27</v>
      </c>
      <c r="B125" t="s">
        <v>101</v>
      </c>
      <c r="C125" t="str">
        <f t="shared" si="1"/>
        <v>Bula-Dec</v>
      </c>
      <c r="D125">
        <v>7</v>
      </c>
    </row>
    <row r="126" spans="1:4" x14ac:dyDescent="0.25">
      <c r="A126" t="s">
        <v>28</v>
      </c>
      <c r="B126" t="s">
        <v>101</v>
      </c>
      <c r="C126" t="str">
        <f t="shared" si="1"/>
        <v>Celukan Bawang-Dec</v>
      </c>
      <c r="D126">
        <v>20</v>
      </c>
    </row>
    <row r="127" spans="1:4" x14ac:dyDescent="0.25">
      <c r="A127" t="s">
        <v>18</v>
      </c>
      <c r="B127" t="s">
        <v>101</v>
      </c>
      <c r="C127" t="str">
        <f t="shared" si="1"/>
        <v>Cirebon-Dec</v>
      </c>
      <c r="D127">
        <v>26</v>
      </c>
    </row>
    <row r="128" spans="1:4" x14ac:dyDescent="0.25">
      <c r="A128" t="s">
        <v>29</v>
      </c>
      <c r="B128" t="s">
        <v>101</v>
      </c>
      <c r="C128" t="str">
        <f t="shared" si="1"/>
        <v>Donggala-Dec</v>
      </c>
      <c r="D128">
        <v>0</v>
      </c>
    </row>
    <row r="129" spans="1:4" x14ac:dyDescent="0.25">
      <c r="A129" t="s">
        <v>30</v>
      </c>
      <c r="B129" t="s">
        <v>101</v>
      </c>
      <c r="C129" t="str">
        <f t="shared" si="1"/>
        <v>Dumai-Dec</v>
      </c>
      <c r="D129">
        <v>1379</v>
      </c>
    </row>
    <row r="130" spans="1:4" x14ac:dyDescent="0.25">
      <c r="A130" t="s">
        <v>67</v>
      </c>
      <c r="B130" t="s">
        <v>101</v>
      </c>
      <c r="C130" t="str">
        <f t="shared" si="1"/>
        <v>Ende-Dec</v>
      </c>
      <c r="D130">
        <v>26</v>
      </c>
    </row>
    <row r="131" spans="1:4" x14ac:dyDescent="0.25">
      <c r="A131" t="s">
        <v>68</v>
      </c>
      <c r="B131" t="s">
        <v>101</v>
      </c>
      <c r="C131" t="str">
        <f t="shared" ref="C131:C194" si="2">_xlfn.CONCAT(TRIM(A131),"-",TRIM(B131))</f>
        <v>Fakfak-Dec</v>
      </c>
      <c r="D131">
        <v>47</v>
      </c>
    </row>
    <row r="132" spans="1:4" x14ac:dyDescent="0.25">
      <c r="A132" t="s">
        <v>31</v>
      </c>
      <c r="B132" t="s">
        <v>101</v>
      </c>
      <c r="C132" t="str">
        <f t="shared" si="2"/>
        <v>Gorontalo-Dec</v>
      </c>
      <c r="D132">
        <v>78</v>
      </c>
    </row>
    <row r="133" spans="1:4" x14ac:dyDescent="0.25">
      <c r="A133" t="s">
        <v>32</v>
      </c>
      <c r="B133" t="s">
        <v>101</v>
      </c>
      <c r="C133" t="str">
        <f t="shared" si="2"/>
        <v>Gresik-Dec</v>
      </c>
      <c r="D133">
        <v>2640</v>
      </c>
    </row>
    <row r="134" spans="1:4" x14ac:dyDescent="0.25">
      <c r="A134" t="s">
        <v>33</v>
      </c>
      <c r="B134" t="s">
        <v>101</v>
      </c>
      <c r="C134" t="str">
        <f t="shared" si="2"/>
        <v>Jayapura-Dec</v>
      </c>
      <c r="D134">
        <v>41</v>
      </c>
    </row>
    <row r="135" spans="1:4" x14ac:dyDescent="0.25">
      <c r="A135" t="s">
        <v>34</v>
      </c>
      <c r="B135" t="s">
        <v>101</v>
      </c>
      <c r="C135" t="str">
        <f t="shared" si="2"/>
        <v>Kendari-Dec</v>
      </c>
      <c r="D135">
        <v>82</v>
      </c>
    </row>
    <row r="136" spans="1:4" x14ac:dyDescent="0.25">
      <c r="A136" t="s">
        <v>35</v>
      </c>
      <c r="B136" t="s">
        <v>101</v>
      </c>
      <c r="C136" t="str">
        <f t="shared" si="2"/>
        <v>Kolonodale-Dec</v>
      </c>
      <c r="D136">
        <v>4</v>
      </c>
    </row>
    <row r="137" spans="1:4" x14ac:dyDescent="0.25">
      <c r="A137" t="s">
        <v>36</v>
      </c>
      <c r="B137" t="s">
        <v>101</v>
      </c>
      <c r="C137" t="str">
        <f t="shared" si="2"/>
        <v>Kuala Tanjung-Dec</v>
      </c>
      <c r="D137">
        <v>14</v>
      </c>
    </row>
    <row r="138" spans="1:4" x14ac:dyDescent="0.25">
      <c r="A138" t="s">
        <v>37</v>
      </c>
      <c r="B138" t="s">
        <v>101</v>
      </c>
      <c r="C138" t="str">
        <f t="shared" si="2"/>
        <v>Kumai-Dec</v>
      </c>
      <c r="D138">
        <v>45</v>
      </c>
    </row>
    <row r="139" spans="1:4" x14ac:dyDescent="0.25">
      <c r="A139" t="s">
        <v>38</v>
      </c>
      <c r="B139" t="s">
        <v>101</v>
      </c>
      <c r="C139" t="str">
        <f t="shared" si="2"/>
        <v>Larantuka-Dec</v>
      </c>
      <c r="D139">
        <v>10</v>
      </c>
    </row>
    <row r="140" spans="1:4" x14ac:dyDescent="0.25">
      <c r="A140" t="s">
        <v>71</v>
      </c>
      <c r="B140" t="s">
        <v>101</v>
      </c>
      <c r="C140" t="str">
        <f t="shared" si="2"/>
        <v>Lhokseumawe-Dec</v>
      </c>
      <c r="D140">
        <v>382</v>
      </c>
    </row>
    <row r="141" spans="1:4" x14ac:dyDescent="0.25">
      <c r="A141" t="s">
        <v>39</v>
      </c>
      <c r="B141" t="s">
        <v>101</v>
      </c>
      <c r="C141" t="str">
        <f t="shared" si="2"/>
        <v>Luwuk-Dec</v>
      </c>
      <c r="D141">
        <v>56</v>
      </c>
    </row>
    <row r="142" spans="1:4" x14ac:dyDescent="0.25">
      <c r="A142" t="s">
        <v>40</v>
      </c>
      <c r="B142" t="s">
        <v>101</v>
      </c>
      <c r="C142" t="str">
        <f t="shared" si="2"/>
        <v>Manado-Dec</v>
      </c>
      <c r="D142">
        <v>2</v>
      </c>
    </row>
    <row r="143" spans="1:4" x14ac:dyDescent="0.25">
      <c r="A143" t="s">
        <v>72</v>
      </c>
      <c r="B143" t="s">
        <v>101</v>
      </c>
      <c r="C143" t="str">
        <f t="shared" si="2"/>
        <v>Maumere-Dec</v>
      </c>
      <c r="D143">
        <v>23</v>
      </c>
    </row>
    <row r="144" spans="1:4" x14ac:dyDescent="0.25">
      <c r="A144" t="s">
        <v>41</v>
      </c>
      <c r="B144" t="s">
        <v>101</v>
      </c>
      <c r="C144" t="str">
        <f t="shared" si="2"/>
        <v>Namlea-Dec</v>
      </c>
      <c r="D144">
        <v>30</v>
      </c>
    </row>
    <row r="145" spans="1:4" x14ac:dyDescent="0.25">
      <c r="A145" t="s">
        <v>73</v>
      </c>
      <c r="B145" t="s">
        <v>101</v>
      </c>
      <c r="C145" t="str">
        <f t="shared" si="2"/>
        <v>Palembang-Dec</v>
      </c>
      <c r="D145">
        <v>35</v>
      </c>
    </row>
    <row r="146" spans="1:4" x14ac:dyDescent="0.25">
      <c r="A146" t="s">
        <v>114</v>
      </c>
      <c r="B146" t="s">
        <v>101</v>
      </c>
      <c r="C146" t="str">
        <f t="shared" si="2"/>
        <v>Pangkalansusu-Dec</v>
      </c>
      <c r="D146">
        <v>0</v>
      </c>
    </row>
    <row r="147" spans="1:4" x14ac:dyDescent="0.25">
      <c r="A147" t="s">
        <v>43</v>
      </c>
      <c r="B147" t="s">
        <v>101</v>
      </c>
      <c r="C147" t="str">
        <f t="shared" si="2"/>
        <v>Panjang-Dec</v>
      </c>
      <c r="D147">
        <v>259</v>
      </c>
    </row>
    <row r="148" spans="1:4" x14ac:dyDescent="0.25">
      <c r="A148" t="s">
        <v>74</v>
      </c>
      <c r="B148" t="s">
        <v>101</v>
      </c>
      <c r="C148" t="str">
        <f t="shared" si="2"/>
        <v>Parepare-Dec</v>
      </c>
      <c r="D148">
        <v>40</v>
      </c>
    </row>
    <row r="149" spans="1:4" x14ac:dyDescent="0.25">
      <c r="A149" t="s">
        <v>47</v>
      </c>
      <c r="B149" t="s">
        <v>101</v>
      </c>
      <c r="C149" t="str">
        <f t="shared" si="2"/>
        <v>Pomalaa-Dec</v>
      </c>
      <c r="D149">
        <v>7</v>
      </c>
    </row>
    <row r="150" spans="1:4" x14ac:dyDescent="0.25">
      <c r="A150" t="s">
        <v>21</v>
      </c>
      <c r="B150" t="s">
        <v>101</v>
      </c>
      <c r="C150" t="str">
        <f t="shared" si="2"/>
        <v>Pontianak-Dec</v>
      </c>
      <c r="D150">
        <v>418</v>
      </c>
    </row>
    <row r="151" spans="1:4" x14ac:dyDescent="0.25">
      <c r="A151" t="s">
        <v>22</v>
      </c>
      <c r="B151" t="s">
        <v>101</v>
      </c>
      <c r="C151" t="str">
        <f t="shared" si="2"/>
        <v>Poso-Dec</v>
      </c>
      <c r="D151">
        <v>4</v>
      </c>
    </row>
    <row r="152" spans="1:4" x14ac:dyDescent="0.25">
      <c r="A152" t="s">
        <v>75</v>
      </c>
      <c r="B152" t="s">
        <v>101</v>
      </c>
      <c r="C152" t="str">
        <f t="shared" si="2"/>
        <v>Probolinggo-Dec</v>
      </c>
      <c r="D152">
        <v>9</v>
      </c>
    </row>
    <row r="153" spans="1:4" x14ac:dyDescent="0.25">
      <c r="A153" t="s">
        <v>82</v>
      </c>
      <c r="B153" t="s">
        <v>101</v>
      </c>
      <c r="C153" t="str">
        <f t="shared" si="2"/>
        <v>Pulau Baai-Dec</v>
      </c>
      <c r="D153">
        <v>279</v>
      </c>
    </row>
    <row r="154" spans="1:4" x14ac:dyDescent="0.25">
      <c r="A154" t="s">
        <v>96</v>
      </c>
      <c r="B154" t="s">
        <v>101</v>
      </c>
      <c r="C154" t="str">
        <f t="shared" si="2"/>
        <v>Pulau Sambu-Dec</v>
      </c>
      <c r="D154">
        <v>5883</v>
      </c>
    </row>
    <row r="155" spans="1:4" x14ac:dyDescent="0.25">
      <c r="A155" t="s">
        <v>115</v>
      </c>
      <c r="B155" t="s">
        <v>101</v>
      </c>
      <c r="C155" t="str">
        <f t="shared" si="2"/>
        <v>Raha Roadstead-Dec</v>
      </c>
      <c r="D155">
        <v>7</v>
      </c>
    </row>
    <row r="156" spans="1:4" x14ac:dyDescent="0.25">
      <c r="A156" t="s">
        <v>48</v>
      </c>
      <c r="B156" t="s">
        <v>101</v>
      </c>
      <c r="C156" t="str">
        <f t="shared" si="2"/>
        <v>Samarinda-Dec</v>
      </c>
      <c r="D156">
        <v>34</v>
      </c>
    </row>
    <row r="157" spans="1:4" x14ac:dyDescent="0.25">
      <c r="A157" t="s">
        <v>49</v>
      </c>
      <c r="B157" t="s">
        <v>101</v>
      </c>
      <c r="C157" t="str">
        <f t="shared" si="2"/>
        <v>Sampit-Dec</v>
      </c>
      <c r="D157">
        <v>6</v>
      </c>
    </row>
    <row r="158" spans="1:4" x14ac:dyDescent="0.25">
      <c r="A158" t="s">
        <v>50</v>
      </c>
      <c r="B158" t="s">
        <v>101</v>
      </c>
      <c r="C158" t="str">
        <f t="shared" si="2"/>
        <v>Saumlaki-Dec</v>
      </c>
      <c r="D158">
        <v>22</v>
      </c>
    </row>
    <row r="159" spans="1:4" x14ac:dyDescent="0.25">
      <c r="A159" t="s">
        <v>76</v>
      </c>
      <c r="B159" t="s">
        <v>101</v>
      </c>
      <c r="C159" t="str">
        <f t="shared" si="2"/>
        <v>Sekupang-Dec</v>
      </c>
      <c r="D159">
        <v>3672</v>
      </c>
    </row>
    <row r="160" spans="1:4" x14ac:dyDescent="0.25">
      <c r="A160" t="s">
        <v>51</v>
      </c>
      <c r="B160" t="s">
        <v>101</v>
      </c>
      <c r="C160" t="str">
        <f t="shared" si="2"/>
        <v>Serui-Dec</v>
      </c>
      <c r="D160">
        <v>30</v>
      </c>
    </row>
    <row r="161" spans="1:4" x14ac:dyDescent="0.25">
      <c r="A161" t="s">
        <v>52</v>
      </c>
      <c r="B161" t="s">
        <v>101</v>
      </c>
      <c r="C161" t="str">
        <f t="shared" si="2"/>
        <v>Sibolga-Dec</v>
      </c>
      <c r="D161">
        <v>52</v>
      </c>
    </row>
    <row r="162" spans="1:4" x14ac:dyDescent="0.25">
      <c r="A162" t="s">
        <v>77</v>
      </c>
      <c r="B162" t="s">
        <v>101</v>
      </c>
      <c r="C162" t="str">
        <f t="shared" si="2"/>
        <v>Sungaipakning-Dec</v>
      </c>
      <c r="D162">
        <v>71</v>
      </c>
    </row>
    <row r="163" spans="1:4" x14ac:dyDescent="0.25">
      <c r="A163" t="s">
        <v>53</v>
      </c>
      <c r="B163" t="s">
        <v>101</v>
      </c>
      <c r="C163" t="str">
        <f t="shared" si="2"/>
        <v>Tahuna-Dec</v>
      </c>
      <c r="D163">
        <v>16</v>
      </c>
    </row>
    <row r="164" spans="1:4" x14ac:dyDescent="0.25">
      <c r="A164" t="s">
        <v>54</v>
      </c>
      <c r="B164" t="s">
        <v>101</v>
      </c>
      <c r="C164" t="str">
        <f t="shared" si="2"/>
        <v>Tanjung Balai Karimun-Dec</v>
      </c>
      <c r="D164">
        <v>277</v>
      </c>
    </row>
    <row r="165" spans="1:4" x14ac:dyDescent="0.25">
      <c r="A165" t="s">
        <v>98</v>
      </c>
      <c r="B165" t="s">
        <v>101</v>
      </c>
      <c r="C165" t="str">
        <f t="shared" si="2"/>
        <v>Tanjung Benete-Dec</v>
      </c>
      <c r="D165">
        <v>15</v>
      </c>
    </row>
    <row r="166" spans="1:4" x14ac:dyDescent="0.25">
      <c r="A166" t="s">
        <v>118</v>
      </c>
      <c r="B166" t="s">
        <v>101</v>
      </c>
      <c r="C166" t="str">
        <f t="shared" si="2"/>
        <v>Tanjung Santan-Dec</v>
      </c>
      <c r="D166">
        <v>14</v>
      </c>
    </row>
    <row r="167" spans="1:4" x14ac:dyDescent="0.25">
      <c r="A167" t="s">
        <v>116</v>
      </c>
      <c r="B167" t="s">
        <v>101</v>
      </c>
      <c r="C167" t="str">
        <f t="shared" si="2"/>
        <v>Tanjungpandan-Dec</v>
      </c>
      <c r="D167">
        <v>1</v>
      </c>
    </row>
    <row r="168" spans="1:4" x14ac:dyDescent="0.25">
      <c r="A168" t="s">
        <v>117</v>
      </c>
      <c r="B168" t="s">
        <v>101</v>
      </c>
      <c r="C168" t="str">
        <f t="shared" si="2"/>
        <v>Tanjungredeb-Dec</v>
      </c>
      <c r="D168">
        <v>27</v>
      </c>
    </row>
    <row r="169" spans="1:4" x14ac:dyDescent="0.25">
      <c r="A169" t="s">
        <v>17</v>
      </c>
      <c r="B169" t="s">
        <v>101</v>
      </c>
      <c r="C169" t="str">
        <f t="shared" si="2"/>
        <v>Teluk Bayur-Dec</v>
      </c>
      <c r="D169">
        <v>122</v>
      </c>
    </row>
    <row r="170" spans="1:4" x14ac:dyDescent="0.25">
      <c r="A170" t="s">
        <v>78</v>
      </c>
      <c r="B170" t="s">
        <v>101</v>
      </c>
      <c r="C170" t="str">
        <f t="shared" si="2"/>
        <v>Ternate-Dec</v>
      </c>
      <c r="D170">
        <v>398</v>
      </c>
    </row>
    <row r="171" spans="1:4" x14ac:dyDescent="0.25">
      <c r="A171" t="s">
        <v>97</v>
      </c>
      <c r="B171" t="s">
        <v>101</v>
      </c>
      <c r="C171" t="str">
        <f t="shared" si="2"/>
        <v>Tg. Sorong-Dec</v>
      </c>
      <c r="D171">
        <v>168</v>
      </c>
    </row>
    <row r="172" spans="1:4" x14ac:dyDescent="0.25">
      <c r="A172" t="s">
        <v>59</v>
      </c>
      <c r="B172" t="s">
        <v>101</v>
      </c>
      <c r="C172" t="str">
        <f t="shared" si="2"/>
        <v>Waingapu-Dec</v>
      </c>
      <c r="D172">
        <v>28</v>
      </c>
    </row>
    <row r="173" spans="1:4" x14ac:dyDescent="0.25">
      <c r="A173" t="s">
        <v>62</v>
      </c>
      <c r="B173" t="s">
        <v>102</v>
      </c>
      <c r="C173" t="str">
        <f t="shared" si="2"/>
        <v>Ambon-Feb</v>
      </c>
      <c r="D173">
        <v>233</v>
      </c>
    </row>
    <row r="174" spans="1:4" x14ac:dyDescent="0.25">
      <c r="A174" t="s">
        <v>63</v>
      </c>
      <c r="B174" t="s">
        <v>102</v>
      </c>
      <c r="C174" t="str">
        <f t="shared" si="2"/>
        <v>Balikpapan-Feb</v>
      </c>
      <c r="D174">
        <v>2726</v>
      </c>
    </row>
    <row r="175" spans="1:4" x14ac:dyDescent="0.25">
      <c r="A175" t="s">
        <v>23</v>
      </c>
      <c r="B175" t="s">
        <v>102</v>
      </c>
      <c r="C175" t="str">
        <f t="shared" si="2"/>
        <v>Banjarmasin-Feb</v>
      </c>
      <c r="D175">
        <v>75</v>
      </c>
    </row>
    <row r="176" spans="1:4" x14ac:dyDescent="0.25">
      <c r="A176" t="s">
        <v>19</v>
      </c>
      <c r="B176" t="s">
        <v>102</v>
      </c>
      <c r="C176" t="str">
        <f t="shared" si="2"/>
        <v>Banten-Feb</v>
      </c>
      <c r="D176">
        <v>220</v>
      </c>
    </row>
    <row r="177" spans="1:4" x14ac:dyDescent="0.25">
      <c r="A177" t="s">
        <v>64</v>
      </c>
      <c r="B177" t="s">
        <v>102</v>
      </c>
      <c r="C177" t="str">
        <f t="shared" si="2"/>
        <v>Baubau-Feb</v>
      </c>
      <c r="D177">
        <v>62</v>
      </c>
    </row>
    <row r="178" spans="1:4" x14ac:dyDescent="0.25">
      <c r="A178" t="s">
        <v>24</v>
      </c>
      <c r="B178" t="s">
        <v>102</v>
      </c>
      <c r="C178" t="str">
        <f t="shared" si="2"/>
        <v>Belawan-Feb</v>
      </c>
      <c r="D178">
        <v>114</v>
      </c>
    </row>
    <row r="179" spans="1:4" x14ac:dyDescent="0.25">
      <c r="A179" t="s">
        <v>20</v>
      </c>
      <c r="B179" t="s">
        <v>102</v>
      </c>
      <c r="C179" t="str">
        <f t="shared" si="2"/>
        <v>Benoa-Feb</v>
      </c>
      <c r="D179">
        <v>51</v>
      </c>
    </row>
    <row r="180" spans="1:4" x14ac:dyDescent="0.25">
      <c r="A180" t="s">
        <v>26</v>
      </c>
      <c r="B180" t="s">
        <v>102</v>
      </c>
      <c r="C180" t="str">
        <f t="shared" si="2"/>
        <v>Bitung-Feb</v>
      </c>
      <c r="D180">
        <v>232</v>
      </c>
    </row>
    <row r="181" spans="1:4" x14ac:dyDescent="0.25">
      <c r="A181" t="s">
        <v>113</v>
      </c>
      <c r="B181" t="s">
        <v>102</v>
      </c>
      <c r="C181" t="str">
        <f t="shared" si="2"/>
        <v>Bontang Lng Terminal-Feb</v>
      </c>
      <c r="D181">
        <v>3</v>
      </c>
    </row>
    <row r="182" spans="1:4" x14ac:dyDescent="0.25">
      <c r="A182" t="s">
        <v>27</v>
      </c>
      <c r="B182" t="s">
        <v>102</v>
      </c>
      <c r="C182" t="str">
        <f t="shared" si="2"/>
        <v>Bula-Feb</v>
      </c>
      <c r="D182">
        <v>2</v>
      </c>
    </row>
    <row r="183" spans="1:4" x14ac:dyDescent="0.25">
      <c r="A183" t="s">
        <v>28</v>
      </c>
      <c r="B183" t="s">
        <v>102</v>
      </c>
      <c r="C183" t="str">
        <f t="shared" si="2"/>
        <v>Celukan Bawang-Feb</v>
      </c>
      <c r="D183">
        <v>19</v>
      </c>
    </row>
    <row r="184" spans="1:4" x14ac:dyDescent="0.25">
      <c r="A184" t="s">
        <v>18</v>
      </c>
      <c r="B184" t="s">
        <v>102</v>
      </c>
      <c r="C184" t="str">
        <f t="shared" si="2"/>
        <v>Cirebon-Feb</v>
      </c>
      <c r="D184">
        <v>26</v>
      </c>
    </row>
    <row r="185" spans="1:4" x14ac:dyDescent="0.25">
      <c r="A185" t="s">
        <v>29</v>
      </c>
      <c r="B185" t="s">
        <v>102</v>
      </c>
      <c r="C185" t="str">
        <f t="shared" si="2"/>
        <v>Donggala-Feb</v>
      </c>
      <c r="D185">
        <v>0</v>
      </c>
    </row>
    <row r="186" spans="1:4" x14ac:dyDescent="0.25">
      <c r="A186" t="s">
        <v>30</v>
      </c>
      <c r="B186" t="s">
        <v>102</v>
      </c>
      <c r="C186" t="str">
        <f t="shared" si="2"/>
        <v>Dumai-Feb</v>
      </c>
      <c r="D186">
        <v>272</v>
      </c>
    </row>
    <row r="187" spans="1:4" x14ac:dyDescent="0.25">
      <c r="A187" t="s">
        <v>67</v>
      </c>
      <c r="B187" t="s">
        <v>102</v>
      </c>
      <c r="C187" t="str">
        <f t="shared" si="2"/>
        <v>Ende-Feb</v>
      </c>
      <c r="D187">
        <v>15</v>
      </c>
    </row>
    <row r="188" spans="1:4" x14ac:dyDescent="0.25">
      <c r="A188" t="s">
        <v>68</v>
      </c>
      <c r="B188" t="s">
        <v>102</v>
      </c>
      <c r="C188" t="str">
        <f t="shared" si="2"/>
        <v>Fakfak-Feb</v>
      </c>
      <c r="D188">
        <v>33</v>
      </c>
    </row>
    <row r="189" spans="1:4" x14ac:dyDescent="0.25">
      <c r="A189" t="s">
        <v>31</v>
      </c>
      <c r="B189" t="s">
        <v>102</v>
      </c>
      <c r="C189" t="str">
        <f t="shared" si="2"/>
        <v>Gorontalo-Feb</v>
      </c>
      <c r="D189">
        <v>52</v>
      </c>
    </row>
    <row r="190" spans="1:4" x14ac:dyDescent="0.25">
      <c r="A190" t="s">
        <v>32</v>
      </c>
      <c r="B190" t="s">
        <v>102</v>
      </c>
      <c r="C190" t="str">
        <f t="shared" si="2"/>
        <v>Gresik-Feb</v>
      </c>
      <c r="D190">
        <v>1494</v>
      </c>
    </row>
    <row r="191" spans="1:4" x14ac:dyDescent="0.25">
      <c r="A191" t="s">
        <v>33</v>
      </c>
      <c r="B191" t="s">
        <v>102</v>
      </c>
      <c r="C191" t="str">
        <f t="shared" si="2"/>
        <v>Jayapura-Feb</v>
      </c>
      <c r="D191">
        <v>31</v>
      </c>
    </row>
    <row r="192" spans="1:4" x14ac:dyDescent="0.25">
      <c r="A192" t="s">
        <v>34</v>
      </c>
      <c r="B192" t="s">
        <v>102</v>
      </c>
      <c r="C192" t="str">
        <f t="shared" si="2"/>
        <v>Kendari-Feb</v>
      </c>
      <c r="D192">
        <v>94</v>
      </c>
    </row>
    <row r="193" spans="1:4" x14ac:dyDescent="0.25">
      <c r="A193" t="s">
        <v>35</v>
      </c>
      <c r="B193" t="s">
        <v>102</v>
      </c>
      <c r="C193" t="str">
        <f t="shared" si="2"/>
        <v>Kolonodale-Feb</v>
      </c>
      <c r="D193">
        <v>3</v>
      </c>
    </row>
    <row r="194" spans="1:4" x14ac:dyDescent="0.25">
      <c r="A194" t="s">
        <v>36</v>
      </c>
      <c r="B194" t="s">
        <v>102</v>
      </c>
      <c r="C194" t="str">
        <f t="shared" si="2"/>
        <v>Kuala Tanjung-Feb</v>
      </c>
      <c r="D194">
        <v>12</v>
      </c>
    </row>
    <row r="195" spans="1:4" x14ac:dyDescent="0.25">
      <c r="A195" t="s">
        <v>37</v>
      </c>
      <c r="B195" t="s">
        <v>102</v>
      </c>
      <c r="C195" t="str">
        <f t="shared" ref="C195:C258" si="3">_xlfn.CONCAT(TRIM(A195),"-",TRIM(B195))</f>
        <v>Kumai-Feb</v>
      </c>
      <c r="D195">
        <v>26</v>
      </c>
    </row>
    <row r="196" spans="1:4" x14ac:dyDescent="0.25">
      <c r="A196" t="s">
        <v>38</v>
      </c>
      <c r="B196" t="s">
        <v>102</v>
      </c>
      <c r="C196" t="str">
        <f t="shared" si="3"/>
        <v>Larantuka-Feb</v>
      </c>
      <c r="D196">
        <v>3</v>
      </c>
    </row>
    <row r="197" spans="1:4" x14ac:dyDescent="0.25">
      <c r="A197" t="s">
        <v>71</v>
      </c>
      <c r="B197" t="s">
        <v>102</v>
      </c>
      <c r="C197" t="str">
        <f t="shared" si="3"/>
        <v>Lhokseumawe-Feb</v>
      </c>
      <c r="D197">
        <v>74</v>
      </c>
    </row>
    <row r="198" spans="1:4" x14ac:dyDescent="0.25">
      <c r="A198" t="s">
        <v>39</v>
      </c>
      <c r="B198" t="s">
        <v>102</v>
      </c>
      <c r="C198" t="str">
        <f t="shared" si="3"/>
        <v>Luwuk-Feb</v>
      </c>
      <c r="D198">
        <v>36</v>
      </c>
    </row>
    <row r="199" spans="1:4" x14ac:dyDescent="0.25">
      <c r="A199" t="s">
        <v>40</v>
      </c>
      <c r="B199" t="s">
        <v>102</v>
      </c>
      <c r="C199" t="str">
        <f t="shared" si="3"/>
        <v>Manado-Feb</v>
      </c>
      <c r="D199">
        <v>0</v>
      </c>
    </row>
    <row r="200" spans="1:4" x14ac:dyDescent="0.25">
      <c r="A200" t="s">
        <v>72</v>
      </c>
      <c r="B200" t="s">
        <v>102</v>
      </c>
      <c r="C200" t="str">
        <f t="shared" si="3"/>
        <v>Maumere-Feb</v>
      </c>
      <c r="D200">
        <v>15</v>
      </c>
    </row>
    <row r="201" spans="1:4" x14ac:dyDescent="0.25">
      <c r="A201" t="s">
        <v>41</v>
      </c>
      <c r="B201" t="s">
        <v>102</v>
      </c>
      <c r="C201" t="str">
        <f t="shared" si="3"/>
        <v>Namlea-Feb</v>
      </c>
      <c r="D201">
        <v>30</v>
      </c>
    </row>
    <row r="202" spans="1:4" x14ac:dyDescent="0.25">
      <c r="A202" t="s">
        <v>73</v>
      </c>
      <c r="B202" t="s">
        <v>102</v>
      </c>
      <c r="C202" t="str">
        <f t="shared" si="3"/>
        <v>Palembang-Feb</v>
      </c>
      <c r="D202">
        <v>53</v>
      </c>
    </row>
    <row r="203" spans="1:4" x14ac:dyDescent="0.25">
      <c r="A203" t="s">
        <v>114</v>
      </c>
      <c r="B203" t="s">
        <v>102</v>
      </c>
      <c r="C203" t="str">
        <f t="shared" si="3"/>
        <v>Pangkalansusu-Feb</v>
      </c>
      <c r="D203">
        <v>1</v>
      </c>
    </row>
    <row r="204" spans="1:4" x14ac:dyDescent="0.25">
      <c r="A204" t="s">
        <v>43</v>
      </c>
      <c r="B204" t="s">
        <v>102</v>
      </c>
      <c r="C204" t="str">
        <f t="shared" si="3"/>
        <v>Panjang-Feb</v>
      </c>
      <c r="D204">
        <v>270</v>
      </c>
    </row>
    <row r="205" spans="1:4" x14ac:dyDescent="0.25">
      <c r="A205" t="s">
        <v>74</v>
      </c>
      <c r="B205" t="s">
        <v>102</v>
      </c>
      <c r="C205" t="str">
        <f t="shared" si="3"/>
        <v>Parepare-Feb</v>
      </c>
      <c r="D205">
        <v>66</v>
      </c>
    </row>
    <row r="206" spans="1:4" x14ac:dyDescent="0.25">
      <c r="A206" t="s">
        <v>47</v>
      </c>
      <c r="B206" t="s">
        <v>102</v>
      </c>
      <c r="C206" t="str">
        <f t="shared" si="3"/>
        <v>Pomalaa-Feb</v>
      </c>
      <c r="D206">
        <v>3</v>
      </c>
    </row>
    <row r="207" spans="1:4" x14ac:dyDescent="0.25">
      <c r="A207" t="s">
        <v>21</v>
      </c>
      <c r="B207" t="s">
        <v>102</v>
      </c>
      <c r="C207" t="str">
        <f t="shared" si="3"/>
        <v>Pontianak-Feb</v>
      </c>
      <c r="D207">
        <v>447</v>
      </c>
    </row>
    <row r="208" spans="1:4" x14ac:dyDescent="0.25">
      <c r="A208" t="s">
        <v>22</v>
      </c>
      <c r="B208" t="s">
        <v>102</v>
      </c>
      <c r="C208" t="str">
        <f t="shared" si="3"/>
        <v>Poso-Feb</v>
      </c>
      <c r="D208">
        <v>1</v>
      </c>
    </row>
    <row r="209" spans="1:4" x14ac:dyDescent="0.25">
      <c r="A209" t="s">
        <v>75</v>
      </c>
      <c r="B209" t="s">
        <v>102</v>
      </c>
      <c r="C209" t="str">
        <f t="shared" si="3"/>
        <v>Probolinggo-Feb</v>
      </c>
      <c r="D209">
        <v>8</v>
      </c>
    </row>
    <row r="210" spans="1:4" x14ac:dyDescent="0.25">
      <c r="A210" t="s">
        <v>82</v>
      </c>
      <c r="B210" t="s">
        <v>102</v>
      </c>
      <c r="C210" t="str">
        <f t="shared" si="3"/>
        <v>Pulau Baai-Feb</v>
      </c>
      <c r="D210">
        <v>103</v>
      </c>
    </row>
    <row r="211" spans="1:4" x14ac:dyDescent="0.25">
      <c r="A211" t="s">
        <v>96</v>
      </c>
      <c r="B211" t="s">
        <v>102</v>
      </c>
      <c r="C211" t="str">
        <f t="shared" si="3"/>
        <v>Pulau Sambu-Feb</v>
      </c>
      <c r="D211">
        <v>7890</v>
      </c>
    </row>
    <row r="212" spans="1:4" x14ac:dyDescent="0.25">
      <c r="A212" t="s">
        <v>115</v>
      </c>
      <c r="B212" t="s">
        <v>102</v>
      </c>
      <c r="C212" t="str">
        <f t="shared" si="3"/>
        <v>Raha Roadstead-Feb</v>
      </c>
      <c r="D212">
        <v>3</v>
      </c>
    </row>
    <row r="213" spans="1:4" x14ac:dyDescent="0.25">
      <c r="A213" t="s">
        <v>48</v>
      </c>
      <c r="B213" t="s">
        <v>102</v>
      </c>
      <c r="C213" t="str">
        <f t="shared" si="3"/>
        <v>Samarinda-Feb</v>
      </c>
      <c r="D213">
        <v>40</v>
      </c>
    </row>
    <row r="214" spans="1:4" x14ac:dyDescent="0.25">
      <c r="A214" t="s">
        <v>49</v>
      </c>
      <c r="B214" t="s">
        <v>102</v>
      </c>
      <c r="C214" t="str">
        <f t="shared" si="3"/>
        <v>Sampit-Feb</v>
      </c>
      <c r="D214">
        <v>8</v>
      </c>
    </row>
    <row r="215" spans="1:4" x14ac:dyDescent="0.25">
      <c r="A215" t="s">
        <v>50</v>
      </c>
      <c r="B215" t="s">
        <v>102</v>
      </c>
      <c r="C215" t="str">
        <f t="shared" si="3"/>
        <v>Saumlaki-Feb</v>
      </c>
      <c r="D215">
        <v>20</v>
      </c>
    </row>
    <row r="216" spans="1:4" x14ac:dyDescent="0.25">
      <c r="A216" t="s">
        <v>76</v>
      </c>
      <c r="B216" t="s">
        <v>102</v>
      </c>
      <c r="C216" t="str">
        <f t="shared" si="3"/>
        <v>Sekupang-Feb</v>
      </c>
      <c r="D216">
        <v>5874</v>
      </c>
    </row>
    <row r="217" spans="1:4" x14ac:dyDescent="0.25">
      <c r="A217" t="s">
        <v>51</v>
      </c>
      <c r="B217" t="s">
        <v>102</v>
      </c>
      <c r="C217" t="str">
        <f t="shared" si="3"/>
        <v>Serui-Feb</v>
      </c>
      <c r="D217">
        <v>22</v>
      </c>
    </row>
    <row r="218" spans="1:4" x14ac:dyDescent="0.25">
      <c r="A218" t="s">
        <v>52</v>
      </c>
      <c r="B218" t="s">
        <v>102</v>
      </c>
      <c r="C218" t="str">
        <f t="shared" si="3"/>
        <v>Sibolga-Feb</v>
      </c>
      <c r="D218">
        <v>60</v>
      </c>
    </row>
    <row r="219" spans="1:4" x14ac:dyDescent="0.25">
      <c r="A219" t="s">
        <v>77</v>
      </c>
      <c r="B219" t="s">
        <v>102</v>
      </c>
      <c r="C219" t="str">
        <f t="shared" si="3"/>
        <v>Sungaipakning-Feb</v>
      </c>
      <c r="D219">
        <v>50</v>
      </c>
    </row>
    <row r="220" spans="1:4" x14ac:dyDescent="0.25">
      <c r="A220" t="s">
        <v>53</v>
      </c>
      <c r="B220" t="s">
        <v>102</v>
      </c>
      <c r="C220" t="str">
        <f t="shared" si="3"/>
        <v>Tahuna-Feb</v>
      </c>
      <c r="D220">
        <v>14</v>
      </c>
    </row>
    <row r="221" spans="1:4" x14ac:dyDescent="0.25">
      <c r="A221" t="s">
        <v>54</v>
      </c>
      <c r="B221" t="s">
        <v>102</v>
      </c>
      <c r="C221" t="str">
        <f t="shared" si="3"/>
        <v>Tanjung Balai Karimun-Feb</v>
      </c>
      <c r="D221">
        <v>108</v>
      </c>
    </row>
    <row r="222" spans="1:4" x14ac:dyDescent="0.25">
      <c r="A222" t="s">
        <v>98</v>
      </c>
      <c r="B222" t="s">
        <v>102</v>
      </c>
      <c r="C222" t="str">
        <f t="shared" si="3"/>
        <v>Tanjung Benete-Feb</v>
      </c>
      <c r="D222">
        <v>17</v>
      </c>
    </row>
    <row r="223" spans="1:4" x14ac:dyDescent="0.25">
      <c r="A223" t="s">
        <v>118</v>
      </c>
      <c r="B223" t="s">
        <v>102</v>
      </c>
      <c r="C223" t="str">
        <f t="shared" si="3"/>
        <v>Tanjung Santan-Feb</v>
      </c>
      <c r="D223">
        <v>0</v>
      </c>
    </row>
    <row r="224" spans="1:4" x14ac:dyDescent="0.25">
      <c r="A224" t="s">
        <v>116</v>
      </c>
      <c r="B224" t="s">
        <v>102</v>
      </c>
      <c r="C224" t="str">
        <f t="shared" si="3"/>
        <v>Tanjungpandan-Feb</v>
      </c>
      <c r="D224">
        <v>0</v>
      </c>
    </row>
    <row r="225" spans="1:4" x14ac:dyDescent="0.25">
      <c r="A225" t="s">
        <v>117</v>
      </c>
      <c r="B225" t="s">
        <v>102</v>
      </c>
      <c r="C225" t="str">
        <f t="shared" si="3"/>
        <v>Tanjungredeb-Feb</v>
      </c>
      <c r="D225">
        <v>15</v>
      </c>
    </row>
    <row r="226" spans="1:4" x14ac:dyDescent="0.25">
      <c r="A226" t="s">
        <v>17</v>
      </c>
      <c r="B226" t="s">
        <v>102</v>
      </c>
      <c r="C226" t="str">
        <f t="shared" si="3"/>
        <v>Teluk Bayur-Feb</v>
      </c>
      <c r="D226">
        <v>120</v>
      </c>
    </row>
    <row r="227" spans="1:4" x14ac:dyDescent="0.25">
      <c r="A227" t="s">
        <v>78</v>
      </c>
      <c r="B227" t="s">
        <v>102</v>
      </c>
      <c r="C227" t="str">
        <f t="shared" si="3"/>
        <v>Ternate-Feb</v>
      </c>
      <c r="D227">
        <v>332</v>
      </c>
    </row>
    <row r="228" spans="1:4" x14ac:dyDescent="0.25">
      <c r="A228" t="s">
        <v>97</v>
      </c>
      <c r="B228" t="s">
        <v>102</v>
      </c>
      <c r="C228" t="str">
        <f t="shared" si="3"/>
        <v>Tg. Sorong-Feb</v>
      </c>
      <c r="D228">
        <v>136</v>
      </c>
    </row>
    <row r="229" spans="1:4" x14ac:dyDescent="0.25">
      <c r="A229" t="s">
        <v>59</v>
      </c>
      <c r="B229" t="s">
        <v>102</v>
      </c>
      <c r="C229" t="str">
        <f t="shared" si="3"/>
        <v>Waingapu-Feb</v>
      </c>
      <c r="D229">
        <v>14</v>
      </c>
    </row>
    <row r="230" spans="1:4" x14ac:dyDescent="0.25">
      <c r="A230" t="s">
        <v>62</v>
      </c>
      <c r="B230" t="s">
        <v>110</v>
      </c>
      <c r="C230" t="str">
        <f t="shared" si="3"/>
        <v>Ambon-Jan</v>
      </c>
      <c r="D230">
        <v>310</v>
      </c>
    </row>
    <row r="231" spans="1:4" x14ac:dyDescent="0.25">
      <c r="A231" t="s">
        <v>63</v>
      </c>
      <c r="B231" t="s">
        <v>110</v>
      </c>
      <c r="C231" t="str">
        <f t="shared" si="3"/>
        <v>Balikpapan-Jan</v>
      </c>
      <c r="D231">
        <v>2604</v>
      </c>
    </row>
    <row r="232" spans="1:4" x14ac:dyDescent="0.25">
      <c r="A232" t="s">
        <v>23</v>
      </c>
      <c r="B232" t="s">
        <v>110</v>
      </c>
      <c r="C232" t="str">
        <f t="shared" si="3"/>
        <v>Banjarmasin-Jan</v>
      </c>
      <c r="D232">
        <v>50</v>
      </c>
    </row>
    <row r="233" spans="1:4" x14ac:dyDescent="0.25">
      <c r="A233" t="s">
        <v>19</v>
      </c>
      <c r="B233" t="s">
        <v>110</v>
      </c>
      <c r="C233" t="str">
        <f t="shared" si="3"/>
        <v>Banten-Jan</v>
      </c>
      <c r="D233">
        <v>207</v>
      </c>
    </row>
    <row r="234" spans="1:4" x14ac:dyDescent="0.25">
      <c r="A234" t="s">
        <v>64</v>
      </c>
      <c r="B234" t="s">
        <v>110</v>
      </c>
      <c r="C234" t="str">
        <f t="shared" si="3"/>
        <v>Baubau-Jan</v>
      </c>
      <c r="D234">
        <v>66</v>
      </c>
    </row>
    <row r="235" spans="1:4" x14ac:dyDescent="0.25">
      <c r="A235" t="s">
        <v>24</v>
      </c>
      <c r="B235" t="s">
        <v>110</v>
      </c>
      <c r="C235" t="str">
        <f t="shared" si="3"/>
        <v>Belawan-Jan</v>
      </c>
      <c r="D235">
        <v>95</v>
      </c>
    </row>
    <row r="236" spans="1:4" x14ac:dyDescent="0.25">
      <c r="A236" t="s">
        <v>20</v>
      </c>
      <c r="B236" t="s">
        <v>110</v>
      </c>
      <c r="C236" t="str">
        <f t="shared" si="3"/>
        <v>Benoa-Jan</v>
      </c>
      <c r="D236">
        <v>66</v>
      </c>
    </row>
    <row r="237" spans="1:4" x14ac:dyDescent="0.25">
      <c r="A237" t="s">
        <v>26</v>
      </c>
      <c r="B237" t="s">
        <v>110</v>
      </c>
      <c r="C237" t="str">
        <f t="shared" si="3"/>
        <v>Bitung-Jan</v>
      </c>
      <c r="D237">
        <v>147</v>
      </c>
    </row>
    <row r="238" spans="1:4" x14ac:dyDescent="0.25">
      <c r="A238" t="s">
        <v>113</v>
      </c>
      <c r="B238" t="s">
        <v>110</v>
      </c>
      <c r="C238" t="str">
        <f t="shared" si="3"/>
        <v>Bontang Lng Terminal-Jan</v>
      </c>
      <c r="D238">
        <v>4</v>
      </c>
    </row>
    <row r="239" spans="1:4" x14ac:dyDescent="0.25">
      <c r="A239" t="s">
        <v>27</v>
      </c>
      <c r="B239" t="s">
        <v>110</v>
      </c>
      <c r="C239" t="str">
        <f t="shared" si="3"/>
        <v>Bula-Jan</v>
      </c>
      <c r="D239">
        <v>3</v>
      </c>
    </row>
    <row r="240" spans="1:4" x14ac:dyDescent="0.25">
      <c r="A240" t="s">
        <v>28</v>
      </c>
      <c r="B240" t="s">
        <v>110</v>
      </c>
      <c r="C240" t="str">
        <f t="shared" si="3"/>
        <v>Celukan Bawang-Jan</v>
      </c>
      <c r="D240">
        <v>15</v>
      </c>
    </row>
    <row r="241" spans="1:4" x14ac:dyDescent="0.25">
      <c r="A241" t="s">
        <v>18</v>
      </c>
      <c r="B241" t="s">
        <v>110</v>
      </c>
      <c r="C241" t="str">
        <f t="shared" si="3"/>
        <v>Cirebon-Jan</v>
      </c>
      <c r="D241">
        <v>26</v>
      </c>
    </row>
    <row r="242" spans="1:4" x14ac:dyDescent="0.25">
      <c r="A242" t="s">
        <v>29</v>
      </c>
      <c r="B242" t="s">
        <v>110</v>
      </c>
      <c r="C242" t="str">
        <f t="shared" si="3"/>
        <v>Donggala-Jan</v>
      </c>
      <c r="D242">
        <v>0</v>
      </c>
    </row>
    <row r="243" spans="1:4" x14ac:dyDescent="0.25">
      <c r="A243" t="s">
        <v>30</v>
      </c>
      <c r="B243" t="s">
        <v>110</v>
      </c>
      <c r="C243" t="str">
        <f t="shared" si="3"/>
        <v>Dumai-Jan</v>
      </c>
      <c r="D243">
        <v>239</v>
      </c>
    </row>
    <row r="244" spans="1:4" x14ac:dyDescent="0.25">
      <c r="A244" t="s">
        <v>67</v>
      </c>
      <c r="B244" t="s">
        <v>110</v>
      </c>
      <c r="C244" t="str">
        <f t="shared" si="3"/>
        <v>Ende-Jan</v>
      </c>
      <c r="D244">
        <v>17</v>
      </c>
    </row>
    <row r="245" spans="1:4" x14ac:dyDescent="0.25">
      <c r="A245" t="s">
        <v>68</v>
      </c>
      <c r="B245" t="s">
        <v>110</v>
      </c>
      <c r="C245" t="str">
        <f t="shared" si="3"/>
        <v>Fakfak-Jan</v>
      </c>
      <c r="D245">
        <v>34</v>
      </c>
    </row>
    <row r="246" spans="1:4" x14ac:dyDescent="0.25">
      <c r="A246" t="s">
        <v>31</v>
      </c>
      <c r="B246" t="s">
        <v>110</v>
      </c>
      <c r="C246" t="str">
        <f t="shared" si="3"/>
        <v>Gorontalo-Jan</v>
      </c>
      <c r="D246">
        <v>46</v>
      </c>
    </row>
    <row r="247" spans="1:4" x14ac:dyDescent="0.25">
      <c r="A247" t="s">
        <v>32</v>
      </c>
      <c r="B247" t="s">
        <v>110</v>
      </c>
      <c r="C247" t="str">
        <f t="shared" si="3"/>
        <v>Gresik-Jan</v>
      </c>
      <c r="D247">
        <v>1306</v>
      </c>
    </row>
    <row r="248" spans="1:4" x14ac:dyDescent="0.25">
      <c r="A248" t="s">
        <v>33</v>
      </c>
      <c r="B248" t="s">
        <v>110</v>
      </c>
      <c r="C248" t="str">
        <f t="shared" si="3"/>
        <v>Jayapura-Jan</v>
      </c>
      <c r="D248">
        <v>36</v>
      </c>
    </row>
    <row r="249" spans="1:4" x14ac:dyDescent="0.25">
      <c r="A249" t="s">
        <v>34</v>
      </c>
      <c r="B249" t="s">
        <v>110</v>
      </c>
      <c r="C249" t="str">
        <f t="shared" si="3"/>
        <v>Kendari-Jan</v>
      </c>
      <c r="D249">
        <v>82</v>
      </c>
    </row>
    <row r="250" spans="1:4" x14ac:dyDescent="0.25">
      <c r="A250" t="s">
        <v>35</v>
      </c>
      <c r="B250" t="s">
        <v>110</v>
      </c>
      <c r="C250" t="str">
        <f t="shared" si="3"/>
        <v>Kolonodale-Jan</v>
      </c>
      <c r="D250">
        <v>3</v>
      </c>
    </row>
    <row r="251" spans="1:4" x14ac:dyDescent="0.25">
      <c r="A251" t="s">
        <v>36</v>
      </c>
      <c r="B251" t="s">
        <v>110</v>
      </c>
      <c r="C251" t="str">
        <f t="shared" si="3"/>
        <v>Kuala Tanjung-Jan</v>
      </c>
      <c r="D251">
        <v>16</v>
      </c>
    </row>
    <row r="252" spans="1:4" x14ac:dyDescent="0.25">
      <c r="A252" t="s">
        <v>37</v>
      </c>
      <c r="B252" t="s">
        <v>110</v>
      </c>
      <c r="C252" t="str">
        <f t="shared" si="3"/>
        <v>Kumai-Jan</v>
      </c>
      <c r="D252">
        <v>29</v>
      </c>
    </row>
    <row r="253" spans="1:4" x14ac:dyDescent="0.25">
      <c r="A253" t="s">
        <v>38</v>
      </c>
      <c r="B253" t="s">
        <v>110</v>
      </c>
      <c r="C253" t="str">
        <f t="shared" si="3"/>
        <v>Larantuka-Jan</v>
      </c>
      <c r="D253">
        <v>11</v>
      </c>
    </row>
    <row r="254" spans="1:4" x14ac:dyDescent="0.25">
      <c r="A254" t="s">
        <v>71</v>
      </c>
      <c r="B254" t="s">
        <v>110</v>
      </c>
      <c r="C254" t="str">
        <f t="shared" si="3"/>
        <v>Lhokseumawe-Jan</v>
      </c>
      <c r="D254">
        <v>321</v>
      </c>
    </row>
    <row r="255" spans="1:4" x14ac:dyDescent="0.25">
      <c r="A255" t="s">
        <v>39</v>
      </c>
      <c r="B255" t="s">
        <v>110</v>
      </c>
      <c r="C255" t="str">
        <f t="shared" si="3"/>
        <v>Luwuk-Jan</v>
      </c>
      <c r="D255">
        <v>47</v>
      </c>
    </row>
    <row r="256" spans="1:4" x14ac:dyDescent="0.25">
      <c r="A256" t="s">
        <v>40</v>
      </c>
      <c r="B256" t="s">
        <v>110</v>
      </c>
      <c r="C256" t="str">
        <f t="shared" si="3"/>
        <v>Manado-Jan</v>
      </c>
      <c r="D256">
        <v>1</v>
      </c>
    </row>
    <row r="257" spans="1:4" x14ac:dyDescent="0.25">
      <c r="A257" t="s">
        <v>72</v>
      </c>
      <c r="B257" t="s">
        <v>110</v>
      </c>
      <c r="C257" t="str">
        <f t="shared" si="3"/>
        <v>Maumere-Jan</v>
      </c>
      <c r="D257">
        <v>19</v>
      </c>
    </row>
    <row r="258" spans="1:4" x14ac:dyDescent="0.25">
      <c r="A258" t="s">
        <v>41</v>
      </c>
      <c r="B258" t="s">
        <v>110</v>
      </c>
      <c r="C258" t="str">
        <f t="shared" si="3"/>
        <v>Namlea-Jan</v>
      </c>
      <c r="D258">
        <v>34</v>
      </c>
    </row>
    <row r="259" spans="1:4" x14ac:dyDescent="0.25">
      <c r="A259" t="s">
        <v>73</v>
      </c>
      <c r="B259" t="s">
        <v>110</v>
      </c>
      <c r="C259" t="str">
        <f t="shared" ref="C259:C322" si="4">_xlfn.CONCAT(TRIM(A259),"-",TRIM(B259))</f>
        <v>Palembang-Jan</v>
      </c>
      <c r="D259">
        <v>39</v>
      </c>
    </row>
    <row r="260" spans="1:4" x14ac:dyDescent="0.25">
      <c r="A260" t="s">
        <v>114</v>
      </c>
      <c r="B260" t="s">
        <v>110</v>
      </c>
      <c r="C260" t="str">
        <f t="shared" si="4"/>
        <v>Pangkalansusu-Jan</v>
      </c>
      <c r="D260">
        <v>0</v>
      </c>
    </row>
    <row r="261" spans="1:4" x14ac:dyDescent="0.25">
      <c r="A261" t="s">
        <v>43</v>
      </c>
      <c r="B261" t="s">
        <v>110</v>
      </c>
      <c r="C261" t="str">
        <f t="shared" si="4"/>
        <v>Panjang-Jan</v>
      </c>
      <c r="D261">
        <v>234</v>
      </c>
    </row>
    <row r="262" spans="1:4" x14ac:dyDescent="0.25">
      <c r="A262" t="s">
        <v>74</v>
      </c>
      <c r="B262" t="s">
        <v>110</v>
      </c>
      <c r="C262" t="str">
        <f t="shared" si="4"/>
        <v>Parepare-Jan</v>
      </c>
      <c r="D262">
        <v>103</v>
      </c>
    </row>
    <row r="263" spans="1:4" x14ac:dyDescent="0.25">
      <c r="A263" t="s">
        <v>47</v>
      </c>
      <c r="B263" t="s">
        <v>110</v>
      </c>
      <c r="C263" t="str">
        <f t="shared" si="4"/>
        <v>Pomalaa-Jan</v>
      </c>
      <c r="D263">
        <v>5</v>
      </c>
    </row>
    <row r="264" spans="1:4" x14ac:dyDescent="0.25">
      <c r="A264" t="s">
        <v>21</v>
      </c>
      <c r="B264" t="s">
        <v>110</v>
      </c>
      <c r="C264" t="str">
        <f t="shared" si="4"/>
        <v>Pontianak-Jan</v>
      </c>
      <c r="D264">
        <v>195</v>
      </c>
    </row>
    <row r="265" spans="1:4" x14ac:dyDescent="0.25">
      <c r="A265" t="s">
        <v>22</v>
      </c>
      <c r="B265" t="s">
        <v>110</v>
      </c>
      <c r="C265" t="str">
        <f t="shared" si="4"/>
        <v>Poso-Jan</v>
      </c>
      <c r="D265">
        <v>0</v>
      </c>
    </row>
    <row r="266" spans="1:4" x14ac:dyDescent="0.25">
      <c r="A266" t="s">
        <v>75</v>
      </c>
      <c r="B266" t="s">
        <v>110</v>
      </c>
      <c r="C266" t="str">
        <f t="shared" si="4"/>
        <v>Probolinggo-Jan</v>
      </c>
      <c r="D266">
        <v>5</v>
      </c>
    </row>
    <row r="267" spans="1:4" x14ac:dyDescent="0.25">
      <c r="A267" t="s">
        <v>82</v>
      </c>
      <c r="B267" t="s">
        <v>110</v>
      </c>
      <c r="C267" t="str">
        <f t="shared" si="4"/>
        <v>Pulau Baai-Jan</v>
      </c>
      <c r="D267">
        <v>79</v>
      </c>
    </row>
    <row r="268" spans="1:4" x14ac:dyDescent="0.25">
      <c r="A268" t="s">
        <v>96</v>
      </c>
      <c r="B268" t="s">
        <v>110</v>
      </c>
      <c r="C268" t="str">
        <f t="shared" si="4"/>
        <v>Pulau Sambu-Jan</v>
      </c>
      <c r="D268">
        <v>11994</v>
      </c>
    </row>
    <row r="269" spans="1:4" x14ac:dyDescent="0.25">
      <c r="A269" t="s">
        <v>115</v>
      </c>
      <c r="B269" t="s">
        <v>110</v>
      </c>
      <c r="C269" t="str">
        <f t="shared" si="4"/>
        <v>Raha Roadstead-Jan</v>
      </c>
      <c r="D269">
        <v>2</v>
      </c>
    </row>
    <row r="270" spans="1:4" x14ac:dyDescent="0.25">
      <c r="A270" t="s">
        <v>48</v>
      </c>
      <c r="B270" t="s">
        <v>110</v>
      </c>
      <c r="C270" t="str">
        <f t="shared" si="4"/>
        <v>Samarinda-Jan</v>
      </c>
      <c r="D270">
        <v>33</v>
      </c>
    </row>
    <row r="271" spans="1:4" x14ac:dyDescent="0.25">
      <c r="A271" t="s">
        <v>49</v>
      </c>
      <c r="B271" t="s">
        <v>110</v>
      </c>
      <c r="C271" t="str">
        <f t="shared" si="4"/>
        <v>Sampit-Jan</v>
      </c>
      <c r="D271">
        <v>8</v>
      </c>
    </row>
    <row r="272" spans="1:4" x14ac:dyDescent="0.25">
      <c r="A272" t="s">
        <v>50</v>
      </c>
      <c r="B272" t="s">
        <v>110</v>
      </c>
      <c r="C272" t="str">
        <f t="shared" si="4"/>
        <v>Saumlaki-Jan</v>
      </c>
      <c r="D272">
        <v>18</v>
      </c>
    </row>
    <row r="273" spans="1:4" x14ac:dyDescent="0.25">
      <c r="A273" t="s">
        <v>76</v>
      </c>
      <c r="B273" t="s">
        <v>110</v>
      </c>
      <c r="C273" t="str">
        <f t="shared" si="4"/>
        <v>Sekupang-Jan</v>
      </c>
      <c r="D273">
        <v>10448</v>
      </c>
    </row>
    <row r="274" spans="1:4" x14ac:dyDescent="0.25">
      <c r="A274" t="s">
        <v>51</v>
      </c>
      <c r="B274" t="s">
        <v>110</v>
      </c>
      <c r="C274" t="str">
        <f t="shared" si="4"/>
        <v>Serui-Jan</v>
      </c>
      <c r="D274">
        <v>20</v>
      </c>
    </row>
    <row r="275" spans="1:4" x14ac:dyDescent="0.25">
      <c r="A275" t="s">
        <v>52</v>
      </c>
      <c r="B275" t="s">
        <v>110</v>
      </c>
      <c r="C275" t="str">
        <f t="shared" si="4"/>
        <v>Sibolga-Jan</v>
      </c>
      <c r="D275">
        <v>40</v>
      </c>
    </row>
    <row r="276" spans="1:4" x14ac:dyDescent="0.25">
      <c r="A276" t="s">
        <v>77</v>
      </c>
      <c r="B276" t="s">
        <v>110</v>
      </c>
      <c r="C276" t="str">
        <f t="shared" si="4"/>
        <v>Sungaipakning-Jan</v>
      </c>
      <c r="D276">
        <v>67</v>
      </c>
    </row>
    <row r="277" spans="1:4" x14ac:dyDescent="0.25">
      <c r="A277" t="s">
        <v>53</v>
      </c>
      <c r="B277" t="s">
        <v>110</v>
      </c>
      <c r="C277" t="str">
        <f t="shared" si="4"/>
        <v>Tahuna-Jan</v>
      </c>
      <c r="D277">
        <v>14</v>
      </c>
    </row>
    <row r="278" spans="1:4" x14ac:dyDescent="0.25">
      <c r="A278" t="s">
        <v>54</v>
      </c>
      <c r="B278" t="s">
        <v>110</v>
      </c>
      <c r="C278" t="str">
        <f t="shared" si="4"/>
        <v>Tanjung Balai Karimun-Jan</v>
      </c>
      <c r="D278">
        <v>142</v>
      </c>
    </row>
    <row r="279" spans="1:4" x14ac:dyDescent="0.25">
      <c r="A279" t="s">
        <v>98</v>
      </c>
      <c r="B279" t="s">
        <v>110</v>
      </c>
      <c r="C279" t="str">
        <f t="shared" si="4"/>
        <v>Tanjung Benete-Jan</v>
      </c>
      <c r="D279">
        <v>22</v>
      </c>
    </row>
    <row r="280" spans="1:4" x14ac:dyDescent="0.25">
      <c r="A280" t="s">
        <v>118</v>
      </c>
      <c r="B280" t="s">
        <v>110</v>
      </c>
      <c r="C280" t="str">
        <f t="shared" si="4"/>
        <v>Tanjung Santan-Jan</v>
      </c>
      <c r="D280">
        <v>3</v>
      </c>
    </row>
    <row r="281" spans="1:4" x14ac:dyDescent="0.25">
      <c r="A281" t="s">
        <v>116</v>
      </c>
      <c r="B281" t="s">
        <v>110</v>
      </c>
      <c r="C281" t="str">
        <f t="shared" si="4"/>
        <v>Tanjungpandan-Jan</v>
      </c>
      <c r="D281">
        <v>0</v>
      </c>
    </row>
    <row r="282" spans="1:4" x14ac:dyDescent="0.25">
      <c r="A282" t="s">
        <v>117</v>
      </c>
      <c r="B282" t="s">
        <v>110</v>
      </c>
      <c r="C282" t="str">
        <f t="shared" si="4"/>
        <v>Tanjungredeb-Jan</v>
      </c>
      <c r="D282">
        <v>22</v>
      </c>
    </row>
    <row r="283" spans="1:4" x14ac:dyDescent="0.25">
      <c r="A283" t="s">
        <v>17</v>
      </c>
      <c r="B283" t="s">
        <v>110</v>
      </c>
      <c r="C283" t="str">
        <f t="shared" si="4"/>
        <v>Teluk Bayur-Jan</v>
      </c>
      <c r="D283">
        <v>85</v>
      </c>
    </row>
    <row r="284" spans="1:4" x14ac:dyDescent="0.25">
      <c r="A284" t="s">
        <v>78</v>
      </c>
      <c r="B284" t="s">
        <v>110</v>
      </c>
      <c r="C284" t="str">
        <f t="shared" si="4"/>
        <v>Ternate-Jan</v>
      </c>
      <c r="D284">
        <v>406</v>
      </c>
    </row>
    <row r="285" spans="1:4" x14ac:dyDescent="0.25">
      <c r="A285" t="s">
        <v>97</v>
      </c>
      <c r="B285" t="s">
        <v>110</v>
      </c>
      <c r="C285" t="str">
        <f t="shared" si="4"/>
        <v>Tg. Sorong-Jan</v>
      </c>
      <c r="D285">
        <v>117</v>
      </c>
    </row>
    <row r="286" spans="1:4" x14ac:dyDescent="0.25">
      <c r="A286" t="s">
        <v>59</v>
      </c>
      <c r="B286" t="s">
        <v>110</v>
      </c>
      <c r="C286" t="str">
        <f t="shared" si="4"/>
        <v>Waingapu-Jan</v>
      </c>
      <c r="D286">
        <v>29</v>
      </c>
    </row>
    <row r="287" spans="1:4" x14ac:dyDescent="0.25">
      <c r="A287" t="s">
        <v>62</v>
      </c>
      <c r="B287" t="s">
        <v>106</v>
      </c>
      <c r="C287" t="str">
        <f t="shared" si="4"/>
        <v>Ambon-Jul</v>
      </c>
      <c r="D287">
        <v>104</v>
      </c>
    </row>
    <row r="288" spans="1:4" x14ac:dyDescent="0.25">
      <c r="A288" t="s">
        <v>63</v>
      </c>
      <c r="B288" t="s">
        <v>106</v>
      </c>
      <c r="C288" t="str">
        <f t="shared" si="4"/>
        <v>Balikpapan-Jul</v>
      </c>
      <c r="D288">
        <v>2430</v>
      </c>
    </row>
    <row r="289" spans="1:4" x14ac:dyDescent="0.25">
      <c r="A289" t="s">
        <v>23</v>
      </c>
      <c r="B289" t="s">
        <v>106</v>
      </c>
      <c r="C289" t="str">
        <f t="shared" si="4"/>
        <v>Banjarmasin-Jul</v>
      </c>
      <c r="D289">
        <v>110</v>
      </c>
    </row>
    <row r="290" spans="1:4" x14ac:dyDescent="0.25">
      <c r="A290" t="s">
        <v>19</v>
      </c>
      <c r="B290" t="s">
        <v>106</v>
      </c>
      <c r="C290" t="str">
        <f t="shared" si="4"/>
        <v>Banten-Jul</v>
      </c>
      <c r="D290">
        <v>190</v>
      </c>
    </row>
    <row r="291" spans="1:4" x14ac:dyDescent="0.25">
      <c r="A291" t="s">
        <v>64</v>
      </c>
      <c r="B291" t="s">
        <v>106</v>
      </c>
      <c r="C291" t="str">
        <f t="shared" si="4"/>
        <v>Baubau-Jul</v>
      </c>
      <c r="D291">
        <v>86</v>
      </c>
    </row>
    <row r="292" spans="1:4" x14ac:dyDescent="0.25">
      <c r="A292" t="s">
        <v>24</v>
      </c>
      <c r="B292" t="s">
        <v>106</v>
      </c>
      <c r="C292" t="str">
        <f t="shared" si="4"/>
        <v>Belawan-Jul</v>
      </c>
      <c r="D292">
        <v>182</v>
      </c>
    </row>
    <row r="293" spans="1:4" x14ac:dyDescent="0.25">
      <c r="A293" t="s">
        <v>20</v>
      </c>
      <c r="B293" t="s">
        <v>106</v>
      </c>
      <c r="C293" t="str">
        <f t="shared" si="4"/>
        <v>Benoa-Jul</v>
      </c>
      <c r="D293">
        <v>151</v>
      </c>
    </row>
    <row r="294" spans="1:4" x14ac:dyDescent="0.25">
      <c r="A294" t="s">
        <v>26</v>
      </c>
      <c r="B294" t="s">
        <v>106</v>
      </c>
      <c r="C294" t="str">
        <f t="shared" si="4"/>
        <v>Bitung-Jul</v>
      </c>
      <c r="D294">
        <v>161</v>
      </c>
    </row>
    <row r="295" spans="1:4" x14ac:dyDescent="0.25">
      <c r="A295" t="s">
        <v>113</v>
      </c>
      <c r="B295" t="s">
        <v>106</v>
      </c>
      <c r="C295" t="str">
        <f t="shared" si="4"/>
        <v>Bontang Lng Terminal-Jul</v>
      </c>
      <c r="D295">
        <v>5</v>
      </c>
    </row>
    <row r="296" spans="1:4" x14ac:dyDescent="0.25">
      <c r="A296" t="s">
        <v>27</v>
      </c>
      <c r="B296" t="s">
        <v>106</v>
      </c>
      <c r="C296" t="str">
        <f t="shared" si="4"/>
        <v>Bula-Jul</v>
      </c>
      <c r="D296">
        <v>10</v>
      </c>
    </row>
    <row r="297" spans="1:4" x14ac:dyDescent="0.25">
      <c r="A297" t="s">
        <v>28</v>
      </c>
      <c r="B297" t="s">
        <v>106</v>
      </c>
      <c r="C297" t="str">
        <f t="shared" si="4"/>
        <v>Celukan Bawang-Jul</v>
      </c>
      <c r="D297">
        <v>17</v>
      </c>
    </row>
    <row r="298" spans="1:4" x14ac:dyDescent="0.25">
      <c r="A298" t="s">
        <v>18</v>
      </c>
      <c r="B298" t="s">
        <v>106</v>
      </c>
      <c r="C298" t="str">
        <f t="shared" si="4"/>
        <v>Cirebon-Jul</v>
      </c>
      <c r="D298">
        <v>17</v>
      </c>
    </row>
    <row r="299" spans="1:4" x14ac:dyDescent="0.25">
      <c r="A299" t="s">
        <v>29</v>
      </c>
      <c r="B299" t="s">
        <v>106</v>
      </c>
      <c r="C299" t="str">
        <f t="shared" si="4"/>
        <v>Donggala-Jul</v>
      </c>
      <c r="D299">
        <v>1</v>
      </c>
    </row>
    <row r="300" spans="1:4" x14ac:dyDescent="0.25">
      <c r="A300" t="s">
        <v>30</v>
      </c>
      <c r="B300" t="s">
        <v>106</v>
      </c>
      <c r="C300" t="str">
        <f t="shared" si="4"/>
        <v>Dumai-Jul</v>
      </c>
      <c r="D300">
        <v>500</v>
      </c>
    </row>
    <row r="301" spans="1:4" x14ac:dyDescent="0.25">
      <c r="A301" t="s">
        <v>67</v>
      </c>
      <c r="B301" t="s">
        <v>106</v>
      </c>
      <c r="C301" t="str">
        <f t="shared" si="4"/>
        <v>Ende-Jul</v>
      </c>
      <c r="D301">
        <v>19</v>
      </c>
    </row>
    <row r="302" spans="1:4" x14ac:dyDescent="0.25">
      <c r="A302" t="s">
        <v>68</v>
      </c>
      <c r="B302" t="s">
        <v>106</v>
      </c>
      <c r="C302" t="str">
        <f t="shared" si="4"/>
        <v>Fakfak-Jul</v>
      </c>
      <c r="D302">
        <v>39</v>
      </c>
    </row>
    <row r="303" spans="1:4" x14ac:dyDescent="0.25">
      <c r="A303" t="s">
        <v>31</v>
      </c>
      <c r="B303" t="s">
        <v>106</v>
      </c>
      <c r="C303" t="str">
        <f t="shared" si="4"/>
        <v>Gorontalo-Jul</v>
      </c>
      <c r="D303">
        <v>44</v>
      </c>
    </row>
    <row r="304" spans="1:4" x14ac:dyDescent="0.25">
      <c r="A304" t="s">
        <v>32</v>
      </c>
      <c r="B304" t="s">
        <v>106</v>
      </c>
      <c r="C304" t="str">
        <f t="shared" si="4"/>
        <v>Gresik-Jul</v>
      </c>
      <c r="D304">
        <v>1780</v>
      </c>
    </row>
    <row r="305" spans="1:4" x14ac:dyDescent="0.25">
      <c r="A305" t="s">
        <v>33</v>
      </c>
      <c r="B305" t="s">
        <v>106</v>
      </c>
      <c r="C305" t="str">
        <f t="shared" si="4"/>
        <v>Jayapura-Jul</v>
      </c>
      <c r="D305">
        <v>41</v>
      </c>
    </row>
    <row r="306" spans="1:4" x14ac:dyDescent="0.25">
      <c r="A306" t="s">
        <v>34</v>
      </c>
      <c r="B306" t="s">
        <v>106</v>
      </c>
      <c r="C306" t="str">
        <f t="shared" si="4"/>
        <v>Kendari-Jul</v>
      </c>
      <c r="D306">
        <v>90</v>
      </c>
    </row>
    <row r="307" spans="1:4" x14ac:dyDescent="0.25">
      <c r="A307" t="s">
        <v>35</v>
      </c>
      <c r="B307" t="s">
        <v>106</v>
      </c>
      <c r="C307" t="str">
        <f t="shared" si="4"/>
        <v>Kolonodale-Jul</v>
      </c>
      <c r="D307">
        <v>6</v>
      </c>
    </row>
    <row r="308" spans="1:4" x14ac:dyDescent="0.25">
      <c r="A308" t="s">
        <v>36</v>
      </c>
      <c r="B308" t="s">
        <v>106</v>
      </c>
      <c r="C308" t="str">
        <f t="shared" si="4"/>
        <v>Kuala Tanjung-Jul</v>
      </c>
      <c r="D308">
        <v>25</v>
      </c>
    </row>
    <row r="309" spans="1:4" x14ac:dyDescent="0.25">
      <c r="A309" t="s">
        <v>37</v>
      </c>
      <c r="B309" t="s">
        <v>106</v>
      </c>
      <c r="C309" t="str">
        <f t="shared" si="4"/>
        <v>Kumai-Jul</v>
      </c>
      <c r="D309">
        <v>19</v>
      </c>
    </row>
    <row r="310" spans="1:4" x14ac:dyDescent="0.25">
      <c r="A310" t="s">
        <v>38</v>
      </c>
      <c r="B310" t="s">
        <v>106</v>
      </c>
      <c r="C310" t="str">
        <f t="shared" si="4"/>
        <v>Larantuka-Jul</v>
      </c>
      <c r="D310">
        <v>9</v>
      </c>
    </row>
    <row r="311" spans="1:4" x14ac:dyDescent="0.25">
      <c r="A311" t="s">
        <v>71</v>
      </c>
      <c r="B311" t="s">
        <v>106</v>
      </c>
      <c r="C311" t="str">
        <f t="shared" si="4"/>
        <v>Lhokseumawe-Jul</v>
      </c>
      <c r="D311">
        <v>181</v>
      </c>
    </row>
    <row r="312" spans="1:4" x14ac:dyDescent="0.25">
      <c r="A312" t="s">
        <v>39</v>
      </c>
      <c r="B312" t="s">
        <v>106</v>
      </c>
      <c r="C312" t="str">
        <f t="shared" si="4"/>
        <v>Luwuk-Jul</v>
      </c>
      <c r="D312">
        <v>60</v>
      </c>
    </row>
    <row r="313" spans="1:4" x14ac:dyDescent="0.25">
      <c r="A313" t="s">
        <v>40</v>
      </c>
      <c r="B313" t="s">
        <v>106</v>
      </c>
      <c r="C313" t="str">
        <f t="shared" si="4"/>
        <v>Manado-Jul</v>
      </c>
      <c r="D313">
        <v>0</v>
      </c>
    </row>
    <row r="314" spans="1:4" x14ac:dyDescent="0.25">
      <c r="A314" t="s">
        <v>72</v>
      </c>
      <c r="B314" t="s">
        <v>106</v>
      </c>
      <c r="C314" t="str">
        <f t="shared" si="4"/>
        <v>Maumere-Jul</v>
      </c>
      <c r="D314">
        <v>18</v>
      </c>
    </row>
    <row r="315" spans="1:4" x14ac:dyDescent="0.25">
      <c r="A315" t="s">
        <v>41</v>
      </c>
      <c r="B315" t="s">
        <v>106</v>
      </c>
      <c r="C315" t="str">
        <f t="shared" si="4"/>
        <v>Namlea-Jul</v>
      </c>
      <c r="D315">
        <v>25</v>
      </c>
    </row>
    <row r="316" spans="1:4" x14ac:dyDescent="0.25">
      <c r="A316" t="s">
        <v>73</v>
      </c>
      <c r="B316" t="s">
        <v>106</v>
      </c>
      <c r="C316" t="str">
        <f t="shared" si="4"/>
        <v>Palembang-Jul</v>
      </c>
      <c r="D316">
        <v>29</v>
      </c>
    </row>
    <row r="317" spans="1:4" x14ac:dyDescent="0.25">
      <c r="A317" t="s">
        <v>114</v>
      </c>
      <c r="B317" t="s">
        <v>106</v>
      </c>
      <c r="C317" t="str">
        <f t="shared" si="4"/>
        <v>Pangkalansusu-Jul</v>
      </c>
      <c r="D317">
        <v>0</v>
      </c>
    </row>
    <row r="318" spans="1:4" x14ac:dyDescent="0.25">
      <c r="A318" t="s">
        <v>43</v>
      </c>
      <c r="B318" t="s">
        <v>106</v>
      </c>
      <c r="C318" t="str">
        <f t="shared" si="4"/>
        <v>Panjang-Jul</v>
      </c>
      <c r="D318">
        <v>103</v>
      </c>
    </row>
    <row r="319" spans="1:4" x14ac:dyDescent="0.25">
      <c r="A319" t="s">
        <v>74</v>
      </c>
      <c r="B319" t="s">
        <v>106</v>
      </c>
      <c r="C319" t="str">
        <f t="shared" si="4"/>
        <v>Parepare-Jul</v>
      </c>
      <c r="D319">
        <v>39</v>
      </c>
    </row>
    <row r="320" spans="1:4" x14ac:dyDescent="0.25">
      <c r="A320" t="s">
        <v>47</v>
      </c>
      <c r="B320" t="s">
        <v>106</v>
      </c>
      <c r="C320" t="str">
        <f t="shared" si="4"/>
        <v>Pomalaa-Jul</v>
      </c>
      <c r="D320">
        <v>3</v>
      </c>
    </row>
    <row r="321" spans="1:4" x14ac:dyDescent="0.25">
      <c r="A321" t="s">
        <v>21</v>
      </c>
      <c r="B321" t="s">
        <v>106</v>
      </c>
      <c r="C321" t="str">
        <f t="shared" si="4"/>
        <v>Pontianak-Jul</v>
      </c>
      <c r="D321">
        <v>631</v>
      </c>
    </row>
    <row r="322" spans="1:4" x14ac:dyDescent="0.25">
      <c r="A322" t="s">
        <v>22</v>
      </c>
      <c r="B322" t="s">
        <v>106</v>
      </c>
      <c r="C322" t="str">
        <f t="shared" si="4"/>
        <v>Poso-Jul</v>
      </c>
      <c r="D322">
        <v>3</v>
      </c>
    </row>
    <row r="323" spans="1:4" x14ac:dyDescent="0.25">
      <c r="A323" t="s">
        <v>75</v>
      </c>
      <c r="B323" t="s">
        <v>106</v>
      </c>
      <c r="C323" t="str">
        <f t="shared" ref="C323:C386" si="5">_xlfn.CONCAT(TRIM(A323),"-",TRIM(B323))</f>
        <v>Probolinggo-Jul</v>
      </c>
      <c r="D323">
        <v>20</v>
      </c>
    </row>
    <row r="324" spans="1:4" x14ac:dyDescent="0.25">
      <c r="A324" t="s">
        <v>82</v>
      </c>
      <c r="B324" t="s">
        <v>106</v>
      </c>
      <c r="C324" t="str">
        <f t="shared" si="5"/>
        <v>Pulau Baai-Jul</v>
      </c>
      <c r="D324">
        <v>88</v>
      </c>
    </row>
    <row r="325" spans="1:4" x14ac:dyDescent="0.25">
      <c r="A325" t="s">
        <v>96</v>
      </c>
      <c r="B325" t="s">
        <v>106</v>
      </c>
      <c r="C325" t="str">
        <f t="shared" si="5"/>
        <v>Pulau Sambu-Jul</v>
      </c>
      <c r="D325">
        <v>14496</v>
      </c>
    </row>
    <row r="326" spans="1:4" x14ac:dyDescent="0.25">
      <c r="A326" t="s">
        <v>115</v>
      </c>
      <c r="B326" t="s">
        <v>106</v>
      </c>
      <c r="C326" t="str">
        <f t="shared" si="5"/>
        <v>Raha Roadstead-Jul</v>
      </c>
      <c r="D326">
        <v>10</v>
      </c>
    </row>
    <row r="327" spans="1:4" x14ac:dyDescent="0.25">
      <c r="A327" t="s">
        <v>48</v>
      </c>
      <c r="B327" t="s">
        <v>106</v>
      </c>
      <c r="C327" t="str">
        <f t="shared" si="5"/>
        <v>Samarinda-Jul</v>
      </c>
      <c r="D327">
        <v>42</v>
      </c>
    </row>
    <row r="328" spans="1:4" x14ac:dyDescent="0.25">
      <c r="A328" t="s">
        <v>49</v>
      </c>
      <c r="B328" t="s">
        <v>106</v>
      </c>
      <c r="C328" t="str">
        <f t="shared" si="5"/>
        <v>Sampit-Jul</v>
      </c>
      <c r="D328">
        <v>6</v>
      </c>
    </row>
    <row r="329" spans="1:4" x14ac:dyDescent="0.25">
      <c r="A329" t="s">
        <v>50</v>
      </c>
      <c r="B329" t="s">
        <v>106</v>
      </c>
      <c r="C329" t="str">
        <f t="shared" si="5"/>
        <v>Saumlaki-Jul</v>
      </c>
      <c r="D329">
        <v>17</v>
      </c>
    </row>
    <row r="330" spans="1:4" x14ac:dyDescent="0.25">
      <c r="A330" t="s">
        <v>76</v>
      </c>
      <c r="B330" t="s">
        <v>106</v>
      </c>
      <c r="C330" t="str">
        <f t="shared" si="5"/>
        <v>Sekupang-Jul</v>
      </c>
      <c r="D330">
        <v>13119</v>
      </c>
    </row>
    <row r="331" spans="1:4" x14ac:dyDescent="0.25">
      <c r="A331" t="s">
        <v>51</v>
      </c>
      <c r="B331" t="s">
        <v>106</v>
      </c>
      <c r="C331" t="str">
        <f t="shared" si="5"/>
        <v>Serui-Jul</v>
      </c>
      <c r="D331">
        <v>22</v>
      </c>
    </row>
    <row r="332" spans="1:4" x14ac:dyDescent="0.25">
      <c r="A332" t="s">
        <v>52</v>
      </c>
      <c r="B332" t="s">
        <v>106</v>
      </c>
      <c r="C332" t="str">
        <f t="shared" si="5"/>
        <v>Sibolga-Jul</v>
      </c>
      <c r="D332">
        <v>51</v>
      </c>
    </row>
    <row r="333" spans="1:4" x14ac:dyDescent="0.25">
      <c r="A333" t="s">
        <v>77</v>
      </c>
      <c r="B333" t="s">
        <v>106</v>
      </c>
      <c r="C333" t="str">
        <f t="shared" si="5"/>
        <v>Sungaipakning-Jul</v>
      </c>
      <c r="D333">
        <v>58</v>
      </c>
    </row>
    <row r="334" spans="1:4" x14ac:dyDescent="0.25">
      <c r="A334" t="s">
        <v>53</v>
      </c>
      <c r="B334" t="s">
        <v>106</v>
      </c>
      <c r="C334" t="str">
        <f t="shared" si="5"/>
        <v>Tahuna-Jul</v>
      </c>
      <c r="D334">
        <v>13</v>
      </c>
    </row>
    <row r="335" spans="1:4" x14ac:dyDescent="0.25">
      <c r="A335" t="s">
        <v>54</v>
      </c>
      <c r="B335" t="s">
        <v>106</v>
      </c>
      <c r="C335" t="str">
        <f t="shared" si="5"/>
        <v>Tanjung Balai Karimun-Jul</v>
      </c>
      <c r="D335">
        <v>196</v>
      </c>
    </row>
    <row r="336" spans="1:4" x14ac:dyDescent="0.25">
      <c r="A336" t="s">
        <v>98</v>
      </c>
      <c r="B336" t="s">
        <v>106</v>
      </c>
      <c r="C336" t="str">
        <f t="shared" si="5"/>
        <v>Tanjung Benete-Jul</v>
      </c>
      <c r="D336">
        <v>26</v>
      </c>
    </row>
    <row r="337" spans="1:4" x14ac:dyDescent="0.25">
      <c r="A337" t="s">
        <v>118</v>
      </c>
      <c r="B337" t="s">
        <v>106</v>
      </c>
      <c r="C337" t="str">
        <f t="shared" si="5"/>
        <v>Tanjung Santan-Jul</v>
      </c>
      <c r="D337">
        <v>8</v>
      </c>
    </row>
    <row r="338" spans="1:4" x14ac:dyDescent="0.25">
      <c r="A338" t="s">
        <v>116</v>
      </c>
      <c r="B338" t="s">
        <v>106</v>
      </c>
      <c r="C338" t="str">
        <f t="shared" si="5"/>
        <v>Tanjungpandan-Jul</v>
      </c>
      <c r="D338">
        <v>0</v>
      </c>
    </row>
    <row r="339" spans="1:4" x14ac:dyDescent="0.25">
      <c r="A339" t="s">
        <v>117</v>
      </c>
      <c r="B339" t="s">
        <v>106</v>
      </c>
      <c r="C339" t="str">
        <f t="shared" si="5"/>
        <v>Tanjungredeb-Jul</v>
      </c>
      <c r="D339">
        <v>29</v>
      </c>
    </row>
    <row r="340" spans="1:4" x14ac:dyDescent="0.25">
      <c r="A340" t="s">
        <v>17</v>
      </c>
      <c r="B340" t="s">
        <v>106</v>
      </c>
      <c r="C340" t="str">
        <f t="shared" si="5"/>
        <v>Teluk Bayur-Jul</v>
      </c>
      <c r="D340">
        <v>108</v>
      </c>
    </row>
    <row r="341" spans="1:4" x14ac:dyDescent="0.25">
      <c r="A341" t="s">
        <v>78</v>
      </c>
      <c r="B341" t="s">
        <v>106</v>
      </c>
      <c r="C341" t="str">
        <f t="shared" si="5"/>
        <v>Ternate-Jul</v>
      </c>
      <c r="D341">
        <v>349</v>
      </c>
    </row>
    <row r="342" spans="1:4" x14ac:dyDescent="0.25">
      <c r="A342" t="s">
        <v>97</v>
      </c>
      <c r="B342" t="s">
        <v>106</v>
      </c>
      <c r="C342" t="str">
        <f t="shared" si="5"/>
        <v>Tg. Sorong-Jul</v>
      </c>
      <c r="D342">
        <v>166</v>
      </c>
    </row>
    <row r="343" spans="1:4" x14ac:dyDescent="0.25">
      <c r="A343" t="s">
        <v>59</v>
      </c>
      <c r="B343" t="s">
        <v>106</v>
      </c>
      <c r="C343" t="str">
        <f t="shared" si="5"/>
        <v>Waingapu-Jul</v>
      </c>
      <c r="D343">
        <v>12</v>
      </c>
    </row>
    <row r="344" spans="1:4" x14ac:dyDescent="0.25">
      <c r="A344" t="s">
        <v>62</v>
      </c>
      <c r="B344" t="s">
        <v>105</v>
      </c>
      <c r="C344" t="str">
        <f t="shared" si="5"/>
        <v>Ambon-Jun</v>
      </c>
      <c r="D344">
        <v>106</v>
      </c>
    </row>
    <row r="345" spans="1:4" x14ac:dyDescent="0.25">
      <c r="A345" t="s">
        <v>63</v>
      </c>
      <c r="B345" t="s">
        <v>105</v>
      </c>
      <c r="C345" t="str">
        <f t="shared" si="5"/>
        <v>Balikpapan-Jun</v>
      </c>
      <c r="D345">
        <v>2176</v>
      </c>
    </row>
    <row r="346" spans="1:4" x14ac:dyDescent="0.25">
      <c r="A346" t="s">
        <v>23</v>
      </c>
      <c r="B346" t="s">
        <v>105</v>
      </c>
      <c r="C346" t="str">
        <f t="shared" si="5"/>
        <v>Banjarmasin-Jun</v>
      </c>
      <c r="D346">
        <v>97</v>
      </c>
    </row>
    <row r="347" spans="1:4" x14ac:dyDescent="0.25">
      <c r="A347" t="s">
        <v>19</v>
      </c>
      <c r="B347" t="s">
        <v>105</v>
      </c>
      <c r="C347" t="str">
        <f t="shared" si="5"/>
        <v>Banten-Jun</v>
      </c>
      <c r="D347">
        <v>159</v>
      </c>
    </row>
    <row r="348" spans="1:4" x14ac:dyDescent="0.25">
      <c r="A348" t="s">
        <v>64</v>
      </c>
      <c r="B348" t="s">
        <v>105</v>
      </c>
      <c r="C348" t="str">
        <f t="shared" si="5"/>
        <v>Baubau-Jun</v>
      </c>
      <c r="D348">
        <v>87</v>
      </c>
    </row>
    <row r="349" spans="1:4" x14ac:dyDescent="0.25">
      <c r="A349" t="s">
        <v>24</v>
      </c>
      <c r="B349" t="s">
        <v>105</v>
      </c>
      <c r="C349" t="str">
        <f t="shared" si="5"/>
        <v>Belawan-Jun</v>
      </c>
      <c r="D349">
        <v>130</v>
      </c>
    </row>
    <row r="350" spans="1:4" x14ac:dyDescent="0.25">
      <c r="A350" t="s">
        <v>20</v>
      </c>
      <c r="B350" t="s">
        <v>105</v>
      </c>
      <c r="C350" t="str">
        <f t="shared" si="5"/>
        <v>Benoa-Jun</v>
      </c>
      <c r="D350">
        <v>152</v>
      </c>
    </row>
    <row r="351" spans="1:4" x14ac:dyDescent="0.25">
      <c r="A351" t="s">
        <v>26</v>
      </c>
      <c r="B351" t="s">
        <v>105</v>
      </c>
      <c r="C351" t="str">
        <f t="shared" si="5"/>
        <v>Bitung-Jun</v>
      </c>
      <c r="D351">
        <v>130</v>
      </c>
    </row>
    <row r="352" spans="1:4" x14ac:dyDescent="0.25">
      <c r="A352" t="s">
        <v>113</v>
      </c>
      <c r="B352" t="s">
        <v>105</v>
      </c>
      <c r="C352" t="str">
        <f t="shared" si="5"/>
        <v>Bontang Lng Terminal-Jun</v>
      </c>
      <c r="D352">
        <v>7</v>
      </c>
    </row>
    <row r="353" spans="1:4" x14ac:dyDescent="0.25">
      <c r="A353" t="s">
        <v>27</v>
      </c>
      <c r="B353" t="s">
        <v>105</v>
      </c>
      <c r="C353" t="str">
        <f t="shared" si="5"/>
        <v>Bula-Jun</v>
      </c>
      <c r="D353">
        <v>6</v>
      </c>
    </row>
    <row r="354" spans="1:4" x14ac:dyDescent="0.25">
      <c r="A354" t="s">
        <v>28</v>
      </c>
      <c r="B354" t="s">
        <v>105</v>
      </c>
      <c r="C354" t="str">
        <f t="shared" si="5"/>
        <v>Celukan Bawang-Jun</v>
      </c>
      <c r="D354">
        <v>17</v>
      </c>
    </row>
    <row r="355" spans="1:4" x14ac:dyDescent="0.25">
      <c r="A355" t="s">
        <v>18</v>
      </c>
      <c r="B355" t="s">
        <v>105</v>
      </c>
      <c r="C355" t="str">
        <f t="shared" si="5"/>
        <v>Cirebon-Jun</v>
      </c>
      <c r="D355">
        <v>25</v>
      </c>
    </row>
    <row r="356" spans="1:4" x14ac:dyDescent="0.25">
      <c r="A356" t="s">
        <v>29</v>
      </c>
      <c r="B356" t="s">
        <v>105</v>
      </c>
      <c r="C356" t="str">
        <f t="shared" si="5"/>
        <v>Donggala-Jun</v>
      </c>
      <c r="D356">
        <v>0</v>
      </c>
    </row>
    <row r="357" spans="1:4" x14ac:dyDescent="0.25">
      <c r="A357" t="s">
        <v>30</v>
      </c>
      <c r="B357" t="s">
        <v>105</v>
      </c>
      <c r="C357" t="str">
        <f t="shared" si="5"/>
        <v>Dumai-Jun</v>
      </c>
      <c r="D357">
        <v>327</v>
      </c>
    </row>
    <row r="358" spans="1:4" x14ac:dyDescent="0.25">
      <c r="A358" t="s">
        <v>67</v>
      </c>
      <c r="B358" t="s">
        <v>105</v>
      </c>
      <c r="C358" t="str">
        <f t="shared" si="5"/>
        <v>Ende-Jun</v>
      </c>
      <c r="D358">
        <v>21</v>
      </c>
    </row>
    <row r="359" spans="1:4" x14ac:dyDescent="0.25">
      <c r="A359" t="s">
        <v>68</v>
      </c>
      <c r="B359" t="s">
        <v>105</v>
      </c>
      <c r="C359" t="str">
        <f t="shared" si="5"/>
        <v>Fakfak-Jun</v>
      </c>
      <c r="D359">
        <v>39</v>
      </c>
    </row>
    <row r="360" spans="1:4" x14ac:dyDescent="0.25">
      <c r="A360" t="s">
        <v>31</v>
      </c>
      <c r="B360" t="s">
        <v>105</v>
      </c>
      <c r="C360" t="str">
        <f t="shared" si="5"/>
        <v>Gorontalo-Jun</v>
      </c>
      <c r="D360">
        <v>50</v>
      </c>
    </row>
    <row r="361" spans="1:4" x14ac:dyDescent="0.25">
      <c r="A361" t="s">
        <v>32</v>
      </c>
      <c r="B361" t="s">
        <v>105</v>
      </c>
      <c r="C361" t="str">
        <f t="shared" si="5"/>
        <v>Gresik-Jun</v>
      </c>
      <c r="D361">
        <v>1443</v>
      </c>
    </row>
    <row r="362" spans="1:4" x14ac:dyDescent="0.25">
      <c r="A362" t="s">
        <v>33</v>
      </c>
      <c r="B362" t="s">
        <v>105</v>
      </c>
      <c r="C362" t="str">
        <f t="shared" si="5"/>
        <v>Jayapura-Jun</v>
      </c>
      <c r="D362">
        <v>33</v>
      </c>
    </row>
    <row r="363" spans="1:4" x14ac:dyDescent="0.25">
      <c r="A363" t="s">
        <v>34</v>
      </c>
      <c r="B363" t="s">
        <v>105</v>
      </c>
      <c r="C363" t="str">
        <f t="shared" si="5"/>
        <v>Kendari-Jun</v>
      </c>
      <c r="D363">
        <v>96</v>
      </c>
    </row>
    <row r="364" spans="1:4" x14ac:dyDescent="0.25">
      <c r="A364" t="s">
        <v>35</v>
      </c>
      <c r="B364" t="s">
        <v>105</v>
      </c>
      <c r="C364" t="str">
        <f t="shared" si="5"/>
        <v>Kolonodale-Jun</v>
      </c>
      <c r="D364">
        <v>1</v>
      </c>
    </row>
    <row r="365" spans="1:4" x14ac:dyDescent="0.25">
      <c r="A365" t="s">
        <v>36</v>
      </c>
      <c r="B365" t="s">
        <v>105</v>
      </c>
      <c r="C365" t="str">
        <f t="shared" si="5"/>
        <v>Kuala Tanjung-Jun</v>
      </c>
      <c r="D365">
        <v>12</v>
      </c>
    </row>
    <row r="366" spans="1:4" x14ac:dyDescent="0.25">
      <c r="A366" t="s">
        <v>37</v>
      </c>
      <c r="B366" t="s">
        <v>105</v>
      </c>
      <c r="C366" t="str">
        <f t="shared" si="5"/>
        <v>Kumai-Jun</v>
      </c>
      <c r="D366">
        <v>21</v>
      </c>
    </row>
    <row r="367" spans="1:4" x14ac:dyDescent="0.25">
      <c r="A367" t="s">
        <v>38</v>
      </c>
      <c r="B367" t="s">
        <v>105</v>
      </c>
      <c r="C367" t="str">
        <f t="shared" si="5"/>
        <v>Larantuka-Jun</v>
      </c>
      <c r="D367">
        <v>12</v>
      </c>
    </row>
    <row r="368" spans="1:4" x14ac:dyDescent="0.25">
      <c r="A368" t="s">
        <v>71</v>
      </c>
      <c r="B368" t="s">
        <v>105</v>
      </c>
      <c r="C368" t="str">
        <f t="shared" si="5"/>
        <v>Lhokseumawe-Jun</v>
      </c>
      <c r="D368">
        <v>854</v>
      </c>
    </row>
    <row r="369" spans="1:4" x14ac:dyDescent="0.25">
      <c r="A369" t="s">
        <v>39</v>
      </c>
      <c r="B369" t="s">
        <v>105</v>
      </c>
      <c r="C369" t="str">
        <f t="shared" si="5"/>
        <v>Luwuk-Jun</v>
      </c>
      <c r="D369">
        <v>59</v>
      </c>
    </row>
    <row r="370" spans="1:4" x14ac:dyDescent="0.25">
      <c r="A370" t="s">
        <v>40</v>
      </c>
      <c r="B370" t="s">
        <v>105</v>
      </c>
      <c r="C370" t="str">
        <f t="shared" si="5"/>
        <v>Manado-Jun</v>
      </c>
      <c r="D370">
        <v>0</v>
      </c>
    </row>
    <row r="371" spans="1:4" x14ac:dyDescent="0.25">
      <c r="A371" t="s">
        <v>72</v>
      </c>
      <c r="B371" t="s">
        <v>105</v>
      </c>
      <c r="C371" t="str">
        <f t="shared" si="5"/>
        <v>Maumere-Jun</v>
      </c>
      <c r="D371">
        <v>21</v>
      </c>
    </row>
    <row r="372" spans="1:4" x14ac:dyDescent="0.25">
      <c r="A372" t="s">
        <v>41</v>
      </c>
      <c r="B372" t="s">
        <v>105</v>
      </c>
      <c r="C372" t="str">
        <f t="shared" si="5"/>
        <v>Namlea-Jun</v>
      </c>
      <c r="D372">
        <v>23</v>
      </c>
    </row>
    <row r="373" spans="1:4" x14ac:dyDescent="0.25">
      <c r="A373" t="s">
        <v>73</v>
      </c>
      <c r="B373" t="s">
        <v>105</v>
      </c>
      <c r="C373" t="str">
        <f t="shared" si="5"/>
        <v>Palembang-Jun</v>
      </c>
      <c r="D373">
        <v>31</v>
      </c>
    </row>
    <row r="374" spans="1:4" x14ac:dyDescent="0.25">
      <c r="A374" t="s">
        <v>114</v>
      </c>
      <c r="B374" t="s">
        <v>105</v>
      </c>
      <c r="C374" t="str">
        <f t="shared" si="5"/>
        <v>Pangkalansusu-Jun</v>
      </c>
      <c r="D374">
        <v>0</v>
      </c>
    </row>
    <row r="375" spans="1:4" x14ac:dyDescent="0.25">
      <c r="A375" t="s">
        <v>43</v>
      </c>
      <c r="B375" t="s">
        <v>105</v>
      </c>
      <c r="C375" t="str">
        <f t="shared" si="5"/>
        <v>Panjang-Jun</v>
      </c>
      <c r="D375">
        <v>99</v>
      </c>
    </row>
    <row r="376" spans="1:4" x14ac:dyDescent="0.25">
      <c r="A376" t="s">
        <v>74</v>
      </c>
      <c r="B376" t="s">
        <v>105</v>
      </c>
      <c r="C376" t="str">
        <f t="shared" si="5"/>
        <v>Parepare-Jun</v>
      </c>
      <c r="D376">
        <v>28</v>
      </c>
    </row>
    <row r="377" spans="1:4" x14ac:dyDescent="0.25">
      <c r="A377" t="s">
        <v>47</v>
      </c>
      <c r="B377" t="s">
        <v>105</v>
      </c>
      <c r="C377" t="str">
        <f t="shared" si="5"/>
        <v>Pomalaa-Jun</v>
      </c>
      <c r="D377">
        <v>4</v>
      </c>
    </row>
    <row r="378" spans="1:4" x14ac:dyDescent="0.25">
      <c r="A378" t="s">
        <v>21</v>
      </c>
      <c r="B378" t="s">
        <v>105</v>
      </c>
      <c r="C378" t="str">
        <f t="shared" si="5"/>
        <v>Pontianak-Jun</v>
      </c>
      <c r="D378">
        <v>675</v>
      </c>
    </row>
    <row r="379" spans="1:4" x14ac:dyDescent="0.25">
      <c r="A379" t="s">
        <v>22</v>
      </c>
      <c r="B379" t="s">
        <v>105</v>
      </c>
      <c r="C379" t="str">
        <f t="shared" si="5"/>
        <v>Poso-Jun</v>
      </c>
      <c r="D379">
        <v>2</v>
      </c>
    </row>
    <row r="380" spans="1:4" x14ac:dyDescent="0.25">
      <c r="A380" t="s">
        <v>75</v>
      </c>
      <c r="B380" t="s">
        <v>105</v>
      </c>
      <c r="C380" t="str">
        <f t="shared" si="5"/>
        <v>Probolinggo-Jun</v>
      </c>
      <c r="D380">
        <v>12</v>
      </c>
    </row>
    <row r="381" spans="1:4" x14ac:dyDescent="0.25">
      <c r="A381" t="s">
        <v>82</v>
      </c>
      <c r="B381" t="s">
        <v>105</v>
      </c>
      <c r="C381" t="str">
        <f t="shared" si="5"/>
        <v>Pulau Baai-Jun</v>
      </c>
      <c r="D381">
        <v>278</v>
      </c>
    </row>
    <row r="382" spans="1:4" x14ac:dyDescent="0.25">
      <c r="A382" t="s">
        <v>96</v>
      </c>
      <c r="B382" t="s">
        <v>105</v>
      </c>
      <c r="C382" t="str">
        <f t="shared" si="5"/>
        <v>Pulau Sambu-Jun</v>
      </c>
      <c r="D382">
        <v>17865</v>
      </c>
    </row>
    <row r="383" spans="1:4" x14ac:dyDescent="0.25">
      <c r="A383" t="s">
        <v>115</v>
      </c>
      <c r="B383" t="s">
        <v>105</v>
      </c>
      <c r="C383" t="str">
        <f t="shared" si="5"/>
        <v>Raha Roadstead-Jun</v>
      </c>
      <c r="D383">
        <v>6</v>
      </c>
    </row>
    <row r="384" spans="1:4" x14ac:dyDescent="0.25">
      <c r="A384" t="s">
        <v>48</v>
      </c>
      <c r="B384" t="s">
        <v>105</v>
      </c>
      <c r="C384" t="str">
        <f t="shared" si="5"/>
        <v>Samarinda-Jun</v>
      </c>
      <c r="D384">
        <v>30</v>
      </c>
    </row>
    <row r="385" spans="1:4" x14ac:dyDescent="0.25">
      <c r="A385" t="s">
        <v>49</v>
      </c>
      <c r="B385" t="s">
        <v>105</v>
      </c>
      <c r="C385" t="str">
        <f t="shared" si="5"/>
        <v>Sampit-Jun</v>
      </c>
      <c r="D385">
        <v>5</v>
      </c>
    </row>
    <row r="386" spans="1:4" x14ac:dyDescent="0.25">
      <c r="A386" t="s">
        <v>50</v>
      </c>
      <c r="B386" t="s">
        <v>105</v>
      </c>
      <c r="C386" t="str">
        <f t="shared" si="5"/>
        <v>Saumlaki-Jun</v>
      </c>
      <c r="D386">
        <v>23</v>
      </c>
    </row>
    <row r="387" spans="1:4" x14ac:dyDescent="0.25">
      <c r="A387" t="s">
        <v>76</v>
      </c>
      <c r="B387" t="s">
        <v>105</v>
      </c>
      <c r="C387" t="str">
        <f t="shared" ref="C387:C450" si="6">_xlfn.CONCAT(TRIM(A387),"-",TRIM(B387))</f>
        <v>Sekupang-Jun</v>
      </c>
      <c r="D387">
        <v>16497</v>
      </c>
    </row>
    <row r="388" spans="1:4" x14ac:dyDescent="0.25">
      <c r="A388" t="s">
        <v>51</v>
      </c>
      <c r="B388" t="s">
        <v>105</v>
      </c>
      <c r="C388" t="str">
        <f t="shared" si="6"/>
        <v>Serui-Jun</v>
      </c>
      <c r="D388">
        <v>24</v>
      </c>
    </row>
    <row r="389" spans="1:4" x14ac:dyDescent="0.25">
      <c r="A389" t="s">
        <v>52</v>
      </c>
      <c r="B389" t="s">
        <v>105</v>
      </c>
      <c r="C389" t="str">
        <f t="shared" si="6"/>
        <v>Sibolga-Jun</v>
      </c>
      <c r="D389">
        <v>65</v>
      </c>
    </row>
    <row r="390" spans="1:4" x14ac:dyDescent="0.25">
      <c r="A390" t="s">
        <v>77</v>
      </c>
      <c r="B390" t="s">
        <v>105</v>
      </c>
      <c r="C390" t="str">
        <f t="shared" si="6"/>
        <v>Sungaipakning-Jun</v>
      </c>
      <c r="D390">
        <v>55</v>
      </c>
    </row>
    <row r="391" spans="1:4" x14ac:dyDescent="0.25">
      <c r="A391" t="s">
        <v>53</v>
      </c>
      <c r="B391" t="s">
        <v>105</v>
      </c>
      <c r="C391" t="str">
        <f t="shared" si="6"/>
        <v>Tahuna-Jun</v>
      </c>
      <c r="D391">
        <v>24</v>
      </c>
    </row>
    <row r="392" spans="1:4" x14ac:dyDescent="0.25">
      <c r="A392" t="s">
        <v>54</v>
      </c>
      <c r="B392" t="s">
        <v>105</v>
      </c>
      <c r="C392" t="str">
        <f t="shared" si="6"/>
        <v>Tanjung Balai Karimun-Jun</v>
      </c>
      <c r="D392">
        <v>146</v>
      </c>
    </row>
    <row r="393" spans="1:4" x14ac:dyDescent="0.25">
      <c r="A393" t="s">
        <v>98</v>
      </c>
      <c r="B393" t="s">
        <v>105</v>
      </c>
      <c r="C393" t="str">
        <f t="shared" si="6"/>
        <v>Tanjung Benete-Jun</v>
      </c>
      <c r="D393">
        <v>107</v>
      </c>
    </row>
    <row r="394" spans="1:4" x14ac:dyDescent="0.25">
      <c r="A394" t="s">
        <v>118</v>
      </c>
      <c r="B394" t="s">
        <v>105</v>
      </c>
      <c r="C394" t="str">
        <f t="shared" si="6"/>
        <v>Tanjung Santan-Jun</v>
      </c>
      <c r="D394">
        <v>2</v>
      </c>
    </row>
    <row r="395" spans="1:4" x14ac:dyDescent="0.25">
      <c r="A395" t="s">
        <v>116</v>
      </c>
      <c r="B395" t="s">
        <v>105</v>
      </c>
      <c r="C395" t="str">
        <f t="shared" si="6"/>
        <v>Tanjungpandan-Jun</v>
      </c>
      <c r="D395">
        <v>0</v>
      </c>
    </row>
    <row r="396" spans="1:4" x14ac:dyDescent="0.25">
      <c r="A396" t="s">
        <v>117</v>
      </c>
      <c r="B396" t="s">
        <v>105</v>
      </c>
      <c r="C396" t="str">
        <f t="shared" si="6"/>
        <v>Tanjungredeb-Jun</v>
      </c>
      <c r="D396">
        <v>24</v>
      </c>
    </row>
    <row r="397" spans="1:4" x14ac:dyDescent="0.25">
      <c r="A397" t="s">
        <v>17</v>
      </c>
      <c r="B397" t="s">
        <v>105</v>
      </c>
      <c r="C397" t="str">
        <f t="shared" si="6"/>
        <v>Teluk Bayur-Jun</v>
      </c>
      <c r="D397">
        <v>126</v>
      </c>
    </row>
    <row r="398" spans="1:4" x14ac:dyDescent="0.25">
      <c r="A398" t="s">
        <v>78</v>
      </c>
      <c r="B398" t="s">
        <v>105</v>
      </c>
      <c r="C398" t="str">
        <f t="shared" si="6"/>
        <v>Ternate-Jun</v>
      </c>
      <c r="D398">
        <v>370</v>
      </c>
    </row>
    <row r="399" spans="1:4" x14ac:dyDescent="0.25">
      <c r="A399" t="s">
        <v>97</v>
      </c>
      <c r="B399" t="s">
        <v>105</v>
      </c>
      <c r="C399" t="str">
        <f t="shared" si="6"/>
        <v>Tg. Sorong-Jun</v>
      </c>
      <c r="D399">
        <v>115</v>
      </c>
    </row>
    <row r="400" spans="1:4" x14ac:dyDescent="0.25">
      <c r="A400" t="s">
        <v>59</v>
      </c>
      <c r="B400" t="s">
        <v>105</v>
      </c>
      <c r="C400" t="str">
        <f t="shared" si="6"/>
        <v>Waingapu-Jun</v>
      </c>
      <c r="D400">
        <v>17</v>
      </c>
    </row>
    <row r="401" spans="1:4" x14ac:dyDescent="0.25">
      <c r="A401" t="s">
        <v>62</v>
      </c>
      <c r="B401" t="s">
        <v>103</v>
      </c>
      <c r="C401" t="str">
        <f t="shared" si="6"/>
        <v>Ambon-Mar</v>
      </c>
      <c r="D401">
        <v>361</v>
      </c>
    </row>
    <row r="402" spans="1:4" x14ac:dyDescent="0.25">
      <c r="A402" t="s">
        <v>63</v>
      </c>
      <c r="B402" t="s">
        <v>103</v>
      </c>
      <c r="C402" t="str">
        <f t="shared" si="6"/>
        <v>Balikpapan-Mar</v>
      </c>
      <c r="D402">
        <v>2733</v>
      </c>
    </row>
    <row r="403" spans="1:4" x14ac:dyDescent="0.25">
      <c r="A403" t="s">
        <v>23</v>
      </c>
      <c r="B403" t="s">
        <v>103</v>
      </c>
      <c r="C403" t="str">
        <f t="shared" si="6"/>
        <v>Banjarmasin-Mar</v>
      </c>
      <c r="D403">
        <v>105</v>
      </c>
    </row>
    <row r="404" spans="1:4" x14ac:dyDescent="0.25">
      <c r="A404" t="s">
        <v>19</v>
      </c>
      <c r="B404" t="s">
        <v>103</v>
      </c>
      <c r="C404" t="str">
        <f t="shared" si="6"/>
        <v>Banten-Mar</v>
      </c>
      <c r="D404">
        <v>239</v>
      </c>
    </row>
    <row r="405" spans="1:4" x14ac:dyDescent="0.25">
      <c r="A405" t="s">
        <v>64</v>
      </c>
      <c r="B405" t="s">
        <v>103</v>
      </c>
      <c r="C405" t="str">
        <f t="shared" si="6"/>
        <v>Baubau-Mar</v>
      </c>
      <c r="D405">
        <v>73</v>
      </c>
    </row>
    <row r="406" spans="1:4" x14ac:dyDescent="0.25">
      <c r="A406" t="s">
        <v>24</v>
      </c>
      <c r="B406" t="s">
        <v>103</v>
      </c>
      <c r="C406" t="str">
        <f t="shared" si="6"/>
        <v>Belawan-Mar</v>
      </c>
      <c r="D406">
        <v>148</v>
      </c>
    </row>
    <row r="407" spans="1:4" x14ac:dyDescent="0.25">
      <c r="A407" t="s">
        <v>20</v>
      </c>
      <c r="B407" t="s">
        <v>103</v>
      </c>
      <c r="C407" t="str">
        <f t="shared" si="6"/>
        <v>Benoa-Mar</v>
      </c>
      <c r="D407">
        <v>65</v>
      </c>
    </row>
    <row r="408" spans="1:4" x14ac:dyDescent="0.25">
      <c r="A408" t="s">
        <v>26</v>
      </c>
      <c r="B408" t="s">
        <v>103</v>
      </c>
      <c r="C408" t="str">
        <f t="shared" si="6"/>
        <v>Bitung-Mar</v>
      </c>
      <c r="D408">
        <v>211</v>
      </c>
    </row>
    <row r="409" spans="1:4" x14ac:dyDescent="0.25">
      <c r="A409" t="s">
        <v>113</v>
      </c>
      <c r="B409" t="s">
        <v>103</v>
      </c>
      <c r="C409" t="str">
        <f t="shared" si="6"/>
        <v>Bontang Lng Terminal-Mar</v>
      </c>
      <c r="D409">
        <v>9</v>
      </c>
    </row>
    <row r="410" spans="1:4" x14ac:dyDescent="0.25">
      <c r="A410" t="s">
        <v>27</v>
      </c>
      <c r="B410" t="s">
        <v>103</v>
      </c>
      <c r="C410" t="str">
        <f t="shared" si="6"/>
        <v>Bula-Mar</v>
      </c>
      <c r="D410">
        <v>0</v>
      </c>
    </row>
    <row r="411" spans="1:4" x14ac:dyDescent="0.25">
      <c r="A411" t="s">
        <v>28</v>
      </c>
      <c r="B411" t="s">
        <v>103</v>
      </c>
      <c r="C411" t="str">
        <f t="shared" si="6"/>
        <v>Celukan Bawang-Mar</v>
      </c>
      <c r="D411">
        <v>12</v>
      </c>
    </row>
    <row r="412" spans="1:4" x14ac:dyDescent="0.25">
      <c r="A412" t="s">
        <v>18</v>
      </c>
      <c r="B412" t="s">
        <v>103</v>
      </c>
      <c r="C412" t="str">
        <f t="shared" si="6"/>
        <v>Cirebon-Mar</v>
      </c>
      <c r="D412">
        <v>93</v>
      </c>
    </row>
    <row r="413" spans="1:4" x14ac:dyDescent="0.25">
      <c r="A413" t="s">
        <v>29</v>
      </c>
      <c r="B413" t="s">
        <v>103</v>
      </c>
      <c r="C413" t="str">
        <f t="shared" si="6"/>
        <v>Donggala-Mar</v>
      </c>
      <c r="D413">
        <v>4</v>
      </c>
    </row>
    <row r="414" spans="1:4" x14ac:dyDescent="0.25">
      <c r="A414" t="s">
        <v>30</v>
      </c>
      <c r="B414" t="s">
        <v>103</v>
      </c>
      <c r="C414" t="str">
        <f t="shared" si="6"/>
        <v>Dumai-Mar</v>
      </c>
      <c r="D414">
        <v>439</v>
      </c>
    </row>
    <row r="415" spans="1:4" x14ac:dyDescent="0.25">
      <c r="A415" t="s">
        <v>67</v>
      </c>
      <c r="B415" t="s">
        <v>103</v>
      </c>
      <c r="C415" t="str">
        <f t="shared" si="6"/>
        <v>Ende-Mar</v>
      </c>
      <c r="D415">
        <v>15</v>
      </c>
    </row>
    <row r="416" spans="1:4" x14ac:dyDescent="0.25">
      <c r="A416" t="s">
        <v>68</v>
      </c>
      <c r="B416" t="s">
        <v>103</v>
      </c>
      <c r="C416" t="str">
        <f t="shared" si="6"/>
        <v>Fakfak-Mar</v>
      </c>
      <c r="D416">
        <v>41</v>
      </c>
    </row>
    <row r="417" spans="1:4" x14ac:dyDescent="0.25">
      <c r="A417" t="s">
        <v>31</v>
      </c>
      <c r="B417" t="s">
        <v>103</v>
      </c>
      <c r="C417" t="str">
        <f t="shared" si="6"/>
        <v>Gorontalo-Mar</v>
      </c>
      <c r="D417">
        <v>73</v>
      </c>
    </row>
    <row r="418" spans="1:4" x14ac:dyDescent="0.25">
      <c r="A418" t="s">
        <v>32</v>
      </c>
      <c r="B418" t="s">
        <v>103</v>
      </c>
      <c r="C418" t="str">
        <f t="shared" si="6"/>
        <v>Gresik-Mar</v>
      </c>
      <c r="D418">
        <v>1831</v>
      </c>
    </row>
    <row r="419" spans="1:4" x14ac:dyDescent="0.25">
      <c r="A419" t="s">
        <v>33</v>
      </c>
      <c r="B419" t="s">
        <v>103</v>
      </c>
      <c r="C419" t="str">
        <f t="shared" si="6"/>
        <v>Jayapura-Mar</v>
      </c>
      <c r="D419">
        <v>38</v>
      </c>
    </row>
    <row r="420" spans="1:4" x14ac:dyDescent="0.25">
      <c r="A420" t="s">
        <v>34</v>
      </c>
      <c r="B420" t="s">
        <v>103</v>
      </c>
      <c r="C420" t="str">
        <f t="shared" si="6"/>
        <v>Kendari-Mar</v>
      </c>
      <c r="D420">
        <v>92</v>
      </c>
    </row>
    <row r="421" spans="1:4" x14ac:dyDescent="0.25">
      <c r="A421" t="s">
        <v>35</v>
      </c>
      <c r="B421" t="s">
        <v>103</v>
      </c>
      <c r="C421" t="str">
        <f t="shared" si="6"/>
        <v>Kolonodale-Mar</v>
      </c>
      <c r="D421">
        <v>5</v>
      </c>
    </row>
    <row r="422" spans="1:4" x14ac:dyDescent="0.25">
      <c r="A422" t="s">
        <v>36</v>
      </c>
      <c r="B422" t="s">
        <v>103</v>
      </c>
      <c r="C422" t="str">
        <f t="shared" si="6"/>
        <v>Kuala Tanjung-Mar</v>
      </c>
      <c r="D422">
        <v>9</v>
      </c>
    </row>
    <row r="423" spans="1:4" x14ac:dyDescent="0.25">
      <c r="A423" t="s">
        <v>37</v>
      </c>
      <c r="B423" t="s">
        <v>103</v>
      </c>
      <c r="C423" t="str">
        <f t="shared" si="6"/>
        <v>Kumai-Mar</v>
      </c>
      <c r="D423">
        <v>17</v>
      </c>
    </row>
    <row r="424" spans="1:4" x14ac:dyDescent="0.25">
      <c r="A424" t="s">
        <v>38</v>
      </c>
      <c r="B424" t="s">
        <v>103</v>
      </c>
      <c r="C424" t="str">
        <f t="shared" si="6"/>
        <v>Larantuka-Mar</v>
      </c>
      <c r="D424">
        <v>7</v>
      </c>
    </row>
    <row r="425" spans="1:4" x14ac:dyDescent="0.25">
      <c r="A425" t="s">
        <v>71</v>
      </c>
      <c r="B425" t="s">
        <v>103</v>
      </c>
      <c r="C425" t="str">
        <f t="shared" si="6"/>
        <v>Lhokseumawe-Mar</v>
      </c>
      <c r="D425">
        <v>105</v>
      </c>
    </row>
    <row r="426" spans="1:4" x14ac:dyDescent="0.25">
      <c r="A426" t="s">
        <v>39</v>
      </c>
      <c r="B426" t="s">
        <v>103</v>
      </c>
      <c r="C426" t="str">
        <f t="shared" si="6"/>
        <v>Luwuk-Mar</v>
      </c>
      <c r="D426">
        <v>46</v>
      </c>
    </row>
    <row r="427" spans="1:4" x14ac:dyDescent="0.25">
      <c r="A427" t="s">
        <v>40</v>
      </c>
      <c r="B427" t="s">
        <v>103</v>
      </c>
      <c r="C427" t="str">
        <f t="shared" si="6"/>
        <v>Manado-Mar</v>
      </c>
      <c r="D427">
        <v>0</v>
      </c>
    </row>
    <row r="428" spans="1:4" x14ac:dyDescent="0.25">
      <c r="A428" t="s">
        <v>72</v>
      </c>
      <c r="B428" t="s">
        <v>103</v>
      </c>
      <c r="C428" t="str">
        <f t="shared" si="6"/>
        <v>Maumere-Mar</v>
      </c>
      <c r="D428">
        <v>15</v>
      </c>
    </row>
    <row r="429" spans="1:4" x14ac:dyDescent="0.25">
      <c r="A429" t="s">
        <v>41</v>
      </c>
      <c r="B429" t="s">
        <v>103</v>
      </c>
      <c r="C429" t="str">
        <f t="shared" si="6"/>
        <v>Namlea-Mar</v>
      </c>
      <c r="D429">
        <v>35</v>
      </c>
    </row>
    <row r="430" spans="1:4" x14ac:dyDescent="0.25">
      <c r="A430" t="s">
        <v>73</v>
      </c>
      <c r="B430" t="s">
        <v>103</v>
      </c>
      <c r="C430" t="str">
        <f t="shared" si="6"/>
        <v>Palembang-Mar</v>
      </c>
      <c r="D430">
        <v>30</v>
      </c>
    </row>
    <row r="431" spans="1:4" x14ac:dyDescent="0.25">
      <c r="A431" t="s">
        <v>114</v>
      </c>
      <c r="B431" t="s">
        <v>103</v>
      </c>
      <c r="C431" t="str">
        <f t="shared" si="6"/>
        <v>Pangkalansusu-Mar</v>
      </c>
      <c r="D431">
        <v>0</v>
      </c>
    </row>
    <row r="432" spans="1:4" x14ac:dyDescent="0.25">
      <c r="A432" t="s">
        <v>43</v>
      </c>
      <c r="B432" t="s">
        <v>103</v>
      </c>
      <c r="C432" t="str">
        <f t="shared" si="6"/>
        <v>Panjang-Mar</v>
      </c>
      <c r="D432">
        <v>118</v>
      </c>
    </row>
    <row r="433" spans="1:4" x14ac:dyDescent="0.25">
      <c r="A433" t="s">
        <v>74</v>
      </c>
      <c r="B433" t="s">
        <v>103</v>
      </c>
      <c r="C433" t="str">
        <f t="shared" si="6"/>
        <v>Parepare-Mar</v>
      </c>
      <c r="D433">
        <v>56</v>
      </c>
    </row>
    <row r="434" spans="1:4" x14ac:dyDescent="0.25">
      <c r="A434" t="s">
        <v>47</v>
      </c>
      <c r="B434" t="s">
        <v>103</v>
      </c>
      <c r="C434" t="str">
        <f t="shared" si="6"/>
        <v>Pomalaa-Mar</v>
      </c>
      <c r="D434">
        <v>5</v>
      </c>
    </row>
    <row r="435" spans="1:4" x14ac:dyDescent="0.25">
      <c r="A435" t="s">
        <v>21</v>
      </c>
      <c r="B435" t="s">
        <v>103</v>
      </c>
      <c r="C435" t="str">
        <f t="shared" si="6"/>
        <v>Pontianak-Mar</v>
      </c>
      <c r="D435">
        <v>109</v>
      </c>
    </row>
    <row r="436" spans="1:4" x14ac:dyDescent="0.25">
      <c r="A436" t="s">
        <v>22</v>
      </c>
      <c r="B436" t="s">
        <v>103</v>
      </c>
      <c r="C436" t="str">
        <f t="shared" si="6"/>
        <v>Poso-Mar</v>
      </c>
      <c r="D436">
        <v>3</v>
      </c>
    </row>
    <row r="437" spans="1:4" x14ac:dyDescent="0.25">
      <c r="A437" t="s">
        <v>75</v>
      </c>
      <c r="B437" t="s">
        <v>103</v>
      </c>
      <c r="C437" t="str">
        <f t="shared" si="6"/>
        <v>Probolinggo-Mar</v>
      </c>
      <c r="D437">
        <v>9</v>
      </c>
    </row>
    <row r="438" spans="1:4" x14ac:dyDescent="0.25">
      <c r="A438" t="s">
        <v>82</v>
      </c>
      <c r="B438" t="s">
        <v>103</v>
      </c>
      <c r="C438" t="str">
        <f t="shared" si="6"/>
        <v>Pulau Baai-Mar</v>
      </c>
      <c r="D438">
        <v>106</v>
      </c>
    </row>
    <row r="439" spans="1:4" x14ac:dyDescent="0.25">
      <c r="A439" t="s">
        <v>96</v>
      </c>
      <c r="B439" t="s">
        <v>103</v>
      </c>
      <c r="C439" t="str">
        <f t="shared" si="6"/>
        <v>Pulau Sambu-Mar</v>
      </c>
      <c r="D439">
        <v>8921</v>
      </c>
    </row>
    <row r="440" spans="1:4" x14ac:dyDescent="0.25">
      <c r="A440" t="s">
        <v>115</v>
      </c>
      <c r="B440" t="s">
        <v>103</v>
      </c>
      <c r="C440" t="str">
        <f t="shared" si="6"/>
        <v>Raha Roadstead-Mar</v>
      </c>
      <c r="D440">
        <v>6</v>
      </c>
    </row>
    <row r="441" spans="1:4" x14ac:dyDescent="0.25">
      <c r="A441" t="s">
        <v>48</v>
      </c>
      <c r="B441" t="s">
        <v>103</v>
      </c>
      <c r="C441" t="str">
        <f t="shared" si="6"/>
        <v>Samarinda-Mar</v>
      </c>
      <c r="D441">
        <v>53</v>
      </c>
    </row>
    <row r="442" spans="1:4" x14ac:dyDescent="0.25">
      <c r="A442" t="s">
        <v>49</v>
      </c>
      <c r="B442" t="s">
        <v>103</v>
      </c>
      <c r="C442" t="str">
        <f t="shared" si="6"/>
        <v>Sampit-Mar</v>
      </c>
      <c r="D442">
        <v>6</v>
      </c>
    </row>
    <row r="443" spans="1:4" x14ac:dyDescent="0.25">
      <c r="A443" t="s">
        <v>50</v>
      </c>
      <c r="B443" t="s">
        <v>103</v>
      </c>
      <c r="C443" t="str">
        <f t="shared" si="6"/>
        <v>Saumlaki-Mar</v>
      </c>
      <c r="D443">
        <v>28</v>
      </c>
    </row>
    <row r="444" spans="1:4" x14ac:dyDescent="0.25">
      <c r="A444" t="s">
        <v>76</v>
      </c>
      <c r="B444" t="s">
        <v>103</v>
      </c>
      <c r="C444" t="str">
        <f t="shared" si="6"/>
        <v>Sekupang-Mar</v>
      </c>
      <c r="D444">
        <v>6128</v>
      </c>
    </row>
    <row r="445" spans="1:4" x14ac:dyDescent="0.25">
      <c r="A445" t="s">
        <v>51</v>
      </c>
      <c r="B445" t="s">
        <v>103</v>
      </c>
      <c r="C445" t="str">
        <f t="shared" si="6"/>
        <v>Serui-Mar</v>
      </c>
      <c r="D445">
        <v>25</v>
      </c>
    </row>
    <row r="446" spans="1:4" x14ac:dyDescent="0.25">
      <c r="A446" t="s">
        <v>52</v>
      </c>
      <c r="B446" t="s">
        <v>103</v>
      </c>
      <c r="C446" t="str">
        <f t="shared" si="6"/>
        <v>Sibolga-Mar</v>
      </c>
      <c r="D446">
        <v>49</v>
      </c>
    </row>
    <row r="447" spans="1:4" x14ac:dyDescent="0.25">
      <c r="A447" t="s">
        <v>77</v>
      </c>
      <c r="B447" t="s">
        <v>103</v>
      </c>
      <c r="C447" t="str">
        <f t="shared" si="6"/>
        <v>Sungaipakning-Mar</v>
      </c>
      <c r="D447">
        <v>109</v>
      </c>
    </row>
    <row r="448" spans="1:4" x14ac:dyDescent="0.25">
      <c r="A448" t="s">
        <v>53</v>
      </c>
      <c r="B448" t="s">
        <v>103</v>
      </c>
      <c r="C448" t="str">
        <f t="shared" si="6"/>
        <v>Tahuna-Mar</v>
      </c>
      <c r="D448">
        <v>20</v>
      </c>
    </row>
    <row r="449" spans="1:4" x14ac:dyDescent="0.25">
      <c r="A449" t="s">
        <v>54</v>
      </c>
      <c r="B449" t="s">
        <v>103</v>
      </c>
      <c r="C449" t="str">
        <f t="shared" si="6"/>
        <v>Tanjung Balai Karimun-Mar</v>
      </c>
      <c r="D449">
        <v>115</v>
      </c>
    </row>
    <row r="450" spans="1:4" x14ac:dyDescent="0.25">
      <c r="A450" t="s">
        <v>98</v>
      </c>
      <c r="B450" t="s">
        <v>103</v>
      </c>
      <c r="C450" t="str">
        <f t="shared" si="6"/>
        <v>Tanjung Benete-Mar</v>
      </c>
      <c r="D450">
        <v>35</v>
      </c>
    </row>
    <row r="451" spans="1:4" x14ac:dyDescent="0.25">
      <c r="A451" t="s">
        <v>118</v>
      </c>
      <c r="B451" t="s">
        <v>103</v>
      </c>
      <c r="C451" t="str">
        <f t="shared" ref="C451:C514" si="7">_xlfn.CONCAT(TRIM(A451),"-",TRIM(B451))</f>
        <v>Tanjung Santan-Mar</v>
      </c>
      <c r="D451">
        <v>7</v>
      </c>
    </row>
    <row r="452" spans="1:4" x14ac:dyDescent="0.25">
      <c r="A452" t="s">
        <v>116</v>
      </c>
      <c r="B452" t="s">
        <v>103</v>
      </c>
      <c r="C452" t="str">
        <f t="shared" si="7"/>
        <v>Tanjungpandan-Mar</v>
      </c>
      <c r="D452">
        <v>2</v>
      </c>
    </row>
    <row r="453" spans="1:4" x14ac:dyDescent="0.25">
      <c r="A453" t="s">
        <v>117</v>
      </c>
      <c r="B453" t="s">
        <v>103</v>
      </c>
      <c r="C453" t="str">
        <f t="shared" si="7"/>
        <v>Tanjungredeb-Mar</v>
      </c>
      <c r="D453">
        <v>23</v>
      </c>
    </row>
    <row r="454" spans="1:4" x14ac:dyDescent="0.25">
      <c r="A454" t="s">
        <v>17</v>
      </c>
      <c r="B454" t="s">
        <v>103</v>
      </c>
      <c r="C454" t="str">
        <f t="shared" si="7"/>
        <v>Teluk Bayur-Mar</v>
      </c>
      <c r="D454">
        <v>144</v>
      </c>
    </row>
    <row r="455" spans="1:4" x14ac:dyDescent="0.25">
      <c r="A455" t="s">
        <v>78</v>
      </c>
      <c r="B455" t="s">
        <v>103</v>
      </c>
      <c r="C455" t="str">
        <f t="shared" si="7"/>
        <v>Ternate-Mar</v>
      </c>
      <c r="D455">
        <v>385</v>
      </c>
    </row>
    <row r="456" spans="1:4" x14ac:dyDescent="0.25">
      <c r="A456" t="s">
        <v>97</v>
      </c>
      <c r="B456" t="s">
        <v>103</v>
      </c>
      <c r="C456" t="str">
        <f t="shared" si="7"/>
        <v>Tg. Sorong-Mar</v>
      </c>
      <c r="D456">
        <v>130</v>
      </c>
    </row>
    <row r="457" spans="1:4" x14ac:dyDescent="0.25">
      <c r="A457" t="s">
        <v>59</v>
      </c>
      <c r="B457" t="s">
        <v>103</v>
      </c>
      <c r="C457" t="str">
        <f t="shared" si="7"/>
        <v>Waingapu-Mar</v>
      </c>
      <c r="D457">
        <v>23</v>
      </c>
    </row>
    <row r="458" spans="1:4" x14ac:dyDescent="0.25">
      <c r="A458" t="s">
        <v>62</v>
      </c>
      <c r="B458" t="s">
        <v>92</v>
      </c>
      <c r="C458" t="str">
        <f t="shared" si="7"/>
        <v>Ambon-May</v>
      </c>
      <c r="D458">
        <v>247</v>
      </c>
    </row>
    <row r="459" spans="1:4" x14ac:dyDescent="0.25">
      <c r="A459" t="s">
        <v>63</v>
      </c>
      <c r="B459" t="s">
        <v>92</v>
      </c>
      <c r="C459" t="str">
        <f t="shared" si="7"/>
        <v>Balikpapan-May</v>
      </c>
      <c r="D459">
        <v>2336</v>
      </c>
    </row>
    <row r="460" spans="1:4" x14ac:dyDescent="0.25">
      <c r="A460" t="s">
        <v>23</v>
      </c>
      <c r="B460" t="s">
        <v>92</v>
      </c>
      <c r="C460" t="str">
        <f t="shared" si="7"/>
        <v>Banjarmasin-May</v>
      </c>
      <c r="D460">
        <v>86</v>
      </c>
    </row>
    <row r="461" spans="1:4" x14ac:dyDescent="0.25">
      <c r="A461" t="s">
        <v>19</v>
      </c>
      <c r="B461" t="s">
        <v>92</v>
      </c>
      <c r="C461" t="str">
        <f t="shared" si="7"/>
        <v>Banten-May</v>
      </c>
      <c r="D461">
        <v>184</v>
      </c>
    </row>
    <row r="462" spans="1:4" x14ac:dyDescent="0.25">
      <c r="A462" t="s">
        <v>64</v>
      </c>
      <c r="B462" t="s">
        <v>92</v>
      </c>
      <c r="C462" t="str">
        <f t="shared" si="7"/>
        <v>Baubau-May</v>
      </c>
      <c r="D462">
        <v>92</v>
      </c>
    </row>
    <row r="463" spans="1:4" x14ac:dyDescent="0.25">
      <c r="A463" t="s">
        <v>24</v>
      </c>
      <c r="B463" t="s">
        <v>92</v>
      </c>
      <c r="C463" t="str">
        <f t="shared" si="7"/>
        <v>Belawan-May</v>
      </c>
      <c r="D463">
        <v>75</v>
      </c>
    </row>
    <row r="464" spans="1:4" x14ac:dyDescent="0.25">
      <c r="A464" t="s">
        <v>20</v>
      </c>
      <c r="B464" t="s">
        <v>92</v>
      </c>
      <c r="C464" t="str">
        <f t="shared" si="7"/>
        <v>Benoa-May</v>
      </c>
      <c r="D464">
        <v>110</v>
      </c>
    </row>
    <row r="465" spans="1:4" x14ac:dyDescent="0.25">
      <c r="A465" t="s">
        <v>26</v>
      </c>
      <c r="B465" t="s">
        <v>92</v>
      </c>
      <c r="C465" t="str">
        <f t="shared" si="7"/>
        <v>Bitung-May</v>
      </c>
      <c r="D465">
        <v>191</v>
      </c>
    </row>
    <row r="466" spans="1:4" x14ac:dyDescent="0.25">
      <c r="A466" t="s">
        <v>113</v>
      </c>
      <c r="B466" t="s">
        <v>92</v>
      </c>
      <c r="C466" t="str">
        <f t="shared" si="7"/>
        <v>Bontang Lng Terminal-May</v>
      </c>
      <c r="D466">
        <v>3</v>
      </c>
    </row>
    <row r="467" spans="1:4" x14ac:dyDescent="0.25">
      <c r="A467" t="s">
        <v>27</v>
      </c>
      <c r="B467" t="s">
        <v>92</v>
      </c>
      <c r="C467" t="str">
        <f t="shared" si="7"/>
        <v>Bula-May</v>
      </c>
      <c r="D467">
        <v>4</v>
      </c>
    </row>
    <row r="468" spans="1:4" x14ac:dyDescent="0.25">
      <c r="A468" t="s">
        <v>28</v>
      </c>
      <c r="B468" t="s">
        <v>92</v>
      </c>
      <c r="C468" t="str">
        <f t="shared" si="7"/>
        <v>Celukan Bawang-May</v>
      </c>
      <c r="D468">
        <v>11</v>
      </c>
    </row>
    <row r="469" spans="1:4" x14ac:dyDescent="0.25">
      <c r="A469" t="s">
        <v>18</v>
      </c>
      <c r="B469" t="s">
        <v>92</v>
      </c>
      <c r="C469" t="str">
        <f t="shared" si="7"/>
        <v>Cirebon-May</v>
      </c>
      <c r="D469">
        <v>8</v>
      </c>
    </row>
    <row r="470" spans="1:4" x14ac:dyDescent="0.25">
      <c r="A470" t="s">
        <v>29</v>
      </c>
      <c r="B470" t="s">
        <v>92</v>
      </c>
      <c r="C470" t="str">
        <f t="shared" si="7"/>
        <v>Donggala-May</v>
      </c>
      <c r="D470">
        <v>0</v>
      </c>
    </row>
    <row r="471" spans="1:4" x14ac:dyDescent="0.25">
      <c r="A471" t="s">
        <v>30</v>
      </c>
      <c r="B471" t="s">
        <v>92</v>
      </c>
      <c r="C471" t="str">
        <f t="shared" si="7"/>
        <v>Dumai-May</v>
      </c>
      <c r="D471">
        <v>246</v>
      </c>
    </row>
    <row r="472" spans="1:4" x14ac:dyDescent="0.25">
      <c r="A472" t="s">
        <v>67</v>
      </c>
      <c r="B472" t="s">
        <v>92</v>
      </c>
      <c r="C472" t="str">
        <f t="shared" si="7"/>
        <v>Ende-May</v>
      </c>
      <c r="D472">
        <v>17</v>
      </c>
    </row>
    <row r="473" spans="1:4" x14ac:dyDescent="0.25">
      <c r="A473" t="s">
        <v>68</v>
      </c>
      <c r="B473" t="s">
        <v>92</v>
      </c>
      <c r="C473" t="str">
        <f t="shared" si="7"/>
        <v>Fakfak-May</v>
      </c>
      <c r="D473">
        <v>32</v>
      </c>
    </row>
    <row r="474" spans="1:4" x14ac:dyDescent="0.25">
      <c r="A474" t="s">
        <v>31</v>
      </c>
      <c r="B474" t="s">
        <v>92</v>
      </c>
      <c r="C474" t="str">
        <f t="shared" si="7"/>
        <v>Gorontalo-May</v>
      </c>
      <c r="D474">
        <v>47</v>
      </c>
    </row>
    <row r="475" spans="1:4" x14ac:dyDescent="0.25">
      <c r="A475" t="s">
        <v>32</v>
      </c>
      <c r="B475" t="s">
        <v>92</v>
      </c>
      <c r="C475" t="str">
        <f t="shared" si="7"/>
        <v>Gresik-May</v>
      </c>
      <c r="D475">
        <v>1792</v>
      </c>
    </row>
    <row r="476" spans="1:4" x14ac:dyDescent="0.25">
      <c r="A476" t="s">
        <v>33</v>
      </c>
      <c r="B476" t="s">
        <v>92</v>
      </c>
      <c r="C476" t="str">
        <f t="shared" si="7"/>
        <v>Jayapura-May</v>
      </c>
      <c r="D476">
        <v>41</v>
      </c>
    </row>
    <row r="477" spans="1:4" x14ac:dyDescent="0.25">
      <c r="A477" t="s">
        <v>34</v>
      </c>
      <c r="B477" t="s">
        <v>92</v>
      </c>
      <c r="C477" t="str">
        <f t="shared" si="7"/>
        <v>Kendari-May</v>
      </c>
      <c r="D477">
        <v>87</v>
      </c>
    </row>
    <row r="478" spans="1:4" x14ac:dyDescent="0.25">
      <c r="A478" t="s">
        <v>35</v>
      </c>
      <c r="B478" t="s">
        <v>92</v>
      </c>
      <c r="C478" t="str">
        <f t="shared" si="7"/>
        <v>Kolonodale-May</v>
      </c>
      <c r="D478">
        <v>4</v>
      </c>
    </row>
    <row r="479" spans="1:4" x14ac:dyDescent="0.25">
      <c r="A479" t="s">
        <v>36</v>
      </c>
      <c r="B479" t="s">
        <v>92</v>
      </c>
      <c r="C479" t="str">
        <f t="shared" si="7"/>
        <v>Kuala Tanjung-May</v>
      </c>
      <c r="D479">
        <v>11</v>
      </c>
    </row>
    <row r="480" spans="1:4" x14ac:dyDescent="0.25">
      <c r="A480" t="s">
        <v>37</v>
      </c>
      <c r="B480" t="s">
        <v>92</v>
      </c>
      <c r="C480" t="str">
        <f t="shared" si="7"/>
        <v>Kumai-May</v>
      </c>
      <c r="D480">
        <v>20</v>
      </c>
    </row>
    <row r="481" spans="1:4" x14ac:dyDescent="0.25">
      <c r="A481" t="s">
        <v>38</v>
      </c>
      <c r="B481" t="s">
        <v>92</v>
      </c>
      <c r="C481" t="str">
        <f t="shared" si="7"/>
        <v>Larantuka-May</v>
      </c>
      <c r="D481">
        <v>12</v>
      </c>
    </row>
    <row r="482" spans="1:4" x14ac:dyDescent="0.25">
      <c r="A482" t="s">
        <v>71</v>
      </c>
      <c r="B482" t="s">
        <v>92</v>
      </c>
      <c r="C482" t="str">
        <f t="shared" si="7"/>
        <v>Lhokseumawe-May</v>
      </c>
      <c r="D482">
        <v>265</v>
      </c>
    </row>
    <row r="483" spans="1:4" x14ac:dyDescent="0.25">
      <c r="A483" t="s">
        <v>39</v>
      </c>
      <c r="B483" t="s">
        <v>92</v>
      </c>
      <c r="C483" t="str">
        <f t="shared" si="7"/>
        <v>Luwuk-May</v>
      </c>
      <c r="D483">
        <v>61</v>
      </c>
    </row>
    <row r="484" spans="1:4" x14ac:dyDescent="0.25">
      <c r="A484" t="s">
        <v>40</v>
      </c>
      <c r="B484" t="s">
        <v>92</v>
      </c>
      <c r="C484" t="str">
        <f t="shared" si="7"/>
        <v>Manado-May</v>
      </c>
      <c r="D484">
        <v>0</v>
      </c>
    </row>
    <row r="485" spans="1:4" x14ac:dyDescent="0.25">
      <c r="A485" t="s">
        <v>72</v>
      </c>
      <c r="B485" t="s">
        <v>92</v>
      </c>
      <c r="C485" t="str">
        <f t="shared" si="7"/>
        <v>Maumere-May</v>
      </c>
      <c r="D485">
        <v>18</v>
      </c>
    </row>
    <row r="486" spans="1:4" x14ac:dyDescent="0.25">
      <c r="A486" t="s">
        <v>41</v>
      </c>
      <c r="B486" t="s">
        <v>92</v>
      </c>
      <c r="C486" t="str">
        <f t="shared" si="7"/>
        <v>Namlea-May</v>
      </c>
      <c r="D486">
        <v>34</v>
      </c>
    </row>
    <row r="487" spans="1:4" x14ac:dyDescent="0.25">
      <c r="A487" t="s">
        <v>73</v>
      </c>
      <c r="B487" t="s">
        <v>92</v>
      </c>
      <c r="C487" t="str">
        <f t="shared" si="7"/>
        <v>Palembang-May</v>
      </c>
      <c r="D487">
        <v>21</v>
      </c>
    </row>
    <row r="488" spans="1:4" x14ac:dyDescent="0.25">
      <c r="A488" t="s">
        <v>114</v>
      </c>
      <c r="B488" t="s">
        <v>92</v>
      </c>
      <c r="C488" t="str">
        <f t="shared" si="7"/>
        <v>Pangkalansusu-May</v>
      </c>
      <c r="D488">
        <v>1</v>
      </c>
    </row>
    <row r="489" spans="1:4" x14ac:dyDescent="0.25">
      <c r="A489" t="s">
        <v>43</v>
      </c>
      <c r="B489" t="s">
        <v>92</v>
      </c>
      <c r="C489" t="str">
        <f t="shared" si="7"/>
        <v>Panjang-May</v>
      </c>
      <c r="D489">
        <v>134</v>
      </c>
    </row>
    <row r="490" spans="1:4" x14ac:dyDescent="0.25">
      <c r="A490" t="s">
        <v>74</v>
      </c>
      <c r="B490" t="s">
        <v>92</v>
      </c>
      <c r="C490" t="str">
        <f t="shared" si="7"/>
        <v>Parepare-May</v>
      </c>
      <c r="D490">
        <v>28</v>
      </c>
    </row>
    <row r="491" spans="1:4" x14ac:dyDescent="0.25">
      <c r="A491" t="s">
        <v>47</v>
      </c>
      <c r="B491" t="s">
        <v>92</v>
      </c>
      <c r="C491" t="str">
        <f t="shared" si="7"/>
        <v>Pomalaa-May</v>
      </c>
      <c r="D491">
        <v>6</v>
      </c>
    </row>
    <row r="492" spans="1:4" x14ac:dyDescent="0.25">
      <c r="A492" t="s">
        <v>21</v>
      </c>
      <c r="B492" t="s">
        <v>92</v>
      </c>
      <c r="C492" t="str">
        <f t="shared" si="7"/>
        <v>Pontianak-May</v>
      </c>
      <c r="D492">
        <v>496</v>
      </c>
    </row>
    <row r="493" spans="1:4" x14ac:dyDescent="0.25">
      <c r="A493" t="s">
        <v>22</v>
      </c>
      <c r="B493" t="s">
        <v>92</v>
      </c>
      <c r="C493" t="str">
        <f t="shared" si="7"/>
        <v>Poso-May</v>
      </c>
      <c r="D493">
        <v>1</v>
      </c>
    </row>
    <row r="494" spans="1:4" x14ac:dyDescent="0.25">
      <c r="A494" t="s">
        <v>75</v>
      </c>
      <c r="B494" t="s">
        <v>92</v>
      </c>
      <c r="C494" t="str">
        <f t="shared" si="7"/>
        <v>Probolinggo-May</v>
      </c>
      <c r="D494">
        <v>9</v>
      </c>
    </row>
    <row r="495" spans="1:4" x14ac:dyDescent="0.25">
      <c r="A495" t="s">
        <v>82</v>
      </c>
      <c r="B495" t="s">
        <v>92</v>
      </c>
      <c r="C495" t="str">
        <f t="shared" si="7"/>
        <v>Pulau Baai-May</v>
      </c>
      <c r="D495">
        <v>83</v>
      </c>
    </row>
    <row r="496" spans="1:4" x14ac:dyDescent="0.25">
      <c r="A496" t="s">
        <v>96</v>
      </c>
      <c r="B496" t="s">
        <v>92</v>
      </c>
      <c r="C496" t="str">
        <f t="shared" si="7"/>
        <v>Pulau Sambu-May</v>
      </c>
      <c r="D496">
        <v>16127</v>
      </c>
    </row>
    <row r="497" spans="1:4" x14ac:dyDescent="0.25">
      <c r="A497" t="s">
        <v>115</v>
      </c>
      <c r="B497" t="s">
        <v>92</v>
      </c>
      <c r="C497" t="str">
        <f t="shared" si="7"/>
        <v>Raha Roadstead-May</v>
      </c>
      <c r="D497">
        <v>10</v>
      </c>
    </row>
    <row r="498" spans="1:4" x14ac:dyDescent="0.25">
      <c r="A498" t="s">
        <v>48</v>
      </c>
      <c r="B498" t="s">
        <v>92</v>
      </c>
      <c r="C498" t="str">
        <f t="shared" si="7"/>
        <v>Samarinda-May</v>
      </c>
      <c r="D498">
        <v>43</v>
      </c>
    </row>
    <row r="499" spans="1:4" x14ac:dyDescent="0.25">
      <c r="A499" t="s">
        <v>49</v>
      </c>
      <c r="B499" t="s">
        <v>92</v>
      </c>
      <c r="C499" t="str">
        <f t="shared" si="7"/>
        <v>Sampit-May</v>
      </c>
      <c r="D499">
        <v>4</v>
      </c>
    </row>
    <row r="500" spans="1:4" x14ac:dyDescent="0.25">
      <c r="A500" t="s">
        <v>50</v>
      </c>
      <c r="B500" t="s">
        <v>92</v>
      </c>
      <c r="C500" t="str">
        <f t="shared" si="7"/>
        <v>Saumlaki-May</v>
      </c>
      <c r="D500">
        <v>28</v>
      </c>
    </row>
    <row r="501" spans="1:4" x14ac:dyDescent="0.25">
      <c r="A501" t="s">
        <v>76</v>
      </c>
      <c r="B501" t="s">
        <v>92</v>
      </c>
      <c r="C501" t="str">
        <f t="shared" si="7"/>
        <v>Sekupang-May</v>
      </c>
      <c r="D501">
        <v>14352</v>
      </c>
    </row>
    <row r="502" spans="1:4" x14ac:dyDescent="0.25">
      <c r="A502" t="s">
        <v>51</v>
      </c>
      <c r="B502" t="s">
        <v>92</v>
      </c>
      <c r="C502" t="str">
        <f t="shared" si="7"/>
        <v>Serui-May</v>
      </c>
      <c r="D502">
        <v>19</v>
      </c>
    </row>
    <row r="503" spans="1:4" x14ac:dyDescent="0.25">
      <c r="A503" t="s">
        <v>52</v>
      </c>
      <c r="B503" t="s">
        <v>92</v>
      </c>
      <c r="C503" t="str">
        <f t="shared" si="7"/>
        <v>Sibolga-May</v>
      </c>
      <c r="D503">
        <v>46</v>
      </c>
    </row>
    <row r="504" spans="1:4" x14ac:dyDescent="0.25">
      <c r="A504" t="s">
        <v>77</v>
      </c>
      <c r="B504" t="s">
        <v>92</v>
      </c>
      <c r="C504" t="str">
        <f t="shared" si="7"/>
        <v>Sungaipakning-May</v>
      </c>
      <c r="D504">
        <v>51</v>
      </c>
    </row>
    <row r="505" spans="1:4" x14ac:dyDescent="0.25">
      <c r="A505" t="s">
        <v>53</v>
      </c>
      <c r="B505" t="s">
        <v>92</v>
      </c>
      <c r="C505" t="str">
        <f t="shared" si="7"/>
        <v>Tahuna-May</v>
      </c>
      <c r="D505">
        <v>23</v>
      </c>
    </row>
    <row r="506" spans="1:4" x14ac:dyDescent="0.25">
      <c r="A506" t="s">
        <v>54</v>
      </c>
      <c r="B506" t="s">
        <v>92</v>
      </c>
      <c r="C506" t="str">
        <f t="shared" si="7"/>
        <v>Tanjung Balai Karimun-May</v>
      </c>
      <c r="D506">
        <v>142</v>
      </c>
    </row>
    <row r="507" spans="1:4" x14ac:dyDescent="0.25">
      <c r="A507" t="s">
        <v>98</v>
      </c>
      <c r="B507" t="s">
        <v>92</v>
      </c>
      <c r="C507" t="str">
        <f t="shared" si="7"/>
        <v>Tanjung Benete-May</v>
      </c>
      <c r="D507">
        <v>27</v>
      </c>
    </row>
    <row r="508" spans="1:4" x14ac:dyDescent="0.25">
      <c r="A508" t="s">
        <v>118</v>
      </c>
      <c r="B508" t="s">
        <v>92</v>
      </c>
      <c r="C508" t="str">
        <f t="shared" si="7"/>
        <v>Tanjung Santan-May</v>
      </c>
      <c r="D508">
        <v>5</v>
      </c>
    </row>
    <row r="509" spans="1:4" x14ac:dyDescent="0.25">
      <c r="A509" t="s">
        <v>116</v>
      </c>
      <c r="B509" t="s">
        <v>92</v>
      </c>
      <c r="C509" t="str">
        <f t="shared" si="7"/>
        <v>Tanjungpandan-May</v>
      </c>
      <c r="D509">
        <v>1</v>
      </c>
    </row>
    <row r="510" spans="1:4" x14ac:dyDescent="0.25">
      <c r="A510" t="s">
        <v>117</v>
      </c>
      <c r="B510" t="s">
        <v>92</v>
      </c>
      <c r="C510" t="str">
        <f t="shared" si="7"/>
        <v>Tanjungredeb-May</v>
      </c>
      <c r="D510">
        <v>23</v>
      </c>
    </row>
    <row r="511" spans="1:4" x14ac:dyDescent="0.25">
      <c r="A511" t="s">
        <v>17</v>
      </c>
      <c r="B511" t="s">
        <v>92</v>
      </c>
      <c r="C511" t="str">
        <f t="shared" si="7"/>
        <v>Teluk Bayur-May</v>
      </c>
      <c r="D511">
        <v>74</v>
      </c>
    </row>
    <row r="512" spans="1:4" x14ac:dyDescent="0.25">
      <c r="A512" t="s">
        <v>78</v>
      </c>
      <c r="B512" t="s">
        <v>92</v>
      </c>
      <c r="C512" t="str">
        <f t="shared" si="7"/>
        <v>Ternate-May</v>
      </c>
      <c r="D512">
        <v>374</v>
      </c>
    </row>
    <row r="513" spans="1:4" x14ac:dyDescent="0.25">
      <c r="A513" t="s">
        <v>97</v>
      </c>
      <c r="B513" t="s">
        <v>92</v>
      </c>
      <c r="C513" t="str">
        <f t="shared" si="7"/>
        <v>Tg. Sorong-May</v>
      </c>
      <c r="D513">
        <v>111</v>
      </c>
    </row>
    <row r="514" spans="1:4" x14ac:dyDescent="0.25">
      <c r="A514" t="s">
        <v>59</v>
      </c>
      <c r="B514" t="s">
        <v>92</v>
      </c>
      <c r="C514" t="str">
        <f t="shared" si="7"/>
        <v>Waingapu-May</v>
      </c>
      <c r="D514">
        <v>17</v>
      </c>
    </row>
    <row r="515" spans="1:4" x14ac:dyDescent="0.25">
      <c r="A515" t="s">
        <v>62</v>
      </c>
      <c r="B515" t="s">
        <v>109</v>
      </c>
      <c r="C515" t="str">
        <f t="shared" ref="C515:C578" si="8">_xlfn.CONCAT(TRIM(A515),"-",TRIM(B515))</f>
        <v>Ambon-Nov</v>
      </c>
      <c r="D515">
        <v>112</v>
      </c>
    </row>
    <row r="516" spans="1:4" x14ac:dyDescent="0.25">
      <c r="A516" t="s">
        <v>63</v>
      </c>
      <c r="B516" t="s">
        <v>109</v>
      </c>
      <c r="C516" t="str">
        <f t="shared" si="8"/>
        <v>Balikpapan-Nov</v>
      </c>
      <c r="D516">
        <v>1940</v>
      </c>
    </row>
    <row r="517" spans="1:4" x14ac:dyDescent="0.25">
      <c r="A517" t="s">
        <v>23</v>
      </c>
      <c r="B517" t="s">
        <v>109</v>
      </c>
      <c r="C517" t="str">
        <f t="shared" si="8"/>
        <v>Banjarmasin-Nov</v>
      </c>
      <c r="D517">
        <v>322</v>
      </c>
    </row>
    <row r="518" spans="1:4" x14ac:dyDescent="0.25">
      <c r="A518" t="s">
        <v>19</v>
      </c>
      <c r="B518" t="s">
        <v>109</v>
      </c>
      <c r="C518" t="str">
        <f t="shared" si="8"/>
        <v>Banten-Nov</v>
      </c>
      <c r="D518">
        <v>348</v>
      </c>
    </row>
    <row r="519" spans="1:4" x14ac:dyDescent="0.25">
      <c r="A519" t="s">
        <v>64</v>
      </c>
      <c r="B519" t="s">
        <v>109</v>
      </c>
      <c r="C519" t="str">
        <f t="shared" si="8"/>
        <v>Baubau-Nov</v>
      </c>
      <c r="D519">
        <v>44</v>
      </c>
    </row>
    <row r="520" spans="1:4" x14ac:dyDescent="0.25">
      <c r="A520" t="s">
        <v>24</v>
      </c>
      <c r="B520" t="s">
        <v>109</v>
      </c>
      <c r="C520" t="str">
        <f t="shared" si="8"/>
        <v>Belawan-Nov</v>
      </c>
      <c r="D520">
        <v>184</v>
      </c>
    </row>
    <row r="521" spans="1:4" x14ac:dyDescent="0.25">
      <c r="A521" t="s">
        <v>20</v>
      </c>
      <c r="B521" t="s">
        <v>109</v>
      </c>
      <c r="C521" t="str">
        <f t="shared" si="8"/>
        <v>Benoa-Nov</v>
      </c>
      <c r="D521">
        <v>95</v>
      </c>
    </row>
    <row r="522" spans="1:4" x14ac:dyDescent="0.25">
      <c r="A522" t="s">
        <v>26</v>
      </c>
      <c r="B522" t="s">
        <v>109</v>
      </c>
      <c r="C522" t="str">
        <f t="shared" si="8"/>
        <v>Bitung-Nov</v>
      </c>
      <c r="D522">
        <v>121</v>
      </c>
    </row>
    <row r="523" spans="1:4" x14ac:dyDescent="0.25">
      <c r="A523" t="s">
        <v>113</v>
      </c>
      <c r="B523" t="s">
        <v>109</v>
      </c>
      <c r="C523" t="str">
        <f t="shared" si="8"/>
        <v>Bontang Lng Terminal-Nov</v>
      </c>
      <c r="D523">
        <v>5</v>
      </c>
    </row>
    <row r="524" spans="1:4" x14ac:dyDescent="0.25">
      <c r="A524" t="s">
        <v>27</v>
      </c>
      <c r="B524" t="s">
        <v>109</v>
      </c>
      <c r="C524" t="str">
        <f t="shared" si="8"/>
        <v>Bula-Nov</v>
      </c>
      <c r="D524">
        <v>2</v>
      </c>
    </row>
    <row r="525" spans="1:4" x14ac:dyDescent="0.25">
      <c r="A525" t="s">
        <v>28</v>
      </c>
      <c r="B525" t="s">
        <v>109</v>
      </c>
      <c r="C525" t="str">
        <f t="shared" si="8"/>
        <v>Celukan Bawang-Nov</v>
      </c>
      <c r="D525">
        <v>11</v>
      </c>
    </row>
    <row r="526" spans="1:4" x14ac:dyDescent="0.25">
      <c r="A526" t="s">
        <v>18</v>
      </c>
      <c r="B526" t="s">
        <v>109</v>
      </c>
      <c r="C526" t="str">
        <f t="shared" si="8"/>
        <v>Cirebon-Nov</v>
      </c>
      <c r="D526">
        <v>14</v>
      </c>
    </row>
    <row r="527" spans="1:4" x14ac:dyDescent="0.25">
      <c r="A527" t="s">
        <v>29</v>
      </c>
      <c r="B527" t="s">
        <v>109</v>
      </c>
      <c r="C527" t="str">
        <f t="shared" si="8"/>
        <v>Donggala-Nov</v>
      </c>
      <c r="D527">
        <v>0</v>
      </c>
    </row>
    <row r="528" spans="1:4" x14ac:dyDescent="0.25">
      <c r="A528" t="s">
        <v>30</v>
      </c>
      <c r="B528" t="s">
        <v>109</v>
      </c>
      <c r="C528" t="str">
        <f t="shared" si="8"/>
        <v>Dumai-Nov</v>
      </c>
      <c r="D528">
        <v>1380</v>
      </c>
    </row>
    <row r="529" spans="1:4" x14ac:dyDescent="0.25">
      <c r="A529" t="s">
        <v>67</v>
      </c>
      <c r="B529" t="s">
        <v>109</v>
      </c>
      <c r="C529" t="str">
        <f t="shared" si="8"/>
        <v>Ende-Nov</v>
      </c>
      <c r="D529">
        <v>11</v>
      </c>
    </row>
    <row r="530" spans="1:4" x14ac:dyDescent="0.25">
      <c r="A530" t="s">
        <v>68</v>
      </c>
      <c r="B530" t="s">
        <v>109</v>
      </c>
      <c r="C530" t="str">
        <f t="shared" si="8"/>
        <v>Fakfak-Nov</v>
      </c>
      <c r="D530">
        <v>22</v>
      </c>
    </row>
    <row r="531" spans="1:4" x14ac:dyDescent="0.25">
      <c r="A531" t="s">
        <v>31</v>
      </c>
      <c r="B531" t="s">
        <v>109</v>
      </c>
      <c r="C531" t="str">
        <f t="shared" si="8"/>
        <v>Gorontalo-Nov</v>
      </c>
      <c r="D531">
        <v>32</v>
      </c>
    </row>
    <row r="532" spans="1:4" x14ac:dyDescent="0.25">
      <c r="A532" t="s">
        <v>32</v>
      </c>
      <c r="B532" t="s">
        <v>109</v>
      </c>
      <c r="C532" t="str">
        <f t="shared" si="8"/>
        <v>Gresik-Nov</v>
      </c>
      <c r="D532">
        <v>1684</v>
      </c>
    </row>
    <row r="533" spans="1:4" x14ac:dyDescent="0.25">
      <c r="A533" t="s">
        <v>33</v>
      </c>
      <c r="B533" t="s">
        <v>109</v>
      </c>
      <c r="C533" t="str">
        <f t="shared" si="8"/>
        <v>Jayapura-Nov</v>
      </c>
      <c r="D533">
        <v>41</v>
      </c>
    </row>
    <row r="534" spans="1:4" x14ac:dyDescent="0.25">
      <c r="A534" t="s">
        <v>34</v>
      </c>
      <c r="B534" t="s">
        <v>109</v>
      </c>
      <c r="C534" t="str">
        <f t="shared" si="8"/>
        <v>Kendari-Nov</v>
      </c>
      <c r="D534">
        <v>55</v>
      </c>
    </row>
    <row r="535" spans="1:4" x14ac:dyDescent="0.25">
      <c r="A535" t="s">
        <v>35</v>
      </c>
      <c r="B535" t="s">
        <v>109</v>
      </c>
      <c r="C535" t="str">
        <f t="shared" si="8"/>
        <v>Kolonodale-Nov</v>
      </c>
      <c r="D535">
        <v>3</v>
      </c>
    </row>
    <row r="536" spans="1:4" x14ac:dyDescent="0.25">
      <c r="A536" t="s">
        <v>36</v>
      </c>
      <c r="B536" t="s">
        <v>109</v>
      </c>
      <c r="C536" t="str">
        <f t="shared" si="8"/>
        <v>Kuala Tanjung-Nov</v>
      </c>
      <c r="D536">
        <v>11</v>
      </c>
    </row>
    <row r="537" spans="1:4" x14ac:dyDescent="0.25">
      <c r="A537" t="s">
        <v>37</v>
      </c>
      <c r="B537" t="s">
        <v>109</v>
      </c>
      <c r="C537" t="str">
        <f t="shared" si="8"/>
        <v>Kumai-Nov</v>
      </c>
      <c r="D537">
        <v>26</v>
      </c>
    </row>
    <row r="538" spans="1:4" x14ac:dyDescent="0.25">
      <c r="A538" t="s">
        <v>38</v>
      </c>
      <c r="B538" t="s">
        <v>109</v>
      </c>
      <c r="C538" t="str">
        <f t="shared" si="8"/>
        <v>Larantuka-Nov</v>
      </c>
      <c r="D538">
        <v>8</v>
      </c>
    </row>
    <row r="539" spans="1:4" x14ac:dyDescent="0.25">
      <c r="A539" t="s">
        <v>71</v>
      </c>
      <c r="B539" t="s">
        <v>109</v>
      </c>
      <c r="C539" t="str">
        <f t="shared" si="8"/>
        <v>Lhokseumawe-Nov</v>
      </c>
      <c r="D539">
        <v>157</v>
      </c>
    </row>
    <row r="540" spans="1:4" x14ac:dyDescent="0.25">
      <c r="A540" t="s">
        <v>39</v>
      </c>
      <c r="B540" t="s">
        <v>109</v>
      </c>
      <c r="C540" t="str">
        <f t="shared" si="8"/>
        <v>Luwuk-Nov</v>
      </c>
      <c r="D540">
        <v>36</v>
      </c>
    </row>
    <row r="541" spans="1:4" x14ac:dyDescent="0.25">
      <c r="A541" t="s">
        <v>40</v>
      </c>
      <c r="B541" t="s">
        <v>109</v>
      </c>
      <c r="C541" t="str">
        <f t="shared" si="8"/>
        <v>Manado-Nov</v>
      </c>
      <c r="D541">
        <v>0</v>
      </c>
    </row>
    <row r="542" spans="1:4" x14ac:dyDescent="0.25">
      <c r="A542" t="s">
        <v>72</v>
      </c>
      <c r="B542" t="s">
        <v>109</v>
      </c>
      <c r="C542" t="str">
        <f t="shared" si="8"/>
        <v>Maumere-Nov</v>
      </c>
      <c r="D542">
        <v>18</v>
      </c>
    </row>
    <row r="543" spans="1:4" x14ac:dyDescent="0.25">
      <c r="A543" t="s">
        <v>41</v>
      </c>
      <c r="B543" t="s">
        <v>109</v>
      </c>
      <c r="C543" t="str">
        <f t="shared" si="8"/>
        <v>Namlea-Nov</v>
      </c>
      <c r="D543">
        <v>3</v>
      </c>
    </row>
    <row r="544" spans="1:4" x14ac:dyDescent="0.25">
      <c r="A544" t="s">
        <v>73</v>
      </c>
      <c r="B544" t="s">
        <v>109</v>
      </c>
      <c r="C544" t="str">
        <f t="shared" si="8"/>
        <v>Palembang-Nov</v>
      </c>
      <c r="D544">
        <v>22</v>
      </c>
    </row>
    <row r="545" spans="1:4" x14ac:dyDescent="0.25">
      <c r="A545" t="s">
        <v>114</v>
      </c>
      <c r="B545" t="s">
        <v>109</v>
      </c>
      <c r="C545" t="str">
        <f t="shared" si="8"/>
        <v>Pangkalansusu-Nov</v>
      </c>
      <c r="D545">
        <v>0</v>
      </c>
    </row>
    <row r="546" spans="1:4" x14ac:dyDescent="0.25">
      <c r="A546" t="s">
        <v>43</v>
      </c>
      <c r="B546" t="s">
        <v>109</v>
      </c>
      <c r="C546" t="str">
        <f t="shared" si="8"/>
        <v>Panjang-Nov</v>
      </c>
      <c r="D546">
        <v>85</v>
      </c>
    </row>
    <row r="547" spans="1:4" x14ac:dyDescent="0.25">
      <c r="A547" t="s">
        <v>74</v>
      </c>
      <c r="B547" t="s">
        <v>109</v>
      </c>
      <c r="C547" t="str">
        <f t="shared" si="8"/>
        <v>Parepare-Nov</v>
      </c>
      <c r="D547">
        <v>26</v>
      </c>
    </row>
    <row r="548" spans="1:4" x14ac:dyDescent="0.25">
      <c r="A548" t="s">
        <v>47</v>
      </c>
      <c r="B548" t="s">
        <v>109</v>
      </c>
      <c r="C548" t="str">
        <f t="shared" si="8"/>
        <v>Pomalaa-Nov</v>
      </c>
      <c r="D548">
        <v>2</v>
      </c>
    </row>
    <row r="549" spans="1:4" x14ac:dyDescent="0.25">
      <c r="A549" t="s">
        <v>21</v>
      </c>
      <c r="B549" t="s">
        <v>109</v>
      </c>
      <c r="C549" t="str">
        <f t="shared" si="8"/>
        <v>Pontianak-Nov</v>
      </c>
      <c r="D549">
        <v>185</v>
      </c>
    </row>
    <row r="550" spans="1:4" x14ac:dyDescent="0.25">
      <c r="A550" t="s">
        <v>22</v>
      </c>
      <c r="B550" t="s">
        <v>109</v>
      </c>
      <c r="C550" t="str">
        <f t="shared" si="8"/>
        <v>Poso-Nov</v>
      </c>
      <c r="D550">
        <v>2</v>
      </c>
    </row>
    <row r="551" spans="1:4" x14ac:dyDescent="0.25">
      <c r="A551" t="s">
        <v>75</v>
      </c>
      <c r="B551" t="s">
        <v>109</v>
      </c>
      <c r="C551" t="str">
        <f t="shared" si="8"/>
        <v>Probolinggo-Nov</v>
      </c>
      <c r="D551">
        <v>10</v>
      </c>
    </row>
    <row r="552" spans="1:4" x14ac:dyDescent="0.25">
      <c r="A552" t="s">
        <v>82</v>
      </c>
      <c r="B552" t="s">
        <v>109</v>
      </c>
      <c r="C552" t="str">
        <f t="shared" si="8"/>
        <v>Pulau Baai-Nov</v>
      </c>
      <c r="D552">
        <v>93</v>
      </c>
    </row>
    <row r="553" spans="1:4" x14ac:dyDescent="0.25">
      <c r="A553" t="s">
        <v>96</v>
      </c>
      <c r="B553" t="s">
        <v>109</v>
      </c>
      <c r="C553" t="str">
        <f t="shared" si="8"/>
        <v>Pulau Sambu-Nov</v>
      </c>
      <c r="D553">
        <v>4586</v>
      </c>
    </row>
    <row r="554" spans="1:4" x14ac:dyDescent="0.25">
      <c r="A554" t="s">
        <v>115</v>
      </c>
      <c r="B554" t="s">
        <v>109</v>
      </c>
      <c r="C554" t="str">
        <f t="shared" si="8"/>
        <v>Raha Roadstead-Nov</v>
      </c>
      <c r="D554">
        <v>4</v>
      </c>
    </row>
    <row r="555" spans="1:4" x14ac:dyDescent="0.25">
      <c r="A555" t="s">
        <v>48</v>
      </c>
      <c r="B555" t="s">
        <v>109</v>
      </c>
      <c r="C555" t="str">
        <f t="shared" si="8"/>
        <v>Samarinda-Nov</v>
      </c>
      <c r="D555">
        <v>17</v>
      </c>
    </row>
    <row r="556" spans="1:4" x14ac:dyDescent="0.25">
      <c r="A556" t="s">
        <v>49</v>
      </c>
      <c r="B556" t="s">
        <v>109</v>
      </c>
      <c r="C556" t="str">
        <f t="shared" si="8"/>
        <v>Sampit-Nov</v>
      </c>
      <c r="D556">
        <v>3</v>
      </c>
    </row>
    <row r="557" spans="1:4" x14ac:dyDescent="0.25">
      <c r="A557" t="s">
        <v>50</v>
      </c>
      <c r="B557" t="s">
        <v>109</v>
      </c>
      <c r="C557" t="str">
        <f t="shared" si="8"/>
        <v>Saumlaki-Nov</v>
      </c>
      <c r="D557">
        <v>15</v>
      </c>
    </row>
    <row r="558" spans="1:4" x14ac:dyDescent="0.25">
      <c r="A558" t="s">
        <v>76</v>
      </c>
      <c r="B558" t="s">
        <v>109</v>
      </c>
      <c r="C558" t="str">
        <f t="shared" si="8"/>
        <v>Sekupang-Nov</v>
      </c>
      <c r="D558">
        <v>3375</v>
      </c>
    </row>
    <row r="559" spans="1:4" x14ac:dyDescent="0.25">
      <c r="A559" t="s">
        <v>51</v>
      </c>
      <c r="B559" t="s">
        <v>109</v>
      </c>
      <c r="C559" t="str">
        <f t="shared" si="8"/>
        <v>Serui-Nov</v>
      </c>
      <c r="D559">
        <v>7</v>
      </c>
    </row>
    <row r="560" spans="1:4" x14ac:dyDescent="0.25">
      <c r="A560" t="s">
        <v>52</v>
      </c>
      <c r="B560" t="s">
        <v>109</v>
      </c>
      <c r="C560" t="str">
        <f t="shared" si="8"/>
        <v>Sibolga-Nov</v>
      </c>
      <c r="D560">
        <v>28</v>
      </c>
    </row>
    <row r="561" spans="1:4" x14ac:dyDescent="0.25">
      <c r="A561" t="s">
        <v>77</v>
      </c>
      <c r="B561" t="s">
        <v>109</v>
      </c>
      <c r="C561" t="str">
        <f t="shared" si="8"/>
        <v>Sungaipakning-Nov</v>
      </c>
      <c r="D561">
        <v>127</v>
      </c>
    </row>
    <row r="562" spans="1:4" x14ac:dyDescent="0.25">
      <c r="A562" t="s">
        <v>53</v>
      </c>
      <c r="B562" t="s">
        <v>109</v>
      </c>
      <c r="C562" t="str">
        <f t="shared" si="8"/>
        <v>Tahuna-Nov</v>
      </c>
      <c r="D562">
        <v>10</v>
      </c>
    </row>
    <row r="563" spans="1:4" x14ac:dyDescent="0.25">
      <c r="A563" t="s">
        <v>54</v>
      </c>
      <c r="B563" t="s">
        <v>109</v>
      </c>
      <c r="C563" t="str">
        <f t="shared" si="8"/>
        <v>Tanjung Balai Karimun-Nov</v>
      </c>
      <c r="D563">
        <v>166</v>
      </c>
    </row>
    <row r="564" spans="1:4" x14ac:dyDescent="0.25">
      <c r="A564" t="s">
        <v>98</v>
      </c>
      <c r="B564" t="s">
        <v>109</v>
      </c>
      <c r="C564" t="str">
        <f t="shared" si="8"/>
        <v>Tanjung Benete-Nov</v>
      </c>
      <c r="D564">
        <v>31</v>
      </c>
    </row>
    <row r="565" spans="1:4" x14ac:dyDescent="0.25">
      <c r="A565" t="s">
        <v>118</v>
      </c>
      <c r="B565" t="s">
        <v>109</v>
      </c>
      <c r="C565" t="str">
        <f t="shared" si="8"/>
        <v>Tanjung Santan-Nov</v>
      </c>
      <c r="D565">
        <v>9</v>
      </c>
    </row>
    <row r="566" spans="1:4" x14ac:dyDescent="0.25">
      <c r="A566" t="s">
        <v>116</v>
      </c>
      <c r="B566" t="s">
        <v>109</v>
      </c>
      <c r="C566" t="str">
        <f t="shared" si="8"/>
        <v>Tanjungpandan-Nov</v>
      </c>
      <c r="D566">
        <v>0</v>
      </c>
    </row>
    <row r="567" spans="1:4" x14ac:dyDescent="0.25">
      <c r="A567" t="s">
        <v>117</v>
      </c>
      <c r="B567" t="s">
        <v>109</v>
      </c>
      <c r="C567" t="str">
        <f t="shared" si="8"/>
        <v>Tanjungredeb-Nov</v>
      </c>
      <c r="D567">
        <v>18</v>
      </c>
    </row>
    <row r="568" spans="1:4" x14ac:dyDescent="0.25">
      <c r="A568" t="s">
        <v>17</v>
      </c>
      <c r="B568" t="s">
        <v>109</v>
      </c>
      <c r="C568" t="str">
        <f t="shared" si="8"/>
        <v>Teluk Bayur-Nov</v>
      </c>
      <c r="D568">
        <v>91</v>
      </c>
    </row>
    <row r="569" spans="1:4" x14ac:dyDescent="0.25">
      <c r="A569" t="s">
        <v>78</v>
      </c>
      <c r="B569" t="s">
        <v>109</v>
      </c>
      <c r="C569" t="str">
        <f t="shared" si="8"/>
        <v>Ternate-Nov</v>
      </c>
      <c r="D569">
        <v>212</v>
      </c>
    </row>
    <row r="570" spans="1:4" x14ac:dyDescent="0.25">
      <c r="A570" t="s">
        <v>97</v>
      </c>
      <c r="B570" t="s">
        <v>109</v>
      </c>
      <c r="C570" t="str">
        <f t="shared" si="8"/>
        <v>Tg. Sorong-Nov</v>
      </c>
      <c r="D570">
        <v>200</v>
      </c>
    </row>
    <row r="571" spans="1:4" x14ac:dyDescent="0.25">
      <c r="A571" t="s">
        <v>59</v>
      </c>
      <c r="B571" t="s">
        <v>109</v>
      </c>
      <c r="C571" t="str">
        <f t="shared" si="8"/>
        <v>Waingapu-Nov</v>
      </c>
      <c r="D571">
        <v>6</v>
      </c>
    </row>
    <row r="572" spans="1:4" x14ac:dyDescent="0.25">
      <c r="A572" t="s">
        <v>62</v>
      </c>
      <c r="B572" t="s">
        <v>108</v>
      </c>
      <c r="C572" t="str">
        <f t="shared" si="8"/>
        <v>Ambon-Oct</v>
      </c>
      <c r="D572">
        <v>127</v>
      </c>
    </row>
    <row r="573" spans="1:4" x14ac:dyDescent="0.25">
      <c r="A573" t="s">
        <v>63</v>
      </c>
      <c r="B573" t="s">
        <v>108</v>
      </c>
      <c r="C573" t="str">
        <f t="shared" si="8"/>
        <v>Balikpapan-Oct</v>
      </c>
      <c r="D573">
        <v>3545</v>
      </c>
    </row>
    <row r="574" spans="1:4" x14ac:dyDescent="0.25">
      <c r="A574" t="s">
        <v>23</v>
      </c>
      <c r="B574" t="s">
        <v>108</v>
      </c>
      <c r="C574" t="str">
        <f t="shared" si="8"/>
        <v>Banjarmasin-Oct</v>
      </c>
      <c r="D574">
        <v>540</v>
      </c>
    </row>
    <row r="575" spans="1:4" x14ac:dyDescent="0.25">
      <c r="A575" t="s">
        <v>19</v>
      </c>
      <c r="B575" t="s">
        <v>108</v>
      </c>
      <c r="C575" t="str">
        <f t="shared" si="8"/>
        <v>Banten-Oct</v>
      </c>
      <c r="D575">
        <v>1774</v>
      </c>
    </row>
    <row r="576" spans="1:4" x14ac:dyDescent="0.25">
      <c r="A576" t="s">
        <v>64</v>
      </c>
      <c r="B576" t="s">
        <v>108</v>
      </c>
      <c r="C576" t="str">
        <f t="shared" si="8"/>
        <v>Baubau-Oct</v>
      </c>
      <c r="D576">
        <v>77</v>
      </c>
    </row>
    <row r="577" spans="1:4" x14ac:dyDescent="0.25">
      <c r="A577" t="s">
        <v>24</v>
      </c>
      <c r="B577" t="s">
        <v>108</v>
      </c>
      <c r="C577" t="str">
        <f t="shared" si="8"/>
        <v>Belawan-Oct</v>
      </c>
      <c r="D577">
        <v>586</v>
      </c>
    </row>
    <row r="578" spans="1:4" x14ac:dyDescent="0.25">
      <c r="A578" t="s">
        <v>20</v>
      </c>
      <c r="B578" t="s">
        <v>108</v>
      </c>
      <c r="C578" t="str">
        <f t="shared" si="8"/>
        <v>Benoa-Oct</v>
      </c>
      <c r="D578">
        <v>213</v>
      </c>
    </row>
    <row r="579" spans="1:4" x14ac:dyDescent="0.25">
      <c r="A579" t="s">
        <v>26</v>
      </c>
      <c r="B579" t="s">
        <v>108</v>
      </c>
      <c r="C579" t="str">
        <f t="shared" ref="C579:C642" si="9">_xlfn.CONCAT(TRIM(A579),"-",TRIM(B579))</f>
        <v>Bitung-Oct</v>
      </c>
      <c r="D579">
        <v>264</v>
      </c>
    </row>
    <row r="580" spans="1:4" x14ac:dyDescent="0.25">
      <c r="A580" t="s">
        <v>113</v>
      </c>
      <c r="B580" t="s">
        <v>108</v>
      </c>
      <c r="C580" t="str">
        <f t="shared" si="9"/>
        <v>Bontang Lng Terminal-Oct</v>
      </c>
      <c r="D580">
        <v>8</v>
      </c>
    </row>
    <row r="581" spans="1:4" x14ac:dyDescent="0.25">
      <c r="A581" t="s">
        <v>27</v>
      </c>
      <c r="B581" t="s">
        <v>108</v>
      </c>
      <c r="C581" t="str">
        <f t="shared" si="9"/>
        <v>Bula-Oct</v>
      </c>
      <c r="D581">
        <v>11</v>
      </c>
    </row>
    <row r="582" spans="1:4" x14ac:dyDescent="0.25">
      <c r="A582" t="s">
        <v>28</v>
      </c>
      <c r="B582" t="s">
        <v>108</v>
      </c>
      <c r="C582" t="str">
        <f t="shared" si="9"/>
        <v>Celukan Bawang-Oct</v>
      </c>
      <c r="D582">
        <v>12</v>
      </c>
    </row>
    <row r="583" spans="1:4" x14ac:dyDescent="0.25">
      <c r="A583" t="s">
        <v>18</v>
      </c>
      <c r="B583" t="s">
        <v>108</v>
      </c>
      <c r="C583" t="str">
        <f t="shared" si="9"/>
        <v>Cirebon-Oct</v>
      </c>
      <c r="D583">
        <v>27</v>
      </c>
    </row>
    <row r="584" spans="1:4" x14ac:dyDescent="0.25">
      <c r="A584" t="s">
        <v>29</v>
      </c>
      <c r="B584" t="s">
        <v>108</v>
      </c>
      <c r="C584" t="str">
        <f t="shared" si="9"/>
        <v>Donggala-Oct</v>
      </c>
      <c r="D584">
        <v>0</v>
      </c>
    </row>
    <row r="585" spans="1:4" x14ac:dyDescent="0.25">
      <c r="A585" t="s">
        <v>30</v>
      </c>
      <c r="B585" t="s">
        <v>108</v>
      </c>
      <c r="C585" t="str">
        <f t="shared" si="9"/>
        <v>Dumai-Oct</v>
      </c>
      <c r="D585">
        <v>2137</v>
      </c>
    </row>
    <row r="586" spans="1:4" x14ac:dyDescent="0.25">
      <c r="A586" t="s">
        <v>67</v>
      </c>
      <c r="B586" t="s">
        <v>108</v>
      </c>
      <c r="C586" t="str">
        <f t="shared" si="9"/>
        <v>Ende-Oct</v>
      </c>
      <c r="D586">
        <v>21</v>
      </c>
    </row>
    <row r="587" spans="1:4" x14ac:dyDescent="0.25">
      <c r="A587" t="s">
        <v>68</v>
      </c>
      <c r="B587" t="s">
        <v>108</v>
      </c>
      <c r="C587" t="str">
        <f t="shared" si="9"/>
        <v>Fakfak-Oct</v>
      </c>
      <c r="D587">
        <v>43</v>
      </c>
    </row>
    <row r="588" spans="1:4" x14ac:dyDescent="0.25">
      <c r="A588" t="s">
        <v>31</v>
      </c>
      <c r="B588" t="s">
        <v>108</v>
      </c>
      <c r="C588" t="str">
        <f t="shared" si="9"/>
        <v>Gorontalo-Oct</v>
      </c>
      <c r="D588">
        <v>41</v>
      </c>
    </row>
    <row r="589" spans="1:4" x14ac:dyDescent="0.25">
      <c r="A589" t="s">
        <v>32</v>
      </c>
      <c r="B589" t="s">
        <v>108</v>
      </c>
      <c r="C589" t="str">
        <f t="shared" si="9"/>
        <v>Gresik-Oct</v>
      </c>
      <c r="D589">
        <v>1711</v>
      </c>
    </row>
    <row r="590" spans="1:4" x14ac:dyDescent="0.25">
      <c r="A590" t="s">
        <v>33</v>
      </c>
      <c r="B590" t="s">
        <v>108</v>
      </c>
      <c r="C590" t="str">
        <f t="shared" si="9"/>
        <v>Jayapura-Oct</v>
      </c>
      <c r="D590">
        <v>36</v>
      </c>
    </row>
    <row r="591" spans="1:4" x14ac:dyDescent="0.25">
      <c r="A591" t="s">
        <v>34</v>
      </c>
      <c r="B591" t="s">
        <v>108</v>
      </c>
      <c r="C591" t="str">
        <f t="shared" si="9"/>
        <v>Kendari-Oct</v>
      </c>
      <c r="D591">
        <v>59</v>
      </c>
    </row>
    <row r="592" spans="1:4" x14ac:dyDescent="0.25">
      <c r="A592" t="s">
        <v>35</v>
      </c>
      <c r="B592" t="s">
        <v>108</v>
      </c>
      <c r="C592" t="str">
        <f t="shared" si="9"/>
        <v>Kolonodale-Oct</v>
      </c>
      <c r="D592">
        <v>1</v>
      </c>
    </row>
    <row r="593" spans="1:4" x14ac:dyDescent="0.25">
      <c r="A593" t="s">
        <v>36</v>
      </c>
      <c r="B593" t="s">
        <v>108</v>
      </c>
      <c r="C593" t="str">
        <f t="shared" si="9"/>
        <v>Kuala Tanjung-Oct</v>
      </c>
      <c r="D593">
        <v>15</v>
      </c>
    </row>
    <row r="594" spans="1:4" x14ac:dyDescent="0.25">
      <c r="A594" t="s">
        <v>37</v>
      </c>
      <c r="B594" t="s">
        <v>108</v>
      </c>
      <c r="C594" t="str">
        <f t="shared" si="9"/>
        <v>Kumai-Oct</v>
      </c>
      <c r="D594">
        <v>44</v>
      </c>
    </row>
    <row r="595" spans="1:4" x14ac:dyDescent="0.25">
      <c r="A595" t="s">
        <v>38</v>
      </c>
      <c r="B595" t="s">
        <v>108</v>
      </c>
      <c r="C595" t="str">
        <f t="shared" si="9"/>
        <v>Larantuka-Oct</v>
      </c>
      <c r="D595">
        <v>7</v>
      </c>
    </row>
    <row r="596" spans="1:4" x14ac:dyDescent="0.25">
      <c r="A596" t="s">
        <v>71</v>
      </c>
      <c r="B596" t="s">
        <v>108</v>
      </c>
      <c r="C596" t="str">
        <f t="shared" si="9"/>
        <v>Lhokseumawe-Oct</v>
      </c>
      <c r="D596">
        <v>249</v>
      </c>
    </row>
    <row r="597" spans="1:4" x14ac:dyDescent="0.25">
      <c r="A597" t="s">
        <v>39</v>
      </c>
      <c r="B597" t="s">
        <v>108</v>
      </c>
      <c r="C597" t="str">
        <f t="shared" si="9"/>
        <v>Luwuk-Oct</v>
      </c>
      <c r="D597">
        <v>55</v>
      </c>
    </row>
    <row r="598" spans="1:4" x14ac:dyDescent="0.25">
      <c r="A598" t="s">
        <v>40</v>
      </c>
      <c r="B598" t="s">
        <v>108</v>
      </c>
      <c r="C598" t="str">
        <f t="shared" si="9"/>
        <v>Manado-Oct</v>
      </c>
      <c r="D598">
        <v>0</v>
      </c>
    </row>
    <row r="599" spans="1:4" x14ac:dyDescent="0.25">
      <c r="A599" t="s">
        <v>72</v>
      </c>
      <c r="B599" t="s">
        <v>108</v>
      </c>
      <c r="C599" t="str">
        <f t="shared" si="9"/>
        <v>Maumere-Oct</v>
      </c>
      <c r="D599">
        <v>19</v>
      </c>
    </row>
    <row r="600" spans="1:4" x14ac:dyDescent="0.25">
      <c r="A600" t="s">
        <v>41</v>
      </c>
      <c r="B600" t="s">
        <v>108</v>
      </c>
      <c r="C600" t="str">
        <f t="shared" si="9"/>
        <v>Namlea-Oct</v>
      </c>
      <c r="D600">
        <v>28</v>
      </c>
    </row>
    <row r="601" spans="1:4" x14ac:dyDescent="0.25">
      <c r="A601" t="s">
        <v>73</v>
      </c>
      <c r="B601" t="s">
        <v>108</v>
      </c>
      <c r="C601" t="str">
        <f t="shared" si="9"/>
        <v>Palembang-Oct</v>
      </c>
      <c r="D601">
        <v>29</v>
      </c>
    </row>
    <row r="602" spans="1:4" x14ac:dyDescent="0.25">
      <c r="A602" t="s">
        <v>114</v>
      </c>
      <c r="B602" t="s">
        <v>108</v>
      </c>
      <c r="C602" t="str">
        <f t="shared" si="9"/>
        <v>Pangkalansusu-Oct</v>
      </c>
      <c r="D602">
        <v>0</v>
      </c>
    </row>
    <row r="603" spans="1:4" x14ac:dyDescent="0.25">
      <c r="A603" t="s">
        <v>43</v>
      </c>
      <c r="B603" t="s">
        <v>108</v>
      </c>
      <c r="C603" t="str">
        <f t="shared" si="9"/>
        <v>Panjang-Oct</v>
      </c>
      <c r="D603">
        <v>262</v>
      </c>
    </row>
    <row r="604" spans="1:4" x14ac:dyDescent="0.25">
      <c r="A604" t="s">
        <v>74</v>
      </c>
      <c r="B604" t="s">
        <v>108</v>
      </c>
      <c r="C604" t="str">
        <f t="shared" si="9"/>
        <v>Parepare-Oct</v>
      </c>
      <c r="D604">
        <v>49</v>
      </c>
    </row>
    <row r="605" spans="1:4" x14ac:dyDescent="0.25">
      <c r="A605" t="s">
        <v>47</v>
      </c>
      <c r="B605" t="s">
        <v>108</v>
      </c>
      <c r="C605" t="str">
        <f t="shared" si="9"/>
        <v>Pomalaa-Oct</v>
      </c>
      <c r="D605">
        <v>4</v>
      </c>
    </row>
    <row r="606" spans="1:4" x14ac:dyDescent="0.25">
      <c r="A606" t="s">
        <v>21</v>
      </c>
      <c r="B606" t="s">
        <v>108</v>
      </c>
      <c r="C606" t="str">
        <f t="shared" si="9"/>
        <v>Pontianak-Oct</v>
      </c>
      <c r="D606">
        <v>377</v>
      </c>
    </row>
    <row r="607" spans="1:4" x14ac:dyDescent="0.25">
      <c r="A607" t="s">
        <v>22</v>
      </c>
      <c r="B607" t="s">
        <v>108</v>
      </c>
      <c r="C607" t="str">
        <f t="shared" si="9"/>
        <v>Poso-Oct</v>
      </c>
      <c r="D607">
        <v>9</v>
      </c>
    </row>
    <row r="608" spans="1:4" x14ac:dyDescent="0.25">
      <c r="A608" t="s">
        <v>75</v>
      </c>
      <c r="B608" t="s">
        <v>108</v>
      </c>
      <c r="C608" t="str">
        <f t="shared" si="9"/>
        <v>Probolinggo-Oct</v>
      </c>
      <c r="D608">
        <v>13</v>
      </c>
    </row>
    <row r="609" spans="1:4" x14ac:dyDescent="0.25">
      <c r="A609" t="s">
        <v>82</v>
      </c>
      <c r="B609" t="s">
        <v>108</v>
      </c>
      <c r="C609" t="str">
        <f t="shared" si="9"/>
        <v>Pulau Baai-Oct</v>
      </c>
      <c r="D609">
        <v>109</v>
      </c>
    </row>
    <row r="610" spans="1:4" x14ac:dyDescent="0.25">
      <c r="A610" t="s">
        <v>96</v>
      </c>
      <c r="B610" t="s">
        <v>108</v>
      </c>
      <c r="C610" t="str">
        <f t="shared" si="9"/>
        <v>Pulau Sambu-Oct</v>
      </c>
      <c r="D610">
        <v>7317</v>
      </c>
    </row>
    <row r="611" spans="1:4" x14ac:dyDescent="0.25">
      <c r="A611" t="s">
        <v>115</v>
      </c>
      <c r="B611" t="s">
        <v>108</v>
      </c>
      <c r="C611" t="str">
        <f t="shared" si="9"/>
        <v>Raha Roadstead-Oct</v>
      </c>
      <c r="D611">
        <v>7</v>
      </c>
    </row>
    <row r="612" spans="1:4" x14ac:dyDescent="0.25">
      <c r="A612" t="s">
        <v>48</v>
      </c>
      <c r="B612" t="s">
        <v>108</v>
      </c>
      <c r="C612" t="str">
        <f t="shared" si="9"/>
        <v>Samarinda-Oct</v>
      </c>
      <c r="D612">
        <v>34</v>
      </c>
    </row>
    <row r="613" spans="1:4" x14ac:dyDescent="0.25">
      <c r="A613" t="s">
        <v>49</v>
      </c>
      <c r="B613" t="s">
        <v>108</v>
      </c>
      <c r="C613" t="str">
        <f t="shared" si="9"/>
        <v>Sampit-Oct</v>
      </c>
      <c r="D613">
        <v>8</v>
      </c>
    </row>
    <row r="614" spans="1:4" x14ac:dyDescent="0.25">
      <c r="A614" t="s">
        <v>50</v>
      </c>
      <c r="B614" t="s">
        <v>108</v>
      </c>
      <c r="C614" t="str">
        <f t="shared" si="9"/>
        <v>Saumlaki-Oct</v>
      </c>
      <c r="D614">
        <v>26</v>
      </c>
    </row>
    <row r="615" spans="1:4" x14ac:dyDescent="0.25">
      <c r="A615" t="s">
        <v>76</v>
      </c>
      <c r="B615" t="s">
        <v>108</v>
      </c>
      <c r="C615" t="str">
        <f t="shared" si="9"/>
        <v>Sekupang-Oct</v>
      </c>
      <c r="D615">
        <v>5268</v>
      </c>
    </row>
    <row r="616" spans="1:4" x14ac:dyDescent="0.25">
      <c r="A616" t="s">
        <v>51</v>
      </c>
      <c r="B616" t="s">
        <v>108</v>
      </c>
      <c r="C616" t="str">
        <f t="shared" si="9"/>
        <v>Serui-Oct</v>
      </c>
      <c r="D616">
        <v>12</v>
      </c>
    </row>
    <row r="617" spans="1:4" x14ac:dyDescent="0.25">
      <c r="A617" t="s">
        <v>52</v>
      </c>
      <c r="B617" t="s">
        <v>108</v>
      </c>
      <c r="C617" t="str">
        <f t="shared" si="9"/>
        <v>Sibolga-Oct</v>
      </c>
      <c r="D617">
        <v>45</v>
      </c>
    </row>
    <row r="618" spans="1:4" x14ac:dyDescent="0.25">
      <c r="A618" t="s">
        <v>77</v>
      </c>
      <c r="B618" t="s">
        <v>108</v>
      </c>
      <c r="C618" t="str">
        <f t="shared" si="9"/>
        <v>Sungaipakning-Oct</v>
      </c>
      <c r="D618">
        <v>108</v>
      </c>
    </row>
    <row r="619" spans="1:4" x14ac:dyDescent="0.25">
      <c r="A619" t="s">
        <v>53</v>
      </c>
      <c r="B619" t="s">
        <v>108</v>
      </c>
      <c r="C619" t="str">
        <f t="shared" si="9"/>
        <v>Tahuna-Oct</v>
      </c>
      <c r="D619">
        <v>17</v>
      </c>
    </row>
    <row r="620" spans="1:4" x14ac:dyDescent="0.25">
      <c r="A620" t="s">
        <v>54</v>
      </c>
      <c r="B620" t="s">
        <v>108</v>
      </c>
      <c r="C620" t="str">
        <f t="shared" si="9"/>
        <v>Tanjung Balai Karimun-Oct</v>
      </c>
      <c r="D620">
        <v>245</v>
      </c>
    </row>
    <row r="621" spans="1:4" x14ac:dyDescent="0.25">
      <c r="A621" t="s">
        <v>98</v>
      </c>
      <c r="B621" t="s">
        <v>108</v>
      </c>
      <c r="C621" t="str">
        <f t="shared" si="9"/>
        <v>Tanjung Benete-Oct</v>
      </c>
      <c r="D621">
        <v>17</v>
      </c>
    </row>
    <row r="622" spans="1:4" x14ac:dyDescent="0.25">
      <c r="A622" t="s">
        <v>118</v>
      </c>
      <c r="B622" t="s">
        <v>108</v>
      </c>
      <c r="C622" t="str">
        <f t="shared" si="9"/>
        <v>Tanjung Santan-Oct</v>
      </c>
      <c r="D622">
        <v>12</v>
      </c>
    </row>
    <row r="623" spans="1:4" x14ac:dyDescent="0.25">
      <c r="A623" t="s">
        <v>116</v>
      </c>
      <c r="B623" t="s">
        <v>108</v>
      </c>
      <c r="C623" t="str">
        <f t="shared" si="9"/>
        <v>Tanjungpandan-Oct</v>
      </c>
      <c r="D623">
        <v>2</v>
      </c>
    </row>
    <row r="624" spans="1:4" x14ac:dyDescent="0.25">
      <c r="A624" t="s">
        <v>117</v>
      </c>
      <c r="B624" t="s">
        <v>108</v>
      </c>
      <c r="C624" t="str">
        <f t="shared" si="9"/>
        <v>Tanjungredeb-Oct</v>
      </c>
      <c r="D624">
        <v>29</v>
      </c>
    </row>
    <row r="625" spans="1:4" x14ac:dyDescent="0.25">
      <c r="A625" t="s">
        <v>17</v>
      </c>
      <c r="B625" t="s">
        <v>108</v>
      </c>
      <c r="C625" t="str">
        <f t="shared" si="9"/>
        <v>Teluk Bayur-Oct</v>
      </c>
      <c r="D625">
        <v>139</v>
      </c>
    </row>
    <row r="626" spans="1:4" x14ac:dyDescent="0.25">
      <c r="A626" t="s">
        <v>78</v>
      </c>
      <c r="B626" t="s">
        <v>108</v>
      </c>
      <c r="C626" t="str">
        <f t="shared" si="9"/>
        <v>Ternate-Oct</v>
      </c>
      <c r="D626">
        <v>217</v>
      </c>
    </row>
    <row r="627" spans="1:4" x14ac:dyDescent="0.25">
      <c r="A627" t="s">
        <v>97</v>
      </c>
      <c r="B627" t="s">
        <v>108</v>
      </c>
      <c r="C627" t="str">
        <f t="shared" si="9"/>
        <v>Tg. Sorong-Oct</v>
      </c>
      <c r="D627">
        <v>139</v>
      </c>
    </row>
    <row r="628" spans="1:4" x14ac:dyDescent="0.25">
      <c r="A628" t="s">
        <v>59</v>
      </c>
      <c r="B628" t="s">
        <v>108</v>
      </c>
      <c r="C628" t="str">
        <f t="shared" si="9"/>
        <v>Waingapu-Oct</v>
      </c>
      <c r="D628">
        <v>19</v>
      </c>
    </row>
    <row r="629" spans="1:4" x14ac:dyDescent="0.25">
      <c r="A629" t="s">
        <v>62</v>
      </c>
      <c r="B629" t="s">
        <v>107</v>
      </c>
      <c r="C629" t="str">
        <f t="shared" si="9"/>
        <v>Ambon-Sep</v>
      </c>
      <c r="D629">
        <v>110</v>
      </c>
    </row>
    <row r="630" spans="1:4" x14ac:dyDescent="0.25">
      <c r="A630" t="s">
        <v>63</v>
      </c>
      <c r="B630" t="s">
        <v>107</v>
      </c>
      <c r="C630" t="str">
        <f t="shared" si="9"/>
        <v>Balikpapan-Sep</v>
      </c>
      <c r="D630">
        <v>2891</v>
      </c>
    </row>
    <row r="631" spans="1:4" x14ac:dyDescent="0.25">
      <c r="A631" t="s">
        <v>23</v>
      </c>
      <c r="B631" t="s">
        <v>107</v>
      </c>
      <c r="C631" t="str">
        <f t="shared" si="9"/>
        <v>Banjarmasin-Sep</v>
      </c>
      <c r="D631">
        <v>195</v>
      </c>
    </row>
    <row r="632" spans="1:4" x14ac:dyDescent="0.25">
      <c r="A632" t="s">
        <v>19</v>
      </c>
      <c r="B632" t="s">
        <v>107</v>
      </c>
      <c r="C632" t="str">
        <f t="shared" si="9"/>
        <v>Banten-Sep</v>
      </c>
      <c r="D632">
        <v>1626</v>
      </c>
    </row>
    <row r="633" spans="1:4" x14ac:dyDescent="0.25">
      <c r="A633" t="s">
        <v>64</v>
      </c>
      <c r="B633" t="s">
        <v>107</v>
      </c>
      <c r="C633" t="str">
        <f t="shared" si="9"/>
        <v>Baubau-Sep</v>
      </c>
      <c r="D633">
        <v>67</v>
      </c>
    </row>
    <row r="634" spans="1:4" x14ac:dyDescent="0.25">
      <c r="A634" t="s">
        <v>24</v>
      </c>
      <c r="B634" t="s">
        <v>107</v>
      </c>
      <c r="C634" t="str">
        <f t="shared" si="9"/>
        <v>Belawan-Sep</v>
      </c>
      <c r="D634">
        <v>790</v>
      </c>
    </row>
    <row r="635" spans="1:4" x14ac:dyDescent="0.25">
      <c r="A635" t="s">
        <v>20</v>
      </c>
      <c r="B635" t="s">
        <v>107</v>
      </c>
      <c r="C635" t="str">
        <f t="shared" si="9"/>
        <v>Benoa-Sep</v>
      </c>
      <c r="D635">
        <v>207</v>
      </c>
    </row>
    <row r="636" spans="1:4" x14ac:dyDescent="0.25">
      <c r="A636" t="s">
        <v>26</v>
      </c>
      <c r="B636" t="s">
        <v>107</v>
      </c>
      <c r="C636" t="str">
        <f t="shared" si="9"/>
        <v>Bitung-Sep</v>
      </c>
      <c r="D636">
        <v>198</v>
      </c>
    </row>
    <row r="637" spans="1:4" x14ac:dyDescent="0.25">
      <c r="A637" t="s">
        <v>113</v>
      </c>
      <c r="B637" t="s">
        <v>107</v>
      </c>
      <c r="C637" t="str">
        <f t="shared" si="9"/>
        <v>Bontang Lng Terminal-Sep</v>
      </c>
      <c r="D637">
        <v>7</v>
      </c>
    </row>
    <row r="638" spans="1:4" x14ac:dyDescent="0.25">
      <c r="A638" t="s">
        <v>27</v>
      </c>
      <c r="B638" t="s">
        <v>107</v>
      </c>
      <c r="C638" t="str">
        <f t="shared" si="9"/>
        <v>Bula-Sep</v>
      </c>
      <c r="D638">
        <v>7</v>
      </c>
    </row>
    <row r="639" spans="1:4" x14ac:dyDescent="0.25">
      <c r="A639" t="s">
        <v>28</v>
      </c>
      <c r="B639" t="s">
        <v>107</v>
      </c>
      <c r="C639" t="str">
        <f t="shared" si="9"/>
        <v>Celukan Bawang-Sep</v>
      </c>
      <c r="D639">
        <v>9</v>
      </c>
    </row>
    <row r="640" spans="1:4" x14ac:dyDescent="0.25">
      <c r="A640" t="s">
        <v>18</v>
      </c>
      <c r="B640" t="s">
        <v>107</v>
      </c>
      <c r="C640" t="str">
        <f t="shared" si="9"/>
        <v>Cirebon-Sep</v>
      </c>
      <c r="D640">
        <v>32</v>
      </c>
    </row>
    <row r="641" spans="1:4" x14ac:dyDescent="0.25">
      <c r="A641" t="s">
        <v>29</v>
      </c>
      <c r="B641" t="s">
        <v>107</v>
      </c>
      <c r="C641" t="str">
        <f t="shared" si="9"/>
        <v>Donggala-Sep</v>
      </c>
      <c r="D641">
        <v>0</v>
      </c>
    </row>
    <row r="642" spans="1:4" x14ac:dyDescent="0.25">
      <c r="A642" t="s">
        <v>30</v>
      </c>
      <c r="B642" t="s">
        <v>107</v>
      </c>
      <c r="C642" t="str">
        <f t="shared" si="9"/>
        <v>Dumai-Sep</v>
      </c>
      <c r="D642">
        <v>1403</v>
      </c>
    </row>
    <row r="643" spans="1:4" x14ac:dyDescent="0.25">
      <c r="A643" t="s">
        <v>67</v>
      </c>
      <c r="B643" t="s">
        <v>107</v>
      </c>
      <c r="C643" t="str">
        <f t="shared" ref="C643:C685" si="10">_xlfn.CONCAT(TRIM(A643),"-",TRIM(B643))</f>
        <v>Ende-Sep</v>
      </c>
      <c r="D643">
        <v>15</v>
      </c>
    </row>
    <row r="644" spans="1:4" x14ac:dyDescent="0.25">
      <c r="A644" t="s">
        <v>68</v>
      </c>
      <c r="B644" t="s">
        <v>107</v>
      </c>
      <c r="C644" t="str">
        <f t="shared" si="10"/>
        <v>Fakfak-Sep</v>
      </c>
      <c r="D644">
        <v>34</v>
      </c>
    </row>
    <row r="645" spans="1:4" x14ac:dyDescent="0.25">
      <c r="A645" t="s">
        <v>31</v>
      </c>
      <c r="B645" t="s">
        <v>107</v>
      </c>
      <c r="C645" t="str">
        <f t="shared" si="10"/>
        <v>Gorontalo-Sep</v>
      </c>
      <c r="D645">
        <v>50</v>
      </c>
    </row>
    <row r="646" spans="1:4" x14ac:dyDescent="0.25">
      <c r="A646" t="s">
        <v>32</v>
      </c>
      <c r="B646" t="s">
        <v>107</v>
      </c>
      <c r="C646" t="str">
        <f t="shared" si="10"/>
        <v>Gresik-Sep</v>
      </c>
      <c r="D646">
        <v>2224</v>
      </c>
    </row>
    <row r="647" spans="1:4" x14ac:dyDescent="0.25">
      <c r="A647" t="s">
        <v>33</v>
      </c>
      <c r="B647" t="s">
        <v>107</v>
      </c>
      <c r="C647" t="str">
        <f t="shared" si="10"/>
        <v>Jayapura-Sep</v>
      </c>
      <c r="D647">
        <v>39</v>
      </c>
    </row>
    <row r="648" spans="1:4" x14ac:dyDescent="0.25">
      <c r="A648" t="s">
        <v>34</v>
      </c>
      <c r="B648" t="s">
        <v>107</v>
      </c>
      <c r="C648" t="str">
        <f t="shared" si="10"/>
        <v>Kendari-Sep</v>
      </c>
      <c r="D648">
        <v>77</v>
      </c>
    </row>
    <row r="649" spans="1:4" x14ac:dyDescent="0.25">
      <c r="A649" t="s">
        <v>35</v>
      </c>
      <c r="B649" t="s">
        <v>107</v>
      </c>
      <c r="C649" t="str">
        <f t="shared" si="10"/>
        <v>Kolonodale-Sep</v>
      </c>
      <c r="D649">
        <v>3</v>
      </c>
    </row>
    <row r="650" spans="1:4" x14ac:dyDescent="0.25">
      <c r="A650" t="s">
        <v>36</v>
      </c>
      <c r="B650" t="s">
        <v>107</v>
      </c>
      <c r="C650" t="str">
        <f t="shared" si="10"/>
        <v>Kuala Tanjung-Sep</v>
      </c>
      <c r="D650">
        <v>21</v>
      </c>
    </row>
    <row r="651" spans="1:4" x14ac:dyDescent="0.25">
      <c r="A651" t="s">
        <v>37</v>
      </c>
      <c r="B651" t="s">
        <v>107</v>
      </c>
      <c r="C651" t="str">
        <f t="shared" si="10"/>
        <v>Kumai-Sep</v>
      </c>
      <c r="D651">
        <v>20</v>
      </c>
    </row>
    <row r="652" spans="1:4" x14ac:dyDescent="0.25">
      <c r="A652" t="s">
        <v>38</v>
      </c>
      <c r="B652" t="s">
        <v>107</v>
      </c>
      <c r="C652" t="str">
        <f t="shared" si="10"/>
        <v>Larantuka-Sep</v>
      </c>
      <c r="D652">
        <v>14</v>
      </c>
    </row>
    <row r="653" spans="1:4" x14ac:dyDescent="0.25">
      <c r="A653" t="s">
        <v>71</v>
      </c>
      <c r="B653" t="s">
        <v>107</v>
      </c>
      <c r="C653" t="str">
        <f t="shared" si="10"/>
        <v>Lhokseumawe-Sep</v>
      </c>
      <c r="D653">
        <v>196</v>
      </c>
    </row>
    <row r="654" spans="1:4" x14ac:dyDescent="0.25">
      <c r="A654" t="s">
        <v>39</v>
      </c>
      <c r="B654" t="s">
        <v>107</v>
      </c>
      <c r="C654" t="str">
        <f t="shared" si="10"/>
        <v>Luwuk-Sep</v>
      </c>
      <c r="D654">
        <v>58</v>
      </c>
    </row>
    <row r="655" spans="1:4" x14ac:dyDescent="0.25">
      <c r="A655" t="s">
        <v>40</v>
      </c>
      <c r="B655" t="s">
        <v>107</v>
      </c>
      <c r="C655" t="str">
        <f t="shared" si="10"/>
        <v>Manado-Sep</v>
      </c>
      <c r="D655">
        <v>0</v>
      </c>
    </row>
    <row r="656" spans="1:4" x14ac:dyDescent="0.25">
      <c r="A656" t="s">
        <v>72</v>
      </c>
      <c r="B656" t="s">
        <v>107</v>
      </c>
      <c r="C656" t="str">
        <f t="shared" si="10"/>
        <v>Maumere-Sep</v>
      </c>
      <c r="D656">
        <v>21</v>
      </c>
    </row>
    <row r="657" spans="1:4" x14ac:dyDescent="0.25">
      <c r="A657" t="s">
        <v>41</v>
      </c>
      <c r="B657" t="s">
        <v>107</v>
      </c>
      <c r="C657" t="str">
        <f t="shared" si="10"/>
        <v>Namlea-Sep</v>
      </c>
      <c r="D657">
        <v>22</v>
      </c>
    </row>
    <row r="658" spans="1:4" x14ac:dyDescent="0.25">
      <c r="A658" t="s">
        <v>73</v>
      </c>
      <c r="B658" t="s">
        <v>107</v>
      </c>
      <c r="C658" t="str">
        <f t="shared" si="10"/>
        <v>Palembang-Sep</v>
      </c>
      <c r="D658">
        <v>33</v>
      </c>
    </row>
    <row r="659" spans="1:4" x14ac:dyDescent="0.25">
      <c r="A659" t="s">
        <v>114</v>
      </c>
      <c r="B659" t="s">
        <v>107</v>
      </c>
      <c r="C659" t="str">
        <f t="shared" si="10"/>
        <v>Pangkalansusu-Sep</v>
      </c>
      <c r="D659">
        <v>0</v>
      </c>
    </row>
    <row r="660" spans="1:4" x14ac:dyDescent="0.25">
      <c r="A660" t="s">
        <v>43</v>
      </c>
      <c r="B660" t="s">
        <v>107</v>
      </c>
      <c r="C660" t="str">
        <f t="shared" si="10"/>
        <v>Panjang-Sep</v>
      </c>
      <c r="D660">
        <v>126</v>
      </c>
    </row>
    <row r="661" spans="1:4" x14ac:dyDescent="0.25">
      <c r="A661" t="s">
        <v>74</v>
      </c>
      <c r="B661" t="s">
        <v>107</v>
      </c>
      <c r="C661" t="str">
        <f t="shared" si="10"/>
        <v>Parepare-Sep</v>
      </c>
      <c r="D661">
        <v>48</v>
      </c>
    </row>
    <row r="662" spans="1:4" x14ac:dyDescent="0.25">
      <c r="A662" t="s">
        <v>47</v>
      </c>
      <c r="B662" t="s">
        <v>107</v>
      </c>
      <c r="C662" t="str">
        <f t="shared" si="10"/>
        <v>Pomalaa-Sep</v>
      </c>
      <c r="D662">
        <v>7</v>
      </c>
    </row>
    <row r="663" spans="1:4" x14ac:dyDescent="0.25">
      <c r="A663" t="s">
        <v>21</v>
      </c>
      <c r="B663" t="s">
        <v>107</v>
      </c>
      <c r="C663" t="str">
        <f t="shared" si="10"/>
        <v>Pontianak-Sep</v>
      </c>
      <c r="D663">
        <v>461</v>
      </c>
    </row>
    <row r="664" spans="1:4" x14ac:dyDescent="0.25">
      <c r="A664" t="s">
        <v>22</v>
      </c>
      <c r="B664" t="s">
        <v>107</v>
      </c>
      <c r="C664" t="str">
        <f t="shared" si="10"/>
        <v>Poso-Sep</v>
      </c>
      <c r="D664">
        <v>1</v>
      </c>
    </row>
    <row r="665" spans="1:4" x14ac:dyDescent="0.25">
      <c r="A665" t="s">
        <v>75</v>
      </c>
      <c r="B665" t="s">
        <v>107</v>
      </c>
      <c r="C665" t="str">
        <f t="shared" si="10"/>
        <v>Probolinggo-Sep</v>
      </c>
      <c r="D665">
        <v>10</v>
      </c>
    </row>
    <row r="666" spans="1:4" x14ac:dyDescent="0.25">
      <c r="A666" t="s">
        <v>82</v>
      </c>
      <c r="B666" t="s">
        <v>107</v>
      </c>
      <c r="C666" t="str">
        <f t="shared" si="10"/>
        <v>Pulau Baai-Sep</v>
      </c>
      <c r="D666">
        <v>134</v>
      </c>
    </row>
    <row r="667" spans="1:4" x14ac:dyDescent="0.25">
      <c r="A667" t="s">
        <v>96</v>
      </c>
      <c r="B667" t="s">
        <v>107</v>
      </c>
      <c r="C667" t="str">
        <f t="shared" si="10"/>
        <v>Pulau Sambu-Sep</v>
      </c>
      <c r="D667">
        <v>6084</v>
      </c>
    </row>
    <row r="668" spans="1:4" x14ac:dyDescent="0.25">
      <c r="A668" t="s">
        <v>115</v>
      </c>
      <c r="B668" t="s">
        <v>107</v>
      </c>
      <c r="C668" t="str">
        <f t="shared" si="10"/>
        <v>Raha Roadstead-Sep</v>
      </c>
      <c r="D668">
        <v>6</v>
      </c>
    </row>
    <row r="669" spans="1:4" x14ac:dyDescent="0.25">
      <c r="A669" t="s">
        <v>48</v>
      </c>
      <c r="B669" t="s">
        <v>107</v>
      </c>
      <c r="C669" t="str">
        <f t="shared" si="10"/>
        <v>Samarinda-Sep</v>
      </c>
      <c r="D669">
        <v>17</v>
      </c>
    </row>
    <row r="670" spans="1:4" x14ac:dyDescent="0.25">
      <c r="A670" t="s">
        <v>49</v>
      </c>
      <c r="B670" t="s">
        <v>107</v>
      </c>
      <c r="C670" t="str">
        <f t="shared" si="10"/>
        <v>Sampit-Sep</v>
      </c>
      <c r="D670">
        <v>5</v>
      </c>
    </row>
    <row r="671" spans="1:4" x14ac:dyDescent="0.25">
      <c r="A671" t="s">
        <v>50</v>
      </c>
      <c r="B671" t="s">
        <v>107</v>
      </c>
      <c r="C671" t="str">
        <f t="shared" si="10"/>
        <v>Saumlaki-Sep</v>
      </c>
      <c r="D671">
        <v>24</v>
      </c>
    </row>
    <row r="672" spans="1:4" x14ac:dyDescent="0.25">
      <c r="A672" t="s">
        <v>76</v>
      </c>
      <c r="B672" t="s">
        <v>107</v>
      </c>
      <c r="C672" t="str">
        <f t="shared" si="10"/>
        <v>Sekupang-Sep</v>
      </c>
      <c r="D672">
        <v>4342</v>
      </c>
    </row>
    <row r="673" spans="1:4" x14ac:dyDescent="0.25">
      <c r="A673" t="s">
        <v>51</v>
      </c>
      <c r="B673" t="s">
        <v>107</v>
      </c>
      <c r="C673" t="str">
        <f t="shared" si="10"/>
        <v>Serui-Sep</v>
      </c>
      <c r="D673">
        <v>19</v>
      </c>
    </row>
    <row r="674" spans="1:4" x14ac:dyDescent="0.25">
      <c r="A674" t="s">
        <v>52</v>
      </c>
      <c r="B674" t="s">
        <v>107</v>
      </c>
      <c r="C674" t="str">
        <f t="shared" si="10"/>
        <v>Sibolga-Sep</v>
      </c>
      <c r="D674">
        <v>48</v>
      </c>
    </row>
    <row r="675" spans="1:4" x14ac:dyDescent="0.25">
      <c r="A675" t="s">
        <v>77</v>
      </c>
      <c r="B675" t="s">
        <v>107</v>
      </c>
      <c r="C675" t="str">
        <f t="shared" si="10"/>
        <v>Sungaipakning-Sep</v>
      </c>
      <c r="D675">
        <v>96</v>
      </c>
    </row>
    <row r="676" spans="1:4" x14ac:dyDescent="0.25">
      <c r="A676" t="s">
        <v>53</v>
      </c>
      <c r="B676" t="s">
        <v>107</v>
      </c>
      <c r="C676" t="str">
        <f t="shared" si="10"/>
        <v>Tahuna-Sep</v>
      </c>
      <c r="D676">
        <v>17</v>
      </c>
    </row>
    <row r="677" spans="1:4" x14ac:dyDescent="0.25">
      <c r="A677" t="s">
        <v>54</v>
      </c>
      <c r="B677" t="s">
        <v>107</v>
      </c>
      <c r="C677" t="str">
        <f t="shared" si="10"/>
        <v>Tanjung Balai Karimun-Sep</v>
      </c>
      <c r="D677">
        <v>212</v>
      </c>
    </row>
    <row r="678" spans="1:4" x14ac:dyDescent="0.25">
      <c r="A678" t="s">
        <v>98</v>
      </c>
      <c r="B678" t="s">
        <v>107</v>
      </c>
      <c r="C678" t="str">
        <f t="shared" si="10"/>
        <v>Tanjung Benete-Sep</v>
      </c>
      <c r="D678">
        <v>22</v>
      </c>
    </row>
    <row r="679" spans="1:4" x14ac:dyDescent="0.25">
      <c r="A679" t="s">
        <v>118</v>
      </c>
      <c r="B679" t="s">
        <v>107</v>
      </c>
      <c r="C679" t="str">
        <f t="shared" si="10"/>
        <v>Tanjung Santan-Sep</v>
      </c>
      <c r="D679">
        <v>15</v>
      </c>
    </row>
    <row r="680" spans="1:4" x14ac:dyDescent="0.25">
      <c r="A680" t="s">
        <v>116</v>
      </c>
      <c r="B680" t="s">
        <v>107</v>
      </c>
      <c r="C680" t="str">
        <f t="shared" si="10"/>
        <v>Tanjungpandan-Sep</v>
      </c>
      <c r="D680">
        <v>1</v>
      </c>
    </row>
    <row r="681" spans="1:4" x14ac:dyDescent="0.25">
      <c r="A681" t="s">
        <v>117</v>
      </c>
      <c r="B681" t="s">
        <v>107</v>
      </c>
      <c r="C681" t="str">
        <f t="shared" si="10"/>
        <v>Tanjungredeb-Sep</v>
      </c>
      <c r="D681">
        <v>18</v>
      </c>
    </row>
    <row r="682" spans="1:4" x14ac:dyDescent="0.25">
      <c r="A682" t="s">
        <v>17</v>
      </c>
      <c r="B682" t="s">
        <v>107</v>
      </c>
      <c r="C682" t="str">
        <f t="shared" si="10"/>
        <v>Teluk Bayur-Sep</v>
      </c>
      <c r="D682">
        <v>124</v>
      </c>
    </row>
    <row r="683" spans="1:4" x14ac:dyDescent="0.25">
      <c r="A683" t="s">
        <v>78</v>
      </c>
      <c r="B683" t="s">
        <v>107</v>
      </c>
      <c r="C683" t="str">
        <f t="shared" si="10"/>
        <v>Ternate-Sep</v>
      </c>
      <c r="D683">
        <v>150</v>
      </c>
    </row>
    <row r="684" spans="1:4" x14ac:dyDescent="0.25">
      <c r="A684" t="s">
        <v>97</v>
      </c>
      <c r="B684" t="s">
        <v>107</v>
      </c>
      <c r="C684" t="str">
        <f t="shared" si="10"/>
        <v>Tg. Sorong-Sep</v>
      </c>
      <c r="D684">
        <v>137</v>
      </c>
    </row>
    <row r="685" spans="1:4" x14ac:dyDescent="0.25">
      <c r="A685" t="s">
        <v>59</v>
      </c>
      <c r="B685" t="s">
        <v>107</v>
      </c>
      <c r="C685" t="str">
        <f t="shared" si="10"/>
        <v>Waingapu-Sep</v>
      </c>
      <c r="D685">
        <v>19</v>
      </c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3" spans="1:1" x14ac:dyDescent="0.25">
      <c r="A693" s="2"/>
    </row>
    <row r="695" spans="1:1" x14ac:dyDescent="0.25">
      <c r="A695" s="2"/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55A2-9A53-4B26-BCA4-E05AFC436606}">
  <dimension ref="A1:F3949"/>
  <sheetViews>
    <sheetView topLeftCell="A3949" workbookViewId="0">
      <selection activeCell="F3949" sqref="F3949"/>
    </sheetView>
  </sheetViews>
  <sheetFormatPr defaultRowHeight="15" x14ac:dyDescent="0.25"/>
  <cols>
    <col min="4" max="4" width="11.5703125" bestFit="1" customWidth="1"/>
    <col min="5" max="5" width="26" customWidth="1"/>
  </cols>
  <sheetData>
    <row r="1" spans="1:6" x14ac:dyDescent="0.25">
      <c r="A1" s="2" t="s">
        <v>83</v>
      </c>
      <c r="B1" s="2" t="s">
        <v>99</v>
      </c>
      <c r="C1" s="2" t="s">
        <v>81</v>
      </c>
      <c r="D1" s="2" t="s">
        <v>80</v>
      </c>
      <c r="E1" t="s">
        <v>112</v>
      </c>
      <c r="F1" t="s">
        <v>111</v>
      </c>
    </row>
    <row r="2" spans="1:6" x14ac:dyDescent="0.25">
      <c r="A2" t="s">
        <v>62</v>
      </c>
      <c r="B2" t="s">
        <v>104</v>
      </c>
      <c r="C2" t="s">
        <v>16</v>
      </c>
      <c r="D2" t="s">
        <v>60</v>
      </c>
      <c r="E2" t="str">
        <f>_xlfn.CONCAT(TRIM(A2),"-",TRIM(B2),"-",TRIM(C2),"-",TRIM(D2))</f>
        <v>Ambon-Apr-LN-DB</v>
      </c>
      <c r="F2">
        <v>1</v>
      </c>
    </row>
    <row r="3" spans="1:6" x14ac:dyDescent="0.25">
      <c r="A3" t="s">
        <v>63</v>
      </c>
      <c r="B3" t="s">
        <v>104</v>
      </c>
      <c r="C3" t="s">
        <v>16</v>
      </c>
      <c r="D3" t="s">
        <v>60</v>
      </c>
      <c r="E3" t="str">
        <f t="shared" ref="E3:E66" si="0">_xlfn.CONCAT(TRIM(A3),"-",TRIM(B3),"-",TRIM(C3),"-",TRIM(D3))</f>
        <v>Balikpapan-Apr-LN-DB</v>
      </c>
      <c r="F3">
        <v>273</v>
      </c>
    </row>
    <row r="4" spans="1:6" x14ac:dyDescent="0.25">
      <c r="A4" t="s">
        <v>23</v>
      </c>
      <c r="B4" t="s">
        <v>104</v>
      </c>
      <c r="C4" t="s">
        <v>16</v>
      </c>
      <c r="D4" t="s">
        <v>60</v>
      </c>
      <c r="E4" t="str">
        <f t="shared" si="0"/>
        <v>Banjarmasin-Apr-LN-DB</v>
      </c>
      <c r="F4">
        <v>0</v>
      </c>
    </row>
    <row r="5" spans="1:6" x14ac:dyDescent="0.25">
      <c r="A5" t="s">
        <v>19</v>
      </c>
      <c r="B5" t="s">
        <v>104</v>
      </c>
      <c r="C5" t="s">
        <v>16</v>
      </c>
      <c r="D5" t="s">
        <v>60</v>
      </c>
      <c r="E5" t="str">
        <f t="shared" si="0"/>
        <v>Banten-Apr-LN-DB</v>
      </c>
      <c r="F5">
        <v>240</v>
      </c>
    </row>
    <row r="6" spans="1:6" x14ac:dyDescent="0.25">
      <c r="A6" t="s">
        <v>64</v>
      </c>
      <c r="B6" t="s">
        <v>104</v>
      </c>
      <c r="C6" t="s">
        <v>16</v>
      </c>
      <c r="D6" t="s">
        <v>60</v>
      </c>
      <c r="E6" t="str">
        <f t="shared" si="0"/>
        <v>Baubau-Apr-LN-DB</v>
      </c>
      <c r="F6">
        <v>2</v>
      </c>
    </row>
    <row r="7" spans="1:6" x14ac:dyDescent="0.25">
      <c r="A7" t="s">
        <v>24</v>
      </c>
      <c r="B7" t="s">
        <v>104</v>
      </c>
      <c r="C7" t="s">
        <v>16</v>
      </c>
      <c r="D7" t="s">
        <v>60</v>
      </c>
      <c r="E7" t="str">
        <f t="shared" si="0"/>
        <v>Belawan-Apr-LN-DB</v>
      </c>
      <c r="F7">
        <v>66</v>
      </c>
    </row>
    <row r="8" spans="1:6" x14ac:dyDescent="0.25">
      <c r="A8" t="s">
        <v>25</v>
      </c>
      <c r="B8" t="s">
        <v>104</v>
      </c>
      <c r="C8" t="s">
        <v>16</v>
      </c>
      <c r="D8" t="s">
        <v>60</v>
      </c>
      <c r="E8" t="str">
        <f t="shared" si="0"/>
        <v>Bengkalis-Apr-LN-DB</v>
      </c>
      <c r="F8">
        <v>30</v>
      </c>
    </row>
    <row r="9" spans="1:6" x14ac:dyDescent="0.25">
      <c r="A9" t="s">
        <v>20</v>
      </c>
      <c r="B9" t="s">
        <v>104</v>
      </c>
      <c r="C9" t="s">
        <v>16</v>
      </c>
      <c r="D9" t="s">
        <v>60</v>
      </c>
      <c r="E9" t="str">
        <f t="shared" si="0"/>
        <v>Benoa-Apr-LN-DB</v>
      </c>
      <c r="F9">
        <v>8</v>
      </c>
    </row>
    <row r="10" spans="1:6" x14ac:dyDescent="0.25">
      <c r="A10" t="s">
        <v>26</v>
      </c>
      <c r="B10" t="s">
        <v>104</v>
      </c>
      <c r="C10" t="s">
        <v>16</v>
      </c>
      <c r="D10" t="s">
        <v>60</v>
      </c>
      <c r="E10" t="str">
        <f t="shared" si="0"/>
        <v>Bitung-Apr-LN-DB</v>
      </c>
      <c r="F10">
        <v>9</v>
      </c>
    </row>
    <row r="11" spans="1:6" x14ac:dyDescent="0.25">
      <c r="A11" t="s">
        <v>113</v>
      </c>
      <c r="B11" t="s">
        <v>104</v>
      </c>
      <c r="C11" t="s">
        <v>16</v>
      </c>
      <c r="D11" t="s">
        <v>60</v>
      </c>
      <c r="E11" t="str">
        <f t="shared" si="0"/>
        <v>Bontang Lng Terminal-Apr-LN-DB</v>
      </c>
      <c r="F11">
        <v>4</v>
      </c>
    </row>
    <row r="12" spans="1:6" x14ac:dyDescent="0.25">
      <c r="A12" t="s">
        <v>27</v>
      </c>
      <c r="B12" t="s">
        <v>104</v>
      </c>
      <c r="C12" t="s">
        <v>16</v>
      </c>
      <c r="D12" t="s">
        <v>60</v>
      </c>
      <c r="E12" t="str">
        <f t="shared" si="0"/>
        <v>Bula-Apr-LN-DB</v>
      </c>
      <c r="F12">
        <v>0</v>
      </c>
    </row>
    <row r="13" spans="1:6" x14ac:dyDescent="0.25">
      <c r="A13" t="s">
        <v>28</v>
      </c>
      <c r="B13" t="s">
        <v>104</v>
      </c>
      <c r="C13" t="s">
        <v>16</v>
      </c>
      <c r="D13" t="s">
        <v>60</v>
      </c>
      <c r="E13" t="str">
        <f t="shared" si="0"/>
        <v>Celukan Bawang-Apr-LN-DB</v>
      </c>
      <c r="F13">
        <v>0</v>
      </c>
    </row>
    <row r="14" spans="1:6" x14ac:dyDescent="0.25">
      <c r="A14" t="s">
        <v>18</v>
      </c>
      <c r="B14" t="s">
        <v>104</v>
      </c>
      <c r="C14" t="s">
        <v>16</v>
      </c>
      <c r="D14" t="s">
        <v>60</v>
      </c>
      <c r="E14" t="str">
        <f t="shared" si="0"/>
        <v>Cirebon-Apr-LN-DB</v>
      </c>
      <c r="F14">
        <v>1</v>
      </c>
    </row>
    <row r="15" spans="1:6" x14ac:dyDescent="0.25">
      <c r="A15" t="s">
        <v>29</v>
      </c>
      <c r="B15" t="s">
        <v>104</v>
      </c>
      <c r="C15" t="s">
        <v>16</v>
      </c>
      <c r="D15" t="s">
        <v>60</v>
      </c>
      <c r="E15" t="str">
        <f t="shared" si="0"/>
        <v>Donggala-Apr-LN-DB</v>
      </c>
      <c r="F15">
        <v>7</v>
      </c>
    </row>
    <row r="16" spans="1:6" x14ac:dyDescent="0.25">
      <c r="A16" t="s">
        <v>30</v>
      </c>
      <c r="B16" t="s">
        <v>104</v>
      </c>
      <c r="C16" t="s">
        <v>16</v>
      </c>
      <c r="D16" t="s">
        <v>60</v>
      </c>
      <c r="E16" t="str">
        <f t="shared" si="0"/>
        <v>Dumai-Apr-LN-DB</v>
      </c>
      <c r="F16">
        <v>204</v>
      </c>
    </row>
    <row r="17" spans="1:6" x14ac:dyDescent="0.25">
      <c r="A17" t="s">
        <v>67</v>
      </c>
      <c r="B17" t="s">
        <v>104</v>
      </c>
      <c r="C17" t="s">
        <v>16</v>
      </c>
      <c r="D17" t="s">
        <v>60</v>
      </c>
      <c r="E17" t="str">
        <f t="shared" si="0"/>
        <v>Ende-Apr-LN-DB</v>
      </c>
      <c r="F17">
        <v>0</v>
      </c>
    </row>
    <row r="18" spans="1:6" x14ac:dyDescent="0.25">
      <c r="A18" t="s">
        <v>31</v>
      </c>
      <c r="B18" t="s">
        <v>104</v>
      </c>
      <c r="C18" t="s">
        <v>16</v>
      </c>
      <c r="D18" t="s">
        <v>60</v>
      </c>
      <c r="E18" t="str">
        <f t="shared" si="0"/>
        <v>Gorontalo-Apr-LN-DB</v>
      </c>
      <c r="F18">
        <v>1</v>
      </c>
    </row>
    <row r="19" spans="1:6" x14ac:dyDescent="0.25">
      <c r="A19" t="s">
        <v>32</v>
      </c>
      <c r="B19" t="s">
        <v>104</v>
      </c>
      <c r="C19" t="s">
        <v>16</v>
      </c>
      <c r="D19" t="s">
        <v>60</v>
      </c>
      <c r="E19" t="str">
        <f t="shared" si="0"/>
        <v>Gresik-Apr-LN-DB</v>
      </c>
      <c r="F19">
        <v>371</v>
      </c>
    </row>
    <row r="20" spans="1:6" x14ac:dyDescent="0.25">
      <c r="A20" t="s">
        <v>33</v>
      </c>
      <c r="B20" t="s">
        <v>104</v>
      </c>
      <c r="C20" t="s">
        <v>16</v>
      </c>
      <c r="D20" t="s">
        <v>60</v>
      </c>
      <c r="E20" t="str">
        <f t="shared" si="0"/>
        <v>Jayapura-Apr-LN-DB</v>
      </c>
      <c r="F20">
        <v>2</v>
      </c>
    </row>
    <row r="21" spans="1:6" x14ac:dyDescent="0.25">
      <c r="A21" t="s">
        <v>34</v>
      </c>
      <c r="B21" t="s">
        <v>104</v>
      </c>
      <c r="C21" t="s">
        <v>16</v>
      </c>
      <c r="D21" t="s">
        <v>60</v>
      </c>
      <c r="E21" t="str">
        <f t="shared" si="0"/>
        <v>Kendari-Apr-LN-DB</v>
      </c>
      <c r="F21">
        <v>2</v>
      </c>
    </row>
    <row r="22" spans="1:6" x14ac:dyDescent="0.25">
      <c r="A22" t="s">
        <v>35</v>
      </c>
      <c r="B22" t="s">
        <v>104</v>
      </c>
      <c r="C22" t="s">
        <v>16</v>
      </c>
      <c r="D22" t="s">
        <v>60</v>
      </c>
      <c r="E22" t="str">
        <f t="shared" si="0"/>
        <v>Kolonodale-Apr-LN-DB</v>
      </c>
      <c r="F22">
        <v>0</v>
      </c>
    </row>
    <row r="23" spans="1:6" x14ac:dyDescent="0.25">
      <c r="A23" t="s">
        <v>36</v>
      </c>
      <c r="B23" t="s">
        <v>104</v>
      </c>
      <c r="C23" t="s">
        <v>16</v>
      </c>
      <c r="D23" t="s">
        <v>60</v>
      </c>
      <c r="E23" t="str">
        <f t="shared" si="0"/>
        <v>Kuala Tanjung-Apr-LN-DB</v>
      </c>
      <c r="F23">
        <v>12</v>
      </c>
    </row>
    <row r="24" spans="1:6" x14ac:dyDescent="0.25">
      <c r="A24" t="s">
        <v>37</v>
      </c>
      <c r="B24" t="s">
        <v>104</v>
      </c>
      <c r="C24" t="s">
        <v>16</v>
      </c>
      <c r="D24" t="s">
        <v>60</v>
      </c>
      <c r="E24" t="str">
        <f t="shared" si="0"/>
        <v>Kumai-Apr-LN-DB</v>
      </c>
      <c r="F24">
        <v>0</v>
      </c>
    </row>
    <row r="25" spans="1:6" x14ac:dyDescent="0.25">
      <c r="A25" t="s">
        <v>38</v>
      </c>
      <c r="B25" t="s">
        <v>104</v>
      </c>
      <c r="C25" t="s">
        <v>16</v>
      </c>
      <c r="D25" t="s">
        <v>60</v>
      </c>
      <c r="E25" t="str">
        <f t="shared" si="0"/>
        <v>Larantuka-Apr-LN-DB</v>
      </c>
      <c r="F25">
        <v>0</v>
      </c>
    </row>
    <row r="26" spans="1:6" x14ac:dyDescent="0.25">
      <c r="A26" t="s">
        <v>71</v>
      </c>
      <c r="B26" t="s">
        <v>104</v>
      </c>
      <c r="C26" t="s">
        <v>16</v>
      </c>
      <c r="D26" t="s">
        <v>60</v>
      </c>
      <c r="E26" t="str">
        <f t="shared" si="0"/>
        <v>Lhokseumawe-Apr-LN-DB</v>
      </c>
      <c r="F26">
        <v>101</v>
      </c>
    </row>
    <row r="27" spans="1:6" x14ac:dyDescent="0.25">
      <c r="A27" t="s">
        <v>39</v>
      </c>
      <c r="B27" t="s">
        <v>104</v>
      </c>
      <c r="C27" t="s">
        <v>16</v>
      </c>
      <c r="D27" t="s">
        <v>60</v>
      </c>
      <c r="E27" t="str">
        <f t="shared" si="0"/>
        <v>Luwuk-Apr-LN-DB</v>
      </c>
      <c r="F27">
        <v>0</v>
      </c>
    </row>
    <row r="28" spans="1:6" x14ac:dyDescent="0.25">
      <c r="A28" t="s">
        <v>72</v>
      </c>
      <c r="B28" t="s">
        <v>104</v>
      </c>
      <c r="C28" t="s">
        <v>16</v>
      </c>
      <c r="D28" t="s">
        <v>60</v>
      </c>
      <c r="E28" t="str">
        <f t="shared" si="0"/>
        <v>Maumere-Apr-LN-DB</v>
      </c>
      <c r="F28">
        <v>0</v>
      </c>
    </row>
    <row r="29" spans="1:6" x14ac:dyDescent="0.25">
      <c r="A29" t="s">
        <v>73</v>
      </c>
      <c r="B29" t="s">
        <v>104</v>
      </c>
      <c r="C29" t="s">
        <v>16</v>
      </c>
      <c r="D29" t="s">
        <v>60</v>
      </c>
      <c r="E29" t="str">
        <f t="shared" si="0"/>
        <v>Palembang-Apr-LN-DB</v>
      </c>
      <c r="F29">
        <v>10</v>
      </c>
    </row>
    <row r="30" spans="1:6" x14ac:dyDescent="0.25">
      <c r="A30" t="s">
        <v>43</v>
      </c>
      <c r="B30" t="s">
        <v>104</v>
      </c>
      <c r="C30" t="s">
        <v>16</v>
      </c>
      <c r="D30" t="s">
        <v>60</v>
      </c>
      <c r="E30" t="str">
        <f t="shared" si="0"/>
        <v>Panjang-Apr-LN-DB</v>
      </c>
      <c r="F30">
        <v>63</v>
      </c>
    </row>
    <row r="31" spans="1:6" x14ac:dyDescent="0.25">
      <c r="A31" t="s">
        <v>74</v>
      </c>
      <c r="B31" t="s">
        <v>104</v>
      </c>
      <c r="C31" t="s">
        <v>16</v>
      </c>
      <c r="D31" t="s">
        <v>60</v>
      </c>
      <c r="E31" t="str">
        <f t="shared" si="0"/>
        <v>Parepare-Apr-LN-DB</v>
      </c>
      <c r="F31">
        <v>0</v>
      </c>
    </row>
    <row r="32" spans="1:6" x14ac:dyDescent="0.25">
      <c r="A32" t="s">
        <v>47</v>
      </c>
      <c r="B32" t="s">
        <v>104</v>
      </c>
      <c r="C32" t="s">
        <v>16</v>
      </c>
      <c r="D32" t="s">
        <v>60</v>
      </c>
      <c r="E32" t="str">
        <f t="shared" si="0"/>
        <v>Pomalaa-Apr-LN-DB</v>
      </c>
      <c r="F32">
        <v>0</v>
      </c>
    </row>
    <row r="33" spans="1:6" x14ac:dyDescent="0.25">
      <c r="A33" t="s">
        <v>21</v>
      </c>
      <c r="B33" t="s">
        <v>104</v>
      </c>
      <c r="C33" t="s">
        <v>16</v>
      </c>
      <c r="D33" t="s">
        <v>60</v>
      </c>
      <c r="E33" t="str">
        <f t="shared" si="0"/>
        <v>Pontianak-Apr-LN-DB</v>
      </c>
      <c r="F33">
        <v>7</v>
      </c>
    </row>
    <row r="34" spans="1:6" x14ac:dyDescent="0.25">
      <c r="A34" t="s">
        <v>75</v>
      </c>
      <c r="B34" t="s">
        <v>104</v>
      </c>
      <c r="C34" t="s">
        <v>16</v>
      </c>
      <c r="D34" t="s">
        <v>60</v>
      </c>
      <c r="E34" t="str">
        <f t="shared" si="0"/>
        <v>Probolinggo-Apr-LN-DB</v>
      </c>
      <c r="F34">
        <v>2</v>
      </c>
    </row>
    <row r="35" spans="1:6" x14ac:dyDescent="0.25">
      <c r="A35" t="s">
        <v>82</v>
      </c>
      <c r="B35" t="s">
        <v>104</v>
      </c>
      <c r="C35" t="s">
        <v>16</v>
      </c>
      <c r="D35" t="s">
        <v>60</v>
      </c>
      <c r="E35" t="str">
        <f t="shared" si="0"/>
        <v>Pulau Baai-Apr-LN-DB</v>
      </c>
      <c r="F35">
        <v>65</v>
      </c>
    </row>
    <row r="36" spans="1:6" x14ac:dyDescent="0.25">
      <c r="A36" t="s">
        <v>96</v>
      </c>
      <c r="B36" t="s">
        <v>104</v>
      </c>
      <c r="C36" t="s">
        <v>16</v>
      </c>
      <c r="D36" t="s">
        <v>60</v>
      </c>
      <c r="E36" t="str">
        <f t="shared" si="0"/>
        <v>Pulau Sambu-Apr-LN-DB</v>
      </c>
      <c r="F36">
        <v>4438</v>
      </c>
    </row>
    <row r="37" spans="1:6" x14ac:dyDescent="0.25">
      <c r="A37" t="s">
        <v>48</v>
      </c>
      <c r="B37" t="s">
        <v>104</v>
      </c>
      <c r="C37" t="s">
        <v>16</v>
      </c>
      <c r="D37" t="s">
        <v>60</v>
      </c>
      <c r="E37" t="str">
        <f t="shared" si="0"/>
        <v>Samarinda-Apr-LN-DB</v>
      </c>
      <c r="F37">
        <v>0</v>
      </c>
    </row>
    <row r="38" spans="1:6" x14ac:dyDescent="0.25">
      <c r="A38" t="s">
        <v>76</v>
      </c>
      <c r="B38" t="s">
        <v>104</v>
      </c>
      <c r="C38" t="s">
        <v>16</v>
      </c>
      <c r="D38" t="s">
        <v>60</v>
      </c>
      <c r="E38" t="str">
        <f t="shared" si="0"/>
        <v>Sekupang-Apr-LN-DB</v>
      </c>
      <c r="F38">
        <v>2355</v>
      </c>
    </row>
    <row r="39" spans="1:6" x14ac:dyDescent="0.25">
      <c r="A39" t="s">
        <v>51</v>
      </c>
      <c r="B39" t="s">
        <v>104</v>
      </c>
      <c r="C39" t="s">
        <v>16</v>
      </c>
      <c r="D39" t="s">
        <v>60</v>
      </c>
      <c r="E39" t="str">
        <f t="shared" si="0"/>
        <v>Serui-Apr-LN-DB</v>
      </c>
      <c r="F39">
        <v>2</v>
      </c>
    </row>
    <row r="40" spans="1:6" x14ac:dyDescent="0.25">
      <c r="A40" t="s">
        <v>52</v>
      </c>
      <c r="B40" t="s">
        <v>104</v>
      </c>
      <c r="C40" t="s">
        <v>16</v>
      </c>
      <c r="D40" t="s">
        <v>60</v>
      </c>
      <c r="E40" t="str">
        <f t="shared" si="0"/>
        <v>Sibolga-Apr-LN-DB</v>
      </c>
      <c r="F40">
        <v>0</v>
      </c>
    </row>
    <row r="41" spans="1:6" x14ac:dyDescent="0.25">
      <c r="A41" t="s">
        <v>77</v>
      </c>
      <c r="B41" t="s">
        <v>104</v>
      </c>
      <c r="C41" t="s">
        <v>16</v>
      </c>
      <c r="D41" t="s">
        <v>60</v>
      </c>
      <c r="E41" t="str">
        <f t="shared" si="0"/>
        <v>Sungaipakning-Apr-LN-DB</v>
      </c>
      <c r="F41">
        <v>46</v>
      </c>
    </row>
    <row r="42" spans="1:6" x14ac:dyDescent="0.25">
      <c r="A42" t="s">
        <v>54</v>
      </c>
      <c r="B42" t="s">
        <v>104</v>
      </c>
      <c r="C42" t="s">
        <v>16</v>
      </c>
      <c r="D42" t="s">
        <v>60</v>
      </c>
      <c r="E42" t="str">
        <f t="shared" si="0"/>
        <v>Tanjung Balai Karimun-Apr-LN-DB</v>
      </c>
      <c r="F42">
        <v>1</v>
      </c>
    </row>
    <row r="43" spans="1:6" x14ac:dyDescent="0.25">
      <c r="A43" t="s">
        <v>98</v>
      </c>
      <c r="B43" t="s">
        <v>104</v>
      </c>
      <c r="C43" t="s">
        <v>16</v>
      </c>
      <c r="D43" t="s">
        <v>60</v>
      </c>
      <c r="E43" t="str">
        <f t="shared" si="0"/>
        <v>Tanjung Benete-Apr-LN-DB</v>
      </c>
      <c r="F43">
        <v>5</v>
      </c>
    </row>
    <row r="44" spans="1:6" x14ac:dyDescent="0.25">
      <c r="A44" t="s">
        <v>118</v>
      </c>
      <c r="B44" t="s">
        <v>104</v>
      </c>
      <c r="C44" t="s">
        <v>16</v>
      </c>
      <c r="D44" t="s">
        <v>60</v>
      </c>
      <c r="E44" t="str">
        <f t="shared" si="0"/>
        <v>Tanjung Santan-Apr-LN-DB</v>
      </c>
      <c r="F44">
        <v>0</v>
      </c>
    </row>
    <row r="45" spans="1:6" x14ac:dyDescent="0.25">
      <c r="A45" t="s">
        <v>17</v>
      </c>
      <c r="B45" t="s">
        <v>104</v>
      </c>
      <c r="C45" t="s">
        <v>16</v>
      </c>
      <c r="D45" t="s">
        <v>60</v>
      </c>
      <c r="E45" t="str">
        <f t="shared" si="0"/>
        <v>Teluk Bayur-Apr-LN-DB</v>
      </c>
      <c r="F45">
        <v>33</v>
      </c>
    </row>
    <row r="46" spans="1:6" x14ac:dyDescent="0.25">
      <c r="A46" t="s">
        <v>78</v>
      </c>
      <c r="B46" t="s">
        <v>104</v>
      </c>
      <c r="C46" t="s">
        <v>16</v>
      </c>
      <c r="D46" t="s">
        <v>60</v>
      </c>
      <c r="E46" t="str">
        <f t="shared" si="0"/>
        <v>Ternate-Apr-LN-DB</v>
      </c>
      <c r="F46">
        <v>0</v>
      </c>
    </row>
    <row r="47" spans="1:6" x14ac:dyDescent="0.25">
      <c r="A47" t="s">
        <v>97</v>
      </c>
      <c r="B47" t="s">
        <v>104</v>
      </c>
      <c r="C47" t="s">
        <v>16</v>
      </c>
      <c r="D47" t="s">
        <v>60</v>
      </c>
      <c r="E47" t="str">
        <f t="shared" si="0"/>
        <v>Tg. Sorong-Apr-LN-DB</v>
      </c>
      <c r="F47">
        <v>1</v>
      </c>
    </row>
    <row r="48" spans="1:6" x14ac:dyDescent="0.25">
      <c r="A48" t="s">
        <v>59</v>
      </c>
      <c r="B48" t="s">
        <v>104</v>
      </c>
      <c r="C48" t="s">
        <v>16</v>
      </c>
      <c r="D48" t="s">
        <v>60</v>
      </c>
      <c r="E48" t="str">
        <f t="shared" si="0"/>
        <v>Waingapu-Apr-LN-DB</v>
      </c>
      <c r="F48">
        <v>0</v>
      </c>
    </row>
    <row r="49" spans="1:6" x14ac:dyDescent="0.25">
      <c r="A49" t="s">
        <v>62</v>
      </c>
      <c r="B49" t="s">
        <v>100</v>
      </c>
      <c r="C49" t="s">
        <v>16</v>
      </c>
      <c r="D49" t="s">
        <v>60</v>
      </c>
      <c r="E49" t="str">
        <f t="shared" si="0"/>
        <v>Ambon-Aug-LN-DB</v>
      </c>
      <c r="F49">
        <v>8</v>
      </c>
    </row>
    <row r="50" spans="1:6" x14ac:dyDescent="0.25">
      <c r="A50" t="s">
        <v>63</v>
      </c>
      <c r="B50" t="s">
        <v>100</v>
      </c>
      <c r="C50" t="s">
        <v>16</v>
      </c>
      <c r="D50" t="s">
        <v>60</v>
      </c>
      <c r="E50" t="str">
        <f t="shared" si="0"/>
        <v>Balikpapan-Aug-LN-DB</v>
      </c>
      <c r="F50">
        <v>676</v>
      </c>
    </row>
    <row r="51" spans="1:6" x14ac:dyDescent="0.25">
      <c r="A51" t="s">
        <v>23</v>
      </c>
      <c r="B51" t="s">
        <v>100</v>
      </c>
      <c r="C51" t="s">
        <v>16</v>
      </c>
      <c r="D51" t="s">
        <v>60</v>
      </c>
      <c r="E51" t="str">
        <f t="shared" si="0"/>
        <v>Banjarmasin-Aug-LN-DB</v>
      </c>
      <c r="F51">
        <v>5</v>
      </c>
    </row>
    <row r="52" spans="1:6" x14ac:dyDescent="0.25">
      <c r="A52" t="s">
        <v>19</v>
      </c>
      <c r="B52" t="s">
        <v>100</v>
      </c>
      <c r="C52" t="s">
        <v>16</v>
      </c>
      <c r="D52" t="s">
        <v>60</v>
      </c>
      <c r="E52" t="str">
        <f t="shared" si="0"/>
        <v>Banten-Aug-LN-DB</v>
      </c>
      <c r="F52">
        <v>334</v>
      </c>
    </row>
    <row r="53" spans="1:6" x14ac:dyDescent="0.25">
      <c r="A53" t="s">
        <v>64</v>
      </c>
      <c r="B53" t="s">
        <v>100</v>
      </c>
      <c r="C53" t="s">
        <v>16</v>
      </c>
      <c r="D53" t="s">
        <v>60</v>
      </c>
      <c r="E53" t="str">
        <f t="shared" si="0"/>
        <v>Baubau-Aug-LN-DB</v>
      </c>
      <c r="F53">
        <v>0</v>
      </c>
    </row>
    <row r="54" spans="1:6" x14ac:dyDescent="0.25">
      <c r="A54" t="s">
        <v>24</v>
      </c>
      <c r="B54" t="s">
        <v>100</v>
      </c>
      <c r="C54" t="s">
        <v>16</v>
      </c>
      <c r="D54" t="s">
        <v>60</v>
      </c>
      <c r="E54" t="str">
        <f t="shared" si="0"/>
        <v>Belawan-Aug-LN-DB</v>
      </c>
      <c r="F54">
        <v>71</v>
      </c>
    </row>
    <row r="55" spans="1:6" x14ac:dyDescent="0.25">
      <c r="A55" t="s">
        <v>25</v>
      </c>
      <c r="B55" t="s">
        <v>100</v>
      </c>
      <c r="C55" t="s">
        <v>16</v>
      </c>
      <c r="D55" t="s">
        <v>60</v>
      </c>
      <c r="E55" t="str">
        <f t="shared" si="0"/>
        <v>Bengkalis-Aug-LN-DB</v>
      </c>
      <c r="F55">
        <v>23</v>
      </c>
    </row>
    <row r="56" spans="1:6" x14ac:dyDescent="0.25">
      <c r="A56" t="s">
        <v>20</v>
      </c>
      <c r="B56" t="s">
        <v>100</v>
      </c>
      <c r="C56" t="s">
        <v>16</v>
      </c>
      <c r="D56" t="s">
        <v>60</v>
      </c>
      <c r="E56" t="str">
        <f t="shared" si="0"/>
        <v>Benoa-Aug-LN-DB</v>
      </c>
      <c r="F56">
        <v>10</v>
      </c>
    </row>
    <row r="57" spans="1:6" x14ac:dyDescent="0.25">
      <c r="A57" t="s">
        <v>26</v>
      </c>
      <c r="B57" t="s">
        <v>100</v>
      </c>
      <c r="C57" t="s">
        <v>16</v>
      </c>
      <c r="D57" t="s">
        <v>60</v>
      </c>
      <c r="E57" t="str">
        <f t="shared" si="0"/>
        <v>Bitung-Aug-LN-DB</v>
      </c>
      <c r="F57">
        <v>28</v>
      </c>
    </row>
    <row r="58" spans="1:6" x14ac:dyDescent="0.25">
      <c r="A58" t="s">
        <v>113</v>
      </c>
      <c r="B58" t="s">
        <v>100</v>
      </c>
      <c r="C58" t="s">
        <v>16</v>
      </c>
      <c r="D58" t="s">
        <v>60</v>
      </c>
      <c r="E58" t="str">
        <f t="shared" si="0"/>
        <v>Bontang Lng Terminal-Aug-LN-DB</v>
      </c>
      <c r="F58">
        <v>6</v>
      </c>
    </row>
    <row r="59" spans="1:6" x14ac:dyDescent="0.25">
      <c r="A59" t="s">
        <v>27</v>
      </c>
      <c r="B59" t="s">
        <v>100</v>
      </c>
      <c r="C59" t="s">
        <v>16</v>
      </c>
      <c r="D59" t="s">
        <v>60</v>
      </c>
      <c r="E59" t="str">
        <f t="shared" si="0"/>
        <v>Bula-Aug-LN-DB</v>
      </c>
      <c r="F59">
        <v>0</v>
      </c>
    </row>
    <row r="60" spans="1:6" x14ac:dyDescent="0.25">
      <c r="A60" t="s">
        <v>28</v>
      </c>
      <c r="B60" t="s">
        <v>100</v>
      </c>
      <c r="C60" t="s">
        <v>16</v>
      </c>
      <c r="D60" t="s">
        <v>60</v>
      </c>
      <c r="E60" t="str">
        <f t="shared" si="0"/>
        <v>Celukan Bawang-Aug-LN-DB</v>
      </c>
      <c r="F60">
        <v>1</v>
      </c>
    </row>
    <row r="61" spans="1:6" x14ac:dyDescent="0.25">
      <c r="A61" t="s">
        <v>18</v>
      </c>
      <c r="B61" t="s">
        <v>100</v>
      </c>
      <c r="C61" t="s">
        <v>16</v>
      </c>
      <c r="D61" t="s">
        <v>60</v>
      </c>
      <c r="E61" t="str">
        <f t="shared" si="0"/>
        <v>Cirebon-Aug-LN-DB</v>
      </c>
      <c r="F61">
        <v>1</v>
      </c>
    </row>
    <row r="62" spans="1:6" x14ac:dyDescent="0.25">
      <c r="A62" t="s">
        <v>29</v>
      </c>
      <c r="B62" t="s">
        <v>100</v>
      </c>
      <c r="C62" t="s">
        <v>16</v>
      </c>
      <c r="D62" t="s">
        <v>60</v>
      </c>
      <c r="E62" t="str">
        <f t="shared" si="0"/>
        <v>Donggala-Aug-LN-DB</v>
      </c>
      <c r="F62">
        <v>8</v>
      </c>
    </row>
    <row r="63" spans="1:6" x14ac:dyDescent="0.25">
      <c r="A63" t="s">
        <v>30</v>
      </c>
      <c r="B63" t="s">
        <v>100</v>
      </c>
      <c r="C63" t="s">
        <v>16</v>
      </c>
      <c r="D63" t="s">
        <v>60</v>
      </c>
      <c r="E63" t="str">
        <f t="shared" si="0"/>
        <v>Dumai-Aug-LN-DB</v>
      </c>
      <c r="F63">
        <v>497</v>
      </c>
    </row>
    <row r="64" spans="1:6" x14ac:dyDescent="0.25">
      <c r="A64" t="s">
        <v>67</v>
      </c>
      <c r="B64" t="s">
        <v>100</v>
      </c>
      <c r="C64" t="s">
        <v>16</v>
      </c>
      <c r="D64" t="s">
        <v>60</v>
      </c>
      <c r="E64" t="str">
        <f t="shared" si="0"/>
        <v>Ende-Aug-LN-DB</v>
      </c>
      <c r="F64">
        <v>0</v>
      </c>
    </row>
    <row r="65" spans="1:6" x14ac:dyDescent="0.25">
      <c r="A65" t="s">
        <v>31</v>
      </c>
      <c r="B65" t="s">
        <v>100</v>
      </c>
      <c r="C65" t="s">
        <v>16</v>
      </c>
      <c r="D65" t="s">
        <v>60</v>
      </c>
      <c r="E65" t="str">
        <f t="shared" si="0"/>
        <v>Gorontalo-Aug-LN-DB</v>
      </c>
      <c r="F65">
        <v>0</v>
      </c>
    </row>
    <row r="66" spans="1:6" x14ac:dyDescent="0.25">
      <c r="A66" t="s">
        <v>32</v>
      </c>
      <c r="B66" t="s">
        <v>100</v>
      </c>
      <c r="C66" t="s">
        <v>16</v>
      </c>
      <c r="D66" t="s">
        <v>60</v>
      </c>
      <c r="E66" t="str">
        <f t="shared" si="0"/>
        <v>Gresik-Aug-LN-DB</v>
      </c>
      <c r="F66">
        <v>544</v>
      </c>
    </row>
    <row r="67" spans="1:6" x14ac:dyDescent="0.25">
      <c r="A67" t="s">
        <v>33</v>
      </c>
      <c r="B67" t="s">
        <v>100</v>
      </c>
      <c r="C67" t="s">
        <v>16</v>
      </c>
      <c r="D67" t="s">
        <v>60</v>
      </c>
      <c r="E67" t="str">
        <f t="shared" ref="E67:E130" si="1">_xlfn.CONCAT(TRIM(A67),"-",TRIM(B67),"-",TRIM(C67),"-",TRIM(D67))</f>
        <v>Jayapura-Aug-LN-DB</v>
      </c>
      <c r="F67">
        <v>0</v>
      </c>
    </row>
    <row r="68" spans="1:6" x14ac:dyDescent="0.25">
      <c r="A68" t="s">
        <v>34</v>
      </c>
      <c r="B68" t="s">
        <v>100</v>
      </c>
      <c r="C68" t="s">
        <v>16</v>
      </c>
      <c r="D68" t="s">
        <v>60</v>
      </c>
      <c r="E68" t="str">
        <f t="shared" si="1"/>
        <v>Kendari-Aug-LN-DB</v>
      </c>
      <c r="F68">
        <v>0</v>
      </c>
    </row>
    <row r="69" spans="1:6" x14ac:dyDescent="0.25">
      <c r="A69" t="s">
        <v>35</v>
      </c>
      <c r="B69" t="s">
        <v>100</v>
      </c>
      <c r="C69" t="s">
        <v>16</v>
      </c>
      <c r="D69" t="s">
        <v>60</v>
      </c>
      <c r="E69" t="str">
        <f t="shared" si="1"/>
        <v>Kolonodale-Aug-LN-DB</v>
      </c>
      <c r="F69">
        <v>0</v>
      </c>
    </row>
    <row r="70" spans="1:6" x14ac:dyDescent="0.25">
      <c r="A70" t="s">
        <v>36</v>
      </c>
      <c r="B70" t="s">
        <v>100</v>
      </c>
      <c r="C70" t="s">
        <v>16</v>
      </c>
      <c r="D70" t="s">
        <v>60</v>
      </c>
      <c r="E70" t="str">
        <f t="shared" si="1"/>
        <v>Kuala Tanjung-Aug-LN-DB</v>
      </c>
      <c r="F70">
        <v>43</v>
      </c>
    </row>
    <row r="71" spans="1:6" x14ac:dyDescent="0.25">
      <c r="A71" t="s">
        <v>37</v>
      </c>
      <c r="B71" t="s">
        <v>100</v>
      </c>
      <c r="C71" t="s">
        <v>16</v>
      </c>
      <c r="D71" t="s">
        <v>60</v>
      </c>
      <c r="E71" t="str">
        <f t="shared" si="1"/>
        <v>Kumai-Aug-LN-DB</v>
      </c>
      <c r="F71">
        <v>0</v>
      </c>
    </row>
    <row r="72" spans="1:6" x14ac:dyDescent="0.25">
      <c r="A72" t="s">
        <v>38</v>
      </c>
      <c r="B72" t="s">
        <v>100</v>
      </c>
      <c r="C72" t="s">
        <v>16</v>
      </c>
      <c r="D72" t="s">
        <v>60</v>
      </c>
      <c r="E72" t="str">
        <f t="shared" si="1"/>
        <v>Larantuka-Aug-LN-DB</v>
      </c>
      <c r="F72">
        <v>0</v>
      </c>
    </row>
    <row r="73" spans="1:6" x14ac:dyDescent="0.25">
      <c r="A73" t="s">
        <v>71</v>
      </c>
      <c r="B73" t="s">
        <v>100</v>
      </c>
      <c r="C73" t="s">
        <v>16</v>
      </c>
      <c r="D73" t="s">
        <v>60</v>
      </c>
      <c r="E73" t="str">
        <f t="shared" si="1"/>
        <v>Lhokseumawe-Aug-LN-DB</v>
      </c>
      <c r="F73">
        <v>98</v>
      </c>
    </row>
    <row r="74" spans="1:6" x14ac:dyDescent="0.25">
      <c r="A74" t="s">
        <v>39</v>
      </c>
      <c r="B74" t="s">
        <v>100</v>
      </c>
      <c r="C74" t="s">
        <v>16</v>
      </c>
      <c r="D74" t="s">
        <v>60</v>
      </c>
      <c r="E74" t="str">
        <f t="shared" si="1"/>
        <v>Luwuk-Aug-LN-DB</v>
      </c>
      <c r="F74">
        <v>0</v>
      </c>
    </row>
    <row r="75" spans="1:6" x14ac:dyDescent="0.25">
      <c r="A75" t="s">
        <v>72</v>
      </c>
      <c r="B75" t="s">
        <v>100</v>
      </c>
      <c r="C75" t="s">
        <v>16</v>
      </c>
      <c r="D75" t="s">
        <v>60</v>
      </c>
      <c r="E75" t="str">
        <f t="shared" si="1"/>
        <v>Maumere-Aug-LN-DB</v>
      </c>
      <c r="F75">
        <v>0</v>
      </c>
    </row>
    <row r="76" spans="1:6" x14ac:dyDescent="0.25">
      <c r="A76" t="s">
        <v>73</v>
      </c>
      <c r="B76" t="s">
        <v>100</v>
      </c>
      <c r="C76" t="s">
        <v>16</v>
      </c>
      <c r="D76" t="s">
        <v>60</v>
      </c>
      <c r="E76" t="str">
        <f t="shared" si="1"/>
        <v>Palembang-Aug-LN-DB</v>
      </c>
      <c r="F76">
        <v>6</v>
      </c>
    </row>
    <row r="77" spans="1:6" x14ac:dyDescent="0.25">
      <c r="A77" t="s">
        <v>43</v>
      </c>
      <c r="B77" t="s">
        <v>100</v>
      </c>
      <c r="C77" t="s">
        <v>16</v>
      </c>
      <c r="D77" t="s">
        <v>60</v>
      </c>
      <c r="E77" t="str">
        <f t="shared" si="1"/>
        <v>Panjang-Aug-LN-DB</v>
      </c>
      <c r="F77">
        <v>104</v>
      </c>
    </row>
    <row r="78" spans="1:6" x14ac:dyDescent="0.25">
      <c r="A78" t="s">
        <v>74</v>
      </c>
      <c r="B78" t="s">
        <v>100</v>
      </c>
      <c r="C78" t="s">
        <v>16</v>
      </c>
      <c r="D78" t="s">
        <v>60</v>
      </c>
      <c r="E78" t="str">
        <f t="shared" si="1"/>
        <v>Parepare-Aug-LN-DB</v>
      </c>
      <c r="F78">
        <v>0</v>
      </c>
    </row>
    <row r="79" spans="1:6" x14ac:dyDescent="0.25">
      <c r="A79" t="s">
        <v>47</v>
      </c>
      <c r="B79" t="s">
        <v>100</v>
      </c>
      <c r="C79" t="s">
        <v>16</v>
      </c>
      <c r="D79" t="s">
        <v>60</v>
      </c>
      <c r="E79" t="str">
        <f t="shared" si="1"/>
        <v>Pomalaa-Aug-LN-DB</v>
      </c>
      <c r="F79">
        <v>1</v>
      </c>
    </row>
    <row r="80" spans="1:6" x14ac:dyDescent="0.25">
      <c r="A80" t="s">
        <v>21</v>
      </c>
      <c r="B80" t="s">
        <v>100</v>
      </c>
      <c r="C80" t="s">
        <v>16</v>
      </c>
      <c r="D80" t="s">
        <v>60</v>
      </c>
      <c r="E80" t="str">
        <f t="shared" si="1"/>
        <v>Pontianak-Aug-LN-DB</v>
      </c>
      <c r="F80">
        <v>7</v>
      </c>
    </row>
    <row r="81" spans="1:6" x14ac:dyDescent="0.25">
      <c r="A81" t="s">
        <v>75</v>
      </c>
      <c r="B81" t="s">
        <v>100</v>
      </c>
      <c r="C81" t="s">
        <v>16</v>
      </c>
      <c r="D81" t="s">
        <v>60</v>
      </c>
      <c r="E81" t="str">
        <f t="shared" si="1"/>
        <v>Probolinggo-Aug-LN-DB</v>
      </c>
      <c r="F81">
        <v>1</v>
      </c>
    </row>
    <row r="82" spans="1:6" x14ac:dyDescent="0.25">
      <c r="A82" t="s">
        <v>82</v>
      </c>
      <c r="B82" t="s">
        <v>100</v>
      </c>
      <c r="C82" t="s">
        <v>16</v>
      </c>
      <c r="D82" t="s">
        <v>60</v>
      </c>
      <c r="E82" t="str">
        <f t="shared" si="1"/>
        <v>Pulau Baai-Aug-LN-DB</v>
      </c>
      <c r="F82">
        <v>3</v>
      </c>
    </row>
    <row r="83" spans="1:6" x14ac:dyDescent="0.25">
      <c r="A83" t="s">
        <v>96</v>
      </c>
      <c r="B83" t="s">
        <v>100</v>
      </c>
      <c r="C83" t="s">
        <v>16</v>
      </c>
      <c r="D83" t="s">
        <v>60</v>
      </c>
      <c r="E83" t="str">
        <f t="shared" si="1"/>
        <v>Pulau Sambu-Aug-LN-DB</v>
      </c>
      <c r="F83">
        <v>5323</v>
      </c>
    </row>
    <row r="84" spans="1:6" x14ac:dyDescent="0.25">
      <c r="A84" t="s">
        <v>48</v>
      </c>
      <c r="B84" t="s">
        <v>100</v>
      </c>
      <c r="C84" t="s">
        <v>16</v>
      </c>
      <c r="D84" t="s">
        <v>60</v>
      </c>
      <c r="E84" t="str">
        <f t="shared" si="1"/>
        <v>Samarinda-Aug-LN-DB</v>
      </c>
      <c r="F84">
        <v>0</v>
      </c>
    </row>
    <row r="85" spans="1:6" x14ac:dyDescent="0.25">
      <c r="A85" t="s">
        <v>76</v>
      </c>
      <c r="B85" t="s">
        <v>100</v>
      </c>
      <c r="C85" t="s">
        <v>16</v>
      </c>
      <c r="D85" t="s">
        <v>60</v>
      </c>
      <c r="E85" t="str">
        <f t="shared" si="1"/>
        <v>Sekupang-Aug-LN-DB</v>
      </c>
      <c r="F85">
        <v>3583</v>
      </c>
    </row>
    <row r="86" spans="1:6" x14ac:dyDescent="0.25">
      <c r="A86" t="s">
        <v>51</v>
      </c>
      <c r="B86" t="s">
        <v>100</v>
      </c>
      <c r="C86" t="s">
        <v>16</v>
      </c>
      <c r="D86" t="s">
        <v>60</v>
      </c>
      <c r="E86" t="str">
        <f t="shared" si="1"/>
        <v>Serui-Aug-LN-DB</v>
      </c>
      <c r="F86">
        <v>2</v>
      </c>
    </row>
    <row r="87" spans="1:6" x14ac:dyDescent="0.25">
      <c r="A87" t="s">
        <v>52</v>
      </c>
      <c r="B87" t="s">
        <v>100</v>
      </c>
      <c r="C87" t="s">
        <v>16</v>
      </c>
      <c r="D87" t="s">
        <v>60</v>
      </c>
      <c r="E87" t="str">
        <f t="shared" si="1"/>
        <v>Sibolga-Aug-LN-DB</v>
      </c>
      <c r="F87">
        <v>2</v>
      </c>
    </row>
    <row r="88" spans="1:6" x14ac:dyDescent="0.25">
      <c r="A88" t="s">
        <v>77</v>
      </c>
      <c r="B88" t="s">
        <v>100</v>
      </c>
      <c r="C88" t="s">
        <v>16</v>
      </c>
      <c r="D88" t="s">
        <v>60</v>
      </c>
      <c r="E88" t="str">
        <f t="shared" si="1"/>
        <v>Sungaipakning-Aug-LN-DB</v>
      </c>
      <c r="F88">
        <v>34</v>
      </c>
    </row>
    <row r="89" spans="1:6" x14ac:dyDescent="0.25">
      <c r="A89" t="s">
        <v>54</v>
      </c>
      <c r="B89" t="s">
        <v>100</v>
      </c>
      <c r="C89" t="s">
        <v>16</v>
      </c>
      <c r="D89" t="s">
        <v>60</v>
      </c>
      <c r="E89" t="str">
        <f t="shared" si="1"/>
        <v>Tanjung Balai Karimun-Aug-LN-DB</v>
      </c>
      <c r="F89">
        <v>16</v>
      </c>
    </row>
    <row r="90" spans="1:6" x14ac:dyDescent="0.25">
      <c r="A90" t="s">
        <v>98</v>
      </c>
      <c r="B90" t="s">
        <v>100</v>
      </c>
      <c r="C90" t="s">
        <v>16</v>
      </c>
      <c r="D90" t="s">
        <v>60</v>
      </c>
      <c r="E90" t="str">
        <f t="shared" si="1"/>
        <v>Tanjung Benete-Aug-LN-DB</v>
      </c>
      <c r="F90">
        <v>5</v>
      </c>
    </row>
    <row r="91" spans="1:6" x14ac:dyDescent="0.25">
      <c r="A91" t="s">
        <v>118</v>
      </c>
      <c r="B91" t="s">
        <v>100</v>
      </c>
      <c r="C91" t="s">
        <v>16</v>
      </c>
      <c r="D91" t="s">
        <v>60</v>
      </c>
      <c r="E91" t="str">
        <f t="shared" si="1"/>
        <v>Tanjung Santan-Aug-LN-DB</v>
      </c>
      <c r="F91">
        <v>0</v>
      </c>
    </row>
    <row r="92" spans="1:6" x14ac:dyDescent="0.25">
      <c r="A92" t="s">
        <v>17</v>
      </c>
      <c r="B92" t="s">
        <v>100</v>
      </c>
      <c r="C92" t="s">
        <v>16</v>
      </c>
      <c r="D92" t="s">
        <v>60</v>
      </c>
      <c r="E92" t="str">
        <f t="shared" si="1"/>
        <v>Teluk Bayur-Aug-LN-DB</v>
      </c>
      <c r="F92">
        <v>40</v>
      </c>
    </row>
    <row r="93" spans="1:6" x14ac:dyDescent="0.25">
      <c r="A93" t="s">
        <v>78</v>
      </c>
      <c r="B93" t="s">
        <v>100</v>
      </c>
      <c r="C93" t="s">
        <v>16</v>
      </c>
      <c r="D93" t="s">
        <v>60</v>
      </c>
      <c r="E93" t="str">
        <f t="shared" si="1"/>
        <v>Ternate-Aug-LN-DB</v>
      </c>
      <c r="F93">
        <v>0</v>
      </c>
    </row>
    <row r="94" spans="1:6" x14ac:dyDescent="0.25">
      <c r="A94" t="s">
        <v>97</v>
      </c>
      <c r="B94" t="s">
        <v>100</v>
      </c>
      <c r="C94" t="s">
        <v>16</v>
      </c>
      <c r="D94" t="s">
        <v>60</v>
      </c>
      <c r="E94" t="str">
        <f t="shared" si="1"/>
        <v>Tg. Sorong-Aug-LN-DB</v>
      </c>
      <c r="F94">
        <v>0</v>
      </c>
    </row>
    <row r="95" spans="1:6" x14ac:dyDescent="0.25">
      <c r="A95" t="s">
        <v>59</v>
      </c>
      <c r="B95" t="s">
        <v>100</v>
      </c>
      <c r="C95" t="s">
        <v>16</v>
      </c>
      <c r="D95" t="s">
        <v>60</v>
      </c>
      <c r="E95" t="str">
        <f t="shared" si="1"/>
        <v>Waingapu-Aug-LN-DB</v>
      </c>
      <c r="F95">
        <v>0</v>
      </c>
    </row>
    <row r="96" spans="1:6" x14ac:dyDescent="0.25">
      <c r="A96" t="s">
        <v>62</v>
      </c>
      <c r="B96" t="s">
        <v>101</v>
      </c>
      <c r="C96" t="s">
        <v>16</v>
      </c>
      <c r="D96" t="s">
        <v>60</v>
      </c>
      <c r="E96" t="str">
        <f t="shared" si="1"/>
        <v>Ambon-Dec-LN-DB</v>
      </c>
      <c r="F96">
        <v>1</v>
      </c>
    </row>
    <row r="97" spans="1:6" x14ac:dyDescent="0.25">
      <c r="A97" t="s">
        <v>63</v>
      </c>
      <c r="B97" t="s">
        <v>101</v>
      </c>
      <c r="C97" t="s">
        <v>16</v>
      </c>
      <c r="D97" t="s">
        <v>60</v>
      </c>
      <c r="E97" t="str">
        <f t="shared" si="1"/>
        <v>Balikpapan-Dec-LN-DB</v>
      </c>
      <c r="F97">
        <v>322</v>
      </c>
    </row>
    <row r="98" spans="1:6" x14ac:dyDescent="0.25">
      <c r="A98" t="s">
        <v>23</v>
      </c>
      <c r="B98" t="s">
        <v>101</v>
      </c>
      <c r="C98" t="s">
        <v>16</v>
      </c>
      <c r="D98" t="s">
        <v>60</v>
      </c>
      <c r="E98" t="str">
        <f t="shared" si="1"/>
        <v>Banjarmasin-Dec-LN-DB</v>
      </c>
      <c r="F98">
        <v>382</v>
      </c>
    </row>
    <row r="99" spans="1:6" x14ac:dyDescent="0.25">
      <c r="A99" t="s">
        <v>19</v>
      </c>
      <c r="B99" t="s">
        <v>101</v>
      </c>
      <c r="C99" t="s">
        <v>16</v>
      </c>
      <c r="D99" t="s">
        <v>60</v>
      </c>
      <c r="E99" t="str">
        <f t="shared" si="1"/>
        <v>Banten-Dec-LN-DB</v>
      </c>
      <c r="F99">
        <v>302</v>
      </c>
    </row>
    <row r="100" spans="1:6" x14ac:dyDescent="0.25">
      <c r="A100" t="s">
        <v>64</v>
      </c>
      <c r="B100" t="s">
        <v>101</v>
      </c>
      <c r="C100" t="s">
        <v>16</v>
      </c>
      <c r="D100" t="s">
        <v>60</v>
      </c>
      <c r="E100" t="str">
        <f t="shared" si="1"/>
        <v>Baubau-Dec-LN-DB</v>
      </c>
      <c r="F100">
        <v>2</v>
      </c>
    </row>
    <row r="101" spans="1:6" x14ac:dyDescent="0.25">
      <c r="A101" t="s">
        <v>24</v>
      </c>
      <c r="B101" t="s">
        <v>101</v>
      </c>
      <c r="C101" t="s">
        <v>16</v>
      </c>
      <c r="D101" t="s">
        <v>60</v>
      </c>
      <c r="E101" t="str">
        <f t="shared" si="1"/>
        <v>Belawan-Dec-LN-DB</v>
      </c>
      <c r="F101">
        <v>190</v>
      </c>
    </row>
    <row r="102" spans="1:6" x14ac:dyDescent="0.25">
      <c r="A102" t="s">
        <v>25</v>
      </c>
      <c r="B102" t="s">
        <v>101</v>
      </c>
      <c r="C102" t="s">
        <v>16</v>
      </c>
      <c r="D102" t="s">
        <v>60</v>
      </c>
      <c r="E102" t="str">
        <f t="shared" si="1"/>
        <v>Bengkalis-Dec-LN-DB</v>
      </c>
      <c r="F102">
        <v>26</v>
      </c>
    </row>
    <row r="103" spans="1:6" x14ac:dyDescent="0.25">
      <c r="A103" t="s">
        <v>20</v>
      </c>
      <c r="B103" t="s">
        <v>101</v>
      </c>
      <c r="C103" t="s">
        <v>16</v>
      </c>
      <c r="D103" t="s">
        <v>60</v>
      </c>
      <c r="E103" t="str">
        <f t="shared" si="1"/>
        <v>Benoa-Dec-LN-DB</v>
      </c>
      <c r="F103">
        <v>13</v>
      </c>
    </row>
    <row r="104" spans="1:6" x14ac:dyDescent="0.25">
      <c r="A104" t="s">
        <v>26</v>
      </c>
      <c r="B104" t="s">
        <v>101</v>
      </c>
      <c r="C104" t="s">
        <v>16</v>
      </c>
      <c r="D104" t="s">
        <v>60</v>
      </c>
      <c r="E104" t="str">
        <f t="shared" si="1"/>
        <v>Bitung-Dec-LN-DB</v>
      </c>
      <c r="F104">
        <v>34</v>
      </c>
    </row>
    <row r="105" spans="1:6" x14ac:dyDescent="0.25">
      <c r="A105" t="s">
        <v>113</v>
      </c>
      <c r="B105" t="s">
        <v>101</v>
      </c>
      <c r="C105" t="s">
        <v>16</v>
      </c>
      <c r="D105" t="s">
        <v>60</v>
      </c>
      <c r="E105" t="str">
        <f t="shared" si="1"/>
        <v>Bontang Lng Terminal-Dec-LN-DB</v>
      </c>
      <c r="F105">
        <v>7</v>
      </c>
    </row>
    <row r="106" spans="1:6" x14ac:dyDescent="0.25">
      <c r="A106" t="s">
        <v>27</v>
      </c>
      <c r="B106" t="s">
        <v>101</v>
      </c>
      <c r="C106" t="s">
        <v>16</v>
      </c>
      <c r="D106" t="s">
        <v>60</v>
      </c>
      <c r="E106" t="str">
        <f t="shared" si="1"/>
        <v>Bula-Dec-LN-DB</v>
      </c>
      <c r="F106">
        <v>1</v>
      </c>
    </row>
    <row r="107" spans="1:6" x14ac:dyDescent="0.25">
      <c r="A107" t="s">
        <v>28</v>
      </c>
      <c r="B107" t="s">
        <v>101</v>
      </c>
      <c r="C107" t="s">
        <v>16</v>
      </c>
      <c r="D107" t="s">
        <v>60</v>
      </c>
      <c r="E107" t="str">
        <f t="shared" si="1"/>
        <v>Celukan Bawang-Dec-LN-DB</v>
      </c>
      <c r="F107">
        <v>0</v>
      </c>
    </row>
    <row r="108" spans="1:6" x14ac:dyDescent="0.25">
      <c r="A108" t="s">
        <v>18</v>
      </c>
      <c r="B108" t="s">
        <v>101</v>
      </c>
      <c r="C108" t="s">
        <v>16</v>
      </c>
      <c r="D108" t="s">
        <v>60</v>
      </c>
      <c r="E108" t="str">
        <f t="shared" si="1"/>
        <v>Cirebon-Dec-LN-DB</v>
      </c>
      <c r="F108">
        <v>2</v>
      </c>
    </row>
    <row r="109" spans="1:6" x14ac:dyDescent="0.25">
      <c r="A109" t="s">
        <v>29</v>
      </c>
      <c r="B109" t="s">
        <v>101</v>
      </c>
      <c r="C109" t="s">
        <v>16</v>
      </c>
      <c r="D109" t="s">
        <v>60</v>
      </c>
      <c r="E109" t="str">
        <f t="shared" si="1"/>
        <v>Donggala-Dec-LN-DB</v>
      </c>
      <c r="F109">
        <v>0</v>
      </c>
    </row>
    <row r="110" spans="1:6" x14ac:dyDescent="0.25">
      <c r="A110" t="s">
        <v>30</v>
      </c>
      <c r="B110" t="s">
        <v>101</v>
      </c>
      <c r="C110" t="s">
        <v>16</v>
      </c>
      <c r="D110" t="s">
        <v>60</v>
      </c>
      <c r="E110" t="str">
        <f t="shared" si="1"/>
        <v>Dumai-Dec-LN-DB</v>
      </c>
      <c r="F110">
        <v>565</v>
      </c>
    </row>
    <row r="111" spans="1:6" x14ac:dyDescent="0.25">
      <c r="A111" t="s">
        <v>67</v>
      </c>
      <c r="B111" t="s">
        <v>101</v>
      </c>
      <c r="C111" t="s">
        <v>16</v>
      </c>
      <c r="D111" t="s">
        <v>60</v>
      </c>
      <c r="E111" t="str">
        <f t="shared" si="1"/>
        <v>Ende-Dec-LN-DB</v>
      </c>
      <c r="F111">
        <v>2</v>
      </c>
    </row>
    <row r="112" spans="1:6" x14ac:dyDescent="0.25">
      <c r="A112" t="s">
        <v>31</v>
      </c>
      <c r="B112" t="s">
        <v>101</v>
      </c>
      <c r="C112" t="s">
        <v>16</v>
      </c>
      <c r="D112" t="s">
        <v>60</v>
      </c>
      <c r="E112" t="str">
        <f t="shared" si="1"/>
        <v>Gorontalo-Dec-LN-DB</v>
      </c>
      <c r="F112">
        <v>0</v>
      </c>
    </row>
    <row r="113" spans="1:6" x14ac:dyDescent="0.25">
      <c r="A113" t="s">
        <v>32</v>
      </c>
      <c r="B113" t="s">
        <v>101</v>
      </c>
      <c r="C113" t="s">
        <v>16</v>
      </c>
      <c r="D113" t="s">
        <v>60</v>
      </c>
      <c r="E113" t="str">
        <f t="shared" si="1"/>
        <v>Gresik-Dec-LN-DB</v>
      </c>
      <c r="F113">
        <v>343</v>
      </c>
    </row>
    <row r="114" spans="1:6" x14ac:dyDescent="0.25">
      <c r="A114" t="s">
        <v>33</v>
      </c>
      <c r="B114" t="s">
        <v>101</v>
      </c>
      <c r="C114" t="s">
        <v>16</v>
      </c>
      <c r="D114" t="s">
        <v>60</v>
      </c>
      <c r="E114" t="str">
        <f t="shared" si="1"/>
        <v>Jayapura-Dec-LN-DB</v>
      </c>
      <c r="F114">
        <v>0</v>
      </c>
    </row>
    <row r="115" spans="1:6" x14ac:dyDescent="0.25">
      <c r="A115" t="s">
        <v>34</v>
      </c>
      <c r="B115" t="s">
        <v>101</v>
      </c>
      <c r="C115" t="s">
        <v>16</v>
      </c>
      <c r="D115" t="s">
        <v>60</v>
      </c>
      <c r="E115" t="str">
        <f t="shared" si="1"/>
        <v>Kendari-Dec-LN-DB</v>
      </c>
      <c r="F115">
        <v>0</v>
      </c>
    </row>
    <row r="116" spans="1:6" x14ac:dyDescent="0.25">
      <c r="A116" t="s">
        <v>35</v>
      </c>
      <c r="B116" t="s">
        <v>101</v>
      </c>
      <c r="C116" t="s">
        <v>16</v>
      </c>
      <c r="D116" t="s">
        <v>60</v>
      </c>
      <c r="E116" t="str">
        <f t="shared" si="1"/>
        <v>Kolonodale-Dec-LN-DB</v>
      </c>
      <c r="F116">
        <v>0</v>
      </c>
    </row>
    <row r="117" spans="1:6" x14ac:dyDescent="0.25">
      <c r="A117" t="s">
        <v>36</v>
      </c>
      <c r="B117" t="s">
        <v>101</v>
      </c>
      <c r="C117" t="s">
        <v>16</v>
      </c>
      <c r="D117" t="s">
        <v>60</v>
      </c>
      <c r="E117" t="str">
        <f t="shared" si="1"/>
        <v>Kuala Tanjung-Dec-LN-DB</v>
      </c>
      <c r="F117">
        <v>9</v>
      </c>
    </row>
    <row r="118" spans="1:6" x14ac:dyDescent="0.25">
      <c r="A118" t="s">
        <v>37</v>
      </c>
      <c r="B118" t="s">
        <v>101</v>
      </c>
      <c r="C118" t="s">
        <v>16</v>
      </c>
      <c r="D118" t="s">
        <v>60</v>
      </c>
      <c r="E118" t="str">
        <f t="shared" si="1"/>
        <v>Kumai-Dec-LN-DB</v>
      </c>
      <c r="F118">
        <v>1</v>
      </c>
    </row>
    <row r="119" spans="1:6" x14ac:dyDescent="0.25">
      <c r="A119" t="s">
        <v>38</v>
      </c>
      <c r="B119" t="s">
        <v>101</v>
      </c>
      <c r="C119" t="s">
        <v>16</v>
      </c>
      <c r="D119" t="s">
        <v>60</v>
      </c>
      <c r="E119" t="str">
        <f t="shared" si="1"/>
        <v>Larantuka-Dec-LN-DB</v>
      </c>
      <c r="F119">
        <v>0</v>
      </c>
    </row>
    <row r="120" spans="1:6" x14ac:dyDescent="0.25">
      <c r="A120" t="s">
        <v>71</v>
      </c>
      <c r="B120" t="s">
        <v>101</v>
      </c>
      <c r="C120" t="s">
        <v>16</v>
      </c>
      <c r="D120" t="s">
        <v>60</v>
      </c>
      <c r="E120" t="str">
        <f t="shared" si="1"/>
        <v>Lhokseumawe-Dec-LN-DB</v>
      </c>
      <c r="F120">
        <v>2</v>
      </c>
    </row>
    <row r="121" spans="1:6" x14ac:dyDescent="0.25">
      <c r="A121" t="s">
        <v>39</v>
      </c>
      <c r="B121" t="s">
        <v>101</v>
      </c>
      <c r="C121" t="s">
        <v>16</v>
      </c>
      <c r="D121" t="s">
        <v>60</v>
      </c>
      <c r="E121" t="str">
        <f t="shared" si="1"/>
        <v>Luwuk-Dec-LN-DB</v>
      </c>
      <c r="F121">
        <v>0</v>
      </c>
    </row>
    <row r="122" spans="1:6" x14ac:dyDescent="0.25">
      <c r="A122" t="s">
        <v>72</v>
      </c>
      <c r="B122" t="s">
        <v>101</v>
      </c>
      <c r="C122" t="s">
        <v>16</v>
      </c>
      <c r="D122" t="s">
        <v>60</v>
      </c>
      <c r="E122" t="str">
        <f t="shared" si="1"/>
        <v>Maumere-Dec-LN-DB</v>
      </c>
      <c r="F122">
        <v>1</v>
      </c>
    </row>
    <row r="123" spans="1:6" x14ac:dyDescent="0.25">
      <c r="A123" t="s">
        <v>73</v>
      </c>
      <c r="B123" t="s">
        <v>101</v>
      </c>
      <c r="C123" t="s">
        <v>16</v>
      </c>
      <c r="D123" t="s">
        <v>60</v>
      </c>
      <c r="E123" t="str">
        <f t="shared" si="1"/>
        <v>Palembang-Dec-LN-DB</v>
      </c>
      <c r="F123">
        <v>20</v>
      </c>
    </row>
    <row r="124" spans="1:6" x14ac:dyDescent="0.25">
      <c r="A124" t="s">
        <v>43</v>
      </c>
      <c r="B124" t="s">
        <v>101</v>
      </c>
      <c r="C124" t="s">
        <v>16</v>
      </c>
      <c r="D124" t="s">
        <v>60</v>
      </c>
      <c r="E124" t="str">
        <f t="shared" si="1"/>
        <v>Panjang-Dec-LN-DB</v>
      </c>
      <c r="F124">
        <v>135</v>
      </c>
    </row>
    <row r="125" spans="1:6" x14ac:dyDescent="0.25">
      <c r="A125" t="s">
        <v>74</v>
      </c>
      <c r="B125" t="s">
        <v>101</v>
      </c>
      <c r="C125" t="s">
        <v>16</v>
      </c>
      <c r="D125" t="s">
        <v>60</v>
      </c>
      <c r="E125" t="str">
        <f t="shared" si="1"/>
        <v>Parepare-Dec-LN-DB</v>
      </c>
      <c r="F125">
        <v>1</v>
      </c>
    </row>
    <row r="126" spans="1:6" x14ac:dyDescent="0.25">
      <c r="A126" t="s">
        <v>47</v>
      </c>
      <c r="B126" t="s">
        <v>101</v>
      </c>
      <c r="C126" t="s">
        <v>16</v>
      </c>
      <c r="D126" t="s">
        <v>60</v>
      </c>
      <c r="E126" t="str">
        <f t="shared" si="1"/>
        <v>Pomalaa-Dec-LN-DB</v>
      </c>
      <c r="F126">
        <v>0</v>
      </c>
    </row>
    <row r="127" spans="1:6" x14ac:dyDescent="0.25">
      <c r="A127" t="s">
        <v>21</v>
      </c>
      <c r="B127" t="s">
        <v>101</v>
      </c>
      <c r="C127" t="s">
        <v>16</v>
      </c>
      <c r="D127" t="s">
        <v>60</v>
      </c>
      <c r="E127" t="str">
        <f t="shared" si="1"/>
        <v>Pontianak-Dec-LN-DB</v>
      </c>
      <c r="F127">
        <v>4</v>
      </c>
    </row>
    <row r="128" spans="1:6" x14ac:dyDescent="0.25">
      <c r="A128" t="s">
        <v>75</v>
      </c>
      <c r="B128" t="s">
        <v>101</v>
      </c>
      <c r="C128" t="s">
        <v>16</v>
      </c>
      <c r="D128" t="s">
        <v>60</v>
      </c>
      <c r="E128" t="str">
        <f t="shared" si="1"/>
        <v>Probolinggo-Dec-LN-DB</v>
      </c>
      <c r="F128">
        <v>0</v>
      </c>
    </row>
    <row r="129" spans="1:6" x14ac:dyDescent="0.25">
      <c r="A129" t="s">
        <v>82</v>
      </c>
      <c r="B129" t="s">
        <v>101</v>
      </c>
      <c r="C129" t="s">
        <v>16</v>
      </c>
      <c r="D129" t="s">
        <v>60</v>
      </c>
      <c r="E129" t="str">
        <f t="shared" si="1"/>
        <v>Pulau Baai-Dec-LN-DB</v>
      </c>
      <c r="F129">
        <v>206</v>
      </c>
    </row>
    <row r="130" spans="1:6" x14ac:dyDescent="0.25">
      <c r="A130" t="s">
        <v>96</v>
      </c>
      <c r="B130" t="s">
        <v>101</v>
      </c>
      <c r="C130" t="s">
        <v>16</v>
      </c>
      <c r="D130" t="s">
        <v>60</v>
      </c>
      <c r="E130" t="str">
        <f t="shared" si="1"/>
        <v>Pulau Sambu-Dec-LN-DB</v>
      </c>
      <c r="F130">
        <v>5235</v>
      </c>
    </row>
    <row r="131" spans="1:6" x14ac:dyDescent="0.25">
      <c r="A131" t="s">
        <v>48</v>
      </c>
      <c r="B131" t="s">
        <v>101</v>
      </c>
      <c r="C131" t="s">
        <v>16</v>
      </c>
      <c r="D131" t="s">
        <v>60</v>
      </c>
      <c r="E131" t="str">
        <f t="shared" ref="E131:E194" si="2">_xlfn.CONCAT(TRIM(A131),"-",TRIM(B131),"-",TRIM(C131),"-",TRIM(D131))</f>
        <v>Samarinda-Dec-LN-DB</v>
      </c>
      <c r="F131">
        <v>1</v>
      </c>
    </row>
    <row r="132" spans="1:6" x14ac:dyDescent="0.25">
      <c r="A132" t="s">
        <v>76</v>
      </c>
      <c r="B132" t="s">
        <v>101</v>
      </c>
      <c r="C132" t="s">
        <v>16</v>
      </c>
      <c r="D132" t="s">
        <v>60</v>
      </c>
      <c r="E132" t="str">
        <f t="shared" si="2"/>
        <v>Sekupang-Dec-LN-DB</v>
      </c>
      <c r="F132">
        <v>2805</v>
      </c>
    </row>
    <row r="133" spans="1:6" x14ac:dyDescent="0.25">
      <c r="A133" t="s">
        <v>51</v>
      </c>
      <c r="B133" t="s">
        <v>101</v>
      </c>
      <c r="C133" t="s">
        <v>16</v>
      </c>
      <c r="D133" t="s">
        <v>60</v>
      </c>
      <c r="E133" t="str">
        <f t="shared" si="2"/>
        <v>Serui-Dec-LN-DB</v>
      </c>
      <c r="F133">
        <v>0</v>
      </c>
    </row>
    <row r="134" spans="1:6" x14ac:dyDescent="0.25">
      <c r="A134" t="s">
        <v>52</v>
      </c>
      <c r="B134" t="s">
        <v>101</v>
      </c>
      <c r="C134" t="s">
        <v>16</v>
      </c>
      <c r="D134" t="s">
        <v>60</v>
      </c>
      <c r="E134" t="str">
        <f t="shared" si="2"/>
        <v>Sibolga-Dec-LN-DB</v>
      </c>
      <c r="F134">
        <v>0</v>
      </c>
    </row>
    <row r="135" spans="1:6" x14ac:dyDescent="0.25">
      <c r="A135" t="s">
        <v>77</v>
      </c>
      <c r="B135" t="s">
        <v>101</v>
      </c>
      <c r="C135" t="s">
        <v>16</v>
      </c>
      <c r="D135" t="s">
        <v>60</v>
      </c>
      <c r="E135" t="str">
        <f t="shared" si="2"/>
        <v>Sungaipakning-Dec-LN-DB</v>
      </c>
      <c r="F135">
        <v>38</v>
      </c>
    </row>
    <row r="136" spans="1:6" x14ac:dyDescent="0.25">
      <c r="A136" t="s">
        <v>54</v>
      </c>
      <c r="B136" t="s">
        <v>101</v>
      </c>
      <c r="C136" t="s">
        <v>16</v>
      </c>
      <c r="D136" t="s">
        <v>60</v>
      </c>
      <c r="E136" t="str">
        <f t="shared" si="2"/>
        <v>Tanjung Balai Karimun-Dec-LN-DB</v>
      </c>
      <c r="F136">
        <v>37</v>
      </c>
    </row>
    <row r="137" spans="1:6" x14ac:dyDescent="0.25">
      <c r="A137" t="s">
        <v>98</v>
      </c>
      <c r="B137" t="s">
        <v>101</v>
      </c>
      <c r="C137" t="s">
        <v>16</v>
      </c>
      <c r="D137" t="s">
        <v>60</v>
      </c>
      <c r="E137" t="str">
        <f t="shared" si="2"/>
        <v>Tanjung Benete-Dec-LN-DB</v>
      </c>
      <c r="F137">
        <v>6</v>
      </c>
    </row>
    <row r="138" spans="1:6" x14ac:dyDescent="0.25">
      <c r="A138" t="s">
        <v>118</v>
      </c>
      <c r="B138" t="s">
        <v>101</v>
      </c>
      <c r="C138" t="s">
        <v>16</v>
      </c>
      <c r="D138" t="s">
        <v>60</v>
      </c>
      <c r="E138" t="str">
        <f t="shared" si="2"/>
        <v>Tanjung Santan-Dec-LN-DB</v>
      </c>
      <c r="F138">
        <v>0</v>
      </c>
    </row>
    <row r="139" spans="1:6" x14ac:dyDescent="0.25">
      <c r="A139" t="s">
        <v>17</v>
      </c>
      <c r="B139" t="s">
        <v>101</v>
      </c>
      <c r="C139" t="s">
        <v>16</v>
      </c>
      <c r="D139" t="s">
        <v>60</v>
      </c>
      <c r="E139" t="str">
        <f t="shared" si="2"/>
        <v>Teluk Bayur-Dec-LN-DB</v>
      </c>
      <c r="F139">
        <v>34</v>
      </c>
    </row>
    <row r="140" spans="1:6" x14ac:dyDescent="0.25">
      <c r="A140" t="s">
        <v>78</v>
      </c>
      <c r="B140" t="s">
        <v>101</v>
      </c>
      <c r="C140" t="s">
        <v>16</v>
      </c>
      <c r="D140" t="s">
        <v>60</v>
      </c>
      <c r="E140" t="str">
        <f t="shared" si="2"/>
        <v>Ternate-Dec-LN-DB</v>
      </c>
      <c r="F140">
        <v>0</v>
      </c>
    </row>
    <row r="141" spans="1:6" x14ac:dyDescent="0.25">
      <c r="A141" t="s">
        <v>97</v>
      </c>
      <c r="B141" t="s">
        <v>101</v>
      </c>
      <c r="C141" t="s">
        <v>16</v>
      </c>
      <c r="D141" t="s">
        <v>60</v>
      </c>
      <c r="E141" t="str">
        <f t="shared" si="2"/>
        <v>Tg. Sorong-Dec-LN-DB</v>
      </c>
      <c r="F141">
        <v>10</v>
      </c>
    </row>
    <row r="142" spans="1:6" x14ac:dyDescent="0.25">
      <c r="A142" t="s">
        <v>59</v>
      </c>
      <c r="B142" t="s">
        <v>101</v>
      </c>
      <c r="C142" t="s">
        <v>16</v>
      </c>
      <c r="D142" t="s">
        <v>60</v>
      </c>
      <c r="E142" t="str">
        <f t="shared" si="2"/>
        <v>Waingapu-Dec-LN-DB</v>
      </c>
      <c r="F142">
        <v>2</v>
      </c>
    </row>
    <row r="143" spans="1:6" x14ac:dyDescent="0.25">
      <c r="A143" t="s">
        <v>62</v>
      </c>
      <c r="B143" t="s">
        <v>102</v>
      </c>
      <c r="C143" t="s">
        <v>16</v>
      </c>
      <c r="D143" t="s">
        <v>60</v>
      </c>
      <c r="E143" t="str">
        <f t="shared" si="2"/>
        <v>Ambon-Feb-LN-DB</v>
      </c>
      <c r="F143">
        <v>1</v>
      </c>
    </row>
    <row r="144" spans="1:6" x14ac:dyDescent="0.25">
      <c r="A144" t="s">
        <v>63</v>
      </c>
      <c r="B144" t="s">
        <v>102</v>
      </c>
      <c r="C144" t="s">
        <v>16</v>
      </c>
      <c r="D144" t="s">
        <v>60</v>
      </c>
      <c r="E144" t="str">
        <f t="shared" si="2"/>
        <v>Balikpapan-Feb-LN-DB</v>
      </c>
      <c r="F144">
        <v>230</v>
      </c>
    </row>
    <row r="145" spans="1:6" x14ac:dyDescent="0.25">
      <c r="A145" t="s">
        <v>23</v>
      </c>
      <c r="B145" t="s">
        <v>102</v>
      </c>
      <c r="C145" t="s">
        <v>16</v>
      </c>
      <c r="D145" t="s">
        <v>60</v>
      </c>
      <c r="E145" t="str">
        <f t="shared" si="2"/>
        <v>Banjarmasin-Feb-LN-DB</v>
      </c>
      <c r="F145">
        <v>2</v>
      </c>
    </row>
    <row r="146" spans="1:6" x14ac:dyDescent="0.25">
      <c r="A146" t="s">
        <v>19</v>
      </c>
      <c r="B146" t="s">
        <v>102</v>
      </c>
      <c r="C146" t="s">
        <v>16</v>
      </c>
      <c r="D146" t="s">
        <v>60</v>
      </c>
      <c r="E146" t="str">
        <f t="shared" si="2"/>
        <v>Banten-Feb-LN-DB</v>
      </c>
      <c r="F146">
        <v>150</v>
      </c>
    </row>
    <row r="147" spans="1:6" x14ac:dyDescent="0.25">
      <c r="A147" t="s">
        <v>64</v>
      </c>
      <c r="B147" t="s">
        <v>102</v>
      </c>
      <c r="C147" t="s">
        <v>16</v>
      </c>
      <c r="D147" t="s">
        <v>60</v>
      </c>
      <c r="E147" t="str">
        <f t="shared" si="2"/>
        <v>Baubau-Feb-LN-DB</v>
      </c>
      <c r="F147">
        <v>3</v>
      </c>
    </row>
    <row r="148" spans="1:6" x14ac:dyDescent="0.25">
      <c r="A148" t="s">
        <v>24</v>
      </c>
      <c r="B148" t="s">
        <v>102</v>
      </c>
      <c r="C148" t="s">
        <v>16</v>
      </c>
      <c r="D148" t="s">
        <v>60</v>
      </c>
      <c r="E148" t="str">
        <f t="shared" si="2"/>
        <v>Belawan-Feb-LN-DB</v>
      </c>
      <c r="F148">
        <v>60</v>
      </c>
    </row>
    <row r="149" spans="1:6" x14ac:dyDescent="0.25">
      <c r="A149" t="s">
        <v>25</v>
      </c>
      <c r="B149" t="s">
        <v>102</v>
      </c>
      <c r="C149" t="s">
        <v>16</v>
      </c>
      <c r="D149" t="s">
        <v>60</v>
      </c>
      <c r="E149" t="str">
        <f t="shared" si="2"/>
        <v>Bengkalis-Feb-LN-DB</v>
      </c>
      <c r="F149">
        <v>22</v>
      </c>
    </row>
    <row r="150" spans="1:6" x14ac:dyDescent="0.25">
      <c r="A150" t="s">
        <v>20</v>
      </c>
      <c r="B150" t="s">
        <v>102</v>
      </c>
      <c r="C150" t="s">
        <v>16</v>
      </c>
      <c r="D150" t="s">
        <v>60</v>
      </c>
      <c r="E150" t="str">
        <f t="shared" si="2"/>
        <v>Benoa-Feb-LN-DB</v>
      </c>
      <c r="F150">
        <v>12</v>
      </c>
    </row>
    <row r="151" spans="1:6" x14ac:dyDescent="0.25">
      <c r="A151" t="s">
        <v>26</v>
      </c>
      <c r="B151" t="s">
        <v>102</v>
      </c>
      <c r="C151" t="s">
        <v>16</v>
      </c>
      <c r="D151" t="s">
        <v>60</v>
      </c>
      <c r="E151" t="str">
        <f t="shared" si="2"/>
        <v>Bitung-Feb-LN-DB</v>
      </c>
      <c r="F151">
        <v>12</v>
      </c>
    </row>
    <row r="152" spans="1:6" x14ac:dyDescent="0.25">
      <c r="A152" t="s">
        <v>113</v>
      </c>
      <c r="B152" t="s">
        <v>102</v>
      </c>
      <c r="C152" t="s">
        <v>16</v>
      </c>
      <c r="D152" t="s">
        <v>60</v>
      </c>
      <c r="E152" t="str">
        <f t="shared" si="2"/>
        <v>Bontang Lng Terminal-Feb-LN-DB</v>
      </c>
      <c r="F152">
        <v>3</v>
      </c>
    </row>
    <row r="153" spans="1:6" x14ac:dyDescent="0.25">
      <c r="A153" t="s">
        <v>27</v>
      </c>
      <c r="B153" t="s">
        <v>102</v>
      </c>
      <c r="C153" t="s">
        <v>16</v>
      </c>
      <c r="D153" t="s">
        <v>60</v>
      </c>
      <c r="E153" t="str">
        <f t="shared" si="2"/>
        <v>Bula-Feb-LN-DB</v>
      </c>
      <c r="F153">
        <v>0</v>
      </c>
    </row>
    <row r="154" spans="1:6" x14ac:dyDescent="0.25">
      <c r="A154" t="s">
        <v>28</v>
      </c>
      <c r="B154" t="s">
        <v>102</v>
      </c>
      <c r="C154" t="s">
        <v>16</v>
      </c>
      <c r="D154" t="s">
        <v>60</v>
      </c>
      <c r="E154" t="str">
        <f t="shared" si="2"/>
        <v>Celukan Bawang-Feb-LN-DB</v>
      </c>
      <c r="F154">
        <v>1</v>
      </c>
    </row>
    <row r="155" spans="1:6" x14ac:dyDescent="0.25">
      <c r="A155" t="s">
        <v>18</v>
      </c>
      <c r="B155" t="s">
        <v>102</v>
      </c>
      <c r="C155" t="s">
        <v>16</v>
      </c>
      <c r="D155" t="s">
        <v>60</v>
      </c>
      <c r="E155" t="str">
        <f t="shared" si="2"/>
        <v>Cirebon-Feb-LN-DB</v>
      </c>
      <c r="F155">
        <v>1</v>
      </c>
    </row>
    <row r="156" spans="1:6" x14ac:dyDescent="0.25">
      <c r="A156" t="s">
        <v>29</v>
      </c>
      <c r="B156" t="s">
        <v>102</v>
      </c>
      <c r="C156" t="s">
        <v>16</v>
      </c>
      <c r="D156" t="s">
        <v>60</v>
      </c>
      <c r="E156" t="str">
        <f t="shared" si="2"/>
        <v>Donggala-Feb-LN-DB</v>
      </c>
      <c r="F156">
        <v>11</v>
      </c>
    </row>
    <row r="157" spans="1:6" x14ac:dyDescent="0.25">
      <c r="A157" t="s">
        <v>30</v>
      </c>
      <c r="B157" t="s">
        <v>102</v>
      </c>
      <c r="C157" t="s">
        <v>16</v>
      </c>
      <c r="D157" t="s">
        <v>60</v>
      </c>
      <c r="E157" t="str">
        <f t="shared" si="2"/>
        <v>Dumai-Feb-LN-DB</v>
      </c>
      <c r="F157">
        <v>189</v>
      </c>
    </row>
    <row r="158" spans="1:6" x14ac:dyDescent="0.25">
      <c r="A158" t="s">
        <v>67</v>
      </c>
      <c r="B158" t="s">
        <v>102</v>
      </c>
      <c r="C158" t="s">
        <v>16</v>
      </c>
      <c r="D158" t="s">
        <v>60</v>
      </c>
      <c r="E158" t="str">
        <f t="shared" si="2"/>
        <v>Ende-Feb-LN-DB</v>
      </c>
      <c r="F158">
        <v>0</v>
      </c>
    </row>
    <row r="159" spans="1:6" x14ac:dyDescent="0.25">
      <c r="A159" t="s">
        <v>31</v>
      </c>
      <c r="B159" t="s">
        <v>102</v>
      </c>
      <c r="C159" t="s">
        <v>16</v>
      </c>
      <c r="D159" t="s">
        <v>60</v>
      </c>
      <c r="E159" t="str">
        <f t="shared" si="2"/>
        <v>Gorontalo-Feb-LN-DB</v>
      </c>
      <c r="F159">
        <v>0</v>
      </c>
    </row>
    <row r="160" spans="1:6" x14ac:dyDescent="0.25">
      <c r="A160" t="s">
        <v>32</v>
      </c>
      <c r="B160" t="s">
        <v>102</v>
      </c>
      <c r="C160" t="s">
        <v>16</v>
      </c>
      <c r="D160" t="s">
        <v>60</v>
      </c>
      <c r="E160" t="str">
        <f t="shared" si="2"/>
        <v>Gresik-Feb-LN-DB</v>
      </c>
      <c r="F160">
        <v>409</v>
      </c>
    </row>
    <row r="161" spans="1:6" x14ac:dyDescent="0.25">
      <c r="A161" t="s">
        <v>33</v>
      </c>
      <c r="B161" t="s">
        <v>102</v>
      </c>
      <c r="C161" t="s">
        <v>16</v>
      </c>
      <c r="D161" t="s">
        <v>60</v>
      </c>
      <c r="E161" t="str">
        <f t="shared" si="2"/>
        <v>Jayapura-Feb-LN-DB</v>
      </c>
      <c r="F161">
        <v>0</v>
      </c>
    </row>
    <row r="162" spans="1:6" x14ac:dyDescent="0.25">
      <c r="A162" t="s">
        <v>34</v>
      </c>
      <c r="B162" t="s">
        <v>102</v>
      </c>
      <c r="C162" t="s">
        <v>16</v>
      </c>
      <c r="D162" t="s">
        <v>60</v>
      </c>
      <c r="E162" t="str">
        <f t="shared" si="2"/>
        <v>Kendari-Feb-LN-DB</v>
      </c>
      <c r="F162">
        <v>1</v>
      </c>
    </row>
    <row r="163" spans="1:6" x14ac:dyDescent="0.25">
      <c r="A163" t="s">
        <v>35</v>
      </c>
      <c r="B163" t="s">
        <v>102</v>
      </c>
      <c r="C163" t="s">
        <v>16</v>
      </c>
      <c r="D163" t="s">
        <v>60</v>
      </c>
      <c r="E163" t="str">
        <f t="shared" si="2"/>
        <v>Kolonodale-Feb-LN-DB</v>
      </c>
      <c r="F163">
        <v>0</v>
      </c>
    </row>
    <row r="164" spans="1:6" x14ac:dyDescent="0.25">
      <c r="A164" t="s">
        <v>36</v>
      </c>
      <c r="B164" t="s">
        <v>102</v>
      </c>
      <c r="C164" t="s">
        <v>16</v>
      </c>
      <c r="D164" t="s">
        <v>60</v>
      </c>
      <c r="E164" t="str">
        <f t="shared" si="2"/>
        <v>Kuala Tanjung-Feb-LN-DB</v>
      </c>
      <c r="F164">
        <v>7</v>
      </c>
    </row>
    <row r="165" spans="1:6" x14ac:dyDescent="0.25">
      <c r="A165" t="s">
        <v>37</v>
      </c>
      <c r="B165" t="s">
        <v>102</v>
      </c>
      <c r="C165" t="s">
        <v>16</v>
      </c>
      <c r="D165" t="s">
        <v>60</v>
      </c>
      <c r="E165" t="str">
        <f t="shared" si="2"/>
        <v>Kumai-Feb-LN-DB</v>
      </c>
      <c r="F165">
        <v>1</v>
      </c>
    </row>
    <row r="166" spans="1:6" x14ac:dyDescent="0.25">
      <c r="A166" t="s">
        <v>38</v>
      </c>
      <c r="B166" t="s">
        <v>102</v>
      </c>
      <c r="C166" t="s">
        <v>16</v>
      </c>
      <c r="D166" t="s">
        <v>60</v>
      </c>
      <c r="E166" t="str">
        <f t="shared" si="2"/>
        <v>Larantuka-Feb-LN-DB</v>
      </c>
      <c r="F166">
        <v>1</v>
      </c>
    </row>
    <row r="167" spans="1:6" x14ac:dyDescent="0.25">
      <c r="A167" t="s">
        <v>71</v>
      </c>
      <c r="B167" t="s">
        <v>102</v>
      </c>
      <c r="C167" t="s">
        <v>16</v>
      </c>
      <c r="D167" t="s">
        <v>60</v>
      </c>
      <c r="E167" t="str">
        <f t="shared" si="2"/>
        <v>Lhokseumawe-Feb-LN-DB</v>
      </c>
      <c r="F167">
        <v>8</v>
      </c>
    </row>
    <row r="168" spans="1:6" x14ac:dyDescent="0.25">
      <c r="A168" t="s">
        <v>39</v>
      </c>
      <c r="B168" t="s">
        <v>102</v>
      </c>
      <c r="C168" t="s">
        <v>16</v>
      </c>
      <c r="D168" t="s">
        <v>60</v>
      </c>
      <c r="E168" t="str">
        <f t="shared" si="2"/>
        <v>Luwuk-Feb-LN-DB</v>
      </c>
      <c r="F168">
        <v>0</v>
      </c>
    </row>
    <row r="169" spans="1:6" x14ac:dyDescent="0.25">
      <c r="A169" t="s">
        <v>72</v>
      </c>
      <c r="B169" t="s">
        <v>102</v>
      </c>
      <c r="C169" t="s">
        <v>16</v>
      </c>
      <c r="D169" t="s">
        <v>60</v>
      </c>
      <c r="E169" t="str">
        <f t="shared" si="2"/>
        <v>Maumere-Feb-LN-DB</v>
      </c>
      <c r="F169">
        <v>2</v>
      </c>
    </row>
    <row r="170" spans="1:6" x14ac:dyDescent="0.25">
      <c r="A170" t="s">
        <v>73</v>
      </c>
      <c r="B170" t="s">
        <v>102</v>
      </c>
      <c r="C170" t="s">
        <v>16</v>
      </c>
      <c r="D170" t="s">
        <v>60</v>
      </c>
      <c r="E170" t="str">
        <f t="shared" si="2"/>
        <v>Palembang-Feb-LN-DB</v>
      </c>
      <c r="F170">
        <v>29</v>
      </c>
    </row>
    <row r="171" spans="1:6" x14ac:dyDescent="0.25">
      <c r="A171" t="s">
        <v>43</v>
      </c>
      <c r="B171" t="s">
        <v>102</v>
      </c>
      <c r="C171" t="s">
        <v>16</v>
      </c>
      <c r="D171" t="s">
        <v>60</v>
      </c>
      <c r="E171" t="str">
        <f t="shared" si="2"/>
        <v>Panjang-Feb-LN-DB</v>
      </c>
      <c r="F171">
        <v>126</v>
      </c>
    </row>
    <row r="172" spans="1:6" x14ac:dyDescent="0.25">
      <c r="A172" t="s">
        <v>74</v>
      </c>
      <c r="B172" t="s">
        <v>102</v>
      </c>
      <c r="C172" t="s">
        <v>16</v>
      </c>
      <c r="D172" t="s">
        <v>60</v>
      </c>
      <c r="E172" t="str">
        <f t="shared" si="2"/>
        <v>Parepare-Feb-LN-DB</v>
      </c>
      <c r="F172">
        <v>2</v>
      </c>
    </row>
    <row r="173" spans="1:6" x14ac:dyDescent="0.25">
      <c r="A173" t="s">
        <v>47</v>
      </c>
      <c r="B173" t="s">
        <v>102</v>
      </c>
      <c r="C173" t="s">
        <v>16</v>
      </c>
      <c r="D173" t="s">
        <v>60</v>
      </c>
      <c r="E173" t="str">
        <f t="shared" si="2"/>
        <v>Pomalaa-Feb-LN-DB</v>
      </c>
      <c r="F173">
        <v>0</v>
      </c>
    </row>
    <row r="174" spans="1:6" x14ac:dyDescent="0.25">
      <c r="A174" t="s">
        <v>21</v>
      </c>
      <c r="B174" t="s">
        <v>102</v>
      </c>
      <c r="C174" t="s">
        <v>16</v>
      </c>
      <c r="D174" t="s">
        <v>60</v>
      </c>
      <c r="E174" t="str">
        <f t="shared" si="2"/>
        <v>Pontianak-Feb-LN-DB</v>
      </c>
      <c r="F174">
        <v>6</v>
      </c>
    </row>
    <row r="175" spans="1:6" x14ac:dyDescent="0.25">
      <c r="A175" t="s">
        <v>75</v>
      </c>
      <c r="B175" t="s">
        <v>102</v>
      </c>
      <c r="C175" t="s">
        <v>16</v>
      </c>
      <c r="D175" t="s">
        <v>60</v>
      </c>
      <c r="E175" t="str">
        <f t="shared" si="2"/>
        <v>Probolinggo-Feb-LN-DB</v>
      </c>
      <c r="F175">
        <v>3</v>
      </c>
    </row>
    <row r="176" spans="1:6" x14ac:dyDescent="0.25">
      <c r="A176" t="s">
        <v>82</v>
      </c>
      <c r="B176" t="s">
        <v>102</v>
      </c>
      <c r="C176" t="s">
        <v>16</v>
      </c>
      <c r="D176" t="s">
        <v>60</v>
      </c>
      <c r="E176" t="str">
        <f t="shared" si="2"/>
        <v>Pulau Baai-Feb-LN-DB</v>
      </c>
      <c r="F176">
        <v>31</v>
      </c>
    </row>
    <row r="177" spans="1:6" x14ac:dyDescent="0.25">
      <c r="A177" t="s">
        <v>96</v>
      </c>
      <c r="B177" t="s">
        <v>102</v>
      </c>
      <c r="C177" t="s">
        <v>16</v>
      </c>
      <c r="D177" t="s">
        <v>60</v>
      </c>
      <c r="E177" t="str">
        <f t="shared" si="2"/>
        <v>Pulau Sambu-Feb-LN-DB</v>
      </c>
      <c r="F177">
        <v>5372</v>
      </c>
    </row>
    <row r="178" spans="1:6" x14ac:dyDescent="0.25">
      <c r="A178" t="s">
        <v>48</v>
      </c>
      <c r="B178" t="s">
        <v>102</v>
      </c>
      <c r="C178" t="s">
        <v>16</v>
      </c>
      <c r="D178" t="s">
        <v>60</v>
      </c>
      <c r="E178" t="str">
        <f t="shared" si="2"/>
        <v>Samarinda-Feb-LN-DB</v>
      </c>
      <c r="F178">
        <v>0</v>
      </c>
    </row>
    <row r="179" spans="1:6" x14ac:dyDescent="0.25">
      <c r="A179" t="s">
        <v>76</v>
      </c>
      <c r="B179" t="s">
        <v>102</v>
      </c>
      <c r="C179" t="s">
        <v>16</v>
      </c>
      <c r="D179" t="s">
        <v>60</v>
      </c>
      <c r="E179" t="str">
        <f t="shared" si="2"/>
        <v>Sekupang-Feb-LN-DB</v>
      </c>
      <c r="F179">
        <v>3458</v>
      </c>
    </row>
    <row r="180" spans="1:6" x14ac:dyDescent="0.25">
      <c r="A180" t="s">
        <v>51</v>
      </c>
      <c r="B180" t="s">
        <v>102</v>
      </c>
      <c r="C180" t="s">
        <v>16</v>
      </c>
      <c r="D180" t="s">
        <v>60</v>
      </c>
      <c r="E180" t="str">
        <f t="shared" si="2"/>
        <v>Serui-Feb-LN-DB</v>
      </c>
      <c r="F180">
        <v>2</v>
      </c>
    </row>
    <row r="181" spans="1:6" x14ac:dyDescent="0.25">
      <c r="A181" t="s">
        <v>52</v>
      </c>
      <c r="B181" t="s">
        <v>102</v>
      </c>
      <c r="C181" t="s">
        <v>16</v>
      </c>
      <c r="D181" t="s">
        <v>60</v>
      </c>
      <c r="E181" t="str">
        <f t="shared" si="2"/>
        <v>Sibolga-Feb-LN-DB</v>
      </c>
      <c r="F181">
        <v>0</v>
      </c>
    </row>
    <row r="182" spans="1:6" x14ac:dyDescent="0.25">
      <c r="A182" t="s">
        <v>77</v>
      </c>
      <c r="B182" t="s">
        <v>102</v>
      </c>
      <c r="C182" t="s">
        <v>16</v>
      </c>
      <c r="D182" t="s">
        <v>60</v>
      </c>
      <c r="E182" t="str">
        <f t="shared" si="2"/>
        <v>Sungaipakning-Feb-LN-DB</v>
      </c>
      <c r="F182">
        <v>33</v>
      </c>
    </row>
    <row r="183" spans="1:6" x14ac:dyDescent="0.25">
      <c r="A183" t="s">
        <v>54</v>
      </c>
      <c r="B183" t="s">
        <v>102</v>
      </c>
      <c r="C183" t="s">
        <v>16</v>
      </c>
      <c r="D183" t="s">
        <v>60</v>
      </c>
      <c r="E183" t="str">
        <f t="shared" si="2"/>
        <v>Tanjung Balai Karimun-Feb-LN-DB</v>
      </c>
      <c r="F183">
        <v>6</v>
      </c>
    </row>
    <row r="184" spans="1:6" x14ac:dyDescent="0.25">
      <c r="A184" t="s">
        <v>98</v>
      </c>
      <c r="B184" t="s">
        <v>102</v>
      </c>
      <c r="C184" t="s">
        <v>16</v>
      </c>
      <c r="D184" t="s">
        <v>60</v>
      </c>
      <c r="E184" t="str">
        <f t="shared" si="2"/>
        <v>Tanjung Benete-Feb-LN-DB</v>
      </c>
      <c r="F184">
        <v>4</v>
      </c>
    </row>
    <row r="185" spans="1:6" x14ac:dyDescent="0.25">
      <c r="A185" t="s">
        <v>118</v>
      </c>
      <c r="B185" t="s">
        <v>102</v>
      </c>
      <c r="C185" t="s">
        <v>16</v>
      </c>
      <c r="D185" t="s">
        <v>60</v>
      </c>
      <c r="E185" t="str">
        <f t="shared" si="2"/>
        <v>Tanjung Santan-Feb-LN-DB</v>
      </c>
      <c r="F185">
        <v>0</v>
      </c>
    </row>
    <row r="186" spans="1:6" x14ac:dyDescent="0.25">
      <c r="A186" t="s">
        <v>17</v>
      </c>
      <c r="B186" t="s">
        <v>102</v>
      </c>
      <c r="C186" t="s">
        <v>16</v>
      </c>
      <c r="D186" t="s">
        <v>60</v>
      </c>
      <c r="E186" t="str">
        <f t="shared" si="2"/>
        <v>Teluk Bayur-Feb-LN-DB</v>
      </c>
      <c r="F186">
        <v>30</v>
      </c>
    </row>
    <row r="187" spans="1:6" x14ac:dyDescent="0.25">
      <c r="A187" t="s">
        <v>78</v>
      </c>
      <c r="B187" t="s">
        <v>102</v>
      </c>
      <c r="C187" t="s">
        <v>16</v>
      </c>
      <c r="D187" t="s">
        <v>60</v>
      </c>
      <c r="E187" t="str">
        <f t="shared" si="2"/>
        <v>Ternate-Feb-LN-DB</v>
      </c>
      <c r="F187">
        <v>0</v>
      </c>
    </row>
    <row r="188" spans="1:6" x14ac:dyDescent="0.25">
      <c r="A188" t="s">
        <v>97</v>
      </c>
      <c r="B188" t="s">
        <v>102</v>
      </c>
      <c r="C188" t="s">
        <v>16</v>
      </c>
      <c r="D188" t="s">
        <v>60</v>
      </c>
      <c r="E188" t="str">
        <f t="shared" si="2"/>
        <v>Tg. Sorong-Feb-LN-DB</v>
      </c>
      <c r="F188">
        <v>1</v>
      </c>
    </row>
    <row r="189" spans="1:6" x14ac:dyDescent="0.25">
      <c r="A189" t="s">
        <v>59</v>
      </c>
      <c r="B189" t="s">
        <v>102</v>
      </c>
      <c r="C189" t="s">
        <v>16</v>
      </c>
      <c r="D189" t="s">
        <v>60</v>
      </c>
      <c r="E189" t="str">
        <f t="shared" si="2"/>
        <v>Waingapu-Feb-LN-DB</v>
      </c>
      <c r="F189">
        <v>0</v>
      </c>
    </row>
    <row r="190" spans="1:6" x14ac:dyDescent="0.25">
      <c r="A190" t="s">
        <v>62</v>
      </c>
      <c r="B190" t="s">
        <v>110</v>
      </c>
      <c r="C190" t="s">
        <v>16</v>
      </c>
      <c r="D190" t="s">
        <v>60</v>
      </c>
      <c r="E190" t="str">
        <f t="shared" si="2"/>
        <v>Ambon-Jan-LN-DB</v>
      </c>
      <c r="F190">
        <v>2</v>
      </c>
    </row>
    <row r="191" spans="1:6" x14ac:dyDescent="0.25">
      <c r="A191" t="s">
        <v>63</v>
      </c>
      <c r="B191" t="s">
        <v>110</v>
      </c>
      <c r="C191" t="s">
        <v>16</v>
      </c>
      <c r="D191" t="s">
        <v>60</v>
      </c>
      <c r="E191" t="str">
        <f t="shared" si="2"/>
        <v>Balikpapan-Jan-LN-DB</v>
      </c>
      <c r="F191">
        <v>245</v>
      </c>
    </row>
    <row r="192" spans="1:6" x14ac:dyDescent="0.25">
      <c r="A192" t="s">
        <v>23</v>
      </c>
      <c r="B192" t="s">
        <v>110</v>
      </c>
      <c r="C192" t="s">
        <v>16</v>
      </c>
      <c r="D192" t="s">
        <v>60</v>
      </c>
      <c r="E192" t="str">
        <f t="shared" si="2"/>
        <v>Banjarmasin-Jan-LN-DB</v>
      </c>
      <c r="F192">
        <v>3</v>
      </c>
    </row>
    <row r="193" spans="1:6" x14ac:dyDescent="0.25">
      <c r="A193" t="s">
        <v>19</v>
      </c>
      <c r="B193" t="s">
        <v>110</v>
      </c>
      <c r="C193" t="s">
        <v>16</v>
      </c>
      <c r="D193" t="s">
        <v>60</v>
      </c>
      <c r="E193" t="str">
        <f t="shared" si="2"/>
        <v>Banten-Jan-LN-DB</v>
      </c>
      <c r="F193">
        <v>133</v>
      </c>
    </row>
    <row r="194" spans="1:6" x14ac:dyDescent="0.25">
      <c r="A194" t="s">
        <v>64</v>
      </c>
      <c r="B194" t="s">
        <v>110</v>
      </c>
      <c r="C194" t="s">
        <v>16</v>
      </c>
      <c r="D194" t="s">
        <v>60</v>
      </c>
      <c r="E194" t="str">
        <f t="shared" si="2"/>
        <v>Baubau-Jan-LN-DB</v>
      </c>
      <c r="F194">
        <v>2</v>
      </c>
    </row>
    <row r="195" spans="1:6" x14ac:dyDescent="0.25">
      <c r="A195" t="s">
        <v>24</v>
      </c>
      <c r="B195" t="s">
        <v>110</v>
      </c>
      <c r="C195" t="s">
        <v>16</v>
      </c>
      <c r="D195" t="s">
        <v>60</v>
      </c>
      <c r="E195" t="str">
        <f t="shared" ref="E195:E258" si="3">_xlfn.CONCAT(TRIM(A195),"-",TRIM(B195),"-",TRIM(C195),"-",TRIM(D195))</f>
        <v>Belawan-Jan-LN-DB</v>
      </c>
      <c r="F195">
        <v>55</v>
      </c>
    </row>
    <row r="196" spans="1:6" x14ac:dyDescent="0.25">
      <c r="A196" t="s">
        <v>25</v>
      </c>
      <c r="B196" t="s">
        <v>110</v>
      </c>
      <c r="C196" t="s">
        <v>16</v>
      </c>
      <c r="D196" t="s">
        <v>60</v>
      </c>
      <c r="E196" t="str">
        <f t="shared" si="3"/>
        <v>Bengkalis-Jan-LN-DB</v>
      </c>
      <c r="F196">
        <v>22</v>
      </c>
    </row>
    <row r="197" spans="1:6" x14ac:dyDescent="0.25">
      <c r="A197" t="s">
        <v>20</v>
      </c>
      <c r="B197" t="s">
        <v>110</v>
      </c>
      <c r="C197" t="s">
        <v>16</v>
      </c>
      <c r="D197" t="s">
        <v>60</v>
      </c>
      <c r="E197" t="str">
        <f t="shared" si="3"/>
        <v>Benoa-Jan-LN-DB</v>
      </c>
      <c r="F197">
        <v>11</v>
      </c>
    </row>
    <row r="198" spans="1:6" x14ac:dyDescent="0.25">
      <c r="A198" t="s">
        <v>26</v>
      </c>
      <c r="B198" t="s">
        <v>110</v>
      </c>
      <c r="C198" t="s">
        <v>16</v>
      </c>
      <c r="D198" t="s">
        <v>60</v>
      </c>
      <c r="E198" t="str">
        <f t="shared" si="3"/>
        <v>Bitung-Jan-LN-DB</v>
      </c>
      <c r="F198">
        <v>30</v>
      </c>
    </row>
    <row r="199" spans="1:6" x14ac:dyDescent="0.25">
      <c r="A199" t="s">
        <v>113</v>
      </c>
      <c r="B199" t="s">
        <v>110</v>
      </c>
      <c r="C199" t="s">
        <v>16</v>
      </c>
      <c r="D199" t="s">
        <v>60</v>
      </c>
      <c r="E199" t="str">
        <f t="shared" si="3"/>
        <v>Bontang Lng Terminal-Jan-LN-DB</v>
      </c>
      <c r="F199">
        <v>2</v>
      </c>
    </row>
    <row r="200" spans="1:6" x14ac:dyDescent="0.25">
      <c r="A200" t="s">
        <v>27</v>
      </c>
      <c r="B200" t="s">
        <v>110</v>
      </c>
      <c r="C200" t="s">
        <v>16</v>
      </c>
      <c r="D200" t="s">
        <v>60</v>
      </c>
      <c r="E200" t="str">
        <f t="shared" si="3"/>
        <v>Bula-Jan-LN-DB</v>
      </c>
      <c r="F200">
        <v>0</v>
      </c>
    </row>
    <row r="201" spans="1:6" x14ac:dyDescent="0.25">
      <c r="A201" t="s">
        <v>28</v>
      </c>
      <c r="B201" t="s">
        <v>110</v>
      </c>
      <c r="C201" t="s">
        <v>16</v>
      </c>
      <c r="D201" t="s">
        <v>60</v>
      </c>
      <c r="E201" t="str">
        <f t="shared" si="3"/>
        <v>Celukan Bawang-Jan-LN-DB</v>
      </c>
      <c r="F201">
        <v>0</v>
      </c>
    </row>
    <row r="202" spans="1:6" x14ac:dyDescent="0.25">
      <c r="A202" t="s">
        <v>18</v>
      </c>
      <c r="B202" t="s">
        <v>110</v>
      </c>
      <c r="C202" t="s">
        <v>16</v>
      </c>
      <c r="D202" t="s">
        <v>60</v>
      </c>
      <c r="E202" t="str">
        <f t="shared" si="3"/>
        <v>Cirebon-Jan-LN-DB</v>
      </c>
      <c r="F202">
        <v>1</v>
      </c>
    </row>
    <row r="203" spans="1:6" x14ac:dyDescent="0.25">
      <c r="A203" t="s">
        <v>29</v>
      </c>
      <c r="B203" t="s">
        <v>110</v>
      </c>
      <c r="C203" t="s">
        <v>16</v>
      </c>
      <c r="D203" t="s">
        <v>60</v>
      </c>
      <c r="E203" t="str">
        <f t="shared" si="3"/>
        <v>Donggala-Jan-LN-DB</v>
      </c>
      <c r="F203">
        <v>10</v>
      </c>
    </row>
    <row r="204" spans="1:6" x14ac:dyDescent="0.25">
      <c r="A204" t="s">
        <v>30</v>
      </c>
      <c r="B204" t="s">
        <v>110</v>
      </c>
      <c r="C204" t="s">
        <v>16</v>
      </c>
      <c r="D204" t="s">
        <v>60</v>
      </c>
      <c r="E204" t="str">
        <f t="shared" si="3"/>
        <v>Dumai-Jan-LN-DB</v>
      </c>
      <c r="F204">
        <v>149</v>
      </c>
    </row>
    <row r="205" spans="1:6" x14ac:dyDescent="0.25">
      <c r="A205" t="s">
        <v>67</v>
      </c>
      <c r="B205" t="s">
        <v>110</v>
      </c>
      <c r="C205" t="s">
        <v>16</v>
      </c>
      <c r="D205" t="s">
        <v>60</v>
      </c>
      <c r="E205" t="str">
        <f t="shared" si="3"/>
        <v>Ende-Jan-LN-DB</v>
      </c>
      <c r="F205">
        <v>0</v>
      </c>
    </row>
    <row r="206" spans="1:6" x14ac:dyDescent="0.25">
      <c r="A206" t="s">
        <v>31</v>
      </c>
      <c r="B206" t="s">
        <v>110</v>
      </c>
      <c r="C206" t="s">
        <v>16</v>
      </c>
      <c r="D206" t="s">
        <v>60</v>
      </c>
      <c r="E206" t="str">
        <f t="shared" si="3"/>
        <v>Gorontalo-Jan-LN-DB</v>
      </c>
      <c r="F206">
        <v>1</v>
      </c>
    </row>
    <row r="207" spans="1:6" x14ac:dyDescent="0.25">
      <c r="A207" t="s">
        <v>32</v>
      </c>
      <c r="B207" t="s">
        <v>110</v>
      </c>
      <c r="C207" t="s">
        <v>16</v>
      </c>
      <c r="D207" t="s">
        <v>60</v>
      </c>
      <c r="E207" t="str">
        <f t="shared" si="3"/>
        <v>Gresik-Jan-LN-DB</v>
      </c>
      <c r="F207">
        <v>281</v>
      </c>
    </row>
    <row r="208" spans="1:6" x14ac:dyDescent="0.25">
      <c r="A208" t="s">
        <v>33</v>
      </c>
      <c r="B208" t="s">
        <v>110</v>
      </c>
      <c r="C208" t="s">
        <v>16</v>
      </c>
      <c r="D208" t="s">
        <v>60</v>
      </c>
      <c r="E208" t="str">
        <f t="shared" si="3"/>
        <v>Jayapura-Jan-LN-DB</v>
      </c>
      <c r="F208">
        <v>0</v>
      </c>
    </row>
    <row r="209" spans="1:6" x14ac:dyDescent="0.25">
      <c r="A209" t="s">
        <v>34</v>
      </c>
      <c r="B209" t="s">
        <v>110</v>
      </c>
      <c r="C209" t="s">
        <v>16</v>
      </c>
      <c r="D209" t="s">
        <v>60</v>
      </c>
      <c r="E209" t="str">
        <f t="shared" si="3"/>
        <v>Kendari-Jan-LN-DB</v>
      </c>
      <c r="F209">
        <v>21</v>
      </c>
    </row>
    <row r="210" spans="1:6" x14ac:dyDescent="0.25">
      <c r="A210" t="s">
        <v>35</v>
      </c>
      <c r="B210" t="s">
        <v>110</v>
      </c>
      <c r="C210" t="s">
        <v>16</v>
      </c>
      <c r="D210" t="s">
        <v>60</v>
      </c>
      <c r="E210" t="str">
        <f t="shared" si="3"/>
        <v>Kolonodale-Jan-LN-DB</v>
      </c>
      <c r="F210">
        <v>0</v>
      </c>
    </row>
    <row r="211" spans="1:6" x14ac:dyDescent="0.25">
      <c r="A211" t="s">
        <v>36</v>
      </c>
      <c r="B211" t="s">
        <v>110</v>
      </c>
      <c r="C211" t="s">
        <v>16</v>
      </c>
      <c r="D211" t="s">
        <v>60</v>
      </c>
      <c r="E211" t="str">
        <f t="shared" si="3"/>
        <v>Kuala Tanjung-Jan-LN-DB</v>
      </c>
      <c r="F211">
        <v>13</v>
      </c>
    </row>
    <row r="212" spans="1:6" x14ac:dyDescent="0.25">
      <c r="A212" t="s">
        <v>37</v>
      </c>
      <c r="B212" t="s">
        <v>110</v>
      </c>
      <c r="C212" t="s">
        <v>16</v>
      </c>
      <c r="D212" t="s">
        <v>60</v>
      </c>
      <c r="E212" t="str">
        <f t="shared" si="3"/>
        <v>Kumai-Jan-LN-DB</v>
      </c>
      <c r="F212">
        <v>0</v>
      </c>
    </row>
    <row r="213" spans="1:6" x14ac:dyDescent="0.25">
      <c r="A213" t="s">
        <v>38</v>
      </c>
      <c r="B213" t="s">
        <v>110</v>
      </c>
      <c r="C213" t="s">
        <v>16</v>
      </c>
      <c r="D213" t="s">
        <v>60</v>
      </c>
      <c r="E213" t="str">
        <f t="shared" si="3"/>
        <v>Larantuka-Jan-LN-DB</v>
      </c>
      <c r="F213">
        <v>0</v>
      </c>
    </row>
    <row r="214" spans="1:6" x14ac:dyDescent="0.25">
      <c r="A214" t="s">
        <v>71</v>
      </c>
      <c r="B214" t="s">
        <v>110</v>
      </c>
      <c r="C214" t="s">
        <v>16</v>
      </c>
      <c r="D214" t="s">
        <v>60</v>
      </c>
      <c r="E214" t="str">
        <f t="shared" si="3"/>
        <v>Lhokseumawe-Jan-LN-DB</v>
      </c>
      <c r="F214">
        <v>249</v>
      </c>
    </row>
    <row r="215" spans="1:6" x14ac:dyDescent="0.25">
      <c r="A215" t="s">
        <v>39</v>
      </c>
      <c r="B215" t="s">
        <v>110</v>
      </c>
      <c r="C215" t="s">
        <v>16</v>
      </c>
      <c r="D215" t="s">
        <v>60</v>
      </c>
      <c r="E215" t="str">
        <f t="shared" si="3"/>
        <v>Luwuk-Jan-LN-DB</v>
      </c>
      <c r="F215">
        <v>1</v>
      </c>
    </row>
    <row r="216" spans="1:6" x14ac:dyDescent="0.25">
      <c r="A216" t="s">
        <v>72</v>
      </c>
      <c r="B216" t="s">
        <v>110</v>
      </c>
      <c r="C216" t="s">
        <v>16</v>
      </c>
      <c r="D216" t="s">
        <v>60</v>
      </c>
      <c r="E216" t="str">
        <f t="shared" si="3"/>
        <v>Maumere-Jan-LN-DB</v>
      </c>
      <c r="F216">
        <v>1</v>
      </c>
    </row>
    <row r="217" spans="1:6" x14ac:dyDescent="0.25">
      <c r="A217" t="s">
        <v>73</v>
      </c>
      <c r="B217" t="s">
        <v>110</v>
      </c>
      <c r="C217" t="s">
        <v>16</v>
      </c>
      <c r="D217" t="s">
        <v>60</v>
      </c>
      <c r="E217" t="str">
        <f t="shared" si="3"/>
        <v>Palembang-Jan-LN-DB</v>
      </c>
      <c r="F217">
        <v>16</v>
      </c>
    </row>
    <row r="218" spans="1:6" x14ac:dyDescent="0.25">
      <c r="A218" t="s">
        <v>43</v>
      </c>
      <c r="B218" t="s">
        <v>110</v>
      </c>
      <c r="C218" t="s">
        <v>16</v>
      </c>
      <c r="D218" t="s">
        <v>60</v>
      </c>
      <c r="E218" t="str">
        <f t="shared" si="3"/>
        <v>Panjang-Jan-LN-DB</v>
      </c>
      <c r="F218">
        <v>103</v>
      </c>
    </row>
    <row r="219" spans="1:6" x14ac:dyDescent="0.25">
      <c r="A219" t="s">
        <v>74</v>
      </c>
      <c r="B219" t="s">
        <v>110</v>
      </c>
      <c r="C219" t="s">
        <v>16</v>
      </c>
      <c r="D219" t="s">
        <v>60</v>
      </c>
      <c r="E219" t="str">
        <f t="shared" si="3"/>
        <v>Parepare-Jan-LN-DB</v>
      </c>
      <c r="F219">
        <v>0</v>
      </c>
    </row>
    <row r="220" spans="1:6" x14ac:dyDescent="0.25">
      <c r="A220" t="s">
        <v>47</v>
      </c>
      <c r="B220" t="s">
        <v>110</v>
      </c>
      <c r="C220" t="s">
        <v>16</v>
      </c>
      <c r="D220" t="s">
        <v>60</v>
      </c>
      <c r="E220" t="str">
        <f t="shared" si="3"/>
        <v>Pomalaa-Jan-LN-DB</v>
      </c>
      <c r="F220">
        <v>0</v>
      </c>
    </row>
    <row r="221" spans="1:6" x14ac:dyDescent="0.25">
      <c r="A221" t="s">
        <v>21</v>
      </c>
      <c r="B221" t="s">
        <v>110</v>
      </c>
      <c r="C221" t="s">
        <v>16</v>
      </c>
      <c r="D221" t="s">
        <v>60</v>
      </c>
      <c r="E221" t="str">
        <f t="shared" si="3"/>
        <v>Pontianak-Jan-LN-DB</v>
      </c>
      <c r="F221">
        <v>9</v>
      </c>
    </row>
    <row r="222" spans="1:6" x14ac:dyDescent="0.25">
      <c r="A222" t="s">
        <v>75</v>
      </c>
      <c r="B222" t="s">
        <v>110</v>
      </c>
      <c r="C222" t="s">
        <v>16</v>
      </c>
      <c r="D222" t="s">
        <v>60</v>
      </c>
      <c r="E222" t="str">
        <f t="shared" si="3"/>
        <v>Probolinggo-Jan-LN-DB</v>
      </c>
      <c r="F222">
        <v>2</v>
      </c>
    </row>
    <row r="223" spans="1:6" x14ac:dyDescent="0.25">
      <c r="A223" t="s">
        <v>82</v>
      </c>
      <c r="B223" t="s">
        <v>110</v>
      </c>
      <c r="C223" t="s">
        <v>16</v>
      </c>
      <c r="D223" t="s">
        <v>60</v>
      </c>
      <c r="E223" t="str">
        <f t="shared" si="3"/>
        <v>Pulau Baai-Jan-LN-DB</v>
      </c>
      <c r="F223">
        <v>0</v>
      </c>
    </row>
    <row r="224" spans="1:6" x14ac:dyDescent="0.25">
      <c r="A224" t="s">
        <v>96</v>
      </c>
      <c r="B224" t="s">
        <v>110</v>
      </c>
      <c r="C224" t="s">
        <v>16</v>
      </c>
      <c r="D224" t="s">
        <v>60</v>
      </c>
      <c r="E224" t="str">
        <f t="shared" si="3"/>
        <v>Pulau Sambu-Jan-LN-DB</v>
      </c>
      <c r="F224">
        <v>3766</v>
      </c>
    </row>
    <row r="225" spans="1:6" x14ac:dyDescent="0.25">
      <c r="A225" t="s">
        <v>48</v>
      </c>
      <c r="B225" t="s">
        <v>110</v>
      </c>
      <c r="C225" t="s">
        <v>16</v>
      </c>
      <c r="D225" t="s">
        <v>60</v>
      </c>
      <c r="E225" t="str">
        <f t="shared" si="3"/>
        <v>Samarinda-Jan-LN-DB</v>
      </c>
      <c r="F225">
        <v>0</v>
      </c>
    </row>
    <row r="226" spans="1:6" x14ac:dyDescent="0.25">
      <c r="A226" t="s">
        <v>76</v>
      </c>
      <c r="B226" t="s">
        <v>110</v>
      </c>
      <c r="C226" t="s">
        <v>16</v>
      </c>
      <c r="D226" t="s">
        <v>60</v>
      </c>
      <c r="E226" t="str">
        <f t="shared" si="3"/>
        <v>Sekupang-Jan-LN-DB</v>
      </c>
      <c r="F226">
        <v>1716</v>
      </c>
    </row>
    <row r="227" spans="1:6" x14ac:dyDescent="0.25">
      <c r="A227" t="s">
        <v>51</v>
      </c>
      <c r="B227" t="s">
        <v>110</v>
      </c>
      <c r="C227" t="s">
        <v>16</v>
      </c>
      <c r="D227" t="s">
        <v>60</v>
      </c>
      <c r="E227" t="str">
        <f t="shared" si="3"/>
        <v>Serui-Jan-LN-DB</v>
      </c>
      <c r="F227">
        <v>3</v>
      </c>
    </row>
    <row r="228" spans="1:6" x14ac:dyDescent="0.25">
      <c r="A228" t="s">
        <v>52</v>
      </c>
      <c r="B228" t="s">
        <v>110</v>
      </c>
      <c r="C228" t="s">
        <v>16</v>
      </c>
      <c r="D228" t="s">
        <v>60</v>
      </c>
      <c r="E228" t="str">
        <f t="shared" si="3"/>
        <v>Sibolga-Jan-LN-DB</v>
      </c>
      <c r="F228">
        <v>0</v>
      </c>
    </row>
    <row r="229" spans="1:6" x14ac:dyDescent="0.25">
      <c r="A229" t="s">
        <v>77</v>
      </c>
      <c r="B229" t="s">
        <v>110</v>
      </c>
      <c r="C229" t="s">
        <v>16</v>
      </c>
      <c r="D229" t="s">
        <v>60</v>
      </c>
      <c r="E229" t="str">
        <f t="shared" si="3"/>
        <v>Sungaipakning-Jan-LN-DB</v>
      </c>
      <c r="F229">
        <v>39</v>
      </c>
    </row>
    <row r="230" spans="1:6" x14ac:dyDescent="0.25">
      <c r="A230" t="s">
        <v>54</v>
      </c>
      <c r="B230" t="s">
        <v>110</v>
      </c>
      <c r="C230" t="s">
        <v>16</v>
      </c>
      <c r="D230" t="s">
        <v>60</v>
      </c>
      <c r="E230" t="str">
        <f t="shared" si="3"/>
        <v>Tanjung Balai Karimun-Jan-LN-DB</v>
      </c>
      <c r="F230">
        <v>5</v>
      </c>
    </row>
    <row r="231" spans="1:6" x14ac:dyDescent="0.25">
      <c r="A231" t="s">
        <v>98</v>
      </c>
      <c r="B231" t="s">
        <v>110</v>
      </c>
      <c r="C231" t="s">
        <v>16</v>
      </c>
      <c r="D231" t="s">
        <v>60</v>
      </c>
      <c r="E231" t="str">
        <f t="shared" si="3"/>
        <v>Tanjung Benete-Jan-LN-DB</v>
      </c>
      <c r="F231">
        <v>3</v>
      </c>
    </row>
    <row r="232" spans="1:6" x14ac:dyDescent="0.25">
      <c r="A232" t="s">
        <v>118</v>
      </c>
      <c r="B232" t="s">
        <v>110</v>
      </c>
      <c r="C232" t="s">
        <v>16</v>
      </c>
      <c r="D232" t="s">
        <v>60</v>
      </c>
      <c r="E232" t="str">
        <f t="shared" si="3"/>
        <v>Tanjung Santan-Jan-LN-DB</v>
      </c>
      <c r="F232">
        <v>0</v>
      </c>
    </row>
    <row r="233" spans="1:6" x14ac:dyDescent="0.25">
      <c r="A233" t="s">
        <v>17</v>
      </c>
      <c r="B233" t="s">
        <v>110</v>
      </c>
      <c r="C233" t="s">
        <v>16</v>
      </c>
      <c r="D233" t="s">
        <v>60</v>
      </c>
      <c r="E233" t="str">
        <f t="shared" si="3"/>
        <v>Teluk Bayur-Jan-LN-DB</v>
      </c>
      <c r="F233">
        <v>28</v>
      </c>
    </row>
    <row r="234" spans="1:6" x14ac:dyDescent="0.25">
      <c r="A234" t="s">
        <v>78</v>
      </c>
      <c r="B234" t="s">
        <v>110</v>
      </c>
      <c r="C234" t="s">
        <v>16</v>
      </c>
      <c r="D234" t="s">
        <v>60</v>
      </c>
      <c r="E234" t="str">
        <f t="shared" si="3"/>
        <v>Ternate-Jan-LN-DB</v>
      </c>
      <c r="F234">
        <v>0</v>
      </c>
    </row>
    <row r="235" spans="1:6" x14ac:dyDescent="0.25">
      <c r="A235" t="s">
        <v>97</v>
      </c>
      <c r="B235" t="s">
        <v>110</v>
      </c>
      <c r="C235" t="s">
        <v>16</v>
      </c>
      <c r="D235" t="s">
        <v>60</v>
      </c>
      <c r="E235" t="str">
        <f t="shared" si="3"/>
        <v>Tg. Sorong-Jan-LN-DB</v>
      </c>
      <c r="F235">
        <v>1</v>
      </c>
    </row>
    <row r="236" spans="1:6" x14ac:dyDescent="0.25">
      <c r="A236" t="s">
        <v>59</v>
      </c>
      <c r="B236" t="s">
        <v>110</v>
      </c>
      <c r="C236" t="s">
        <v>16</v>
      </c>
      <c r="D236" t="s">
        <v>60</v>
      </c>
      <c r="E236" t="str">
        <f t="shared" si="3"/>
        <v>Waingapu-Jan-LN-DB</v>
      </c>
      <c r="F236">
        <v>0</v>
      </c>
    </row>
    <row r="237" spans="1:6" x14ac:dyDescent="0.25">
      <c r="A237" t="s">
        <v>62</v>
      </c>
      <c r="B237" t="s">
        <v>106</v>
      </c>
      <c r="C237" t="s">
        <v>16</v>
      </c>
      <c r="D237" t="s">
        <v>60</v>
      </c>
      <c r="E237" t="str">
        <f t="shared" si="3"/>
        <v>Ambon-Jul-LN-DB</v>
      </c>
      <c r="F237">
        <v>0</v>
      </c>
    </row>
    <row r="238" spans="1:6" x14ac:dyDescent="0.25">
      <c r="A238" t="s">
        <v>63</v>
      </c>
      <c r="B238" t="s">
        <v>106</v>
      </c>
      <c r="C238" t="s">
        <v>16</v>
      </c>
      <c r="D238" t="s">
        <v>60</v>
      </c>
      <c r="E238" t="str">
        <f t="shared" si="3"/>
        <v>Balikpapan-Jul-LN-DB</v>
      </c>
      <c r="F238">
        <v>420</v>
      </c>
    </row>
    <row r="239" spans="1:6" x14ac:dyDescent="0.25">
      <c r="A239" t="s">
        <v>23</v>
      </c>
      <c r="B239" t="s">
        <v>106</v>
      </c>
      <c r="C239" t="s">
        <v>16</v>
      </c>
      <c r="D239" t="s">
        <v>60</v>
      </c>
      <c r="E239" t="str">
        <f t="shared" si="3"/>
        <v>Banjarmasin-Jul-LN-DB</v>
      </c>
      <c r="F239">
        <v>0</v>
      </c>
    </row>
    <row r="240" spans="1:6" x14ac:dyDescent="0.25">
      <c r="A240" t="s">
        <v>19</v>
      </c>
      <c r="B240" t="s">
        <v>106</v>
      </c>
      <c r="C240" t="s">
        <v>16</v>
      </c>
      <c r="D240" t="s">
        <v>60</v>
      </c>
      <c r="E240" t="str">
        <f t="shared" si="3"/>
        <v>Banten-Jul-LN-DB</v>
      </c>
      <c r="F240">
        <v>120</v>
      </c>
    </row>
    <row r="241" spans="1:6" x14ac:dyDescent="0.25">
      <c r="A241" t="s">
        <v>64</v>
      </c>
      <c r="B241" t="s">
        <v>106</v>
      </c>
      <c r="C241" t="s">
        <v>16</v>
      </c>
      <c r="D241" t="s">
        <v>60</v>
      </c>
      <c r="E241" t="str">
        <f t="shared" si="3"/>
        <v>Baubau-Jul-LN-DB</v>
      </c>
      <c r="F241">
        <v>0</v>
      </c>
    </row>
    <row r="242" spans="1:6" x14ac:dyDescent="0.25">
      <c r="A242" t="s">
        <v>24</v>
      </c>
      <c r="B242" t="s">
        <v>106</v>
      </c>
      <c r="C242" t="s">
        <v>16</v>
      </c>
      <c r="D242" t="s">
        <v>60</v>
      </c>
      <c r="E242" t="str">
        <f t="shared" si="3"/>
        <v>Belawan-Jul-LN-DB</v>
      </c>
      <c r="F242">
        <v>99</v>
      </c>
    </row>
    <row r="243" spans="1:6" x14ac:dyDescent="0.25">
      <c r="A243" t="s">
        <v>25</v>
      </c>
      <c r="B243" t="s">
        <v>106</v>
      </c>
      <c r="C243" t="s">
        <v>16</v>
      </c>
      <c r="D243" t="s">
        <v>60</v>
      </c>
      <c r="E243" t="str">
        <f t="shared" si="3"/>
        <v>Bengkalis-Jul-LN-DB</v>
      </c>
      <c r="F243">
        <v>20</v>
      </c>
    </row>
    <row r="244" spans="1:6" x14ac:dyDescent="0.25">
      <c r="A244" t="s">
        <v>20</v>
      </c>
      <c r="B244" t="s">
        <v>106</v>
      </c>
      <c r="C244" t="s">
        <v>16</v>
      </c>
      <c r="D244" t="s">
        <v>60</v>
      </c>
      <c r="E244" t="str">
        <f t="shared" si="3"/>
        <v>Benoa-Jul-LN-DB</v>
      </c>
      <c r="F244">
        <v>11</v>
      </c>
    </row>
    <row r="245" spans="1:6" x14ac:dyDescent="0.25">
      <c r="A245" t="s">
        <v>26</v>
      </c>
      <c r="B245" t="s">
        <v>106</v>
      </c>
      <c r="C245" t="s">
        <v>16</v>
      </c>
      <c r="D245" t="s">
        <v>60</v>
      </c>
      <c r="E245" t="str">
        <f t="shared" si="3"/>
        <v>Bitung-Jul-LN-DB</v>
      </c>
      <c r="F245">
        <v>14</v>
      </c>
    </row>
    <row r="246" spans="1:6" x14ac:dyDescent="0.25">
      <c r="A246" t="s">
        <v>113</v>
      </c>
      <c r="B246" t="s">
        <v>106</v>
      </c>
      <c r="C246" t="s">
        <v>16</v>
      </c>
      <c r="D246" t="s">
        <v>60</v>
      </c>
      <c r="E246" t="str">
        <f t="shared" si="3"/>
        <v>Bontang Lng Terminal-Jul-LN-DB</v>
      </c>
      <c r="F246">
        <v>4</v>
      </c>
    </row>
    <row r="247" spans="1:6" x14ac:dyDescent="0.25">
      <c r="A247" t="s">
        <v>27</v>
      </c>
      <c r="B247" t="s">
        <v>106</v>
      </c>
      <c r="C247" t="s">
        <v>16</v>
      </c>
      <c r="D247" t="s">
        <v>60</v>
      </c>
      <c r="E247" t="str">
        <f t="shared" si="3"/>
        <v>Bula-Jul-LN-DB</v>
      </c>
      <c r="F247">
        <v>0</v>
      </c>
    </row>
    <row r="248" spans="1:6" x14ac:dyDescent="0.25">
      <c r="A248" t="s">
        <v>28</v>
      </c>
      <c r="B248" t="s">
        <v>106</v>
      </c>
      <c r="C248" t="s">
        <v>16</v>
      </c>
      <c r="D248" t="s">
        <v>60</v>
      </c>
      <c r="E248" t="str">
        <f t="shared" si="3"/>
        <v>Celukan Bawang-Jul-LN-DB</v>
      </c>
      <c r="F248">
        <v>1</v>
      </c>
    </row>
    <row r="249" spans="1:6" x14ac:dyDescent="0.25">
      <c r="A249" t="s">
        <v>18</v>
      </c>
      <c r="B249" t="s">
        <v>106</v>
      </c>
      <c r="C249" t="s">
        <v>16</v>
      </c>
      <c r="D249" t="s">
        <v>60</v>
      </c>
      <c r="E249" t="str">
        <f t="shared" si="3"/>
        <v>Cirebon-Jul-LN-DB</v>
      </c>
      <c r="F249">
        <v>1</v>
      </c>
    </row>
    <row r="250" spans="1:6" x14ac:dyDescent="0.25">
      <c r="A250" t="s">
        <v>29</v>
      </c>
      <c r="B250" t="s">
        <v>106</v>
      </c>
      <c r="C250" t="s">
        <v>16</v>
      </c>
      <c r="D250" t="s">
        <v>60</v>
      </c>
      <c r="E250" t="str">
        <f t="shared" si="3"/>
        <v>Donggala-Jul-LN-DB</v>
      </c>
      <c r="F250">
        <v>0</v>
      </c>
    </row>
    <row r="251" spans="1:6" x14ac:dyDescent="0.25">
      <c r="A251" t="s">
        <v>30</v>
      </c>
      <c r="B251" t="s">
        <v>106</v>
      </c>
      <c r="C251" t="s">
        <v>16</v>
      </c>
      <c r="D251" t="s">
        <v>60</v>
      </c>
      <c r="E251" t="str">
        <f t="shared" si="3"/>
        <v>Dumai-Jul-LN-DB</v>
      </c>
      <c r="F251">
        <v>306</v>
      </c>
    </row>
    <row r="252" spans="1:6" x14ac:dyDescent="0.25">
      <c r="A252" t="s">
        <v>67</v>
      </c>
      <c r="B252" t="s">
        <v>106</v>
      </c>
      <c r="C252" t="s">
        <v>16</v>
      </c>
      <c r="D252" t="s">
        <v>60</v>
      </c>
      <c r="E252" t="str">
        <f t="shared" si="3"/>
        <v>Ende-Jul-LN-DB</v>
      </c>
      <c r="F252">
        <v>0</v>
      </c>
    </row>
    <row r="253" spans="1:6" x14ac:dyDescent="0.25">
      <c r="A253" t="s">
        <v>31</v>
      </c>
      <c r="B253" t="s">
        <v>106</v>
      </c>
      <c r="C253" t="s">
        <v>16</v>
      </c>
      <c r="D253" t="s">
        <v>60</v>
      </c>
      <c r="E253" t="str">
        <f t="shared" si="3"/>
        <v>Gorontalo-Jul-LN-DB</v>
      </c>
      <c r="F253">
        <v>0</v>
      </c>
    </row>
    <row r="254" spans="1:6" x14ac:dyDescent="0.25">
      <c r="A254" t="s">
        <v>32</v>
      </c>
      <c r="B254" t="s">
        <v>106</v>
      </c>
      <c r="C254" t="s">
        <v>16</v>
      </c>
      <c r="D254" t="s">
        <v>60</v>
      </c>
      <c r="E254" t="str">
        <f t="shared" si="3"/>
        <v>Gresik-Jul-LN-DB</v>
      </c>
      <c r="F254">
        <v>704</v>
      </c>
    </row>
    <row r="255" spans="1:6" x14ac:dyDescent="0.25">
      <c r="A255" t="s">
        <v>33</v>
      </c>
      <c r="B255" t="s">
        <v>106</v>
      </c>
      <c r="C255" t="s">
        <v>16</v>
      </c>
      <c r="D255" t="s">
        <v>60</v>
      </c>
      <c r="E255" t="str">
        <f t="shared" si="3"/>
        <v>Jayapura-Jul-LN-DB</v>
      </c>
      <c r="F255">
        <v>0</v>
      </c>
    </row>
    <row r="256" spans="1:6" x14ac:dyDescent="0.25">
      <c r="A256" t="s">
        <v>34</v>
      </c>
      <c r="B256" t="s">
        <v>106</v>
      </c>
      <c r="C256" t="s">
        <v>16</v>
      </c>
      <c r="D256" t="s">
        <v>60</v>
      </c>
      <c r="E256" t="str">
        <f t="shared" si="3"/>
        <v>Kendari-Jul-LN-DB</v>
      </c>
      <c r="F256">
        <v>0</v>
      </c>
    </row>
    <row r="257" spans="1:6" x14ac:dyDescent="0.25">
      <c r="A257" t="s">
        <v>35</v>
      </c>
      <c r="B257" t="s">
        <v>106</v>
      </c>
      <c r="C257" t="s">
        <v>16</v>
      </c>
      <c r="D257" t="s">
        <v>60</v>
      </c>
      <c r="E257" t="str">
        <f t="shared" si="3"/>
        <v>Kolonodale-Jul-LN-DB</v>
      </c>
      <c r="F257">
        <v>0</v>
      </c>
    </row>
    <row r="258" spans="1:6" x14ac:dyDescent="0.25">
      <c r="A258" t="s">
        <v>36</v>
      </c>
      <c r="B258" t="s">
        <v>106</v>
      </c>
      <c r="C258" t="s">
        <v>16</v>
      </c>
      <c r="D258" t="s">
        <v>60</v>
      </c>
      <c r="E258" t="str">
        <f t="shared" si="3"/>
        <v>Kuala Tanjung-Jul-LN-DB</v>
      </c>
      <c r="F258">
        <v>19</v>
      </c>
    </row>
    <row r="259" spans="1:6" x14ac:dyDescent="0.25">
      <c r="A259" t="s">
        <v>37</v>
      </c>
      <c r="B259" t="s">
        <v>106</v>
      </c>
      <c r="C259" t="s">
        <v>16</v>
      </c>
      <c r="D259" t="s">
        <v>60</v>
      </c>
      <c r="E259" t="str">
        <f t="shared" ref="E259:E322" si="4">_xlfn.CONCAT(TRIM(A259),"-",TRIM(B259),"-",TRIM(C259),"-",TRIM(D259))</f>
        <v>Kumai-Jul-LN-DB</v>
      </c>
      <c r="F259">
        <v>1</v>
      </c>
    </row>
    <row r="260" spans="1:6" x14ac:dyDescent="0.25">
      <c r="A260" t="s">
        <v>38</v>
      </c>
      <c r="B260" t="s">
        <v>106</v>
      </c>
      <c r="C260" t="s">
        <v>16</v>
      </c>
      <c r="D260" t="s">
        <v>60</v>
      </c>
      <c r="E260" t="str">
        <f t="shared" si="4"/>
        <v>Larantuka-Jul-LN-DB</v>
      </c>
      <c r="F260">
        <v>0</v>
      </c>
    </row>
    <row r="261" spans="1:6" x14ac:dyDescent="0.25">
      <c r="A261" t="s">
        <v>71</v>
      </c>
      <c r="B261" t="s">
        <v>106</v>
      </c>
      <c r="C261" t="s">
        <v>16</v>
      </c>
      <c r="D261" t="s">
        <v>60</v>
      </c>
      <c r="E261" t="str">
        <f t="shared" si="4"/>
        <v>Lhokseumawe-Jul-LN-DB</v>
      </c>
      <c r="F261">
        <v>135</v>
      </c>
    </row>
    <row r="262" spans="1:6" x14ac:dyDescent="0.25">
      <c r="A262" t="s">
        <v>39</v>
      </c>
      <c r="B262" t="s">
        <v>106</v>
      </c>
      <c r="C262" t="s">
        <v>16</v>
      </c>
      <c r="D262" t="s">
        <v>60</v>
      </c>
      <c r="E262" t="str">
        <f t="shared" si="4"/>
        <v>Luwuk-Jul-LN-DB</v>
      </c>
      <c r="F262">
        <v>0</v>
      </c>
    </row>
    <row r="263" spans="1:6" x14ac:dyDescent="0.25">
      <c r="A263" t="s">
        <v>72</v>
      </c>
      <c r="B263" t="s">
        <v>106</v>
      </c>
      <c r="C263" t="s">
        <v>16</v>
      </c>
      <c r="D263" t="s">
        <v>60</v>
      </c>
      <c r="E263" t="str">
        <f t="shared" si="4"/>
        <v>Maumere-Jul-LN-DB</v>
      </c>
      <c r="F263">
        <v>0</v>
      </c>
    </row>
    <row r="264" spans="1:6" x14ac:dyDescent="0.25">
      <c r="A264" t="s">
        <v>73</v>
      </c>
      <c r="B264" t="s">
        <v>106</v>
      </c>
      <c r="C264" t="s">
        <v>16</v>
      </c>
      <c r="D264" t="s">
        <v>60</v>
      </c>
      <c r="E264" t="str">
        <f t="shared" si="4"/>
        <v>Palembang-Jul-LN-DB</v>
      </c>
      <c r="F264">
        <v>11</v>
      </c>
    </row>
    <row r="265" spans="1:6" x14ac:dyDescent="0.25">
      <c r="A265" t="s">
        <v>43</v>
      </c>
      <c r="B265" t="s">
        <v>106</v>
      </c>
      <c r="C265" t="s">
        <v>16</v>
      </c>
      <c r="D265" t="s">
        <v>60</v>
      </c>
      <c r="E265" t="str">
        <f t="shared" si="4"/>
        <v>Panjang-Jul-LN-DB</v>
      </c>
      <c r="F265">
        <v>29</v>
      </c>
    </row>
    <row r="266" spans="1:6" x14ac:dyDescent="0.25">
      <c r="A266" t="s">
        <v>74</v>
      </c>
      <c r="B266" t="s">
        <v>106</v>
      </c>
      <c r="C266" t="s">
        <v>16</v>
      </c>
      <c r="D266" t="s">
        <v>60</v>
      </c>
      <c r="E266" t="str">
        <f t="shared" si="4"/>
        <v>Parepare-Jul-LN-DB</v>
      </c>
      <c r="F266">
        <v>0</v>
      </c>
    </row>
    <row r="267" spans="1:6" x14ac:dyDescent="0.25">
      <c r="A267" t="s">
        <v>47</v>
      </c>
      <c r="B267" t="s">
        <v>106</v>
      </c>
      <c r="C267" t="s">
        <v>16</v>
      </c>
      <c r="D267" t="s">
        <v>60</v>
      </c>
      <c r="E267" t="str">
        <f t="shared" si="4"/>
        <v>Pomalaa-Jul-LN-DB</v>
      </c>
      <c r="F267">
        <v>0</v>
      </c>
    </row>
    <row r="268" spans="1:6" x14ac:dyDescent="0.25">
      <c r="A268" t="s">
        <v>21</v>
      </c>
      <c r="B268" t="s">
        <v>106</v>
      </c>
      <c r="C268" t="s">
        <v>16</v>
      </c>
      <c r="D268" t="s">
        <v>60</v>
      </c>
      <c r="E268" t="str">
        <f t="shared" si="4"/>
        <v>Pontianak-Jul-LN-DB</v>
      </c>
      <c r="F268">
        <v>12</v>
      </c>
    </row>
    <row r="269" spans="1:6" x14ac:dyDescent="0.25">
      <c r="A269" t="s">
        <v>75</v>
      </c>
      <c r="B269" t="s">
        <v>106</v>
      </c>
      <c r="C269" t="s">
        <v>16</v>
      </c>
      <c r="D269" t="s">
        <v>60</v>
      </c>
      <c r="E269" t="str">
        <f t="shared" si="4"/>
        <v>Probolinggo-Jul-LN-DB</v>
      </c>
      <c r="F269">
        <v>2</v>
      </c>
    </row>
    <row r="270" spans="1:6" x14ac:dyDescent="0.25">
      <c r="A270" t="s">
        <v>82</v>
      </c>
      <c r="B270" t="s">
        <v>106</v>
      </c>
      <c r="C270" t="s">
        <v>16</v>
      </c>
      <c r="D270" t="s">
        <v>60</v>
      </c>
      <c r="E270" t="str">
        <f t="shared" si="4"/>
        <v>Pulau Baai-Jul-LN-DB</v>
      </c>
      <c r="F270">
        <v>2</v>
      </c>
    </row>
    <row r="271" spans="1:6" x14ac:dyDescent="0.25">
      <c r="A271" t="s">
        <v>96</v>
      </c>
      <c r="B271" t="s">
        <v>106</v>
      </c>
      <c r="C271" t="s">
        <v>16</v>
      </c>
      <c r="D271" t="s">
        <v>60</v>
      </c>
      <c r="E271" t="str">
        <f t="shared" si="4"/>
        <v>Pulau Sambu-Jul-LN-DB</v>
      </c>
      <c r="F271">
        <v>6636</v>
      </c>
    </row>
    <row r="272" spans="1:6" x14ac:dyDescent="0.25">
      <c r="A272" t="s">
        <v>48</v>
      </c>
      <c r="B272" t="s">
        <v>106</v>
      </c>
      <c r="C272" t="s">
        <v>16</v>
      </c>
      <c r="D272" t="s">
        <v>60</v>
      </c>
      <c r="E272" t="str">
        <f t="shared" si="4"/>
        <v>Samarinda-Jul-LN-DB</v>
      </c>
      <c r="F272">
        <v>0</v>
      </c>
    </row>
    <row r="273" spans="1:6" x14ac:dyDescent="0.25">
      <c r="A273" t="s">
        <v>76</v>
      </c>
      <c r="B273" t="s">
        <v>106</v>
      </c>
      <c r="C273" t="s">
        <v>16</v>
      </c>
      <c r="D273" t="s">
        <v>60</v>
      </c>
      <c r="E273" t="str">
        <f t="shared" si="4"/>
        <v>Sekupang-Jul-LN-DB</v>
      </c>
      <c r="F273">
        <v>4852</v>
      </c>
    </row>
    <row r="274" spans="1:6" x14ac:dyDescent="0.25">
      <c r="A274" t="s">
        <v>51</v>
      </c>
      <c r="B274" t="s">
        <v>106</v>
      </c>
      <c r="C274" t="s">
        <v>16</v>
      </c>
      <c r="D274" t="s">
        <v>60</v>
      </c>
      <c r="E274" t="str">
        <f t="shared" si="4"/>
        <v>Serui-Jul-LN-DB</v>
      </c>
      <c r="F274">
        <v>0</v>
      </c>
    </row>
    <row r="275" spans="1:6" x14ac:dyDescent="0.25">
      <c r="A275" t="s">
        <v>52</v>
      </c>
      <c r="B275" t="s">
        <v>106</v>
      </c>
      <c r="C275" t="s">
        <v>16</v>
      </c>
      <c r="D275" t="s">
        <v>60</v>
      </c>
      <c r="E275" t="str">
        <f t="shared" si="4"/>
        <v>Sibolga-Jul-LN-DB</v>
      </c>
      <c r="F275">
        <v>0</v>
      </c>
    </row>
    <row r="276" spans="1:6" x14ac:dyDescent="0.25">
      <c r="A276" t="s">
        <v>77</v>
      </c>
      <c r="B276" t="s">
        <v>106</v>
      </c>
      <c r="C276" t="s">
        <v>16</v>
      </c>
      <c r="D276" t="s">
        <v>60</v>
      </c>
      <c r="E276" t="str">
        <f t="shared" si="4"/>
        <v>Sungaipakning-Jul-LN-DB</v>
      </c>
      <c r="F276">
        <v>36</v>
      </c>
    </row>
    <row r="277" spans="1:6" x14ac:dyDescent="0.25">
      <c r="A277" t="s">
        <v>54</v>
      </c>
      <c r="B277" t="s">
        <v>106</v>
      </c>
      <c r="C277" t="s">
        <v>16</v>
      </c>
      <c r="D277" t="s">
        <v>60</v>
      </c>
      <c r="E277" t="str">
        <f t="shared" si="4"/>
        <v>Tanjung Balai Karimun-Jul-LN-DB</v>
      </c>
      <c r="F277">
        <v>17</v>
      </c>
    </row>
    <row r="278" spans="1:6" x14ac:dyDescent="0.25">
      <c r="A278" t="s">
        <v>98</v>
      </c>
      <c r="B278" t="s">
        <v>106</v>
      </c>
      <c r="C278" t="s">
        <v>16</v>
      </c>
      <c r="D278" t="s">
        <v>60</v>
      </c>
      <c r="E278" t="str">
        <f t="shared" si="4"/>
        <v>Tanjung Benete-Jul-LN-DB</v>
      </c>
      <c r="F278">
        <v>6</v>
      </c>
    </row>
    <row r="279" spans="1:6" x14ac:dyDescent="0.25">
      <c r="A279" t="s">
        <v>118</v>
      </c>
      <c r="B279" t="s">
        <v>106</v>
      </c>
      <c r="C279" t="s">
        <v>16</v>
      </c>
      <c r="D279" t="s">
        <v>60</v>
      </c>
      <c r="E279" t="str">
        <f t="shared" si="4"/>
        <v>Tanjung Santan-Jul-LN-DB</v>
      </c>
      <c r="F279">
        <v>0</v>
      </c>
    </row>
    <row r="280" spans="1:6" x14ac:dyDescent="0.25">
      <c r="A280" t="s">
        <v>17</v>
      </c>
      <c r="B280" t="s">
        <v>106</v>
      </c>
      <c r="C280" t="s">
        <v>16</v>
      </c>
      <c r="D280" t="s">
        <v>60</v>
      </c>
      <c r="E280" t="str">
        <f t="shared" si="4"/>
        <v>Teluk Bayur-Jul-LN-DB</v>
      </c>
      <c r="F280">
        <v>41</v>
      </c>
    </row>
    <row r="281" spans="1:6" x14ac:dyDescent="0.25">
      <c r="A281" t="s">
        <v>78</v>
      </c>
      <c r="B281" t="s">
        <v>106</v>
      </c>
      <c r="C281" t="s">
        <v>16</v>
      </c>
      <c r="D281" t="s">
        <v>60</v>
      </c>
      <c r="E281" t="str">
        <f t="shared" si="4"/>
        <v>Ternate-Jul-LN-DB</v>
      </c>
      <c r="F281">
        <v>0</v>
      </c>
    </row>
    <row r="282" spans="1:6" x14ac:dyDescent="0.25">
      <c r="A282" t="s">
        <v>97</v>
      </c>
      <c r="B282" t="s">
        <v>106</v>
      </c>
      <c r="C282" t="s">
        <v>16</v>
      </c>
      <c r="D282" t="s">
        <v>60</v>
      </c>
      <c r="E282" t="str">
        <f t="shared" si="4"/>
        <v>Tg. Sorong-Jul-LN-DB</v>
      </c>
      <c r="F282">
        <v>3</v>
      </c>
    </row>
    <row r="283" spans="1:6" x14ac:dyDescent="0.25">
      <c r="A283" t="s">
        <v>59</v>
      </c>
      <c r="B283" t="s">
        <v>106</v>
      </c>
      <c r="C283" t="s">
        <v>16</v>
      </c>
      <c r="D283" t="s">
        <v>60</v>
      </c>
      <c r="E283" t="str">
        <f t="shared" si="4"/>
        <v>Waingapu-Jul-LN-DB</v>
      </c>
      <c r="F283">
        <v>0</v>
      </c>
    </row>
    <row r="284" spans="1:6" x14ac:dyDescent="0.25">
      <c r="A284" t="s">
        <v>62</v>
      </c>
      <c r="B284" t="s">
        <v>105</v>
      </c>
      <c r="C284" t="s">
        <v>16</v>
      </c>
      <c r="D284" t="s">
        <v>60</v>
      </c>
      <c r="E284" t="str">
        <f t="shared" si="4"/>
        <v>Ambon-Jun-LN-DB</v>
      </c>
      <c r="F284">
        <v>0</v>
      </c>
    </row>
    <row r="285" spans="1:6" x14ac:dyDescent="0.25">
      <c r="A285" t="s">
        <v>63</v>
      </c>
      <c r="B285" t="s">
        <v>105</v>
      </c>
      <c r="C285" t="s">
        <v>16</v>
      </c>
      <c r="D285" t="s">
        <v>60</v>
      </c>
      <c r="E285" t="str">
        <f t="shared" si="4"/>
        <v>Balikpapan-Jun-LN-DB</v>
      </c>
      <c r="F285">
        <v>337</v>
      </c>
    </row>
    <row r="286" spans="1:6" x14ac:dyDescent="0.25">
      <c r="A286" t="s">
        <v>23</v>
      </c>
      <c r="B286" t="s">
        <v>105</v>
      </c>
      <c r="C286" t="s">
        <v>16</v>
      </c>
      <c r="D286" t="s">
        <v>60</v>
      </c>
      <c r="E286" t="str">
        <f t="shared" si="4"/>
        <v>Banjarmasin-Jun-LN-DB</v>
      </c>
      <c r="F286">
        <v>0</v>
      </c>
    </row>
    <row r="287" spans="1:6" x14ac:dyDescent="0.25">
      <c r="A287" t="s">
        <v>19</v>
      </c>
      <c r="B287" t="s">
        <v>105</v>
      </c>
      <c r="C287" t="s">
        <v>16</v>
      </c>
      <c r="D287" t="s">
        <v>60</v>
      </c>
      <c r="E287" t="str">
        <f t="shared" si="4"/>
        <v>Banten-Jun-LN-DB</v>
      </c>
      <c r="F287">
        <v>101</v>
      </c>
    </row>
    <row r="288" spans="1:6" x14ac:dyDescent="0.25">
      <c r="A288" t="s">
        <v>64</v>
      </c>
      <c r="B288" t="s">
        <v>105</v>
      </c>
      <c r="C288" t="s">
        <v>16</v>
      </c>
      <c r="D288" t="s">
        <v>60</v>
      </c>
      <c r="E288" t="str">
        <f t="shared" si="4"/>
        <v>Baubau-Jun-LN-DB</v>
      </c>
      <c r="F288">
        <v>0</v>
      </c>
    </row>
    <row r="289" spans="1:6" x14ac:dyDescent="0.25">
      <c r="A289" t="s">
        <v>24</v>
      </c>
      <c r="B289" t="s">
        <v>105</v>
      </c>
      <c r="C289" t="s">
        <v>16</v>
      </c>
      <c r="D289" t="s">
        <v>60</v>
      </c>
      <c r="E289" t="str">
        <f t="shared" si="4"/>
        <v>Belawan-Jun-LN-DB</v>
      </c>
      <c r="F289">
        <v>63</v>
      </c>
    </row>
    <row r="290" spans="1:6" x14ac:dyDescent="0.25">
      <c r="A290" t="s">
        <v>25</v>
      </c>
      <c r="B290" t="s">
        <v>105</v>
      </c>
      <c r="C290" t="s">
        <v>16</v>
      </c>
      <c r="D290" t="s">
        <v>60</v>
      </c>
      <c r="E290" t="str">
        <f t="shared" si="4"/>
        <v>Bengkalis-Jun-LN-DB</v>
      </c>
      <c r="F290">
        <v>22</v>
      </c>
    </row>
    <row r="291" spans="1:6" x14ac:dyDescent="0.25">
      <c r="A291" t="s">
        <v>20</v>
      </c>
      <c r="B291" t="s">
        <v>105</v>
      </c>
      <c r="C291" t="s">
        <v>16</v>
      </c>
      <c r="D291" t="s">
        <v>60</v>
      </c>
      <c r="E291" t="str">
        <f t="shared" si="4"/>
        <v>Benoa-Jun-LN-DB</v>
      </c>
      <c r="F291">
        <v>20</v>
      </c>
    </row>
    <row r="292" spans="1:6" x14ac:dyDescent="0.25">
      <c r="A292" t="s">
        <v>26</v>
      </c>
      <c r="B292" t="s">
        <v>105</v>
      </c>
      <c r="C292" t="s">
        <v>16</v>
      </c>
      <c r="D292" t="s">
        <v>60</v>
      </c>
      <c r="E292" t="str">
        <f t="shared" si="4"/>
        <v>Bitung-Jun-LN-DB</v>
      </c>
      <c r="F292">
        <v>16</v>
      </c>
    </row>
    <row r="293" spans="1:6" x14ac:dyDescent="0.25">
      <c r="A293" t="s">
        <v>113</v>
      </c>
      <c r="B293" t="s">
        <v>105</v>
      </c>
      <c r="C293" t="s">
        <v>16</v>
      </c>
      <c r="D293" t="s">
        <v>60</v>
      </c>
      <c r="E293" t="str">
        <f t="shared" si="4"/>
        <v>Bontang Lng Terminal-Jun-LN-DB</v>
      </c>
      <c r="F293">
        <v>4</v>
      </c>
    </row>
    <row r="294" spans="1:6" x14ac:dyDescent="0.25">
      <c r="A294" t="s">
        <v>27</v>
      </c>
      <c r="B294" t="s">
        <v>105</v>
      </c>
      <c r="C294" t="s">
        <v>16</v>
      </c>
      <c r="D294" t="s">
        <v>60</v>
      </c>
      <c r="E294" t="str">
        <f t="shared" si="4"/>
        <v>Bula-Jun-LN-DB</v>
      </c>
      <c r="F294">
        <v>1</v>
      </c>
    </row>
    <row r="295" spans="1:6" x14ac:dyDescent="0.25">
      <c r="A295" t="s">
        <v>28</v>
      </c>
      <c r="B295" t="s">
        <v>105</v>
      </c>
      <c r="C295" t="s">
        <v>16</v>
      </c>
      <c r="D295" t="s">
        <v>60</v>
      </c>
      <c r="E295" t="str">
        <f t="shared" si="4"/>
        <v>Celukan Bawang-Jun-LN-DB</v>
      </c>
      <c r="F295">
        <v>0</v>
      </c>
    </row>
    <row r="296" spans="1:6" x14ac:dyDescent="0.25">
      <c r="A296" t="s">
        <v>18</v>
      </c>
      <c r="B296" t="s">
        <v>105</v>
      </c>
      <c r="C296" t="s">
        <v>16</v>
      </c>
      <c r="D296" t="s">
        <v>60</v>
      </c>
      <c r="E296" t="str">
        <f t="shared" si="4"/>
        <v>Cirebon-Jun-LN-DB</v>
      </c>
      <c r="F296">
        <v>1</v>
      </c>
    </row>
    <row r="297" spans="1:6" x14ac:dyDescent="0.25">
      <c r="A297" t="s">
        <v>29</v>
      </c>
      <c r="B297" t="s">
        <v>105</v>
      </c>
      <c r="C297" t="s">
        <v>16</v>
      </c>
      <c r="D297" t="s">
        <v>60</v>
      </c>
      <c r="E297" t="str">
        <f t="shared" si="4"/>
        <v>Donggala-Jun-LN-DB</v>
      </c>
      <c r="F297">
        <v>0</v>
      </c>
    </row>
    <row r="298" spans="1:6" x14ac:dyDescent="0.25">
      <c r="A298" t="s">
        <v>30</v>
      </c>
      <c r="B298" t="s">
        <v>105</v>
      </c>
      <c r="C298" t="s">
        <v>16</v>
      </c>
      <c r="D298" t="s">
        <v>60</v>
      </c>
      <c r="E298" t="str">
        <f t="shared" si="4"/>
        <v>Dumai-Jun-LN-DB</v>
      </c>
      <c r="F298">
        <v>203</v>
      </c>
    </row>
    <row r="299" spans="1:6" x14ac:dyDescent="0.25">
      <c r="A299" t="s">
        <v>67</v>
      </c>
      <c r="B299" t="s">
        <v>105</v>
      </c>
      <c r="C299" t="s">
        <v>16</v>
      </c>
      <c r="D299" t="s">
        <v>60</v>
      </c>
      <c r="E299" t="str">
        <f t="shared" si="4"/>
        <v>Ende-Jun-LN-DB</v>
      </c>
      <c r="F299">
        <v>0</v>
      </c>
    </row>
    <row r="300" spans="1:6" x14ac:dyDescent="0.25">
      <c r="A300" t="s">
        <v>31</v>
      </c>
      <c r="B300" t="s">
        <v>105</v>
      </c>
      <c r="C300" t="s">
        <v>16</v>
      </c>
      <c r="D300" t="s">
        <v>60</v>
      </c>
      <c r="E300" t="str">
        <f t="shared" si="4"/>
        <v>Gorontalo-Jun-LN-DB</v>
      </c>
      <c r="F300">
        <v>0</v>
      </c>
    </row>
    <row r="301" spans="1:6" x14ac:dyDescent="0.25">
      <c r="A301" t="s">
        <v>32</v>
      </c>
      <c r="B301" t="s">
        <v>105</v>
      </c>
      <c r="C301" t="s">
        <v>16</v>
      </c>
      <c r="D301" t="s">
        <v>60</v>
      </c>
      <c r="E301" t="str">
        <f t="shared" si="4"/>
        <v>Gresik-Jun-LN-DB</v>
      </c>
      <c r="F301">
        <v>379</v>
      </c>
    </row>
    <row r="302" spans="1:6" x14ac:dyDescent="0.25">
      <c r="A302" t="s">
        <v>33</v>
      </c>
      <c r="B302" t="s">
        <v>105</v>
      </c>
      <c r="C302" t="s">
        <v>16</v>
      </c>
      <c r="D302" t="s">
        <v>60</v>
      </c>
      <c r="E302" t="str">
        <f t="shared" si="4"/>
        <v>Jayapura-Jun-LN-DB</v>
      </c>
      <c r="F302">
        <v>0</v>
      </c>
    </row>
    <row r="303" spans="1:6" x14ac:dyDescent="0.25">
      <c r="A303" t="s">
        <v>34</v>
      </c>
      <c r="B303" t="s">
        <v>105</v>
      </c>
      <c r="C303" t="s">
        <v>16</v>
      </c>
      <c r="D303" t="s">
        <v>60</v>
      </c>
      <c r="E303" t="str">
        <f t="shared" si="4"/>
        <v>Kendari-Jun-LN-DB</v>
      </c>
      <c r="F303">
        <v>1</v>
      </c>
    </row>
    <row r="304" spans="1:6" x14ac:dyDescent="0.25">
      <c r="A304" t="s">
        <v>35</v>
      </c>
      <c r="B304" t="s">
        <v>105</v>
      </c>
      <c r="C304" t="s">
        <v>16</v>
      </c>
      <c r="D304" t="s">
        <v>60</v>
      </c>
      <c r="E304" t="str">
        <f t="shared" si="4"/>
        <v>Kolonodale-Jun-LN-DB</v>
      </c>
      <c r="F304">
        <v>0</v>
      </c>
    </row>
    <row r="305" spans="1:6" x14ac:dyDescent="0.25">
      <c r="A305" t="s">
        <v>36</v>
      </c>
      <c r="B305" t="s">
        <v>105</v>
      </c>
      <c r="C305" t="s">
        <v>16</v>
      </c>
      <c r="D305" t="s">
        <v>60</v>
      </c>
      <c r="E305" t="str">
        <f t="shared" si="4"/>
        <v>Kuala Tanjung-Jun-LN-DB</v>
      </c>
      <c r="F305">
        <v>8</v>
      </c>
    </row>
    <row r="306" spans="1:6" x14ac:dyDescent="0.25">
      <c r="A306" t="s">
        <v>37</v>
      </c>
      <c r="B306" t="s">
        <v>105</v>
      </c>
      <c r="C306" t="s">
        <v>16</v>
      </c>
      <c r="D306" t="s">
        <v>60</v>
      </c>
      <c r="E306" t="str">
        <f t="shared" si="4"/>
        <v>Kumai-Jun-LN-DB</v>
      </c>
      <c r="F306">
        <v>1</v>
      </c>
    </row>
    <row r="307" spans="1:6" x14ac:dyDescent="0.25">
      <c r="A307" t="s">
        <v>38</v>
      </c>
      <c r="B307" t="s">
        <v>105</v>
      </c>
      <c r="C307" t="s">
        <v>16</v>
      </c>
      <c r="D307" t="s">
        <v>60</v>
      </c>
      <c r="E307" t="str">
        <f t="shared" si="4"/>
        <v>Larantuka-Jun-LN-DB</v>
      </c>
      <c r="F307">
        <v>0</v>
      </c>
    </row>
    <row r="308" spans="1:6" x14ac:dyDescent="0.25">
      <c r="A308" t="s">
        <v>71</v>
      </c>
      <c r="B308" t="s">
        <v>105</v>
      </c>
      <c r="C308" t="s">
        <v>16</v>
      </c>
      <c r="D308" t="s">
        <v>60</v>
      </c>
      <c r="E308" t="str">
        <f t="shared" si="4"/>
        <v>Lhokseumawe-Jun-LN-DB</v>
      </c>
      <c r="F308">
        <v>459</v>
      </c>
    </row>
    <row r="309" spans="1:6" x14ac:dyDescent="0.25">
      <c r="A309" t="s">
        <v>39</v>
      </c>
      <c r="B309" t="s">
        <v>105</v>
      </c>
      <c r="C309" t="s">
        <v>16</v>
      </c>
      <c r="D309" t="s">
        <v>60</v>
      </c>
      <c r="E309" t="str">
        <f t="shared" si="4"/>
        <v>Luwuk-Jun-LN-DB</v>
      </c>
      <c r="F309">
        <v>0</v>
      </c>
    </row>
    <row r="310" spans="1:6" x14ac:dyDescent="0.25">
      <c r="A310" t="s">
        <v>72</v>
      </c>
      <c r="B310" t="s">
        <v>105</v>
      </c>
      <c r="C310" t="s">
        <v>16</v>
      </c>
      <c r="D310" t="s">
        <v>60</v>
      </c>
      <c r="E310" t="str">
        <f t="shared" si="4"/>
        <v>Maumere-Jun-LN-DB</v>
      </c>
      <c r="F310">
        <v>0</v>
      </c>
    </row>
    <row r="311" spans="1:6" x14ac:dyDescent="0.25">
      <c r="A311" t="s">
        <v>73</v>
      </c>
      <c r="B311" t="s">
        <v>105</v>
      </c>
      <c r="C311" t="s">
        <v>16</v>
      </c>
      <c r="D311" t="s">
        <v>60</v>
      </c>
      <c r="E311" t="str">
        <f t="shared" si="4"/>
        <v>Palembang-Jun-LN-DB</v>
      </c>
      <c r="F311">
        <v>10</v>
      </c>
    </row>
    <row r="312" spans="1:6" x14ac:dyDescent="0.25">
      <c r="A312" t="s">
        <v>43</v>
      </c>
      <c r="B312" t="s">
        <v>105</v>
      </c>
      <c r="C312" t="s">
        <v>16</v>
      </c>
      <c r="D312" t="s">
        <v>60</v>
      </c>
      <c r="E312" t="str">
        <f t="shared" si="4"/>
        <v>Panjang-Jun-LN-DB</v>
      </c>
      <c r="F312">
        <v>46</v>
      </c>
    </row>
    <row r="313" spans="1:6" x14ac:dyDescent="0.25">
      <c r="A313" t="s">
        <v>74</v>
      </c>
      <c r="B313" t="s">
        <v>105</v>
      </c>
      <c r="C313" t="s">
        <v>16</v>
      </c>
      <c r="D313" t="s">
        <v>60</v>
      </c>
      <c r="E313" t="str">
        <f t="shared" si="4"/>
        <v>Parepare-Jun-LN-DB</v>
      </c>
      <c r="F313">
        <v>0</v>
      </c>
    </row>
    <row r="314" spans="1:6" x14ac:dyDescent="0.25">
      <c r="A314" t="s">
        <v>47</v>
      </c>
      <c r="B314" t="s">
        <v>105</v>
      </c>
      <c r="C314" t="s">
        <v>16</v>
      </c>
      <c r="D314" t="s">
        <v>60</v>
      </c>
      <c r="E314" t="str">
        <f t="shared" si="4"/>
        <v>Pomalaa-Jun-LN-DB</v>
      </c>
      <c r="F314">
        <v>0</v>
      </c>
    </row>
    <row r="315" spans="1:6" x14ac:dyDescent="0.25">
      <c r="A315" t="s">
        <v>21</v>
      </c>
      <c r="B315" t="s">
        <v>105</v>
      </c>
      <c r="C315" t="s">
        <v>16</v>
      </c>
      <c r="D315" t="s">
        <v>60</v>
      </c>
      <c r="E315" t="str">
        <f t="shared" si="4"/>
        <v>Pontianak-Jun-LN-DB</v>
      </c>
      <c r="F315">
        <v>9</v>
      </c>
    </row>
    <row r="316" spans="1:6" x14ac:dyDescent="0.25">
      <c r="A316" t="s">
        <v>75</v>
      </c>
      <c r="B316" t="s">
        <v>105</v>
      </c>
      <c r="C316" t="s">
        <v>16</v>
      </c>
      <c r="D316" t="s">
        <v>60</v>
      </c>
      <c r="E316" t="str">
        <f t="shared" si="4"/>
        <v>Probolinggo-Jun-LN-DB</v>
      </c>
      <c r="F316">
        <v>1</v>
      </c>
    </row>
    <row r="317" spans="1:6" x14ac:dyDescent="0.25">
      <c r="A317" t="s">
        <v>82</v>
      </c>
      <c r="B317" t="s">
        <v>105</v>
      </c>
      <c r="C317" t="s">
        <v>16</v>
      </c>
      <c r="D317" t="s">
        <v>60</v>
      </c>
      <c r="E317" t="str">
        <f t="shared" si="4"/>
        <v>Pulau Baai-Jun-LN-DB</v>
      </c>
      <c r="F317">
        <v>39</v>
      </c>
    </row>
    <row r="318" spans="1:6" x14ac:dyDescent="0.25">
      <c r="A318" t="s">
        <v>96</v>
      </c>
      <c r="B318" t="s">
        <v>105</v>
      </c>
      <c r="C318" t="s">
        <v>16</v>
      </c>
      <c r="D318" t="s">
        <v>60</v>
      </c>
      <c r="E318" t="str">
        <f t="shared" si="4"/>
        <v>Pulau Sambu-Jun-LN-DB</v>
      </c>
      <c r="F318">
        <v>13070</v>
      </c>
    </row>
    <row r="319" spans="1:6" x14ac:dyDescent="0.25">
      <c r="A319" t="s">
        <v>48</v>
      </c>
      <c r="B319" t="s">
        <v>105</v>
      </c>
      <c r="C319" t="s">
        <v>16</v>
      </c>
      <c r="D319" t="s">
        <v>60</v>
      </c>
      <c r="E319" t="str">
        <f t="shared" si="4"/>
        <v>Samarinda-Jun-LN-DB</v>
      </c>
      <c r="F319">
        <v>0</v>
      </c>
    </row>
    <row r="320" spans="1:6" x14ac:dyDescent="0.25">
      <c r="A320" t="s">
        <v>76</v>
      </c>
      <c r="B320" t="s">
        <v>105</v>
      </c>
      <c r="C320" t="s">
        <v>16</v>
      </c>
      <c r="D320" t="s">
        <v>60</v>
      </c>
      <c r="E320" t="str">
        <f t="shared" si="4"/>
        <v>Sekupang-Jun-LN-DB</v>
      </c>
      <c r="F320">
        <v>11329</v>
      </c>
    </row>
    <row r="321" spans="1:6" x14ac:dyDescent="0.25">
      <c r="A321" t="s">
        <v>51</v>
      </c>
      <c r="B321" t="s">
        <v>105</v>
      </c>
      <c r="C321" t="s">
        <v>16</v>
      </c>
      <c r="D321" t="s">
        <v>60</v>
      </c>
      <c r="E321" t="str">
        <f t="shared" si="4"/>
        <v>Serui-Jun-LN-DB</v>
      </c>
      <c r="F321">
        <v>1</v>
      </c>
    </row>
    <row r="322" spans="1:6" x14ac:dyDescent="0.25">
      <c r="A322" t="s">
        <v>52</v>
      </c>
      <c r="B322" t="s">
        <v>105</v>
      </c>
      <c r="C322" t="s">
        <v>16</v>
      </c>
      <c r="D322" t="s">
        <v>60</v>
      </c>
      <c r="E322" t="str">
        <f t="shared" si="4"/>
        <v>Sibolga-Jun-LN-DB</v>
      </c>
      <c r="F322">
        <v>0</v>
      </c>
    </row>
    <row r="323" spans="1:6" x14ac:dyDescent="0.25">
      <c r="A323" t="s">
        <v>77</v>
      </c>
      <c r="B323" t="s">
        <v>105</v>
      </c>
      <c r="C323" t="s">
        <v>16</v>
      </c>
      <c r="D323" t="s">
        <v>60</v>
      </c>
      <c r="E323" t="str">
        <f t="shared" ref="E323:E386" si="5">_xlfn.CONCAT(TRIM(A323),"-",TRIM(B323),"-",TRIM(C323),"-",TRIM(D323))</f>
        <v>Sungaipakning-Jun-LN-DB</v>
      </c>
      <c r="F323">
        <v>33</v>
      </c>
    </row>
    <row r="324" spans="1:6" x14ac:dyDescent="0.25">
      <c r="A324" t="s">
        <v>54</v>
      </c>
      <c r="B324" t="s">
        <v>105</v>
      </c>
      <c r="C324" t="s">
        <v>16</v>
      </c>
      <c r="D324" t="s">
        <v>60</v>
      </c>
      <c r="E324" t="str">
        <f t="shared" si="5"/>
        <v>Tanjung Balai Karimun-Jun-LN-DB</v>
      </c>
      <c r="F324">
        <v>9</v>
      </c>
    </row>
    <row r="325" spans="1:6" x14ac:dyDescent="0.25">
      <c r="A325" t="s">
        <v>98</v>
      </c>
      <c r="B325" t="s">
        <v>105</v>
      </c>
      <c r="C325" t="s">
        <v>16</v>
      </c>
      <c r="D325" t="s">
        <v>60</v>
      </c>
      <c r="E325" t="str">
        <f t="shared" si="5"/>
        <v>Tanjung Benete-Jun-LN-DB</v>
      </c>
      <c r="F325">
        <v>4</v>
      </c>
    </row>
    <row r="326" spans="1:6" x14ac:dyDescent="0.25">
      <c r="A326" t="s">
        <v>118</v>
      </c>
      <c r="B326" t="s">
        <v>105</v>
      </c>
      <c r="C326" t="s">
        <v>16</v>
      </c>
      <c r="D326" t="s">
        <v>60</v>
      </c>
      <c r="E326" t="str">
        <f t="shared" si="5"/>
        <v>Tanjung Santan-Jun-LN-DB</v>
      </c>
      <c r="F326">
        <v>0</v>
      </c>
    </row>
    <row r="327" spans="1:6" x14ac:dyDescent="0.25">
      <c r="A327" t="s">
        <v>17</v>
      </c>
      <c r="B327" t="s">
        <v>105</v>
      </c>
      <c r="C327" t="s">
        <v>16</v>
      </c>
      <c r="D327" t="s">
        <v>60</v>
      </c>
      <c r="E327" t="str">
        <f t="shared" si="5"/>
        <v>Teluk Bayur-Jun-LN-DB</v>
      </c>
      <c r="F327">
        <v>33</v>
      </c>
    </row>
    <row r="328" spans="1:6" x14ac:dyDescent="0.25">
      <c r="A328" t="s">
        <v>78</v>
      </c>
      <c r="B328" t="s">
        <v>105</v>
      </c>
      <c r="C328" t="s">
        <v>16</v>
      </c>
      <c r="D328" t="s">
        <v>60</v>
      </c>
      <c r="E328" t="str">
        <f t="shared" si="5"/>
        <v>Ternate-Jun-LN-DB</v>
      </c>
      <c r="F328">
        <v>0</v>
      </c>
    </row>
    <row r="329" spans="1:6" x14ac:dyDescent="0.25">
      <c r="A329" t="s">
        <v>97</v>
      </c>
      <c r="B329" t="s">
        <v>105</v>
      </c>
      <c r="C329" t="s">
        <v>16</v>
      </c>
      <c r="D329" t="s">
        <v>60</v>
      </c>
      <c r="E329" t="str">
        <f t="shared" si="5"/>
        <v>Tg. Sorong-Jun-LN-DB</v>
      </c>
      <c r="F329">
        <v>0</v>
      </c>
    </row>
    <row r="330" spans="1:6" x14ac:dyDescent="0.25">
      <c r="A330" t="s">
        <v>59</v>
      </c>
      <c r="B330" t="s">
        <v>105</v>
      </c>
      <c r="C330" t="s">
        <v>16</v>
      </c>
      <c r="D330" t="s">
        <v>60</v>
      </c>
      <c r="E330" t="str">
        <f t="shared" si="5"/>
        <v>Waingapu-Jun-LN-DB</v>
      </c>
      <c r="F330">
        <v>0</v>
      </c>
    </row>
    <row r="331" spans="1:6" x14ac:dyDescent="0.25">
      <c r="A331" t="s">
        <v>62</v>
      </c>
      <c r="B331" t="s">
        <v>103</v>
      </c>
      <c r="C331" t="s">
        <v>16</v>
      </c>
      <c r="D331" t="s">
        <v>60</v>
      </c>
      <c r="E331" t="str">
        <f t="shared" si="5"/>
        <v>Ambon-Mar-LN-DB</v>
      </c>
      <c r="F331">
        <v>0</v>
      </c>
    </row>
    <row r="332" spans="1:6" x14ac:dyDescent="0.25">
      <c r="A332" t="s">
        <v>63</v>
      </c>
      <c r="B332" t="s">
        <v>103</v>
      </c>
      <c r="C332" t="s">
        <v>16</v>
      </c>
      <c r="D332" t="s">
        <v>60</v>
      </c>
      <c r="E332" t="str">
        <f t="shared" si="5"/>
        <v>Balikpapan-Mar-LN-DB</v>
      </c>
      <c r="F332">
        <v>261</v>
      </c>
    </row>
    <row r="333" spans="1:6" x14ac:dyDescent="0.25">
      <c r="A333" t="s">
        <v>23</v>
      </c>
      <c r="B333" t="s">
        <v>103</v>
      </c>
      <c r="C333" t="s">
        <v>16</v>
      </c>
      <c r="D333" t="s">
        <v>60</v>
      </c>
      <c r="E333" t="str">
        <f t="shared" si="5"/>
        <v>Banjarmasin-Mar-LN-DB</v>
      </c>
      <c r="F333">
        <v>2</v>
      </c>
    </row>
    <row r="334" spans="1:6" x14ac:dyDescent="0.25">
      <c r="A334" t="s">
        <v>19</v>
      </c>
      <c r="B334" t="s">
        <v>103</v>
      </c>
      <c r="C334" t="s">
        <v>16</v>
      </c>
      <c r="D334" t="s">
        <v>60</v>
      </c>
      <c r="E334" t="str">
        <f t="shared" si="5"/>
        <v>Banten-Mar-LN-DB</v>
      </c>
      <c r="F334">
        <v>169</v>
      </c>
    </row>
    <row r="335" spans="1:6" x14ac:dyDescent="0.25">
      <c r="A335" t="s">
        <v>64</v>
      </c>
      <c r="B335" t="s">
        <v>103</v>
      </c>
      <c r="C335" t="s">
        <v>16</v>
      </c>
      <c r="D335" t="s">
        <v>60</v>
      </c>
      <c r="E335" t="str">
        <f t="shared" si="5"/>
        <v>Baubau-Mar-LN-DB</v>
      </c>
      <c r="F335">
        <v>3</v>
      </c>
    </row>
    <row r="336" spans="1:6" x14ac:dyDescent="0.25">
      <c r="A336" t="s">
        <v>24</v>
      </c>
      <c r="B336" t="s">
        <v>103</v>
      </c>
      <c r="C336" t="s">
        <v>16</v>
      </c>
      <c r="D336" t="s">
        <v>60</v>
      </c>
      <c r="E336" t="str">
        <f t="shared" si="5"/>
        <v>Belawan-Mar-LN-DB</v>
      </c>
      <c r="F336">
        <v>65</v>
      </c>
    </row>
    <row r="337" spans="1:6" x14ac:dyDescent="0.25">
      <c r="A337" t="s">
        <v>25</v>
      </c>
      <c r="B337" t="s">
        <v>103</v>
      </c>
      <c r="C337" t="s">
        <v>16</v>
      </c>
      <c r="D337" t="s">
        <v>60</v>
      </c>
      <c r="E337" t="str">
        <f t="shared" si="5"/>
        <v>Bengkalis-Mar-LN-DB</v>
      </c>
      <c r="F337">
        <v>29</v>
      </c>
    </row>
    <row r="338" spans="1:6" x14ac:dyDescent="0.25">
      <c r="A338" t="s">
        <v>20</v>
      </c>
      <c r="B338" t="s">
        <v>103</v>
      </c>
      <c r="C338" t="s">
        <v>16</v>
      </c>
      <c r="D338" t="s">
        <v>60</v>
      </c>
      <c r="E338" t="str">
        <f t="shared" si="5"/>
        <v>Benoa-Mar-LN-DB</v>
      </c>
      <c r="F338">
        <v>8</v>
      </c>
    </row>
    <row r="339" spans="1:6" x14ac:dyDescent="0.25">
      <c r="A339" t="s">
        <v>26</v>
      </c>
      <c r="B339" t="s">
        <v>103</v>
      </c>
      <c r="C339" t="s">
        <v>16</v>
      </c>
      <c r="D339" t="s">
        <v>60</v>
      </c>
      <c r="E339" t="str">
        <f t="shared" si="5"/>
        <v>Bitung-Mar-LN-DB</v>
      </c>
      <c r="F339">
        <v>13</v>
      </c>
    </row>
    <row r="340" spans="1:6" x14ac:dyDescent="0.25">
      <c r="A340" t="s">
        <v>113</v>
      </c>
      <c r="B340" t="s">
        <v>103</v>
      </c>
      <c r="C340" t="s">
        <v>16</v>
      </c>
      <c r="D340" t="s">
        <v>60</v>
      </c>
      <c r="E340" t="str">
        <f t="shared" si="5"/>
        <v>Bontang Lng Terminal-Mar-LN-DB</v>
      </c>
      <c r="F340">
        <v>6</v>
      </c>
    </row>
    <row r="341" spans="1:6" x14ac:dyDescent="0.25">
      <c r="A341" t="s">
        <v>27</v>
      </c>
      <c r="B341" t="s">
        <v>103</v>
      </c>
      <c r="C341" t="s">
        <v>16</v>
      </c>
      <c r="D341" t="s">
        <v>60</v>
      </c>
      <c r="E341" t="str">
        <f t="shared" si="5"/>
        <v>Bula-Mar-LN-DB</v>
      </c>
      <c r="F341">
        <v>0</v>
      </c>
    </row>
    <row r="342" spans="1:6" x14ac:dyDescent="0.25">
      <c r="A342" t="s">
        <v>28</v>
      </c>
      <c r="B342" t="s">
        <v>103</v>
      </c>
      <c r="C342" t="s">
        <v>16</v>
      </c>
      <c r="D342" t="s">
        <v>60</v>
      </c>
      <c r="E342" t="str">
        <f t="shared" si="5"/>
        <v>Celukan Bawang-Mar-LN-DB</v>
      </c>
      <c r="F342">
        <v>3</v>
      </c>
    </row>
    <row r="343" spans="1:6" x14ac:dyDescent="0.25">
      <c r="A343" t="s">
        <v>18</v>
      </c>
      <c r="B343" t="s">
        <v>103</v>
      </c>
      <c r="C343" t="s">
        <v>16</v>
      </c>
      <c r="D343" t="s">
        <v>60</v>
      </c>
      <c r="E343" t="str">
        <f t="shared" si="5"/>
        <v>Cirebon-Mar-LN-DB</v>
      </c>
      <c r="F343">
        <v>0</v>
      </c>
    </row>
    <row r="344" spans="1:6" x14ac:dyDescent="0.25">
      <c r="A344" t="s">
        <v>29</v>
      </c>
      <c r="B344" t="s">
        <v>103</v>
      </c>
      <c r="C344" t="s">
        <v>16</v>
      </c>
      <c r="D344" t="s">
        <v>60</v>
      </c>
      <c r="E344" t="str">
        <f t="shared" si="5"/>
        <v>Donggala-Mar-LN-DB</v>
      </c>
      <c r="F344">
        <v>8</v>
      </c>
    </row>
    <row r="345" spans="1:6" x14ac:dyDescent="0.25">
      <c r="A345" t="s">
        <v>30</v>
      </c>
      <c r="B345" t="s">
        <v>103</v>
      </c>
      <c r="C345" t="s">
        <v>16</v>
      </c>
      <c r="D345" t="s">
        <v>60</v>
      </c>
      <c r="E345" t="str">
        <f t="shared" si="5"/>
        <v>Dumai-Mar-LN-DB</v>
      </c>
      <c r="F345">
        <v>201</v>
      </c>
    </row>
    <row r="346" spans="1:6" x14ac:dyDescent="0.25">
      <c r="A346" t="s">
        <v>67</v>
      </c>
      <c r="B346" t="s">
        <v>103</v>
      </c>
      <c r="C346" t="s">
        <v>16</v>
      </c>
      <c r="D346" t="s">
        <v>60</v>
      </c>
      <c r="E346" t="str">
        <f t="shared" si="5"/>
        <v>Ende-Mar-LN-DB</v>
      </c>
      <c r="F346">
        <v>0</v>
      </c>
    </row>
    <row r="347" spans="1:6" x14ac:dyDescent="0.25">
      <c r="A347" t="s">
        <v>31</v>
      </c>
      <c r="B347" t="s">
        <v>103</v>
      </c>
      <c r="C347" t="s">
        <v>16</v>
      </c>
      <c r="D347" t="s">
        <v>60</v>
      </c>
      <c r="E347" t="str">
        <f t="shared" si="5"/>
        <v>Gorontalo-Mar-LN-DB</v>
      </c>
      <c r="F347">
        <v>1</v>
      </c>
    </row>
    <row r="348" spans="1:6" x14ac:dyDescent="0.25">
      <c r="A348" t="s">
        <v>32</v>
      </c>
      <c r="B348" t="s">
        <v>103</v>
      </c>
      <c r="C348" t="s">
        <v>16</v>
      </c>
      <c r="D348" t="s">
        <v>60</v>
      </c>
      <c r="E348" t="str">
        <f t="shared" si="5"/>
        <v>Gresik-Mar-LN-DB</v>
      </c>
      <c r="F348">
        <v>523</v>
      </c>
    </row>
    <row r="349" spans="1:6" x14ac:dyDescent="0.25">
      <c r="A349" t="s">
        <v>33</v>
      </c>
      <c r="B349" t="s">
        <v>103</v>
      </c>
      <c r="C349" t="s">
        <v>16</v>
      </c>
      <c r="D349" t="s">
        <v>60</v>
      </c>
      <c r="E349" t="str">
        <f t="shared" si="5"/>
        <v>Jayapura-Mar-LN-DB</v>
      </c>
      <c r="F349">
        <v>0</v>
      </c>
    </row>
    <row r="350" spans="1:6" x14ac:dyDescent="0.25">
      <c r="A350" t="s">
        <v>34</v>
      </c>
      <c r="B350" t="s">
        <v>103</v>
      </c>
      <c r="C350" t="s">
        <v>16</v>
      </c>
      <c r="D350" t="s">
        <v>60</v>
      </c>
      <c r="E350" t="str">
        <f t="shared" si="5"/>
        <v>Kendari-Mar-LN-DB</v>
      </c>
      <c r="F350">
        <v>1</v>
      </c>
    </row>
    <row r="351" spans="1:6" x14ac:dyDescent="0.25">
      <c r="A351" t="s">
        <v>35</v>
      </c>
      <c r="B351" t="s">
        <v>103</v>
      </c>
      <c r="C351" t="s">
        <v>16</v>
      </c>
      <c r="D351" t="s">
        <v>60</v>
      </c>
      <c r="E351" t="str">
        <f t="shared" si="5"/>
        <v>Kolonodale-Mar-LN-DB</v>
      </c>
      <c r="F351">
        <v>1</v>
      </c>
    </row>
    <row r="352" spans="1:6" x14ac:dyDescent="0.25">
      <c r="A352" t="s">
        <v>36</v>
      </c>
      <c r="B352" t="s">
        <v>103</v>
      </c>
      <c r="C352" t="s">
        <v>16</v>
      </c>
      <c r="D352" t="s">
        <v>60</v>
      </c>
      <c r="E352" t="str">
        <f t="shared" si="5"/>
        <v>Kuala Tanjung-Mar-LN-DB</v>
      </c>
      <c r="F352">
        <v>6</v>
      </c>
    </row>
    <row r="353" spans="1:6" x14ac:dyDescent="0.25">
      <c r="A353" t="s">
        <v>37</v>
      </c>
      <c r="B353" t="s">
        <v>103</v>
      </c>
      <c r="C353" t="s">
        <v>16</v>
      </c>
      <c r="D353" t="s">
        <v>60</v>
      </c>
      <c r="E353" t="str">
        <f t="shared" si="5"/>
        <v>Kumai-Mar-LN-DB</v>
      </c>
      <c r="F353">
        <v>0</v>
      </c>
    </row>
    <row r="354" spans="1:6" x14ac:dyDescent="0.25">
      <c r="A354" t="s">
        <v>38</v>
      </c>
      <c r="B354" t="s">
        <v>103</v>
      </c>
      <c r="C354" t="s">
        <v>16</v>
      </c>
      <c r="D354" t="s">
        <v>60</v>
      </c>
      <c r="E354" t="str">
        <f t="shared" si="5"/>
        <v>Larantuka-Mar-LN-DB</v>
      </c>
      <c r="F354">
        <v>0</v>
      </c>
    </row>
    <row r="355" spans="1:6" x14ac:dyDescent="0.25">
      <c r="A355" t="s">
        <v>71</v>
      </c>
      <c r="B355" t="s">
        <v>103</v>
      </c>
      <c r="C355" t="s">
        <v>16</v>
      </c>
      <c r="D355" t="s">
        <v>60</v>
      </c>
      <c r="E355" t="str">
        <f t="shared" si="5"/>
        <v>Lhokseumawe-Mar-LN-DB</v>
      </c>
      <c r="F355">
        <v>28</v>
      </c>
    </row>
    <row r="356" spans="1:6" x14ac:dyDescent="0.25">
      <c r="A356" t="s">
        <v>39</v>
      </c>
      <c r="B356" t="s">
        <v>103</v>
      </c>
      <c r="C356" t="s">
        <v>16</v>
      </c>
      <c r="D356" t="s">
        <v>60</v>
      </c>
      <c r="E356" t="str">
        <f t="shared" si="5"/>
        <v>Luwuk-Mar-LN-DB</v>
      </c>
      <c r="F356">
        <v>0</v>
      </c>
    </row>
    <row r="357" spans="1:6" x14ac:dyDescent="0.25">
      <c r="A357" t="s">
        <v>72</v>
      </c>
      <c r="B357" t="s">
        <v>103</v>
      </c>
      <c r="C357" t="s">
        <v>16</v>
      </c>
      <c r="D357" t="s">
        <v>60</v>
      </c>
      <c r="E357" t="str">
        <f t="shared" si="5"/>
        <v>Maumere-Mar-LN-DB</v>
      </c>
      <c r="F357">
        <v>1</v>
      </c>
    </row>
    <row r="358" spans="1:6" x14ac:dyDescent="0.25">
      <c r="A358" t="s">
        <v>73</v>
      </c>
      <c r="B358" t="s">
        <v>103</v>
      </c>
      <c r="C358" t="s">
        <v>16</v>
      </c>
      <c r="D358" t="s">
        <v>60</v>
      </c>
      <c r="E358" t="str">
        <f t="shared" si="5"/>
        <v>Palembang-Mar-LN-DB</v>
      </c>
      <c r="F358">
        <v>9</v>
      </c>
    </row>
    <row r="359" spans="1:6" x14ac:dyDescent="0.25">
      <c r="A359" t="s">
        <v>43</v>
      </c>
      <c r="B359" t="s">
        <v>103</v>
      </c>
      <c r="C359" t="s">
        <v>16</v>
      </c>
      <c r="D359" t="s">
        <v>60</v>
      </c>
      <c r="E359" t="str">
        <f t="shared" si="5"/>
        <v>Panjang-Mar-LN-DB</v>
      </c>
      <c r="F359">
        <v>52</v>
      </c>
    </row>
    <row r="360" spans="1:6" x14ac:dyDescent="0.25">
      <c r="A360" t="s">
        <v>74</v>
      </c>
      <c r="B360" t="s">
        <v>103</v>
      </c>
      <c r="C360" t="s">
        <v>16</v>
      </c>
      <c r="D360" t="s">
        <v>60</v>
      </c>
      <c r="E360" t="str">
        <f t="shared" si="5"/>
        <v>Parepare-Mar-LN-DB</v>
      </c>
      <c r="F360">
        <v>0</v>
      </c>
    </row>
    <row r="361" spans="1:6" x14ac:dyDescent="0.25">
      <c r="A361" t="s">
        <v>47</v>
      </c>
      <c r="B361" t="s">
        <v>103</v>
      </c>
      <c r="C361" t="s">
        <v>16</v>
      </c>
      <c r="D361" t="s">
        <v>60</v>
      </c>
      <c r="E361" t="str">
        <f t="shared" si="5"/>
        <v>Pomalaa-Mar-LN-DB</v>
      </c>
      <c r="F361">
        <v>1</v>
      </c>
    </row>
    <row r="362" spans="1:6" x14ac:dyDescent="0.25">
      <c r="A362" t="s">
        <v>21</v>
      </c>
      <c r="B362" t="s">
        <v>103</v>
      </c>
      <c r="C362" t="s">
        <v>16</v>
      </c>
      <c r="D362" t="s">
        <v>60</v>
      </c>
      <c r="E362" t="str">
        <f t="shared" si="5"/>
        <v>Pontianak-Mar-LN-DB</v>
      </c>
      <c r="F362">
        <v>9</v>
      </c>
    </row>
    <row r="363" spans="1:6" x14ac:dyDescent="0.25">
      <c r="A363" t="s">
        <v>75</v>
      </c>
      <c r="B363" t="s">
        <v>103</v>
      </c>
      <c r="C363" t="s">
        <v>16</v>
      </c>
      <c r="D363" t="s">
        <v>60</v>
      </c>
      <c r="E363" t="str">
        <f t="shared" si="5"/>
        <v>Probolinggo-Mar-LN-DB</v>
      </c>
      <c r="F363">
        <v>3</v>
      </c>
    </row>
    <row r="364" spans="1:6" x14ac:dyDescent="0.25">
      <c r="A364" t="s">
        <v>82</v>
      </c>
      <c r="B364" t="s">
        <v>103</v>
      </c>
      <c r="C364" t="s">
        <v>16</v>
      </c>
      <c r="D364" t="s">
        <v>60</v>
      </c>
      <c r="E364" t="str">
        <f t="shared" si="5"/>
        <v>Pulau Baai-Mar-LN-DB</v>
      </c>
      <c r="F364">
        <v>36</v>
      </c>
    </row>
    <row r="365" spans="1:6" x14ac:dyDescent="0.25">
      <c r="A365" t="s">
        <v>96</v>
      </c>
      <c r="B365" t="s">
        <v>103</v>
      </c>
      <c r="C365" t="s">
        <v>16</v>
      </c>
      <c r="D365" t="s">
        <v>60</v>
      </c>
      <c r="E365" t="str">
        <f t="shared" si="5"/>
        <v>Pulau Sambu-Mar-LN-DB</v>
      </c>
      <c r="F365">
        <v>6346</v>
      </c>
    </row>
    <row r="366" spans="1:6" x14ac:dyDescent="0.25">
      <c r="A366" t="s">
        <v>48</v>
      </c>
      <c r="B366" t="s">
        <v>103</v>
      </c>
      <c r="C366" t="s">
        <v>16</v>
      </c>
      <c r="D366" t="s">
        <v>60</v>
      </c>
      <c r="E366" t="str">
        <f t="shared" si="5"/>
        <v>Samarinda-Mar-LN-DB</v>
      </c>
      <c r="F366">
        <v>0</v>
      </c>
    </row>
    <row r="367" spans="1:6" x14ac:dyDescent="0.25">
      <c r="A367" t="s">
        <v>76</v>
      </c>
      <c r="B367" t="s">
        <v>103</v>
      </c>
      <c r="C367" t="s">
        <v>16</v>
      </c>
      <c r="D367" t="s">
        <v>60</v>
      </c>
      <c r="E367" t="str">
        <f t="shared" si="5"/>
        <v>Sekupang-Mar-LN-DB</v>
      </c>
      <c r="F367">
        <v>4156</v>
      </c>
    </row>
    <row r="368" spans="1:6" x14ac:dyDescent="0.25">
      <c r="A368" t="s">
        <v>51</v>
      </c>
      <c r="B368" t="s">
        <v>103</v>
      </c>
      <c r="C368" t="s">
        <v>16</v>
      </c>
      <c r="D368" t="s">
        <v>60</v>
      </c>
      <c r="E368" t="str">
        <f t="shared" si="5"/>
        <v>Serui-Mar-LN-DB</v>
      </c>
      <c r="F368">
        <v>2</v>
      </c>
    </row>
    <row r="369" spans="1:6" x14ac:dyDescent="0.25">
      <c r="A369" t="s">
        <v>52</v>
      </c>
      <c r="B369" t="s">
        <v>103</v>
      </c>
      <c r="C369" t="s">
        <v>16</v>
      </c>
      <c r="D369" t="s">
        <v>60</v>
      </c>
      <c r="E369" t="str">
        <f t="shared" si="5"/>
        <v>Sibolga-Mar-LN-DB</v>
      </c>
      <c r="F369">
        <v>1</v>
      </c>
    </row>
    <row r="370" spans="1:6" x14ac:dyDescent="0.25">
      <c r="A370" t="s">
        <v>77</v>
      </c>
      <c r="B370" t="s">
        <v>103</v>
      </c>
      <c r="C370" t="s">
        <v>16</v>
      </c>
      <c r="D370" t="s">
        <v>60</v>
      </c>
      <c r="E370" t="str">
        <f t="shared" si="5"/>
        <v>Sungaipakning-Mar-LN-DB</v>
      </c>
      <c r="F370">
        <v>37</v>
      </c>
    </row>
    <row r="371" spans="1:6" x14ac:dyDescent="0.25">
      <c r="A371" t="s">
        <v>54</v>
      </c>
      <c r="B371" t="s">
        <v>103</v>
      </c>
      <c r="C371" t="s">
        <v>16</v>
      </c>
      <c r="D371" t="s">
        <v>60</v>
      </c>
      <c r="E371" t="str">
        <f t="shared" si="5"/>
        <v>Tanjung Balai Karimun-Mar-LN-DB</v>
      </c>
      <c r="F371">
        <v>4</v>
      </c>
    </row>
    <row r="372" spans="1:6" x14ac:dyDescent="0.25">
      <c r="A372" t="s">
        <v>98</v>
      </c>
      <c r="B372" t="s">
        <v>103</v>
      </c>
      <c r="C372" t="s">
        <v>16</v>
      </c>
      <c r="D372" t="s">
        <v>60</v>
      </c>
      <c r="E372" t="str">
        <f t="shared" si="5"/>
        <v>Tanjung Benete-Mar-LN-DB</v>
      </c>
      <c r="F372">
        <v>4</v>
      </c>
    </row>
    <row r="373" spans="1:6" x14ac:dyDescent="0.25">
      <c r="A373" t="s">
        <v>118</v>
      </c>
      <c r="B373" t="s">
        <v>103</v>
      </c>
      <c r="C373" t="s">
        <v>16</v>
      </c>
      <c r="D373" t="s">
        <v>60</v>
      </c>
      <c r="E373" t="str">
        <f t="shared" si="5"/>
        <v>Tanjung Santan-Mar-LN-DB</v>
      </c>
      <c r="F373">
        <v>0</v>
      </c>
    </row>
    <row r="374" spans="1:6" x14ac:dyDescent="0.25">
      <c r="A374" t="s">
        <v>17</v>
      </c>
      <c r="B374" t="s">
        <v>103</v>
      </c>
      <c r="C374" t="s">
        <v>16</v>
      </c>
      <c r="D374" t="s">
        <v>60</v>
      </c>
      <c r="E374" t="str">
        <f t="shared" si="5"/>
        <v>Teluk Bayur-Mar-LN-DB</v>
      </c>
      <c r="F374">
        <v>27</v>
      </c>
    </row>
    <row r="375" spans="1:6" x14ac:dyDescent="0.25">
      <c r="A375" t="s">
        <v>78</v>
      </c>
      <c r="B375" t="s">
        <v>103</v>
      </c>
      <c r="C375" t="s">
        <v>16</v>
      </c>
      <c r="D375" t="s">
        <v>60</v>
      </c>
      <c r="E375" t="str">
        <f t="shared" si="5"/>
        <v>Ternate-Mar-LN-DB</v>
      </c>
      <c r="F375">
        <v>0</v>
      </c>
    </row>
    <row r="376" spans="1:6" x14ac:dyDescent="0.25">
      <c r="A376" t="s">
        <v>97</v>
      </c>
      <c r="B376" t="s">
        <v>103</v>
      </c>
      <c r="C376" t="s">
        <v>16</v>
      </c>
      <c r="D376" t="s">
        <v>60</v>
      </c>
      <c r="E376" t="str">
        <f t="shared" si="5"/>
        <v>Tg. Sorong-Mar-LN-DB</v>
      </c>
      <c r="F376">
        <v>2</v>
      </c>
    </row>
    <row r="377" spans="1:6" x14ac:dyDescent="0.25">
      <c r="A377" t="s">
        <v>59</v>
      </c>
      <c r="B377" t="s">
        <v>103</v>
      </c>
      <c r="C377" t="s">
        <v>16</v>
      </c>
      <c r="D377" t="s">
        <v>60</v>
      </c>
      <c r="E377" t="str">
        <f t="shared" si="5"/>
        <v>Waingapu-Mar-LN-DB</v>
      </c>
      <c r="F377">
        <v>0</v>
      </c>
    </row>
    <row r="378" spans="1:6" x14ac:dyDescent="0.25">
      <c r="A378" t="s">
        <v>62</v>
      </c>
      <c r="B378" t="s">
        <v>92</v>
      </c>
      <c r="C378" t="s">
        <v>16</v>
      </c>
      <c r="D378" t="s">
        <v>60</v>
      </c>
      <c r="E378" t="str">
        <f t="shared" si="5"/>
        <v>Ambon-May-LN-DB</v>
      </c>
      <c r="F378">
        <v>1</v>
      </c>
    </row>
    <row r="379" spans="1:6" x14ac:dyDescent="0.25">
      <c r="A379" t="s">
        <v>63</v>
      </c>
      <c r="B379" t="s">
        <v>92</v>
      </c>
      <c r="C379" t="s">
        <v>16</v>
      </c>
      <c r="D379" t="s">
        <v>60</v>
      </c>
      <c r="E379" t="str">
        <f t="shared" si="5"/>
        <v>Balikpapan-May-LN-DB</v>
      </c>
      <c r="F379">
        <v>148</v>
      </c>
    </row>
    <row r="380" spans="1:6" x14ac:dyDescent="0.25">
      <c r="A380" t="s">
        <v>23</v>
      </c>
      <c r="B380" t="s">
        <v>92</v>
      </c>
      <c r="C380" t="s">
        <v>16</v>
      </c>
      <c r="D380" t="s">
        <v>60</v>
      </c>
      <c r="E380" t="str">
        <f t="shared" si="5"/>
        <v>Banjarmasin-May-LN-DB</v>
      </c>
      <c r="F380">
        <v>0</v>
      </c>
    </row>
    <row r="381" spans="1:6" x14ac:dyDescent="0.25">
      <c r="A381" t="s">
        <v>19</v>
      </c>
      <c r="B381" t="s">
        <v>92</v>
      </c>
      <c r="C381" t="s">
        <v>16</v>
      </c>
      <c r="D381" t="s">
        <v>60</v>
      </c>
      <c r="E381" t="str">
        <f t="shared" si="5"/>
        <v>Banten-May-LN-DB</v>
      </c>
      <c r="F381">
        <v>119</v>
      </c>
    </row>
    <row r="382" spans="1:6" x14ac:dyDescent="0.25">
      <c r="A382" t="s">
        <v>64</v>
      </c>
      <c r="B382" t="s">
        <v>92</v>
      </c>
      <c r="C382" t="s">
        <v>16</v>
      </c>
      <c r="D382" t="s">
        <v>60</v>
      </c>
      <c r="E382" t="str">
        <f t="shared" si="5"/>
        <v>Baubau-May-LN-DB</v>
      </c>
      <c r="F382">
        <v>0</v>
      </c>
    </row>
    <row r="383" spans="1:6" x14ac:dyDescent="0.25">
      <c r="A383" t="s">
        <v>24</v>
      </c>
      <c r="B383" t="s">
        <v>92</v>
      </c>
      <c r="C383" t="s">
        <v>16</v>
      </c>
      <c r="D383" t="s">
        <v>60</v>
      </c>
      <c r="E383" t="str">
        <f t="shared" si="5"/>
        <v>Belawan-May-LN-DB</v>
      </c>
      <c r="F383">
        <v>31</v>
      </c>
    </row>
    <row r="384" spans="1:6" x14ac:dyDescent="0.25">
      <c r="A384" t="s">
        <v>25</v>
      </c>
      <c r="B384" t="s">
        <v>92</v>
      </c>
      <c r="C384" t="s">
        <v>16</v>
      </c>
      <c r="D384" t="s">
        <v>60</v>
      </c>
      <c r="E384" t="str">
        <f t="shared" si="5"/>
        <v>Bengkalis-May-LN-DB</v>
      </c>
      <c r="F384">
        <v>35</v>
      </c>
    </row>
    <row r="385" spans="1:6" x14ac:dyDescent="0.25">
      <c r="A385" t="s">
        <v>20</v>
      </c>
      <c r="B385" t="s">
        <v>92</v>
      </c>
      <c r="C385" t="s">
        <v>16</v>
      </c>
      <c r="D385" t="s">
        <v>60</v>
      </c>
      <c r="E385" t="str">
        <f t="shared" si="5"/>
        <v>Benoa-May-LN-DB</v>
      </c>
      <c r="F385">
        <v>6</v>
      </c>
    </row>
    <row r="386" spans="1:6" x14ac:dyDescent="0.25">
      <c r="A386" t="s">
        <v>26</v>
      </c>
      <c r="B386" t="s">
        <v>92</v>
      </c>
      <c r="C386" t="s">
        <v>16</v>
      </c>
      <c r="D386" t="s">
        <v>60</v>
      </c>
      <c r="E386" t="str">
        <f t="shared" si="5"/>
        <v>Bitung-May-LN-DB</v>
      </c>
      <c r="F386">
        <v>14</v>
      </c>
    </row>
    <row r="387" spans="1:6" x14ac:dyDescent="0.25">
      <c r="A387" t="s">
        <v>113</v>
      </c>
      <c r="B387" t="s">
        <v>92</v>
      </c>
      <c r="C387" t="s">
        <v>16</v>
      </c>
      <c r="D387" t="s">
        <v>60</v>
      </c>
      <c r="E387" t="str">
        <f t="shared" ref="E387:E450" si="6">_xlfn.CONCAT(TRIM(A387),"-",TRIM(B387),"-",TRIM(C387),"-",TRIM(D387))</f>
        <v>Bontang Lng Terminal-May-LN-DB</v>
      </c>
      <c r="F387">
        <v>3</v>
      </c>
    </row>
    <row r="388" spans="1:6" x14ac:dyDescent="0.25">
      <c r="A388" t="s">
        <v>27</v>
      </c>
      <c r="B388" t="s">
        <v>92</v>
      </c>
      <c r="C388" t="s">
        <v>16</v>
      </c>
      <c r="D388" t="s">
        <v>60</v>
      </c>
      <c r="E388" t="str">
        <f t="shared" si="6"/>
        <v>Bula-May-LN-DB</v>
      </c>
      <c r="F388">
        <v>0</v>
      </c>
    </row>
    <row r="389" spans="1:6" x14ac:dyDescent="0.25">
      <c r="A389" t="s">
        <v>28</v>
      </c>
      <c r="B389" t="s">
        <v>92</v>
      </c>
      <c r="C389" t="s">
        <v>16</v>
      </c>
      <c r="D389" t="s">
        <v>60</v>
      </c>
      <c r="E389" t="str">
        <f t="shared" si="6"/>
        <v>Celukan Bawang-May-LN-DB</v>
      </c>
      <c r="F389">
        <v>0</v>
      </c>
    </row>
    <row r="390" spans="1:6" x14ac:dyDescent="0.25">
      <c r="A390" t="s">
        <v>18</v>
      </c>
      <c r="B390" t="s">
        <v>92</v>
      </c>
      <c r="C390" t="s">
        <v>16</v>
      </c>
      <c r="D390" t="s">
        <v>60</v>
      </c>
      <c r="E390" t="str">
        <f t="shared" si="6"/>
        <v>Cirebon-May-LN-DB</v>
      </c>
      <c r="F390">
        <v>0</v>
      </c>
    </row>
    <row r="391" spans="1:6" x14ac:dyDescent="0.25">
      <c r="A391" t="s">
        <v>29</v>
      </c>
      <c r="B391" t="s">
        <v>92</v>
      </c>
      <c r="C391" t="s">
        <v>16</v>
      </c>
      <c r="D391" t="s">
        <v>60</v>
      </c>
      <c r="E391" t="str">
        <f t="shared" si="6"/>
        <v>Donggala-May-LN-DB</v>
      </c>
      <c r="F391">
        <v>4</v>
      </c>
    </row>
    <row r="392" spans="1:6" x14ac:dyDescent="0.25">
      <c r="A392" t="s">
        <v>30</v>
      </c>
      <c r="B392" t="s">
        <v>92</v>
      </c>
      <c r="C392" t="s">
        <v>16</v>
      </c>
      <c r="D392" t="s">
        <v>60</v>
      </c>
      <c r="E392" t="str">
        <f t="shared" si="6"/>
        <v>Dumai-May-LN-DB</v>
      </c>
      <c r="F392">
        <v>128</v>
      </c>
    </row>
    <row r="393" spans="1:6" x14ac:dyDescent="0.25">
      <c r="A393" t="s">
        <v>67</v>
      </c>
      <c r="B393" t="s">
        <v>92</v>
      </c>
      <c r="C393" t="s">
        <v>16</v>
      </c>
      <c r="D393" t="s">
        <v>60</v>
      </c>
      <c r="E393" t="str">
        <f t="shared" si="6"/>
        <v>Ende-May-LN-DB</v>
      </c>
      <c r="F393">
        <v>0</v>
      </c>
    </row>
    <row r="394" spans="1:6" x14ac:dyDescent="0.25">
      <c r="A394" t="s">
        <v>31</v>
      </c>
      <c r="B394" t="s">
        <v>92</v>
      </c>
      <c r="C394" t="s">
        <v>16</v>
      </c>
      <c r="D394" t="s">
        <v>60</v>
      </c>
      <c r="E394" t="str">
        <f t="shared" si="6"/>
        <v>Gorontalo-May-LN-DB</v>
      </c>
      <c r="F394">
        <v>0</v>
      </c>
    </row>
    <row r="395" spans="1:6" x14ac:dyDescent="0.25">
      <c r="A395" t="s">
        <v>32</v>
      </c>
      <c r="B395" t="s">
        <v>92</v>
      </c>
      <c r="C395" t="s">
        <v>16</v>
      </c>
      <c r="D395" t="s">
        <v>60</v>
      </c>
      <c r="E395" t="str">
        <f t="shared" si="6"/>
        <v>Gresik-May-LN-DB</v>
      </c>
      <c r="F395">
        <v>394</v>
      </c>
    </row>
    <row r="396" spans="1:6" x14ac:dyDescent="0.25">
      <c r="A396" t="s">
        <v>33</v>
      </c>
      <c r="B396" t="s">
        <v>92</v>
      </c>
      <c r="C396" t="s">
        <v>16</v>
      </c>
      <c r="D396" t="s">
        <v>60</v>
      </c>
      <c r="E396" t="str">
        <f t="shared" si="6"/>
        <v>Jayapura-May-LN-DB</v>
      </c>
      <c r="F396">
        <v>0</v>
      </c>
    </row>
    <row r="397" spans="1:6" x14ac:dyDescent="0.25">
      <c r="A397" t="s">
        <v>34</v>
      </c>
      <c r="B397" t="s">
        <v>92</v>
      </c>
      <c r="C397" t="s">
        <v>16</v>
      </c>
      <c r="D397" t="s">
        <v>60</v>
      </c>
      <c r="E397" t="str">
        <f t="shared" si="6"/>
        <v>Kendari-May-LN-DB</v>
      </c>
      <c r="F397">
        <v>0</v>
      </c>
    </row>
    <row r="398" spans="1:6" x14ac:dyDescent="0.25">
      <c r="A398" t="s">
        <v>35</v>
      </c>
      <c r="B398" t="s">
        <v>92</v>
      </c>
      <c r="C398" t="s">
        <v>16</v>
      </c>
      <c r="D398" t="s">
        <v>60</v>
      </c>
      <c r="E398" t="str">
        <f t="shared" si="6"/>
        <v>Kolonodale-May-LN-DB</v>
      </c>
      <c r="F398">
        <v>0</v>
      </c>
    </row>
    <row r="399" spans="1:6" x14ac:dyDescent="0.25">
      <c r="A399" t="s">
        <v>36</v>
      </c>
      <c r="B399" t="s">
        <v>92</v>
      </c>
      <c r="C399" t="s">
        <v>16</v>
      </c>
      <c r="D399" t="s">
        <v>60</v>
      </c>
      <c r="E399" t="str">
        <f t="shared" si="6"/>
        <v>Kuala Tanjung-May-LN-DB</v>
      </c>
      <c r="F399">
        <v>4</v>
      </c>
    </row>
    <row r="400" spans="1:6" x14ac:dyDescent="0.25">
      <c r="A400" t="s">
        <v>37</v>
      </c>
      <c r="B400" t="s">
        <v>92</v>
      </c>
      <c r="C400" t="s">
        <v>16</v>
      </c>
      <c r="D400" t="s">
        <v>60</v>
      </c>
      <c r="E400" t="str">
        <f t="shared" si="6"/>
        <v>Kumai-May-LN-DB</v>
      </c>
      <c r="F400">
        <v>0</v>
      </c>
    </row>
    <row r="401" spans="1:6" x14ac:dyDescent="0.25">
      <c r="A401" t="s">
        <v>38</v>
      </c>
      <c r="B401" t="s">
        <v>92</v>
      </c>
      <c r="C401" t="s">
        <v>16</v>
      </c>
      <c r="D401" t="s">
        <v>60</v>
      </c>
      <c r="E401" t="str">
        <f t="shared" si="6"/>
        <v>Larantuka-May-LN-DB</v>
      </c>
      <c r="F401">
        <v>0</v>
      </c>
    </row>
    <row r="402" spans="1:6" x14ac:dyDescent="0.25">
      <c r="A402" t="s">
        <v>71</v>
      </c>
      <c r="B402" t="s">
        <v>92</v>
      </c>
      <c r="C402" t="s">
        <v>16</v>
      </c>
      <c r="D402" t="s">
        <v>60</v>
      </c>
      <c r="E402" t="str">
        <f t="shared" si="6"/>
        <v>Lhokseumawe-May-LN-DB</v>
      </c>
      <c r="F402">
        <v>133</v>
      </c>
    </row>
    <row r="403" spans="1:6" x14ac:dyDescent="0.25">
      <c r="A403" t="s">
        <v>39</v>
      </c>
      <c r="B403" t="s">
        <v>92</v>
      </c>
      <c r="C403" t="s">
        <v>16</v>
      </c>
      <c r="D403" t="s">
        <v>60</v>
      </c>
      <c r="E403" t="str">
        <f t="shared" si="6"/>
        <v>Luwuk-May-LN-DB</v>
      </c>
      <c r="F403">
        <v>0</v>
      </c>
    </row>
    <row r="404" spans="1:6" x14ac:dyDescent="0.25">
      <c r="A404" t="s">
        <v>72</v>
      </c>
      <c r="B404" t="s">
        <v>92</v>
      </c>
      <c r="C404" t="s">
        <v>16</v>
      </c>
      <c r="D404" t="s">
        <v>60</v>
      </c>
      <c r="E404" t="str">
        <f t="shared" si="6"/>
        <v>Maumere-May-LN-DB</v>
      </c>
      <c r="F404">
        <v>0</v>
      </c>
    </row>
    <row r="405" spans="1:6" x14ac:dyDescent="0.25">
      <c r="A405" t="s">
        <v>73</v>
      </c>
      <c r="B405" t="s">
        <v>92</v>
      </c>
      <c r="C405" t="s">
        <v>16</v>
      </c>
      <c r="D405" t="s">
        <v>60</v>
      </c>
      <c r="E405" t="str">
        <f t="shared" si="6"/>
        <v>Palembang-May-LN-DB</v>
      </c>
      <c r="F405">
        <v>6</v>
      </c>
    </row>
    <row r="406" spans="1:6" x14ac:dyDescent="0.25">
      <c r="A406" t="s">
        <v>43</v>
      </c>
      <c r="B406" t="s">
        <v>92</v>
      </c>
      <c r="C406" t="s">
        <v>16</v>
      </c>
      <c r="D406" t="s">
        <v>60</v>
      </c>
      <c r="E406" t="str">
        <f t="shared" si="6"/>
        <v>Panjang-May-LN-DB</v>
      </c>
      <c r="F406">
        <v>56</v>
      </c>
    </row>
    <row r="407" spans="1:6" x14ac:dyDescent="0.25">
      <c r="A407" t="s">
        <v>74</v>
      </c>
      <c r="B407" t="s">
        <v>92</v>
      </c>
      <c r="C407" t="s">
        <v>16</v>
      </c>
      <c r="D407" t="s">
        <v>60</v>
      </c>
      <c r="E407" t="str">
        <f t="shared" si="6"/>
        <v>Parepare-May-LN-DB</v>
      </c>
      <c r="F407">
        <v>1</v>
      </c>
    </row>
    <row r="408" spans="1:6" x14ac:dyDescent="0.25">
      <c r="A408" t="s">
        <v>47</v>
      </c>
      <c r="B408" t="s">
        <v>92</v>
      </c>
      <c r="C408" t="s">
        <v>16</v>
      </c>
      <c r="D408" t="s">
        <v>60</v>
      </c>
      <c r="E408" t="str">
        <f t="shared" si="6"/>
        <v>Pomalaa-May-LN-DB</v>
      </c>
      <c r="F408">
        <v>0</v>
      </c>
    </row>
    <row r="409" spans="1:6" x14ac:dyDescent="0.25">
      <c r="A409" t="s">
        <v>21</v>
      </c>
      <c r="B409" t="s">
        <v>92</v>
      </c>
      <c r="C409" t="s">
        <v>16</v>
      </c>
      <c r="D409" t="s">
        <v>60</v>
      </c>
      <c r="E409" t="str">
        <f t="shared" si="6"/>
        <v>Pontianak-May-LN-DB</v>
      </c>
      <c r="F409">
        <v>7</v>
      </c>
    </row>
    <row r="410" spans="1:6" x14ac:dyDescent="0.25">
      <c r="A410" t="s">
        <v>75</v>
      </c>
      <c r="B410" t="s">
        <v>92</v>
      </c>
      <c r="C410" t="s">
        <v>16</v>
      </c>
      <c r="D410" t="s">
        <v>60</v>
      </c>
      <c r="E410" t="str">
        <f t="shared" si="6"/>
        <v>Probolinggo-May-LN-DB</v>
      </c>
      <c r="F410">
        <v>3</v>
      </c>
    </row>
    <row r="411" spans="1:6" x14ac:dyDescent="0.25">
      <c r="A411" t="s">
        <v>82</v>
      </c>
      <c r="B411" t="s">
        <v>92</v>
      </c>
      <c r="C411" t="s">
        <v>16</v>
      </c>
      <c r="D411" t="s">
        <v>60</v>
      </c>
      <c r="E411" t="str">
        <f t="shared" si="6"/>
        <v>Pulau Baai-May-LN-DB</v>
      </c>
      <c r="F411">
        <v>4</v>
      </c>
    </row>
    <row r="412" spans="1:6" x14ac:dyDescent="0.25">
      <c r="A412" t="s">
        <v>96</v>
      </c>
      <c r="B412" t="s">
        <v>92</v>
      </c>
      <c r="C412" t="s">
        <v>16</v>
      </c>
      <c r="D412" t="s">
        <v>60</v>
      </c>
      <c r="E412" t="str">
        <f t="shared" si="6"/>
        <v>Pulau Sambu-May-LN-DB</v>
      </c>
      <c r="F412">
        <v>14706</v>
      </c>
    </row>
    <row r="413" spans="1:6" x14ac:dyDescent="0.25">
      <c r="A413" t="s">
        <v>48</v>
      </c>
      <c r="B413" t="s">
        <v>92</v>
      </c>
      <c r="C413" t="s">
        <v>16</v>
      </c>
      <c r="D413" t="s">
        <v>60</v>
      </c>
      <c r="E413" t="str">
        <f t="shared" si="6"/>
        <v>Samarinda-May-LN-DB</v>
      </c>
      <c r="F413">
        <v>0</v>
      </c>
    </row>
    <row r="414" spans="1:6" x14ac:dyDescent="0.25">
      <c r="A414" t="s">
        <v>76</v>
      </c>
      <c r="B414" t="s">
        <v>92</v>
      </c>
      <c r="C414" t="s">
        <v>16</v>
      </c>
      <c r="D414" t="s">
        <v>60</v>
      </c>
      <c r="E414" t="str">
        <f t="shared" si="6"/>
        <v>Sekupang-May-LN-DB</v>
      </c>
      <c r="F414">
        <v>12862</v>
      </c>
    </row>
    <row r="415" spans="1:6" x14ac:dyDescent="0.25">
      <c r="A415" t="s">
        <v>51</v>
      </c>
      <c r="B415" t="s">
        <v>92</v>
      </c>
      <c r="C415" t="s">
        <v>16</v>
      </c>
      <c r="D415" t="s">
        <v>60</v>
      </c>
      <c r="E415" t="str">
        <f t="shared" si="6"/>
        <v>Serui-May-LN-DB</v>
      </c>
      <c r="F415">
        <v>0</v>
      </c>
    </row>
    <row r="416" spans="1:6" x14ac:dyDescent="0.25">
      <c r="A416" t="s">
        <v>52</v>
      </c>
      <c r="B416" t="s">
        <v>92</v>
      </c>
      <c r="C416" t="s">
        <v>16</v>
      </c>
      <c r="D416" t="s">
        <v>60</v>
      </c>
      <c r="E416" t="str">
        <f t="shared" si="6"/>
        <v>Sibolga-May-LN-DB</v>
      </c>
      <c r="F416">
        <v>0</v>
      </c>
    </row>
    <row r="417" spans="1:6" x14ac:dyDescent="0.25">
      <c r="A417" t="s">
        <v>77</v>
      </c>
      <c r="B417" t="s">
        <v>92</v>
      </c>
      <c r="C417" t="s">
        <v>16</v>
      </c>
      <c r="D417" t="s">
        <v>60</v>
      </c>
      <c r="E417" t="str">
        <f t="shared" si="6"/>
        <v>Sungaipakning-May-LN-DB</v>
      </c>
      <c r="F417">
        <v>35</v>
      </c>
    </row>
    <row r="418" spans="1:6" x14ac:dyDescent="0.25">
      <c r="A418" t="s">
        <v>54</v>
      </c>
      <c r="B418" t="s">
        <v>92</v>
      </c>
      <c r="C418" t="s">
        <v>16</v>
      </c>
      <c r="D418" t="s">
        <v>60</v>
      </c>
      <c r="E418" t="str">
        <f t="shared" si="6"/>
        <v>Tanjung Balai Karimun-May-LN-DB</v>
      </c>
      <c r="F418">
        <v>0</v>
      </c>
    </row>
    <row r="419" spans="1:6" x14ac:dyDescent="0.25">
      <c r="A419" t="s">
        <v>98</v>
      </c>
      <c r="B419" t="s">
        <v>92</v>
      </c>
      <c r="C419" t="s">
        <v>16</v>
      </c>
      <c r="D419" t="s">
        <v>60</v>
      </c>
      <c r="E419" t="str">
        <f t="shared" si="6"/>
        <v>Tanjung Benete-May-LN-DB</v>
      </c>
      <c r="F419">
        <v>3</v>
      </c>
    </row>
    <row r="420" spans="1:6" x14ac:dyDescent="0.25">
      <c r="A420" t="s">
        <v>118</v>
      </c>
      <c r="B420" t="s">
        <v>92</v>
      </c>
      <c r="C420" t="s">
        <v>16</v>
      </c>
      <c r="D420" t="s">
        <v>60</v>
      </c>
      <c r="E420" t="str">
        <f t="shared" si="6"/>
        <v>Tanjung Santan-May-LN-DB</v>
      </c>
      <c r="F420">
        <v>0</v>
      </c>
    </row>
    <row r="421" spans="1:6" x14ac:dyDescent="0.25">
      <c r="A421" t="s">
        <v>17</v>
      </c>
      <c r="B421" t="s">
        <v>92</v>
      </c>
      <c r="C421" t="s">
        <v>16</v>
      </c>
      <c r="D421" t="s">
        <v>60</v>
      </c>
      <c r="E421" t="str">
        <f t="shared" si="6"/>
        <v>Teluk Bayur-May-LN-DB</v>
      </c>
      <c r="F421">
        <v>21</v>
      </c>
    </row>
    <row r="422" spans="1:6" x14ac:dyDescent="0.25">
      <c r="A422" t="s">
        <v>78</v>
      </c>
      <c r="B422" t="s">
        <v>92</v>
      </c>
      <c r="C422" t="s">
        <v>16</v>
      </c>
      <c r="D422" t="s">
        <v>60</v>
      </c>
      <c r="E422" t="str">
        <f t="shared" si="6"/>
        <v>Ternate-May-LN-DB</v>
      </c>
      <c r="F422">
        <v>1</v>
      </c>
    </row>
    <row r="423" spans="1:6" x14ac:dyDescent="0.25">
      <c r="A423" t="s">
        <v>97</v>
      </c>
      <c r="B423" t="s">
        <v>92</v>
      </c>
      <c r="C423" t="s">
        <v>16</v>
      </c>
      <c r="D423" t="s">
        <v>60</v>
      </c>
      <c r="E423" t="str">
        <f t="shared" si="6"/>
        <v>Tg. Sorong-May-LN-DB</v>
      </c>
      <c r="F423">
        <v>3</v>
      </c>
    </row>
    <row r="424" spans="1:6" x14ac:dyDescent="0.25">
      <c r="A424" t="s">
        <v>59</v>
      </c>
      <c r="B424" t="s">
        <v>92</v>
      </c>
      <c r="C424" t="s">
        <v>16</v>
      </c>
      <c r="D424" t="s">
        <v>60</v>
      </c>
      <c r="E424" t="str">
        <f t="shared" si="6"/>
        <v>Waingapu-May-LN-DB</v>
      </c>
      <c r="F424">
        <v>0</v>
      </c>
    </row>
    <row r="425" spans="1:6" x14ac:dyDescent="0.25">
      <c r="A425" t="s">
        <v>62</v>
      </c>
      <c r="B425" t="s">
        <v>109</v>
      </c>
      <c r="C425" t="s">
        <v>16</v>
      </c>
      <c r="D425" t="s">
        <v>60</v>
      </c>
      <c r="E425" t="str">
        <f t="shared" si="6"/>
        <v>Ambon-Nov-LN-DB</v>
      </c>
      <c r="F425">
        <v>0</v>
      </c>
    </row>
    <row r="426" spans="1:6" x14ac:dyDescent="0.25">
      <c r="A426" t="s">
        <v>63</v>
      </c>
      <c r="B426" t="s">
        <v>109</v>
      </c>
      <c r="C426" t="s">
        <v>16</v>
      </c>
      <c r="D426" t="s">
        <v>60</v>
      </c>
      <c r="E426" t="str">
        <f t="shared" si="6"/>
        <v>Balikpapan-Nov-LN-DB</v>
      </c>
      <c r="F426">
        <v>251</v>
      </c>
    </row>
    <row r="427" spans="1:6" x14ac:dyDescent="0.25">
      <c r="A427" t="s">
        <v>23</v>
      </c>
      <c r="B427" t="s">
        <v>109</v>
      </c>
      <c r="C427" t="s">
        <v>16</v>
      </c>
      <c r="D427" t="s">
        <v>60</v>
      </c>
      <c r="E427" t="str">
        <f t="shared" si="6"/>
        <v>Banjarmasin-Nov-LN-DB</v>
      </c>
      <c r="F427">
        <v>160</v>
      </c>
    </row>
    <row r="428" spans="1:6" x14ac:dyDescent="0.25">
      <c r="A428" t="s">
        <v>19</v>
      </c>
      <c r="B428" t="s">
        <v>109</v>
      </c>
      <c r="C428" t="s">
        <v>16</v>
      </c>
      <c r="D428" t="s">
        <v>60</v>
      </c>
      <c r="E428" t="str">
        <f t="shared" si="6"/>
        <v>Banten-Nov-LN-DB</v>
      </c>
      <c r="F428">
        <v>255</v>
      </c>
    </row>
    <row r="429" spans="1:6" x14ac:dyDescent="0.25">
      <c r="A429" t="s">
        <v>64</v>
      </c>
      <c r="B429" t="s">
        <v>109</v>
      </c>
      <c r="C429" t="s">
        <v>16</v>
      </c>
      <c r="D429" t="s">
        <v>60</v>
      </c>
      <c r="E429" t="str">
        <f t="shared" si="6"/>
        <v>Baubau-Nov-LN-DB</v>
      </c>
      <c r="F429">
        <v>0</v>
      </c>
    </row>
    <row r="430" spans="1:6" x14ac:dyDescent="0.25">
      <c r="A430" t="s">
        <v>24</v>
      </c>
      <c r="B430" t="s">
        <v>109</v>
      </c>
      <c r="C430" t="s">
        <v>16</v>
      </c>
      <c r="D430" t="s">
        <v>60</v>
      </c>
      <c r="E430" t="str">
        <f t="shared" si="6"/>
        <v>Belawan-Nov-LN-DB</v>
      </c>
      <c r="F430">
        <v>59</v>
      </c>
    </row>
    <row r="431" spans="1:6" x14ac:dyDescent="0.25">
      <c r="A431" t="s">
        <v>25</v>
      </c>
      <c r="B431" t="s">
        <v>109</v>
      </c>
      <c r="C431" t="s">
        <v>16</v>
      </c>
      <c r="D431" t="s">
        <v>60</v>
      </c>
      <c r="E431" t="str">
        <f t="shared" si="6"/>
        <v>Bengkalis-Nov-LN-DB</v>
      </c>
      <c r="F431">
        <v>17</v>
      </c>
    </row>
    <row r="432" spans="1:6" x14ac:dyDescent="0.25">
      <c r="A432" t="s">
        <v>20</v>
      </c>
      <c r="B432" t="s">
        <v>109</v>
      </c>
      <c r="C432" t="s">
        <v>16</v>
      </c>
      <c r="D432" t="s">
        <v>60</v>
      </c>
      <c r="E432" t="str">
        <f t="shared" si="6"/>
        <v>Benoa-Nov-LN-DB</v>
      </c>
      <c r="F432">
        <v>13</v>
      </c>
    </row>
    <row r="433" spans="1:6" x14ac:dyDescent="0.25">
      <c r="A433" t="s">
        <v>26</v>
      </c>
      <c r="B433" t="s">
        <v>109</v>
      </c>
      <c r="C433" t="s">
        <v>16</v>
      </c>
      <c r="D433" t="s">
        <v>60</v>
      </c>
      <c r="E433" t="str">
        <f t="shared" si="6"/>
        <v>Bitung-Nov-LN-DB</v>
      </c>
      <c r="F433">
        <v>17</v>
      </c>
    </row>
    <row r="434" spans="1:6" x14ac:dyDescent="0.25">
      <c r="A434" t="s">
        <v>113</v>
      </c>
      <c r="B434" t="s">
        <v>109</v>
      </c>
      <c r="C434" t="s">
        <v>16</v>
      </c>
      <c r="D434" t="s">
        <v>60</v>
      </c>
      <c r="E434" t="str">
        <f t="shared" si="6"/>
        <v>Bontang Lng Terminal-Nov-LN-DB</v>
      </c>
      <c r="F434">
        <v>4</v>
      </c>
    </row>
    <row r="435" spans="1:6" x14ac:dyDescent="0.25">
      <c r="A435" t="s">
        <v>27</v>
      </c>
      <c r="B435" t="s">
        <v>109</v>
      </c>
      <c r="C435" t="s">
        <v>16</v>
      </c>
      <c r="D435" t="s">
        <v>60</v>
      </c>
      <c r="E435" t="str">
        <f t="shared" si="6"/>
        <v>Bula-Nov-LN-DB</v>
      </c>
      <c r="F435">
        <v>0</v>
      </c>
    </row>
    <row r="436" spans="1:6" x14ac:dyDescent="0.25">
      <c r="A436" t="s">
        <v>28</v>
      </c>
      <c r="B436" t="s">
        <v>109</v>
      </c>
      <c r="C436" t="s">
        <v>16</v>
      </c>
      <c r="D436" t="s">
        <v>60</v>
      </c>
      <c r="E436" t="str">
        <f t="shared" si="6"/>
        <v>Celukan Bawang-Nov-LN-DB</v>
      </c>
      <c r="F436">
        <v>0</v>
      </c>
    </row>
    <row r="437" spans="1:6" x14ac:dyDescent="0.25">
      <c r="A437" t="s">
        <v>18</v>
      </c>
      <c r="B437" t="s">
        <v>109</v>
      </c>
      <c r="C437" t="s">
        <v>16</v>
      </c>
      <c r="D437" t="s">
        <v>60</v>
      </c>
      <c r="E437" t="str">
        <f t="shared" si="6"/>
        <v>Cirebon-Nov-LN-DB</v>
      </c>
      <c r="F437">
        <v>1</v>
      </c>
    </row>
    <row r="438" spans="1:6" x14ac:dyDescent="0.25">
      <c r="A438" t="s">
        <v>29</v>
      </c>
      <c r="B438" t="s">
        <v>109</v>
      </c>
      <c r="C438" t="s">
        <v>16</v>
      </c>
      <c r="D438" t="s">
        <v>60</v>
      </c>
      <c r="E438" t="str">
        <f t="shared" si="6"/>
        <v>Donggala-Nov-LN-DB</v>
      </c>
      <c r="F438">
        <v>0</v>
      </c>
    </row>
    <row r="439" spans="1:6" x14ac:dyDescent="0.25">
      <c r="A439" t="s">
        <v>30</v>
      </c>
      <c r="B439" t="s">
        <v>109</v>
      </c>
      <c r="C439" t="s">
        <v>16</v>
      </c>
      <c r="D439" t="s">
        <v>60</v>
      </c>
      <c r="E439" t="str">
        <f t="shared" si="6"/>
        <v>Dumai-Nov-LN-DB</v>
      </c>
      <c r="F439">
        <v>634</v>
      </c>
    </row>
    <row r="440" spans="1:6" x14ac:dyDescent="0.25">
      <c r="A440" t="s">
        <v>67</v>
      </c>
      <c r="B440" t="s">
        <v>109</v>
      </c>
      <c r="C440" t="s">
        <v>16</v>
      </c>
      <c r="D440" t="s">
        <v>60</v>
      </c>
      <c r="E440" t="str">
        <f t="shared" si="6"/>
        <v>Ende-Nov-LN-DB</v>
      </c>
      <c r="F440">
        <v>0</v>
      </c>
    </row>
    <row r="441" spans="1:6" x14ac:dyDescent="0.25">
      <c r="A441" t="s">
        <v>31</v>
      </c>
      <c r="B441" t="s">
        <v>109</v>
      </c>
      <c r="C441" t="s">
        <v>16</v>
      </c>
      <c r="D441" t="s">
        <v>60</v>
      </c>
      <c r="E441" t="str">
        <f t="shared" si="6"/>
        <v>Gorontalo-Nov-LN-DB</v>
      </c>
      <c r="F441">
        <v>0</v>
      </c>
    </row>
    <row r="442" spans="1:6" x14ac:dyDescent="0.25">
      <c r="A442" t="s">
        <v>32</v>
      </c>
      <c r="B442" t="s">
        <v>109</v>
      </c>
      <c r="C442" t="s">
        <v>16</v>
      </c>
      <c r="D442" t="s">
        <v>60</v>
      </c>
      <c r="E442" t="str">
        <f t="shared" si="6"/>
        <v>Gresik-Nov-LN-DB</v>
      </c>
      <c r="F442">
        <v>404</v>
      </c>
    </row>
    <row r="443" spans="1:6" x14ac:dyDescent="0.25">
      <c r="A443" t="s">
        <v>33</v>
      </c>
      <c r="B443" t="s">
        <v>109</v>
      </c>
      <c r="C443" t="s">
        <v>16</v>
      </c>
      <c r="D443" t="s">
        <v>60</v>
      </c>
      <c r="E443" t="str">
        <f t="shared" si="6"/>
        <v>Jayapura-Nov-LN-DB</v>
      </c>
      <c r="F443">
        <v>1</v>
      </c>
    </row>
    <row r="444" spans="1:6" x14ac:dyDescent="0.25">
      <c r="A444" t="s">
        <v>34</v>
      </c>
      <c r="B444" t="s">
        <v>109</v>
      </c>
      <c r="C444" t="s">
        <v>16</v>
      </c>
      <c r="D444" t="s">
        <v>60</v>
      </c>
      <c r="E444" t="str">
        <f t="shared" si="6"/>
        <v>Kendari-Nov-LN-DB</v>
      </c>
      <c r="F444">
        <v>0</v>
      </c>
    </row>
    <row r="445" spans="1:6" x14ac:dyDescent="0.25">
      <c r="A445" t="s">
        <v>35</v>
      </c>
      <c r="B445" t="s">
        <v>109</v>
      </c>
      <c r="C445" t="s">
        <v>16</v>
      </c>
      <c r="D445" t="s">
        <v>60</v>
      </c>
      <c r="E445" t="str">
        <f t="shared" si="6"/>
        <v>Kolonodale-Nov-LN-DB</v>
      </c>
      <c r="F445">
        <v>0</v>
      </c>
    </row>
    <row r="446" spans="1:6" x14ac:dyDescent="0.25">
      <c r="A446" t="s">
        <v>36</v>
      </c>
      <c r="B446" t="s">
        <v>109</v>
      </c>
      <c r="C446" t="s">
        <v>16</v>
      </c>
      <c r="D446" t="s">
        <v>60</v>
      </c>
      <c r="E446" t="str">
        <f t="shared" si="6"/>
        <v>Kuala Tanjung-Nov-LN-DB</v>
      </c>
      <c r="F446">
        <v>6</v>
      </c>
    </row>
    <row r="447" spans="1:6" x14ac:dyDescent="0.25">
      <c r="A447" t="s">
        <v>37</v>
      </c>
      <c r="B447" t="s">
        <v>109</v>
      </c>
      <c r="C447" t="s">
        <v>16</v>
      </c>
      <c r="D447" t="s">
        <v>60</v>
      </c>
      <c r="E447" t="str">
        <f t="shared" si="6"/>
        <v>Kumai-Nov-LN-DB</v>
      </c>
      <c r="F447">
        <v>0</v>
      </c>
    </row>
    <row r="448" spans="1:6" x14ac:dyDescent="0.25">
      <c r="A448" t="s">
        <v>38</v>
      </c>
      <c r="B448" t="s">
        <v>109</v>
      </c>
      <c r="C448" t="s">
        <v>16</v>
      </c>
      <c r="D448" t="s">
        <v>60</v>
      </c>
      <c r="E448" t="str">
        <f t="shared" si="6"/>
        <v>Larantuka-Nov-LN-DB</v>
      </c>
      <c r="F448">
        <v>0</v>
      </c>
    </row>
    <row r="449" spans="1:6" x14ac:dyDescent="0.25">
      <c r="A449" t="s">
        <v>71</v>
      </c>
      <c r="B449" t="s">
        <v>109</v>
      </c>
      <c r="C449" t="s">
        <v>16</v>
      </c>
      <c r="D449" t="s">
        <v>60</v>
      </c>
      <c r="E449" t="str">
        <f t="shared" si="6"/>
        <v>Lhokseumawe-Nov-LN-DB</v>
      </c>
      <c r="F449">
        <v>43</v>
      </c>
    </row>
    <row r="450" spans="1:6" x14ac:dyDescent="0.25">
      <c r="A450" t="s">
        <v>39</v>
      </c>
      <c r="B450" t="s">
        <v>109</v>
      </c>
      <c r="C450" t="s">
        <v>16</v>
      </c>
      <c r="D450" t="s">
        <v>60</v>
      </c>
      <c r="E450" t="str">
        <f t="shared" si="6"/>
        <v>Luwuk-Nov-LN-DB</v>
      </c>
      <c r="F450">
        <v>0</v>
      </c>
    </row>
    <row r="451" spans="1:6" x14ac:dyDescent="0.25">
      <c r="A451" t="s">
        <v>72</v>
      </c>
      <c r="B451" t="s">
        <v>109</v>
      </c>
      <c r="C451" t="s">
        <v>16</v>
      </c>
      <c r="D451" t="s">
        <v>60</v>
      </c>
      <c r="E451" t="str">
        <f t="shared" ref="E451:E514" si="7">_xlfn.CONCAT(TRIM(A451),"-",TRIM(B451),"-",TRIM(C451),"-",TRIM(D451))</f>
        <v>Maumere-Nov-LN-DB</v>
      </c>
      <c r="F451">
        <v>0</v>
      </c>
    </row>
    <row r="452" spans="1:6" x14ac:dyDescent="0.25">
      <c r="A452" t="s">
        <v>73</v>
      </c>
      <c r="B452" t="s">
        <v>109</v>
      </c>
      <c r="C452" t="s">
        <v>16</v>
      </c>
      <c r="D452" t="s">
        <v>60</v>
      </c>
      <c r="E452" t="str">
        <f t="shared" si="7"/>
        <v>Palembang-Nov-LN-DB</v>
      </c>
      <c r="F452">
        <v>10</v>
      </c>
    </row>
    <row r="453" spans="1:6" x14ac:dyDescent="0.25">
      <c r="A453" t="s">
        <v>43</v>
      </c>
      <c r="B453" t="s">
        <v>109</v>
      </c>
      <c r="C453" t="s">
        <v>16</v>
      </c>
      <c r="D453" t="s">
        <v>60</v>
      </c>
      <c r="E453" t="str">
        <f t="shared" si="7"/>
        <v>Panjang-Nov-LN-DB</v>
      </c>
      <c r="F453">
        <v>39</v>
      </c>
    </row>
    <row r="454" spans="1:6" x14ac:dyDescent="0.25">
      <c r="A454" t="s">
        <v>74</v>
      </c>
      <c r="B454" t="s">
        <v>109</v>
      </c>
      <c r="C454" t="s">
        <v>16</v>
      </c>
      <c r="D454" t="s">
        <v>60</v>
      </c>
      <c r="E454" t="str">
        <f t="shared" si="7"/>
        <v>Parepare-Nov-LN-DB</v>
      </c>
      <c r="F454">
        <v>1</v>
      </c>
    </row>
    <row r="455" spans="1:6" x14ac:dyDescent="0.25">
      <c r="A455" t="s">
        <v>47</v>
      </c>
      <c r="B455" t="s">
        <v>109</v>
      </c>
      <c r="C455" t="s">
        <v>16</v>
      </c>
      <c r="D455" t="s">
        <v>60</v>
      </c>
      <c r="E455" t="str">
        <f t="shared" si="7"/>
        <v>Pomalaa-Nov-LN-DB</v>
      </c>
      <c r="F455">
        <v>0</v>
      </c>
    </row>
    <row r="456" spans="1:6" x14ac:dyDescent="0.25">
      <c r="A456" t="s">
        <v>21</v>
      </c>
      <c r="B456" t="s">
        <v>109</v>
      </c>
      <c r="C456" t="s">
        <v>16</v>
      </c>
      <c r="D456" t="s">
        <v>60</v>
      </c>
      <c r="E456" t="str">
        <f t="shared" si="7"/>
        <v>Pontianak-Nov-LN-DB</v>
      </c>
      <c r="F456">
        <v>4</v>
      </c>
    </row>
    <row r="457" spans="1:6" x14ac:dyDescent="0.25">
      <c r="A457" t="s">
        <v>75</v>
      </c>
      <c r="B457" t="s">
        <v>109</v>
      </c>
      <c r="C457" t="s">
        <v>16</v>
      </c>
      <c r="D457" t="s">
        <v>60</v>
      </c>
      <c r="E457" t="str">
        <f t="shared" si="7"/>
        <v>Probolinggo-Nov-LN-DB</v>
      </c>
      <c r="F457">
        <v>2</v>
      </c>
    </row>
    <row r="458" spans="1:6" x14ac:dyDescent="0.25">
      <c r="A458" t="s">
        <v>82</v>
      </c>
      <c r="B458" t="s">
        <v>109</v>
      </c>
      <c r="C458" t="s">
        <v>16</v>
      </c>
      <c r="D458" t="s">
        <v>60</v>
      </c>
      <c r="E458" t="str">
        <f t="shared" si="7"/>
        <v>Pulau Baai-Nov-LN-DB</v>
      </c>
      <c r="F458">
        <v>50</v>
      </c>
    </row>
    <row r="459" spans="1:6" x14ac:dyDescent="0.25">
      <c r="A459" t="s">
        <v>96</v>
      </c>
      <c r="B459" t="s">
        <v>109</v>
      </c>
      <c r="C459" t="s">
        <v>16</v>
      </c>
      <c r="D459" t="s">
        <v>60</v>
      </c>
      <c r="E459" t="str">
        <f t="shared" si="7"/>
        <v>Pulau Sambu-Nov-LN-DB</v>
      </c>
      <c r="F459">
        <v>4338</v>
      </c>
    </row>
    <row r="460" spans="1:6" x14ac:dyDescent="0.25">
      <c r="A460" t="s">
        <v>48</v>
      </c>
      <c r="B460" t="s">
        <v>109</v>
      </c>
      <c r="C460" t="s">
        <v>16</v>
      </c>
      <c r="D460" t="s">
        <v>60</v>
      </c>
      <c r="E460" t="str">
        <f t="shared" si="7"/>
        <v>Samarinda-Nov-LN-DB</v>
      </c>
      <c r="F460">
        <v>0</v>
      </c>
    </row>
    <row r="461" spans="1:6" x14ac:dyDescent="0.25">
      <c r="A461" t="s">
        <v>76</v>
      </c>
      <c r="B461" t="s">
        <v>109</v>
      </c>
      <c r="C461" t="s">
        <v>16</v>
      </c>
      <c r="D461" t="s">
        <v>60</v>
      </c>
      <c r="E461" t="str">
        <f t="shared" si="7"/>
        <v>Sekupang-Nov-LN-DB</v>
      </c>
      <c r="F461">
        <v>3030</v>
      </c>
    </row>
    <row r="462" spans="1:6" x14ac:dyDescent="0.25">
      <c r="A462" t="s">
        <v>51</v>
      </c>
      <c r="B462" t="s">
        <v>109</v>
      </c>
      <c r="C462" t="s">
        <v>16</v>
      </c>
      <c r="D462" t="s">
        <v>60</v>
      </c>
      <c r="E462" t="str">
        <f t="shared" si="7"/>
        <v>Serui-Nov-LN-DB</v>
      </c>
      <c r="F462">
        <v>1</v>
      </c>
    </row>
    <row r="463" spans="1:6" x14ac:dyDescent="0.25">
      <c r="A463" t="s">
        <v>52</v>
      </c>
      <c r="B463" t="s">
        <v>109</v>
      </c>
      <c r="C463" t="s">
        <v>16</v>
      </c>
      <c r="D463" t="s">
        <v>60</v>
      </c>
      <c r="E463" t="str">
        <f t="shared" si="7"/>
        <v>Sibolga-Nov-LN-DB</v>
      </c>
      <c r="F463">
        <v>0</v>
      </c>
    </row>
    <row r="464" spans="1:6" x14ac:dyDescent="0.25">
      <c r="A464" t="s">
        <v>77</v>
      </c>
      <c r="B464" t="s">
        <v>109</v>
      </c>
      <c r="C464" t="s">
        <v>16</v>
      </c>
      <c r="D464" t="s">
        <v>60</v>
      </c>
      <c r="E464" t="str">
        <f t="shared" si="7"/>
        <v>Sungaipakning-Nov-LN-DB</v>
      </c>
      <c r="F464">
        <v>63</v>
      </c>
    </row>
    <row r="465" spans="1:6" x14ac:dyDescent="0.25">
      <c r="A465" t="s">
        <v>54</v>
      </c>
      <c r="B465" t="s">
        <v>109</v>
      </c>
      <c r="C465" t="s">
        <v>16</v>
      </c>
      <c r="D465" t="s">
        <v>60</v>
      </c>
      <c r="E465" t="str">
        <f t="shared" si="7"/>
        <v>Tanjung Balai Karimun-Nov-LN-DB</v>
      </c>
      <c r="F465">
        <v>13</v>
      </c>
    </row>
    <row r="466" spans="1:6" x14ac:dyDescent="0.25">
      <c r="A466" t="s">
        <v>98</v>
      </c>
      <c r="B466" t="s">
        <v>109</v>
      </c>
      <c r="C466" t="s">
        <v>16</v>
      </c>
      <c r="D466" t="s">
        <v>60</v>
      </c>
      <c r="E466" t="str">
        <f t="shared" si="7"/>
        <v>Tanjung Benete-Nov-LN-DB</v>
      </c>
      <c r="F466">
        <v>6</v>
      </c>
    </row>
    <row r="467" spans="1:6" x14ac:dyDescent="0.25">
      <c r="A467" t="s">
        <v>118</v>
      </c>
      <c r="B467" t="s">
        <v>109</v>
      </c>
      <c r="C467" t="s">
        <v>16</v>
      </c>
      <c r="D467" t="s">
        <v>60</v>
      </c>
      <c r="E467" t="str">
        <f t="shared" si="7"/>
        <v>Tanjung Santan-Nov-LN-DB</v>
      </c>
      <c r="F467">
        <v>0</v>
      </c>
    </row>
    <row r="468" spans="1:6" x14ac:dyDescent="0.25">
      <c r="A468" t="s">
        <v>17</v>
      </c>
      <c r="B468" t="s">
        <v>109</v>
      </c>
      <c r="C468" t="s">
        <v>16</v>
      </c>
      <c r="D468" t="s">
        <v>60</v>
      </c>
      <c r="E468" t="str">
        <f t="shared" si="7"/>
        <v>Teluk Bayur-Nov-LN-DB</v>
      </c>
      <c r="F468">
        <v>34</v>
      </c>
    </row>
    <row r="469" spans="1:6" x14ac:dyDescent="0.25">
      <c r="A469" t="s">
        <v>78</v>
      </c>
      <c r="B469" t="s">
        <v>109</v>
      </c>
      <c r="C469" t="s">
        <v>16</v>
      </c>
      <c r="D469" t="s">
        <v>60</v>
      </c>
      <c r="E469" t="str">
        <f t="shared" si="7"/>
        <v>Ternate-Nov-LN-DB</v>
      </c>
      <c r="F469">
        <v>0</v>
      </c>
    </row>
    <row r="470" spans="1:6" x14ac:dyDescent="0.25">
      <c r="A470" t="s">
        <v>97</v>
      </c>
      <c r="B470" t="s">
        <v>109</v>
      </c>
      <c r="C470" t="s">
        <v>16</v>
      </c>
      <c r="D470" t="s">
        <v>60</v>
      </c>
      <c r="E470" t="str">
        <f t="shared" si="7"/>
        <v>Tg. Sorong-Nov-LN-DB</v>
      </c>
      <c r="F470">
        <v>7</v>
      </c>
    </row>
    <row r="471" spans="1:6" x14ac:dyDescent="0.25">
      <c r="A471" t="s">
        <v>59</v>
      </c>
      <c r="B471" t="s">
        <v>109</v>
      </c>
      <c r="C471" t="s">
        <v>16</v>
      </c>
      <c r="D471" t="s">
        <v>60</v>
      </c>
      <c r="E471" t="str">
        <f t="shared" si="7"/>
        <v>Waingapu-Nov-LN-DB</v>
      </c>
      <c r="F471">
        <v>0</v>
      </c>
    </row>
    <row r="472" spans="1:6" x14ac:dyDescent="0.25">
      <c r="A472" t="s">
        <v>62</v>
      </c>
      <c r="B472" t="s">
        <v>108</v>
      </c>
      <c r="C472" t="s">
        <v>16</v>
      </c>
      <c r="D472" t="s">
        <v>60</v>
      </c>
      <c r="E472" t="str">
        <f t="shared" si="7"/>
        <v>Ambon-Oct-LN-DB</v>
      </c>
      <c r="F472">
        <v>2</v>
      </c>
    </row>
    <row r="473" spans="1:6" x14ac:dyDescent="0.25">
      <c r="A473" t="s">
        <v>63</v>
      </c>
      <c r="B473" t="s">
        <v>108</v>
      </c>
      <c r="C473" t="s">
        <v>16</v>
      </c>
      <c r="D473" t="s">
        <v>60</v>
      </c>
      <c r="E473" t="str">
        <f t="shared" si="7"/>
        <v>Balikpapan-Oct-LN-DB</v>
      </c>
      <c r="F473">
        <v>717</v>
      </c>
    </row>
    <row r="474" spans="1:6" x14ac:dyDescent="0.25">
      <c r="A474" t="s">
        <v>23</v>
      </c>
      <c r="B474" t="s">
        <v>108</v>
      </c>
      <c r="C474" t="s">
        <v>16</v>
      </c>
      <c r="D474" t="s">
        <v>60</v>
      </c>
      <c r="E474" t="str">
        <f t="shared" si="7"/>
        <v>Banjarmasin-Oct-LN-DB</v>
      </c>
      <c r="F474">
        <v>328</v>
      </c>
    </row>
    <row r="475" spans="1:6" x14ac:dyDescent="0.25">
      <c r="A475" t="s">
        <v>19</v>
      </c>
      <c r="B475" t="s">
        <v>108</v>
      </c>
      <c r="C475" t="s">
        <v>16</v>
      </c>
      <c r="D475" t="s">
        <v>60</v>
      </c>
      <c r="E475" t="str">
        <f t="shared" si="7"/>
        <v>Banten-Oct-LN-DB</v>
      </c>
      <c r="F475">
        <v>1662</v>
      </c>
    </row>
    <row r="476" spans="1:6" x14ac:dyDescent="0.25">
      <c r="A476" t="s">
        <v>64</v>
      </c>
      <c r="B476" t="s">
        <v>108</v>
      </c>
      <c r="C476" t="s">
        <v>16</v>
      </c>
      <c r="D476" t="s">
        <v>60</v>
      </c>
      <c r="E476" t="str">
        <f t="shared" si="7"/>
        <v>Baubau-Oct-LN-DB</v>
      </c>
      <c r="F476">
        <v>0</v>
      </c>
    </row>
    <row r="477" spans="1:6" x14ac:dyDescent="0.25">
      <c r="A477" t="s">
        <v>24</v>
      </c>
      <c r="B477" t="s">
        <v>108</v>
      </c>
      <c r="C477" t="s">
        <v>16</v>
      </c>
      <c r="D477" t="s">
        <v>60</v>
      </c>
      <c r="E477" t="str">
        <f t="shared" si="7"/>
        <v>Belawan-Oct-LN-DB</v>
      </c>
      <c r="F477">
        <v>270</v>
      </c>
    </row>
    <row r="478" spans="1:6" x14ac:dyDescent="0.25">
      <c r="A478" t="s">
        <v>25</v>
      </c>
      <c r="B478" t="s">
        <v>108</v>
      </c>
      <c r="C478" t="s">
        <v>16</v>
      </c>
      <c r="D478" t="s">
        <v>60</v>
      </c>
      <c r="E478" t="str">
        <f t="shared" si="7"/>
        <v>Bengkalis-Oct-LN-DB</v>
      </c>
      <c r="F478">
        <v>28</v>
      </c>
    </row>
    <row r="479" spans="1:6" x14ac:dyDescent="0.25">
      <c r="A479" t="s">
        <v>20</v>
      </c>
      <c r="B479" t="s">
        <v>108</v>
      </c>
      <c r="C479" t="s">
        <v>16</v>
      </c>
      <c r="D479" t="s">
        <v>60</v>
      </c>
      <c r="E479" t="str">
        <f t="shared" si="7"/>
        <v>Benoa-Oct-LN-DB</v>
      </c>
      <c r="F479">
        <v>9</v>
      </c>
    </row>
    <row r="480" spans="1:6" x14ac:dyDescent="0.25">
      <c r="A480" t="s">
        <v>26</v>
      </c>
      <c r="B480" t="s">
        <v>108</v>
      </c>
      <c r="C480" t="s">
        <v>16</v>
      </c>
      <c r="D480" t="s">
        <v>60</v>
      </c>
      <c r="E480" t="str">
        <f t="shared" si="7"/>
        <v>Bitung-Oct-LN-DB</v>
      </c>
      <c r="F480">
        <v>121</v>
      </c>
    </row>
    <row r="481" spans="1:6" x14ac:dyDescent="0.25">
      <c r="A481" t="s">
        <v>113</v>
      </c>
      <c r="B481" t="s">
        <v>108</v>
      </c>
      <c r="C481" t="s">
        <v>16</v>
      </c>
      <c r="D481" t="s">
        <v>60</v>
      </c>
      <c r="E481" t="str">
        <f t="shared" si="7"/>
        <v>Bontang Lng Terminal-Oct-LN-DB</v>
      </c>
      <c r="F481">
        <v>4</v>
      </c>
    </row>
    <row r="482" spans="1:6" x14ac:dyDescent="0.25">
      <c r="A482" t="s">
        <v>27</v>
      </c>
      <c r="B482" t="s">
        <v>108</v>
      </c>
      <c r="C482" t="s">
        <v>16</v>
      </c>
      <c r="D482" t="s">
        <v>60</v>
      </c>
      <c r="E482" t="str">
        <f t="shared" si="7"/>
        <v>Bula-Oct-LN-DB</v>
      </c>
      <c r="F482">
        <v>0</v>
      </c>
    </row>
    <row r="483" spans="1:6" x14ac:dyDescent="0.25">
      <c r="A483" t="s">
        <v>28</v>
      </c>
      <c r="B483" t="s">
        <v>108</v>
      </c>
      <c r="C483" t="s">
        <v>16</v>
      </c>
      <c r="D483" t="s">
        <v>60</v>
      </c>
      <c r="E483" t="str">
        <f t="shared" si="7"/>
        <v>Celukan Bawang-Oct-LN-DB</v>
      </c>
      <c r="F483">
        <v>1</v>
      </c>
    </row>
    <row r="484" spans="1:6" x14ac:dyDescent="0.25">
      <c r="A484" t="s">
        <v>18</v>
      </c>
      <c r="B484" t="s">
        <v>108</v>
      </c>
      <c r="C484" t="s">
        <v>16</v>
      </c>
      <c r="D484" t="s">
        <v>60</v>
      </c>
      <c r="E484" t="str">
        <f t="shared" si="7"/>
        <v>Cirebon-Oct-LN-DB</v>
      </c>
      <c r="F484">
        <v>2</v>
      </c>
    </row>
    <row r="485" spans="1:6" x14ac:dyDescent="0.25">
      <c r="A485" t="s">
        <v>29</v>
      </c>
      <c r="B485" t="s">
        <v>108</v>
      </c>
      <c r="C485" t="s">
        <v>16</v>
      </c>
      <c r="D485" t="s">
        <v>60</v>
      </c>
      <c r="E485" t="str">
        <f t="shared" si="7"/>
        <v>Donggala-Oct-LN-DB</v>
      </c>
      <c r="F485">
        <v>1</v>
      </c>
    </row>
    <row r="486" spans="1:6" x14ac:dyDescent="0.25">
      <c r="A486" t="s">
        <v>30</v>
      </c>
      <c r="B486" t="s">
        <v>108</v>
      </c>
      <c r="C486" t="s">
        <v>16</v>
      </c>
      <c r="D486" t="s">
        <v>60</v>
      </c>
      <c r="E486" t="str">
        <f t="shared" si="7"/>
        <v>Dumai-Oct-LN-DB</v>
      </c>
      <c r="F486">
        <v>975</v>
      </c>
    </row>
    <row r="487" spans="1:6" x14ac:dyDescent="0.25">
      <c r="A487" t="s">
        <v>67</v>
      </c>
      <c r="B487" t="s">
        <v>108</v>
      </c>
      <c r="C487" t="s">
        <v>16</v>
      </c>
      <c r="D487" t="s">
        <v>60</v>
      </c>
      <c r="E487" t="str">
        <f t="shared" si="7"/>
        <v>Ende-Oct-LN-DB</v>
      </c>
      <c r="F487">
        <v>0</v>
      </c>
    </row>
    <row r="488" spans="1:6" x14ac:dyDescent="0.25">
      <c r="A488" t="s">
        <v>31</v>
      </c>
      <c r="B488" t="s">
        <v>108</v>
      </c>
      <c r="C488" t="s">
        <v>16</v>
      </c>
      <c r="D488" t="s">
        <v>60</v>
      </c>
      <c r="E488" t="str">
        <f t="shared" si="7"/>
        <v>Gorontalo-Oct-LN-DB</v>
      </c>
      <c r="F488">
        <v>0</v>
      </c>
    </row>
    <row r="489" spans="1:6" x14ac:dyDescent="0.25">
      <c r="A489" t="s">
        <v>32</v>
      </c>
      <c r="B489" t="s">
        <v>108</v>
      </c>
      <c r="C489" t="s">
        <v>16</v>
      </c>
      <c r="D489" t="s">
        <v>60</v>
      </c>
      <c r="E489" t="str">
        <f t="shared" si="7"/>
        <v>Gresik-Oct-LN-DB</v>
      </c>
      <c r="F489">
        <v>343</v>
      </c>
    </row>
    <row r="490" spans="1:6" x14ac:dyDescent="0.25">
      <c r="A490" t="s">
        <v>33</v>
      </c>
      <c r="B490" t="s">
        <v>108</v>
      </c>
      <c r="C490" t="s">
        <v>16</v>
      </c>
      <c r="D490" t="s">
        <v>60</v>
      </c>
      <c r="E490" t="str">
        <f t="shared" si="7"/>
        <v>Jayapura-Oct-LN-DB</v>
      </c>
      <c r="F490">
        <v>3</v>
      </c>
    </row>
    <row r="491" spans="1:6" x14ac:dyDescent="0.25">
      <c r="A491" t="s">
        <v>34</v>
      </c>
      <c r="B491" t="s">
        <v>108</v>
      </c>
      <c r="C491" t="s">
        <v>16</v>
      </c>
      <c r="D491" t="s">
        <v>60</v>
      </c>
      <c r="E491" t="str">
        <f t="shared" si="7"/>
        <v>Kendari-Oct-LN-DB</v>
      </c>
      <c r="F491">
        <v>1</v>
      </c>
    </row>
    <row r="492" spans="1:6" x14ac:dyDescent="0.25">
      <c r="A492" t="s">
        <v>35</v>
      </c>
      <c r="B492" t="s">
        <v>108</v>
      </c>
      <c r="C492" t="s">
        <v>16</v>
      </c>
      <c r="D492" t="s">
        <v>60</v>
      </c>
      <c r="E492" t="str">
        <f t="shared" si="7"/>
        <v>Kolonodale-Oct-LN-DB</v>
      </c>
      <c r="F492">
        <v>0</v>
      </c>
    </row>
    <row r="493" spans="1:6" x14ac:dyDescent="0.25">
      <c r="A493" t="s">
        <v>36</v>
      </c>
      <c r="B493" t="s">
        <v>108</v>
      </c>
      <c r="C493" t="s">
        <v>16</v>
      </c>
      <c r="D493" t="s">
        <v>60</v>
      </c>
      <c r="E493" t="str">
        <f t="shared" si="7"/>
        <v>Kuala Tanjung-Oct-LN-DB</v>
      </c>
      <c r="F493">
        <v>11</v>
      </c>
    </row>
    <row r="494" spans="1:6" x14ac:dyDescent="0.25">
      <c r="A494" t="s">
        <v>37</v>
      </c>
      <c r="B494" t="s">
        <v>108</v>
      </c>
      <c r="C494" t="s">
        <v>16</v>
      </c>
      <c r="D494" t="s">
        <v>60</v>
      </c>
      <c r="E494" t="str">
        <f t="shared" si="7"/>
        <v>Kumai-Oct-LN-DB</v>
      </c>
      <c r="F494">
        <v>0</v>
      </c>
    </row>
    <row r="495" spans="1:6" x14ac:dyDescent="0.25">
      <c r="A495" t="s">
        <v>38</v>
      </c>
      <c r="B495" t="s">
        <v>108</v>
      </c>
      <c r="C495" t="s">
        <v>16</v>
      </c>
      <c r="D495" t="s">
        <v>60</v>
      </c>
      <c r="E495" t="str">
        <f t="shared" si="7"/>
        <v>Larantuka-Oct-LN-DB</v>
      </c>
      <c r="F495">
        <v>0</v>
      </c>
    </row>
    <row r="496" spans="1:6" x14ac:dyDescent="0.25">
      <c r="A496" t="s">
        <v>71</v>
      </c>
      <c r="B496" t="s">
        <v>108</v>
      </c>
      <c r="C496" t="s">
        <v>16</v>
      </c>
      <c r="D496" t="s">
        <v>60</v>
      </c>
      <c r="E496" t="str">
        <f t="shared" si="7"/>
        <v>Lhokseumawe-Oct-LN-DB</v>
      </c>
      <c r="F496">
        <v>92</v>
      </c>
    </row>
    <row r="497" spans="1:6" x14ac:dyDescent="0.25">
      <c r="A497" t="s">
        <v>39</v>
      </c>
      <c r="B497" t="s">
        <v>108</v>
      </c>
      <c r="C497" t="s">
        <v>16</v>
      </c>
      <c r="D497" t="s">
        <v>60</v>
      </c>
      <c r="E497" t="str">
        <f t="shared" si="7"/>
        <v>Luwuk-Oct-LN-DB</v>
      </c>
      <c r="F497">
        <v>0</v>
      </c>
    </row>
    <row r="498" spans="1:6" x14ac:dyDescent="0.25">
      <c r="A498" t="s">
        <v>72</v>
      </c>
      <c r="B498" t="s">
        <v>108</v>
      </c>
      <c r="C498" t="s">
        <v>16</v>
      </c>
      <c r="D498" t="s">
        <v>60</v>
      </c>
      <c r="E498" t="str">
        <f t="shared" si="7"/>
        <v>Maumere-Oct-LN-DB</v>
      </c>
      <c r="F498">
        <v>0</v>
      </c>
    </row>
    <row r="499" spans="1:6" x14ac:dyDescent="0.25">
      <c r="A499" t="s">
        <v>73</v>
      </c>
      <c r="B499" t="s">
        <v>108</v>
      </c>
      <c r="C499" t="s">
        <v>16</v>
      </c>
      <c r="D499" t="s">
        <v>60</v>
      </c>
      <c r="E499" t="str">
        <f t="shared" si="7"/>
        <v>Palembang-Oct-LN-DB</v>
      </c>
      <c r="F499">
        <v>5</v>
      </c>
    </row>
    <row r="500" spans="1:6" x14ac:dyDescent="0.25">
      <c r="A500" t="s">
        <v>43</v>
      </c>
      <c r="B500" t="s">
        <v>108</v>
      </c>
      <c r="C500" t="s">
        <v>16</v>
      </c>
      <c r="D500" t="s">
        <v>60</v>
      </c>
      <c r="E500" t="str">
        <f t="shared" si="7"/>
        <v>Panjang-Oct-LN-DB</v>
      </c>
      <c r="F500">
        <v>111</v>
      </c>
    </row>
    <row r="501" spans="1:6" x14ac:dyDescent="0.25">
      <c r="A501" t="s">
        <v>74</v>
      </c>
      <c r="B501" t="s">
        <v>108</v>
      </c>
      <c r="C501" t="s">
        <v>16</v>
      </c>
      <c r="D501" t="s">
        <v>60</v>
      </c>
      <c r="E501" t="str">
        <f t="shared" si="7"/>
        <v>Parepare-Oct-LN-DB</v>
      </c>
      <c r="F501">
        <v>1</v>
      </c>
    </row>
    <row r="502" spans="1:6" x14ac:dyDescent="0.25">
      <c r="A502" t="s">
        <v>47</v>
      </c>
      <c r="B502" t="s">
        <v>108</v>
      </c>
      <c r="C502" t="s">
        <v>16</v>
      </c>
      <c r="D502" t="s">
        <v>60</v>
      </c>
      <c r="E502" t="str">
        <f t="shared" si="7"/>
        <v>Pomalaa-Oct-LN-DB</v>
      </c>
      <c r="F502">
        <v>1</v>
      </c>
    </row>
    <row r="503" spans="1:6" x14ac:dyDescent="0.25">
      <c r="A503" t="s">
        <v>21</v>
      </c>
      <c r="B503" t="s">
        <v>108</v>
      </c>
      <c r="C503" t="s">
        <v>16</v>
      </c>
      <c r="D503" t="s">
        <v>60</v>
      </c>
      <c r="E503" t="str">
        <f t="shared" si="7"/>
        <v>Pontianak-Oct-LN-DB</v>
      </c>
      <c r="F503">
        <v>10</v>
      </c>
    </row>
    <row r="504" spans="1:6" x14ac:dyDescent="0.25">
      <c r="A504" t="s">
        <v>75</v>
      </c>
      <c r="B504" t="s">
        <v>108</v>
      </c>
      <c r="C504" t="s">
        <v>16</v>
      </c>
      <c r="D504" t="s">
        <v>60</v>
      </c>
      <c r="E504" t="str">
        <f t="shared" si="7"/>
        <v>Probolinggo-Oct-LN-DB</v>
      </c>
      <c r="F504">
        <v>0</v>
      </c>
    </row>
    <row r="505" spans="1:6" x14ac:dyDescent="0.25">
      <c r="A505" t="s">
        <v>82</v>
      </c>
      <c r="B505" t="s">
        <v>108</v>
      </c>
      <c r="C505" t="s">
        <v>16</v>
      </c>
      <c r="D505" t="s">
        <v>60</v>
      </c>
      <c r="E505" t="str">
        <f t="shared" si="7"/>
        <v>Pulau Baai-Oct-LN-DB</v>
      </c>
      <c r="F505">
        <v>41</v>
      </c>
    </row>
    <row r="506" spans="1:6" x14ac:dyDescent="0.25">
      <c r="A506" t="s">
        <v>96</v>
      </c>
      <c r="B506" t="s">
        <v>108</v>
      </c>
      <c r="C506" t="s">
        <v>16</v>
      </c>
      <c r="D506" t="s">
        <v>60</v>
      </c>
      <c r="E506" t="str">
        <f t="shared" si="7"/>
        <v>Pulau Sambu-Oct-LN-DB</v>
      </c>
      <c r="F506">
        <v>5770</v>
      </c>
    </row>
    <row r="507" spans="1:6" x14ac:dyDescent="0.25">
      <c r="A507" t="s">
        <v>48</v>
      </c>
      <c r="B507" t="s">
        <v>108</v>
      </c>
      <c r="C507" t="s">
        <v>16</v>
      </c>
      <c r="D507" t="s">
        <v>60</v>
      </c>
      <c r="E507" t="str">
        <f t="shared" si="7"/>
        <v>Samarinda-Oct-LN-DB</v>
      </c>
      <c r="F507">
        <v>2</v>
      </c>
    </row>
    <row r="508" spans="1:6" x14ac:dyDescent="0.25">
      <c r="A508" t="s">
        <v>76</v>
      </c>
      <c r="B508" t="s">
        <v>108</v>
      </c>
      <c r="C508" t="s">
        <v>16</v>
      </c>
      <c r="D508" t="s">
        <v>60</v>
      </c>
      <c r="E508" t="str">
        <f t="shared" si="7"/>
        <v>Sekupang-Oct-LN-DB</v>
      </c>
      <c r="F508">
        <v>3546</v>
      </c>
    </row>
    <row r="509" spans="1:6" x14ac:dyDescent="0.25">
      <c r="A509" t="s">
        <v>51</v>
      </c>
      <c r="B509" t="s">
        <v>108</v>
      </c>
      <c r="C509" t="s">
        <v>16</v>
      </c>
      <c r="D509" t="s">
        <v>60</v>
      </c>
      <c r="E509" t="str">
        <f t="shared" si="7"/>
        <v>Serui-Oct-LN-DB</v>
      </c>
      <c r="F509">
        <v>0</v>
      </c>
    </row>
    <row r="510" spans="1:6" x14ac:dyDescent="0.25">
      <c r="A510" t="s">
        <v>52</v>
      </c>
      <c r="B510" t="s">
        <v>108</v>
      </c>
      <c r="C510" t="s">
        <v>16</v>
      </c>
      <c r="D510" t="s">
        <v>60</v>
      </c>
      <c r="E510" t="str">
        <f t="shared" si="7"/>
        <v>Sibolga-Oct-LN-DB</v>
      </c>
      <c r="F510">
        <v>0</v>
      </c>
    </row>
    <row r="511" spans="1:6" x14ac:dyDescent="0.25">
      <c r="A511" t="s">
        <v>77</v>
      </c>
      <c r="B511" t="s">
        <v>108</v>
      </c>
      <c r="C511" t="s">
        <v>16</v>
      </c>
      <c r="D511" t="s">
        <v>60</v>
      </c>
      <c r="E511" t="str">
        <f t="shared" si="7"/>
        <v>Sungaipakning-Oct-LN-DB</v>
      </c>
      <c r="F511">
        <v>40</v>
      </c>
    </row>
    <row r="512" spans="1:6" x14ac:dyDescent="0.25">
      <c r="A512" t="s">
        <v>54</v>
      </c>
      <c r="B512" t="s">
        <v>108</v>
      </c>
      <c r="C512" t="s">
        <v>16</v>
      </c>
      <c r="D512" t="s">
        <v>60</v>
      </c>
      <c r="E512" t="str">
        <f t="shared" si="7"/>
        <v>Tanjung Balai Karimun-Oct-LN-DB</v>
      </c>
      <c r="F512">
        <v>22</v>
      </c>
    </row>
    <row r="513" spans="1:6" x14ac:dyDescent="0.25">
      <c r="A513" t="s">
        <v>98</v>
      </c>
      <c r="B513" t="s">
        <v>108</v>
      </c>
      <c r="C513" t="s">
        <v>16</v>
      </c>
      <c r="D513" t="s">
        <v>60</v>
      </c>
      <c r="E513" t="str">
        <f t="shared" si="7"/>
        <v>Tanjung Benete-Oct-LN-DB</v>
      </c>
      <c r="F513">
        <v>6</v>
      </c>
    </row>
    <row r="514" spans="1:6" x14ac:dyDescent="0.25">
      <c r="A514" t="s">
        <v>118</v>
      </c>
      <c r="B514" t="s">
        <v>108</v>
      </c>
      <c r="C514" t="s">
        <v>16</v>
      </c>
      <c r="D514" t="s">
        <v>60</v>
      </c>
      <c r="E514" t="str">
        <f t="shared" si="7"/>
        <v>Tanjung Santan-Oct-LN-DB</v>
      </c>
      <c r="F514">
        <v>0</v>
      </c>
    </row>
    <row r="515" spans="1:6" x14ac:dyDescent="0.25">
      <c r="A515" t="s">
        <v>17</v>
      </c>
      <c r="B515" t="s">
        <v>108</v>
      </c>
      <c r="C515" t="s">
        <v>16</v>
      </c>
      <c r="D515" t="s">
        <v>60</v>
      </c>
      <c r="E515" t="str">
        <f t="shared" ref="E515:E578" si="8">_xlfn.CONCAT(TRIM(A515),"-",TRIM(B515),"-",TRIM(C515),"-",TRIM(D515))</f>
        <v>Teluk Bayur-Oct-LN-DB</v>
      </c>
      <c r="F515">
        <v>68</v>
      </c>
    </row>
    <row r="516" spans="1:6" x14ac:dyDescent="0.25">
      <c r="A516" t="s">
        <v>78</v>
      </c>
      <c r="B516" t="s">
        <v>108</v>
      </c>
      <c r="C516" t="s">
        <v>16</v>
      </c>
      <c r="D516" t="s">
        <v>60</v>
      </c>
      <c r="E516" t="str">
        <f t="shared" si="8"/>
        <v>Ternate-Oct-LN-DB</v>
      </c>
      <c r="F516">
        <v>0</v>
      </c>
    </row>
    <row r="517" spans="1:6" x14ac:dyDescent="0.25">
      <c r="A517" t="s">
        <v>97</v>
      </c>
      <c r="B517" t="s">
        <v>108</v>
      </c>
      <c r="C517" t="s">
        <v>16</v>
      </c>
      <c r="D517" t="s">
        <v>60</v>
      </c>
      <c r="E517" t="str">
        <f t="shared" si="8"/>
        <v>Tg. Sorong-Oct-LN-DB</v>
      </c>
      <c r="F517">
        <v>5</v>
      </c>
    </row>
    <row r="518" spans="1:6" x14ac:dyDescent="0.25">
      <c r="A518" t="s">
        <v>59</v>
      </c>
      <c r="B518" t="s">
        <v>108</v>
      </c>
      <c r="C518" t="s">
        <v>16</v>
      </c>
      <c r="D518" t="s">
        <v>60</v>
      </c>
      <c r="E518" t="str">
        <f t="shared" si="8"/>
        <v>Waingapu-Oct-LN-DB</v>
      </c>
      <c r="F518">
        <v>0</v>
      </c>
    </row>
    <row r="519" spans="1:6" x14ac:dyDescent="0.25">
      <c r="A519" t="s">
        <v>62</v>
      </c>
      <c r="B519" t="s">
        <v>107</v>
      </c>
      <c r="C519" t="s">
        <v>16</v>
      </c>
      <c r="D519" t="s">
        <v>60</v>
      </c>
      <c r="E519" t="str">
        <f t="shared" si="8"/>
        <v>Ambon-Sep-LN-DB</v>
      </c>
      <c r="F519">
        <v>3</v>
      </c>
    </row>
    <row r="520" spans="1:6" x14ac:dyDescent="0.25">
      <c r="A520" t="s">
        <v>63</v>
      </c>
      <c r="B520" t="s">
        <v>107</v>
      </c>
      <c r="C520" t="s">
        <v>16</v>
      </c>
      <c r="D520" t="s">
        <v>60</v>
      </c>
      <c r="E520" t="str">
        <f t="shared" si="8"/>
        <v>Balikpapan-Sep-LN-DB</v>
      </c>
      <c r="F520">
        <v>460</v>
      </c>
    </row>
    <row r="521" spans="1:6" x14ac:dyDescent="0.25">
      <c r="A521" t="s">
        <v>23</v>
      </c>
      <c r="B521" t="s">
        <v>107</v>
      </c>
      <c r="C521" t="s">
        <v>16</v>
      </c>
      <c r="D521" t="s">
        <v>60</v>
      </c>
      <c r="E521" t="str">
        <f t="shared" si="8"/>
        <v>Banjarmasin-Sep-LN-DB</v>
      </c>
      <c r="F521">
        <v>2</v>
      </c>
    </row>
    <row r="522" spans="1:6" x14ac:dyDescent="0.25">
      <c r="A522" t="s">
        <v>19</v>
      </c>
      <c r="B522" t="s">
        <v>107</v>
      </c>
      <c r="C522" t="s">
        <v>16</v>
      </c>
      <c r="D522" t="s">
        <v>60</v>
      </c>
      <c r="E522" t="str">
        <f t="shared" si="8"/>
        <v>Banten-Sep-LN-DB</v>
      </c>
      <c r="F522">
        <v>1108</v>
      </c>
    </row>
    <row r="523" spans="1:6" x14ac:dyDescent="0.25">
      <c r="A523" t="s">
        <v>64</v>
      </c>
      <c r="B523" t="s">
        <v>107</v>
      </c>
      <c r="C523" t="s">
        <v>16</v>
      </c>
      <c r="D523" t="s">
        <v>60</v>
      </c>
      <c r="E523" t="str">
        <f t="shared" si="8"/>
        <v>Baubau-Sep-LN-DB</v>
      </c>
      <c r="F523">
        <v>0</v>
      </c>
    </row>
    <row r="524" spans="1:6" x14ac:dyDescent="0.25">
      <c r="A524" t="s">
        <v>24</v>
      </c>
      <c r="B524" t="s">
        <v>107</v>
      </c>
      <c r="C524" t="s">
        <v>16</v>
      </c>
      <c r="D524" t="s">
        <v>60</v>
      </c>
      <c r="E524" t="str">
        <f t="shared" si="8"/>
        <v>Belawan-Sep-LN-DB</v>
      </c>
      <c r="F524">
        <v>536</v>
      </c>
    </row>
    <row r="525" spans="1:6" x14ac:dyDescent="0.25">
      <c r="A525" t="s">
        <v>25</v>
      </c>
      <c r="B525" t="s">
        <v>107</v>
      </c>
      <c r="C525" t="s">
        <v>16</v>
      </c>
      <c r="D525" t="s">
        <v>60</v>
      </c>
      <c r="E525" t="str">
        <f t="shared" si="8"/>
        <v>Bengkalis-Sep-LN-DB</v>
      </c>
      <c r="F525">
        <v>25</v>
      </c>
    </row>
    <row r="526" spans="1:6" x14ac:dyDescent="0.25">
      <c r="A526" t="s">
        <v>20</v>
      </c>
      <c r="B526" t="s">
        <v>107</v>
      </c>
      <c r="C526" t="s">
        <v>16</v>
      </c>
      <c r="D526" t="s">
        <v>60</v>
      </c>
      <c r="E526" t="str">
        <f t="shared" si="8"/>
        <v>Benoa-Sep-LN-DB</v>
      </c>
      <c r="F526">
        <v>27</v>
      </c>
    </row>
    <row r="527" spans="1:6" x14ac:dyDescent="0.25">
      <c r="A527" t="s">
        <v>26</v>
      </c>
      <c r="B527" t="s">
        <v>107</v>
      </c>
      <c r="C527" t="s">
        <v>16</v>
      </c>
      <c r="D527" t="s">
        <v>60</v>
      </c>
      <c r="E527" t="str">
        <f t="shared" si="8"/>
        <v>Bitung-Sep-LN-DB</v>
      </c>
      <c r="F527">
        <v>34</v>
      </c>
    </row>
    <row r="528" spans="1:6" x14ac:dyDescent="0.25">
      <c r="A528" t="s">
        <v>113</v>
      </c>
      <c r="B528" t="s">
        <v>107</v>
      </c>
      <c r="C528" t="s">
        <v>16</v>
      </c>
      <c r="D528" t="s">
        <v>60</v>
      </c>
      <c r="E528" t="str">
        <f t="shared" si="8"/>
        <v>Bontang Lng Terminal-Sep-LN-DB</v>
      </c>
      <c r="F528">
        <v>6</v>
      </c>
    </row>
    <row r="529" spans="1:6" x14ac:dyDescent="0.25">
      <c r="A529" t="s">
        <v>27</v>
      </c>
      <c r="B529" t="s">
        <v>107</v>
      </c>
      <c r="C529" t="s">
        <v>16</v>
      </c>
      <c r="D529" t="s">
        <v>60</v>
      </c>
      <c r="E529" t="str">
        <f t="shared" si="8"/>
        <v>Bula-Sep-LN-DB</v>
      </c>
      <c r="F529">
        <v>0</v>
      </c>
    </row>
    <row r="530" spans="1:6" x14ac:dyDescent="0.25">
      <c r="A530" t="s">
        <v>28</v>
      </c>
      <c r="B530" t="s">
        <v>107</v>
      </c>
      <c r="C530" t="s">
        <v>16</v>
      </c>
      <c r="D530" t="s">
        <v>60</v>
      </c>
      <c r="E530" t="str">
        <f t="shared" si="8"/>
        <v>Celukan Bawang-Sep-LN-DB</v>
      </c>
      <c r="F530">
        <v>0</v>
      </c>
    </row>
    <row r="531" spans="1:6" x14ac:dyDescent="0.25">
      <c r="A531" t="s">
        <v>18</v>
      </c>
      <c r="B531" t="s">
        <v>107</v>
      </c>
      <c r="C531" t="s">
        <v>16</v>
      </c>
      <c r="D531" t="s">
        <v>60</v>
      </c>
      <c r="E531" t="str">
        <f t="shared" si="8"/>
        <v>Cirebon-Sep-LN-DB</v>
      </c>
      <c r="F531">
        <v>3</v>
      </c>
    </row>
    <row r="532" spans="1:6" x14ac:dyDescent="0.25">
      <c r="A532" t="s">
        <v>29</v>
      </c>
      <c r="B532" t="s">
        <v>107</v>
      </c>
      <c r="C532" t="s">
        <v>16</v>
      </c>
      <c r="D532" t="s">
        <v>60</v>
      </c>
      <c r="E532" t="str">
        <f t="shared" si="8"/>
        <v>Donggala-Sep-LN-DB</v>
      </c>
      <c r="F532">
        <v>2</v>
      </c>
    </row>
    <row r="533" spans="1:6" x14ac:dyDescent="0.25">
      <c r="A533" t="s">
        <v>30</v>
      </c>
      <c r="B533" t="s">
        <v>107</v>
      </c>
      <c r="C533" t="s">
        <v>16</v>
      </c>
      <c r="D533" t="s">
        <v>60</v>
      </c>
      <c r="E533" t="str">
        <f t="shared" si="8"/>
        <v>Dumai-Sep-LN-DB</v>
      </c>
      <c r="F533">
        <v>492</v>
      </c>
    </row>
    <row r="534" spans="1:6" x14ac:dyDescent="0.25">
      <c r="A534" t="s">
        <v>67</v>
      </c>
      <c r="B534" t="s">
        <v>107</v>
      </c>
      <c r="C534" t="s">
        <v>16</v>
      </c>
      <c r="D534" t="s">
        <v>60</v>
      </c>
      <c r="E534" t="str">
        <f t="shared" si="8"/>
        <v>Ende-Sep-LN-DB</v>
      </c>
      <c r="F534">
        <v>0</v>
      </c>
    </row>
    <row r="535" spans="1:6" x14ac:dyDescent="0.25">
      <c r="A535" t="s">
        <v>31</v>
      </c>
      <c r="B535" t="s">
        <v>107</v>
      </c>
      <c r="C535" t="s">
        <v>16</v>
      </c>
      <c r="D535" t="s">
        <v>60</v>
      </c>
      <c r="E535" t="str">
        <f t="shared" si="8"/>
        <v>Gorontalo-Sep-LN-DB</v>
      </c>
      <c r="F535">
        <v>0</v>
      </c>
    </row>
    <row r="536" spans="1:6" x14ac:dyDescent="0.25">
      <c r="A536" t="s">
        <v>32</v>
      </c>
      <c r="B536" t="s">
        <v>107</v>
      </c>
      <c r="C536" t="s">
        <v>16</v>
      </c>
      <c r="D536" t="s">
        <v>60</v>
      </c>
      <c r="E536" t="str">
        <f t="shared" si="8"/>
        <v>Gresik-Sep-LN-DB</v>
      </c>
      <c r="F536">
        <v>555</v>
      </c>
    </row>
    <row r="537" spans="1:6" x14ac:dyDescent="0.25">
      <c r="A537" t="s">
        <v>33</v>
      </c>
      <c r="B537" t="s">
        <v>107</v>
      </c>
      <c r="C537" t="s">
        <v>16</v>
      </c>
      <c r="D537" t="s">
        <v>60</v>
      </c>
      <c r="E537" t="str">
        <f t="shared" si="8"/>
        <v>Jayapura-Sep-LN-DB</v>
      </c>
      <c r="F537">
        <v>0</v>
      </c>
    </row>
    <row r="538" spans="1:6" x14ac:dyDescent="0.25">
      <c r="A538" t="s">
        <v>34</v>
      </c>
      <c r="B538" t="s">
        <v>107</v>
      </c>
      <c r="C538" t="s">
        <v>16</v>
      </c>
      <c r="D538" t="s">
        <v>60</v>
      </c>
      <c r="E538" t="str">
        <f t="shared" si="8"/>
        <v>Kendari-Sep-LN-DB</v>
      </c>
      <c r="F538">
        <v>0</v>
      </c>
    </row>
    <row r="539" spans="1:6" x14ac:dyDescent="0.25">
      <c r="A539" t="s">
        <v>35</v>
      </c>
      <c r="B539" t="s">
        <v>107</v>
      </c>
      <c r="C539" t="s">
        <v>16</v>
      </c>
      <c r="D539" t="s">
        <v>60</v>
      </c>
      <c r="E539" t="str">
        <f t="shared" si="8"/>
        <v>Kolonodale-Sep-LN-DB</v>
      </c>
      <c r="F539">
        <v>0</v>
      </c>
    </row>
    <row r="540" spans="1:6" x14ac:dyDescent="0.25">
      <c r="A540" t="s">
        <v>36</v>
      </c>
      <c r="B540" t="s">
        <v>107</v>
      </c>
      <c r="C540" t="s">
        <v>16</v>
      </c>
      <c r="D540" t="s">
        <v>60</v>
      </c>
      <c r="E540" t="str">
        <f t="shared" si="8"/>
        <v>Kuala Tanjung-Sep-LN-DB</v>
      </c>
      <c r="F540">
        <v>12</v>
      </c>
    </row>
    <row r="541" spans="1:6" x14ac:dyDescent="0.25">
      <c r="A541" t="s">
        <v>37</v>
      </c>
      <c r="B541" t="s">
        <v>107</v>
      </c>
      <c r="C541" t="s">
        <v>16</v>
      </c>
      <c r="D541" t="s">
        <v>60</v>
      </c>
      <c r="E541" t="str">
        <f t="shared" si="8"/>
        <v>Kumai-Sep-LN-DB</v>
      </c>
      <c r="F541">
        <v>0</v>
      </c>
    </row>
    <row r="542" spans="1:6" x14ac:dyDescent="0.25">
      <c r="A542" t="s">
        <v>38</v>
      </c>
      <c r="B542" t="s">
        <v>107</v>
      </c>
      <c r="C542" t="s">
        <v>16</v>
      </c>
      <c r="D542" t="s">
        <v>60</v>
      </c>
      <c r="E542" t="str">
        <f t="shared" si="8"/>
        <v>Larantuka-Sep-LN-DB</v>
      </c>
      <c r="F542">
        <v>0</v>
      </c>
    </row>
    <row r="543" spans="1:6" x14ac:dyDescent="0.25">
      <c r="A543" t="s">
        <v>71</v>
      </c>
      <c r="B543" t="s">
        <v>107</v>
      </c>
      <c r="C543" t="s">
        <v>16</v>
      </c>
      <c r="D543" t="s">
        <v>60</v>
      </c>
      <c r="E543" t="str">
        <f t="shared" si="8"/>
        <v>Lhokseumawe-Sep-LN-DB</v>
      </c>
      <c r="F543">
        <v>6</v>
      </c>
    </row>
    <row r="544" spans="1:6" x14ac:dyDescent="0.25">
      <c r="A544" t="s">
        <v>39</v>
      </c>
      <c r="B544" t="s">
        <v>107</v>
      </c>
      <c r="C544" t="s">
        <v>16</v>
      </c>
      <c r="D544" t="s">
        <v>60</v>
      </c>
      <c r="E544" t="str">
        <f t="shared" si="8"/>
        <v>Luwuk-Sep-LN-DB</v>
      </c>
      <c r="F544">
        <v>0</v>
      </c>
    </row>
    <row r="545" spans="1:6" x14ac:dyDescent="0.25">
      <c r="A545" t="s">
        <v>72</v>
      </c>
      <c r="B545" t="s">
        <v>107</v>
      </c>
      <c r="C545" t="s">
        <v>16</v>
      </c>
      <c r="D545" t="s">
        <v>60</v>
      </c>
      <c r="E545" t="str">
        <f t="shared" si="8"/>
        <v>Maumere-Sep-LN-DB</v>
      </c>
      <c r="F545">
        <v>0</v>
      </c>
    </row>
    <row r="546" spans="1:6" x14ac:dyDescent="0.25">
      <c r="A546" t="s">
        <v>73</v>
      </c>
      <c r="B546" t="s">
        <v>107</v>
      </c>
      <c r="C546" t="s">
        <v>16</v>
      </c>
      <c r="D546" t="s">
        <v>60</v>
      </c>
      <c r="E546" t="str">
        <f t="shared" si="8"/>
        <v>Palembang-Sep-LN-DB</v>
      </c>
      <c r="F546">
        <v>8</v>
      </c>
    </row>
    <row r="547" spans="1:6" x14ac:dyDescent="0.25">
      <c r="A547" t="s">
        <v>43</v>
      </c>
      <c r="B547" t="s">
        <v>107</v>
      </c>
      <c r="C547" t="s">
        <v>16</v>
      </c>
      <c r="D547" t="s">
        <v>60</v>
      </c>
      <c r="E547" t="str">
        <f t="shared" si="8"/>
        <v>Panjang-Sep-LN-DB</v>
      </c>
      <c r="F547">
        <v>38</v>
      </c>
    </row>
    <row r="548" spans="1:6" x14ac:dyDescent="0.25">
      <c r="A548" t="s">
        <v>74</v>
      </c>
      <c r="B548" t="s">
        <v>107</v>
      </c>
      <c r="C548" t="s">
        <v>16</v>
      </c>
      <c r="D548" t="s">
        <v>60</v>
      </c>
      <c r="E548" t="str">
        <f t="shared" si="8"/>
        <v>Parepare-Sep-LN-DB</v>
      </c>
      <c r="F548">
        <v>1</v>
      </c>
    </row>
    <row r="549" spans="1:6" x14ac:dyDescent="0.25">
      <c r="A549" t="s">
        <v>47</v>
      </c>
      <c r="B549" t="s">
        <v>107</v>
      </c>
      <c r="C549" t="s">
        <v>16</v>
      </c>
      <c r="D549" t="s">
        <v>60</v>
      </c>
      <c r="E549" t="str">
        <f t="shared" si="8"/>
        <v>Pomalaa-Sep-LN-DB</v>
      </c>
      <c r="F549">
        <v>1</v>
      </c>
    </row>
    <row r="550" spans="1:6" x14ac:dyDescent="0.25">
      <c r="A550" t="s">
        <v>21</v>
      </c>
      <c r="B550" t="s">
        <v>107</v>
      </c>
      <c r="C550" t="s">
        <v>16</v>
      </c>
      <c r="D550" t="s">
        <v>60</v>
      </c>
      <c r="E550" t="str">
        <f t="shared" si="8"/>
        <v>Pontianak-Sep-LN-DB</v>
      </c>
      <c r="F550">
        <v>3</v>
      </c>
    </row>
    <row r="551" spans="1:6" x14ac:dyDescent="0.25">
      <c r="A551" t="s">
        <v>75</v>
      </c>
      <c r="B551" t="s">
        <v>107</v>
      </c>
      <c r="C551" t="s">
        <v>16</v>
      </c>
      <c r="D551" t="s">
        <v>60</v>
      </c>
      <c r="E551" t="str">
        <f t="shared" si="8"/>
        <v>Probolinggo-Sep-LN-DB</v>
      </c>
      <c r="F551">
        <v>3</v>
      </c>
    </row>
    <row r="552" spans="1:6" x14ac:dyDescent="0.25">
      <c r="A552" t="s">
        <v>82</v>
      </c>
      <c r="B552" t="s">
        <v>107</v>
      </c>
      <c r="C552" t="s">
        <v>16</v>
      </c>
      <c r="D552" t="s">
        <v>60</v>
      </c>
      <c r="E552" t="str">
        <f t="shared" si="8"/>
        <v>Pulau Baai-Sep-LN-DB</v>
      </c>
      <c r="F552">
        <v>36</v>
      </c>
    </row>
    <row r="553" spans="1:6" x14ac:dyDescent="0.25">
      <c r="A553" t="s">
        <v>96</v>
      </c>
      <c r="B553" t="s">
        <v>107</v>
      </c>
      <c r="C553" t="s">
        <v>16</v>
      </c>
      <c r="D553" t="s">
        <v>60</v>
      </c>
      <c r="E553" t="str">
        <f t="shared" si="8"/>
        <v>Pulau Sambu-Sep-LN-DB</v>
      </c>
      <c r="F553">
        <v>4025</v>
      </c>
    </row>
    <row r="554" spans="1:6" x14ac:dyDescent="0.25">
      <c r="A554" t="s">
        <v>48</v>
      </c>
      <c r="B554" t="s">
        <v>107</v>
      </c>
      <c r="C554" t="s">
        <v>16</v>
      </c>
      <c r="D554" t="s">
        <v>60</v>
      </c>
      <c r="E554" t="str">
        <f t="shared" si="8"/>
        <v>Samarinda-Sep-LN-DB</v>
      </c>
      <c r="F554">
        <v>0</v>
      </c>
    </row>
    <row r="555" spans="1:6" x14ac:dyDescent="0.25">
      <c r="A555" t="s">
        <v>76</v>
      </c>
      <c r="B555" t="s">
        <v>107</v>
      </c>
      <c r="C555" t="s">
        <v>16</v>
      </c>
      <c r="D555" t="s">
        <v>60</v>
      </c>
      <c r="E555" t="str">
        <f t="shared" si="8"/>
        <v>Sekupang-Sep-LN-DB</v>
      </c>
      <c r="F555">
        <v>2103</v>
      </c>
    </row>
    <row r="556" spans="1:6" x14ac:dyDescent="0.25">
      <c r="A556" t="s">
        <v>51</v>
      </c>
      <c r="B556" t="s">
        <v>107</v>
      </c>
      <c r="C556" t="s">
        <v>16</v>
      </c>
      <c r="D556" t="s">
        <v>60</v>
      </c>
      <c r="E556" t="str">
        <f t="shared" si="8"/>
        <v>Serui-Sep-LN-DB</v>
      </c>
      <c r="F556">
        <v>2</v>
      </c>
    </row>
    <row r="557" spans="1:6" x14ac:dyDescent="0.25">
      <c r="A557" t="s">
        <v>52</v>
      </c>
      <c r="B557" t="s">
        <v>107</v>
      </c>
      <c r="C557" t="s">
        <v>16</v>
      </c>
      <c r="D557" t="s">
        <v>60</v>
      </c>
      <c r="E557" t="str">
        <f t="shared" si="8"/>
        <v>Sibolga-Sep-LN-DB</v>
      </c>
      <c r="F557">
        <v>0</v>
      </c>
    </row>
    <row r="558" spans="1:6" x14ac:dyDescent="0.25">
      <c r="A558" t="s">
        <v>77</v>
      </c>
      <c r="B558" t="s">
        <v>107</v>
      </c>
      <c r="C558" t="s">
        <v>16</v>
      </c>
      <c r="D558" t="s">
        <v>60</v>
      </c>
      <c r="E558" t="str">
        <f t="shared" si="8"/>
        <v>Sungaipakning-Sep-LN-DB</v>
      </c>
      <c r="F558">
        <v>40</v>
      </c>
    </row>
    <row r="559" spans="1:6" x14ac:dyDescent="0.25">
      <c r="A559" t="s">
        <v>54</v>
      </c>
      <c r="B559" t="s">
        <v>107</v>
      </c>
      <c r="C559" t="s">
        <v>16</v>
      </c>
      <c r="D559" t="s">
        <v>60</v>
      </c>
      <c r="E559" t="str">
        <f t="shared" si="8"/>
        <v>Tanjung Balai Karimun-Sep-LN-DB</v>
      </c>
      <c r="F559">
        <v>17</v>
      </c>
    </row>
    <row r="560" spans="1:6" x14ac:dyDescent="0.25">
      <c r="A560" t="s">
        <v>98</v>
      </c>
      <c r="B560" t="s">
        <v>107</v>
      </c>
      <c r="C560" t="s">
        <v>16</v>
      </c>
      <c r="D560" t="s">
        <v>60</v>
      </c>
      <c r="E560" t="str">
        <f t="shared" si="8"/>
        <v>Tanjung Benete-Sep-LN-DB</v>
      </c>
      <c r="F560">
        <v>7</v>
      </c>
    </row>
    <row r="561" spans="1:6" x14ac:dyDescent="0.25">
      <c r="A561" t="s">
        <v>118</v>
      </c>
      <c r="B561" t="s">
        <v>107</v>
      </c>
      <c r="C561" t="s">
        <v>16</v>
      </c>
      <c r="D561" t="s">
        <v>60</v>
      </c>
      <c r="E561" t="str">
        <f t="shared" si="8"/>
        <v>Tanjung Santan-Sep-LN-DB</v>
      </c>
      <c r="F561">
        <v>1</v>
      </c>
    </row>
    <row r="562" spans="1:6" x14ac:dyDescent="0.25">
      <c r="A562" t="s">
        <v>17</v>
      </c>
      <c r="B562" t="s">
        <v>107</v>
      </c>
      <c r="C562" t="s">
        <v>16</v>
      </c>
      <c r="D562" t="s">
        <v>60</v>
      </c>
      <c r="E562" t="str">
        <f t="shared" si="8"/>
        <v>Teluk Bayur-Sep-LN-DB</v>
      </c>
      <c r="F562">
        <v>36</v>
      </c>
    </row>
    <row r="563" spans="1:6" x14ac:dyDescent="0.25">
      <c r="A563" t="s">
        <v>78</v>
      </c>
      <c r="B563" t="s">
        <v>107</v>
      </c>
      <c r="C563" t="s">
        <v>16</v>
      </c>
      <c r="D563" t="s">
        <v>60</v>
      </c>
      <c r="E563" t="str">
        <f t="shared" si="8"/>
        <v>Ternate-Sep-LN-DB</v>
      </c>
      <c r="F563">
        <v>0</v>
      </c>
    </row>
    <row r="564" spans="1:6" x14ac:dyDescent="0.25">
      <c r="A564" t="s">
        <v>97</v>
      </c>
      <c r="B564" t="s">
        <v>107</v>
      </c>
      <c r="C564" t="s">
        <v>16</v>
      </c>
      <c r="D564" t="s">
        <v>60</v>
      </c>
      <c r="E564" t="str">
        <f t="shared" si="8"/>
        <v>Tg. Sorong-Sep-LN-DB</v>
      </c>
      <c r="F564">
        <v>2</v>
      </c>
    </row>
    <row r="565" spans="1:6" x14ac:dyDescent="0.25">
      <c r="A565" t="s">
        <v>59</v>
      </c>
      <c r="B565" t="s">
        <v>107</v>
      </c>
      <c r="C565" t="s">
        <v>16</v>
      </c>
      <c r="D565" t="s">
        <v>60</v>
      </c>
      <c r="E565" t="str">
        <f t="shared" si="8"/>
        <v>Waingapu-Sep-LN-DB</v>
      </c>
      <c r="F565">
        <v>0</v>
      </c>
    </row>
    <row r="566" spans="1:6" x14ac:dyDescent="0.25">
      <c r="A566" t="s">
        <v>62</v>
      </c>
      <c r="B566" t="s">
        <v>104</v>
      </c>
      <c r="C566" t="s">
        <v>15</v>
      </c>
      <c r="D566" t="s">
        <v>60</v>
      </c>
      <c r="E566" t="str">
        <f t="shared" si="8"/>
        <v>Ambon-Apr-DN-DB</v>
      </c>
      <c r="F566">
        <v>310</v>
      </c>
    </row>
    <row r="567" spans="1:6" x14ac:dyDescent="0.25">
      <c r="A567" t="s">
        <v>63</v>
      </c>
      <c r="B567" t="s">
        <v>104</v>
      </c>
      <c r="C567" t="s">
        <v>15</v>
      </c>
      <c r="D567" t="s">
        <v>60</v>
      </c>
      <c r="E567" t="str">
        <f t="shared" si="8"/>
        <v>Balikpapan-Apr-DN-DB</v>
      </c>
      <c r="F567">
        <v>1967</v>
      </c>
    </row>
    <row r="568" spans="1:6" x14ac:dyDescent="0.25">
      <c r="A568" t="s">
        <v>23</v>
      </c>
      <c r="B568" t="s">
        <v>104</v>
      </c>
      <c r="C568" t="s">
        <v>15</v>
      </c>
      <c r="D568" t="s">
        <v>60</v>
      </c>
      <c r="E568" t="str">
        <f t="shared" si="8"/>
        <v>Banjarmasin-Apr-DN-DB</v>
      </c>
      <c r="F568">
        <v>85</v>
      </c>
    </row>
    <row r="569" spans="1:6" x14ac:dyDescent="0.25">
      <c r="A569" t="s">
        <v>19</v>
      </c>
      <c r="B569" t="s">
        <v>104</v>
      </c>
      <c r="C569" t="s">
        <v>15</v>
      </c>
      <c r="D569" t="s">
        <v>60</v>
      </c>
      <c r="E569" t="str">
        <f t="shared" si="8"/>
        <v>Banten-Apr-DN-DB</v>
      </c>
      <c r="F569">
        <v>81</v>
      </c>
    </row>
    <row r="570" spans="1:6" x14ac:dyDescent="0.25">
      <c r="A570" t="s">
        <v>64</v>
      </c>
      <c r="B570" t="s">
        <v>104</v>
      </c>
      <c r="C570" t="s">
        <v>15</v>
      </c>
      <c r="D570" t="s">
        <v>60</v>
      </c>
      <c r="E570" t="str">
        <f t="shared" si="8"/>
        <v>Baubau-Apr-DN-DB</v>
      </c>
      <c r="F570">
        <v>100</v>
      </c>
    </row>
    <row r="571" spans="1:6" x14ac:dyDescent="0.25">
      <c r="A571" t="s">
        <v>24</v>
      </c>
      <c r="B571" t="s">
        <v>104</v>
      </c>
      <c r="C571" t="s">
        <v>15</v>
      </c>
      <c r="D571" t="s">
        <v>60</v>
      </c>
      <c r="E571" t="str">
        <f t="shared" si="8"/>
        <v>Belawan-Apr-DN-DB</v>
      </c>
      <c r="F571">
        <v>79</v>
      </c>
    </row>
    <row r="572" spans="1:6" x14ac:dyDescent="0.25">
      <c r="A572" t="s">
        <v>25</v>
      </c>
      <c r="B572" t="s">
        <v>104</v>
      </c>
      <c r="C572" t="s">
        <v>15</v>
      </c>
      <c r="D572" t="s">
        <v>60</v>
      </c>
      <c r="E572" t="str">
        <f t="shared" si="8"/>
        <v>Bengkalis-Apr-DN-DB</v>
      </c>
      <c r="F572">
        <v>11</v>
      </c>
    </row>
    <row r="573" spans="1:6" x14ac:dyDescent="0.25">
      <c r="A573" t="s">
        <v>20</v>
      </c>
      <c r="B573" t="s">
        <v>104</v>
      </c>
      <c r="C573" t="s">
        <v>15</v>
      </c>
      <c r="D573" t="s">
        <v>60</v>
      </c>
      <c r="E573" t="str">
        <f t="shared" si="8"/>
        <v>Benoa-Apr-DN-DB</v>
      </c>
      <c r="F573">
        <v>39</v>
      </c>
    </row>
    <row r="574" spans="1:6" x14ac:dyDescent="0.25">
      <c r="A574" t="s">
        <v>26</v>
      </c>
      <c r="B574" t="s">
        <v>104</v>
      </c>
      <c r="C574" t="s">
        <v>15</v>
      </c>
      <c r="D574" t="s">
        <v>60</v>
      </c>
      <c r="E574" t="str">
        <f t="shared" si="8"/>
        <v>Bitung-Apr-DN-DB</v>
      </c>
      <c r="F574">
        <v>183</v>
      </c>
    </row>
    <row r="575" spans="1:6" x14ac:dyDescent="0.25">
      <c r="A575" t="s">
        <v>113</v>
      </c>
      <c r="B575" t="s">
        <v>104</v>
      </c>
      <c r="C575" t="s">
        <v>15</v>
      </c>
      <c r="D575" t="s">
        <v>60</v>
      </c>
      <c r="E575" t="str">
        <f t="shared" si="8"/>
        <v>Bontang Lng Terminal-Apr-DN-DB</v>
      </c>
      <c r="F575">
        <v>4</v>
      </c>
    </row>
    <row r="576" spans="1:6" x14ac:dyDescent="0.25">
      <c r="A576" t="s">
        <v>27</v>
      </c>
      <c r="B576" t="s">
        <v>104</v>
      </c>
      <c r="C576" t="s">
        <v>15</v>
      </c>
      <c r="D576" t="s">
        <v>60</v>
      </c>
      <c r="E576" t="str">
        <f t="shared" si="8"/>
        <v>Bula-Apr-DN-DB</v>
      </c>
      <c r="F576">
        <v>2</v>
      </c>
    </row>
    <row r="577" spans="1:6" x14ac:dyDescent="0.25">
      <c r="A577" t="s">
        <v>28</v>
      </c>
      <c r="B577" t="s">
        <v>104</v>
      </c>
      <c r="C577" t="s">
        <v>15</v>
      </c>
      <c r="D577" t="s">
        <v>60</v>
      </c>
      <c r="E577" t="str">
        <f t="shared" si="8"/>
        <v>Celukan Bawang-Apr-DN-DB</v>
      </c>
      <c r="F577">
        <v>9</v>
      </c>
    </row>
    <row r="578" spans="1:6" x14ac:dyDescent="0.25">
      <c r="A578" t="s">
        <v>18</v>
      </c>
      <c r="B578" t="s">
        <v>104</v>
      </c>
      <c r="C578" t="s">
        <v>15</v>
      </c>
      <c r="D578" t="s">
        <v>60</v>
      </c>
      <c r="E578" t="str">
        <f t="shared" si="8"/>
        <v>Cirebon-Apr-DN-DB</v>
      </c>
      <c r="F578">
        <v>26</v>
      </c>
    </row>
    <row r="579" spans="1:6" x14ac:dyDescent="0.25">
      <c r="A579" t="s">
        <v>29</v>
      </c>
      <c r="B579" t="s">
        <v>104</v>
      </c>
      <c r="C579" t="s">
        <v>15</v>
      </c>
      <c r="D579" t="s">
        <v>60</v>
      </c>
      <c r="E579" t="str">
        <f t="shared" ref="E579:E642" si="9">_xlfn.CONCAT(TRIM(A579),"-",TRIM(B579),"-",TRIM(C579),"-",TRIM(D579))</f>
        <v>Donggala-Apr-DN-DB</v>
      </c>
      <c r="F579">
        <v>71</v>
      </c>
    </row>
    <row r="580" spans="1:6" x14ac:dyDescent="0.25">
      <c r="A580" t="s">
        <v>30</v>
      </c>
      <c r="B580" t="s">
        <v>104</v>
      </c>
      <c r="C580" t="s">
        <v>15</v>
      </c>
      <c r="D580" t="s">
        <v>60</v>
      </c>
      <c r="E580" t="str">
        <f t="shared" si="9"/>
        <v>Dumai-Apr-DN-DB</v>
      </c>
      <c r="F580">
        <v>210</v>
      </c>
    </row>
    <row r="581" spans="1:6" x14ac:dyDescent="0.25">
      <c r="A581" t="s">
        <v>67</v>
      </c>
      <c r="B581" t="s">
        <v>104</v>
      </c>
      <c r="C581" t="s">
        <v>15</v>
      </c>
      <c r="D581" t="s">
        <v>60</v>
      </c>
      <c r="E581" t="str">
        <f t="shared" si="9"/>
        <v>Ende-Apr-DN-DB</v>
      </c>
      <c r="F581">
        <v>24</v>
      </c>
    </row>
    <row r="582" spans="1:6" x14ac:dyDescent="0.25">
      <c r="A582" t="s">
        <v>68</v>
      </c>
      <c r="B582" t="s">
        <v>104</v>
      </c>
      <c r="C582" t="s">
        <v>15</v>
      </c>
      <c r="D582" t="s">
        <v>60</v>
      </c>
      <c r="E582" t="str">
        <f t="shared" si="9"/>
        <v>Fakfak-Apr-DN-DB</v>
      </c>
      <c r="F582">
        <v>43</v>
      </c>
    </row>
    <row r="583" spans="1:6" x14ac:dyDescent="0.25">
      <c r="A583" t="s">
        <v>31</v>
      </c>
      <c r="B583" t="s">
        <v>104</v>
      </c>
      <c r="C583" t="s">
        <v>15</v>
      </c>
      <c r="D583" t="s">
        <v>60</v>
      </c>
      <c r="E583" t="str">
        <f t="shared" si="9"/>
        <v>Gorontalo-Apr-DN-DB</v>
      </c>
      <c r="F583">
        <v>60</v>
      </c>
    </row>
    <row r="584" spans="1:6" x14ac:dyDescent="0.25">
      <c r="A584" t="s">
        <v>32</v>
      </c>
      <c r="B584" t="s">
        <v>104</v>
      </c>
      <c r="C584" t="s">
        <v>15</v>
      </c>
      <c r="D584" t="s">
        <v>60</v>
      </c>
      <c r="E584" t="str">
        <f t="shared" si="9"/>
        <v>Gresik-Apr-DN-DB</v>
      </c>
      <c r="F584">
        <v>1202</v>
      </c>
    </row>
    <row r="585" spans="1:6" x14ac:dyDescent="0.25">
      <c r="A585" t="s">
        <v>33</v>
      </c>
      <c r="B585" t="s">
        <v>104</v>
      </c>
      <c r="C585" t="s">
        <v>15</v>
      </c>
      <c r="D585" t="s">
        <v>60</v>
      </c>
      <c r="E585" t="str">
        <f t="shared" si="9"/>
        <v>Jayapura-Apr-DN-DB</v>
      </c>
      <c r="F585">
        <v>64</v>
      </c>
    </row>
    <row r="586" spans="1:6" x14ac:dyDescent="0.25">
      <c r="A586" t="s">
        <v>34</v>
      </c>
      <c r="B586" t="s">
        <v>104</v>
      </c>
      <c r="C586" t="s">
        <v>15</v>
      </c>
      <c r="D586" t="s">
        <v>60</v>
      </c>
      <c r="E586" t="str">
        <f t="shared" si="9"/>
        <v>Kendari-Apr-DN-DB</v>
      </c>
      <c r="F586">
        <v>86</v>
      </c>
    </row>
    <row r="587" spans="1:6" x14ac:dyDescent="0.25">
      <c r="A587" t="s">
        <v>35</v>
      </c>
      <c r="B587" t="s">
        <v>104</v>
      </c>
      <c r="C587" t="s">
        <v>15</v>
      </c>
      <c r="D587" t="s">
        <v>60</v>
      </c>
      <c r="E587" t="str">
        <f t="shared" si="9"/>
        <v>Kolonodale-Apr-DN-DB</v>
      </c>
      <c r="F587">
        <v>4</v>
      </c>
    </row>
    <row r="588" spans="1:6" x14ac:dyDescent="0.25">
      <c r="A588" t="s">
        <v>36</v>
      </c>
      <c r="B588" t="s">
        <v>104</v>
      </c>
      <c r="C588" t="s">
        <v>15</v>
      </c>
      <c r="D588" t="s">
        <v>60</v>
      </c>
      <c r="E588" t="str">
        <f t="shared" si="9"/>
        <v>Kuala Tanjung-Apr-DN-DB</v>
      </c>
      <c r="F588">
        <v>3</v>
      </c>
    </row>
    <row r="589" spans="1:6" x14ac:dyDescent="0.25">
      <c r="A589" t="s">
        <v>37</v>
      </c>
      <c r="B589" t="s">
        <v>104</v>
      </c>
      <c r="C589" t="s">
        <v>15</v>
      </c>
      <c r="D589" t="s">
        <v>60</v>
      </c>
      <c r="E589" t="str">
        <f t="shared" si="9"/>
        <v>Kumai-Apr-DN-DB</v>
      </c>
      <c r="F589">
        <v>27</v>
      </c>
    </row>
    <row r="590" spans="1:6" x14ac:dyDescent="0.25">
      <c r="A590" t="s">
        <v>69</v>
      </c>
      <c r="B590" t="s">
        <v>104</v>
      </c>
      <c r="C590" t="s">
        <v>15</v>
      </c>
      <c r="D590" t="s">
        <v>60</v>
      </c>
      <c r="E590" t="str">
        <f t="shared" si="9"/>
        <v>Labuha-Apr-DN-DB</v>
      </c>
      <c r="F590">
        <v>2</v>
      </c>
    </row>
    <row r="591" spans="1:6" x14ac:dyDescent="0.25">
      <c r="A591" t="s">
        <v>38</v>
      </c>
      <c r="B591" t="s">
        <v>104</v>
      </c>
      <c r="C591" t="s">
        <v>15</v>
      </c>
      <c r="D591" t="s">
        <v>60</v>
      </c>
      <c r="E591" t="str">
        <f t="shared" si="9"/>
        <v>Larantuka-Apr-DN-DB</v>
      </c>
      <c r="F591">
        <v>8</v>
      </c>
    </row>
    <row r="592" spans="1:6" x14ac:dyDescent="0.25">
      <c r="A592" t="s">
        <v>71</v>
      </c>
      <c r="B592" t="s">
        <v>104</v>
      </c>
      <c r="C592" t="s">
        <v>15</v>
      </c>
      <c r="D592" t="s">
        <v>60</v>
      </c>
      <c r="E592" t="str">
        <f t="shared" si="9"/>
        <v>Lhokseumawe-Apr-DN-DB</v>
      </c>
      <c r="F592">
        <v>290</v>
      </c>
    </row>
    <row r="593" spans="1:6" x14ac:dyDescent="0.25">
      <c r="A593" t="s">
        <v>39</v>
      </c>
      <c r="B593" t="s">
        <v>104</v>
      </c>
      <c r="C593" t="s">
        <v>15</v>
      </c>
      <c r="D593" t="s">
        <v>60</v>
      </c>
      <c r="E593" t="str">
        <f t="shared" si="9"/>
        <v>Luwuk-Apr-DN-DB</v>
      </c>
      <c r="F593">
        <v>56</v>
      </c>
    </row>
    <row r="594" spans="1:6" x14ac:dyDescent="0.25">
      <c r="A594" t="s">
        <v>40</v>
      </c>
      <c r="B594" t="s">
        <v>104</v>
      </c>
      <c r="C594" t="s">
        <v>15</v>
      </c>
      <c r="D594" t="s">
        <v>60</v>
      </c>
      <c r="E594" t="str">
        <f t="shared" si="9"/>
        <v>Manado-Apr-DN-DB</v>
      </c>
      <c r="F594">
        <v>0</v>
      </c>
    </row>
    <row r="595" spans="1:6" x14ac:dyDescent="0.25">
      <c r="A595" t="s">
        <v>72</v>
      </c>
      <c r="B595" t="s">
        <v>104</v>
      </c>
      <c r="C595" t="s">
        <v>15</v>
      </c>
      <c r="D595" t="s">
        <v>60</v>
      </c>
      <c r="E595" t="str">
        <f t="shared" si="9"/>
        <v>Maumere-Apr-DN-DB</v>
      </c>
      <c r="F595">
        <v>18</v>
      </c>
    </row>
    <row r="596" spans="1:6" x14ac:dyDescent="0.25">
      <c r="A596" t="s">
        <v>41</v>
      </c>
      <c r="B596" t="s">
        <v>104</v>
      </c>
      <c r="C596" t="s">
        <v>15</v>
      </c>
      <c r="D596" t="s">
        <v>60</v>
      </c>
      <c r="E596" t="str">
        <f t="shared" si="9"/>
        <v>Namlea-Apr-DN-DB</v>
      </c>
      <c r="F596">
        <v>27</v>
      </c>
    </row>
    <row r="597" spans="1:6" x14ac:dyDescent="0.25">
      <c r="A597" t="s">
        <v>73</v>
      </c>
      <c r="B597" t="s">
        <v>104</v>
      </c>
      <c r="C597" t="s">
        <v>15</v>
      </c>
      <c r="D597" t="s">
        <v>60</v>
      </c>
      <c r="E597" t="str">
        <f t="shared" si="9"/>
        <v>Palembang-Apr-DN-DB</v>
      </c>
      <c r="F597">
        <v>22</v>
      </c>
    </row>
    <row r="598" spans="1:6" x14ac:dyDescent="0.25">
      <c r="A598" t="s">
        <v>114</v>
      </c>
      <c r="B598" t="s">
        <v>104</v>
      </c>
      <c r="C598" t="s">
        <v>15</v>
      </c>
      <c r="D598" t="s">
        <v>60</v>
      </c>
      <c r="E598" t="str">
        <f t="shared" si="9"/>
        <v>Pangkalansusu-Apr-DN-DB</v>
      </c>
      <c r="F598">
        <v>0</v>
      </c>
    </row>
    <row r="599" spans="1:6" x14ac:dyDescent="0.25">
      <c r="A599" t="s">
        <v>43</v>
      </c>
      <c r="B599" t="s">
        <v>104</v>
      </c>
      <c r="C599" t="s">
        <v>15</v>
      </c>
      <c r="D599" t="s">
        <v>60</v>
      </c>
      <c r="E599" t="str">
        <f t="shared" si="9"/>
        <v>Panjang-Apr-DN-DB</v>
      </c>
      <c r="F599">
        <v>103</v>
      </c>
    </row>
    <row r="600" spans="1:6" x14ac:dyDescent="0.25">
      <c r="A600" t="s">
        <v>74</v>
      </c>
      <c r="B600" t="s">
        <v>104</v>
      </c>
      <c r="C600" t="s">
        <v>15</v>
      </c>
      <c r="D600" t="s">
        <v>60</v>
      </c>
      <c r="E600" t="str">
        <f t="shared" si="9"/>
        <v>Parepare-Apr-DN-DB</v>
      </c>
      <c r="F600">
        <v>28</v>
      </c>
    </row>
    <row r="601" spans="1:6" x14ac:dyDescent="0.25">
      <c r="A601" t="s">
        <v>45</v>
      </c>
      <c r="B601" t="s">
        <v>104</v>
      </c>
      <c r="C601" t="s">
        <v>15</v>
      </c>
      <c r="D601" t="s">
        <v>60</v>
      </c>
      <c r="E601" t="str">
        <f t="shared" si="9"/>
        <v>Pekalongan-Apr-DN-DB</v>
      </c>
      <c r="F601">
        <v>1</v>
      </c>
    </row>
    <row r="602" spans="1:6" x14ac:dyDescent="0.25">
      <c r="A602" t="s">
        <v>47</v>
      </c>
      <c r="B602" t="s">
        <v>104</v>
      </c>
      <c r="C602" t="s">
        <v>15</v>
      </c>
      <c r="D602" t="s">
        <v>60</v>
      </c>
      <c r="E602" t="str">
        <f t="shared" si="9"/>
        <v>Pomalaa-Apr-DN-DB</v>
      </c>
      <c r="F602">
        <v>3</v>
      </c>
    </row>
    <row r="603" spans="1:6" x14ac:dyDescent="0.25">
      <c r="A603" t="s">
        <v>21</v>
      </c>
      <c r="B603" t="s">
        <v>104</v>
      </c>
      <c r="C603" t="s">
        <v>15</v>
      </c>
      <c r="D603" t="s">
        <v>60</v>
      </c>
      <c r="E603" t="str">
        <f t="shared" si="9"/>
        <v>Pontianak-Apr-DN-DB</v>
      </c>
      <c r="F603">
        <v>301</v>
      </c>
    </row>
    <row r="604" spans="1:6" x14ac:dyDescent="0.25">
      <c r="A604" t="s">
        <v>22</v>
      </c>
      <c r="B604" t="s">
        <v>104</v>
      </c>
      <c r="C604" t="s">
        <v>15</v>
      </c>
      <c r="D604" t="s">
        <v>60</v>
      </c>
      <c r="E604" t="str">
        <f t="shared" si="9"/>
        <v>Poso-Apr-DN-DB</v>
      </c>
      <c r="F604">
        <v>8</v>
      </c>
    </row>
    <row r="605" spans="1:6" x14ac:dyDescent="0.25">
      <c r="A605" t="s">
        <v>75</v>
      </c>
      <c r="B605" t="s">
        <v>104</v>
      </c>
      <c r="C605" t="s">
        <v>15</v>
      </c>
      <c r="D605" t="s">
        <v>60</v>
      </c>
      <c r="E605" t="str">
        <f t="shared" si="9"/>
        <v>Probolinggo-Apr-DN-DB</v>
      </c>
      <c r="F605">
        <v>8</v>
      </c>
    </row>
    <row r="606" spans="1:6" x14ac:dyDescent="0.25">
      <c r="A606" t="s">
        <v>82</v>
      </c>
      <c r="B606" t="s">
        <v>104</v>
      </c>
      <c r="C606" t="s">
        <v>15</v>
      </c>
      <c r="D606" t="s">
        <v>60</v>
      </c>
      <c r="E606" t="str">
        <f t="shared" si="9"/>
        <v>Pulau Baai-Apr-DN-DB</v>
      </c>
      <c r="F606">
        <v>50</v>
      </c>
    </row>
    <row r="607" spans="1:6" x14ac:dyDescent="0.25">
      <c r="A607" t="s">
        <v>96</v>
      </c>
      <c r="B607" t="s">
        <v>104</v>
      </c>
      <c r="C607" t="s">
        <v>15</v>
      </c>
      <c r="D607" t="s">
        <v>60</v>
      </c>
      <c r="E607" t="str">
        <f t="shared" si="9"/>
        <v>Pulau Sambu-Apr-DN-DB</v>
      </c>
      <c r="F607">
        <v>2792</v>
      </c>
    </row>
    <row r="608" spans="1:6" x14ac:dyDescent="0.25">
      <c r="A608" t="s">
        <v>115</v>
      </c>
      <c r="B608" t="s">
        <v>104</v>
      </c>
      <c r="C608" t="s">
        <v>15</v>
      </c>
      <c r="D608" t="s">
        <v>60</v>
      </c>
      <c r="E608" t="str">
        <f t="shared" si="9"/>
        <v>Raha Roadstead-Apr-DN-DB</v>
      </c>
      <c r="F608">
        <v>21</v>
      </c>
    </row>
    <row r="609" spans="1:6" x14ac:dyDescent="0.25">
      <c r="A609" t="s">
        <v>48</v>
      </c>
      <c r="B609" t="s">
        <v>104</v>
      </c>
      <c r="C609" t="s">
        <v>15</v>
      </c>
      <c r="D609" t="s">
        <v>60</v>
      </c>
      <c r="E609" t="str">
        <f t="shared" si="9"/>
        <v>Samarinda-Apr-DN-DB</v>
      </c>
      <c r="F609">
        <v>13</v>
      </c>
    </row>
    <row r="610" spans="1:6" x14ac:dyDescent="0.25">
      <c r="A610" t="s">
        <v>49</v>
      </c>
      <c r="B610" t="s">
        <v>104</v>
      </c>
      <c r="C610" t="s">
        <v>15</v>
      </c>
      <c r="D610" t="s">
        <v>60</v>
      </c>
      <c r="E610" t="str">
        <f t="shared" si="9"/>
        <v>Sampit-Apr-DN-DB</v>
      </c>
      <c r="F610">
        <v>6</v>
      </c>
    </row>
    <row r="611" spans="1:6" x14ac:dyDescent="0.25">
      <c r="A611" t="s">
        <v>50</v>
      </c>
      <c r="B611" t="s">
        <v>104</v>
      </c>
      <c r="C611" t="s">
        <v>15</v>
      </c>
      <c r="D611" t="s">
        <v>60</v>
      </c>
      <c r="E611" t="str">
        <f t="shared" si="9"/>
        <v>Saumlaki-Apr-DN-DB</v>
      </c>
      <c r="F611">
        <v>25</v>
      </c>
    </row>
    <row r="612" spans="1:6" x14ac:dyDescent="0.25">
      <c r="A612" t="s">
        <v>76</v>
      </c>
      <c r="B612" t="s">
        <v>104</v>
      </c>
      <c r="C612" t="s">
        <v>15</v>
      </c>
      <c r="D612" t="s">
        <v>60</v>
      </c>
      <c r="E612" t="str">
        <f t="shared" si="9"/>
        <v>Sekupang-Apr-DN-DB</v>
      </c>
      <c r="F612">
        <v>2557</v>
      </c>
    </row>
    <row r="613" spans="1:6" x14ac:dyDescent="0.25">
      <c r="A613" t="s">
        <v>51</v>
      </c>
      <c r="B613" t="s">
        <v>104</v>
      </c>
      <c r="C613" t="s">
        <v>15</v>
      </c>
      <c r="D613" t="s">
        <v>60</v>
      </c>
      <c r="E613" t="str">
        <f t="shared" si="9"/>
        <v>Serui-Apr-DN-DB</v>
      </c>
      <c r="F613">
        <v>20</v>
      </c>
    </row>
    <row r="614" spans="1:6" x14ac:dyDescent="0.25">
      <c r="A614" t="s">
        <v>52</v>
      </c>
      <c r="B614" t="s">
        <v>104</v>
      </c>
      <c r="C614" t="s">
        <v>15</v>
      </c>
      <c r="D614" t="s">
        <v>60</v>
      </c>
      <c r="E614" t="str">
        <f t="shared" si="9"/>
        <v>Sibolga-Apr-DN-DB</v>
      </c>
      <c r="F614">
        <v>14</v>
      </c>
    </row>
    <row r="615" spans="1:6" x14ac:dyDescent="0.25">
      <c r="A615" t="s">
        <v>77</v>
      </c>
      <c r="B615" t="s">
        <v>104</v>
      </c>
      <c r="C615" t="s">
        <v>15</v>
      </c>
      <c r="D615" t="s">
        <v>60</v>
      </c>
      <c r="E615" t="str">
        <f t="shared" si="9"/>
        <v>Sungaipakning-Apr-DN-DB</v>
      </c>
      <c r="F615">
        <v>22</v>
      </c>
    </row>
    <row r="616" spans="1:6" x14ac:dyDescent="0.25">
      <c r="A616" t="s">
        <v>53</v>
      </c>
      <c r="B616" t="s">
        <v>104</v>
      </c>
      <c r="C616" t="s">
        <v>15</v>
      </c>
      <c r="D616" t="s">
        <v>60</v>
      </c>
      <c r="E616" t="str">
        <f t="shared" si="9"/>
        <v>Tahuna-Apr-DN-DB</v>
      </c>
      <c r="F616">
        <v>20</v>
      </c>
    </row>
    <row r="617" spans="1:6" x14ac:dyDescent="0.25">
      <c r="A617" t="s">
        <v>54</v>
      </c>
      <c r="B617" t="s">
        <v>104</v>
      </c>
      <c r="C617" t="s">
        <v>15</v>
      </c>
      <c r="D617" t="s">
        <v>60</v>
      </c>
      <c r="E617" t="str">
        <f t="shared" si="9"/>
        <v>Tanjung Balai Karimun-Apr-DN-DB</v>
      </c>
      <c r="F617">
        <v>143</v>
      </c>
    </row>
    <row r="618" spans="1:6" x14ac:dyDescent="0.25">
      <c r="A618" t="s">
        <v>98</v>
      </c>
      <c r="B618" t="s">
        <v>104</v>
      </c>
      <c r="C618" t="s">
        <v>15</v>
      </c>
      <c r="D618" t="s">
        <v>60</v>
      </c>
      <c r="E618" t="str">
        <f t="shared" si="9"/>
        <v>Tanjung Benete-Apr-DN-DB</v>
      </c>
      <c r="F618">
        <v>13</v>
      </c>
    </row>
    <row r="619" spans="1:6" x14ac:dyDescent="0.25">
      <c r="A619" t="s">
        <v>118</v>
      </c>
      <c r="B619" t="s">
        <v>104</v>
      </c>
      <c r="C619" t="s">
        <v>15</v>
      </c>
      <c r="D619" t="s">
        <v>60</v>
      </c>
      <c r="E619" t="str">
        <f t="shared" si="9"/>
        <v>Tanjung Santan-Apr-DN-DB</v>
      </c>
      <c r="F619">
        <v>6</v>
      </c>
    </row>
    <row r="620" spans="1:6" x14ac:dyDescent="0.25">
      <c r="A620" t="s">
        <v>116</v>
      </c>
      <c r="B620" t="s">
        <v>104</v>
      </c>
      <c r="C620" t="s">
        <v>15</v>
      </c>
      <c r="D620" t="s">
        <v>60</v>
      </c>
      <c r="E620" t="str">
        <f t="shared" si="9"/>
        <v>Tanjungpandan-Apr-DN-DB</v>
      </c>
      <c r="F620">
        <v>2</v>
      </c>
    </row>
    <row r="621" spans="1:6" x14ac:dyDescent="0.25">
      <c r="A621" t="s">
        <v>117</v>
      </c>
      <c r="B621" t="s">
        <v>104</v>
      </c>
      <c r="C621" t="s">
        <v>15</v>
      </c>
      <c r="D621" t="s">
        <v>60</v>
      </c>
      <c r="E621" t="str">
        <f t="shared" si="9"/>
        <v>Tanjungredeb-Apr-DN-DB</v>
      </c>
      <c r="F621">
        <v>20</v>
      </c>
    </row>
    <row r="622" spans="1:6" x14ac:dyDescent="0.25">
      <c r="A622" t="s">
        <v>56</v>
      </c>
      <c r="B622" t="s">
        <v>104</v>
      </c>
      <c r="C622" t="s">
        <v>15</v>
      </c>
      <c r="D622" t="s">
        <v>60</v>
      </c>
      <c r="E622" t="str">
        <f t="shared" si="9"/>
        <v>Tegal-Apr-DN-DB</v>
      </c>
      <c r="F622">
        <v>0</v>
      </c>
    </row>
    <row r="623" spans="1:6" x14ac:dyDescent="0.25">
      <c r="A623" t="s">
        <v>17</v>
      </c>
      <c r="B623" t="s">
        <v>104</v>
      </c>
      <c r="C623" t="s">
        <v>15</v>
      </c>
      <c r="D623" t="s">
        <v>60</v>
      </c>
      <c r="E623" t="str">
        <f t="shared" si="9"/>
        <v>Teluk Bayur-Apr-DN-DB</v>
      </c>
      <c r="F623">
        <v>58</v>
      </c>
    </row>
    <row r="624" spans="1:6" x14ac:dyDescent="0.25">
      <c r="A624" t="s">
        <v>78</v>
      </c>
      <c r="B624" t="s">
        <v>104</v>
      </c>
      <c r="C624" t="s">
        <v>15</v>
      </c>
      <c r="D624" t="s">
        <v>60</v>
      </c>
      <c r="E624" t="str">
        <f t="shared" si="9"/>
        <v>Ternate-Apr-DN-DB</v>
      </c>
      <c r="F624">
        <v>398</v>
      </c>
    </row>
    <row r="625" spans="1:6" x14ac:dyDescent="0.25">
      <c r="A625" t="s">
        <v>97</v>
      </c>
      <c r="B625" t="s">
        <v>104</v>
      </c>
      <c r="C625" t="s">
        <v>15</v>
      </c>
      <c r="D625" t="s">
        <v>60</v>
      </c>
      <c r="E625" t="str">
        <f t="shared" si="9"/>
        <v>Tg. Sorong-Apr-DN-DB</v>
      </c>
      <c r="F625">
        <v>122</v>
      </c>
    </row>
    <row r="626" spans="1:6" x14ac:dyDescent="0.25">
      <c r="A626" t="s">
        <v>58</v>
      </c>
      <c r="B626" t="s">
        <v>104</v>
      </c>
      <c r="C626" t="s">
        <v>15</v>
      </c>
      <c r="D626" t="s">
        <v>60</v>
      </c>
      <c r="E626" t="str">
        <f t="shared" si="9"/>
        <v>Wahai-Apr-DN-DB</v>
      </c>
      <c r="F626">
        <v>1</v>
      </c>
    </row>
    <row r="627" spans="1:6" x14ac:dyDescent="0.25">
      <c r="A627" t="s">
        <v>59</v>
      </c>
      <c r="B627" t="s">
        <v>104</v>
      </c>
      <c r="C627" t="s">
        <v>15</v>
      </c>
      <c r="D627" t="s">
        <v>60</v>
      </c>
      <c r="E627" t="str">
        <f t="shared" si="9"/>
        <v>Waingapu-Apr-DN-DB</v>
      </c>
      <c r="F627">
        <v>19</v>
      </c>
    </row>
    <row r="628" spans="1:6" x14ac:dyDescent="0.25">
      <c r="A628" t="s">
        <v>62</v>
      </c>
      <c r="B628" t="s">
        <v>100</v>
      </c>
      <c r="C628" t="s">
        <v>15</v>
      </c>
      <c r="D628" t="s">
        <v>60</v>
      </c>
      <c r="E628" t="str">
        <f t="shared" si="9"/>
        <v>Ambon-Aug-DN-DB</v>
      </c>
      <c r="F628">
        <v>120</v>
      </c>
    </row>
    <row r="629" spans="1:6" x14ac:dyDescent="0.25">
      <c r="A629" t="s">
        <v>63</v>
      </c>
      <c r="B629" t="s">
        <v>100</v>
      </c>
      <c r="C629" t="s">
        <v>15</v>
      </c>
      <c r="D629" t="s">
        <v>60</v>
      </c>
      <c r="E629" t="str">
        <f t="shared" si="9"/>
        <v>Balikpapan-Aug-DN-DB</v>
      </c>
      <c r="F629">
        <v>2599</v>
      </c>
    </row>
    <row r="630" spans="1:6" x14ac:dyDescent="0.25">
      <c r="A630" t="s">
        <v>23</v>
      </c>
      <c r="B630" t="s">
        <v>100</v>
      </c>
      <c r="C630" t="s">
        <v>15</v>
      </c>
      <c r="D630" t="s">
        <v>60</v>
      </c>
      <c r="E630" t="str">
        <f t="shared" si="9"/>
        <v>Banjarmasin-Aug-DN-DB</v>
      </c>
      <c r="F630">
        <v>121</v>
      </c>
    </row>
    <row r="631" spans="1:6" x14ac:dyDescent="0.25">
      <c r="A631" t="s">
        <v>19</v>
      </c>
      <c r="B631" t="s">
        <v>100</v>
      </c>
      <c r="C631" t="s">
        <v>15</v>
      </c>
      <c r="D631" t="s">
        <v>60</v>
      </c>
      <c r="E631" t="str">
        <f t="shared" si="9"/>
        <v>Banten-Aug-DN-DB</v>
      </c>
      <c r="F631">
        <v>419</v>
      </c>
    </row>
    <row r="632" spans="1:6" x14ac:dyDescent="0.25">
      <c r="A632" t="s">
        <v>64</v>
      </c>
      <c r="B632" t="s">
        <v>100</v>
      </c>
      <c r="C632" t="s">
        <v>15</v>
      </c>
      <c r="D632" t="s">
        <v>60</v>
      </c>
      <c r="E632" t="str">
        <f t="shared" si="9"/>
        <v>Baubau-Aug-DN-DB</v>
      </c>
      <c r="F632">
        <v>79</v>
      </c>
    </row>
    <row r="633" spans="1:6" x14ac:dyDescent="0.25">
      <c r="A633" t="s">
        <v>24</v>
      </c>
      <c r="B633" t="s">
        <v>100</v>
      </c>
      <c r="C633" t="s">
        <v>15</v>
      </c>
      <c r="D633" t="s">
        <v>60</v>
      </c>
      <c r="E633" t="str">
        <f t="shared" si="9"/>
        <v>Belawan-Aug-DN-DB</v>
      </c>
      <c r="F633">
        <v>100</v>
      </c>
    </row>
    <row r="634" spans="1:6" x14ac:dyDescent="0.25">
      <c r="A634" t="s">
        <v>25</v>
      </c>
      <c r="B634" t="s">
        <v>100</v>
      </c>
      <c r="C634" t="s">
        <v>15</v>
      </c>
      <c r="D634" t="s">
        <v>60</v>
      </c>
      <c r="E634" t="str">
        <f t="shared" si="9"/>
        <v>Bengkalis-Aug-DN-DB</v>
      </c>
      <c r="F634">
        <v>14</v>
      </c>
    </row>
    <row r="635" spans="1:6" x14ac:dyDescent="0.25">
      <c r="A635" t="s">
        <v>20</v>
      </c>
      <c r="B635" t="s">
        <v>100</v>
      </c>
      <c r="C635" t="s">
        <v>15</v>
      </c>
      <c r="D635" t="s">
        <v>60</v>
      </c>
      <c r="E635" t="str">
        <f t="shared" si="9"/>
        <v>Benoa-Aug-DN-DB</v>
      </c>
      <c r="F635">
        <v>63</v>
      </c>
    </row>
    <row r="636" spans="1:6" x14ac:dyDescent="0.25">
      <c r="A636" t="s">
        <v>26</v>
      </c>
      <c r="B636" t="s">
        <v>100</v>
      </c>
      <c r="C636" t="s">
        <v>15</v>
      </c>
      <c r="D636" t="s">
        <v>60</v>
      </c>
      <c r="E636" t="str">
        <f t="shared" si="9"/>
        <v>Bitung-Aug-DN-DB</v>
      </c>
      <c r="F636">
        <v>137</v>
      </c>
    </row>
    <row r="637" spans="1:6" x14ac:dyDescent="0.25">
      <c r="A637" t="s">
        <v>113</v>
      </c>
      <c r="B637" t="s">
        <v>100</v>
      </c>
      <c r="C637" t="s">
        <v>15</v>
      </c>
      <c r="D637" t="s">
        <v>60</v>
      </c>
      <c r="E637" t="str">
        <f t="shared" si="9"/>
        <v>Bontang Lng Terminal-Aug-DN-DB</v>
      </c>
      <c r="F637">
        <v>1</v>
      </c>
    </row>
    <row r="638" spans="1:6" x14ac:dyDescent="0.25">
      <c r="A638" t="s">
        <v>27</v>
      </c>
      <c r="B638" t="s">
        <v>100</v>
      </c>
      <c r="C638" t="s">
        <v>15</v>
      </c>
      <c r="D638" t="s">
        <v>60</v>
      </c>
      <c r="E638" t="str">
        <f t="shared" si="9"/>
        <v>Bula-Aug-DN-DB</v>
      </c>
      <c r="F638">
        <v>7</v>
      </c>
    </row>
    <row r="639" spans="1:6" x14ac:dyDescent="0.25">
      <c r="A639" t="s">
        <v>28</v>
      </c>
      <c r="B639" t="s">
        <v>100</v>
      </c>
      <c r="C639" t="s">
        <v>15</v>
      </c>
      <c r="D639" t="s">
        <v>60</v>
      </c>
      <c r="E639" t="str">
        <f t="shared" si="9"/>
        <v>Celukan Bawang-Aug-DN-DB</v>
      </c>
      <c r="F639">
        <v>7</v>
      </c>
    </row>
    <row r="640" spans="1:6" x14ac:dyDescent="0.25">
      <c r="A640" t="s">
        <v>18</v>
      </c>
      <c r="B640" t="s">
        <v>100</v>
      </c>
      <c r="C640" t="s">
        <v>15</v>
      </c>
      <c r="D640" t="s">
        <v>60</v>
      </c>
      <c r="E640" t="str">
        <f t="shared" si="9"/>
        <v>Cirebon-Aug-DN-DB</v>
      </c>
      <c r="F640">
        <v>24</v>
      </c>
    </row>
    <row r="641" spans="1:6" x14ac:dyDescent="0.25">
      <c r="A641" t="s">
        <v>29</v>
      </c>
      <c r="B641" t="s">
        <v>100</v>
      </c>
      <c r="C641" t="s">
        <v>15</v>
      </c>
      <c r="D641" t="s">
        <v>60</v>
      </c>
      <c r="E641" t="str">
        <f t="shared" si="9"/>
        <v>Donggala-Aug-DN-DB</v>
      </c>
      <c r="F641">
        <v>98</v>
      </c>
    </row>
    <row r="642" spans="1:6" x14ac:dyDescent="0.25">
      <c r="A642" t="s">
        <v>30</v>
      </c>
      <c r="B642" t="s">
        <v>100</v>
      </c>
      <c r="C642" t="s">
        <v>15</v>
      </c>
      <c r="D642" t="s">
        <v>60</v>
      </c>
      <c r="E642" t="str">
        <f t="shared" si="9"/>
        <v>Dumai-Aug-DN-DB</v>
      </c>
      <c r="F642">
        <v>377</v>
      </c>
    </row>
    <row r="643" spans="1:6" x14ac:dyDescent="0.25">
      <c r="A643" t="s">
        <v>67</v>
      </c>
      <c r="B643" t="s">
        <v>100</v>
      </c>
      <c r="C643" t="s">
        <v>15</v>
      </c>
      <c r="D643" t="s">
        <v>60</v>
      </c>
      <c r="E643" t="str">
        <f t="shared" ref="E643:E706" si="10">_xlfn.CONCAT(TRIM(A643),"-",TRIM(B643),"-",TRIM(C643),"-",TRIM(D643))</f>
        <v>Ende-Aug-DN-DB</v>
      </c>
      <c r="F643">
        <v>15</v>
      </c>
    </row>
    <row r="644" spans="1:6" x14ac:dyDescent="0.25">
      <c r="A644" t="s">
        <v>68</v>
      </c>
      <c r="B644" t="s">
        <v>100</v>
      </c>
      <c r="C644" t="s">
        <v>15</v>
      </c>
      <c r="D644" t="s">
        <v>60</v>
      </c>
      <c r="E644" t="str">
        <f t="shared" si="10"/>
        <v>Fakfak-Aug-DN-DB</v>
      </c>
      <c r="F644">
        <v>40</v>
      </c>
    </row>
    <row r="645" spans="1:6" x14ac:dyDescent="0.25">
      <c r="A645" t="s">
        <v>31</v>
      </c>
      <c r="B645" t="s">
        <v>100</v>
      </c>
      <c r="C645" t="s">
        <v>15</v>
      </c>
      <c r="D645" t="s">
        <v>60</v>
      </c>
      <c r="E645" t="str">
        <f t="shared" si="10"/>
        <v>Gorontalo-Aug-DN-DB</v>
      </c>
      <c r="F645">
        <v>48</v>
      </c>
    </row>
    <row r="646" spans="1:6" x14ac:dyDescent="0.25">
      <c r="A646" t="s">
        <v>32</v>
      </c>
      <c r="B646" t="s">
        <v>100</v>
      </c>
      <c r="C646" t="s">
        <v>15</v>
      </c>
      <c r="D646" t="s">
        <v>60</v>
      </c>
      <c r="E646" t="str">
        <f t="shared" si="10"/>
        <v>Gresik-Aug-DN-DB</v>
      </c>
      <c r="F646">
        <v>1360</v>
      </c>
    </row>
    <row r="647" spans="1:6" x14ac:dyDescent="0.25">
      <c r="A647" t="s">
        <v>33</v>
      </c>
      <c r="B647" t="s">
        <v>100</v>
      </c>
      <c r="C647" t="s">
        <v>15</v>
      </c>
      <c r="D647" t="s">
        <v>60</v>
      </c>
      <c r="E647" t="str">
        <f t="shared" si="10"/>
        <v>Jayapura-Aug-DN-DB</v>
      </c>
      <c r="F647">
        <v>55</v>
      </c>
    </row>
    <row r="648" spans="1:6" x14ac:dyDescent="0.25">
      <c r="A648" t="s">
        <v>34</v>
      </c>
      <c r="B648" t="s">
        <v>100</v>
      </c>
      <c r="C648" t="s">
        <v>15</v>
      </c>
      <c r="D648" t="s">
        <v>60</v>
      </c>
      <c r="E648" t="str">
        <f t="shared" si="10"/>
        <v>Kendari-Aug-DN-DB</v>
      </c>
      <c r="F648">
        <v>84</v>
      </c>
    </row>
    <row r="649" spans="1:6" x14ac:dyDescent="0.25">
      <c r="A649" t="s">
        <v>35</v>
      </c>
      <c r="B649" t="s">
        <v>100</v>
      </c>
      <c r="C649" t="s">
        <v>15</v>
      </c>
      <c r="D649" t="s">
        <v>60</v>
      </c>
      <c r="E649" t="str">
        <f t="shared" si="10"/>
        <v>Kolonodale-Aug-DN-DB</v>
      </c>
      <c r="F649">
        <v>3</v>
      </c>
    </row>
    <row r="650" spans="1:6" x14ac:dyDescent="0.25">
      <c r="A650" t="s">
        <v>36</v>
      </c>
      <c r="B650" t="s">
        <v>100</v>
      </c>
      <c r="C650" t="s">
        <v>15</v>
      </c>
      <c r="D650" t="s">
        <v>60</v>
      </c>
      <c r="E650" t="str">
        <f t="shared" si="10"/>
        <v>Kuala Tanjung-Aug-DN-DB</v>
      </c>
      <c r="F650">
        <v>9</v>
      </c>
    </row>
    <row r="651" spans="1:6" x14ac:dyDescent="0.25">
      <c r="A651" t="s">
        <v>37</v>
      </c>
      <c r="B651" t="s">
        <v>100</v>
      </c>
      <c r="C651" t="s">
        <v>15</v>
      </c>
      <c r="D651" t="s">
        <v>60</v>
      </c>
      <c r="E651" t="str">
        <f t="shared" si="10"/>
        <v>Kumai-Aug-DN-DB</v>
      </c>
      <c r="F651">
        <v>18</v>
      </c>
    </row>
    <row r="652" spans="1:6" x14ac:dyDescent="0.25">
      <c r="A652" t="s">
        <v>69</v>
      </c>
      <c r="B652" t="s">
        <v>100</v>
      </c>
      <c r="C652" t="s">
        <v>15</v>
      </c>
      <c r="D652" t="s">
        <v>60</v>
      </c>
      <c r="E652" t="str">
        <f t="shared" si="10"/>
        <v>Labuha-Aug-DN-DB</v>
      </c>
      <c r="F652">
        <v>0</v>
      </c>
    </row>
    <row r="653" spans="1:6" x14ac:dyDescent="0.25">
      <c r="A653" t="s">
        <v>38</v>
      </c>
      <c r="B653" t="s">
        <v>100</v>
      </c>
      <c r="C653" t="s">
        <v>15</v>
      </c>
      <c r="D653" t="s">
        <v>60</v>
      </c>
      <c r="E653" t="str">
        <f t="shared" si="10"/>
        <v>Larantuka-Aug-DN-DB</v>
      </c>
      <c r="F653">
        <v>9</v>
      </c>
    </row>
    <row r="654" spans="1:6" x14ac:dyDescent="0.25">
      <c r="A654" t="s">
        <v>71</v>
      </c>
      <c r="B654" t="s">
        <v>100</v>
      </c>
      <c r="C654" t="s">
        <v>15</v>
      </c>
      <c r="D654" t="s">
        <v>60</v>
      </c>
      <c r="E654" t="str">
        <f t="shared" si="10"/>
        <v>Lhokseumawe-Aug-DN-DB</v>
      </c>
      <c r="F654">
        <v>165</v>
      </c>
    </row>
    <row r="655" spans="1:6" x14ac:dyDescent="0.25">
      <c r="A655" t="s">
        <v>39</v>
      </c>
      <c r="B655" t="s">
        <v>100</v>
      </c>
      <c r="C655" t="s">
        <v>15</v>
      </c>
      <c r="D655" t="s">
        <v>60</v>
      </c>
      <c r="E655" t="str">
        <f t="shared" si="10"/>
        <v>Luwuk-Aug-DN-DB</v>
      </c>
      <c r="F655">
        <v>54</v>
      </c>
    </row>
    <row r="656" spans="1:6" x14ac:dyDescent="0.25">
      <c r="A656" t="s">
        <v>40</v>
      </c>
      <c r="B656" t="s">
        <v>100</v>
      </c>
      <c r="C656" t="s">
        <v>15</v>
      </c>
      <c r="D656" t="s">
        <v>60</v>
      </c>
      <c r="E656" t="str">
        <f t="shared" si="10"/>
        <v>Manado-Aug-DN-DB</v>
      </c>
      <c r="F656">
        <v>0</v>
      </c>
    </row>
    <row r="657" spans="1:6" x14ac:dyDescent="0.25">
      <c r="A657" t="s">
        <v>72</v>
      </c>
      <c r="B657" t="s">
        <v>100</v>
      </c>
      <c r="C657" t="s">
        <v>15</v>
      </c>
      <c r="D657" t="s">
        <v>60</v>
      </c>
      <c r="E657" t="str">
        <f t="shared" si="10"/>
        <v>Maumere-Aug-DN-DB</v>
      </c>
      <c r="F657">
        <v>19</v>
      </c>
    </row>
    <row r="658" spans="1:6" x14ac:dyDescent="0.25">
      <c r="A658" t="s">
        <v>41</v>
      </c>
      <c r="B658" t="s">
        <v>100</v>
      </c>
      <c r="C658" t="s">
        <v>15</v>
      </c>
      <c r="D658" t="s">
        <v>60</v>
      </c>
      <c r="E658" t="str">
        <f t="shared" si="10"/>
        <v>Namlea-Aug-DN-DB</v>
      </c>
      <c r="F658">
        <v>24</v>
      </c>
    </row>
    <row r="659" spans="1:6" x14ac:dyDescent="0.25">
      <c r="A659" t="s">
        <v>73</v>
      </c>
      <c r="B659" t="s">
        <v>100</v>
      </c>
      <c r="C659" t="s">
        <v>15</v>
      </c>
      <c r="D659" t="s">
        <v>60</v>
      </c>
      <c r="E659" t="str">
        <f t="shared" si="10"/>
        <v>Palembang-Aug-DN-DB</v>
      </c>
      <c r="F659">
        <v>9</v>
      </c>
    </row>
    <row r="660" spans="1:6" x14ac:dyDescent="0.25">
      <c r="A660" t="s">
        <v>114</v>
      </c>
      <c r="B660" t="s">
        <v>100</v>
      </c>
      <c r="C660" t="s">
        <v>15</v>
      </c>
      <c r="D660" t="s">
        <v>60</v>
      </c>
      <c r="E660" t="str">
        <f t="shared" si="10"/>
        <v>Pangkalansusu-Aug-DN-DB</v>
      </c>
      <c r="F660">
        <v>0</v>
      </c>
    </row>
    <row r="661" spans="1:6" x14ac:dyDescent="0.25">
      <c r="A661" t="s">
        <v>43</v>
      </c>
      <c r="B661" t="s">
        <v>100</v>
      </c>
      <c r="C661" t="s">
        <v>15</v>
      </c>
      <c r="D661" t="s">
        <v>60</v>
      </c>
      <c r="E661" t="str">
        <f t="shared" si="10"/>
        <v>Panjang-Aug-DN-DB</v>
      </c>
      <c r="F661">
        <v>68</v>
      </c>
    </row>
    <row r="662" spans="1:6" x14ac:dyDescent="0.25">
      <c r="A662" t="s">
        <v>74</v>
      </c>
      <c r="B662" t="s">
        <v>100</v>
      </c>
      <c r="C662" t="s">
        <v>15</v>
      </c>
      <c r="D662" t="s">
        <v>60</v>
      </c>
      <c r="E662" t="str">
        <f t="shared" si="10"/>
        <v>Parepare-Aug-DN-DB</v>
      </c>
      <c r="F662">
        <v>27</v>
      </c>
    </row>
    <row r="663" spans="1:6" x14ac:dyDescent="0.25">
      <c r="A663" t="s">
        <v>45</v>
      </c>
      <c r="B663" t="s">
        <v>100</v>
      </c>
      <c r="C663" t="s">
        <v>15</v>
      </c>
      <c r="D663" t="s">
        <v>60</v>
      </c>
      <c r="E663" t="str">
        <f t="shared" si="10"/>
        <v>Pekalongan-Aug-DN-DB</v>
      </c>
      <c r="F663">
        <v>0</v>
      </c>
    </row>
    <row r="664" spans="1:6" x14ac:dyDescent="0.25">
      <c r="A664" t="s">
        <v>47</v>
      </c>
      <c r="B664" t="s">
        <v>100</v>
      </c>
      <c r="C664" t="s">
        <v>15</v>
      </c>
      <c r="D664" t="s">
        <v>60</v>
      </c>
      <c r="E664" t="str">
        <f t="shared" si="10"/>
        <v>Pomalaa-Aug-DN-DB</v>
      </c>
      <c r="F664">
        <v>4</v>
      </c>
    </row>
    <row r="665" spans="1:6" x14ac:dyDescent="0.25">
      <c r="A665" t="s">
        <v>21</v>
      </c>
      <c r="B665" t="s">
        <v>100</v>
      </c>
      <c r="C665" t="s">
        <v>15</v>
      </c>
      <c r="D665" t="s">
        <v>60</v>
      </c>
      <c r="E665" t="str">
        <f t="shared" si="10"/>
        <v>Pontianak-Aug-DN-DB</v>
      </c>
      <c r="F665">
        <v>275</v>
      </c>
    </row>
    <row r="666" spans="1:6" x14ac:dyDescent="0.25">
      <c r="A666" t="s">
        <v>22</v>
      </c>
      <c r="B666" t="s">
        <v>100</v>
      </c>
      <c r="C666" t="s">
        <v>15</v>
      </c>
      <c r="D666" t="s">
        <v>60</v>
      </c>
      <c r="E666" t="str">
        <f t="shared" si="10"/>
        <v>Poso-Aug-DN-DB</v>
      </c>
      <c r="F666">
        <v>6</v>
      </c>
    </row>
    <row r="667" spans="1:6" x14ac:dyDescent="0.25">
      <c r="A667" t="s">
        <v>75</v>
      </c>
      <c r="B667" t="s">
        <v>100</v>
      </c>
      <c r="C667" t="s">
        <v>15</v>
      </c>
      <c r="D667" t="s">
        <v>60</v>
      </c>
      <c r="E667" t="str">
        <f t="shared" si="10"/>
        <v>Probolinggo-Aug-DN-DB</v>
      </c>
      <c r="F667">
        <v>5</v>
      </c>
    </row>
    <row r="668" spans="1:6" x14ac:dyDescent="0.25">
      <c r="A668" t="s">
        <v>82</v>
      </c>
      <c r="B668" t="s">
        <v>100</v>
      </c>
      <c r="C668" t="s">
        <v>15</v>
      </c>
      <c r="D668" t="s">
        <v>60</v>
      </c>
      <c r="E668" t="str">
        <f t="shared" si="10"/>
        <v>Pulau Baai-Aug-DN-DB</v>
      </c>
      <c r="F668">
        <v>53</v>
      </c>
    </row>
    <row r="669" spans="1:6" x14ac:dyDescent="0.25">
      <c r="A669" t="s">
        <v>96</v>
      </c>
      <c r="B669" t="s">
        <v>100</v>
      </c>
      <c r="C669" t="s">
        <v>15</v>
      </c>
      <c r="D669" t="s">
        <v>60</v>
      </c>
      <c r="E669" t="str">
        <f t="shared" si="10"/>
        <v>Pulau Sambu-Aug-DN-DB</v>
      </c>
      <c r="F669">
        <v>2060</v>
      </c>
    </row>
    <row r="670" spans="1:6" x14ac:dyDescent="0.25">
      <c r="A670" t="s">
        <v>115</v>
      </c>
      <c r="B670" t="s">
        <v>100</v>
      </c>
      <c r="C670" t="s">
        <v>15</v>
      </c>
      <c r="D670" t="s">
        <v>60</v>
      </c>
      <c r="E670" t="str">
        <f t="shared" si="10"/>
        <v>Raha Roadstead-Aug-DN-DB</v>
      </c>
      <c r="F670">
        <v>6</v>
      </c>
    </row>
    <row r="671" spans="1:6" x14ac:dyDescent="0.25">
      <c r="A671" t="s">
        <v>48</v>
      </c>
      <c r="B671" t="s">
        <v>100</v>
      </c>
      <c r="C671" t="s">
        <v>15</v>
      </c>
      <c r="D671" t="s">
        <v>60</v>
      </c>
      <c r="E671" t="str">
        <f t="shared" si="10"/>
        <v>Samarinda-Aug-DN-DB</v>
      </c>
      <c r="F671">
        <v>18</v>
      </c>
    </row>
    <row r="672" spans="1:6" x14ac:dyDescent="0.25">
      <c r="A672" t="s">
        <v>49</v>
      </c>
      <c r="B672" t="s">
        <v>100</v>
      </c>
      <c r="C672" t="s">
        <v>15</v>
      </c>
      <c r="D672" t="s">
        <v>60</v>
      </c>
      <c r="E672" t="str">
        <f t="shared" si="10"/>
        <v>Sampit-Aug-DN-DB</v>
      </c>
      <c r="F672">
        <v>9</v>
      </c>
    </row>
    <row r="673" spans="1:6" x14ac:dyDescent="0.25">
      <c r="A673" t="s">
        <v>50</v>
      </c>
      <c r="B673" t="s">
        <v>100</v>
      </c>
      <c r="C673" t="s">
        <v>15</v>
      </c>
      <c r="D673" t="s">
        <v>60</v>
      </c>
      <c r="E673" t="str">
        <f t="shared" si="10"/>
        <v>Saumlaki-Aug-DN-DB</v>
      </c>
      <c r="F673">
        <v>19</v>
      </c>
    </row>
    <row r="674" spans="1:6" x14ac:dyDescent="0.25">
      <c r="A674" t="s">
        <v>76</v>
      </c>
      <c r="B674" t="s">
        <v>100</v>
      </c>
      <c r="C674" t="s">
        <v>15</v>
      </c>
      <c r="D674" t="s">
        <v>60</v>
      </c>
      <c r="E674" t="str">
        <f t="shared" si="10"/>
        <v>Sekupang-Aug-DN-DB</v>
      </c>
      <c r="F674">
        <v>1874</v>
      </c>
    </row>
    <row r="675" spans="1:6" x14ac:dyDescent="0.25">
      <c r="A675" t="s">
        <v>51</v>
      </c>
      <c r="B675" t="s">
        <v>100</v>
      </c>
      <c r="C675" t="s">
        <v>15</v>
      </c>
      <c r="D675" t="s">
        <v>60</v>
      </c>
      <c r="E675" t="str">
        <f t="shared" si="10"/>
        <v>Serui-Aug-DN-DB</v>
      </c>
      <c r="F675">
        <v>11</v>
      </c>
    </row>
    <row r="676" spans="1:6" x14ac:dyDescent="0.25">
      <c r="A676" t="s">
        <v>52</v>
      </c>
      <c r="B676" t="s">
        <v>100</v>
      </c>
      <c r="C676" t="s">
        <v>15</v>
      </c>
      <c r="D676" t="s">
        <v>60</v>
      </c>
      <c r="E676" t="str">
        <f t="shared" si="10"/>
        <v>Sibolga-Aug-DN-DB</v>
      </c>
      <c r="F676">
        <v>23</v>
      </c>
    </row>
    <row r="677" spans="1:6" x14ac:dyDescent="0.25">
      <c r="A677" t="s">
        <v>77</v>
      </c>
      <c r="B677" t="s">
        <v>100</v>
      </c>
      <c r="C677" t="s">
        <v>15</v>
      </c>
      <c r="D677" t="s">
        <v>60</v>
      </c>
      <c r="E677" t="str">
        <f t="shared" si="10"/>
        <v>Sungaipakning-Aug-DN-DB</v>
      </c>
      <c r="F677">
        <v>17</v>
      </c>
    </row>
    <row r="678" spans="1:6" x14ac:dyDescent="0.25">
      <c r="A678" t="s">
        <v>53</v>
      </c>
      <c r="B678" t="s">
        <v>100</v>
      </c>
      <c r="C678" t="s">
        <v>15</v>
      </c>
      <c r="D678" t="s">
        <v>60</v>
      </c>
      <c r="E678" t="str">
        <f t="shared" si="10"/>
        <v>Tahuna-Aug-DN-DB</v>
      </c>
      <c r="F678">
        <v>20</v>
      </c>
    </row>
    <row r="679" spans="1:6" x14ac:dyDescent="0.25">
      <c r="A679" t="s">
        <v>54</v>
      </c>
      <c r="B679" t="s">
        <v>100</v>
      </c>
      <c r="C679" t="s">
        <v>15</v>
      </c>
      <c r="D679" t="s">
        <v>60</v>
      </c>
      <c r="E679" t="str">
        <f t="shared" si="10"/>
        <v>Tanjung Balai Karimun-Aug-DN-DB</v>
      </c>
      <c r="F679">
        <v>225</v>
      </c>
    </row>
    <row r="680" spans="1:6" x14ac:dyDescent="0.25">
      <c r="A680" t="s">
        <v>98</v>
      </c>
      <c r="B680" t="s">
        <v>100</v>
      </c>
      <c r="C680" t="s">
        <v>15</v>
      </c>
      <c r="D680" t="s">
        <v>60</v>
      </c>
      <c r="E680" t="str">
        <f t="shared" si="10"/>
        <v>Tanjung Benete-Aug-DN-DB</v>
      </c>
      <c r="F680">
        <v>20</v>
      </c>
    </row>
    <row r="681" spans="1:6" x14ac:dyDescent="0.25">
      <c r="A681" t="s">
        <v>118</v>
      </c>
      <c r="B681" t="s">
        <v>100</v>
      </c>
      <c r="C681" t="s">
        <v>15</v>
      </c>
      <c r="D681" t="s">
        <v>60</v>
      </c>
      <c r="E681" t="str">
        <f t="shared" si="10"/>
        <v>Tanjung Santan-Aug-DN-DB</v>
      </c>
      <c r="F681">
        <v>6</v>
      </c>
    </row>
    <row r="682" spans="1:6" x14ac:dyDescent="0.25">
      <c r="A682" t="s">
        <v>116</v>
      </c>
      <c r="B682" t="s">
        <v>100</v>
      </c>
      <c r="C682" t="s">
        <v>15</v>
      </c>
      <c r="D682" t="s">
        <v>60</v>
      </c>
      <c r="E682" t="str">
        <f t="shared" si="10"/>
        <v>Tanjungpandan-Aug-DN-DB</v>
      </c>
      <c r="F682">
        <v>1</v>
      </c>
    </row>
    <row r="683" spans="1:6" x14ac:dyDescent="0.25">
      <c r="A683" t="s">
        <v>117</v>
      </c>
      <c r="B683" t="s">
        <v>100</v>
      </c>
      <c r="C683" t="s">
        <v>15</v>
      </c>
      <c r="D683" t="s">
        <v>60</v>
      </c>
      <c r="E683" t="str">
        <f t="shared" si="10"/>
        <v>Tanjungredeb-Aug-DN-DB</v>
      </c>
      <c r="F683">
        <v>22</v>
      </c>
    </row>
    <row r="684" spans="1:6" x14ac:dyDescent="0.25">
      <c r="A684" t="s">
        <v>56</v>
      </c>
      <c r="B684" t="s">
        <v>100</v>
      </c>
      <c r="C684" t="s">
        <v>15</v>
      </c>
      <c r="D684" t="s">
        <v>60</v>
      </c>
      <c r="E684" t="str">
        <f t="shared" si="10"/>
        <v>Tegal-Aug-DN-DB</v>
      </c>
      <c r="F684">
        <v>0</v>
      </c>
    </row>
    <row r="685" spans="1:6" x14ac:dyDescent="0.25">
      <c r="A685" t="s">
        <v>17</v>
      </c>
      <c r="B685" t="s">
        <v>100</v>
      </c>
      <c r="C685" t="s">
        <v>15</v>
      </c>
      <c r="D685" t="s">
        <v>60</v>
      </c>
      <c r="E685" t="str">
        <f t="shared" si="10"/>
        <v>Teluk Bayur-Aug-DN-DB</v>
      </c>
      <c r="F685">
        <v>64</v>
      </c>
    </row>
    <row r="686" spans="1:6" x14ac:dyDescent="0.25">
      <c r="A686" t="s">
        <v>78</v>
      </c>
      <c r="B686" t="s">
        <v>100</v>
      </c>
      <c r="C686" t="s">
        <v>15</v>
      </c>
      <c r="D686" t="s">
        <v>60</v>
      </c>
      <c r="E686" t="str">
        <f t="shared" si="10"/>
        <v>Ternate-Aug-DN-DB</v>
      </c>
      <c r="F686">
        <v>238</v>
      </c>
    </row>
    <row r="687" spans="1:6" x14ac:dyDescent="0.25">
      <c r="A687" t="s">
        <v>97</v>
      </c>
      <c r="B687" t="s">
        <v>100</v>
      </c>
      <c r="C687" t="s">
        <v>15</v>
      </c>
      <c r="D687" t="s">
        <v>60</v>
      </c>
      <c r="E687" t="str">
        <f t="shared" si="10"/>
        <v>Tg. Sorong-Aug-DN-DB</v>
      </c>
      <c r="F687">
        <v>99</v>
      </c>
    </row>
    <row r="688" spans="1:6" x14ac:dyDescent="0.25">
      <c r="A688" t="s">
        <v>58</v>
      </c>
      <c r="B688" t="s">
        <v>100</v>
      </c>
      <c r="C688" t="s">
        <v>15</v>
      </c>
      <c r="D688" t="s">
        <v>60</v>
      </c>
      <c r="E688" t="str">
        <f t="shared" si="10"/>
        <v>Wahai-Aug-DN-DB</v>
      </c>
      <c r="F688">
        <v>3</v>
      </c>
    </row>
    <row r="689" spans="1:6" x14ac:dyDescent="0.25">
      <c r="A689" t="s">
        <v>59</v>
      </c>
      <c r="B689" t="s">
        <v>100</v>
      </c>
      <c r="C689" t="s">
        <v>15</v>
      </c>
      <c r="D689" t="s">
        <v>60</v>
      </c>
      <c r="E689" t="str">
        <f t="shared" si="10"/>
        <v>Waingapu-Aug-DN-DB</v>
      </c>
      <c r="F689">
        <v>17</v>
      </c>
    </row>
    <row r="690" spans="1:6" x14ac:dyDescent="0.25">
      <c r="A690" t="s">
        <v>62</v>
      </c>
      <c r="B690" t="s">
        <v>101</v>
      </c>
      <c r="C690" t="s">
        <v>15</v>
      </c>
      <c r="D690" t="s">
        <v>60</v>
      </c>
      <c r="E690" t="str">
        <f t="shared" si="10"/>
        <v>Ambon-Dec-DN-DB</v>
      </c>
      <c r="F690">
        <v>196</v>
      </c>
    </row>
    <row r="691" spans="1:6" x14ac:dyDescent="0.25">
      <c r="A691" t="s">
        <v>63</v>
      </c>
      <c r="B691" t="s">
        <v>101</v>
      </c>
      <c r="C691" t="s">
        <v>15</v>
      </c>
      <c r="D691" t="s">
        <v>60</v>
      </c>
      <c r="E691" t="str">
        <f t="shared" si="10"/>
        <v>Balikpapan-Dec-DN-DB</v>
      </c>
      <c r="F691">
        <v>2288</v>
      </c>
    </row>
    <row r="692" spans="1:6" x14ac:dyDescent="0.25">
      <c r="A692" t="s">
        <v>23</v>
      </c>
      <c r="B692" t="s">
        <v>101</v>
      </c>
      <c r="C692" t="s">
        <v>15</v>
      </c>
      <c r="D692" t="s">
        <v>60</v>
      </c>
      <c r="E692" t="str">
        <f t="shared" si="10"/>
        <v>Banjarmasin-Dec-DN-DB</v>
      </c>
      <c r="F692">
        <v>202</v>
      </c>
    </row>
    <row r="693" spans="1:6" x14ac:dyDescent="0.25">
      <c r="A693" t="s">
        <v>19</v>
      </c>
      <c r="B693" t="s">
        <v>101</v>
      </c>
      <c r="C693" t="s">
        <v>15</v>
      </c>
      <c r="D693" t="s">
        <v>60</v>
      </c>
      <c r="E693" t="str">
        <f t="shared" si="10"/>
        <v>Banten-Dec-DN-DB</v>
      </c>
      <c r="F693">
        <v>451</v>
      </c>
    </row>
    <row r="694" spans="1:6" x14ac:dyDescent="0.25">
      <c r="A694" t="s">
        <v>64</v>
      </c>
      <c r="B694" t="s">
        <v>101</v>
      </c>
      <c r="C694" t="s">
        <v>15</v>
      </c>
      <c r="D694" t="s">
        <v>60</v>
      </c>
      <c r="E694" t="str">
        <f t="shared" si="10"/>
        <v>Baubau-Dec-DN-DB</v>
      </c>
      <c r="F694">
        <v>81</v>
      </c>
    </row>
    <row r="695" spans="1:6" x14ac:dyDescent="0.25">
      <c r="A695" t="s">
        <v>24</v>
      </c>
      <c r="B695" t="s">
        <v>101</v>
      </c>
      <c r="C695" t="s">
        <v>15</v>
      </c>
      <c r="D695" t="s">
        <v>60</v>
      </c>
      <c r="E695" t="str">
        <f t="shared" si="10"/>
        <v>Belawan-Dec-DN-DB</v>
      </c>
      <c r="F695">
        <v>589</v>
      </c>
    </row>
    <row r="696" spans="1:6" x14ac:dyDescent="0.25">
      <c r="A696" t="s">
        <v>25</v>
      </c>
      <c r="B696" t="s">
        <v>101</v>
      </c>
      <c r="C696" t="s">
        <v>15</v>
      </c>
      <c r="D696" t="s">
        <v>60</v>
      </c>
      <c r="E696" t="str">
        <f t="shared" si="10"/>
        <v>Bengkalis-Dec-DN-DB</v>
      </c>
      <c r="F696">
        <v>27</v>
      </c>
    </row>
    <row r="697" spans="1:6" x14ac:dyDescent="0.25">
      <c r="A697" t="s">
        <v>20</v>
      </c>
      <c r="B697" t="s">
        <v>101</v>
      </c>
      <c r="C697" t="s">
        <v>15</v>
      </c>
      <c r="D697" t="s">
        <v>60</v>
      </c>
      <c r="E697" t="str">
        <f t="shared" si="10"/>
        <v>Benoa-Dec-DN-DB</v>
      </c>
      <c r="F697">
        <v>91</v>
      </c>
    </row>
    <row r="698" spans="1:6" x14ac:dyDescent="0.25">
      <c r="A698" t="s">
        <v>26</v>
      </c>
      <c r="B698" t="s">
        <v>101</v>
      </c>
      <c r="C698" t="s">
        <v>15</v>
      </c>
      <c r="D698" t="s">
        <v>60</v>
      </c>
      <c r="E698" t="str">
        <f t="shared" si="10"/>
        <v>Bitung-Dec-DN-DB</v>
      </c>
      <c r="F698">
        <v>141</v>
      </c>
    </row>
    <row r="699" spans="1:6" x14ac:dyDescent="0.25">
      <c r="A699" t="s">
        <v>113</v>
      </c>
      <c r="B699" t="s">
        <v>101</v>
      </c>
      <c r="C699" t="s">
        <v>15</v>
      </c>
      <c r="D699" t="s">
        <v>60</v>
      </c>
      <c r="E699" t="str">
        <f t="shared" si="10"/>
        <v>Bontang Lng Terminal-Dec-DN-DB</v>
      </c>
      <c r="F699">
        <v>2</v>
      </c>
    </row>
    <row r="700" spans="1:6" x14ac:dyDescent="0.25">
      <c r="A700" t="s">
        <v>27</v>
      </c>
      <c r="B700" t="s">
        <v>101</v>
      </c>
      <c r="C700" t="s">
        <v>15</v>
      </c>
      <c r="D700" t="s">
        <v>60</v>
      </c>
      <c r="E700" t="str">
        <f t="shared" si="10"/>
        <v>Bula-Dec-DN-DB</v>
      </c>
      <c r="F700">
        <v>3</v>
      </c>
    </row>
    <row r="701" spans="1:6" x14ac:dyDescent="0.25">
      <c r="A701" t="s">
        <v>28</v>
      </c>
      <c r="B701" t="s">
        <v>101</v>
      </c>
      <c r="C701" t="s">
        <v>15</v>
      </c>
      <c r="D701" t="s">
        <v>60</v>
      </c>
      <c r="E701" t="str">
        <f t="shared" si="10"/>
        <v>Celukan Bawang-Dec-DN-DB</v>
      </c>
      <c r="F701">
        <v>12</v>
      </c>
    </row>
    <row r="702" spans="1:6" x14ac:dyDescent="0.25">
      <c r="A702" t="s">
        <v>18</v>
      </c>
      <c r="B702" t="s">
        <v>101</v>
      </c>
      <c r="C702" t="s">
        <v>15</v>
      </c>
      <c r="D702" t="s">
        <v>60</v>
      </c>
      <c r="E702" t="str">
        <f t="shared" si="10"/>
        <v>Cirebon-Dec-DN-DB</v>
      </c>
      <c r="F702">
        <v>21</v>
      </c>
    </row>
    <row r="703" spans="1:6" x14ac:dyDescent="0.25">
      <c r="A703" t="s">
        <v>29</v>
      </c>
      <c r="B703" t="s">
        <v>101</v>
      </c>
      <c r="C703" t="s">
        <v>15</v>
      </c>
      <c r="D703" t="s">
        <v>60</v>
      </c>
      <c r="E703" t="str">
        <f t="shared" si="10"/>
        <v>Donggala-Dec-DN-DB</v>
      </c>
      <c r="F703">
        <v>51</v>
      </c>
    </row>
    <row r="704" spans="1:6" x14ac:dyDescent="0.25">
      <c r="A704" t="s">
        <v>30</v>
      </c>
      <c r="B704" t="s">
        <v>101</v>
      </c>
      <c r="C704" t="s">
        <v>15</v>
      </c>
      <c r="D704" t="s">
        <v>60</v>
      </c>
      <c r="E704" t="str">
        <f t="shared" si="10"/>
        <v>Dumai-Dec-DN-DB</v>
      </c>
      <c r="F704">
        <v>822</v>
      </c>
    </row>
    <row r="705" spans="1:6" x14ac:dyDescent="0.25">
      <c r="A705" t="s">
        <v>67</v>
      </c>
      <c r="B705" t="s">
        <v>101</v>
      </c>
      <c r="C705" t="s">
        <v>15</v>
      </c>
      <c r="D705" t="s">
        <v>60</v>
      </c>
      <c r="E705" t="str">
        <f t="shared" si="10"/>
        <v>Ende-Dec-DN-DB</v>
      </c>
      <c r="F705">
        <v>25</v>
      </c>
    </row>
    <row r="706" spans="1:6" x14ac:dyDescent="0.25">
      <c r="A706" t="s">
        <v>68</v>
      </c>
      <c r="B706" t="s">
        <v>101</v>
      </c>
      <c r="C706" t="s">
        <v>15</v>
      </c>
      <c r="D706" t="s">
        <v>60</v>
      </c>
      <c r="E706" t="str">
        <f t="shared" si="10"/>
        <v>Fakfak-Dec-DN-DB</v>
      </c>
      <c r="F706">
        <v>53</v>
      </c>
    </row>
    <row r="707" spans="1:6" x14ac:dyDescent="0.25">
      <c r="A707" t="s">
        <v>31</v>
      </c>
      <c r="B707" t="s">
        <v>101</v>
      </c>
      <c r="C707" t="s">
        <v>15</v>
      </c>
      <c r="D707" t="s">
        <v>60</v>
      </c>
      <c r="E707" t="str">
        <f t="shared" ref="E707:E770" si="11">_xlfn.CONCAT(TRIM(A707),"-",TRIM(B707),"-",TRIM(C707),"-",TRIM(D707))</f>
        <v>Gorontalo-Dec-DN-DB</v>
      </c>
      <c r="F707">
        <v>75</v>
      </c>
    </row>
    <row r="708" spans="1:6" x14ac:dyDescent="0.25">
      <c r="A708" t="s">
        <v>32</v>
      </c>
      <c r="B708" t="s">
        <v>101</v>
      </c>
      <c r="C708" t="s">
        <v>15</v>
      </c>
      <c r="D708" t="s">
        <v>60</v>
      </c>
      <c r="E708" t="str">
        <f t="shared" si="11"/>
        <v>Gresik-Dec-DN-DB</v>
      </c>
      <c r="F708">
        <v>2297</v>
      </c>
    </row>
    <row r="709" spans="1:6" x14ac:dyDescent="0.25">
      <c r="A709" t="s">
        <v>33</v>
      </c>
      <c r="B709" t="s">
        <v>101</v>
      </c>
      <c r="C709" t="s">
        <v>15</v>
      </c>
      <c r="D709" t="s">
        <v>60</v>
      </c>
      <c r="E709" t="str">
        <f t="shared" si="11"/>
        <v>Jayapura-Dec-DN-DB</v>
      </c>
      <c r="F709">
        <v>65</v>
      </c>
    </row>
    <row r="710" spans="1:6" x14ac:dyDescent="0.25">
      <c r="A710" t="s">
        <v>34</v>
      </c>
      <c r="B710" t="s">
        <v>101</v>
      </c>
      <c r="C710" t="s">
        <v>15</v>
      </c>
      <c r="D710" t="s">
        <v>60</v>
      </c>
      <c r="E710" t="str">
        <f t="shared" si="11"/>
        <v>Kendari-Dec-DN-DB</v>
      </c>
      <c r="F710">
        <v>81</v>
      </c>
    </row>
    <row r="711" spans="1:6" x14ac:dyDescent="0.25">
      <c r="A711" t="s">
        <v>35</v>
      </c>
      <c r="B711" t="s">
        <v>101</v>
      </c>
      <c r="C711" t="s">
        <v>15</v>
      </c>
      <c r="D711" t="s">
        <v>60</v>
      </c>
      <c r="E711" t="str">
        <f t="shared" si="11"/>
        <v>Kolonodale-Dec-DN-DB</v>
      </c>
      <c r="F711">
        <v>4</v>
      </c>
    </row>
    <row r="712" spans="1:6" x14ac:dyDescent="0.25">
      <c r="A712" t="s">
        <v>36</v>
      </c>
      <c r="B712" t="s">
        <v>101</v>
      </c>
      <c r="C712" t="s">
        <v>15</v>
      </c>
      <c r="D712" t="s">
        <v>60</v>
      </c>
      <c r="E712" t="str">
        <f t="shared" si="11"/>
        <v>Kuala Tanjung-Dec-DN-DB</v>
      </c>
      <c r="F712">
        <v>7</v>
      </c>
    </row>
    <row r="713" spans="1:6" x14ac:dyDescent="0.25">
      <c r="A713" t="s">
        <v>37</v>
      </c>
      <c r="B713" t="s">
        <v>101</v>
      </c>
      <c r="C713" t="s">
        <v>15</v>
      </c>
      <c r="D713" t="s">
        <v>60</v>
      </c>
      <c r="E713" t="str">
        <f t="shared" si="11"/>
        <v>Kumai-Dec-DN-DB</v>
      </c>
      <c r="F713">
        <v>46</v>
      </c>
    </row>
    <row r="714" spans="1:6" x14ac:dyDescent="0.25">
      <c r="A714" t="s">
        <v>69</v>
      </c>
      <c r="B714" t="s">
        <v>101</v>
      </c>
      <c r="C714" t="s">
        <v>15</v>
      </c>
      <c r="D714" t="s">
        <v>60</v>
      </c>
      <c r="E714" t="str">
        <f t="shared" si="11"/>
        <v>Labuha-Dec-DN-DB</v>
      </c>
      <c r="F714">
        <v>0</v>
      </c>
    </row>
    <row r="715" spans="1:6" x14ac:dyDescent="0.25">
      <c r="A715" t="s">
        <v>38</v>
      </c>
      <c r="B715" t="s">
        <v>101</v>
      </c>
      <c r="C715" t="s">
        <v>15</v>
      </c>
      <c r="D715" t="s">
        <v>60</v>
      </c>
      <c r="E715" t="str">
        <f t="shared" si="11"/>
        <v>Larantuka-Dec-DN-DB</v>
      </c>
      <c r="F715">
        <v>9</v>
      </c>
    </row>
    <row r="716" spans="1:6" x14ac:dyDescent="0.25">
      <c r="A716" t="s">
        <v>71</v>
      </c>
      <c r="B716" t="s">
        <v>101</v>
      </c>
      <c r="C716" t="s">
        <v>15</v>
      </c>
      <c r="D716" t="s">
        <v>60</v>
      </c>
      <c r="E716" t="str">
        <f t="shared" si="11"/>
        <v>Lhokseumawe-Dec-DN-DB</v>
      </c>
      <c r="F716">
        <v>449</v>
      </c>
    </row>
    <row r="717" spans="1:6" x14ac:dyDescent="0.25">
      <c r="A717" t="s">
        <v>39</v>
      </c>
      <c r="B717" t="s">
        <v>101</v>
      </c>
      <c r="C717" t="s">
        <v>15</v>
      </c>
      <c r="D717" t="s">
        <v>60</v>
      </c>
      <c r="E717" t="str">
        <f t="shared" si="11"/>
        <v>Luwuk-Dec-DN-DB</v>
      </c>
      <c r="F717">
        <v>56</v>
      </c>
    </row>
    <row r="718" spans="1:6" x14ac:dyDescent="0.25">
      <c r="A718" t="s">
        <v>40</v>
      </c>
      <c r="B718" t="s">
        <v>101</v>
      </c>
      <c r="C718" t="s">
        <v>15</v>
      </c>
      <c r="D718" t="s">
        <v>60</v>
      </c>
      <c r="E718" t="str">
        <f t="shared" si="11"/>
        <v>Manado-Dec-DN-DB</v>
      </c>
      <c r="F718">
        <v>2</v>
      </c>
    </row>
    <row r="719" spans="1:6" x14ac:dyDescent="0.25">
      <c r="A719" t="s">
        <v>72</v>
      </c>
      <c r="B719" t="s">
        <v>101</v>
      </c>
      <c r="C719" t="s">
        <v>15</v>
      </c>
      <c r="D719" t="s">
        <v>60</v>
      </c>
      <c r="E719" t="str">
        <f t="shared" si="11"/>
        <v>Maumere-Dec-DN-DB</v>
      </c>
      <c r="F719">
        <v>31</v>
      </c>
    </row>
    <row r="720" spans="1:6" x14ac:dyDescent="0.25">
      <c r="A720" t="s">
        <v>41</v>
      </c>
      <c r="B720" t="s">
        <v>101</v>
      </c>
      <c r="C720" t="s">
        <v>15</v>
      </c>
      <c r="D720" t="s">
        <v>60</v>
      </c>
      <c r="E720" t="str">
        <f t="shared" si="11"/>
        <v>Namlea-Dec-DN-DB</v>
      </c>
      <c r="F720">
        <v>31</v>
      </c>
    </row>
    <row r="721" spans="1:6" x14ac:dyDescent="0.25">
      <c r="A721" t="s">
        <v>73</v>
      </c>
      <c r="B721" t="s">
        <v>101</v>
      </c>
      <c r="C721" t="s">
        <v>15</v>
      </c>
      <c r="D721" t="s">
        <v>60</v>
      </c>
      <c r="E721" t="str">
        <f t="shared" si="11"/>
        <v>Palembang-Dec-DN-DB</v>
      </c>
      <c r="F721">
        <v>15</v>
      </c>
    </row>
    <row r="722" spans="1:6" x14ac:dyDescent="0.25">
      <c r="A722" t="s">
        <v>114</v>
      </c>
      <c r="B722" t="s">
        <v>101</v>
      </c>
      <c r="C722" t="s">
        <v>15</v>
      </c>
      <c r="D722" t="s">
        <v>60</v>
      </c>
      <c r="E722" t="str">
        <f t="shared" si="11"/>
        <v>Pangkalansusu-Dec-DN-DB</v>
      </c>
      <c r="F722">
        <v>0</v>
      </c>
    </row>
    <row r="723" spans="1:6" x14ac:dyDescent="0.25">
      <c r="A723" t="s">
        <v>43</v>
      </c>
      <c r="B723" t="s">
        <v>101</v>
      </c>
      <c r="C723" t="s">
        <v>15</v>
      </c>
      <c r="D723" t="s">
        <v>60</v>
      </c>
      <c r="E723" t="str">
        <f t="shared" si="11"/>
        <v>Panjang-Dec-DN-DB</v>
      </c>
      <c r="F723">
        <v>124</v>
      </c>
    </row>
    <row r="724" spans="1:6" x14ac:dyDescent="0.25">
      <c r="A724" t="s">
        <v>74</v>
      </c>
      <c r="B724" t="s">
        <v>101</v>
      </c>
      <c r="C724" t="s">
        <v>15</v>
      </c>
      <c r="D724" t="s">
        <v>60</v>
      </c>
      <c r="E724" t="str">
        <f t="shared" si="11"/>
        <v>Parepare-Dec-DN-DB</v>
      </c>
      <c r="F724">
        <v>29</v>
      </c>
    </row>
    <row r="725" spans="1:6" x14ac:dyDescent="0.25">
      <c r="A725" t="s">
        <v>45</v>
      </c>
      <c r="B725" t="s">
        <v>101</v>
      </c>
      <c r="C725" t="s">
        <v>15</v>
      </c>
      <c r="D725" t="s">
        <v>60</v>
      </c>
      <c r="E725" t="str">
        <f t="shared" si="11"/>
        <v>Pekalongan-Dec-DN-DB</v>
      </c>
      <c r="F725">
        <v>0</v>
      </c>
    </row>
    <row r="726" spans="1:6" x14ac:dyDescent="0.25">
      <c r="A726" t="s">
        <v>47</v>
      </c>
      <c r="B726" t="s">
        <v>101</v>
      </c>
      <c r="C726" t="s">
        <v>15</v>
      </c>
      <c r="D726" t="s">
        <v>60</v>
      </c>
      <c r="E726" t="str">
        <f t="shared" si="11"/>
        <v>Pomalaa-Dec-DN-DB</v>
      </c>
      <c r="F726">
        <v>6</v>
      </c>
    </row>
    <row r="727" spans="1:6" x14ac:dyDescent="0.25">
      <c r="A727" t="s">
        <v>21</v>
      </c>
      <c r="B727" t="s">
        <v>101</v>
      </c>
      <c r="C727" t="s">
        <v>15</v>
      </c>
      <c r="D727" t="s">
        <v>60</v>
      </c>
      <c r="E727" t="str">
        <f t="shared" si="11"/>
        <v>Pontianak-Dec-DN-DB</v>
      </c>
      <c r="F727">
        <v>296</v>
      </c>
    </row>
    <row r="728" spans="1:6" x14ac:dyDescent="0.25">
      <c r="A728" t="s">
        <v>22</v>
      </c>
      <c r="B728" t="s">
        <v>101</v>
      </c>
      <c r="C728" t="s">
        <v>15</v>
      </c>
      <c r="D728" t="s">
        <v>60</v>
      </c>
      <c r="E728" t="str">
        <f t="shared" si="11"/>
        <v>Poso-Dec-DN-DB</v>
      </c>
      <c r="F728">
        <v>14</v>
      </c>
    </row>
    <row r="729" spans="1:6" x14ac:dyDescent="0.25">
      <c r="A729" t="s">
        <v>75</v>
      </c>
      <c r="B729" t="s">
        <v>101</v>
      </c>
      <c r="C729" t="s">
        <v>15</v>
      </c>
      <c r="D729" t="s">
        <v>60</v>
      </c>
      <c r="E729" t="str">
        <f t="shared" si="11"/>
        <v>Probolinggo-Dec-DN-DB</v>
      </c>
      <c r="F729">
        <v>9</v>
      </c>
    </row>
    <row r="730" spans="1:6" x14ac:dyDescent="0.25">
      <c r="A730" t="s">
        <v>82</v>
      </c>
      <c r="B730" t="s">
        <v>101</v>
      </c>
      <c r="C730" t="s">
        <v>15</v>
      </c>
      <c r="D730" t="s">
        <v>60</v>
      </c>
      <c r="E730" t="str">
        <f t="shared" si="11"/>
        <v>Pulau Baai-Dec-DN-DB</v>
      </c>
      <c r="F730">
        <v>50</v>
      </c>
    </row>
    <row r="731" spans="1:6" x14ac:dyDescent="0.25">
      <c r="A731" t="s">
        <v>96</v>
      </c>
      <c r="B731" t="s">
        <v>101</v>
      </c>
      <c r="C731" t="s">
        <v>15</v>
      </c>
      <c r="D731" t="s">
        <v>60</v>
      </c>
      <c r="E731" t="str">
        <f t="shared" si="11"/>
        <v>Pulau Sambu-Dec-DN-DB</v>
      </c>
      <c r="F731">
        <v>1490</v>
      </c>
    </row>
    <row r="732" spans="1:6" x14ac:dyDescent="0.25">
      <c r="A732" t="s">
        <v>115</v>
      </c>
      <c r="B732" t="s">
        <v>101</v>
      </c>
      <c r="C732" t="s">
        <v>15</v>
      </c>
      <c r="D732" t="s">
        <v>60</v>
      </c>
      <c r="E732" t="str">
        <f t="shared" si="11"/>
        <v>Raha Roadstead-Dec-DN-DB</v>
      </c>
      <c r="F732">
        <v>9</v>
      </c>
    </row>
    <row r="733" spans="1:6" x14ac:dyDescent="0.25">
      <c r="A733" t="s">
        <v>48</v>
      </c>
      <c r="B733" t="s">
        <v>101</v>
      </c>
      <c r="C733" t="s">
        <v>15</v>
      </c>
      <c r="D733" t="s">
        <v>60</v>
      </c>
      <c r="E733" t="str">
        <f t="shared" si="11"/>
        <v>Samarinda-Dec-DN-DB</v>
      </c>
      <c r="F733">
        <v>23</v>
      </c>
    </row>
    <row r="734" spans="1:6" x14ac:dyDescent="0.25">
      <c r="A734" t="s">
        <v>49</v>
      </c>
      <c r="B734" t="s">
        <v>101</v>
      </c>
      <c r="C734" t="s">
        <v>15</v>
      </c>
      <c r="D734" t="s">
        <v>60</v>
      </c>
      <c r="E734" t="str">
        <f t="shared" si="11"/>
        <v>Sampit-Dec-DN-DB</v>
      </c>
      <c r="F734">
        <v>6</v>
      </c>
    </row>
    <row r="735" spans="1:6" x14ac:dyDescent="0.25">
      <c r="A735" t="s">
        <v>50</v>
      </c>
      <c r="B735" t="s">
        <v>101</v>
      </c>
      <c r="C735" t="s">
        <v>15</v>
      </c>
      <c r="D735" t="s">
        <v>60</v>
      </c>
      <c r="E735" t="str">
        <f t="shared" si="11"/>
        <v>Saumlaki-Dec-DN-DB</v>
      </c>
      <c r="F735">
        <v>20</v>
      </c>
    </row>
    <row r="736" spans="1:6" x14ac:dyDescent="0.25">
      <c r="A736" t="s">
        <v>76</v>
      </c>
      <c r="B736" t="s">
        <v>101</v>
      </c>
      <c r="C736" t="s">
        <v>15</v>
      </c>
      <c r="D736" t="s">
        <v>60</v>
      </c>
      <c r="E736" t="str">
        <f t="shared" si="11"/>
        <v>Sekupang-Dec-DN-DB</v>
      </c>
      <c r="F736">
        <v>1243</v>
      </c>
    </row>
    <row r="737" spans="1:6" x14ac:dyDescent="0.25">
      <c r="A737" t="s">
        <v>51</v>
      </c>
      <c r="B737" t="s">
        <v>101</v>
      </c>
      <c r="C737" t="s">
        <v>15</v>
      </c>
      <c r="D737" t="s">
        <v>60</v>
      </c>
      <c r="E737" t="str">
        <f t="shared" si="11"/>
        <v>Serui-Dec-DN-DB</v>
      </c>
      <c r="F737">
        <v>20</v>
      </c>
    </row>
    <row r="738" spans="1:6" x14ac:dyDescent="0.25">
      <c r="A738" t="s">
        <v>52</v>
      </c>
      <c r="B738" t="s">
        <v>101</v>
      </c>
      <c r="C738" t="s">
        <v>15</v>
      </c>
      <c r="D738" t="s">
        <v>60</v>
      </c>
      <c r="E738" t="str">
        <f t="shared" si="11"/>
        <v>Sibolga-Dec-DN-DB</v>
      </c>
      <c r="F738">
        <v>28</v>
      </c>
    </row>
    <row r="739" spans="1:6" x14ac:dyDescent="0.25">
      <c r="A739" t="s">
        <v>77</v>
      </c>
      <c r="B739" t="s">
        <v>101</v>
      </c>
      <c r="C739" t="s">
        <v>15</v>
      </c>
      <c r="D739" t="s">
        <v>60</v>
      </c>
      <c r="E739" t="str">
        <f t="shared" si="11"/>
        <v>Sungaipakning-Dec-DN-DB</v>
      </c>
      <c r="F739">
        <v>33</v>
      </c>
    </row>
    <row r="740" spans="1:6" x14ac:dyDescent="0.25">
      <c r="A740" t="s">
        <v>53</v>
      </c>
      <c r="B740" t="s">
        <v>101</v>
      </c>
      <c r="C740" t="s">
        <v>15</v>
      </c>
      <c r="D740" t="s">
        <v>60</v>
      </c>
      <c r="E740" t="str">
        <f t="shared" si="11"/>
        <v>Tahuna-Dec-DN-DB</v>
      </c>
      <c r="F740">
        <v>18</v>
      </c>
    </row>
    <row r="741" spans="1:6" x14ac:dyDescent="0.25">
      <c r="A741" t="s">
        <v>54</v>
      </c>
      <c r="B741" t="s">
        <v>101</v>
      </c>
      <c r="C741" t="s">
        <v>15</v>
      </c>
      <c r="D741" t="s">
        <v>60</v>
      </c>
      <c r="E741" t="str">
        <f t="shared" si="11"/>
        <v>Tanjung Balai Karimun-Dec-DN-DB</v>
      </c>
      <c r="F741">
        <v>260</v>
      </c>
    </row>
    <row r="742" spans="1:6" x14ac:dyDescent="0.25">
      <c r="A742" t="s">
        <v>98</v>
      </c>
      <c r="B742" t="s">
        <v>101</v>
      </c>
      <c r="C742" t="s">
        <v>15</v>
      </c>
      <c r="D742" t="s">
        <v>60</v>
      </c>
      <c r="E742" t="str">
        <f t="shared" si="11"/>
        <v>Tanjung Benete-Dec-DN-DB</v>
      </c>
      <c r="F742">
        <v>9</v>
      </c>
    </row>
    <row r="743" spans="1:6" x14ac:dyDescent="0.25">
      <c r="A743" t="s">
        <v>118</v>
      </c>
      <c r="B743" t="s">
        <v>101</v>
      </c>
      <c r="C743" t="s">
        <v>15</v>
      </c>
      <c r="D743" t="s">
        <v>60</v>
      </c>
      <c r="E743" t="str">
        <f t="shared" si="11"/>
        <v>Tanjung Santan-Dec-DN-DB</v>
      </c>
      <c r="F743">
        <v>9</v>
      </c>
    </row>
    <row r="744" spans="1:6" x14ac:dyDescent="0.25">
      <c r="A744" t="s">
        <v>116</v>
      </c>
      <c r="B744" t="s">
        <v>101</v>
      </c>
      <c r="C744" t="s">
        <v>15</v>
      </c>
      <c r="D744" t="s">
        <v>60</v>
      </c>
      <c r="E744" t="str">
        <f t="shared" si="11"/>
        <v>Tanjungpandan-Dec-DN-DB</v>
      </c>
      <c r="F744">
        <v>2</v>
      </c>
    </row>
    <row r="745" spans="1:6" x14ac:dyDescent="0.25">
      <c r="A745" t="s">
        <v>117</v>
      </c>
      <c r="B745" t="s">
        <v>101</v>
      </c>
      <c r="C745" t="s">
        <v>15</v>
      </c>
      <c r="D745" t="s">
        <v>60</v>
      </c>
      <c r="E745" t="str">
        <f t="shared" si="11"/>
        <v>Tanjungredeb-Dec-DN-DB</v>
      </c>
      <c r="F745">
        <v>18</v>
      </c>
    </row>
    <row r="746" spans="1:6" x14ac:dyDescent="0.25">
      <c r="A746" t="s">
        <v>56</v>
      </c>
      <c r="B746" t="s">
        <v>101</v>
      </c>
      <c r="C746" t="s">
        <v>15</v>
      </c>
      <c r="D746" t="s">
        <v>60</v>
      </c>
      <c r="E746" t="str">
        <f t="shared" si="11"/>
        <v>Tegal-Dec-DN-DB</v>
      </c>
      <c r="F746">
        <v>0</v>
      </c>
    </row>
    <row r="747" spans="1:6" x14ac:dyDescent="0.25">
      <c r="A747" t="s">
        <v>17</v>
      </c>
      <c r="B747" t="s">
        <v>101</v>
      </c>
      <c r="C747" t="s">
        <v>15</v>
      </c>
      <c r="D747" t="s">
        <v>60</v>
      </c>
      <c r="E747" t="str">
        <f t="shared" si="11"/>
        <v>Teluk Bayur-Dec-DN-DB</v>
      </c>
      <c r="F747">
        <v>86</v>
      </c>
    </row>
    <row r="748" spans="1:6" x14ac:dyDescent="0.25">
      <c r="A748" t="s">
        <v>78</v>
      </c>
      <c r="B748" t="s">
        <v>101</v>
      </c>
      <c r="C748" t="s">
        <v>15</v>
      </c>
      <c r="D748" t="s">
        <v>60</v>
      </c>
      <c r="E748" t="str">
        <f t="shared" si="11"/>
        <v>Ternate-Dec-DN-DB</v>
      </c>
      <c r="F748">
        <v>360</v>
      </c>
    </row>
    <row r="749" spans="1:6" x14ac:dyDescent="0.25">
      <c r="A749" t="s">
        <v>97</v>
      </c>
      <c r="B749" t="s">
        <v>101</v>
      </c>
      <c r="C749" t="s">
        <v>15</v>
      </c>
      <c r="D749" t="s">
        <v>60</v>
      </c>
      <c r="E749" t="str">
        <f t="shared" si="11"/>
        <v>Tg. Sorong-Dec-DN-DB</v>
      </c>
      <c r="F749">
        <v>157</v>
      </c>
    </row>
    <row r="750" spans="1:6" x14ac:dyDescent="0.25">
      <c r="A750" t="s">
        <v>58</v>
      </c>
      <c r="B750" t="s">
        <v>101</v>
      </c>
      <c r="C750" t="s">
        <v>15</v>
      </c>
      <c r="D750" t="s">
        <v>60</v>
      </c>
      <c r="E750" t="str">
        <f t="shared" si="11"/>
        <v>Wahai-Dec-DN-DB</v>
      </c>
      <c r="F750">
        <v>1</v>
      </c>
    </row>
    <row r="751" spans="1:6" x14ac:dyDescent="0.25">
      <c r="A751" t="s">
        <v>59</v>
      </c>
      <c r="B751" t="s">
        <v>101</v>
      </c>
      <c r="C751" t="s">
        <v>15</v>
      </c>
      <c r="D751" t="s">
        <v>60</v>
      </c>
      <c r="E751" t="str">
        <f t="shared" si="11"/>
        <v>Waingapu-Dec-DN-DB</v>
      </c>
      <c r="F751">
        <v>26</v>
      </c>
    </row>
    <row r="752" spans="1:6" x14ac:dyDescent="0.25">
      <c r="A752" t="s">
        <v>62</v>
      </c>
      <c r="B752" t="s">
        <v>102</v>
      </c>
      <c r="C752" t="s">
        <v>15</v>
      </c>
      <c r="D752" t="s">
        <v>60</v>
      </c>
      <c r="E752" t="str">
        <f t="shared" si="11"/>
        <v>Ambon-Feb-DN-DB</v>
      </c>
      <c r="F752">
        <v>232</v>
      </c>
    </row>
    <row r="753" spans="1:6" x14ac:dyDescent="0.25">
      <c r="A753" t="s">
        <v>63</v>
      </c>
      <c r="B753" t="s">
        <v>102</v>
      </c>
      <c r="C753" t="s">
        <v>15</v>
      </c>
      <c r="D753" t="s">
        <v>60</v>
      </c>
      <c r="E753" t="str">
        <f t="shared" si="11"/>
        <v>Balikpapan-Feb-DN-DB</v>
      </c>
      <c r="F753">
        <v>2496</v>
      </c>
    </row>
    <row r="754" spans="1:6" x14ac:dyDescent="0.25">
      <c r="A754" t="s">
        <v>23</v>
      </c>
      <c r="B754" t="s">
        <v>102</v>
      </c>
      <c r="C754" t="s">
        <v>15</v>
      </c>
      <c r="D754" t="s">
        <v>60</v>
      </c>
      <c r="E754" t="str">
        <f t="shared" si="11"/>
        <v>Banjarmasin-Feb-DN-DB</v>
      </c>
      <c r="F754">
        <v>55</v>
      </c>
    </row>
    <row r="755" spans="1:6" x14ac:dyDescent="0.25">
      <c r="A755" t="s">
        <v>19</v>
      </c>
      <c r="B755" t="s">
        <v>102</v>
      </c>
      <c r="C755" t="s">
        <v>15</v>
      </c>
      <c r="D755" t="s">
        <v>60</v>
      </c>
      <c r="E755" t="str">
        <f t="shared" si="11"/>
        <v>Banten-Feb-DN-DB</v>
      </c>
      <c r="F755">
        <v>70</v>
      </c>
    </row>
    <row r="756" spans="1:6" x14ac:dyDescent="0.25">
      <c r="A756" t="s">
        <v>64</v>
      </c>
      <c r="B756" t="s">
        <v>102</v>
      </c>
      <c r="C756" t="s">
        <v>15</v>
      </c>
      <c r="D756" t="s">
        <v>60</v>
      </c>
      <c r="E756" t="str">
        <f t="shared" si="11"/>
        <v>Baubau-Feb-DN-DB</v>
      </c>
      <c r="F756">
        <v>67</v>
      </c>
    </row>
    <row r="757" spans="1:6" x14ac:dyDescent="0.25">
      <c r="A757" t="s">
        <v>24</v>
      </c>
      <c r="B757" t="s">
        <v>102</v>
      </c>
      <c r="C757" t="s">
        <v>15</v>
      </c>
      <c r="D757" t="s">
        <v>60</v>
      </c>
      <c r="E757" t="str">
        <f t="shared" si="11"/>
        <v>Belawan-Feb-DN-DB</v>
      </c>
      <c r="F757">
        <v>54</v>
      </c>
    </row>
    <row r="758" spans="1:6" x14ac:dyDescent="0.25">
      <c r="A758" t="s">
        <v>25</v>
      </c>
      <c r="B758" t="s">
        <v>102</v>
      </c>
      <c r="C758" t="s">
        <v>15</v>
      </c>
      <c r="D758" t="s">
        <v>60</v>
      </c>
      <c r="E758" t="str">
        <f t="shared" si="11"/>
        <v>Bengkalis-Feb-DN-DB</v>
      </c>
      <c r="F758">
        <v>12</v>
      </c>
    </row>
    <row r="759" spans="1:6" x14ac:dyDescent="0.25">
      <c r="A759" t="s">
        <v>20</v>
      </c>
      <c r="B759" t="s">
        <v>102</v>
      </c>
      <c r="C759" t="s">
        <v>15</v>
      </c>
      <c r="D759" t="s">
        <v>60</v>
      </c>
      <c r="E759" t="str">
        <f t="shared" si="11"/>
        <v>Benoa-Feb-DN-DB</v>
      </c>
      <c r="F759">
        <v>24</v>
      </c>
    </row>
    <row r="760" spans="1:6" x14ac:dyDescent="0.25">
      <c r="A760" t="s">
        <v>26</v>
      </c>
      <c r="B760" t="s">
        <v>102</v>
      </c>
      <c r="C760" t="s">
        <v>15</v>
      </c>
      <c r="D760" t="s">
        <v>60</v>
      </c>
      <c r="E760" t="str">
        <f t="shared" si="11"/>
        <v>Bitung-Feb-DN-DB</v>
      </c>
      <c r="F760">
        <v>220</v>
      </c>
    </row>
    <row r="761" spans="1:6" x14ac:dyDescent="0.25">
      <c r="A761" t="s">
        <v>113</v>
      </c>
      <c r="B761" t="s">
        <v>102</v>
      </c>
      <c r="C761" t="s">
        <v>15</v>
      </c>
      <c r="D761" t="s">
        <v>60</v>
      </c>
      <c r="E761" t="str">
        <f t="shared" si="11"/>
        <v>Bontang Lng Terminal-Feb-DN-DB</v>
      </c>
      <c r="F761">
        <v>1</v>
      </c>
    </row>
    <row r="762" spans="1:6" x14ac:dyDescent="0.25">
      <c r="A762" t="s">
        <v>27</v>
      </c>
      <c r="B762" t="s">
        <v>102</v>
      </c>
      <c r="C762" t="s">
        <v>15</v>
      </c>
      <c r="D762" t="s">
        <v>60</v>
      </c>
      <c r="E762" t="str">
        <f t="shared" si="11"/>
        <v>Bula-Feb-DN-DB</v>
      </c>
      <c r="F762">
        <v>3</v>
      </c>
    </row>
    <row r="763" spans="1:6" x14ac:dyDescent="0.25">
      <c r="A763" t="s">
        <v>28</v>
      </c>
      <c r="B763" t="s">
        <v>102</v>
      </c>
      <c r="C763" t="s">
        <v>15</v>
      </c>
      <c r="D763" t="s">
        <v>60</v>
      </c>
      <c r="E763" t="str">
        <f t="shared" si="11"/>
        <v>Celukan Bawang-Feb-DN-DB</v>
      </c>
      <c r="F763">
        <v>13</v>
      </c>
    </row>
    <row r="764" spans="1:6" x14ac:dyDescent="0.25">
      <c r="A764" t="s">
        <v>18</v>
      </c>
      <c r="B764" t="s">
        <v>102</v>
      </c>
      <c r="C764" t="s">
        <v>15</v>
      </c>
      <c r="D764" t="s">
        <v>60</v>
      </c>
      <c r="E764" t="str">
        <f t="shared" si="11"/>
        <v>Cirebon-Feb-DN-DB</v>
      </c>
      <c r="F764">
        <v>19</v>
      </c>
    </row>
    <row r="765" spans="1:6" x14ac:dyDescent="0.25">
      <c r="A765" t="s">
        <v>29</v>
      </c>
      <c r="B765" t="s">
        <v>102</v>
      </c>
      <c r="C765" t="s">
        <v>15</v>
      </c>
      <c r="D765" t="s">
        <v>60</v>
      </c>
      <c r="E765" t="str">
        <f t="shared" si="11"/>
        <v>Donggala-Feb-DN-DB</v>
      </c>
      <c r="F765">
        <v>53</v>
      </c>
    </row>
    <row r="766" spans="1:6" x14ac:dyDescent="0.25">
      <c r="A766" t="s">
        <v>30</v>
      </c>
      <c r="B766" t="s">
        <v>102</v>
      </c>
      <c r="C766" t="s">
        <v>15</v>
      </c>
      <c r="D766" t="s">
        <v>60</v>
      </c>
      <c r="E766" t="str">
        <f t="shared" si="11"/>
        <v>Dumai-Feb-DN-DB</v>
      </c>
      <c r="F766">
        <v>83</v>
      </c>
    </row>
    <row r="767" spans="1:6" x14ac:dyDescent="0.25">
      <c r="A767" t="s">
        <v>67</v>
      </c>
      <c r="B767" t="s">
        <v>102</v>
      </c>
      <c r="C767" t="s">
        <v>15</v>
      </c>
      <c r="D767" t="s">
        <v>60</v>
      </c>
      <c r="E767" t="str">
        <f t="shared" si="11"/>
        <v>Ende-Feb-DN-DB</v>
      </c>
      <c r="F767">
        <v>15</v>
      </c>
    </row>
    <row r="768" spans="1:6" x14ac:dyDescent="0.25">
      <c r="A768" t="s">
        <v>68</v>
      </c>
      <c r="B768" t="s">
        <v>102</v>
      </c>
      <c r="C768" t="s">
        <v>15</v>
      </c>
      <c r="D768" t="s">
        <v>60</v>
      </c>
      <c r="E768" t="str">
        <f t="shared" si="11"/>
        <v>Fakfak-Feb-DN-DB</v>
      </c>
      <c r="F768">
        <v>35</v>
      </c>
    </row>
    <row r="769" spans="1:6" x14ac:dyDescent="0.25">
      <c r="A769" t="s">
        <v>31</v>
      </c>
      <c r="B769" t="s">
        <v>102</v>
      </c>
      <c r="C769" t="s">
        <v>15</v>
      </c>
      <c r="D769" t="s">
        <v>60</v>
      </c>
      <c r="E769" t="str">
        <f t="shared" si="11"/>
        <v>Gorontalo-Feb-DN-DB</v>
      </c>
      <c r="F769">
        <v>55</v>
      </c>
    </row>
    <row r="770" spans="1:6" x14ac:dyDescent="0.25">
      <c r="A770" t="s">
        <v>32</v>
      </c>
      <c r="B770" t="s">
        <v>102</v>
      </c>
      <c r="C770" t="s">
        <v>15</v>
      </c>
      <c r="D770" t="s">
        <v>60</v>
      </c>
      <c r="E770" t="str">
        <f t="shared" si="11"/>
        <v>Gresik-Feb-DN-DB</v>
      </c>
      <c r="F770">
        <v>1085</v>
      </c>
    </row>
    <row r="771" spans="1:6" x14ac:dyDescent="0.25">
      <c r="A771" t="s">
        <v>33</v>
      </c>
      <c r="B771" t="s">
        <v>102</v>
      </c>
      <c r="C771" t="s">
        <v>15</v>
      </c>
      <c r="D771" t="s">
        <v>60</v>
      </c>
      <c r="E771" t="str">
        <f t="shared" ref="E771:E834" si="12">_xlfn.CONCAT(TRIM(A771),"-",TRIM(B771),"-",TRIM(C771),"-",TRIM(D771))</f>
        <v>Jayapura-Feb-DN-DB</v>
      </c>
      <c r="F771">
        <v>45</v>
      </c>
    </row>
    <row r="772" spans="1:6" x14ac:dyDescent="0.25">
      <c r="A772" t="s">
        <v>34</v>
      </c>
      <c r="B772" t="s">
        <v>102</v>
      </c>
      <c r="C772" t="s">
        <v>15</v>
      </c>
      <c r="D772" t="s">
        <v>60</v>
      </c>
      <c r="E772" t="str">
        <f t="shared" si="12"/>
        <v>Kendari-Feb-DN-DB</v>
      </c>
      <c r="F772">
        <v>78</v>
      </c>
    </row>
    <row r="773" spans="1:6" x14ac:dyDescent="0.25">
      <c r="A773" t="s">
        <v>35</v>
      </c>
      <c r="B773" t="s">
        <v>102</v>
      </c>
      <c r="C773" t="s">
        <v>15</v>
      </c>
      <c r="D773" t="s">
        <v>60</v>
      </c>
      <c r="E773" t="str">
        <f t="shared" si="12"/>
        <v>Kolonodale-Feb-DN-DB</v>
      </c>
      <c r="F773">
        <v>5</v>
      </c>
    </row>
    <row r="774" spans="1:6" x14ac:dyDescent="0.25">
      <c r="A774" t="s">
        <v>36</v>
      </c>
      <c r="B774" t="s">
        <v>102</v>
      </c>
      <c r="C774" t="s">
        <v>15</v>
      </c>
      <c r="D774" t="s">
        <v>60</v>
      </c>
      <c r="E774" t="str">
        <f t="shared" si="12"/>
        <v>Kuala Tanjung-Feb-DN-DB</v>
      </c>
      <c r="F774">
        <v>6</v>
      </c>
    </row>
    <row r="775" spans="1:6" x14ac:dyDescent="0.25">
      <c r="A775" t="s">
        <v>37</v>
      </c>
      <c r="B775" t="s">
        <v>102</v>
      </c>
      <c r="C775" t="s">
        <v>15</v>
      </c>
      <c r="D775" t="s">
        <v>60</v>
      </c>
      <c r="E775" t="str">
        <f t="shared" si="12"/>
        <v>Kumai-Feb-DN-DB</v>
      </c>
      <c r="F775">
        <v>25</v>
      </c>
    </row>
    <row r="776" spans="1:6" x14ac:dyDescent="0.25">
      <c r="A776" t="s">
        <v>69</v>
      </c>
      <c r="B776" t="s">
        <v>102</v>
      </c>
      <c r="C776" t="s">
        <v>15</v>
      </c>
      <c r="D776" t="s">
        <v>60</v>
      </c>
      <c r="E776" t="str">
        <f t="shared" si="12"/>
        <v>Labuha-Feb-DN-DB</v>
      </c>
      <c r="F776">
        <v>1</v>
      </c>
    </row>
    <row r="777" spans="1:6" x14ac:dyDescent="0.25">
      <c r="A777" t="s">
        <v>38</v>
      </c>
      <c r="B777" t="s">
        <v>102</v>
      </c>
      <c r="C777" t="s">
        <v>15</v>
      </c>
      <c r="D777" t="s">
        <v>60</v>
      </c>
      <c r="E777" t="str">
        <f t="shared" si="12"/>
        <v>Larantuka-Feb-DN-DB</v>
      </c>
      <c r="F777">
        <v>7</v>
      </c>
    </row>
    <row r="778" spans="1:6" x14ac:dyDescent="0.25">
      <c r="A778" t="s">
        <v>71</v>
      </c>
      <c r="B778" t="s">
        <v>102</v>
      </c>
      <c r="C778" t="s">
        <v>15</v>
      </c>
      <c r="D778" t="s">
        <v>60</v>
      </c>
      <c r="E778" t="str">
        <f t="shared" si="12"/>
        <v>Lhokseumawe-Feb-DN-DB</v>
      </c>
      <c r="F778">
        <v>104</v>
      </c>
    </row>
    <row r="779" spans="1:6" x14ac:dyDescent="0.25">
      <c r="A779" t="s">
        <v>39</v>
      </c>
      <c r="B779" t="s">
        <v>102</v>
      </c>
      <c r="C779" t="s">
        <v>15</v>
      </c>
      <c r="D779" t="s">
        <v>60</v>
      </c>
      <c r="E779" t="str">
        <f t="shared" si="12"/>
        <v>Luwuk-Feb-DN-DB</v>
      </c>
      <c r="F779">
        <v>36</v>
      </c>
    </row>
    <row r="780" spans="1:6" x14ac:dyDescent="0.25">
      <c r="A780" t="s">
        <v>40</v>
      </c>
      <c r="B780" t="s">
        <v>102</v>
      </c>
      <c r="C780" t="s">
        <v>15</v>
      </c>
      <c r="D780" t="s">
        <v>60</v>
      </c>
      <c r="E780" t="str">
        <f t="shared" si="12"/>
        <v>Manado-Feb-DN-DB</v>
      </c>
      <c r="F780">
        <v>0</v>
      </c>
    </row>
    <row r="781" spans="1:6" x14ac:dyDescent="0.25">
      <c r="A781" t="s">
        <v>72</v>
      </c>
      <c r="B781" t="s">
        <v>102</v>
      </c>
      <c r="C781" t="s">
        <v>15</v>
      </c>
      <c r="D781" t="s">
        <v>60</v>
      </c>
      <c r="E781" t="str">
        <f t="shared" si="12"/>
        <v>Maumere-Feb-DN-DB</v>
      </c>
      <c r="F781">
        <v>17</v>
      </c>
    </row>
    <row r="782" spans="1:6" x14ac:dyDescent="0.25">
      <c r="A782" t="s">
        <v>41</v>
      </c>
      <c r="B782" t="s">
        <v>102</v>
      </c>
      <c r="C782" t="s">
        <v>15</v>
      </c>
      <c r="D782" t="s">
        <v>60</v>
      </c>
      <c r="E782" t="str">
        <f t="shared" si="12"/>
        <v>Namlea-Feb-DN-DB</v>
      </c>
      <c r="F782">
        <v>30</v>
      </c>
    </row>
    <row r="783" spans="1:6" x14ac:dyDescent="0.25">
      <c r="A783" t="s">
        <v>73</v>
      </c>
      <c r="B783" t="s">
        <v>102</v>
      </c>
      <c r="C783" t="s">
        <v>15</v>
      </c>
      <c r="D783" t="s">
        <v>60</v>
      </c>
      <c r="E783" t="str">
        <f t="shared" si="12"/>
        <v>Palembang-Feb-DN-DB</v>
      </c>
      <c r="F783">
        <v>24</v>
      </c>
    </row>
    <row r="784" spans="1:6" x14ac:dyDescent="0.25">
      <c r="A784" t="s">
        <v>114</v>
      </c>
      <c r="B784" t="s">
        <v>102</v>
      </c>
      <c r="C784" t="s">
        <v>15</v>
      </c>
      <c r="D784" t="s">
        <v>60</v>
      </c>
      <c r="E784" t="str">
        <f t="shared" si="12"/>
        <v>Pangkalansusu-Feb-DN-DB</v>
      </c>
      <c r="F784">
        <v>1</v>
      </c>
    </row>
    <row r="785" spans="1:6" x14ac:dyDescent="0.25">
      <c r="A785" t="s">
        <v>43</v>
      </c>
      <c r="B785" t="s">
        <v>102</v>
      </c>
      <c r="C785" t="s">
        <v>15</v>
      </c>
      <c r="D785" t="s">
        <v>60</v>
      </c>
      <c r="E785" t="str">
        <f t="shared" si="12"/>
        <v>Panjang-Feb-DN-DB</v>
      </c>
      <c r="F785">
        <v>144</v>
      </c>
    </row>
    <row r="786" spans="1:6" x14ac:dyDescent="0.25">
      <c r="A786" t="s">
        <v>74</v>
      </c>
      <c r="B786" t="s">
        <v>102</v>
      </c>
      <c r="C786" t="s">
        <v>15</v>
      </c>
      <c r="D786" t="s">
        <v>60</v>
      </c>
      <c r="E786" t="str">
        <f t="shared" si="12"/>
        <v>Parepare-Feb-DN-DB</v>
      </c>
      <c r="F786">
        <v>53</v>
      </c>
    </row>
    <row r="787" spans="1:6" x14ac:dyDescent="0.25">
      <c r="A787" t="s">
        <v>45</v>
      </c>
      <c r="B787" t="s">
        <v>102</v>
      </c>
      <c r="C787" t="s">
        <v>15</v>
      </c>
      <c r="D787" t="s">
        <v>60</v>
      </c>
      <c r="E787" t="str">
        <f t="shared" si="12"/>
        <v>Pekalongan-Feb-DN-DB</v>
      </c>
      <c r="F787">
        <v>1</v>
      </c>
    </row>
    <row r="788" spans="1:6" x14ac:dyDescent="0.25">
      <c r="A788" t="s">
        <v>47</v>
      </c>
      <c r="B788" t="s">
        <v>102</v>
      </c>
      <c r="C788" t="s">
        <v>15</v>
      </c>
      <c r="D788" t="s">
        <v>60</v>
      </c>
      <c r="E788" t="str">
        <f t="shared" si="12"/>
        <v>Pomalaa-Feb-DN-DB</v>
      </c>
      <c r="F788">
        <v>3</v>
      </c>
    </row>
    <row r="789" spans="1:6" x14ac:dyDescent="0.25">
      <c r="A789" t="s">
        <v>21</v>
      </c>
      <c r="B789" t="s">
        <v>102</v>
      </c>
      <c r="C789" t="s">
        <v>15</v>
      </c>
      <c r="D789" t="s">
        <v>60</v>
      </c>
      <c r="E789" t="str">
        <f t="shared" si="12"/>
        <v>Pontianak-Feb-DN-DB</v>
      </c>
      <c r="F789">
        <v>442</v>
      </c>
    </row>
    <row r="790" spans="1:6" x14ac:dyDescent="0.25">
      <c r="A790" t="s">
        <v>22</v>
      </c>
      <c r="B790" t="s">
        <v>102</v>
      </c>
      <c r="C790" t="s">
        <v>15</v>
      </c>
      <c r="D790" t="s">
        <v>60</v>
      </c>
      <c r="E790" t="str">
        <f t="shared" si="12"/>
        <v>Poso-Feb-DN-DB</v>
      </c>
      <c r="F790">
        <v>8</v>
      </c>
    </row>
    <row r="791" spans="1:6" x14ac:dyDescent="0.25">
      <c r="A791" t="s">
        <v>75</v>
      </c>
      <c r="B791" t="s">
        <v>102</v>
      </c>
      <c r="C791" t="s">
        <v>15</v>
      </c>
      <c r="D791" t="s">
        <v>60</v>
      </c>
      <c r="E791" t="str">
        <f t="shared" si="12"/>
        <v>Probolinggo-Feb-DN-DB</v>
      </c>
      <c r="F791">
        <v>5</v>
      </c>
    </row>
    <row r="792" spans="1:6" x14ac:dyDescent="0.25">
      <c r="A792" t="s">
        <v>82</v>
      </c>
      <c r="B792" t="s">
        <v>102</v>
      </c>
      <c r="C792" t="s">
        <v>15</v>
      </c>
      <c r="D792" t="s">
        <v>60</v>
      </c>
      <c r="E792" t="str">
        <f t="shared" si="12"/>
        <v>Pulau Baai-Feb-DN-DB</v>
      </c>
      <c r="F792">
        <v>39</v>
      </c>
    </row>
    <row r="793" spans="1:6" x14ac:dyDescent="0.25">
      <c r="A793" t="s">
        <v>96</v>
      </c>
      <c r="B793" t="s">
        <v>102</v>
      </c>
      <c r="C793" t="s">
        <v>15</v>
      </c>
      <c r="D793" t="s">
        <v>60</v>
      </c>
      <c r="E793" t="str">
        <f t="shared" si="12"/>
        <v>Pulau Sambu-Feb-DN-DB</v>
      </c>
      <c r="F793">
        <v>2984</v>
      </c>
    </row>
    <row r="794" spans="1:6" x14ac:dyDescent="0.25">
      <c r="A794" t="s">
        <v>115</v>
      </c>
      <c r="B794" t="s">
        <v>102</v>
      </c>
      <c r="C794" t="s">
        <v>15</v>
      </c>
      <c r="D794" t="s">
        <v>60</v>
      </c>
      <c r="E794" t="str">
        <f t="shared" si="12"/>
        <v>Raha Roadstead-Feb-DN-DB</v>
      </c>
      <c r="F794">
        <v>21</v>
      </c>
    </row>
    <row r="795" spans="1:6" x14ac:dyDescent="0.25">
      <c r="A795" t="s">
        <v>48</v>
      </c>
      <c r="B795" t="s">
        <v>102</v>
      </c>
      <c r="C795" t="s">
        <v>15</v>
      </c>
      <c r="D795" t="s">
        <v>60</v>
      </c>
      <c r="E795" t="str">
        <f t="shared" si="12"/>
        <v>Samarinda-Feb-DN-DB</v>
      </c>
      <c r="F795">
        <v>23</v>
      </c>
    </row>
    <row r="796" spans="1:6" x14ac:dyDescent="0.25">
      <c r="A796" t="s">
        <v>49</v>
      </c>
      <c r="B796" t="s">
        <v>102</v>
      </c>
      <c r="C796" t="s">
        <v>15</v>
      </c>
      <c r="D796" t="s">
        <v>60</v>
      </c>
      <c r="E796" t="str">
        <f t="shared" si="12"/>
        <v>Sampit-Feb-DN-DB</v>
      </c>
      <c r="F796">
        <v>8</v>
      </c>
    </row>
    <row r="797" spans="1:6" x14ac:dyDescent="0.25">
      <c r="A797" t="s">
        <v>50</v>
      </c>
      <c r="B797" t="s">
        <v>102</v>
      </c>
      <c r="C797" t="s">
        <v>15</v>
      </c>
      <c r="D797" t="s">
        <v>60</v>
      </c>
      <c r="E797" t="str">
        <f t="shared" si="12"/>
        <v>Saumlaki-Feb-DN-DB</v>
      </c>
      <c r="F797">
        <v>16</v>
      </c>
    </row>
    <row r="798" spans="1:6" x14ac:dyDescent="0.25">
      <c r="A798" t="s">
        <v>76</v>
      </c>
      <c r="B798" t="s">
        <v>102</v>
      </c>
      <c r="C798" t="s">
        <v>15</v>
      </c>
      <c r="D798" t="s">
        <v>60</v>
      </c>
      <c r="E798" t="str">
        <f t="shared" si="12"/>
        <v>Sekupang-Feb-DN-DB</v>
      </c>
      <c r="F798">
        <v>2569</v>
      </c>
    </row>
    <row r="799" spans="1:6" x14ac:dyDescent="0.25">
      <c r="A799" t="s">
        <v>51</v>
      </c>
      <c r="B799" t="s">
        <v>102</v>
      </c>
      <c r="C799" t="s">
        <v>15</v>
      </c>
      <c r="D799" t="s">
        <v>60</v>
      </c>
      <c r="E799" t="str">
        <f t="shared" si="12"/>
        <v>Serui-Feb-DN-DB</v>
      </c>
      <c r="F799">
        <v>18</v>
      </c>
    </row>
    <row r="800" spans="1:6" x14ac:dyDescent="0.25">
      <c r="A800" t="s">
        <v>52</v>
      </c>
      <c r="B800" t="s">
        <v>102</v>
      </c>
      <c r="C800" t="s">
        <v>15</v>
      </c>
      <c r="D800" t="s">
        <v>60</v>
      </c>
      <c r="E800" t="str">
        <f t="shared" si="12"/>
        <v>Sibolga-Feb-DN-DB</v>
      </c>
      <c r="F800">
        <v>26</v>
      </c>
    </row>
    <row r="801" spans="1:6" x14ac:dyDescent="0.25">
      <c r="A801" t="s">
        <v>77</v>
      </c>
      <c r="B801" t="s">
        <v>102</v>
      </c>
      <c r="C801" t="s">
        <v>15</v>
      </c>
      <c r="D801" t="s">
        <v>60</v>
      </c>
      <c r="E801" t="str">
        <f t="shared" si="12"/>
        <v>Sungaipakning-Feb-DN-DB</v>
      </c>
      <c r="F801">
        <v>18</v>
      </c>
    </row>
    <row r="802" spans="1:6" x14ac:dyDescent="0.25">
      <c r="A802" t="s">
        <v>53</v>
      </c>
      <c r="B802" t="s">
        <v>102</v>
      </c>
      <c r="C802" t="s">
        <v>15</v>
      </c>
      <c r="D802" t="s">
        <v>60</v>
      </c>
      <c r="E802" t="str">
        <f t="shared" si="12"/>
        <v>Tahuna-Feb-DN-DB</v>
      </c>
      <c r="F802">
        <v>14</v>
      </c>
    </row>
    <row r="803" spans="1:6" x14ac:dyDescent="0.25">
      <c r="A803" t="s">
        <v>54</v>
      </c>
      <c r="B803" t="s">
        <v>102</v>
      </c>
      <c r="C803" t="s">
        <v>15</v>
      </c>
      <c r="D803" t="s">
        <v>60</v>
      </c>
      <c r="E803" t="str">
        <f t="shared" si="12"/>
        <v>Tanjung Balai Karimun-Feb-DN-DB</v>
      </c>
      <c r="F803">
        <v>107</v>
      </c>
    </row>
    <row r="804" spans="1:6" x14ac:dyDescent="0.25">
      <c r="A804" t="s">
        <v>98</v>
      </c>
      <c r="B804" t="s">
        <v>102</v>
      </c>
      <c r="C804" t="s">
        <v>15</v>
      </c>
      <c r="D804" t="s">
        <v>60</v>
      </c>
      <c r="E804" t="str">
        <f t="shared" si="12"/>
        <v>Tanjung Benete-Feb-DN-DB</v>
      </c>
      <c r="F804">
        <v>14</v>
      </c>
    </row>
    <row r="805" spans="1:6" x14ac:dyDescent="0.25">
      <c r="A805" t="s">
        <v>118</v>
      </c>
      <c r="B805" t="s">
        <v>102</v>
      </c>
      <c r="C805" t="s">
        <v>15</v>
      </c>
      <c r="D805" t="s">
        <v>60</v>
      </c>
      <c r="E805" t="str">
        <f t="shared" si="12"/>
        <v>Tanjung Santan-Feb-DN-DB</v>
      </c>
      <c r="F805">
        <v>0</v>
      </c>
    </row>
    <row r="806" spans="1:6" x14ac:dyDescent="0.25">
      <c r="A806" t="s">
        <v>116</v>
      </c>
      <c r="B806" t="s">
        <v>102</v>
      </c>
      <c r="C806" t="s">
        <v>15</v>
      </c>
      <c r="D806" t="s">
        <v>60</v>
      </c>
      <c r="E806" t="str">
        <f t="shared" si="12"/>
        <v>Tanjungpandan-Feb-DN-DB</v>
      </c>
      <c r="F806">
        <v>1</v>
      </c>
    </row>
    <row r="807" spans="1:6" x14ac:dyDescent="0.25">
      <c r="A807" t="s">
        <v>117</v>
      </c>
      <c r="B807" t="s">
        <v>102</v>
      </c>
      <c r="C807" t="s">
        <v>15</v>
      </c>
      <c r="D807" t="s">
        <v>60</v>
      </c>
      <c r="E807" t="str">
        <f t="shared" si="12"/>
        <v>Tanjungredeb-Feb-DN-DB</v>
      </c>
      <c r="F807">
        <v>11</v>
      </c>
    </row>
    <row r="808" spans="1:6" x14ac:dyDescent="0.25">
      <c r="A808" t="s">
        <v>56</v>
      </c>
      <c r="B808" t="s">
        <v>102</v>
      </c>
      <c r="C808" t="s">
        <v>15</v>
      </c>
      <c r="D808" t="s">
        <v>60</v>
      </c>
      <c r="E808" t="str">
        <f t="shared" si="12"/>
        <v>Tegal-Feb-DN-DB</v>
      </c>
      <c r="F808">
        <v>0</v>
      </c>
    </row>
    <row r="809" spans="1:6" x14ac:dyDescent="0.25">
      <c r="A809" t="s">
        <v>17</v>
      </c>
      <c r="B809" t="s">
        <v>102</v>
      </c>
      <c r="C809" t="s">
        <v>15</v>
      </c>
      <c r="D809" t="s">
        <v>60</v>
      </c>
      <c r="E809" t="str">
        <f t="shared" si="12"/>
        <v>Teluk Bayur-Feb-DN-DB</v>
      </c>
      <c r="F809">
        <v>89</v>
      </c>
    </row>
    <row r="810" spans="1:6" x14ac:dyDescent="0.25">
      <c r="A810" t="s">
        <v>78</v>
      </c>
      <c r="B810" t="s">
        <v>102</v>
      </c>
      <c r="C810" t="s">
        <v>15</v>
      </c>
      <c r="D810" t="s">
        <v>60</v>
      </c>
      <c r="E810" t="str">
        <f t="shared" si="12"/>
        <v>Ternate-Feb-DN-DB</v>
      </c>
      <c r="F810">
        <v>322</v>
      </c>
    </row>
    <row r="811" spans="1:6" x14ac:dyDescent="0.25">
      <c r="A811" t="s">
        <v>97</v>
      </c>
      <c r="B811" t="s">
        <v>102</v>
      </c>
      <c r="C811" t="s">
        <v>15</v>
      </c>
      <c r="D811" t="s">
        <v>60</v>
      </c>
      <c r="E811" t="str">
        <f t="shared" si="12"/>
        <v>Tg. Sorong-Feb-DN-DB</v>
      </c>
      <c r="F811">
        <v>134</v>
      </c>
    </row>
    <row r="812" spans="1:6" x14ac:dyDescent="0.25">
      <c r="A812" t="s">
        <v>58</v>
      </c>
      <c r="B812" t="s">
        <v>102</v>
      </c>
      <c r="C812" t="s">
        <v>15</v>
      </c>
      <c r="D812" t="s">
        <v>60</v>
      </c>
      <c r="E812" t="str">
        <f t="shared" si="12"/>
        <v>Wahai-Feb-DN-DB</v>
      </c>
      <c r="F812">
        <v>0</v>
      </c>
    </row>
    <row r="813" spans="1:6" x14ac:dyDescent="0.25">
      <c r="A813" t="s">
        <v>59</v>
      </c>
      <c r="B813" t="s">
        <v>102</v>
      </c>
      <c r="C813" t="s">
        <v>15</v>
      </c>
      <c r="D813" t="s">
        <v>60</v>
      </c>
      <c r="E813" t="str">
        <f t="shared" si="12"/>
        <v>Waingapu-Feb-DN-DB</v>
      </c>
      <c r="F813">
        <v>15</v>
      </c>
    </row>
    <row r="814" spans="1:6" x14ac:dyDescent="0.25">
      <c r="A814" t="s">
        <v>62</v>
      </c>
      <c r="B814" t="s">
        <v>110</v>
      </c>
      <c r="C814" t="s">
        <v>15</v>
      </c>
      <c r="D814" t="s">
        <v>60</v>
      </c>
      <c r="E814" t="str">
        <f t="shared" si="12"/>
        <v>Ambon-Jan-DN-DB</v>
      </c>
      <c r="F814">
        <v>308</v>
      </c>
    </row>
    <row r="815" spans="1:6" x14ac:dyDescent="0.25">
      <c r="A815" t="s">
        <v>63</v>
      </c>
      <c r="B815" t="s">
        <v>110</v>
      </c>
      <c r="C815" t="s">
        <v>15</v>
      </c>
      <c r="D815" t="s">
        <v>60</v>
      </c>
      <c r="E815" t="str">
        <f t="shared" si="12"/>
        <v>Balikpapan-Jan-DN-DB</v>
      </c>
      <c r="F815">
        <v>2359</v>
      </c>
    </row>
    <row r="816" spans="1:6" x14ac:dyDescent="0.25">
      <c r="A816" t="s">
        <v>23</v>
      </c>
      <c r="B816" t="s">
        <v>110</v>
      </c>
      <c r="C816" t="s">
        <v>15</v>
      </c>
      <c r="D816" t="s">
        <v>60</v>
      </c>
      <c r="E816" t="str">
        <f t="shared" si="12"/>
        <v>Banjarmasin-Jan-DN-DB</v>
      </c>
      <c r="F816">
        <v>35</v>
      </c>
    </row>
    <row r="817" spans="1:6" x14ac:dyDescent="0.25">
      <c r="A817" t="s">
        <v>19</v>
      </c>
      <c r="B817" t="s">
        <v>110</v>
      </c>
      <c r="C817" t="s">
        <v>15</v>
      </c>
      <c r="D817" t="s">
        <v>60</v>
      </c>
      <c r="E817" t="str">
        <f t="shared" si="12"/>
        <v>Banten-Jan-DN-DB</v>
      </c>
      <c r="F817">
        <v>74</v>
      </c>
    </row>
    <row r="818" spans="1:6" x14ac:dyDescent="0.25">
      <c r="A818" t="s">
        <v>64</v>
      </c>
      <c r="B818" t="s">
        <v>110</v>
      </c>
      <c r="C818" t="s">
        <v>15</v>
      </c>
      <c r="D818" t="s">
        <v>60</v>
      </c>
      <c r="E818" t="str">
        <f t="shared" si="12"/>
        <v>Baubau-Jan-DN-DB</v>
      </c>
      <c r="F818">
        <v>74</v>
      </c>
    </row>
    <row r="819" spans="1:6" x14ac:dyDescent="0.25">
      <c r="A819" t="s">
        <v>24</v>
      </c>
      <c r="B819" t="s">
        <v>110</v>
      </c>
      <c r="C819" t="s">
        <v>15</v>
      </c>
      <c r="D819" t="s">
        <v>60</v>
      </c>
      <c r="E819" t="str">
        <f t="shared" si="12"/>
        <v>Belawan-Jan-DN-DB</v>
      </c>
      <c r="F819">
        <v>38</v>
      </c>
    </row>
    <row r="820" spans="1:6" x14ac:dyDescent="0.25">
      <c r="A820" t="s">
        <v>25</v>
      </c>
      <c r="B820" t="s">
        <v>110</v>
      </c>
      <c r="C820" t="s">
        <v>15</v>
      </c>
      <c r="D820" t="s">
        <v>60</v>
      </c>
      <c r="E820" t="str">
        <f t="shared" si="12"/>
        <v>Bengkalis-Jan-DN-DB</v>
      </c>
      <c r="F820">
        <v>18</v>
      </c>
    </row>
    <row r="821" spans="1:6" x14ac:dyDescent="0.25">
      <c r="A821" t="s">
        <v>20</v>
      </c>
      <c r="B821" t="s">
        <v>110</v>
      </c>
      <c r="C821" t="s">
        <v>15</v>
      </c>
      <c r="D821" t="s">
        <v>60</v>
      </c>
      <c r="E821" t="str">
        <f t="shared" si="12"/>
        <v>Benoa-Jan-DN-DB</v>
      </c>
      <c r="F821">
        <v>32</v>
      </c>
    </row>
    <row r="822" spans="1:6" x14ac:dyDescent="0.25">
      <c r="A822" t="s">
        <v>26</v>
      </c>
      <c r="B822" t="s">
        <v>110</v>
      </c>
      <c r="C822" t="s">
        <v>15</v>
      </c>
      <c r="D822" t="s">
        <v>60</v>
      </c>
      <c r="E822" t="str">
        <f t="shared" si="12"/>
        <v>Bitung-Jan-DN-DB</v>
      </c>
      <c r="F822">
        <v>117</v>
      </c>
    </row>
    <row r="823" spans="1:6" x14ac:dyDescent="0.25">
      <c r="A823" t="s">
        <v>113</v>
      </c>
      <c r="B823" t="s">
        <v>110</v>
      </c>
      <c r="C823" t="s">
        <v>15</v>
      </c>
      <c r="D823" t="s">
        <v>60</v>
      </c>
      <c r="E823" t="str">
        <f t="shared" si="12"/>
        <v>Bontang Lng Terminal-Jan-DN-DB</v>
      </c>
      <c r="F823">
        <v>3</v>
      </c>
    </row>
    <row r="824" spans="1:6" x14ac:dyDescent="0.25">
      <c r="A824" t="s">
        <v>27</v>
      </c>
      <c r="B824" t="s">
        <v>110</v>
      </c>
      <c r="C824" t="s">
        <v>15</v>
      </c>
      <c r="D824" t="s">
        <v>60</v>
      </c>
      <c r="E824" t="str">
        <f t="shared" si="12"/>
        <v>Bula-Jan-DN-DB</v>
      </c>
      <c r="F824">
        <v>4</v>
      </c>
    </row>
    <row r="825" spans="1:6" x14ac:dyDescent="0.25">
      <c r="A825" t="s">
        <v>28</v>
      </c>
      <c r="B825" t="s">
        <v>110</v>
      </c>
      <c r="C825" t="s">
        <v>15</v>
      </c>
      <c r="D825" t="s">
        <v>60</v>
      </c>
      <c r="E825" t="str">
        <f t="shared" si="12"/>
        <v>Celukan Bawang-Jan-DN-DB</v>
      </c>
      <c r="F825">
        <v>9</v>
      </c>
    </row>
    <row r="826" spans="1:6" x14ac:dyDescent="0.25">
      <c r="A826" t="s">
        <v>18</v>
      </c>
      <c r="B826" t="s">
        <v>110</v>
      </c>
      <c r="C826" t="s">
        <v>15</v>
      </c>
      <c r="D826" t="s">
        <v>60</v>
      </c>
      <c r="E826" t="str">
        <f t="shared" si="12"/>
        <v>Cirebon-Jan-DN-DB</v>
      </c>
      <c r="F826">
        <v>22</v>
      </c>
    </row>
    <row r="827" spans="1:6" x14ac:dyDescent="0.25">
      <c r="A827" t="s">
        <v>29</v>
      </c>
      <c r="B827" t="s">
        <v>110</v>
      </c>
      <c r="C827" t="s">
        <v>15</v>
      </c>
      <c r="D827" t="s">
        <v>60</v>
      </c>
      <c r="E827" t="str">
        <f t="shared" si="12"/>
        <v>Donggala-Jan-DN-DB</v>
      </c>
      <c r="F827">
        <v>51</v>
      </c>
    </row>
    <row r="828" spans="1:6" x14ac:dyDescent="0.25">
      <c r="A828" t="s">
        <v>30</v>
      </c>
      <c r="B828" t="s">
        <v>110</v>
      </c>
      <c r="C828" t="s">
        <v>15</v>
      </c>
      <c r="D828" t="s">
        <v>60</v>
      </c>
      <c r="E828" t="str">
        <f t="shared" si="12"/>
        <v>Dumai-Jan-DN-DB</v>
      </c>
      <c r="F828">
        <v>90</v>
      </c>
    </row>
    <row r="829" spans="1:6" x14ac:dyDescent="0.25">
      <c r="A829" t="s">
        <v>67</v>
      </c>
      <c r="B829" t="s">
        <v>110</v>
      </c>
      <c r="C829" t="s">
        <v>15</v>
      </c>
      <c r="D829" t="s">
        <v>60</v>
      </c>
      <c r="E829" t="str">
        <f t="shared" si="12"/>
        <v>Ende-Jan-DN-DB</v>
      </c>
      <c r="F829">
        <v>19</v>
      </c>
    </row>
    <row r="830" spans="1:6" x14ac:dyDescent="0.25">
      <c r="A830" t="s">
        <v>68</v>
      </c>
      <c r="B830" t="s">
        <v>110</v>
      </c>
      <c r="C830" t="s">
        <v>15</v>
      </c>
      <c r="D830" t="s">
        <v>60</v>
      </c>
      <c r="E830" t="str">
        <f t="shared" si="12"/>
        <v>Fakfak-Jan-DN-DB</v>
      </c>
      <c r="F830">
        <v>41</v>
      </c>
    </row>
    <row r="831" spans="1:6" x14ac:dyDescent="0.25">
      <c r="A831" t="s">
        <v>31</v>
      </c>
      <c r="B831" t="s">
        <v>110</v>
      </c>
      <c r="C831" t="s">
        <v>15</v>
      </c>
      <c r="D831" t="s">
        <v>60</v>
      </c>
      <c r="E831" t="str">
        <f t="shared" si="12"/>
        <v>Gorontalo-Jan-DN-DB</v>
      </c>
      <c r="F831">
        <v>45</v>
      </c>
    </row>
    <row r="832" spans="1:6" x14ac:dyDescent="0.25">
      <c r="A832" t="s">
        <v>32</v>
      </c>
      <c r="B832" t="s">
        <v>110</v>
      </c>
      <c r="C832" t="s">
        <v>15</v>
      </c>
      <c r="D832" t="s">
        <v>60</v>
      </c>
      <c r="E832" t="str">
        <f t="shared" si="12"/>
        <v>Gresik-Jan-DN-DB</v>
      </c>
      <c r="F832">
        <v>1025</v>
      </c>
    </row>
    <row r="833" spans="1:6" x14ac:dyDescent="0.25">
      <c r="A833" t="s">
        <v>33</v>
      </c>
      <c r="B833" t="s">
        <v>110</v>
      </c>
      <c r="C833" t="s">
        <v>15</v>
      </c>
      <c r="D833" t="s">
        <v>60</v>
      </c>
      <c r="E833" t="str">
        <f t="shared" si="12"/>
        <v>Jayapura-Jan-DN-DB</v>
      </c>
      <c r="F833">
        <v>59</v>
      </c>
    </row>
    <row r="834" spans="1:6" x14ac:dyDescent="0.25">
      <c r="A834" t="s">
        <v>34</v>
      </c>
      <c r="B834" t="s">
        <v>110</v>
      </c>
      <c r="C834" t="s">
        <v>15</v>
      </c>
      <c r="D834" t="s">
        <v>60</v>
      </c>
      <c r="E834" t="str">
        <f t="shared" si="12"/>
        <v>Kendari-Jan-DN-DB</v>
      </c>
      <c r="F834">
        <v>59</v>
      </c>
    </row>
    <row r="835" spans="1:6" x14ac:dyDescent="0.25">
      <c r="A835" t="s">
        <v>35</v>
      </c>
      <c r="B835" t="s">
        <v>110</v>
      </c>
      <c r="C835" t="s">
        <v>15</v>
      </c>
      <c r="D835" t="s">
        <v>60</v>
      </c>
      <c r="E835" t="str">
        <f t="shared" ref="E835:E898" si="13">_xlfn.CONCAT(TRIM(A835),"-",TRIM(B835),"-",TRIM(C835),"-",TRIM(D835))</f>
        <v>Kolonodale-Jan-DN-DB</v>
      </c>
      <c r="F835">
        <v>3</v>
      </c>
    </row>
    <row r="836" spans="1:6" x14ac:dyDescent="0.25">
      <c r="A836" t="s">
        <v>36</v>
      </c>
      <c r="B836" t="s">
        <v>110</v>
      </c>
      <c r="C836" t="s">
        <v>15</v>
      </c>
      <c r="D836" t="s">
        <v>60</v>
      </c>
      <c r="E836" t="str">
        <f t="shared" si="13"/>
        <v>Kuala Tanjung-Jan-DN-DB</v>
      </c>
      <c r="F836">
        <v>3</v>
      </c>
    </row>
    <row r="837" spans="1:6" x14ac:dyDescent="0.25">
      <c r="A837" t="s">
        <v>37</v>
      </c>
      <c r="B837" t="s">
        <v>110</v>
      </c>
      <c r="C837" t="s">
        <v>15</v>
      </c>
      <c r="D837" t="s">
        <v>60</v>
      </c>
      <c r="E837" t="str">
        <f t="shared" si="13"/>
        <v>Kumai-Jan-DN-DB</v>
      </c>
      <c r="F837">
        <v>28</v>
      </c>
    </row>
    <row r="838" spans="1:6" x14ac:dyDescent="0.25">
      <c r="A838" t="s">
        <v>69</v>
      </c>
      <c r="B838" t="s">
        <v>110</v>
      </c>
      <c r="C838" t="s">
        <v>15</v>
      </c>
      <c r="D838" t="s">
        <v>60</v>
      </c>
      <c r="E838" t="str">
        <f t="shared" si="13"/>
        <v>Labuha-Jan-DN-DB</v>
      </c>
      <c r="F838">
        <v>1</v>
      </c>
    </row>
    <row r="839" spans="1:6" x14ac:dyDescent="0.25">
      <c r="A839" t="s">
        <v>38</v>
      </c>
      <c r="B839" t="s">
        <v>110</v>
      </c>
      <c r="C839" t="s">
        <v>15</v>
      </c>
      <c r="D839" t="s">
        <v>60</v>
      </c>
      <c r="E839" t="str">
        <f t="shared" si="13"/>
        <v>Larantuka-Jan-DN-DB</v>
      </c>
      <c r="F839">
        <v>10</v>
      </c>
    </row>
    <row r="840" spans="1:6" x14ac:dyDescent="0.25">
      <c r="A840" t="s">
        <v>71</v>
      </c>
      <c r="B840" t="s">
        <v>110</v>
      </c>
      <c r="C840" t="s">
        <v>15</v>
      </c>
      <c r="D840" t="s">
        <v>60</v>
      </c>
      <c r="E840" t="str">
        <f t="shared" si="13"/>
        <v>Lhokseumawe-Jan-DN-DB</v>
      </c>
      <c r="F840">
        <v>172</v>
      </c>
    </row>
    <row r="841" spans="1:6" x14ac:dyDescent="0.25">
      <c r="A841" t="s">
        <v>39</v>
      </c>
      <c r="B841" t="s">
        <v>110</v>
      </c>
      <c r="C841" t="s">
        <v>15</v>
      </c>
      <c r="D841" t="s">
        <v>60</v>
      </c>
      <c r="E841" t="str">
        <f t="shared" si="13"/>
        <v>Luwuk-Jan-DN-DB</v>
      </c>
      <c r="F841">
        <v>45</v>
      </c>
    </row>
    <row r="842" spans="1:6" x14ac:dyDescent="0.25">
      <c r="A842" t="s">
        <v>40</v>
      </c>
      <c r="B842" t="s">
        <v>110</v>
      </c>
      <c r="C842" t="s">
        <v>15</v>
      </c>
      <c r="D842" t="s">
        <v>60</v>
      </c>
      <c r="E842" t="str">
        <f t="shared" si="13"/>
        <v>Manado-Jan-DN-DB</v>
      </c>
      <c r="F842">
        <v>1</v>
      </c>
    </row>
    <row r="843" spans="1:6" x14ac:dyDescent="0.25">
      <c r="A843" t="s">
        <v>72</v>
      </c>
      <c r="B843" t="s">
        <v>110</v>
      </c>
      <c r="C843" t="s">
        <v>15</v>
      </c>
      <c r="D843" t="s">
        <v>60</v>
      </c>
      <c r="E843" t="str">
        <f t="shared" si="13"/>
        <v>Maumere-Jan-DN-DB</v>
      </c>
      <c r="F843">
        <v>19</v>
      </c>
    </row>
    <row r="844" spans="1:6" x14ac:dyDescent="0.25">
      <c r="A844" t="s">
        <v>41</v>
      </c>
      <c r="B844" t="s">
        <v>110</v>
      </c>
      <c r="C844" t="s">
        <v>15</v>
      </c>
      <c r="D844" t="s">
        <v>60</v>
      </c>
      <c r="E844" t="str">
        <f t="shared" si="13"/>
        <v>Namlea-Jan-DN-DB</v>
      </c>
      <c r="F844">
        <v>44</v>
      </c>
    </row>
    <row r="845" spans="1:6" x14ac:dyDescent="0.25">
      <c r="A845" t="s">
        <v>73</v>
      </c>
      <c r="B845" t="s">
        <v>110</v>
      </c>
      <c r="C845" t="s">
        <v>15</v>
      </c>
      <c r="D845" t="s">
        <v>60</v>
      </c>
      <c r="E845" t="str">
        <f t="shared" si="13"/>
        <v>Palembang-Jan-DN-DB</v>
      </c>
      <c r="F845">
        <v>23</v>
      </c>
    </row>
    <row r="846" spans="1:6" x14ac:dyDescent="0.25">
      <c r="A846" t="s">
        <v>114</v>
      </c>
      <c r="B846" t="s">
        <v>110</v>
      </c>
      <c r="C846" t="s">
        <v>15</v>
      </c>
      <c r="D846" t="s">
        <v>60</v>
      </c>
      <c r="E846" t="str">
        <f t="shared" si="13"/>
        <v>Pangkalansusu-Jan-DN-DB</v>
      </c>
      <c r="F846">
        <v>0</v>
      </c>
    </row>
    <row r="847" spans="1:6" x14ac:dyDescent="0.25">
      <c r="A847" t="s">
        <v>43</v>
      </c>
      <c r="B847" t="s">
        <v>110</v>
      </c>
      <c r="C847" t="s">
        <v>15</v>
      </c>
      <c r="D847" t="s">
        <v>60</v>
      </c>
      <c r="E847" t="str">
        <f t="shared" si="13"/>
        <v>Panjang-Jan-DN-DB</v>
      </c>
      <c r="F847">
        <v>131</v>
      </c>
    </row>
    <row r="848" spans="1:6" x14ac:dyDescent="0.25">
      <c r="A848" t="s">
        <v>74</v>
      </c>
      <c r="B848" t="s">
        <v>110</v>
      </c>
      <c r="C848" t="s">
        <v>15</v>
      </c>
      <c r="D848" t="s">
        <v>60</v>
      </c>
      <c r="E848" t="str">
        <f t="shared" si="13"/>
        <v>Parepare-Jan-DN-DB</v>
      </c>
      <c r="F848">
        <v>82</v>
      </c>
    </row>
    <row r="849" spans="1:6" x14ac:dyDescent="0.25">
      <c r="A849" t="s">
        <v>45</v>
      </c>
      <c r="B849" t="s">
        <v>110</v>
      </c>
      <c r="C849" t="s">
        <v>15</v>
      </c>
      <c r="D849" t="s">
        <v>60</v>
      </c>
      <c r="E849" t="str">
        <f t="shared" si="13"/>
        <v>Pekalongan-Jan-DN-DB</v>
      </c>
      <c r="F849">
        <v>1</v>
      </c>
    </row>
    <row r="850" spans="1:6" x14ac:dyDescent="0.25">
      <c r="A850" t="s">
        <v>47</v>
      </c>
      <c r="B850" t="s">
        <v>110</v>
      </c>
      <c r="C850" t="s">
        <v>15</v>
      </c>
      <c r="D850" t="s">
        <v>60</v>
      </c>
      <c r="E850" t="str">
        <f t="shared" si="13"/>
        <v>Pomalaa-Jan-DN-DB</v>
      </c>
      <c r="F850">
        <v>4</v>
      </c>
    </row>
    <row r="851" spans="1:6" x14ac:dyDescent="0.25">
      <c r="A851" t="s">
        <v>21</v>
      </c>
      <c r="B851" t="s">
        <v>110</v>
      </c>
      <c r="C851" t="s">
        <v>15</v>
      </c>
      <c r="D851" t="s">
        <v>60</v>
      </c>
      <c r="E851" t="str">
        <f t="shared" si="13"/>
        <v>Pontianak-Jan-DN-DB</v>
      </c>
      <c r="F851">
        <v>188</v>
      </c>
    </row>
    <row r="852" spans="1:6" x14ac:dyDescent="0.25">
      <c r="A852" t="s">
        <v>22</v>
      </c>
      <c r="B852" t="s">
        <v>110</v>
      </c>
      <c r="C852" t="s">
        <v>15</v>
      </c>
      <c r="D852" t="s">
        <v>60</v>
      </c>
      <c r="E852" t="str">
        <f t="shared" si="13"/>
        <v>Poso-Jan-DN-DB</v>
      </c>
      <c r="F852">
        <v>1</v>
      </c>
    </row>
    <row r="853" spans="1:6" x14ac:dyDescent="0.25">
      <c r="A853" t="s">
        <v>75</v>
      </c>
      <c r="B853" t="s">
        <v>110</v>
      </c>
      <c r="C853" t="s">
        <v>15</v>
      </c>
      <c r="D853" t="s">
        <v>60</v>
      </c>
      <c r="E853" t="str">
        <f t="shared" si="13"/>
        <v>Probolinggo-Jan-DN-DB</v>
      </c>
      <c r="F853">
        <v>3</v>
      </c>
    </row>
    <row r="854" spans="1:6" x14ac:dyDescent="0.25">
      <c r="A854" t="s">
        <v>82</v>
      </c>
      <c r="B854" t="s">
        <v>110</v>
      </c>
      <c r="C854" t="s">
        <v>15</v>
      </c>
      <c r="D854" t="s">
        <v>60</v>
      </c>
      <c r="E854" t="str">
        <f t="shared" si="13"/>
        <v>Pulau Baai-Jan-DN-DB</v>
      </c>
      <c r="F854">
        <v>46</v>
      </c>
    </row>
    <row r="855" spans="1:6" x14ac:dyDescent="0.25">
      <c r="A855" t="s">
        <v>96</v>
      </c>
      <c r="B855" t="s">
        <v>110</v>
      </c>
      <c r="C855" t="s">
        <v>15</v>
      </c>
      <c r="D855" t="s">
        <v>60</v>
      </c>
      <c r="E855" t="str">
        <f t="shared" si="13"/>
        <v>Pulau Sambu-Jan-DN-DB</v>
      </c>
      <c r="F855">
        <v>8798</v>
      </c>
    </row>
    <row r="856" spans="1:6" x14ac:dyDescent="0.25">
      <c r="A856" t="s">
        <v>115</v>
      </c>
      <c r="B856" t="s">
        <v>110</v>
      </c>
      <c r="C856" t="s">
        <v>15</v>
      </c>
      <c r="D856" t="s">
        <v>60</v>
      </c>
      <c r="E856" t="str">
        <f t="shared" si="13"/>
        <v>Raha Roadstead-Jan-DN-DB</v>
      </c>
      <c r="F856">
        <v>25</v>
      </c>
    </row>
    <row r="857" spans="1:6" x14ac:dyDescent="0.25">
      <c r="A857" t="s">
        <v>48</v>
      </c>
      <c r="B857" t="s">
        <v>110</v>
      </c>
      <c r="C857" t="s">
        <v>15</v>
      </c>
      <c r="D857" t="s">
        <v>60</v>
      </c>
      <c r="E857" t="str">
        <f t="shared" si="13"/>
        <v>Samarinda-Jan-DN-DB</v>
      </c>
      <c r="F857">
        <v>22</v>
      </c>
    </row>
    <row r="858" spans="1:6" x14ac:dyDescent="0.25">
      <c r="A858" t="s">
        <v>49</v>
      </c>
      <c r="B858" t="s">
        <v>110</v>
      </c>
      <c r="C858" t="s">
        <v>15</v>
      </c>
      <c r="D858" t="s">
        <v>60</v>
      </c>
      <c r="E858" t="str">
        <f t="shared" si="13"/>
        <v>Sampit-Jan-DN-DB</v>
      </c>
      <c r="F858">
        <v>8</v>
      </c>
    </row>
    <row r="859" spans="1:6" x14ac:dyDescent="0.25">
      <c r="A859" t="s">
        <v>50</v>
      </c>
      <c r="B859" t="s">
        <v>110</v>
      </c>
      <c r="C859" t="s">
        <v>15</v>
      </c>
      <c r="D859" t="s">
        <v>60</v>
      </c>
      <c r="E859" t="str">
        <f t="shared" si="13"/>
        <v>Saumlaki-Jan-DN-DB</v>
      </c>
      <c r="F859">
        <v>18</v>
      </c>
    </row>
    <row r="860" spans="1:6" x14ac:dyDescent="0.25">
      <c r="A860" t="s">
        <v>76</v>
      </c>
      <c r="B860" t="s">
        <v>110</v>
      </c>
      <c r="C860" t="s">
        <v>15</v>
      </c>
      <c r="D860" t="s">
        <v>60</v>
      </c>
      <c r="E860" t="str">
        <f t="shared" si="13"/>
        <v>Sekupang-Jan-DN-DB</v>
      </c>
      <c r="F860">
        <v>8931</v>
      </c>
    </row>
    <row r="861" spans="1:6" x14ac:dyDescent="0.25">
      <c r="A861" t="s">
        <v>51</v>
      </c>
      <c r="B861" t="s">
        <v>110</v>
      </c>
      <c r="C861" t="s">
        <v>15</v>
      </c>
      <c r="D861" t="s">
        <v>60</v>
      </c>
      <c r="E861" t="str">
        <f t="shared" si="13"/>
        <v>Serui-Jan-DN-DB</v>
      </c>
      <c r="F861">
        <v>14</v>
      </c>
    </row>
    <row r="862" spans="1:6" x14ac:dyDescent="0.25">
      <c r="A862" t="s">
        <v>52</v>
      </c>
      <c r="B862" t="s">
        <v>110</v>
      </c>
      <c r="C862" t="s">
        <v>15</v>
      </c>
      <c r="D862" t="s">
        <v>60</v>
      </c>
      <c r="E862" t="str">
        <f t="shared" si="13"/>
        <v>Sibolga-Jan-DN-DB</v>
      </c>
      <c r="F862">
        <v>21</v>
      </c>
    </row>
    <row r="863" spans="1:6" x14ac:dyDescent="0.25">
      <c r="A863" t="s">
        <v>77</v>
      </c>
      <c r="B863" t="s">
        <v>110</v>
      </c>
      <c r="C863" t="s">
        <v>15</v>
      </c>
      <c r="D863" t="s">
        <v>60</v>
      </c>
      <c r="E863" t="str">
        <f t="shared" si="13"/>
        <v>Sungaipakning-Jan-DN-DB</v>
      </c>
      <c r="F863">
        <v>28</v>
      </c>
    </row>
    <row r="864" spans="1:6" x14ac:dyDescent="0.25">
      <c r="A864" t="s">
        <v>53</v>
      </c>
      <c r="B864" t="s">
        <v>110</v>
      </c>
      <c r="C864" t="s">
        <v>15</v>
      </c>
      <c r="D864" t="s">
        <v>60</v>
      </c>
      <c r="E864" t="str">
        <f t="shared" si="13"/>
        <v>Tahuna-Jan-DN-DB</v>
      </c>
      <c r="F864">
        <v>16</v>
      </c>
    </row>
    <row r="865" spans="1:6" x14ac:dyDescent="0.25">
      <c r="A865" t="s">
        <v>54</v>
      </c>
      <c r="B865" t="s">
        <v>110</v>
      </c>
      <c r="C865" t="s">
        <v>15</v>
      </c>
      <c r="D865" t="s">
        <v>60</v>
      </c>
      <c r="E865" t="str">
        <f t="shared" si="13"/>
        <v>Tanjung Balai Karimun-Jan-DN-DB</v>
      </c>
      <c r="F865">
        <v>137</v>
      </c>
    </row>
    <row r="866" spans="1:6" x14ac:dyDescent="0.25">
      <c r="A866" t="s">
        <v>98</v>
      </c>
      <c r="B866" t="s">
        <v>110</v>
      </c>
      <c r="C866" t="s">
        <v>15</v>
      </c>
      <c r="D866" t="s">
        <v>60</v>
      </c>
      <c r="E866" t="str">
        <f t="shared" si="13"/>
        <v>Tanjung Benete-Jan-DN-DB</v>
      </c>
      <c r="F866">
        <v>18</v>
      </c>
    </row>
    <row r="867" spans="1:6" x14ac:dyDescent="0.25">
      <c r="A867" t="s">
        <v>118</v>
      </c>
      <c r="B867" t="s">
        <v>110</v>
      </c>
      <c r="C867" t="s">
        <v>15</v>
      </c>
      <c r="D867" t="s">
        <v>60</v>
      </c>
      <c r="E867" t="str">
        <f t="shared" si="13"/>
        <v>Tanjung Santan-Jan-DN-DB</v>
      </c>
      <c r="F867">
        <v>3</v>
      </c>
    </row>
    <row r="868" spans="1:6" x14ac:dyDescent="0.25">
      <c r="A868" t="s">
        <v>116</v>
      </c>
      <c r="B868" t="s">
        <v>110</v>
      </c>
      <c r="C868" t="s">
        <v>15</v>
      </c>
      <c r="D868" t="s">
        <v>60</v>
      </c>
      <c r="E868" t="str">
        <f t="shared" si="13"/>
        <v>Tanjungpandan-Jan-DN-DB</v>
      </c>
      <c r="F868">
        <v>1</v>
      </c>
    </row>
    <row r="869" spans="1:6" x14ac:dyDescent="0.25">
      <c r="A869" t="s">
        <v>117</v>
      </c>
      <c r="B869" t="s">
        <v>110</v>
      </c>
      <c r="C869" t="s">
        <v>15</v>
      </c>
      <c r="D869" t="s">
        <v>60</v>
      </c>
      <c r="E869" t="str">
        <f t="shared" si="13"/>
        <v>Tanjungredeb-Jan-DN-DB</v>
      </c>
      <c r="F869">
        <v>16</v>
      </c>
    </row>
    <row r="870" spans="1:6" x14ac:dyDescent="0.25">
      <c r="A870" t="s">
        <v>56</v>
      </c>
      <c r="B870" t="s">
        <v>110</v>
      </c>
      <c r="C870" t="s">
        <v>15</v>
      </c>
      <c r="D870" t="s">
        <v>60</v>
      </c>
      <c r="E870" t="str">
        <f t="shared" si="13"/>
        <v>Tegal-Jan-DN-DB</v>
      </c>
      <c r="F870">
        <v>0</v>
      </c>
    </row>
    <row r="871" spans="1:6" x14ac:dyDescent="0.25">
      <c r="A871" t="s">
        <v>17</v>
      </c>
      <c r="B871" t="s">
        <v>110</v>
      </c>
      <c r="C871" t="s">
        <v>15</v>
      </c>
      <c r="D871" t="s">
        <v>60</v>
      </c>
      <c r="E871" t="str">
        <f t="shared" si="13"/>
        <v>Teluk Bayur-Jan-DN-DB</v>
      </c>
      <c r="F871">
        <v>57</v>
      </c>
    </row>
    <row r="872" spans="1:6" x14ac:dyDescent="0.25">
      <c r="A872" t="s">
        <v>78</v>
      </c>
      <c r="B872" t="s">
        <v>110</v>
      </c>
      <c r="C872" t="s">
        <v>15</v>
      </c>
      <c r="D872" t="s">
        <v>60</v>
      </c>
      <c r="E872" t="str">
        <f t="shared" si="13"/>
        <v>Ternate-Jan-DN-DB</v>
      </c>
      <c r="F872">
        <v>369</v>
      </c>
    </row>
    <row r="873" spans="1:6" x14ac:dyDescent="0.25">
      <c r="A873" t="s">
        <v>97</v>
      </c>
      <c r="B873" t="s">
        <v>110</v>
      </c>
      <c r="C873" t="s">
        <v>15</v>
      </c>
      <c r="D873" t="s">
        <v>60</v>
      </c>
      <c r="E873" t="str">
        <f t="shared" si="13"/>
        <v>Tg. Sorong-Jan-DN-DB</v>
      </c>
      <c r="F873">
        <v>113</v>
      </c>
    </row>
    <row r="874" spans="1:6" x14ac:dyDescent="0.25">
      <c r="A874" t="s">
        <v>58</v>
      </c>
      <c r="B874" t="s">
        <v>110</v>
      </c>
      <c r="C874" t="s">
        <v>15</v>
      </c>
      <c r="D874" t="s">
        <v>60</v>
      </c>
      <c r="E874" t="str">
        <f t="shared" si="13"/>
        <v>Wahai-Jan-DN-DB</v>
      </c>
      <c r="F874">
        <v>4</v>
      </c>
    </row>
    <row r="875" spans="1:6" x14ac:dyDescent="0.25">
      <c r="A875" t="s">
        <v>59</v>
      </c>
      <c r="B875" t="s">
        <v>110</v>
      </c>
      <c r="C875" t="s">
        <v>15</v>
      </c>
      <c r="D875" t="s">
        <v>60</v>
      </c>
      <c r="E875" t="str">
        <f t="shared" si="13"/>
        <v>Waingapu-Jan-DN-DB</v>
      </c>
      <c r="F875">
        <v>29</v>
      </c>
    </row>
    <row r="876" spans="1:6" x14ac:dyDescent="0.25">
      <c r="A876" t="s">
        <v>62</v>
      </c>
      <c r="B876" t="s">
        <v>106</v>
      </c>
      <c r="C876" t="s">
        <v>15</v>
      </c>
      <c r="D876" t="s">
        <v>60</v>
      </c>
      <c r="E876" t="str">
        <f t="shared" si="13"/>
        <v>Ambon-Jul-DN-DB</v>
      </c>
      <c r="F876">
        <v>104</v>
      </c>
    </row>
    <row r="877" spans="1:6" x14ac:dyDescent="0.25">
      <c r="A877" t="s">
        <v>63</v>
      </c>
      <c r="B877" t="s">
        <v>106</v>
      </c>
      <c r="C877" t="s">
        <v>15</v>
      </c>
      <c r="D877" t="s">
        <v>60</v>
      </c>
      <c r="E877" t="str">
        <f t="shared" si="13"/>
        <v>Balikpapan-Jul-DN-DB</v>
      </c>
      <c r="F877">
        <v>2009</v>
      </c>
    </row>
    <row r="878" spans="1:6" x14ac:dyDescent="0.25">
      <c r="A878" t="s">
        <v>23</v>
      </c>
      <c r="B878" t="s">
        <v>106</v>
      </c>
      <c r="C878" t="s">
        <v>15</v>
      </c>
      <c r="D878" t="s">
        <v>60</v>
      </c>
      <c r="E878" t="str">
        <f t="shared" si="13"/>
        <v>Banjarmasin-Jul-DN-DB</v>
      </c>
      <c r="F878">
        <v>90</v>
      </c>
    </row>
    <row r="879" spans="1:6" x14ac:dyDescent="0.25">
      <c r="A879" t="s">
        <v>19</v>
      </c>
      <c r="B879" t="s">
        <v>106</v>
      </c>
      <c r="C879" t="s">
        <v>15</v>
      </c>
      <c r="D879" t="s">
        <v>60</v>
      </c>
      <c r="E879" t="str">
        <f t="shared" si="13"/>
        <v>Banten-Jul-DN-DB</v>
      </c>
      <c r="F879">
        <v>70</v>
      </c>
    </row>
    <row r="880" spans="1:6" x14ac:dyDescent="0.25">
      <c r="A880" t="s">
        <v>64</v>
      </c>
      <c r="B880" t="s">
        <v>106</v>
      </c>
      <c r="C880" t="s">
        <v>15</v>
      </c>
      <c r="D880" t="s">
        <v>60</v>
      </c>
      <c r="E880" t="str">
        <f t="shared" si="13"/>
        <v>Baubau-Jul-DN-DB</v>
      </c>
      <c r="F880">
        <v>88</v>
      </c>
    </row>
    <row r="881" spans="1:6" x14ac:dyDescent="0.25">
      <c r="A881" t="s">
        <v>24</v>
      </c>
      <c r="B881" t="s">
        <v>106</v>
      </c>
      <c r="C881" t="s">
        <v>15</v>
      </c>
      <c r="D881" t="s">
        <v>60</v>
      </c>
      <c r="E881" t="str">
        <f t="shared" si="13"/>
        <v>Belawan-Jul-DN-DB</v>
      </c>
      <c r="F881">
        <v>71</v>
      </c>
    </row>
    <row r="882" spans="1:6" x14ac:dyDescent="0.25">
      <c r="A882" t="s">
        <v>25</v>
      </c>
      <c r="B882" t="s">
        <v>106</v>
      </c>
      <c r="C882" t="s">
        <v>15</v>
      </c>
      <c r="D882" t="s">
        <v>60</v>
      </c>
      <c r="E882" t="str">
        <f t="shared" si="13"/>
        <v>Bengkalis-Jul-DN-DB</v>
      </c>
      <c r="F882">
        <v>17</v>
      </c>
    </row>
    <row r="883" spans="1:6" x14ac:dyDescent="0.25">
      <c r="A883" t="s">
        <v>20</v>
      </c>
      <c r="B883" t="s">
        <v>106</v>
      </c>
      <c r="C883" t="s">
        <v>15</v>
      </c>
      <c r="D883" t="s">
        <v>60</v>
      </c>
      <c r="E883" t="str">
        <f t="shared" si="13"/>
        <v>Benoa-Jul-DN-DB</v>
      </c>
      <c r="F883">
        <v>87</v>
      </c>
    </row>
    <row r="884" spans="1:6" x14ac:dyDescent="0.25">
      <c r="A884" t="s">
        <v>26</v>
      </c>
      <c r="B884" t="s">
        <v>106</v>
      </c>
      <c r="C884" t="s">
        <v>15</v>
      </c>
      <c r="D884" t="s">
        <v>60</v>
      </c>
      <c r="E884" t="str">
        <f t="shared" si="13"/>
        <v>Bitung-Jul-DN-DB</v>
      </c>
      <c r="F884">
        <v>147</v>
      </c>
    </row>
    <row r="885" spans="1:6" x14ac:dyDescent="0.25">
      <c r="A885" t="s">
        <v>113</v>
      </c>
      <c r="B885" t="s">
        <v>106</v>
      </c>
      <c r="C885" t="s">
        <v>15</v>
      </c>
      <c r="D885" t="s">
        <v>60</v>
      </c>
      <c r="E885" t="str">
        <f t="shared" si="13"/>
        <v>Bontang Lng Terminal-Jul-DN-DB</v>
      </c>
      <c r="F885">
        <v>2</v>
      </c>
    </row>
    <row r="886" spans="1:6" x14ac:dyDescent="0.25">
      <c r="A886" t="s">
        <v>27</v>
      </c>
      <c r="B886" t="s">
        <v>106</v>
      </c>
      <c r="C886" t="s">
        <v>15</v>
      </c>
      <c r="D886" t="s">
        <v>60</v>
      </c>
      <c r="E886" t="str">
        <f t="shared" si="13"/>
        <v>Bula-Jul-DN-DB</v>
      </c>
      <c r="F886">
        <v>4</v>
      </c>
    </row>
    <row r="887" spans="1:6" x14ac:dyDescent="0.25">
      <c r="A887" t="s">
        <v>28</v>
      </c>
      <c r="B887" t="s">
        <v>106</v>
      </c>
      <c r="C887" t="s">
        <v>15</v>
      </c>
      <c r="D887" t="s">
        <v>60</v>
      </c>
      <c r="E887" t="str">
        <f t="shared" si="13"/>
        <v>Celukan Bawang-Jul-DN-DB</v>
      </c>
      <c r="F887">
        <v>11</v>
      </c>
    </row>
    <row r="888" spans="1:6" x14ac:dyDescent="0.25">
      <c r="A888" t="s">
        <v>18</v>
      </c>
      <c r="B888" t="s">
        <v>106</v>
      </c>
      <c r="C888" t="s">
        <v>15</v>
      </c>
      <c r="D888" t="s">
        <v>60</v>
      </c>
      <c r="E888" t="str">
        <f t="shared" si="13"/>
        <v>Cirebon-Jul-DN-DB</v>
      </c>
      <c r="F888">
        <v>16</v>
      </c>
    </row>
    <row r="889" spans="1:6" x14ac:dyDescent="0.25">
      <c r="A889" t="s">
        <v>29</v>
      </c>
      <c r="B889" t="s">
        <v>106</v>
      </c>
      <c r="C889" t="s">
        <v>15</v>
      </c>
      <c r="D889" t="s">
        <v>60</v>
      </c>
      <c r="E889" t="str">
        <f t="shared" si="13"/>
        <v>Donggala-Jul-DN-DB</v>
      </c>
      <c r="F889">
        <v>76</v>
      </c>
    </row>
    <row r="890" spans="1:6" x14ac:dyDescent="0.25">
      <c r="A890" t="s">
        <v>30</v>
      </c>
      <c r="B890" t="s">
        <v>106</v>
      </c>
      <c r="C890" t="s">
        <v>15</v>
      </c>
      <c r="D890" t="s">
        <v>60</v>
      </c>
      <c r="E890" t="str">
        <f t="shared" si="13"/>
        <v>Dumai-Jul-DN-DB</v>
      </c>
      <c r="F890">
        <v>193</v>
      </c>
    </row>
    <row r="891" spans="1:6" x14ac:dyDescent="0.25">
      <c r="A891" t="s">
        <v>67</v>
      </c>
      <c r="B891" t="s">
        <v>106</v>
      </c>
      <c r="C891" t="s">
        <v>15</v>
      </c>
      <c r="D891" t="s">
        <v>60</v>
      </c>
      <c r="E891" t="str">
        <f t="shared" si="13"/>
        <v>Ende-Jul-DN-DB</v>
      </c>
      <c r="F891">
        <v>22</v>
      </c>
    </row>
    <row r="892" spans="1:6" x14ac:dyDescent="0.25">
      <c r="A892" t="s">
        <v>68</v>
      </c>
      <c r="B892" t="s">
        <v>106</v>
      </c>
      <c r="C892" t="s">
        <v>15</v>
      </c>
      <c r="D892" t="s">
        <v>60</v>
      </c>
      <c r="E892" t="str">
        <f t="shared" si="13"/>
        <v>Fakfak-Jul-DN-DB</v>
      </c>
      <c r="F892">
        <v>46</v>
      </c>
    </row>
    <row r="893" spans="1:6" x14ac:dyDescent="0.25">
      <c r="A893" t="s">
        <v>31</v>
      </c>
      <c r="B893" t="s">
        <v>106</v>
      </c>
      <c r="C893" t="s">
        <v>15</v>
      </c>
      <c r="D893" t="s">
        <v>60</v>
      </c>
      <c r="E893" t="str">
        <f t="shared" si="13"/>
        <v>Gorontalo-Jul-DN-DB</v>
      </c>
      <c r="F893">
        <v>42</v>
      </c>
    </row>
    <row r="894" spans="1:6" x14ac:dyDescent="0.25">
      <c r="A894" t="s">
        <v>32</v>
      </c>
      <c r="B894" t="s">
        <v>106</v>
      </c>
      <c r="C894" t="s">
        <v>15</v>
      </c>
      <c r="D894" t="s">
        <v>60</v>
      </c>
      <c r="E894" t="str">
        <f t="shared" si="13"/>
        <v>Gresik-Jul-DN-DB</v>
      </c>
      <c r="F894">
        <v>1076</v>
      </c>
    </row>
    <row r="895" spans="1:6" x14ac:dyDescent="0.25">
      <c r="A895" t="s">
        <v>33</v>
      </c>
      <c r="B895" t="s">
        <v>106</v>
      </c>
      <c r="C895" t="s">
        <v>15</v>
      </c>
      <c r="D895" t="s">
        <v>60</v>
      </c>
      <c r="E895" t="str">
        <f t="shared" si="13"/>
        <v>Jayapura-Jul-DN-DB</v>
      </c>
      <c r="F895">
        <v>83</v>
      </c>
    </row>
    <row r="896" spans="1:6" x14ac:dyDescent="0.25">
      <c r="A896" t="s">
        <v>34</v>
      </c>
      <c r="B896" t="s">
        <v>106</v>
      </c>
      <c r="C896" t="s">
        <v>15</v>
      </c>
      <c r="D896" t="s">
        <v>60</v>
      </c>
      <c r="E896" t="str">
        <f t="shared" si="13"/>
        <v>Kendari-Jul-DN-DB</v>
      </c>
      <c r="F896">
        <v>76</v>
      </c>
    </row>
    <row r="897" spans="1:6" x14ac:dyDescent="0.25">
      <c r="A897" t="s">
        <v>35</v>
      </c>
      <c r="B897" t="s">
        <v>106</v>
      </c>
      <c r="C897" t="s">
        <v>15</v>
      </c>
      <c r="D897" t="s">
        <v>60</v>
      </c>
      <c r="E897" t="str">
        <f t="shared" si="13"/>
        <v>Kolonodale-Jul-DN-DB</v>
      </c>
      <c r="F897">
        <v>7</v>
      </c>
    </row>
    <row r="898" spans="1:6" x14ac:dyDescent="0.25">
      <c r="A898" t="s">
        <v>36</v>
      </c>
      <c r="B898" t="s">
        <v>106</v>
      </c>
      <c r="C898" t="s">
        <v>15</v>
      </c>
      <c r="D898" t="s">
        <v>60</v>
      </c>
      <c r="E898" t="str">
        <f t="shared" si="13"/>
        <v>Kuala Tanjung-Jul-DN-DB</v>
      </c>
      <c r="F898">
        <v>10</v>
      </c>
    </row>
    <row r="899" spans="1:6" x14ac:dyDescent="0.25">
      <c r="A899" t="s">
        <v>37</v>
      </c>
      <c r="B899" t="s">
        <v>106</v>
      </c>
      <c r="C899" t="s">
        <v>15</v>
      </c>
      <c r="D899" t="s">
        <v>60</v>
      </c>
      <c r="E899" t="str">
        <f t="shared" ref="E899:E962" si="14">_xlfn.CONCAT(TRIM(A899),"-",TRIM(B899),"-",TRIM(C899),"-",TRIM(D899))</f>
        <v>Kumai-Jul-DN-DB</v>
      </c>
      <c r="F899">
        <v>20</v>
      </c>
    </row>
    <row r="900" spans="1:6" x14ac:dyDescent="0.25">
      <c r="A900" t="s">
        <v>69</v>
      </c>
      <c r="B900" t="s">
        <v>106</v>
      </c>
      <c r="C900" t="s">
        <v>15</v>
      </c>
      <c r="D900" t="s">
        <v>60</v>
      </c>
      <c r="E900" t="str">
        <f t="shared" si="14"/>
        <v>Labuha-Jul-DN-DB</v>
      </c>
      <c r="F900">
        <v>1</v>
      </c>
    </row>
    <row r="901" spans="1:6" x14ac:dyDescent="0.25">
      <c r="A901" t="s">
        <v>38</v>
      </c>
      <c r="B901" t="s">
        <v>106</v>
      </c>
      <c r="C901" t="s">
        <v>15</v>
      </c>
      <c r="D901" t="s">
        <v>60</v>
      </c>
      <c r="E901" t="str">
        <f t="shared" si="14"/>
        <v>Larantuka-Jul-DN-DB</v>
      </c>
      <c r="F901">
        <v>10</v>
      </c>
    </row>
    <row r="902" spans="1:6" x14ac:dyDescent="0.25">
      <c r="A902" t="s">
        <v>71</v>
      </c>
      <c r="B902" t="s">
        <v>106</v>
      </c>
      <c r="C902" t="s">
        <v>15</v>
      </c>
      <c r="D902" t="s">
        <v>60</v>
      </c>
      <c r="E902" t="str">
        <f t="shared" si="14"/>
        <v>Lhokseumawe-Jul-DN-DB</v>
      </c>
      <c r="F902">
        <v>97</v>
      </c>
    </row>
    <row r="903" spans="1:6" x14ac:dyDescent="0.25">
      <c r="A903" t="s">
        <v>39</v>
      </c>
      <c r="B903" t="s">
        <v>106</v>
      </c>
      <c r="C903" t="s">
        <v>15</v>
      </c>
      <c r="D903" t="s">
        <v>60</v>
      </c>
      <c r="E903" t="str">
        <f t="shared" si="14"/>
        <v>Luwuk-Jul-DN-DB</v>
      </c>
      <c r="F903">
        <v>62</v>
      </c>
    </row>
    <row r="904" spans="1:6" x14ac:dyDescent="0.25">
      <c r="A904" t="s">
        <v>40</v>
      </c>
      <c r="B904" t="s">
        <v>106</v>
      </c>
      <c r="C904" t="s">
        <v>15</v>
      </c>
      <c r="D904" t="s">
        <v>60</v>
      </c>
      <c r="E904" t="str">
        <f t="shared" si="14"/>
        <v>Manado-Jul-DN-DB</v>
      </c>
      <c r="F904">
        <v>0</v>
      </c>
    </row>
    <row r="905" spans="1:6" x14ac:dyDescent="0.25">
      <c r="A905" t="s">
        <v>72</v>
      </c>
      <c r="B905" t="s">
        <v>106</v>
      </c>
      <c r="C905" t="s">
        <v>15</v>
      </c>
      <c r="D905" t="s">
        <v>60</v>
      </c>
      <c r="E905" t="str">
        <f t="shared" si="14"/>
        <v>Maumere-Jul-DN-DB</v>
      </c>
      <c r="F905">
        <v>22</v>
      </c>
    </row>
    <row r="906" spans="1:6" x14ac:dyDescent="0.25">
      <c r="A906" t="s">
        <v>41</v>
      </c>
      <c r="B906" t="s">
        <v>106</v>
      </c>
      <c r="C906" t="s">
        <v>15</v>
      </c>
      <c r="D906" t="s">
        <v>60</v>
      </c>
      <c r="E906" t="str">
        <f t="shared" si="14"/>
        <v>Namlea-Jul-DN-DB</v>
      </c>
      <c r="F906">
        <v>25</v>
      </c>
    </row>
    <row r="907" spans="1:6" x14ac:dyDescent="0.25">
      <c r="A907" t="s">
        <v>73</v>
      </c>
      <c r="B907" t="s">
        <v>106</v>
      </c>
      <c r="C907" t="s">
        <v>15</v>
      </c>
      <c r="D907" t="s">
        <v>60</v>
      </c>
      <c r="E907" t="str">
        <f t="shared" si="14"/>
        <v>Palembang-Jul-DN-DB</v>
      </c>
      <c r="F907">
        <v>18</v>
      </c>
    </row>
    <row r="908" spans="1:6" x14ac:dyDescent="0.25">
      <c r="A908" t="s">
        <v>114</v>
      </c>
      <c r="B908" t="s">
        <v>106</v>
      </c>
      <c r="C908" t="s">
        <v>15</v>
      </c>
      <c r="D908" t="s">
        <v>60</v>
      </c>
      <c r="E908" t="str">
        <f t="shared" si="14"/>
        <v>Pangkalansusu-Jul-DN-DB</v>
      </c>
      <c r="F908">
        <v>0</v>
      </c>
    </row>
    <row r="909" spans="1:6" x14ac:dyDescent="0.25">
      <c r="A909" t="s">
        <v>43</v>
      </c>
      <c r="B909" t="s">
        <v>106</v>
      </c>
      <c r="C909" t="s">
        <v>15</v>
      </c>
      <c r="D909" t="s">
        <v>60</v>
      </c>
      <c r="E909" t="str">
        <f t="shared" si="14"/>
        <v>Panjang-Jul-DN-DB</v>
      </c>
      <c r="F909">
        <v>72</v>
      </c>
    </row>
    <row r="910" spans="1:6" x14ac:dyDescent="0.25">
      <c r="A910" t="s">
        <v>74</v>
      </c>
      <c r="B910" t="s">
        <v>106</v>
      </c>
      <c r="C910" t="s">
        <v>15</v>
      </c>
      <c r="D910" t="s">
        <v>60</v>
      </c>
      <c r="E910" t="str">
        <f t="shared" si="14"/>
        <v>Parepare-Jul-DN-DB</v>
      </c>
      <c r="F910">
        <v>31</v>
      </c>
    </row>
    <row r="911" spans="1:6" x14ac:dyDescent="0.25">
      <c r="A911" t="s">
        <v>45</v>
      </c>
      <c r="B911" t="s">
        <v>106</v>
      </c>
      <c r="C911" t="s">
        <v>15</v>
      </c>
      <c r="D911" t="s">
        <v>60</v>
      </c>
      <c r="E911" t="str">
        <f t="shared" si="14"/>
        <v>Pekalongan-Jul-DN-DB</v>
      </c>
      <c r="F911">
        <v>1</v>
      </c>
    </row>
    <row r="912" spans="1:6" x14ac:dyDescent="0.25">
      <c r="A912" t="s">
        <v>47</v>
      </c>
      <c r="B912" t="s">
        <v>106</v>
      </c>
      <c r="C912" t="s">
        <v>15</v>
      </c>
      <c r="D912" t="s">
        <v>60</v>
      </c>
      <c r="E912" t="str">
        <f t="shared" si="14"/>
        <v>Pomalaa-Jul-DN-DB</v>
      </c>
      <c r="F912">
        <v>3</v>
      </c>
    </row>
    <row r="913" spans="1:6" x14ac:dyDescent="0.25">
      <c r="A913" t="s">
        <v>21</v>
      </c>
      <c r="B913" t="s">
        <v>106</v>
      </c>
      <c r="C913" t="s">
        <v>15</v>
      </c>
      <c r="D913" t="s">
        <v>60</v>
      </c>
      <c r="E913" t="str">
        <f t="shared" si="14"/>
        <v>Pontianak-Jul-DN-DB</v>
      </c>
      <c r="F913">
        <v>553</v>
      </c>
    </row>
    <row r="914" spans="1:6" x14ac:dyDescent="0.25">
      <c r="A914" t="s">
        <v>22</v>
      </c>
      <c r="B914" t="s">
        <v>106</v>
      </c>
      <c r="C914" t="s">
        <v>15</v>
      </c>
      <c r="D914" t="s">
        <v>60</v>
      </c>
      <c r="E914" t="str">
        <f t="shared" si="14"/>
        <v>Poso-Jul-DN-DB</v>
      </c>
      <c r="F914">
        <v>7</v>
      </c>
    </row>
    <row r="915" spans="1:6" x14ac:dyDescent="0.25">
      <c r="A915" t="s">
        <v>75</v>
      </c>
      <c r="B915" t="s">
        <v>106</v>
      </c>
      <c r="C915" t="s">
        <v>15</v>
      </c>
      <c r="D915" t="s">
        <v>60</v>
      </c>
      <c r="E915" t="str">
        <f t="shared" si="14"/>
        <v>Probolinggo-Jul-DN-DB</v>
      </c>
      <c r="F915">
        <v>19</v>
      </c>
    </row>
    <row r="916" spans="1:6" x14ac:dyDescent="0.25">
      <c r="A916" t="s">
        <v>82</v>
      </c>
      <c r="B916" t="s">
        <v>106</v>
      </c>
      <c r="C916" t="s">
        <v>15</v>
      </c>
      <c r="D916" t="s">
        <v>60</v>
      </c>
      <c r="E916" t="str">
        <f t="shared" si="14"/>
        <v>Pulau Baai-Jul-DN-DB</v>
      </c>
      <c r="F916">
        <v>50</v>
      </c>
    </row>
    <row r="917" spans="1:6" x14ac:dyDescent="0.25">
      <c r="A917" t="s">
        <v>96</v>
      </c>
      <c r="B917" t="s">
        <v>106</v>
      </c>
      <c r="C917" t="s">
        <v>15</v>
      </c>
      <c r="D917" t="s">
        <v>60</v>
      </c>
      <c r="E917" t="str">
        <f t="shared" si="14"/>
        <v>Pulau Sambu-Jul-DN-DB</v>
      </c>
      <c r="F917">
        <v>8435</v>
      </c>
    </row>
    <row r="918" spans="1:6" x14ac:dyDescent="0.25">
      <c r="A918" t="s">
        <v>115</v>
      </c>
      <c r="B918" t="s">
        <v>106</v>
      </c>
      <c r="C918" t="s">
        <v>15</v>
      </c>
      <c r="D918" t="s">
        <v>60</v>
      </c>
      <c r="E918" t="str">
        <f t="shared" si="14"/>
        <v>Raha Roadstead-Jul-DN-DB</v>
      </c>
      <c r="F918">
        <v>10</v>
      </c>
    </row>
    <row r="919" spans="1:6" x14ac:dyDescent="0.25">
      <c r="A919" t="s">
        <v>48</v>
      </c>
      <c r="B919" t="s">
        <v>106</v>
      </c>
      <c r="C919" t="s">
        <v>15</v>
      </c>
      <c r="D919" t="s">
        <v>60</v>
      </c>
      <c r="E919" t="str">
        <f t="shared" si="14"/>
        <v>Samarinda-Jul-DN-DB</v>
      </c>
      <c r="F919">
        <v>28</v>
      </c>
    </row>
    <row r="920" spans="1:6" x14ac:dyDescent="0.25">
      <c r="A920" t="s">
        <v>49</v>
      </c>
      <c r="B920" t="s">
        <v>106</v>
      </c>
      <c r="C920" t="s">
        <v>15</v>
      </c>
      <c r="D920" t="s">
        <v>60</v>
      </c>
      <c r="E920" t="str">
        <f t="shared" si="14"/>
        <v>Sampit-Jul-DN-DB</v>
      </c>
      <c r="F920">
        <v>6</v>
      </c>
    </row>
    <row r="921" spans="1:6" x14ac:dyDescent="0.25">
      <c r="A921" t="s">
        <v>50</v>
      </c>
      <c r="B921" t="s">
        <v>106</v>
      </c>
      <c r="C921" t="s">
        <v>15</v>
      </c>
      <c r="D921" t="s">
        <v>60</v>
      </c>
      <c r="E921" t="str">
        <f t="shared" si="14"/>
        <v>Saumlaki-Jul-DN-DB</v>
      </c>
      <c r="F921">
        <v>13</v>
      </c>
    </row>
    <row r="922" spans="1:6" x14ac:dyDescent="0.25">
      <c r="A922" t="s">
        <v>76</v>
      </c>
      <c r="B922" t="s">
        <v>106</v>
      </c>
      <c r="C922" t="s">
        <v>15</v>
      </c>
      <c r="D922" t="s">
        <v>60</v>
      </c>
      <c r="E922" t="str">
        <f t="shared" si="14"/>
        <v>Sekupang-Jul-DN-DB</v>
      </c>
      <c r="F922">
        <v>8467</v>
      </c>
    </row>
    <row r="923" spans="1:6" x14ac:dyDescent="0.25">
      <c r="A923" t="s">
        <v>51</v>
      </c>
      <c r="B923" t="s">
        <v>106</v>
      </c>
      <c r="C923" t="s">
        <v>15</v>
      </c>
      <c r="D923" t="s">
        <v>60</v>
      </c>
      <c r="E923" t="str">
        <f t="shared" si="14"/>
        <v>Serui-Jul-DN-DB</v>
      </c>
      <c r="F923">
        <v>16</v>
      </c>
    </row>
    <row r="924" spans="1:6" x14ac:dyDescent="0.25">
      <c r="A924" t="s">
        <v>52</v>
      </c>
      <c r="B924" t="s">
        <v>106</v>
      </c>
      <c r="C924" t="s">
        <v>15</v>
      </c>
      <c r="D924" t="s">
        <v>60</v>
      </c>
      <c r="E924" t="str">
        <f t="shared" si="14"/>
        <v>Sibolga-Jul-DN-DB</v>
      </c>
      <c r="F924">
        <v>25</v>
      </c>
    </row>
    <row r="925" spans="1:6" x14ac:dyDescent="0.25">
      <c r="A925" t="s">
        <v>77</v>
      </c>
      <c r="B925" t="s">
        <v>106</v>
      </c>
      <c r="C925" t="s">
        <v>15</v>
      </c>
      <c r="D925" t="s">
        <v>60</v>
      </c>
      <c r="E925" t="str">
        <f t="shared" si="14"/>
        <v>Sungaipakning-Jul-DN-DB</v>
      </c>
      <c r="F925">
        <v>23</v>
      </c>
    </row>
    <row r="926" spans="1:6" x14ac:dyDescent="0.25">
      <c r="A926" t="s">
        <v>53</v>
      </c>
      <c r="B926" t="s">
        <v>106</v>
      </c>
      <c r="C926" t="s">
        <v>15</v>
      </c>
      <c r="D926" t="s">
        <v>60</v>
      </c>
      <c r="E926" t="str">
        <f t="shared" si="14"/>
        <v>Tahuna-Jul-DN-DB</v>
      </c>
      <c r="F926">
        <v>14</v>
      </c>
    </row>
    <row r="927" spans="1:6" x14ac:dyDescent="0.25">
      <c r="A927" t="s">
        <v>54</v>
      </c>
      <c r="B927" t="s">
        <v>106</v>
      </c>
      <c r="C927" t="s">
        <v>15</v>
      </c>
      <c r="D927" t="s">
        <v>60</v>
      </c>
      <c r="E927" t="str">
        <f t="shared" si="14"/>
        <v>Tanjung Balai Karimun-Jul-DN-DB</v>
      </c>
      <c r="F927">
        <v>194</v>
      </c>
    </row>
    <row r="928" spans="1:6" x14ac:dyDescent="0.25">
      <c r="A928" t="s">
        <v>98</v>
      </c>
      <c r="B928" t="s">
        <v>106</v>
      </c>
      <c r="C928" t="s">
        <v>15</v>
      </c>
      <c r="D928" t="s">
        <v>60</v>
      </c>
      <c r="E928" t="str">
        <f t="shared" si="14"/>
        <v>Tanjung Benete-Jul-DN-DB</v>
      </c>
      <c r="F928">
        <v>18</v>
      </c>
    </row>
    <row r="929" spans="1:6" x14ac:dyDescent="0.25">
      <c r="A929" t="s">
        <v>118</v>
      </c>
      <c r="B929" t="s">
        <v>106</v>
      </c>
      <c r="C929" t="s">
        <v>15</v>
      </c>
      <c r="D929" t="s">
        <v>60</v>
      </c>
      <c r="E929" t="str">
        <f t="shared" si="14"/>
        <v>Tanjung Santan-Jul-DN-DB</v>
      </c>
      <c r="F929">
        <v>7</v>
      </c>
    </row>
    <row r="930" spans="1:6" x14ac:dyDescent="0.25">
      <c r="A930" t="s">
        <v>116</v>
      </c>
      <c r="B930" t="s">
        <v>106</v>
      </c>
      <c r="C930" t="s">
        <v>15</v>
      </c>
      <c r="D930" t="s">
        <v>60</v>
      </c>
      <c r="E930" t="str">
        <f t="shared" si="14"/>
        <v>Tanjungpandan-Jul-DN-DB</v>
      </c>
      <c r="F930">
        <v>0</v>
      </c>
    </row>
    <row r="931" spans="1:6" x14ac:dyDescent="0.25">
      <c r="A931" t="s">
        <v>117</v>
      </c>
      <c r="B931" t="s">
        <v>106</v>
      </c>
      <c r="C931" t="s">
        <v>15</v>
      </c>
      <c r="D931" t="s">
        <v>60</v>
      </c>
      <c r="E931" t="str">
        <f t="shared" si="14"/>
        <v>Tanjungredeb-Jul-DN-DB</v>
      </c>
      <c r="F931">
        <v>19</v>
      </c>
    </row>
    <row r="932" spans="1:6" x14ac:dyDescent="0.25">
      <c r="A932" t="s">
        <v>56</v>
      </c>
      <c r="B932" t="s">
        <v>106</v>
      </c>
      <c r="C932" t="s">
        <v>15</v>
      </c>
      <c r="D932" t="s">
        <v>60</v>
      </c>
      <c r="E932" t="str">
        <f t="shared" si="14"/>
        <v>Tegal-Jul-DN-DB</v>
      </c>
      <c r="F932">
        <v>0</v>
      </c>
    </row>
    <row r="933" spans="1:6" x14ac:dyDescent="0.25">
      <c r="A933" t="s">
        <v>17</v>
      </c>
      <c r="B933" t="s">
        <v>106</v>
      </c>
      <c r="C933" t="s">
        <v>15</v>
      </c>
      <c r="D933" t="s">
        <v>60</v>
      </c>
      <c r="E933" t="str">
        <f t="shared" si="14"/>
        <v>Teluk Bayur-Jul-DN-DB</v>
      </c>
      <c r="F933">
        <v>67</v>
      </c>
    </row>
    <row r="934" spans="1:6" x14ac:dyDescent="0.25">
      <c r="A934" t="s">
        <v>78</v>
      </c>
      <c r="B934" t="s">
        <v>106</v>
      </c>
      <c r="C934" t="s">
        <v>15</v>
      </c>
      <c r="D934" t="s">
        <v>60</v>
      </c>
      <c r="E934" t="str">
        <f t="shared" si="14"/>
        <v>Ternate-Jul-DN-DB</v>
      </c>
      <c r="F934">
        <v>329</v>
      </c>
    </row>
    <row r="935" spans="1:6" x14ac:dyDescent="0.25">
      <c r="A935" t="s">
        <v>97</v>
      </c>
      <c r="B935" t="s">
        <v>106</v>
      </c>
      <c r="C935" t="s">
        <v>15</v>
      </c>
      <c r="D935" t="s">
        <v>60</v>
      </c>
      <c r="E935" t="str">
        <f t="shared" si="14"/>
        <v>Tg. Sorong-Jul-DN-DB</v>
      </c>
      <c r="F935">
        <v>161</v>
      </c>
    </row>
    <row r="936" spans="1:6" x14ac:dyDescent="0.25">
      <c r="A936" t="s">
        <v>58</v>
      </c>
      <c r="B936" t="s">
        <v>106</v>
      </c>
      <c r="C936" t="s">
        <v>15</v>
      </c>
      <c r="D936" t="s">
        <v>60</v>
      </c>
      <c r="E936" t="str">
        <f t="shared" si="14"/>
        <v>Wahai-Jul-DN-DB</v>
      </c>
      <c r="F936">
        <v>3</v>
      </c>
    </row>
    <row r="937" spans="1:6" x14ac:dyDescent="0.25">
      <c r="A937" t="s">
        <v>59</v>
      </c>
      <c r="B937" t="s">
        <v>106</v>
      </c>
      <c r="C937" t="s">
        <v>15</v>
      </c>
      <c r="D937" t="s">
        <v>60</v>
      </c>
      <c r="E937" t="str">
        <f t="shared" si="14"/>
        <v>Waingapu-Jul-DN-DB</v>
      </c>
      <c r="F937">
        <v>12</v>
      </c>
    </row>
    <row r="938" spans="1:6" x14ac:dyDescent="0.25">
      <c r="A938" t="s">
        <v>62</v>
      </c>
      <c r="B938" t="s">
        <v>105</v>
      </c>
      <c r="C938" t="s">
        <v>15</v>
      </c>
      <c r="D938" t="s">
        <v>60</v>
      </c>
      <c r="E938" t="str">
        <f t="shared" si="14"/>
        <v>Ambon-Jun-DN-DB</v>
      </c>
      <c r="F938">
        <v>112</v>
      </c>
    </row>
    <row r="939" spans="1:6" x14ac:dyDescent="0.25">
      <c r="A939" t="s">
        <v>63</v>
      </c>
      <c r="B939" t="s">
        <v>105</v>
      </c>
      <c r="C939" t="s">
        <v>15</v>
      </c>
      <c r="D939" t="s">
        <v>60</v>
      </c>
      <c r="E939" t="str">
        <f t="shared" si="14"/>
        <v>Balikpapan-Jun-DN-DB</v>
      </c>
      <c r="F939">
        <v>1838</v>
      </c>
    </row>
    <row r="940" spans="1:6" x14ac:dyDescent="0.25">
      <c r="A940" t="s">
        <v>23</v>
      </c>
      <c r="B940" t="s">
        <v>105</v>
      </c>
      <c r="C940" t="s">
        <v>15</v>
      </c>
      <c r="D940" t="s">
        <v>60</v>
      </c>
      <c r="E940" t="str">
        <f t="shared" si="14"/>
        <v>Banjarmasin-Jun-DN-DB</v>
      </c>
      <c r="F940">
        <v>73</v>
      </c>
    </row>
    <row r="941" spans="1:6" x14ac:dyDescent="0.25">
      <c r="A941" t="s">
        <v>19</v>
      </c>
      <c r="B941" t="s">
        <v>105</v>
      </c>
      <c r="C941" t="s">
        <v>15</v>
      </c>
      <c r="D941" t="s">
        <v>60</v>
      </c>
      <c r="E941" t="str">
        <f t="shared" si="14"/>
        <v>Banten-Jun-DN-DB</v>
      </c>
      <c r="F941">
        <v>58</v>
      </c>
    </row>
    <row r="942" spans="1:6" x14ac:dyDescent="0.25">
      <c r="A942" t="s">
        <v>64</v>
      </c>
      <c r="B942" t="s">
        <v>105</v>
      </c>
      <c r="C942" t="s">
        <v>15</v>
      </c>
      <c r="D942" t="s">
        <v>60</v>
      </c>
      <c r="E942" t="str">
        <f t="shared" si="14"/>
        <v>Baubau-Jun-DN-DB</v>
      </c>
      <c r="F942">
        <v>93</v>
      </c>
    </row>
    <row r="943" spans="1:6" x14ac:dyDescent="0.25">
      <c r="A943" t="s">
        <v>24</v>
      </c>
      <c r="B943" t="s">
        <v>105</v>
      </c>
      <c r="C943" t="s">
        <v>15</v>
      </c>
      <c r="D943" t="s">
        <v>60</v>
      </c>
      <c r="E943" t="str">
        <f t="shared" si="14"/>
        <v>Belawan-Jun-DN-DB</v>
      </c>
      <c r="F943">
        <v>63</v>
      </c>
    </row>
    <row r="944" spans="1:6" x14ac:dyDescent="0.25">
      <c r="A944" t="s">
        <v>25</v>
      </c>
      <c r="B944" t="s">
        <v>105</v>
      </c>
      <c r="C944" t="s">
        <v>15</v>
      </c>
      <c r="D944" t="s">
        <v>60</v>
      </c>
      <c r="E944" t="str">
        <f t="shared" si="14"/>
        <v>Bengkalis-Jun-DN-DB</v>
      </c>
      <c r="F944">
        <v>15</v>
      </c>
    </row>
    <row r="945" spans="1:6" x14ac:dyDescent="0.25">
      <c r="A945" t="s">
        <v>20</v>
      </c>
      <c r="B945" t="s">
        <v>105</v>
      </c>
      <c r="C945" t="s">
        <v>15</v>
      </c>
      <c r="D945" t="s">
        <v>60</v>
      </c>
      <c r="E945" t="str">
        <f t="shared" si="14"/>
        <v>Benoa-Jun-DN-DB</v>
      </c>
      <c r="F945">
        <v>95</v>
      </c>
    </row>
    <row r="946" spans="1:6" x14ac:dyDescent="0.25">
      <c r="A946" t="s">
        <v>26</v>
      </c>
      <c r="B946" t="s">
        <v>105</v>
      </c>
      <c r="C946" t="s">
        <v>15</v>
      </c>
      <c r="D946" t="s">
        <v>60</v>
      </c>
      <c r="E946" t="str">
        <f t="shared" si="14"/>
        <v>Bitung-Jun-DN-DB</v>
      </c>
      <c r="F946">
        <v>114</v>
      </c>
    </row>
    <row r="947" spans="1:6" x14ac:dyDescent="0.25">
      <c r="A947" t="s">
        <v>113</v>
      </c>
      <c r="B947" t="s">
        <v>105</v>
      </c>
      <c r="C947" t="s">
        <v>15</v>
      </c>
      <c r="D947" t="s">
        <v>60</v>
      </c>
      <c r="E947" t="str">
        <f t="shared" si="14"/>
        <v>Bontang Lng Terminal-Jun-DN-DB</v>
      </c>
      <c r="F947">
        <v>3</v>
      </c>
    </row>
    <row r="948" spans="1:6" x14ac:dyDescent="0.25">
      <c r="A948" t="s">
        <v>27</v>
      </c>
      <c r="B948" t="s">
        <v>105</v>
      </c>
      <c r="C948" t="s">
        <v>15</v>
      </c>
      <c r="D948" t="s">
        <v>60</v>
      </c>
      <c r="E948" t="str">
        <f t="shared" si="14"/>
        <v>Bula-Jun-DN-DB</v>
      </c>
      <c r="F948">
        <v>1</v>
      </c>
    </row>
    <row r="949" spans="1:6" x14ac:dyDescent="0.25">
      <c r="A949" t="s">
        <v>28</v>
      </c>
      <c r="B949" t="s">
        <v>105</v>
      </c>
      <c r="C949" t="s">
        <v>15</v>
      </c>
      <c r="D949" t="s">
        <v>60</v>
      </c>
      <c r="E949" t="str">
        <f t="shared" si="14"/>
        <v>Celukan Bawang-Jun-DN-DB</v>
      </c>
      <c r="F949">
        <v>11</v>
      </c>
    </row>
    <row r="950" spans="1:6" x14ac:dyDescent="0.25">
      <c r="A950" t="s">
        <v>18</v>
      </c>
      <c r="B950" t="s">
        <v>105</v>
      </c>
      <c r="C950" t="s">
        <v>15</v>
      </c>
      <c r="D950" t="s">
        <v>60</v>
      </c>
      <c r="E950" t="str">
        <f t="shared" si="14"/>
        <v>Cirebon-Jun-DN-DB</v>
      </c>
      <c r="F950">
        <v>23</v>
      </c>
    </row>
    <row r="951" spans="1:6" x14ac:dyDescent="0.25">
      <c r="A951" t="s">
        <v>29</v>
      </c>
      <c r="B951" t="s">
        <v>105</v>
      </c>
      <c r="C951" t="s">
        <v>15</v>
      </c>
      <c r="D951" t="s">
        <v>60</v>
      </c>
      <c r="E951" t="str">
        <f t="shared" si="14"/>
        <v>Donggala-Jun-DN-DB</v>
      </c>
      <c r="F951">
        <v>77</v>
      </c>
    </row>
    <row r="952" spans="1:6" x14ac:dyDescent="0.25">
      <c r="A952" t="s">
        <v>30</v>
      </c>
      <c r="B952" t="s">
        <v>105</v>
      </c>
      <c r="C952" t="s">
        <v>15</v>
      </c>
      <c r="D952" t="s">
        <v>60</v>
      </c>
      <c r="E952" t="str">
        <f t="shared" si="14"/>
        <v>Dumai-Jun-DN-DB</v>
      </c>
      <c r="F952">
        <v>124</v>
      </c>
    </row>
    <row r="953" spans="1:6" x14ac:dyDescent="0.25">
      <c r="A953" t="s">
        <v>67</v>
      </c>
      <c r="B953" t="s">
        <v>105</v>
      </c>
      <c r="C953" t="s">
        <v>15</v>
      </c>
      <c r="D953" t="s">
        <v>60</v>
      </c>
      <c r="E953" t="str">
        <f t="shared" si="14"/>
        <v>Ende-Jun-DN-DB</v>
      </c>
      <c r="F953">
        <v>22</v>
      </c>
    </row>
    <row r="954" spans="1:6" x14ac:dyDescent="0.25">
      <c r="A954" t="s">
        <v>68</v>
      </c>
      <c r="B954" t="s">
        <v>105</v>
      </c>
      <c r="C954" t="s">
        <v>15</v>
      </c>
      <c r="D954" t="s">
        <v>60</v>
      </c>
      <c r="E954" t="str">
        <f t="shared" si="14"/>
        <v>Fakfak-Jun-DN-DB</v>
      </c>
      <c r="F954">
        <v>45</v>
      </c>
    </row>
    <row r="955" spans="1:6" x14ac:dyDescent="0.25">
      <c r="A955" t="s">
        <v>31</v>
      </c>
      <c r="B955" t="s">
        <v>105</v>
      </c>
      <c r="C955" t="s">
        <v>15</v>
      </c>
      <c r="D955" t="s">
        <v>60</v>
      </c>
      <c r="E955" t="str">
        <f t="shared" si="14"/>
        <v>Gorontalo-Jun-DN-DB</v>
      </c>
      <c r="F955">
        <v>48</v>
      </c>
    </row>
    <row r="956" spans="1:6" x14ac:dyDescent="0.25">
      <c r="A956" t="s">
        <v>32</v>
      </c>
      <c r="B956" t="s">
        <v>105</v>
      </c>
      <c r="C956" t="s">
        <v>15</v>
      </c>
      <c r="D956" t="s">
        <v>60</v>
      </c>
      <c r="E956" t="str">
        <f t="shared" si="14"/>
        <v>Gresik-Jun-DN-DB</v>
      </c>
      <c r="F956">
        <v>1064</v>
      </c>
    </row>
    <row r="957" spans="1:6" x14ac:dyDescent="0.25">
      <c r="A957" t="s">
        <v>33</v>
      </c>
      <c r="B957" t="s">
        <v>105</v>
      </c>
      <c r="C957" t="s">
        <v>15</v>
      </c>
      <c r="D957" t="s">
        <v>60</v>
      </c>
      <c r="E957" t="str">
        <f t="shared" si="14"/>
        <v>Jayapura-Jun-DN-DB</v>
      </c>
      <c r="F957">
        <v>68</v>
      </c>
    </row>
    <row r="958" spans="1:6" x14ac:dyDescent="0.25">
      <c r="A958" t="s">
        <v>34</v>
      </c>
      <c r="B958" t="s">
        <v>105</v>
      </c>
      <c r="C958" t="s">
        <v>15</v>
      </c>
      <c r="D958" t="s">
        <v>60</v>
      </c>
      <c r="E958" t="str">
        <f t="shared" si="14"/>
        <v>Kendari-Jun-DN-DB</v>
      </c>
      <c r="F958">
        <v>78</v>
      </c>
    </row>
    <row r="959" spans="1:6" x14ac:dyDescent="0.25">
      <c r="A959" t="s">
        <v>35</v>
      </c>
      <c r="B959" t="s">
        <v>105</v>
      </c>
      <c r="C959" t="s">
        <v>15</v>
      </c>
      <c r="D959" t="s">
        <v>60</v>
      </c>
      <c r="E959" t="str">
        <f t="shared" si="14"/>
        <v>Kolonodale-Jun-DN-DB</v>
      </c>
      <c r="F959">
        <v>3</v>
      </c>
    </row>
    <row r="960" spans="1:6" x14ac:dyDescent="0.25">
      <c r="A960" t="s">
        <v>36</v>
      </c>
      <c r="B960" t="s">
        <v>105</v>
      </c>
      <c r="C960" t="s">
        <v>15</v>
      </c>
      <c r="D960" t="s">
        <v>60</v>
      </c>
      <c r="E960" t="str">
        <f t="shared" si="14"/>
        <v>Kuala Tanjung-Jun-DN-DB</v>
      </c>
      <c r="F960">
        <v>6</v>
      </c>
    </row>
    <row r="961" spans="1:6" x14ac:dyDescent="0.25">
      <c r="A961" t="s">
        <v>37</v>
      </c>
      <c r="B961" t="s">
        <v>105</v>
      </c>
      <c r="C961" t="s">
        <v>15</v>
      </c>
      <c r="D961" t="s">
        <v>60</v>
      </c>
      <c r="E961" t="str">
        <f t="shared" si="14"/>
        <v>Kumai-Jun-DN-DB</v>
      </c>
      <c r="F961">
        <v>22</v>
      </c>
    </row>
    <row r="962" spans="1:6" x14ac:dyDescent="0.25">
      <c r="A962" t="s">
        <v>69</v>
      </c>
      <c r="B962" t="s">
        <v>105</v>
      </c>
      <c r="C962" t="s">
        <v>15</v>
      </c>
      <c r="D962" t="s">
        <v>60</v>
      </c>
      <c r="E962" t="str">
        <f t="shared" si="14"/>
        <v>Labuha-Jun-DN-DB</v>
      </c>
      <c r="F962">
        <v>0</v>
      </c>
    </row>
    <row r="963" spans="1:6" x14ac:dyDescent="0.25">
      <c r="A963" t="s">
        <v>38</v>
      </c>
      <c r="B963" t="s">
        <v>105</v>
      </c>
      <c r="C963" t="s">
        <v>15</v>
      </c>
      <c r="D963" t="s">
        <v>60</v>
      </c>
      <c r="E963" t="str">
        <f t="shared" ref="E963:E1026" si="15">_xlfn.CONCAT(TRIM(A963),"-",TRIM(B963),"-",TRIM(C963),"-",TRIM(D963))</f>
        <v>Larantuka-Jun-DN-DB</v>
      </c>
      <c r="F963">
        <v>15</v>
      </c>
    </row>
    <row r="964" spans="1:6" x14ac:dyDescent="0.25">
      <c r="A964" t="s">
        <v>71</v>
      </c>
      <c r="B964" t="s">
        <v>105</v>
      </c>
      <c r="C964" t="s">
        <v>15</v>
      </c>
      <c r="D964" t="s">
        <v>60</v>
      </c>
      <c r="E964" t="str">
        <f t="shared" si="15"/>
        <v>Lhokseumawe-Jun-DN-DB</v>
      </c>
      <c r="F964">
        <v>467</v>
      </c>
    </row>
    <row r="965" spans="1:6" x14ac:dyDescent="0.25">
      <c r="A965" t="s">
        <v>39</v>
      </c>
      <c r="B965" t="s">
        <v>105</v>
      </c>
      <c r="C965" t="s">
        <v>15</v>
      </c>
      <c r="D965" t="s">
        <v>60</v>
      </c>
      <c r="E965" t="str">
        <f t="shared" si="15"/>
        <v>Luwuk-Jun-DN-DB</v>
      </c>
      <c r="F965">
        <v>59</v>
      </c>
    </row>
    <row r="966" spans="1:6" x14ac:dyDescent="0.25">
      <c r="A966" t="s">
        <v>40</v>
      </c>
      <c r="B966" t="s">
        <v>105</v>
      </c>
      <c r="C966" t="s">
        <v>15</v>
      </c>
      <c r="D966" t="s">
        <v>60</v>
      </c>
      <c r="E966" t="str">
        <f t="shared" si="15"/>
        <v>Manado-Jun-DN-DB</v>
      </c>
      <c r="F966">
        <v>0</v>
      </c>
    </row>
    <row r="967" spans="1:6" x14ac:dyDescent="0.25">
      <c r="A967" t="s">
        <v>72</v>
      </c>
      <c r="B967" t="s">
        <v>105</v>
      </c>
      <c r="C967" t="s">
        <v>15</v>
      </c>
      <c r="D967" t="s">
        <v>60</v>
      </c>
      <c r="E967" t="str">
        <f t="shared" si="15"/>
        <v>Maumere-Jun-DN-DB</v>
      </c>
      <c r="F967">
        <v>24</v>
      </c>
    </row>
    <row r="968" spans="1:6" x14ac:dyDescent="0.25">
      <c r="A968" t="s">
        <v>41</v>
      </c>
      <c r="B968" t="s">
        <v>105</v>
      </c>
      <c r="C968" t="s">
        <v>15</v>
      </c>
      <c r="D968" t="s">
        <v>60</v>
      </c>
      <c r="E968" t="str">
        <f t="shared" si="15"/>
        <v>Namlea-Jun-DN-DB</v>
      </c>
      <c r="F968">
        <v>26</v>
      </c>
    </row>
    <row r="969" spans="1:6" x14ac:dyDescent="0.25">
      <c r="A969" t="s">
        <v>73</v>
      </c>
      <c r="B969" t="s">
        <v>105</v>
      </c>
      <c r="C969" t="s">
        <v>15</v>
      </c>
      <c r="D969" t="s">
        <v>60</v>
      </c>
      <c r="E969" t="str">
        <f t="shared" si="15"/>
        <v>Palembang-Jun-DN-DB</v>
      </c>
      <c r="F969">
        <v>21</v>
      </c>
    </row>
    <row r="970" spans="1:6" x14ac:dyDescent="0.25">
      <c r="A970" t="s">
        <v>114</v>
      </c>
      <c r="B970" t="s">
        <v>105</v>
      </c>
      <c r="C970" t="s">
        <v>15</v>
      </c>
      <c r="D970" t="s">
        <v>60</v>
      </c>
      <c r="E970" t="str">
        <f t="shared" si="15"/>
        <v>Pangkalansusu-Jun-DN-DB</v>
      </c>
      <c r="F970">
        <v>0</v>
      </c>
    </row>
    <row r="971" spans="1:6" x14ac:dyDescent="0.25">
      <c r="A971" t="s">
        <v>43</v>
      </c>
      <c r="B971" t="s">
        <v>105</v>
      </c>
      <c r="C971" t="s">
        <v>15</v>
      </c>
      <c r="D971" t="s">
        <v>60</v>
      </c>
      <c r="E971" t="str">
        <f t="shared" si="15"/>
        <v>Panjang-Jun-DN-DB</v>
      </c>
      <c r="F971">
        <v>53</v>
      </c>
    </row>
    <row r="972" spans="1:6" x14ac:dyDescent="0.25">
      <c r="A972" t="s">
        <v>74</v>
      </c>
      <c r="B972" t="s">
        <v>105</v>
      </c>
      <c r="C972" t="s">
        <v>15</v>
      </c>
      <c r="D972" t="s">
        <v>60</v>
      </c>
      <c r="E972" t="str">
        <f t="shared" si="15"/>
        <v>Parepare-Jun-DN-DB</v>
      </c>
      <c r="F972">
        <v>22</v>
      </c>
    </row>
    <row r="973" spans="1:6" x14ac:dyDescent="0.25">
      <c r="A973" t="s">
        <v>45</v>
      </c>
      <c r="B973" t="s">
        <v>105</v>
      </c>
      <c r="C973" t="s">
        <v>15</v>
      </c>
      <c r="D973" t="s">
        <v>60</v>
      </c>
      <c r="E973" t="str">
        <f t="shared" si="15"/>
        <v>Pekalongan-Jun-DN-DB</v>
      </c>
      <c r="F973">
        <v>0</v>
      </c>
    </row>
    <row r="974" spans="1:6" x14ac:dyDescent="0.25">
      <c r="A974" t="s">
        <v>47</v>
      </c>
      <c r="B974" t="s">
        <v>105</v>
      </c>
      <c r="C974" t="s">
        <v>15</v>
      </c>
      <c r="D974" t="s">
        <v>60</v>
      </c>
      <c r="E974" t="str">
        <f t="shared" si="15"/>
        <v>Pomalaa-Jun-DN-DB</v>
      </c>
      <c r="F974">
        <v>4</v>
      </c>
    </row>
    <row r="975" spans="1:6" x14ac:dyDescent="0.25">
      <c r="A975" t="s">
        <v>21</v>
      </c>
      <c r="B975" t="s">
        <v>105</v>
      </c>
      <c r="C975" t="s">
        <v>15</v>
      </c>
      <c r="D975" t="s">
        <v>60</v>
      </c>
      <c r="E975" t="str">
        <f t="shared" si="15"/>
        <v>Pontianak-Jun-DN-DB</v>
      </c>
      <c r="F975">
        <v>637</v>
      </c>
    </row>
    <row r="976" spans="1:6" x14ac:dyDescent="0.25">
      <c r="A976" t="s">
        <v>22</v>
      </c>
      <c r="B976" t="s">
        <v>105</v>
      </c>
      <c r="C976" t="s">
        <v>15</v>
      </c>
      <c r="D976" t="s">
        <v>60</v>
      </c>
      <c r="E976" t="str">
        <f t="shared" si="15"/>
        <v>Poso-Jun-DN-DB</v>
      </c>
      <c r="F976">
        <v>5</v>
      </c>
    </row>
    <row r="977" spans="1:6" x14ac:dyDescent="0.25">
      <c r="A977" t="s">
        <v>75</v>
      </c>
      <c r="B977" t="s">
        <v>105</v>
      </c>
      <c r="C977" t="s">
        <v>15</v>
      </c>
      <c r="D977" t="s">
        <v>60</v>
      </c>
      <c r="E977" t="str">
        <f t="shared" si="15"/>
        <v>Probolinggo-Jun-DN-DB</v>
      </c>
      <c r="F977">
        <v>13</v>
      </c>
    </row>
    <row r="978" spans="1:6" x14ac:dyDescent="0.25">
      <c r="A978" t="s">
        <v>82</v>
      </c>
      <c r="B978" t="s">
        <v>105</v>
      </c>
      <c r="C978" t="s">
        <v>15</v>
      </c>
      <c r="D978" t="s">
        <v>60</v>
      </c>
      <c r="E978" t="str">
        <f t="shared" si="15"/>
        <v>Pulau Baai-Jun-DN-DB</v>
      </c>
      <c r="F978">
        <v>164</v>
      </c>
    </row>
    <row r="979" spans="1:6" x14ac:dyDescent="0.25">
      <c r="A979" t="s">
        <v>96</v>
      </c>
      <c r="B979" t="s">
        <v>105</v>
      </c>
      <c r="C979" t="s">
        <v>15</v>
      </c>
      <c r="D979" t="s">
        <v>60</v>
      </c>
      <c r="E979" t="str">
        <f t="shared" si="15"/>
        <v>Pulau Sambu-Jun-DN-DB</v>
      </c>
      <c r="F979">
        <v>5282</v>
      </c>
    </row>
    <row r="980" spans="1:6" x14ac:dyDescent="0.25">
      <c r="A980" t="s">
        <v>115</v>
      </c>
      <c r="B980" t="s">
        <v>105</v>
      </c>
      <c r="C980" t="s">
        <v>15</v>
      </c>
      <c r="D980" t="s">
        <v>60</v>
      </c>
      <c r="E980" t="str">
        <f t="shared" si="15"/>
        <v>Raha Roadstead-Jun-DN-DB</v>
      </c>
      <c r="F980">
        <v>7</v>
      </c>
    </row>
    <row r="981" spans="1:6" x14ac:dyDescent="0.25">
      <c r="A981" t="s">
        <v>48</v>
      </c>
      <c r="B981" t="s">
        <v>105</v>
      </c>
      <c r="C981" t="s">
        <v>15</v>
      </c>
      <c r="D981" t="s">
        <v>60</v>
      </c>
      <c r="E981" t="str">
        <f t="shared" si="15"/>
        <v>Samarinda-Jun-DN-DB</v>
      </c>
      <c r="F981">
        <v>21</v>
      </c>
    </row>
    <row r="982" spans="1:6" x14ac:dyDescent="0.25">
      <c r="A982" t="s">
        <v>49</v>
      </c>
      <c r="B982" t="s">
        <v>105</v>
      </c>
      <c r="C982" t="s">
        <v>15</v>
      </c>
      <c r="D982" t="s">
        <v>60</v>
      </c>
      <c r="E982" t="str">
        <f t="shared" si="15"/>
        <v>Sampit-Jun-DN-DB</v>
      </c>
      <c r="F982">
        <v>5</v>
      </c>
    </row>
    <row r="983" spans="1:6" x14ac:dyDescent="0.25">
      <c r="A983" t="s">
        <v>50</v>
      </c>
      <c r="B983" t="s">
        <v>105</v>
      </c>
      <c r="C983" t="s">
        <v>15</v>
      </c>
      <c r="D983" t="s">
        <v>60</v>
      </c>
      <c r="E983" t="str">
        <f t="shared" si="15"/>
        <v>Saumlaki-Jun-DN-DB</v>
      </c>
      <c r="F983">
        <v>20</v>
      </c>
    </row>
    <row r="984" spans="1:6" x14ac:dyDescent="0.25">
      <c r="A984" t="s">
        <v>76</v>
      </c>
      <c r="B984" t="s">
        <v>105</v>
      </c>
      <c r="C984" t="s">
        <v>15</v>
      </c>
      <c r="D984" t="s">
        <v>60</v>
      </c>
      <c r="E984" t="str">
        <f t="shared" si="15"/>
        <v>Sekupang-Jun-DN-DB</v>
      </c>
      <c r="F984">
        <v>5340</v>
      </c>
    </row>
    <row r="985" spans="1:6" x14ac:dyDescent="0.25">
      <c r="A985" t="s">
        <v>51</v>
      </c>
      <c r="B985" t="s">
        <v>105</v>
      </c>
      <c r="C985" t="s">
        <v>15</v>
      </c>
      <c r="D985" t="s">
        <v>60</v>
      </c>
      <c r="E985" t="str">
        <f t="shared" si="15"/>
        <v>Serui-Jun-DN-DB</v>
      </c>
      <c r="F985">
        <v>14</v>
      </c>
    </row>
    <row r="986" spans="1:6" x14ac:dyDescent="0.25">
      <c r="A986" t="s">
        <v>52</v>
      </c>
      <c r="B986" t="s">
        <v>105</v>
      </c>
      <c r="C986" t="s">
        <v>15</v>
      </c>
      <c r="D986" t="s">
        <v>60</v>
      </c>
      <c r="E986" t="str">
        <f t="shared" si="15"/>
        <v>Sibolga-Jun-DN-DB</v>
      </c>
      <c r="F986">
        <v>29</v>
      </c>
    </row>
    <row r="987" spans="1:6" x14ac:dyDescent="0.25">
      <c r="A987" t="s">
        <v>77</v>
      </c>
      <c r="B987" t="s">
        <v>105</v>
      </c>
      <c r="C987" t="s">
        <v>15</v>
      </c>
      <c r="D987" t="s">
        <v>60</v>
      </c>
      <c r="E987" t="str">
        <f t="shared" si="15"/>
        <v>Sungaipakning-Jun-DN-DB</v>
      </c>
      <c r="F987">
        <v>23</v>
      </c>
    </row>
    <row r="988" spans="1:6" x14ac:dyDescent="0.25">
      <c r="A988" t="s">
        <v>53</v>
      </c>
      <c r="B988" t="s">
        <v>105</v>
      </c>
      <c r="C988" t="s">
        <v>15</v>
      </c>
      <c r="D988" t="s">
        <v>60</v>
      </c>
      <c r="E988" t="str">
        <f t="shared" si="15"/>
        <v>Tahuna-Jun-DN-DB</v>
      </c>
      <c r="F988">
        <v>24</v>
      </c>
    </row>
    <row r="989" spans="1:6" x14ac:dyDescent="0.25">
      <c r="A989" t="s">
        <v>54</v>
      </c>
      <c r="B989" t="s">
        <v>105</v>
      </c>
      <c r="C989" t="s">
        <v>15</v>
      </c>
      <c r="D989" t="s">
        <v>60</v>
      </c>
      <c r="E989" t="str">
        <f t="shared" si="15"/>
        <v>Tanjung Balai Karimun-Jun-DN-DB</v>
      </c>
      <c r="F989">
        <v>146</v>
      </c>
    </row>
    <row r="990" spans="1:6" x14ac:dyDescent="0.25">
      <c r="A990" t="s">
        <v>98</v>
      </c>
      <c r="B990" t="s">
        <v>105</v>
      </c>
      <c r="C990" t="s">
        <v>15</v>
      </c>
      <c r="D990" t="s">
        <v>60</v>
      </c>
      <c r="E990" t="str">
        <f t="shared" si="15"/>
        <v>Tanjung Benete-Jun-DN-DB</v>
      </c>
      <c r="F990">
        <v>99</v>
      </c>
    </row>
    <row r="991" spans="1:6" x14ac:dyDescent="0.25">
      <c r="A991" t="s">
        <v>118</v>
      </c>
      <c r="B991" t="s">
        <v>105</v>
      </c>
      <c r="C991" t="s">
        <v>15</v>
      </c>
      <c r="D991" t="s">
        <v>60</v>
      </c>
      <c r="E991" t="str">
        <f t="shared" si="15"/>
        <v>Tanjung Santan-Jun-DN-DB</v>
      </c>
      <c r="F991">
        <v>3</v>
      </c>
    </row>
    <row r="992" spans="1:6" x14ac:dyDescent="0.25">
      <c r="A992" t="s">
        <v>116</v>
      </c>
      <c r="B992" t="s">
        <v>105</v>
      </c>
      <c r="C992" t="s">
        <v>15</v>
      </c>
      <c r="D992" t="s">
        <v>60</v>
      </c>
      <c r="E992" t="str">
        <f t="shared" si="15"/>
        <v>Tanjungpandan-Jun-DN-DB</v>
      </c>
      <c r="F992">
        <v>1</v>
      </c>
    </row>
    <row r="993" spans="1:6" x14ac:dyDescent="0.25">
      <c r="A993" t="s">
        <v>117</v>
      </c>
      <c r="B993" t="s">
        <v>105</v>
      </c>
      <c r="C993" t="s">
        <v>15</v>
      </c>
      <c r="D993" t="s">
        <v>60</v>
      </c>
      <c r="E993" t="str">
        <f t="shared" si="15"/>
        <v>Tanjungredeb-Jun-DN-DB</v>
      </c>
      <c r="F993">
        <v>16</v>
      </c>
    </row>
    <row r="994" spans="1:6" x14ac:dyDescent="0.25">
      <c r="A994" t="s">
        <v>56</v>
      </c>
      <c r="B994" t="s">
        <v>105</v>
      </c>
      <c r="C994" t="s">
        <v>15</v>
      </c>
      <c r="D994" t="s">
        <v>60</v>
      </c>
      <c r="E994" t="str">
        <f t="shared" si="15"/>
        <v>Tegal-Jun-DN-DB</v>
      </c>
      <c r="F994">
        <v>0</v>
      </c>
    </row>
    <row r="995" spans="1:6" x14ac:dyDescent="0.25">
      <c r="A995" t="s">
        <v>17</v>
      </c>
      <c r="B995" t="s">
        <v>105</v>
      </c>
      <c r="C995" t="s">
        <v>15</v>
      </c>
      <c r="D995" t="s">
        <v>60</v>
      </c>
      <c r="E995" t="str">
        <f t="shared" si="15"/>
        <v>Teluk Bayur-Jun-DN-DB</v>
      </c>
      <c r="F995">
        <v>92</v>
      </c>
    </row>
    <row r="996" spans="1:6" x14ac:dyDescent="0.25">
      <c r="A996" t="s">
        <v>78</v>
      </c>
      <c r="B996" t="s">
        <v>105</v>
      </c>
      <c r="C996" t="s">
        <v>15</v>
      </c>
      <c r="D996" t="s">
        <v>60</v>
      </c>
      <c r="E996" t="str">
        <f t="shared" si="15"/>
        <v>Ternate-Jun-DN-DB</v>
      </c>
      <c r="F996">
        <v>343</v>
      </c>
    </row>
    <row r="997" spans="1:6" x14ac:dyDescent="0.25">
      <c r="A997" t="s">
        <v>97</v>
      </c>
      <c r="B997" t="s">
        <v>105</v>
      </c>
      <c r="C997" t="s">
        <v>15</v>
      </c>
      <c r="D997" t="s">
        <v>60</v>
      </c>
      <c r="E997" t="str">
        <f t="shared" si="15"/>
        <v>Tg. Sorong-Jun-DN-DB</v>
      </c>
      <c r="F997">
        <v>113</v>
      </c>
    </row>
    <row r="998" spans="1:6" x14ac:dyDescent="0.25">
      <c r="A998" t="s">
        <v>58</v>
      </c>
      <c r="B998" t="s">
        <v>105</v>
      </c>
      <c r="C998" t="s">
        <v>15</v>
      </c>
      <c r="D998" t="s">
        <v>60</v>
      </c>
      <c r="E998" t="str">
        <f t="shared" si="15"/>
        <v>Wahai-Jun-DN-DB</v>
      </c>
      <c r="F998">
        <v>2</v>
      </c>
    </row>
    <row r="999" spans="1:6" x14ac:dyDescent="0.25">
      <c r="A999" t="s">
        <v>59</v>
      </c>
      <c r="B999" t="s">
        <v>105</v>
      </c>
      <c r="C999" t="s">
        <v>15</v>
      </c>
      <c r="D999" t="s">
        <v>60</v>
      </c>
      <c r="E999" t="str">
        <f t="shared" si="15"/>
        <v>Waingapu-Jun-DN-DB</v>
      </c>
      <c r="F999">
        <v>17</v>
      </c>
    </row>
    <row r="1000" spans="1:6" x14ac:dyDescent="0.25">
      <c r="A1000" t="s">
        <v>62</v>
      </c>
      <c r="B1000" t="s">
        <v>103</v>
      </c>
      <c r="C1000" t="s">
        <v>15</v>
      </c>
      <c r="D1000" t="s">
        <v>60</v>
      </c>
      <c r="E1000" t="str">
        <f t="shared" si="15"/>
        <v>Ambon-Mar-DN-DB</v>
      </c>
      <c r="F1000">
        <v>361</v>
      </c>
    </row>
    <row r="1001" spans="1:6" x14ac:dyDescent="0.25">
      <c r="A1001" t="s">
        <v>63</v>
      </c>
      <c r="B1001" t="s">
        <v>103</v>
      </c>
      <c r="C1001" t="s">
        <v>15</v>
      </c>
      <c r="D1001" t="s">
        <v>60</v>
      </c>
      <c r="E1001" t="str">
        <f t="shared" si="15"/>
        <v>Balikpapan-Mar-DN-DB</v>
      </c>
      <c r="F1001">
        <v>2472</v>
      </c>
    </row>
    <row r="1002" spans="1:6" x14ac:dyDescent="0.25">
      <c r="A1002" t="s">
        <v>23</v>
      </c>
      <c r="B1002" t="s">
        <v>103</v>
      </c>
      <c r="C1002" t="s">
        <v>15</v>
      </c>
      <c r="D1002" t="s">
        <v>60</v>
      </c>
      <c r="E1002" t="str">
        <f t="shared" si="15"/>
        <v>Banjarmasin-Mar-DN-DB</v>
      </c>
      <c r="F1002">
        <v>83</v>
      </c>
    </row>
    <row r="1003" spans="1:6" x14ac:dyDescent="0.25">
      <c r="A1003" t="s">
        <v>19</v>
      </c>
      <c r="B1003" t="s">
        <v>103</v>
      </c>
      <c r="C1003" t="s">
        <v>15</v>
      </c>
      <c r="D1003" t="s">
        <v>60</v>
      </c>
      <c r="E1003" t="str">
        <f t="shared" si="15"/>
        <v>Banten-Mar-DN-DB</v>
      </c>
      <c r="F1003">
        <v>70</v>
      </c>
    </row>
    <row r="1004" spans="1:6" x14ac:dyDescent="0.25">
      <c r="A1004" t="s">
        <v>64</v>
      </c>
      <c r="B1004" t="s">
        <v>103</v>
      </c>
      <c r="C1004" t="s">
        <v>15</v>
      </c>
      <c r="D1004" t="s">
        <v>60</v>
      </c>
      <c r="E1004" t="str">
        <f t="shared" si="15"/>
        <v>Baubau-Mar-DN-DB</v>
      </c>
      <c r="F1004">
        <v>70</v>
      </c>
    </row>
    <row r="1005" spans="1:6" x14ac:dyDescent="0.25">
      <c r="A1005" t="s">
        <v>24</v>
      </c>
      <c r="B1005" t="s">
        <v>103</v>
      </c>
      <c r="C1005" t="s">
        <v>15</v>
      </c>
      <c r="D1005" t="s">
        <v>60</v>
      </c>
      <c r="E1005" t="str">
        <f t="shared" si="15"/>
        <v>Belawan-Mar-DN-DB</v>
      </c>
      <c r="F1005">
        <v>83</v>
      </c>
    </row>
    <row r="1006" spans="1:6" x14ac:dyDescent="0.25">
      <c r="A1006" t="s">
        <v>25</v>
      </c>
      <c r="B1006" t="s">
        <v>103</v>
      </c>
      <c r="C1006" t="s">
        <v>15</v>
      </c>
      <c r="D1006" t="s">
        <v>60</v>
      </c>
      <c r="E1006" t="str">
        <f t="shared" si="15"/>
        <v>Bengkalis-Mar-DN-DB</v>
      </c>
      <c r="F1006">
        <v>17</v>
      </c>
    </row>
    <row r="1007" spans="1:6" x14ac:dyDescent="0.25">
      <c r="A1007" t="s">
        <v>20</v>
      </c>
      <c r="B1007" t="s">
        <v>103</v>
      </c>
      <c r="C1007" t="s">
        <v>15</v>
      </c>
      <c r="D1007" t="s">
        <v>60</v>
      </c>
      <c r="E1007" t="str">
        <f t="shared" si="15"/>
        <v>Benoa-Mar-DN-DB</v>
      </c>
      <c r="F1007">
        <v>30</v>
      </c>
    </row>
    <row r="1008" spans="1:6" x14ac:dyDescent="0.25">
      <c r="A1008" t="s">
        <v>26</v>
      </c>
      <c r="B1008" t="s">
        <v>103</v>
      </c>
      <c r="C1008" t="s">
        <v>15</v>
      </c>
      <c r="D1008" t="s">
        <v>60</v>
      </c>
      <c r="E1008" t="str">
        <f t="shared" si="15"/>
        <v>Bitung-Mar-DN-DB</v>
      </c>
      <c r="F1008">
        <v>198</v>
      </c>
    </row>
    <row r="1009" spans="1:6" x14ac:dyDescent="0.25">
      <c r="A1009" t="s">
        <v>113</v>
      </c>
      <c r="B1009" t="s">
        <v>103</v>
      </c>
      <c r="C1009" t="s">
        <v>15</v>
      </c>
      <c r="D1009" t="s">
        <v>60</v>
      </c>
      <c r="E1009" t="str">
        <f t="shared" si="15"/>
        <v>Bontang Lng Terminal-Mar-DN-DB</v>
      </c>
      <c r="F1009">
        <v>4</v>
      </c>
    </row>
    <row r="1010" spans="1:6" x14ac:dyDescent="0.25">
      <c r="A1010" t="s">
        <v>27</v>
      </c>
      <c r="B1010" t="s">
        <v>103</v>
      </c>
      <c r="C1010" t="s">
        <v>15</v>
      </c>
      <c r="D1010" t="s">
        <v>60</v>
      </c>
      <c r="E1010" t="str">
        <f t="shared" si="15"/>
        <v>Bula-Mar-DN-DB</v>
      </c>
      <c r="F1010">
        <v>1</v>
      </c>
    </row>
    <row r="1011" spans="1:6" x14ac:dyDescent="0.25">
      <c r="A1011" t="s">
        <v>28</v>
      </c>
      <c r="B1011" t="s">
        <v>103</v>
      </c>
      <c r="C1011" t="s">
        <v>15</v>
      </c>
      <c r="D1011" t="s">
        <v>60</v>
      </c>
      <c r="E1011" t="str">
        <f t="shared" si="15"/>
        <v>Celukan Bawang-Mar-DN-DB</v>
      </c>
      <c r="F1011">
        <v>8</v>
      </c>
    </row>
    <row r="1012" spans="1:6" x14ac:dyDescent="0.25">
      <c r="A1012" t="s">
        <v>18</v>
      </c>
      <c r="B1012" t="s">
        <v>103</v>
      </c>
      <c r="C1012" t="s">
        <v>15</v>
      </c>
      <c r="D1012" t="s">
        <v>60</v>
      </c>
      <c r="E1012" t="str">
        <f t="shared" si="15"/>
        <v>Cirebon-Mar-DN-DB</v>
      </c>
      <c r="F1012">
        <v>89</v>
      </c>
    </row>
    <row r="1013" spans="1:6" x14ac:dyDescent="0.25">
      <c r="A1013" t="s">
        <v>29</v>
      </c>
      <c r="B1013" t="s">
        <v>103</v>
      </c>
      <c r="C1013" t="s">
        <v>15</v>
      </c>
      <c r="D1013" t="s">
        <v>60</v>
      </c>
      <c r="E1013" t="str">
        <f t="shared" si="15"/>
        <v>Donggala-Mar-DN-DB</v>
      </c>
      <c r="F1013">
        <v>89</v>
      </c>
    </row>
    <row r="1014" spans="1:6" x14ac:dyDescent="0.25">
      <c r="A1014" t="s">
        <v>30</v>
      </c>
      <c r="B1014" t="s">
        <v>103</v>
      </c>
      <c r="C1014" t="s">
        <v>15</v>
      </c>
      <c r="D1014" t="s">
        <v>60</v>
      </c>
      <c r="E1014" t="str">
        <f t="shared" si="15"/>
        <v>Dumai-Mar-DN-DB</v>
      </c>
      <c r="F1014">
        <v>239</v>
      </c>
    </row>
    <row r="1015" spans="1:6" x14ac:dyDescent="0.25">
      <c r="A1015" t="s">
        <v>67</v>
      </c>
      <c r="B1015" t="s">
        <v>103</v>
      </c>
      <c r="C1015" t="s">
        <v>15</v>
      </c>
      <c r="D1015" t="s">
        <v>60</v>
      </c>
      <c r="E1015" t="str">
        <f t="shared" si="15"/>
        <v>Ende-Mar-DN-DB</v>
      </c>
      <c r="F1015">
        <v>15</v>
      </c>
    </row>
    <row r="1016" spans="1:6" x14ac:dyDescent="0.25">
      <c r="A1016" t="s">
        <v>68</v>
      </c>
      <c r="B1016" t="s">
        <v>103</v>
      </c>
      <c r="C1016" t="s">
        <v>15</v>
      </c>
      <c r="D1016" t="s">
        <v>60</v>
      </c>
      <c r="E1016" t="str">
        <f t="shared" si="15"/>
        <v>Fakfak-Mar-DN-DB</v>
      </c>
      <c r="F1016">
        <v>49</v>
      </c>
    </row>
    <row r="1017" spans="1:6" x14ac:dyDescent="0.25">
      <c r="A1017" t="s">
        <v>31</v>
      </c>
      <c r="B1017" t="s">
        <v>103</v>
      </c>
      <c r="C1017" t="s">
        <v>15</v>
      </c>
      <c r="D1017" t="s">
        <v>60</v>
      </c>
      <c r="E1017" t="str">
        <f t="shared" si="15"/>
        <v>Gorontalo-Mar-DN-DB</v>
      </c>
      <c r="F1017">
        <v>75</v>
      </c>
    </row>
    <row r="1018" spans="1:6" x14ac:dyDescent="0.25">
      <c r="A1018" t="s">
        <v>32</v>
      </c>
      <c r="B1018" t="s">
        <v>103</v>
      </c>
      <c r="C1018" t="s">
        <v>15</v>
      </c>
      <c r="D1018" t="s">
        <v>60</v>
      </c>
      <c r="E1018" t="str">
        <f t="shared" si="15"/>
        <v>Gresik-Mar-DN-DB</v>
      </c>
      <c r="F1018">
        <v>1308</v>
      </c>
    </row>
    <row r="1019" spans="1:6" x14ac:dyDescent="0.25">
      <c r="A1019" t="s">
        <v>33</v>
      </c>
      <c r="B1019" t="s">
        <v>103</v>
      </c>
      <c r="C1019" t="s">
        <v>15</v>
      </c>
      <c r="D1019" t="s">
        <v>60</v>
      </c>
      <c r="E1019" t="str">
        <f t="shared" si="15"/>
        <v>Jayapura-Mar-DN-DB</v>
      </c>
      <c r="F1019">
        <v>78</v>
      </c>
    </row>
    <row r="1020" spans="1:6" x14ac:dyDescent="0.25">
      <c r="A1020" t="s">
        <v>34</v>
      </c>
      <c r="B1020" t="s">
        <v>103</v>
      </c>
      <c r="C1020" t="s">
        <v>15</v>
      </c>
      <c r="D1020" t="s">
        <v>60</v>
      </c>
      <c r="E1020" t="str">
        <f t="shared" si="15"/>
        <v>Kendari-Mar-DN-DB</v>
      </c>
      <c r="F1020">
        <v>86</v>
      </c>
    </row>
    <row r="1021" spans="1:6" x14ac:dyDescent="0.25">
      <c r="A1021" t="s">
        <v>35</v>
      </c>
      <c r="B1021" t="s">
        <v>103</v>
      </c>
      <c r="C1021" t="s">
        <v>15</v>
      </c>
      <c r="D1021" t="s">
        <v>60</v>
      </c>
      <c r="E1021" t="str">
        <f t="shared" si="15"/>
        <v>Kolonodale-Mar-DN-DB</v>
      </c>
      <c r="F1021">
        <v>5</v>
      </c>
    </row>
    <row r="1022" spans="1:6" x14ac:dyDescent="0.25">
      <c r="A1022" t="s">
        <v>36</v>
      </c>
      <c r="B1022" t="s">
        <v>103</v>
      </c>
      <c r="C1022" t="s">
        <v>15</v>
      </c>
      <c r="D1022" t="s">
        <v>60</v>
      </c>
      <c r="E1022" t="str">
        <f t="shared" si="15"/>
        <v>Kuala Tanjung-Mar-DN-DB</v>
      </c>
      <c r="F1022">
        <v>3</v>
      </c>
    </row>
    <row r="1023" spans="1:6" x14ac:dyDescent="0.25">
      <c r="A1023" t="s">
        <v>37</v>
      </c>
      <c r="B1023" t="s">
        <v>103</v>
      </c>
      <c r="C1023" t="s">
        <v>15</v>
      </c>
      <c r="D1023" t="s">
        <v>60</v>
      </c>
      <c r="E1023" t="str">
        <f t="shared" si="15"/>
        <v>Kumai-Mar-DN-DB</v>
      </c>
      <c r="F1023">
        <v>17</v>
      </c>
    </row>
    <row r="1024" spans="1:6" x14ac:dyDescent="0.25">
      <c r="A1024" t="s">
        <v>69</v>
      </c>
      <c r="B1024" t="s">
        <v>103</v>
      </c>
      <c r="C1024" t="s">
        <v>15</v>
      </c>
      <c r="D1024" t="s">
        <v>60</v>
      </c>
      <c r="E1024" t="str">
        <f t="shared" si="15"/>
        <v>Labuha-Mar-DN-DB</v>
      </c>
      <c r="F1024">
        <v>0</v>
      </c>
    </row>
    <row r="1025" spans="1:6" x14ac:dyDescent="0.25">
      <c r="A1025" t="s">
        <v>38</v>
      </c>
      <c r="B1025" t="s">
        <v>103</v>
      </c>
      <c r="C1025" t="s">
        <v>15</v>
      </c>
      <c r="D1025" t="s">
        <v>60</v>
      </c>
      <c r="E1025" t="str">
        <f t="shared" si="15"/>
        <v>Larantuka-Mar-DN-DB</v>
      </c>
      <c r="F1025">
        <v>10</v>
      </c>
    </row>
    <row r="1026" spans="1:6" x14ac:dyDescent="0.25">
      <c r="A1026" t="s">
        <v>71</v>
      </c>
      <c r="B1026" t="s">
        <v>103</v>
      </c>
      <c r="C1026" t="s">
        <v>15</v>
      </c>
      <c r="D1026" t="s">
        <v>60</v>
      </c>
      <c r="E1026" t="str">
        <f t="shared" si="15"/>
        <v>Lhokseumawe-Mar-DN-DB</v>
      </c>
      <c r="F1026">
        <v>122</v>
      </c>
    </row>
    <row r="1027" spans="1:6" x14ac:dyDescent="0.25">
      <c r="A1027" t="s">
        <v>39</v>
      </c>
      <c r="B1027" t="s">
        <v>103</v>
      </c>
      <c r="C1027" t="s">
        <v>15</v>
      </c>
      <c r="D1027" t="s">
        <v>60</v>
      </c>
      <c r="E1027" t="str">
        <f t="shared" ref="E1027:E1090" si="16">_xlfn.CONCAT(TRIM(A1027),"-",TRIM(B1027),"-",TRIM(C1027),"-",TRIM(D1027))</f>
        <v>Luwuk-Mar-DN-DB</v>
      </c>
      <c r="F1027">
        <v>46</v>
      </c>
    </row>
    <row r="1028" spans="1:6" x14ac:dyDescent="0.25">
      <c r="A1028" t="s">
        <v>40</v>
      </c>
      <c r="B1028" t="s">
        <v>103</v>
      </c>
      <c r="C1028" t="s">
        <v>15</v>
      </c>
      <c r="D1028" t="s">
        <v>60</v>
      </c>
      <c r="E1028" t="str">
        <f t="shared" si="16"/>
        <v>Manado-Mar-DN-DB</v>
      </c>
      <c r="F1028">
        <v>0</v>
      </c>
    </row>
    <row r="1029" spans="1:6" x14ac:dyDescent="0.25">
      <c r="A1029" t="s">
        <v>72</v>
      </c>
      <c r="B1029" t="s">
        <v>103</v>
      </c>
      <c r="C1029" t="s">
        <v>15</v>
      </c>
      <c r="D1029" t="s">
        <v>60</v>
      </c>
      <c r="E1029" t="str">
        <f t="shared" si="16"/>
        <v>Maumere-Mar-DN-DB</v>
      </c>
      <c r="F1029">
        <v>18</v>
      </c>
    </row>
    <row r="1030" spans="1:6" x14ac:dyDescent="0.25">
      <c r="A1030" t="s">
        <v>41</v>
      </c>
      <c r="B1030" t="s">
        <v>103</v>
      </c>
      <c r="C1030" t="s">
        <v>15</v>
      </c>
      <c r="D1030" t="s">
        <v>60</v>
      </c>
      <c r="E1030" t="str">
        <f t="shared" si="16"/>
        <v>Namlea-Mar-DN-DB</v>
      </c>
      <c r="F1030">
        <v>32</v>
      </c>
    </row>
    <row r="1031" spans="1:6" x14ac:dyDescent="0.25">
      <c r="A1031" t="s">
        <v>73</v>
      </c>
      <c r="B1031" t="s">
        <v>103</v>
      </c>
      <c r="C1031" t="s">
        <v>15</v>
      </c>
      <c r="D1031" t="s">
        <v>60</v>
      </c>
      <c r="E1031" t="str">
        <f t="shared" si="16"/>
        <v>Palembang-Mar-DN-DB</v>
      </c>
      <c r="F1031">
        <v>21</v>
      </c>
    </row>
    <row r="1032" spans="1:6" x14ac:dyDescent="0.25">
      <c r="A1032" t="s">
        <v>114</v>
      </c>
      <c r="B1032" t="s">
        <v>103</v>
      </c>
      <c r="C1032" t="s">
        <v>15</v>
      </c>
      <c r="D1032" t="s">
        <v>60</v>
      </c>
      <c r="E1032" t="str">
        <f t="shared" si="16"/>
        <v>Pangkalansusu-Mar-DN-DB</v>
      </c>
      <c r="F1032">
        <v>0</v>
      </c>
    </row>
    <row r="1033" spans="1:6" x14ac:dyDescent="0.25">
      <c r="A1033" t="s">
        <v>43</v>
      </c>
      <c r="B1033" t="s">
        <v>103</v>
      </c>
      <c r="C1033" t="s">
        <v>15</v>
      </c>
      <c r="D1033" t="s">
        <v>60</v>
      </c>
      <c r="E1033" t="str">
        <f t="shared" si="16"/>
        <v>Panjang-Mar-DN-DB</v>
      </c>
      <c r="F1033">
        <v>65</v>
      </c>
    </row>
    <row r="1034" spans="1:6" x14ac:dyDescent="0.25">
      <c r="A1034" t="s">
        <v>74</v>
      </c>
      <c r="B1034" t="s">
        <v>103</v>
      </c>
      <c r="C1034" t="s">
        <v>15</v>
      </c>
      <c r="D1034" t="s">
        <v>60</v>
      </c>
      <c r="E1034" t="str">
        <f t="shared" si="16"/>
        <v>Parepare-Mar-DN-DB</v>
      </c>
      <c r="F1034">
        <v>46</v>
      </c>
    </row>
    <row r="1035" spans="1:6" x14ac:dyDescent="0.25">
      <c r="A1035" t="s">
        <v>45</v>
      </c>
      <c r="B1035" t="s">
        <v>103</v>
      </c>
      <c r="C1035" t="s">
        <v>15</v>
      </c>
      <c r="D1035" t="s">
        <v>60</v>
      </c>
      <c r="E1035" t="str">
        <f t="shared" si="16"/>
        <v>Pekalongan-Mar-DN-DB</v>
      </c>
      <c r="F1035">
        <v>0</v>
      </c>
    </row>
    <row r="1036" spans="1:6" x14ac:dyDescent="0.25">
      <c r="A1036" t="s">
        <v>47</v>
      </c>
      <c r="B1036" t="s">
        <v>103</v>
      </c>
      <c r="C1036" t="s">
        <v>15</v>
      </c>
      <c r="D1036" t="s">
        <v>60</v>
      </c>
      <c r="E1036" t="str">
        <f t="shared" si="16"/>
        <v>Pomalaa-Mar-DN-DB</v>
      </c>
      <c r="F1036">
        <v>3</v>
      </c>
    </row>
    <row r="1037" spans="1:6" x14ac:dyDescent="0.25">
      <c r="A1037" t="s">
        <v>21</v>
      </c>
      <c r="B1037" t="s">
        <v>103</v>
      </c>
      <c r="C1037" t="s">
        <v>15</v>
      </c>
      <c r="D1037" t="s">
        <v>60</v>
      </c>
      <c r="E1037" t="str">
        <f t="shared" si="16"/>
        <v>Pontianak-Mar-DN-DB</v>
      </c>
      <c r="F1037">
        <v>104</v>
      </c>
    </row>
    <row r="1038" spans="1:6" x14ac:dyDescent="0.25">
      <c r="A1038" t="s">
        <v>22</v>
      </c>
      <c r="B1038" t="s">
        <v>103</v>
      </c>
      <c r="C1038" t="s">
        <v>15</v>
      </c>
      <c r="D1038" t="s">
        <v>60</v>
      </c>
      <c r="E1038" t="str">
        <f t="shared" si="16"/>
        <v>Poso-Mar-DN-DB</v>
      </c>
      <c r="F1038">
        <v>11</v>
      </c>
    </row>
    <row r="1039" spans="1:6" x14ac:dyDescent="0.25">
      <c r="A1039" t="s">
        <v>75</v>
      </c>
      <c r="B1039" t="s">
        <v>103</v>
      </c>
      <c r="C1039" t="s">
        <v>15</v>
      </c>
      <c r="D1039" t="s">
        <v>60</v>
      </c>
      <c r="E1039" t="str">
        <f t="shared" si="16"/>
        <v>Probolinggo-Mar-DN-DB</v>
      </c>
      <c r="F1039">
        <v>6</v>
      </c>
    </row>
    <row r="1040" spans="1:6" x14ac:dyDescent="0.25">
      <c r="A1040" t="s">
        <v>82</v>
      </c>
      <c r="B1040" t="s">
        <v>103</v>
      </c>
      <c r="C1040" t="s">
        <v>15</v>
      </c>
      <c r="D1040" t="s">
        <v>60</v>
      </c>
      <c r="E1040" t="str">
        <f t="shared" si="16"/>
        <v>Pulau Baai-Mar-DN-DB</v>
      </c>
      <c r="F1040">
        <v>46</v>
      </c>
    </row>
    <row r="1041" spans="1:6" x14ac:dyDescent="0.25">
      <c r="A1041" t="s">
        <v>96</v>
      </c>
      <c r="B1041" t="s">
        <v>103</v>
      </c>
      <c r="C1041" t="s">
        <v>15</v>
      </c>
      <c r="D1041" t="s">
        <v>60</v>
      </c>
      <c r="E1041" t="str">
        <f t="shared" si="16"/>
        <v>Pulau Sambu-Mar-DN-DB</v>
      </c>
      <c r="F1041">
        <v>3068</v>
      </c>
    </row>
    <row r="1042" spans="1:6" x14ac:dyDescent="0.25">
      <c r="A1042" t="s">
        <v>115</v>
      </c>
      <c r="B1042" t="s">
        <v>103</v>
      </c>
      <c r="C1042" t="s">
        <v>15</v>
      </c>
      <c r="D1042" t="s">
        <v>60</v>
      </c>
      <c r="E1042" t="str">
        <f t="shared" si="16"/>
        <v>Raha Roadstead-Mar-DN-DB</v>
      </c>
      <c r="F1042">
        <v>18</v>
      </c>
    </row>
    <row r="1043" spans="1:6" x14ac:dyDescent="0.25">
      <c r="A1043" t="s">
        <v>48</v>
      </c>
      <c r="B1043" t="s">
        <v>103</v>
      </c>
      <c r="C1043" t="s">
        <v>15</v>
      </c>
      <c r="D1043" t="s">
        <v>60</v>
      </c>
      <c r="E1043" t="str">
        <f t="shared" si="16"/>
        <v>Samarinda-Mar-DN-DB</v>
      </c>
      <c r="F1043">
        <v>30</v>
      </c>
    </row>
    <row r="1044" spans="1:6" x14ac:dyDescent="0.25">
      <c r="A1044" t="s">
        <v>49</v>
      </c>
      <c r="B1044" t="s">
        <v>103</v>
      </c>
      <c r="C1044" t="s">
        <v>15</v>
      </c>
      <c r="D1044" t="s">
        <v>60</v>
      </c>
      <c r="E1044" t="str">
        <f t="shared" si="16"/>
        <v>Sampit-Mar-DN-DB</v>
      </c>
      <c r="F1044">
        <v>6</v>
      </c>
    </row>
    <row r="1045" spans="1:6" x14ac:dyDescent="0.25">
      <c r="A1045" t="s">
        <v>50</v>
      </c>
      <c r="B1045" t="s">
        <v>103</v>
      </c>
      <c r="C1045" t="s">
        <v>15</v>
      </c>
      <c r="D1045" t="s">
        <v>60</v>
      </c>
      <c r="E1045" t="str">
        <f t="shared" si="16"/>
        <v>Saumlaki-Mar-DN-DB</v>
      </c>
      <c r="F1045">
        <v>26</v>
      </c>
    </row>
    <row r="1046" spans="1:6" x14ac:dyDescent="0.25">
      <c r="A1046" t="s">
        <v>76</v>
      </c>
      <c r="B1046" t="s">
        <v>103</v>
      </c>
      <c r="C1046" t="s">
        <v>15</v>
      </c>
      <c r="D1046" t="s">
        <v>60</v>
      </c>
      <c r="E1046" t="str">
        <f t="shared" si="16"/>
        <v>Sekupang-Mar-DN-DB</v>
      </c>
      <c r="F1046">
        <v>2148</v>
      </c>
    </row>
    <row r="1047" spans="1:6" x14ac:dyDescent="0.25">
      <c r="A1047" t="s">
        <v>51</v>
      </c>
      <c r="B1047" t="s">
        <v>103</v>
      </c>
      <c r="C1047" t="s">
        <v>15</v>
      </c>
      <c r="D1047" t="s">
        <v>60</v>
      </c>
      <c r="E1047" t="str">
        <f t="shared" si="16"/>
        <v>Serui-Mar-DN-DB</v>
      </c>
      <c r="F1047">
        <v>15</v>
      </c>
    </row>
    <row r="1048" spans="1:6" x14ac:dyDescent="0.25">
      <c r="A1048" t="s">
        <v>52</v>
      </c>
      <c r="B1048" t="s">
        <v>103</v>
      </c>
      <c r="C1048" t="s">
        <v>15</v>
      </c>
      <c r="D1048" t="s">
        <v>60</v>
      </c>
      <c r="E1048" t="str">
        <f t="shared" si="16"/>
        <v>Sibolga-Mar-DN-DB</v>
      </c>
      <c r="F1048">
        <v>23</v>
      </c>
    </row>
    <row r="1049" spans="1:6" x14ac:dyDescent="0.25">
      <c r="A1049" t="s">
        <v>77</v>
      </c>
      <c r="B1049" t="s">
        <v>103</v>
      </c>
      <c r="C1049" t="s">
        <v>15</v>
      </c>
      <c r="D1049" t="s">
        <v>60</v>
      </c>
      <c r="E1049" t="str">
        <f t="shared" si="16"/>
        <v>Sungaipakning-Mar-DN-DB</v>
      </c>
      <c r="F1049">
        <v>74</v>
      </c>
    </row>
    <row r="1050" spans="1:6" x14ac:dyDescent="0.25">
      <c r="A1050" t="s">
        <v>53</v>
      </c>
      <c r="B1050" t="s">
        <v>103</v>
      </c>
      <c r="C1050" t="s">
        <v>15</v>
      </c>
      <c r="D1050" t="s">
        <v>60</v>
      </c>
      <c r="E1050" t="str">
        <f t="shared" si="16"/>
        <v>Tahuna-Mar-DN-DB</v>
      </c>
      <c r="F1050">
        <v>22</v>
      </c>
    </row>
    <row r="1051" spans="1:6" x14ac:dyDescent="0.25">
      <c r="A1051" t="s">
        <v>54</v>
      </c>
      <c r="B1051" t="s">
        <v>103</v>
      </c>
      <c r="C1051" t="s">
        <v>15</v>
      </c>
      <c r="D1051" t="s">
        <v>60</v>
      </c>
      <c r="E1051" t="str">
        <f t="shared" si="16"/>
        <v>Tanjung Balai Karimun-Mar-DN-DB</v>
      </c>
      <c r="F1051">
        <v>118</v>
      </c>
    </row>
    <row r="1052" spans="1:6" x14ac:dyDescent="0.25">
      <c r="A1052" t="s">
        <v>98</v>
      </c>
      <c r="B1052" t="s">
        <v>103</v>
      </c>
      <c r="C1052" t="s">
        <v>15</v>
      </c>
      <c r="D1052" t="s">
        <v>60</v>
      </c>
      <c r="E1052" t="str">
        <f t="shared" si="16"/>
        <v>Tanjung Benete-Mar-DN-DB</v>
      </c>
      <c r="F1052">
        <v>30</v>
      </c>
    </row>
    <row r="1053" spans="1:6" x14ac:dyDescent="0.25">
      <c r="A1053" t="s">
        <v>118</v>
      </c>
      <c r="B1053" t="s">
        <v>103</v>
      </c>
      <c r="C1053" t="s">
        <v>15</v>
      </c>
      <c r="D1053" t="s">
        <v>60</v>
      </c>
      <c r="E1053" t="str">
        <f t="shared" si="16"/>
        <v>Tanjung Santan-Mar-DN-DB</v>
      </c>
      <c r="F1053">
        <v>6</v>
      </c>
    </row>
    <row r="1054" spans="1:6" x14ac:dyDescent="0.25">
      <c r="A1054" t="s">
        <v>116</v>
      </c>
      <c r="B1054" t="s">
        <v>103</v>
      </c>
      <c r="C1054" t="s">
        <v>15</v>
      </c>
      <c r="D1054" t="s">
        <v>60</v>
      </c>
      <c r="E1054" t="str">
        <f t="shared" si="16"/>
        <v>Tanjungpandan-Mar-DN-DB</v>
      </c>
      <c r="F1054">
        <v>10</v>
      </c>
    </row>
    <row r="1055" spans="1:6" x14ac:dyDescent="0.25">
      <c r="A1055" t="s">
        <v>117</v>
      </c>
      <c r="B1055" t="s">
        <v>103</v>
      </c>
      <c r="C1055" t="s">
        <v>15</v>
      </c>
      <c r="D1055" t="s">
        <v>60</v>
      </c>
      <c r="E1055" t="str">
        <f t="shared" si="16"/>
        <v>Tanjungredeb-Mar-DN-DB</v>
      </c>
      <c r="F1055">
        <v>15</v>
      </c>
    </row>
    <row r="1056" spans="1:6" x14ac:dyDescent="0.25">
      <c r="A1056" t="s">
        <v>56</v>
      </c>
      <c r="B1056" t="s">
        <v>103</v>
      </c>
      <c r="C1056" t="s">
        <v>15</v>
      </c>
      <c r="D1056" t="s">
        <v>60</v>
      </c>
      <c r="E1056" t="str">
        <f t="shared" si="16"/>
        <v>Tegal-Mar-DN-DB</v>
      </c>
      <c r="F1056">
        <v>0</v>
      </c>
    </row>
    <row r="1057" spans="1:6" x14ac:dyDescent="0.25">
      <c r="A1057" t="s">
        <v>17</v>
      </c>
      <c r="B1057" t="s">
        <v>103</v>
      </c>
      <c r="C1057" t="s">
        <v>15</v>
      </c>
      <c r="D1057" t="s">
        <v>60</v>
      </c>
      <c r="E1057" t="str">
        <f t="shared" si="16"/>
        <v>Teluk Bayur-Mar-DN-DB</v>
      </c>
      <c r="F1057">
        <v>115</v>
      </c>
    </row>
    <row r="1058" spans="1:6" x14ac:dyDescent="0.25">
      <c r="A1058" t="s">
        <v>78</v>
      </c>
      <c r="B1058" t="s">
        <v>103</v>
      </c>
      <c r="C1058" t="s">
        <v>15</v>
      </c>
      <c r="D1058" t="s">
        <v>60</v>
      </c>
      <c r="E1058" t="str">
        <f t="shared" si="16"/>
        <v>Ternate-Mar-DN-DB</v>
      </c>
      <c r="F1058">
        <v>379</v>
      </c>
    </row>
    <row r="1059" spans="1:6" x14ac:dyDescent="0.25">
      <c r="A1059" t="s">
        <v>97</v>
      </c>
      <c r="B1059" t="s">
        <v>103</v>
      </c>
      <c r="C1059" t="s">
        <v>15</v>
      </c>
      <c r="D1059" t="s">
        <v>60</v>
      </c>
      <c r="E1059" t="str">
        <f t="shared" si="16"/>
        <v>Tg. Sorong-Mar-DN-DB</v>
      </c>
      <c r="F1059">
        <v>122</v>
      </c>
    </row>
    <row r="1060" spans="1:6" x14ac:dyDescent="0.25">
      <c r="A1060" t="s">
        <v>58</v>
      </c>
      <c r="B1060" t="s">
        <v>103</v>
      </c>
      <c r="C1060" t="s">
        <v>15</v>
      </c>
      <c r="D1060" t="s">
        <v>60</v>
      </c>
      <c r="E1060" t="str">
        <f t="shared" si="16"/>
        <v>Wahai-Mar-DN-DB</v>
      </c>
      <c r="F1060">
        <v>1</v>
      </c>
    </row>
    <row r="1061" spans="1:6" x14ac:dyDescent="0.25">
      <c r="A1061" t="s">
        <v>59</v>
      </c>
      <c r="B1061" t="s">
        <v>103</v>
      </c>
      <c r="C1061" t="s">
        <v>15</v>
      </c>
      <c r="D1061" t="s">
        <v>60</v>
      </c>
      <c r="E1061" t="str">
        <f t="shared" si="16"/>
        <v>Waingapu-Mar-DN-DB</v>
      </c>
      <c r="F1061">
        <v>23</v>
      </c>
    </row>
    <row r="1062" spans="1:6" x14ac:dyDescent="0.25">
      <c r="A1062" t="s">
        <v>62</v>
      </c>
      <c r="B1062" t="s">
        <v>92</v>
      </c>
      <c r="C1062" t="s">
        <v>15</v>
      </c>
      <c r="D1062" t="s">
        <v>60</v>
      </c>
      <c r="E1062" t="str">
        <f t="shared" si="16"/>
        <v>Ambon-May-DN-DB</v>
      </c>
      <c r="F1062">
        <v>254</v>
      </c>
    </row>
    <row r="1063" spans="1:6" x14ac:dyDescent="0.25">
      <c r="A1063" t="s">
        <v>63</v>
      </c>
      <c r="B1063" t="s">
        <v>92</v>
      </c>
      <c r="C1063" t="s">
        <v>15</v>
      </c>
      <c r="D1063" t="s">
        <v>60</v>
      </c>
      <c r="E1063" t="str">
        <f t="shared" si="16"/>
        <v>Balikpapan-May-DN-DB</v>
      </c>
      <c r="F1063">
        <v>2188</v>
      </c>
    </row>
    <row r="1064" spans="1:6" x14ac:dyDescent="0.25">
      <c r="A1064" t="s">
        <v>23</v>
      </c>
      <c r="B1064" t="s">
        <v>92</v>
      </c>
      <c r="C1064" t="s">
        <v>15</v>
      </c>
      <c r="D1064" t="s">
        <v>60</v>
      </c>
      <c r="E1064" t="str">
        <f t="shared" si="16"/>
        <v>Banjarmasin-May-DN-DB</v>
      </c>
      <c r="F1064">
        <v>64</v>
      </c>
    </row>
    <row r="1065" spans="1:6" x14ac:dyDescent="0.25">
      <c r="A1065" t="s">
        <v>19</v>
      </c>
      <c r="B1065" t="s">
        <v>92</v>
      </c>
      <c r="C1065" t="s">
        <v>15</v>
      </c>
      <c r="D1065" t="s">
        <v>60</v>
      </c>
      <c r="E1065" t="str">
        <f t="shared" si="16"/>
        <v>Banten-May-DN-DB</v>
      </c>
      <c r="F1065">
        <v>65</v>
      </c>
    </row>
    <row r="1066" spans="1:6" x14ac:dyDescent="0.25">
      <c r="A1066" t="s">
        <v>64</v>
      </c>
      <c r="B1066" t="s">
        <v>92</v>
      </c>
      <c r="C1066" t="s">
        <v>15</v>
      </c>
      <c r="D1066" t="s">
        <v>60</v>
      </c>
      <c r="E1066" t="str">
        <f t="shared" si="16"/>
        <v>Baubau-May-DN-DB</v>
      </c>
      <c r="F1066">
        <v>100</v>
      </c>
    </row>
    <row r="1067" spans="1:6" x14ac:dyDescent="0.25">
      <c r="A1067" t="s">
        <v>24</v>
      </c>
      <c r="B1067" t="s">
        <v>92</v>
      </c>
      <c r="C1067" t="s">
        <v>15</v>
      </c>
      <c r="D1067" t="s">
        <v>60</v>
      </c>
      <c r="E1067" t="str">
        <f t="shared" si="16"/>
        <v>Belawan-May-DN-DB</v>
      </c>
      <c r="F1067">
        <v>42</v>
      </c>
    </row>
    <row r="1068" spans="1:6" x14ac:dyDescent="0.25">
      <c r="A1068" t="s">
        <v>25</v>
      </c>
      <c r="B1068" t="s">
        <v>92</v>
      </c>
      <c r="C1068" t="s">
        <v>15</v>
      </c>
      <c r="D1068" t="s">
        <v>60</v>
      </c>
      <c r="E1068" t="str">
        <f t="shared" si="16"/>
        <v>Bengkalis-May-DN-DB</v>
      </c>
      <c r="F1068">
        <v>19</v>
      </c>
    </row>
    <row r="1069" spans="1:6" x14ac:dyDescent="0.25">
      <c r="A1069" t="s">
        <v>20</v>
      </c>
      <c r="B1069" t="s">
        <v>92</v>
      </c>
      <c r="C1069" t="s">
        <v>15</v>
      </c>
      <c r="D1069" t="s">
        <v>60</v>
      </c>
      <c r="E1069" t="str">
        <f t="shared" si="16"/>
        <v>Benoa-May-DN-DB</v>
      </c>
      <c r="F1069">
        <v>75</v>
      </c>
    </row>
    <row r="1070" spans="1:6" x14ac:dyDescent="0.25">
      <c r="A1070" t="s">
        <v>26</v>
      </c>
      <c r="B1070" t="s">
        <v>92</v>
      </c>
      <c r="C1070" t="s">
        <v>15</v>
      </c>
      <c r="D1070" t="s">
        <v>60</v>
      </c>
      <c r="E1070" t="str">
        <f t="shared" si="16"/>
        <v>Bitung-May-DN-DB</v>
      </c>
      <c r="F1070">
        <v>177</v>
      </c>
    </row>
    <row r="1071" spans="1:6" x14ac:dyDescent="0.25">
      <c r="A1071" t="s">
        <v>113</v>
      </c>
      <c r="B1071" t="s">
        <v>92</v>
      </c>
      <c r="C1071" t="s">
        <v>15</v>
      </c>
      <c r="D1071" t="s">
        <v>60</v>
      </c>
      <c r="E1071" t="str">
        <f t="shared" si="16"/>
        <v>Bontang Lng Terminal-May-DN-DB</v>
      </c>
      <c r="F1071">
        <v>1</v>
      </c>
    </row>
    <row r="1072" spans="1:6" x14ac:dyDescent="0.25">
      <c r="A1072" t="s">
        <v>27</v>
      </c>
      <c r="B1072" t="s">
        <v>92</v>
      </c>
      <c r="C1072" t="s">
        <v>15</v>
      </c>
      <c r="D1072" t="s">
        <v>60</v>
      </c>
      <c r="E1072" t="str">
        <f t="shared" si="16"/>
        <v>Bula-May-DN-DB</v>
      </c>
      <c r="F1072">
        <v>2</v>
      </c>
    </row>
    <row r="1073" spans="1:6" x14ac:dyDescent="0.25">
      <c r="A1073" t="s">
        <v>28</v>
      </c>
      <c r="B1073" t="s">
        <v>92</v>
      </c>
      <c r="C1073" t="s">
        <v>15</v>
      </c>
      <c r="D1073" t="s">
        <v>60</v>
      </c>
      <c r="E1073" t="str">
        <f t="shared" si="16"/>
        <v>Celukan Bawang-May-DN-DB</v>
      </c>
      <c r="F1073">
        <v>7</v>
      </c>
    </row>
    <row r="1074" spans="1:6" x14ac:dyDescent="0.25">
      <c r="A1074" t="s">
        <v>18</v>
      </c>
      <c r="B1074" t="s">
        <v>92</v>
      </c>
      <c r="C1074" t="s">
        <v>15</v>
      </c>
      <c r="D1074" t="s">
        <v>60</v>
      </c>
      <c r="E1074" t="str">
        <f t="shared" si="16"/>
        <v>Cirebon-May-DN-DB</v>
      </c>
      <c r="F1074">
        <v>8</v>
      </c>
    </row>
    <row r="1075" spans="1:6" x14ac:dyDescent="0.25">
      <c r="A1075" t="s">
        <v>29</v>
      </c>
      <c r="B1075" t="s">
        <v>92</v>
      </c>
      <c r="C1075" t="s">
        <v>15</v>
      </c>
      <c r="D1075" t="s">
        <v>60</v>
      </c>
      <c r="E1075" t="str">
        <f t="shared" si="16"/>
        <v>Donggala-May-DN-DB</v>
      </c>
      <c r="F1075">
        <v>75</v>
      </c>
    </row>
    <row r="1076" spans="1:6" x14ac:dyDescent="0.25">
      <c r="A1076" t="s">
        <v>30</v>
      </c>
      <c r="B1076" t="s">
        <v>92</v>
      </c>
      <c r="C1076" t="s">
        <v>15</v>
      </c>
      <c r="D1076" t="s">
        <v>60</v>
      </c>
      <c r="E1076" t="str">
        <f t="shared" si="16"/>
        <v>Dumai-May-DN-DB</v>
      </c>
      <c r="F1076">
        <v>118</v>
      </c>
    </row>
    <row r="1077" spans="1:6" x14ac:dyDescent="0.25">
      <c r="A1077" t="s">
        <v>67</v>
      </c>
      <c r="B1077" t="s">
        <v>92</v>
      </c>
      <c r="C1077" t="s">
        <v>15</v>
      </c>
      <c r="D1077" t="s">
        <v>60</v>
      </c>
      <c r="E1077" t="str">
        <f t="shared" si="16"/>
        <v>Ende-May-DN-DB</v>
      </c>
      <c r="F1077">
        <v>21</v>
      </c>
    </row>
    <row r="1078" spans="1:6" x14ac:dyDescent="0.25">
      <c r="A1078" t="s">
        <v>68</v>
      </c>
      <c r="B1078" t="s">
        <v>92</v>
      </c>
      <c r="C1078" t="s">
        <v>15</v>
      </c>
      <c r="D1078" t="s">
        <v>60</v>
      </c>
      <c r="E1078" t="str">
        <f t="shared" si="16"/>
        <v>Fakfak-May-DN-DB</v>
      </c>
      <c r="F1078">
        <v>39</v>
      </c>
    </row>
    <row r="1079" spans="1:6" x14ac:dyDescent="0.25">
      <c r="A1079" t="s">
        <v>31</v>
      </c>
      <c r="B1079" t="s">
        <v>92</v>
      </c>
      <c r="C1079" t="s">
        <v>15</v>
      </c>
      <c r="D1079" t="s">
        <v>60</v>
      </c>
      <c r="E1079" t="str">
        <f t="shared" si="16"/>
        <v>Gorontalo-May-DN-DB</v>
      </c>
      <c r="F1079">
        <v>45</v>
      </c>
    </row>
    <row r="1080" spans="1:6" x14ac:dyDescent="0.25">
      <c r="A1080" t="s">
        <v>32</v>
      </c>
      <c r="B1080" t="s">
        <v>92</v>
      </c>
      <c r="C1080" t="s">
        <v>15</v>
      </c>
      <c r="D1080" t="s">
        <v>60</v>
      </c>
      <c r="E1080" t="str">
        <f t="shared" si="16"/>
        <v>Gresik-May-DN-DB</v>
      </c>
      <c r="F1080">
        <v>1398</v>
      </c>
    </row>
    <row r="1081" spans="1:6" x14ac:dyDescent="0.25">
      <c r="A1081" t="s">
        <v>33</v>
      </c>
      <c r="B1081" t="s">
        <v>92</v>
      </c>
      <c r="C1081" t="s">
        <v>15</v>
      </c>
      <c r="D1081" t="s">
        <v>60</v>
      </c>
      <c r="E1081" t="str">
        <f t="shared" si="16"/>
        <v>Jayapura-May-DN-DB</v>
      </c>
      <c r="F1081">
        <v>63</v>
      </c>
    </row>
    <row r="1082" spans="1:6" x14ac:dyDescent="0.25">
      <c r="A1082" t="s">
        <v>34</v>
      </c>
      <c r="B1082" t="s">
        <v>92</v>
      </c>
      <c r="C1082" t="s">
        <v>15</v>
      </c>
      <c r="D1082" t="s">
        <v>60</v>
      </c>
      <c r="E1082" t="str">
        <f t="shared" si="16"/>
        <v>Kendari-May-DN-DB</v>
      </c>
      <c r="F1082">
        <v>81</v>
      </c>
    </row>
    <row r="1083" spans="1:6" x14ac:dyDescent="0.25">
      <c r="A1083" t="s">
        <v>35</v>
      </c>
      <c r="B1083" t="s">
        <v>92</v>
      </c>
      <c r="C1083" t="s">
        <v>15</v>
      </c>
      <c r="D1083" t="s">
        <v>60</v>
      </c>
      <c r="E1083" t="str">
        <f t="shared" si="16"/>
        <v>Kolonodale-May-DN-DB</v>
      </c>
      <c r="F1083">
        <v>5</v>
      </c>
    </row>
    <row r="1084" spans="1:6" x14ac:dyDescent="0.25">
      <c r="A1084" t="s">
        <v>36</v>
      </c>
      <c r="B1084" t="s">
        <v>92</v>
      </c>
      <c r="C1084" t="s">
        <v>15</v>
      </c>
      <c r="D1084" t="s">
        <v>60</v>
      </c>
      <c r="E1084" t="str">
        <f t="shared" si="16"/>
        <v>Kuala Tanjung-May-DN-DB</v>
      </c>
      <c r="F1084">
        <v>7</v>
      </c>
    </row>
    <row r="1085" spans="1:6" x14ac:dyDescent="0.25">
      <c r="A1085" t="s">
        <v>37</v>
      </c>
      <c r="B1085" t="s">
        <v>92</v>
      </c>
      <c r="C1085" t="s">
        <v>15</v>
      </c>
      <c r="D1085" t="s">
        <v>60</v>
      </c>
      <c r="E1085" t="str">
        <f t="shared" si="16"/>
        <v>Kumai-May-DN-DB</v>
      </c>
      <c r="F1085">
        <v>19</v>
      </c>
    </row>
    <row r="1086" spans="1:6" x14ac:dyDescent="0.25">
      <c r="A1086" t="s">
        <v>69</v>
      </c>
      <c r="B1086" t="s">
        <v>92</v>
      </c>
      <c r="C1086" t="s">
        <v>15</v>
      </c>
      <c r="D1086" t="s">
        <v>60</v>
      </c>
      <c r="E1086" t="str">
        <f t="shared" si="16"/>
        <v>Labuha-May-DN-DB</v>
      </c>
      <c r="F1086">
        <v>1</v>
      </c>
    </row>
    <row r="1087" spans="1:6" x14ac:dyDescent="0.25">
      <c r="A1087" t="s">
        <v>38</v>
      </c>
      <c r="B1087" t="s">
        <v>92</v>
      </c>
      <c r="C1087" t="s">
        <v>15</v>
      </c>
      <c r="D1087" t="s">
        <v>60</v>
      </c>
      <c r="E1087" t="str">
        <f t="shared" si="16"/>
        <v>Larantuka-May-DN-DB</v>
      </c>
      <c r="F1087">
        <v>14</v>
      </c>
    </row>
    <row r="1088" spans="1:6" x14ac:dyDescent="0.25">
      <c r="A1088" t="s">
        <v>71</v>
      </c>
      <c r="B1088" t="s">
        <v>92</v>
      </c>
      <c r="C1088" t="s">
        <v>15</v>
      </c>
      <c r="D1088" t="s">
        <v>60</v>
      </c>
      <c r="E1088" t="str">
        <f t="shared" si="16"/>
        <v>Lhokseumawe-May-DN-DB</v>
      </c>
      <c r="F1088">
        <v>226</v>
      </c>
    </row>
    <row r="1089" spans="1:6" x14ac:dyDescent="0.25">
      <c r="A1089" t="s">
        <v>39</v>
      </c>
      <c r="B1089" t="s">
        <v>92</v>
      </c>
      <c r="C1089" t="s">
        <v>15</v>
      </c>
      <c r="D1089" t="s">
        <v>60</v>
      </c>
      <c r="E1089" t="str">
        <f t="shared" si="16"/>
        <v>Luwuk-May-DN-DB</v>
      </c>
      <c r="F1089">
        <v>60</v>
      </c>
    </row>
    <row r="1090" spans="1:6" x14ac:dyDescent="0.25">
      <c r="A1090" t="s">
        <v>40</v>
      </c>
      <c r="B1090" t="s">
        <v>92</v>
      </c>
      <c r="C1090" t="s">
        <v>15</v>
      </c>
      <c r="D1090" t="s">
        <v>60</v>
      </c>
      <c r="E1090" t="str">
        <f t="shared" si="16"/>
        <v>Manado-May-DN-DB</v>
      </c>
      <c r="F1090">
        <v>0</v>
      </c>
    </row>
    <row r="1091" spans="1:6" x14ac:dyDescent="0.25">
      <c r="A1091" t="s">
        <v>72</v>
      </c>
      <c r="B1091" t="s">
        <v>92</v>
      </c>
      <c r="C1091" t="s">
        <v>15</v>
      </c>
      <c r="D1091" t="s">
        <v>60</v>
      </c>
      <c r="E1091" t="str">
        <f t="shared" ref="E1091:E1154" si="17">_xlfn.CONCAT(TRIM(A1091),"-",TRIM(B1091),"-",TRIM(C1091),"-",TRIM(D1091))</f>
        <v>Maumere-May-DN-DB</v>
      </c>
      <c r="F1091">
        <v>23</v>
      </c>
    </row>
    <row r="1092" spans="1:6" x14ac:dyDescent="0.25">
      <c r="A1092" t="s">
        <v>41</v>
      </c>
      <c r="B1092" t="s">
        <v>92</v>
      </c>
      <c r="C1092" t="s">
        <v>15</v>
      </c>
      <c r="D1092" t="s">
        <v>60</v>
      </c>
      <c r="E1092" t="str">
        <f t="shared" si="17"/>
        <v>Namlea-May-DN-DB</v>
      </c>
      <c r="F1092">
        <v>33</v>
      </c>
    </row>
    <row r="1093" spans="1:6" x14ac:dyDescent="0.25">
      <c r="A1093" t="s">
        <v>73</v>
      </c>
      <c r="B1093" t="s">
        <v>92</v>
      </c>
      <c r="C1093" t="s">
        <v>15</v>
      </c>
      <c r="D1093" t="s">
        <v>60</v>
      </c>
      <c r="E1093" t="str">
        <f t="shared" si="17"/>
        <v>Palembang-May-DN-DB</v>
      </c>
      <c r="F1093">
        <v>15</v>
      </c>
    </row>
    <row r="1094" spans="1:6" x14ac:dyDescent="0.25">
      <c r="A1094" t="s">
        <v>114</v>
      </c>
      <c r="B1094" t="s">
        <v>92</v>
      </c>
      <c r="C1094" t="s">
        <v>15</v>
      </c>
      <c r="D1094" t="s">
        <v>60</v>
      </c>
      <c r="E1094" t="str">
        <f t="shared" si="17"/>
        <v>Pangkalansusu-May-DN-DB</v>
      </c>
      <c r="F1094">
        <v>1</v>
      </c>
    </row>
    <row r="1095" spans="1:6" x14ac:dyDescent="0.25">
      <c r="A1095" t="s">
        <v>43</v>
      </c>
      <c r="B1095" t="s">
        <v>92</v>
      </c>
      <c r="C1095" t="s">
        <v>15</v>
      </c>
      <c r="D1095" t="s">
        <v>60</v>
      </c>
      <c r="E1095" t="str">
        <f t="shared" si="17"/>
        <v>Panjang-May-DN-DB</v>
      </c>
      <c r="F1095">
        <v>77</v>
      </c>
    </row>
    <row r="1096" spans="1:6" x14ac:dyDescent="0.25">
      <c r="A1096" t="s">
        <v>74</v>
      </c>
      <c r="B1096" t="s">
        <v>92</v>
      </c>
      <c r="C1096" t="s">
        <v>15</v>
      </c>
      <c r="D1096" t="s">
        <v>60</v>
      </c>
      <c r="E1096" t="str">
        <f t="shared" si="17"/>
        <v>Parepare-May-DN-DB</v>
      </c>
      <c r="F1096">
        <v>24</v>
      </c>
    </row>
    <row r="1097" spans="1:6" x14ac:dyDescent="0.25">
      <c r="A1097" t="s">
        <v>45</v>
      </c>
      <c r="B1097" t="s">
        <v>92</v>
      </c>
      <c r="C1097" t="s">
        <v>15</v>
      </c>
      <c r="D1097" t="s">
        <v>60</v>
      </c>
      <c r="E1097" t="str">
        <f t="shared" si="17"/>
        <v>Pekalongan-May-DN-DB</v>
      </c>
      <c r="F1097">
        <v>0</v>
      </c>
    </row>
    <row r="1098" spans="1:6" x14ac:dyDescent="0.25">
      <c r="A1098" t="s">
        <v>47</v>
      </c>
      <c r="B1098" t="s">
        <v>92</v>
      </c>
      <c r="C1098" t="s">
        <v>15</v>
      </c>
      <c r="D1098" t="s">
        <v>60</v>
      </c>
      <c r="E1098" t="str">
        <f t="shared" si="17"/>
        <v>Pomalaa-May-DN-DB</v>
      </c>
      <c r="F1098">
        <v>5</v>
      </c>
    </row>
    <row r="1099" spans="1:6" x14ac:dyDescent="0.25">
      <c r="A1099" t="s">
        <v>21</v>
      </c>
      <c r="B1099" t="s">
        <v>92</v>
      </c>
      <c r="C1099" t="s">
        <v>15</v>
      </c>
      <c r="D1099" t="s">
        <v>60</v>
      </c>
      <c r="E1099" t="str">
        <f t="shared" si="17"/>
        <v>Pontianak-May-DN-DB</v>
      </c>
      <c r="F1099">
        <v>472</v>
      </c>
    </row>
    <row r="1100" spans="1:6" x14ac:dyDescent="0.25">
      <c r="A1100" t="s">
        <v>22</v>
      </c>
      <c r="B1100" t="s">
        <v>92</v>
      </c>
      <c r="C1100" t="s">
        <v>15</v>
      </c>
      <c r="D1100" t="s">
        <v>60</v>
      </c>
      <c r="E1100" t="str">
        <f t="shared" si="17"/>
        <v>Poso-May-DN-DB</v>
      </c>
      <c r="F1100">
        <v>3</v>
      </c>
    </row>
    <row r="1101" spans="1:6" x14ac:dyDescent="0.25">
      <c r="A1101" t="s">
        <v>75</v>
      </c>
      <c r="B1101" t="s">
        <v>92</v>
      </c>
      <c r="C1101" t="s">
        <v>15</v>
      </c>
      <c r="D1101" t="s">
        <v>60</v>
      </c>
      <c r="E1101" t="str">
        <f t="shared" si="17"/>
        <v>Probolinggo-May-DN-DB</v>
      </c>
      <c r="F1101">
        <v>6</v>
      </c>
    </row>
    <row r="1102" spans="1:6" x14ac:dyDescent="0.25">
      <c r="A1102" t="s">
        <v>82</v>
      </c>
      <c r="B1102" t="s">
        <v>92</v>
      </c>
      <c r="C1102" t="s">
        <v>15</v>
      </c>
      <c r="D1102" t="s">
        <v>60</v>
      </c>
      <c r="E1102" t="str">
        <f t="shared" si="17"/>
        <v>Pulau Baai-May-DN-DB</v>
      </c>
      <c r="F1102">
        <v>61</v>
      </c>
    </row>
    <row r="1103" spans="1:6" x14ac:dyDescent="0.25">
      <c r="A1103" t="s">
        <v>96</v>
      </c>
      <c r="B1103" t="s">
        <v>92</v>
      </c>
      <c r="C1103" t="s">
        <v>15</v>
      </c>
      <c r="D1103" t="s">
        <v>60</v>
      </c>
      <c r="E1103" t="str">
        <f t="shared" si="17"/>
        <v>Pulau Sambu-May-DN-DB</v>
      </c>
      <c r="F1103">
        <v>1876</v>
      </c>
    </row>
    <row r="1104" spans="1:6" x14ac:dyDescent="0.25">
      <c r="A1104" t="s">
        <v>115</v>
      </c>
      <c r="B1104" t="s">
        <v>92</v>
      </c>
      <c r="C1104" t="s">
        <v>15</v>
      </c>
      <c r="D1104" t="s">
        <v>60</v>
      </c>
      <c r="E1104" t="str">
        <f t="shared" si="17"/>
        <v>Raha Roadstead-May-DN-DB</v>
      </c>
      <c r="F1104">
        <v>12</v>
      </c>
    </row>
    <row r="1105" spans="1:6" x14ac:dyDescent="0.25">
      <c r="A1105" t="s">
        <v>48</v>
      </c>
      <c r="B1105" t="s">
        <v>92</v>
      </c>
      <c r="C1105" t="s">
        <v>15</v>
      </c>
      <c r="D1105" t="s">
        <v>60</v>
      </c>
      <c r="E1105" t="str">
        <f t="shared" si="17"/>
        <v>Samarinda-May-DN-DB</v>
      </c>
      <c r="F1105">
        <v>28</v>
      </c>
    </row>
    <row r="1106" spans="1:6" x14ac:dyDescent="0.25">
      <c r="A1106" t="s">
        <v>49</v>
      </c>
      <c r="B1106" t="s">
        <v>92</v>
      </c>
      <c r="C1106" t="s">
        <v>15</v>
      </c>
      <c r="D1106" t="s">
        <v>60</v>
      </c>
      <c r="E1106" t="str">
        <f t="shared" si="17"/>
        <v>Sampit-May-DN-DB</v>
      </c>
      <c r="F1106">
        <v>4</v>
      </c>
    </row>
    <row r="1107" spans="1:6" x14ac:dyDescent="0.25">
      <c r="A1107" t="s">
        <v>50</v>
      </c>
      <c r="B1107" t="s">
        <v>92</v>
      </c>
      <c r="C1107" t="s">
        <v>15</v>
      </c>
      <c r="D1107" t="s">
        <v>60</v>
      </c>
      <c r="E1107" t="str">
        <f t="shared" si="17"/>
        <v>Saumlaki-May-DN-DB</v>
      </c>
      <c r="F1107">
        <v>26</v>
      </c>
    </row>
    <row r="1108" spans="1:6" x14ac:dyDescent="0.25">
      <c r="A1108" t="s">
        <v>76</v>
      </c>
      <c r="B1108" t="s">
        <v>92</v>
      </c>
      <c r="C1108" t="s">
        <v>15</v>
      </c>
      <c r="D1108" t="s">
        <v>60</v>
      </c>
      <c r="E1108" t="str">
        <f t="shared" si="17"/>
        <v>Sekupang-May-DN-DB</v>
      </c>
      <c r="F1108">
        <v>1654</v>
      </c>
    </row>
    <row r="1109" spans="1:6" x14ac:dyDescent="0.25">
      <c r="A1109" t="s">
        <v>51</v>
      </c>
      <c r="B1109" t="s">
        <v>92</v>
      </c>
      <c r="C1109" t="s">
        <v>15</v>
      </c>
      <c r="D1109" t="s">
        <v>60</v>
      </c>
      <c r="E1109" t="str">
        <f t="shared" si="17"/>
        <v>Serui-May-DN-DB</v>
      </c>
      <c r="F1109">
        <v>15</v>
      </c>
    </row>
    <row r="1110" spans="1:6" x14ac:dyDescent="0.25">
      <c r="A1110" t="s">
        <v>52</v>
      </c>
      <c r="B1110" t="s">
        <v>92</v>
      </c>
      <c r="C1110" t="s">
        <v>15</v>
      </c>
      <c r="D1110" t="s">
        <v>60</v>
      </c>
      <c r="E1110" t="str">
        <f t="shared" si="17"/>
        <v>Sibolga-May-DN-DB</v>
      </c>
      <c r="F1110">
        <v>27</v>
      </c>
    </row>
    <row r="1111" spans="1:6" x14ac:dyDescent="0.25">
      <c r="A1111" t="s">
        <v>77</v>
      </c>
      <c r="B1111" t="s">
        <v>92</v>
      </c>
      <c r="C1111" t="s">
        <v>15</v>
      </c>
      <c r="D1111" t="s">
        <v>60</v>
      </c>
      <c r="E1111" t="str">
        <f t="shared" si="17"/>
        <v>Sungaipakning-May-DN-DB</v>
      </c>
      <c r="F1111">
        <v>16</v>
      </c>
    </row>
    <row r="1112" spans="1:6" x14ac:dyDescent="0.25">
      <c r="A1112" t="s">
        <v>53</v>
      </c>
      <c r="B1112" t="s">
        <v>92</v>
      </c>
      <c r="C1112" t="s">
        <v>15</v>
      </c>
      <c r="D1112" t="s">
        <v>60</v>
      </c>
      <c r="E1112" t="str">
        <f t="shared" si="17"/>
        <v>Tahuna-May-DN-DB</v>
      </c>
      <c r="F1112">
        <v>24</v>
      </c>
    </row>
    <row r="1113" spans="1:6" x14ac:dyDescent="0.25">
      <c r="A1113" t="s">
        <v>54</v>
      </c>
      <c r="B1113" t="s">
        <v>92</v>
      </c>
      <c r="C1113" t="s">
        <v>15</v>
      </c>
      <c r="D1113" t="s">
        <v>60</v>
      </c>
      <c r="E1113" t="str">
        <f t="shared" si="17"/>
        <v>Tanjung Balai Karimun-May-DN-DB</v>
      </c>
      <c r="F1113">
        <v>153</v>
      </c>
    </row>
    <row r="1114" spans="1:6" x14ac:dyDescent="0.25">
      <c r="A1114" t="s">
        <v>98</v>
      </c>
      <c r="B1114" t="s">
        <v>92</v>
      </c>
      <c r="C1114" t="s">
        <v>15</v>
      </c>
      <c r="D1114" t="s">
        <v>60</v>
      </c>
      <c r="E1114" t="str">
        <f t="shared" si="17"/>
        <v>Tanjung Benete-May-DN-DB</v>
      </c>
      <c r="F1114">
        <v>23</v>
      </c>
    </row>
    <row r="1115" spans="1:6" x14ac:dyDescent="0.25">
      <c r="A1115" t="s">
        <v>118</v>
      </c>
      <c r="B1115" t="s">
        <v>92</v>
      </c>
      <c r="C1115" t="s">
        <v>15</v>
      </c>
      <c r="D1115" t="s">
        <v>60</v>
      </c>
      <c r="E1115" t="str">
        <f t="shared" si="17"/>
        <v>Tanjung Santan-May-DN-DB</v>
      </c>
      <c r="F1115">
        <v>6</v>
      </c>
    </row>
    <row r="1116" spans="1:6" x14ac:dyDescent="0.25">
      <c r="A1116" t="s">
        <v>116</v>
      </c>
      <c r="B1116" t="s">
        <v>92</v>
      </c>
      <c r="C1116" t="s">
        <v>15</v>
      </c>
      <c r="D1116" t="s">
        <v>60</v>
      </c>
      <c r="E1116" t="str">
        <f t="shared" si="17"/>
        <v>Tanjungpandan-May-DN-DB</v>
      </c>
      <c r="F1116">
        <v>1</v>
      </c>
    </row>
    <row r="1117" spans="1:6" x14ac:dyDescent="0.25">
      <c r="A1117" t="s">
        <v>117</v>
      </c>
      <c r="B1117" t="s">
        <v>92</v>
      </c>
      <c r="C1117" t="s">
        <v>15</v>
      </c>
      <c r="D1117" t="s">
        <v>60</v>
      </c>
      <c r="E1117" t="str">
        <f t="shared" si="17"/>
        <v>Tanjungredeb-May-DN-DB</v>
      </c>
      <c r="F1117">
        <v>15</v>
      </c>
    </row>
    <row r="1118" spans="1:6" x14ac:dyDescent="0.25">
      <c r="A1118" t="s">
        <v>56</v>
      </c>
      <c r="B1118" t="s">
        <v>92</v>
      </c>
      <c r="C1118" t="s">
        <v>15</v>
      </c>
      <c r="D1118" t="s">
        <v>60</v>
      </c>
      <c r="E1118" t="str">
        <f t="shared" si="17"/>
        <v>Tegal-May-DN-DB</v>
      </c>
      <c r="F1118">
        <v>0</v>
      </c>
    </row>
    <row r="1119" spans="1:6" x14ac:dyDescent="0.25">
      <c r="A1119" t="s">
        <v>17</v>
      </c>
      <c r="B1119" t="s">
        <v>92</v>
      </c>
      <c r="C1119" t="s">
        <v>15</v>
      </c>
      <c r="D1119" t="s">
        <v>60</v>
      </c>
      <c r="E1119" t="str">
        <f t="shared" si="17"/>
        <v>Teluk Bayur-May-DN-DB</v>
      </c>
      <c r="F1119">
        <v>53</v>
      </c>
    </row>
    <row r="1120" spans="1:6" x14ac:dyDescent="0.25">
      <c r="A1120" t="s">
        <v>78</v>
      </c>
      <c r="B1120" t="s">
        <v>92</v>
      </c>
      <c r="C1120" t="s">
        <v>15</v>
      </c>
      <c r="D1120" t="s">
        <v>60</v>
      </c>
      <c r="E1120" t="str">
        <f t="shared" si="17"/>
        <v>Ternate-May-DN-DB</v>
      </c>
      <c r="F1120">
        <v>362</v>
      </c>
    </row>
    <row r="1121" spans="1:6" x14ac:dyDescent="0.25">
      <c r="A1121" t="s">
        <v>97</v>
      </c>
      <c r="B1121" t="s">
        <v>92</v>
      </c>
      <c r="C1121" t="s">
        <v>15</v>
      </c>
      <c r="D1121" t="s">
        <v>60</v>
      </c>
      <c r="E1121" t="str">
        <f t="shared" si="17"/>
        <v>Tg. Sorong-May-DN-DB</v>
      </c>
      <c r="F1121">
        <v>105</v>
      </c>
    </row>
    <row r="1122" spans="1:6" x14ac:dyDescent="0.25">
      <c r="A1122" t="s">
        <v>58</v>
      </c>
      <c r="B1122" t="s">
        <v>92</v>
      </c>
      <c r="C1122" t="s">
        <v>15</v>
      </c>
      <c r="D1122" t="s">
        <v>60</v>
      </c>
      <c r="E1122" t="str">
        <f t="shared" si="17"/>
        <v>Wahai-May-DN-DB</v>
      </c>
      <c r="F1122">
        <v>4</v>
      </c>
    </row>
    <row r="1123" spans="1:6" x14ac:dyDescent="0.25">
      <c r="A1123" t="s">
        <v>59</v>
      </c>
      <c r="B1123" t="s">
        <v>92</v>
      </c>
      <c r="C1123" t="s">
        <v>15</v>
      </c>
      <c r="D1123" t="s">
        <v>60</v>
      </c>
      <c r="E1123" t="str">
        <f t="shared" si="17"/>
        <v>Waingapu-May-DN-DB</v>
      </c>
      <c r="F1123">
        <v>17</v>
      </c>
    </row>
    <row r="1124" spans="1:6" x14ac:dyDescent="0.25">
      <c r="A1124" t="s">
        <v>62</v>
      </c>
      <c r="B1124" t="s">
        <v>109</v>
      </c>
      <c r="C1124" t="s">
        <v>15</v>
      </c>
      <c r="D1124" t="s">
        <v>60</v>
      </c>
      <c r="E1124" t="str">
        <f t="shared" si="17"/>
        <v>Ambon-Nov-DN-DB</v>
      </c>
      <c r="F1124">
        <v>114</v>
      </c>
    </row>
    <row r="1125" spans="1:6" x14ac:dyDescent="0.25">
      <c r="A1125" t="s">
        <v>63</v>
      </c>
      <c r="B1125" t="s">
        <v>109</v>
      </c>
      <c r="C1125" t="s">
        <v>15</v>
      </c>
      <c r="D1125" t="s">
        <v>60</v>
      </c>
      <c r="E1125" t="str">
        <f t="shared" si="17"/>
        <v>Balikpapan-Nov-DN-DB</v>
      </c>
      <c r="F1125">
        <v>1689</v>
      </c>
    </row>
    <row r="1126" spans="1:6" x14ac:dyDescent="0.25">
      <c r="A1126" t="s">
        <v>23</v>
      </c>
      <c r="B1126" t="s">
        <v>109</v>
      </c>
      <c r="C1126" t="s">
        <v>15</v>
      </c>
      <c r="D1126" t="s">
        <v>60</v>
      </c>
      <c r="E1126" t="str">
        <f t="shared" si="17"/>
        <v>Banjarmasin-Nov-DN-DB</v>
      </c>
      <c r="F1126">
        <v>156</v>
      </c>
    </row>
    <row r="1127" spans="1:6" x14ac:dyDescent="0.25">
      <c r="A1127" t="s">
        <v>19</v>
      </c>
      <c r="B1127" t="s">
        <v>109</v>
      </c>
      <c r="C1127" t="s">
        <v>15</v>
      </c>
      <c r="D1127" t="s">
        <v>60</v>
      </c>
      <c r="E1127" t="str">
        <f t="shared" si="17"/>
        <v>Banten-Nov-DN-DB</v>
      </c>
      <c r="F1127">
        <v>93</v>
      </c>
    </row>
    <row r="1128" spans="1:6" x14ac:dyDescent="0.25">
      <c r="A1128" t="s">
        <v>64</v>
      </c>
      <c r="B1128" t="s">
        <v>109</v>
      </c>
      <c r="C1128" t="s">
        <v>15</v>
      </c>
      <c r="D1128" t="s">
        <v>60</v>
      </c>
      <c r="E1128" t="str">
        <f t="shared" si="17"/>
        <v>Baubau-Nov-DN-DB</v>
      </c>
      <c r="F1128">
        <v>52</v>
      </c>
    </row>
    <row r="1129" spans="1:6" x14ac:dyDescent="0.25">
      <c r="A1129" t="s">
        <v>24</v>
      </c>
      <c r="B1129" t="s">
        <v>109</v>
      </c>
      <c r="C1129" t="s">
        <v>15</v>
      </c>
      <c r="D1129" t="s">
        <v>60</v>
      </c>
      <c r="E1129" t="str">
        <f t="shared" si="17"/>
        <v>Belawan-Nov-DN-DB</v>
      </c>
      <c r="F1129">
        <v>115</v>
      </c>
    </row>
    <row r="1130" spans="1:6" x14ac:dyDescent="0.25">
      <c r="A1130" t="s">
        <v>25</v>
      </c>
      <c r="B1130" t="s">
        <v>109</v>
      </c>
      <c r="C1130" t="s">
        <v>15</v>
      </c>
      <c r="D1130" t="s">
        <v>60</v>
      </c>
      <c r="E1130" t="str">
        <f t="shared" si="17"/>
        <v>Bengkalis-Nov-DN-DB</v>
      </c>
      <c r="F1130">
        <v>21</v>
      </c>
    </row>
    <row r="1131" spans="1:6" x14ac:dyDescent="0.25">
      <c r="A1131" t="s">
        <v>20</v>
      </c>
      <c r="B1131" t="s">
        <v>109</v>
      </c>
      <c r="C1131" t="s">
        <v>15</v>
      </c>
      <c r="D1131" t="s">
        <v>60</v>
      </c>
      <c r="E1131" t="str">
        <f t="shared" si="17"/>
        <v>Benoa-Nov-DN-DB</v>
      </c>
      <c r="F1131">
        <v>45</v>
      </c>
    </row>
    <row r="1132" spans="1:6" x14ac:dyDescent="0.25">
      <c r="A1132" t="s">
        <v>26</v>
      </c>
      <c r="B1132" t="s">
        <v>109</v>
      </c>
      <c r="C1132" t="s">
        <v>15</v>
      </c>
      <c r="D1132" t="s">
        <v>60</v>
      </c>
      <c r="E1132" t="str">
        <f t="shared" si="17"/>
        <v>Bitung-Nov-DN-DB</v>
      </c>
      <c r="F1132">
        <v>104</v>
      </c>
    </row>
    <row r="1133" spans="1:6" x14ac:dyDescent="0.25">
      <c r="A1133" t="s">
        <v>113</v>
      </c>
      <c r="B1133" t="s">
        <v>109</v>
      </c>
      <c r="C1133" t="s">
        <v>15</v>
      </c>
      <c r="D1133" t="s">
        <v>60</v>
      </c>
      <c r="E1133" t="str">
        <f t="shared" si="17"/>
        <v>Bontang Lng Terminal-Nov-DN-DB</v>
      </c>
      <c r="F1133">
        <v>1</v>
      </c>
    </row>
    <row r="1134" spans="1:6" x14ac:dyDescent="0.25">
      <c r="A1134" t="s">
        <v>27</v>
      </c>
      <c r="B1134" t="s">
        <v>109</v>
      </c>
      <c r="C1134" t="s">
        <v>15</v>
      </c>
      <c r="D1134" t="s">
        <v>60</v>
      </c>
      <c r="E1134" t="str">
        <f t="shared" si="17"/>
        <v>Bula-Nov-DN-DB</v>
      </c>
      <c r="F1134">
        <v>3</v>
      </c>
    </row>
    <row r="1135" spans="1:6" x14ac:dyDescent="0.25">
      <c r="A1135" t="s">
        <v>28</v>
      </c>
      <c r="B1135" t="s">
        <v>109</v>
      </c>
      <c r="C1135" t="s">
        <v>15</v>
      </c>
      <c r="D1135" t="s">
        <v>60</v>
      </c>
      <c r="E1135" t="str">
        <f t="shared" si="17"/>
        <v>Celukan Bawang-Nov-DN-DB</v>
      </c>
      <c r="F1135">
        <v>8</v>
      </c>
    </row>
    <row r="1136" spans="1:6" x14ac:dyDescent="0.25">
      <c r="A1136" t="s">
        <v>18</v>
      </c>
      <c r="B1136" t="s">
        <v>109</v>
      </c>
      <c r="C1136" t="s">
        <v>15</v>
      </c>
      <c r="D1136" t="s">
        <v>60</v>
      </c>
      <c r="E1136" t="str">
        <f t="shared" si="17"/>
        <v>Cirebon-Nov-DN-DB</v>
      </c>
      <c r="F1136">
        <v>11</v>
      </c>
    </row>
    <row r="1137" spans="1:6" x14ac:dyDescent="0.25">
      <c r="A1137" t="s">
        <v>29</v>
      </c>
      <c r="B1137" t="s">
        <v>109</v>
      </c>
      <c r="C1137" t="s">
        <v>15</v>
      </c>
      <c r="D1137" t="s">
        <v>60</v>
      </c>
      <c r="E1137" t="str">
        <f t="shared" si="17"/>
        <v>Donggala-Nov-DN-DB</v>
      </c>
      <c r="F1137">
        <v>53</v>
      </c>
    </row>
    <row r="1138" spans="1:6" x14ac:dyDescent="0.25">
      <c r="A1138" t="s">
        <v>30</v>
      </c>
      <c r="B1138" t="s">
        <v>109</v>
      </c>
      <c r="C1138" t="s">
        <v>15</v>
      </c>
      <c r="D1138" t="s">
        <v>60</v>
      </c>
      <c r="E1138" t="str">
        <f t="shared" si="17"/>
        <v>Dumai-Nov-DN-DB</v>
      </c>
      <c r="F1138">
        <v>749</v>
      </c>
    </row>
    <row r="1139" spans="1:6" x14ac:dyDescent="0.25">
      <c r="A1139" t="s">
        <v>67</v>
      </c>
      <c r="B1139" t="s">
        <v>109</v>
      </c>
      <c r="C1139" t="s">
        <v>15</v>
      </c>
      <c r="D1139" t="s">
        <v>60</v>
      </c>
      <c r="E1139" t="str">
        <f t="shared" si="17"/>
        <v>Ende-Nov-DN-DB</v>
      </c>
      <c r="F1139">
        <v>13</v>
      </c>
    </row>
    <row r="1140" spans="1:6" x14ac:dyDescent="0.25">
      <c r="A1140" t="s">
        <v>68</v>
      </c>
      <c r="B1140" t="s">
        <v>109</v>
      </c>
      <c r="C1140" t="s">
        <v>15</v>
      </c>
      <c r="D1140" t="s">
        <v>60</v>
      </c>
      <c r="E1140" t="str">
        <f t="shared" si="17"/>
        <v>Fakfak-Nov-DN-DB</v>
      </c>
      <c r="F1140">
        <v>24</v>
      </c>
    </row>
    <row r="1141" spans="1:6" x14ac:dyDescent="0.25">
      <c r="A1141" t="s">
        <v>31</v>
      </c>
      <c r="B1141" t="s">
        <v>109</v>
      </c>
      <c r="C1141" t="s">
        <v>15</v>
      </c>
      <c r="D1141" t="s">
        <v>60</v>
      </c>
      <c r="E1141" t="str">
        <f t="shared" si="17"/>
        <v>Gorontalo-Nov-DN-DB</v>
      </c>
      <c r="F1141">
        <v>29</v>
      </c>
    </row>
    <row r="1142" spans="1:6" x14ac:dyDescent="0.25">
      <c r="A1142" t="s">
        <v>32</v>
      </c>
      <c r="B1142" t="s">
        <v>109</v>
      </c>
      <c r="C1142" t="s">
        <v>15</v>
      </c>
      <c r="D1142" t="s">
        <v>60</v>
      </c>
      <c r="E1142" t="str">
        <f t="shared" si="17"/>
        <v>Gresik-Nov-DN-DB</v>
      </c>
      <c r="F1142">
        <v>1280</v>
      </c>
    </row>
    <row r="1143" spans="1:6" x14ac:dyDescent="0.25">
      <c r="A1143" t="s">
        <v>33</v>
      </c>
      <c r="B1143" t="s">
        <v>109</v>
      </c>
      <c r="C1143" t="s">
        <v>15</v>
      </c>
      <c r="D1143" t="s">
        <v>60</v>
      </c>
      <c r="E1143" t="str">
        <f t="shared" si="17"/>
        <v>Jayapura-Nov-DN-DB</v>
      </c>
      <c r="F1143">
        <v>55</v>
      </c>
    </row>
    <row r="1144" spans="1:6" x14ac:dyDescent="0.25">
      <c r="A1144" t="s">
        <v>34</v>
      </c>
      <c r="B1144" t="s">
        <v>109</v>
      </c>
      <c r="C1144" t="s">
        <v>15</v>
      </c>
      <c r="D1144" t="s">
        <v>60</v>
      </c>
      <c r="E1144" t="str">
        <f t="shared" si="17"/>
        <v>Kendari-Nov-DN-DB</v>
      </c>
      <c r="F1144">
        <v>50</v>
      </c>
    </row>
    <row r="1145" spans="1:6" x14ac:dyDescent="0.25">
      <c r="A1145" t="s">
        <v>35</v>
      </c>
      <c r="B1145" t="s">
        <v>109</v>
      </c>
      <c r="C1145" t="s">
        <v>15</v>
      </c>
      <c r="D1145" t="s">
        <v>60</v>
      </c>
      <c r="E1145" t="str">
        <f t="shared" si="17"/>
        <v>Kolonodale-Nov-DN-DB</v>
      </c>
      <c r="F1145">
        <v>3</v>
      </c>
    </row>
    <row r="1146" spans="1:6" x14ac:dyDescent="0.25">
      <c r="A1146" t="s">
        <v>36</v>
      </c>
      <c r="B1146" t="s">
        <v>109</v>
      </c>
      <c r="C1146" t="s">
        <v>15</v>
      </c>
      <c r="D1146" t="s">
        <v>60</v>
      </c>
      <c r="E1146" t="str">
        <f t="shared" si="17"/>
        <v>Kuala Tanjung-Nov-DN-DB</v>
      </c>
      <c r="F1146">
        <v>5</v>
      </c>
    </row>
    <row r="1147" spans="1:6" x14ac:dyDescent="0.25">
      <c r="A1147" t="s">
        <v>37</v>
      </c>
      <c r="B1147" t="s">
        <v>109</v>
      </c>
      <c r="C1147" t="s">
        <v>15</v>
      </c>
      <c r="D1147" t="s">
        <v>60</v>
      </c>
      <c r="E1147" t="str">
        <f t="shared" si="17"/>
        <v>Kumai-Nov-DN-DB</v>
      </c>
      <c r="F1147">
        <v>25</v>
      </c>
    </row>
    <row r="1148" spans="1:6" x14ac:dyDescent="0.25">
      <c r="A1148" t="s">
        <v>69</v>
      </c>
      <c r="B1148" t="s">
        <v>109</v>
      </c>
      <c r="C1148" t="s">
        <v>15</v>
      </c>
      <c r="D1148" t="s">
        <v>60</v>
      </c>
      <c r="E1148" t="str">
        <f t="shared" si="17"/>
        <v>Labuha-Nov-DN-DB</v>
      </c>
      <c r="F1148">
        <v>0</v>
      </c>
    </row>
    <row r="1149" spans="1:6" x14ac:dyDescent="0.25">
      <c r="A1149" t="s">
        <v>38</v>
      </c>
      <c r="B1149" t="s">
        <v>109</v>
      </c>
      <c r="C1149" t="s">
        <v>15</v>
      </c>
      <c r="D1149" t="s">
        <v>60</v>
      </c>
      <c r="E1149" t="str">
        <f t="shared" si="17"/>
        <v>Larantuka-Nov-DN-DB</v>
      </c>
      <c r="F1149">
        <v>9</v>
      </c>
    </row>
    <row r="1150" spans="1:6" x14ac:dyDescent="0.25">
      <c r="A1150" t="s">
        <v>71</v>
      </c>
      <c r="B1150" t="s">
        <v>109</v>
      </c>
      <c r="C1150" t="s">
        <v>15</v>
      </c>
      <c r="D1150" t="s">
        <v>60</v>
      </c>
      <c r="E1150" t="str">
        <f t="shared" si="17"/>
        <v>Lhokseumawe-Nov-DN-DB</v>
      </c>
      <c r="F1150">
        <v>165</v>
      </c>
    </row>
    <row r="1151" spans="1:6" x14ac:dyDescent="0.25">
      <c r="A1151" t="s">
        <v>39</v>
      </c>
      <c r="B1151" t="s">
        <v>109</v>
      </c>
      <c r="C1151" t="s">
        <v>15</v>
      </c>
      <c r="D1151" t="s">
        <v>60</v>
      </c>
      <c r="E1151" t="str">
        <f t="shared" si="17"/>
        <v>Luwuk-Nov-DN-DB</v>
      </c>
      <c r="F1151">
        <v>35</v>
      </c>
    </row>
    <row r="1152" spans="1:6" x14ac:dyDescent="0.25">
      <c r="A1152" t="s">
        <v>40</v>
      </c>
      <c r="B1152" t="s">
        <v>109</v>
      </c>
      <c r="C1152" t="s">
        <v>15</v>
      </c>
      <c r="D1152" t="s">
        <v>60</v>
      </c>
      <c r="E1152" t="str">
        <f t="shared" si="17"/>
        <v>Manado-Nov-DN-DB</v>
      </c>
      <c r="F1152">
        <v>0</v>
      </c>
    </row>
    <row r="1153" spans="1:6" x14ac:dyDescent="0.25">
      <c r="A1153" t="s">
        <v>72</v>
      </c>
      <c r="B1153" t="s">
        <v>109</v>
      </c>
      <c r="C1153" t="s">
        <v>15</v>
      </c>
      <c r="D1153" t="s">
        <v>60</v>
      </c>
      <c r="E1153" t="str">
        <f t="shared" si="17"/>
        <v>Maumere-Nov-DN-DB</v>
      </c>
      <c r="F1153">
        <v>20</v>
      </c>
    </row>
    <row r="1154" spans="1:6" x14ac:dyDescent="0.25">
      <c r="A1154" t="s">
        <v>41</v>
      </c>
      <c r="B1154" t="s">
        <v>109</v>
      </c>
      <c r="C1154" t="s">
        <v>15</v>
      </c>
      <c r="D1154" t="s">
        <v>60</v>
      </c>
      <c r="E1154" t="str">
        <f t="shared" si="17"/>
        <v>Namlea-Nov-DN-DB</v>
      </c>
      <c r="F1154">
        <v>7</v>
      </c>
    </row>
    <row r="1155" spans="1:6" x14ac:dyDescent="0.25">
      <c r="A1155" t="s">
        <v>73</v>
      </c>
      <c r="B1155" t="s">
        <v>109</v>
      </c>
      <c r="C1155" t="s">
        <v>15</v>
      </c>
      <c r="D1155" t="s">
        <v>60</v>
      </c>
      <c r="E1155" t="str">
        <f t="shared" ref="E1155:E1218" si="18">_xlfn.CONCAT(TRIM(A1155),"-",TRIM(B1155),"-",TRIM(C1155),"-",TRIM(D1155))</f>
        <v>Palembang-Nov-DN-DB</v>
      </c>
      <c r="F1155">
        <v>12</v>
      </c>
    </row>
    <row r="1156" spans="1:6" x14ac:dyDescent="0.25">
      <c r="A1156" t="s">
        <v>114</v>
      </c>
      <c r="B1156" t="s">
        <v>109</v>
      </c>
      <c r="C1156" t="s">
        <v>15</v>
      </c>
      <c r="D1156" t="s">
        <v>60</v>
      </c>
      <c r="E1156" t="str">
        <f t="shared" si="18"/>
        <v>Pangkalansusu-Nov-DN-DB</v>
      </c>
      <c r="F1156">
        <v>0</v>
      </c>
    </row>
    <row r="1157" spans="1:6" x14ac:dyDescent="0.25">
      <c r="A1157" t="s">
        <v>43</v>
      </c>
      <c r="B1157" t="s">
        <v>109</v>
      </c>
      <c r="C1157" t="s">
        <v>15</v>
      </c>
      <c r="D1157" t="s">
        <v>60</v>
      </c>
      <c r="E1157" t="str">
        <f t="shared" si="18"/>
        <v>Panjang-Nov-DN-DB</v>
      </c>
      <c r="F1157">
        <v>46</v>
      </c>
    </row>
    <row r="1158" spans="1:6" x14ac:dyDescent="0.25">
      <c r="A1158" t="s">
        <v>74</v>
      </c>
      <c r="B1158" t="s">
        <v>109</v>
      </c>
      <c r="C1158" t="s">
        <v>15</v>
      </c>
      <c r="D1158" t="s">
        <v>60</v>
      </c>
      <c r="E1158" t="str">
        <f t="shared" si="18"/>
        <v>Parepare-Nov-DN-DB</v>
      </c>
      <c r="F1158">
        <v>18</v>
      </c>
    </row>
    <row r="1159" spans="1:6" x14ac:dyDescent="0.25">
      <c r="A1159" t="s">
        <v>45</v>
      </c>
      <c r="B1159" t="s">
        <v>109</v>
      </c>
      <c r="C1159" t="s">
        <v>15</v>
      </c>
      <c r="D1159" t="s">
        <v>60</v>
      </c>
      <c r="E1159" t="str">
        <f t="shared" si="18"/>
        <v>Pekalongan-Nov-DN-DB</v>
      </c>
      <c r="F1159">
        <v>0</v>
      </c>
    </row>
    <row r="1160" spans="1:6" x14ac:dyDescent="0.25">
      <c r="A1160" t="s">
        <v>47</v>
      </c>
      <c r="B1160" t="s">
        <v>109</v>
      </c>
      <c r="C1160" t="s">
        <v>15</v>
      </c>
      <c r="D1160" t="s">
        <v>60</v>
      </c>
      <c r="E1160" t="str">
        <f t="shared" si="18"/>
        <v>Pomalaa-Nov-DN-DB</v>
      </c>
      <c r="F1160">
        <v>2</v>
      </c>
    </row>
    <row r="1161" spans="1:6" x14ac:dyDescent="0.25">
      <c r="A1161" t="s">
        <v>21</v>
      </c>
      <c r="B1161" t="s">
        <v>109</v>
      </c>
      <c r="C1161" t="s">
        <v>15</v>
      </c>
      <c r="D1161" t="s">
        <v>60</v>
      </c>
      <c r="E1161" t="str">
        <f t="shared" si="18"/>
        <v>Pontianak-Nov-DN-DB</v>
      </c>
      <c r="F1161">
        <v>97</v>
      </c>
    </row>
    <row r="1162" spans="1:6" x14ac:dyDescent="0.25">
      <c r="A1162" t="s">
        <v>22</v>
      </c>
      <c r="B1162" t="s">
        <v>109</v>
      </c>
      <c r="C1162" t="s">
        <v>15</v>
      </c>
      <c r="D1162" t="s">
        <v>60</v>
      </c>
      <c r="E1162" t="str">
        <f t="shared" si="18"/>
        <v>Poso-Nov-DN-DB</v>
      </c>
      <c r="F1162">
        <v>6</v>
      </c>
    </row>
    <row r="1163" spans="1:6" x14ac:dyDescent="0.25">
      <c r="A1163" t="s">
        <v>75</v>
      </c>
      <c r="B1163" t="s">
        <v>109</v>
      </c>
      <c r="C1163" t="s">
        <v>15</v>
      </c>
      <c r="D1163" t="s">
        <v>60</v>
      </c>
      <c r="E1163" t="str">
        <f t="shared" si="18"/>
        <v>Probolinggo-Nov-DN-DB</v>
      </c>
      <c r="F1163">
        <v>8</v>
      </c>
    </row>
    <row r="1164" spans="1:6" x14ac:dyDescent="0.25">
      <c r="A1164" t="s">
        <v>82</v>
      </c>
      <c r="B1164" t="s">
        <v>109</v>
      </c>
      <c r="C1164" t="s">
        <v>15</v>
      </c>
      <c r="D1164" t="s">
        <v>60</v>
      </c>
      <c r="E1164" t="str">
        <f t="shared" si="18"/>
        <v>Pulau Baai-Nov-DN-DB</v>
      </c>
      <c r="F1164">
        <v>32</v>
      </c>
    </row>
    <row r="1165" spans="1:6" x14ac:dyDescent="0.25">
      <c r="A1165" t="s">
        <v>96</v>
      </c>
      <c r="B1165" t="s">
        <v>109</v>
      </c>
      <c r="C1165" t="s">
        <v>15</v>
      </c>
      <c r="D1165" t="s">
        <v>60</v>
      </c>
      <c r="E1165" t="str">
        <f t="shared" si="18"/>
        <v>Pulau Sambu-Nov-DN-DB</v>
      </c>
      <c r="F1165">
        <v>747</v>
      </c>
    </row>
    <row r="1166" spans="1:6" x14ac:dyDescent="0.25">
      <c r="A1166" t="s">
        <v>115</v>
      </c>
      <c r="B1166" t="s">
        <v>109</v>
      </c>
      <c r="C1166" t="s">
        <v>15</v>
      </c>
      <c r="D1166" t="s">
        <v>60</v>
      </c>
      <c r="E1166" t="str">
        <f t="shared" si="18"/>
        <v>Raha Roadstead-Nov-DN-DB</v>
      </c>
      <c r="F1166">
        <v>4</v>
      </c>
    </row>
    <row r="1167" spans="1:6" x14ac:dyDescent="0.25">
      <c r="A1167" t="s">
        <v>48</v>
      </c>
      <c r="B1167" t="s">
        <v>109</v>
      </c>
      <c r="C1167" t="s">
        <v>15</v>
      </c>
      <c r="D1167" t="s">
        <v>60</v>
      </c>
      <c r="E1167" t="str">
        <f t="shared" si="18"/>
        <v>Samarinda-Nov-DN-DB</v>
      </c>
      <c r="F1167">
        <v>13</v>
      </c>
    </row>
    <row r="1168" spans="1:6" x14ac:dyDescent="0.25">
      <c r="A1168" t="s">
        <v>49</v>
      </c>
      <c r="B1168" t="s">
        <v>109</v>
      </c>
      <c r="C1168" t="s">
        <v>15</v>
      </c>
      <c r="D1168" t="s">
        <v>60</v>
      </c>
      <c r="E1168" t="str">
        <f t="shared" si="18"/>
        <v>Sampit-Nov-DN-DB</v>
      </c>
      <c r="F1168">
        <v>3</v>
      </c>
    </row>
    <row r="1169" spans="1:6" x14ac:dyDescent="0.25">
      <c r="A1169" t="s">
        <v>50</v>
      </c>
      <c r="B1169" t="s">
        <v>109</v>
      </c>
      <c r="C1169" t="s">
        <v>15</v>
      </c>
      <c r="D1169" t="s">
        <v>60</v>
      </c>
      <c r="E1169" t="str">
        <f t="shared" si="18"/>
        <v>Saumlaki-Nov-DN-DB</v>
      </c>
      <c r="F1169">
        <v>14</v>
      </c>
    </row>
    <row r="1170" spans="1:6" x14ac:dyDescent="0.25">
      <c r="A1170" t="s">
        <v>76</v>
      </c>
      <c r="B1170" t="s">
        <v>109</v>
      </c>
      <c r="C1170" t="s">
        <v>15</v>
      </c>
      <c r="D1170" t="s">
        <v>60</v>
      </c>
      <c r="E1170" t="str">
        <f t="shared" si="18"/>
        <v>Sekupang-Nov-DN-DB</v>
      </c>
      <c r="F1170">
        <v>557</v>
      </c>
    </row>
    <row r="1171" spans="1:6" x14ac:dyDescent="0.25">
      <c r="A1171" t="s">
        <v>51</v>
      </c>
      <c r="B1171" t="s">
        <v>109</v>
      </c>
      <c r="C1171" t="s">
        <v>15</v>
      </c>
      <c r="D1171" t="s">
        <v>60</v>
      </c>
      <c r="E1171" t="str">
        <f t="shared" si="18"/>
        <v>Serui-Nov-DN-DB</v>
      </c>
      <c r="F1171">
        <v>8</v>
      </c>
    </row>
    <row r="1172" spans="1:6" x14ac:dyDescent="0.25">
      <c r="A1172" t="s">
        <v>52</v>
      </c>
      <c r="B1172" t="s">
        <v>109</v>
      </c>
      <c r="C1172" t="s">
        <v>15</v>
      </c>
      <c r="D1172" t="s">
        <v>60</v>
      </c>
      <c r="E1172" t="str">
        <f t="shared" si="18"/>
        <v>Sibolga-Nov-DN-DB</v>
      </c>
      <c r="F1172">
        <v>15</v>
      </c>
    </row>
    <row r="1173" spans="1:6" x14ac:dyDescent="0.25">
      <c r="A1173" t="s">
        <v>77</v>
      </c>
      <c r="B1173" t="s">
        <v>109</v>
      </c>
      <c r="C1173" t="s">
        <v>15</v>
      </c>
      <c r="D1173" t="s">
        <v>60</v>
      </c>
      <c r="E1173" t="str">
        <f t="shared" si="18"/>
        <v>Sungaipakning-Nov-DN-DB</v>
      </c>
      <c r="F1173">
        <v>69</v>
      </c>
    </row>
    <row r="1174" spans="1:6" x14ac:dyDescent="0.25">
      <c r="A1174" t="s">
        <v>53</v>
      </c>
      <c r="B1174" t="s">
        <v>109</v>
      </c>
      <c r="C1174" t="s">
        <v>15</v>
      </c>
      <c r="D1174" t="s">
        <v>60</v>
      </c>
      <c r="E1174" t="str">
        <f t="shared" si="18"/>
        <v>Tahuna-Nov-DN-DB</v>
      </c>
      <c r="F1174">
        <v>10</v>
      </c>
    </row>
    <row r="1175" spans="1:6" x14ac:dyDescent="0.25">
      <c r="A1175" t="s">
        <v>54</v>
      </c>
      <c r="B1175" t="s">
        <v>109</v>
      </c>
      <c r="C1175" t="s">
        <v>15</v>
      </c>
      <c r="D1175" t="s">
        <v>60</v>
      </c>
      <c r="E1175" t="str">
        <f t="shared" si="18"/>
        <v>Tanjung Balai Karimun-Nov-DN-DB</v>
      </c>
      <c r="F1175">
        <v>167</v>
      </c>
    </row>
    <row r="1176" spans="1:6" x14ac:dyDescent="0.25">
      <c r="A1176" t="s">
        <v>98</v>
      </c>
      <c r="B1176" t="s">
        <v>109</v>
      </c>
      <c r="C1176" t="s">
        <v>15</v>
      </c>
      <c r="D1176" t="s">
        <v>60</v>
      </c>
      <c r="E1176" t="str">
        <f t="shared" si="18"/>
        <v>Tanjung Benete-Nov-DN-DB</v>
      </c>
      <c r="F1176">
        <v>24</v>
      </c>
    </row>
    <row r="1177" spans="1:6" x14ac:dyDescent="0.25">
      <c r="A1177" t="s">
        <v>118</v>
      </c>
      <c r="B1177" t="s">
        <v>109</v>
      </c>
      <c r="C1177" t="s">
        <v>15</v>
      </c>
      <c r="D1177" t="s">
        <v>60</v>
      </c>
      <c r="E1177" t="str">
        <f t="shared" si="18"/>
        <v>Tanjung Santan-Nov-DN-DB</v>
      </c>
      <c r="F1177">
        <v>8</v>
      </c>
    </row>
    <row r="1178" spans="1:6" x14ac:dyDescent="0.25">
      <c r="A1178" t="s">
        <v>116</v>
      </c>
      <c r="B1178" t="s">
        <v>109</v>
      </c>
      <c r="C1178" t="s">
        <v>15</v>
      </c>
      <c r="D1178" t="s">
        <v>60</v>
      </c>
      <c r="E1178" t="str">
        <f t="shared" si="18"/>
        <v>Tanjungpandan-Nov-DN-DB</v>
      </c>
      <c r="F1178">
        <v>1</v>
      </c>
    </row>
    <row r="1179" spans="1:6" x14ac:dyDescent="0.25">
      <c r="A1179" t="s">
        <v>117</v>
      </c>
      <c r="B1179" t="s">
        <v>109</v>
      </c>
      <c r="C1179" t="s">
        <v>15</v>
      </c>
      <c r="D1179" t="s">
        <v>60</v>
      </c>
      <c r="E1179" t="str">
        <f t="shared" si="18"/>
        <v>Tanjungredeb-Nov-DN-DB</v>
      </c>
      <c r="F1179">
        <v>13</v>
      </c>
    </row>
    <row r="1180" spans="1:6" x14ac:dyDescent="0.25">
      <c r="A1180" t="s">
        <v>56</v>
      </c>
      <c r="B1180" t="s">
        <v>109</v>
      </c>
      <c r="C1180" t="s">
        <v>15</v>
      </c>
      <c r="D1180" t="s">
        <v>60</v>
      </c>
      <c r="E1180" t="str">
        <f t="shared" si="18"/>
        <v>Tegal-Nov-DN-DB</v>
      </c>
      <c r="F1180">
        <v>0</v>
      </c>
    </row>
    <row r="1181" spans="1:6" x14ac:dyDescent="0.25">
      <c r="A1181" t="s">
        <v>17</v>
      </c>
      <c r="B1181" t="s">
        <v>109</v>
      </c>
      <c r="C1181" t="s">
        <v>15</v>
      </c>
      <c r="D1181" t="s">
        <v>60</v>
      </c>
      <c r="E1181" t="str">
        <f t="shared" si="18"/>
        <v>Teluk Bayur-Nov-DN-DB</v>
      </c>
      <c r="F1181">
        <v>57</v>
      </c>
    </row>
    <row r="1182" spans="1:6" x14ac:dyDescent="0.25">
      <c r="A1182" t="s">
        <v>78</v>
      </c>
      <c r="B1182" t="s">
        <v>109</v>
      </c>
      <c r="C1182" t="s">
        <v>15</v>
      </c>
      <c r="D1182" t="s">
        <v>60</v>
      </c>
      <c r="E1182" t="str">
        <f t="shared" si="18"/>
        <v>Ternate-Nov-DN-DB</v>
      </c>
      <c r="F1182">
        <v>197</v>
      </c>
    </row>
    <row r="1183" spans="1:6" x14ac:dyDescent="0.25">
      <c r="A1183" t="s">
        <v>97</v>
      </c>
      <c r="B1183" t="s">
        <v>109</v>
      </c>
      <c r="C1183" t="s">
        <v>15</v>
      </c>
      <c r="D1183" t="s">
        <v>60</v>
      </c>
      <c r="E1183" t="str">
        <f t="shared" si="18"/>
        <v>Tg. Sorong-Nov-DN-DB</v>
      </c>
      <c r="F1183">
        <v>190</v>
      </c>
    </row>
    <row r="1184" spans="1:6" x14ac:dyDescent="0.25">
      <c r="A1184" t="s">
        <v>58</v>
      </c>
      <c r="B1184" t="s">
        <v>109</v>
      </c>
      <c r="C1184" t="s">
        <v>15</v>
      </c>
      <c r="D1184" t="s">
        <v>60</v>
      </c>
      <c r="E1184" t="str">
        <f t="shared" si="18"/>
        <v>Wahai-Nov-DN-DB</v>
      </c>
      <c r="F1184">
        <v>0</v>
      </c>
    </row>
    <row r="1185" spans="1:6" x14ac:dyDescent="0.25">
      <c r="A1185" t="s">
        <v>59</v>
      </c>
      <c r="B1185" t="s">
        <v>109</v>
      </c>
      <c r="C1185" t="s">
        <v>15</v>
      </c>
      <c r="D1185" t="s">
        <v>60</v>
      </c>
      <c r="E1185" t="str">
        <f t="shared" si="18"/>
        <v>Waingapu-Nov-DN-DB</v>
      </c>
      <c r="F1185">
        <v>6</v>
      </c>
    </row>
    <row r="1186" spans="1:6" x14ac:dyDescent="0.25">
      <c r="A1186" t="s">
        <v>62</v>
      </c>
      <c r="B1186" t="s">
        <v>108</v>
      </c>
      <c r="C1186" t="s">
        <v>15</v>
      </c>
      <c r="D1186" t="s">
        <v>60</v>
      </c>
      <c r="E1186" t="str">
        <f t="shared" si="18"/>
        <v>Ambon-Oct-DN-DB</v>
      </c>
      <c r="F1186">
        <v>135</v>
      </c>
    </row>
    <row r="1187" spans="1:6" x14ac:dyDescent="0.25">
      <c r="A1187" t="s">
        <v>63</v>
      </c>
      <c r="B1187" t="s">
        <v>108</v>
      </c>
      <c r="C1187" t="s">
        <v>15</v>
      </c>
      <c r="D1187" t="s">
        <v>60</v>
      </c>
      <c r="E1187" t="str">
        <f t="shared" si="18"/>
        <v>Balikpapan-Oct-DN-DB</v>
      </c>
      <c r="F1187">
        <v>2828</v>
      </c>
    </row>
    <row r="1188" spans="1:6" x14ac:dyDescent="0.25">
      <c r="A1188" t="s">
        <v>23</v>
      </c>
      <c r="B1188" t="s">
        <v>108</v>
      </c>
      <c r="C1188" t="s">
        <v>15</v>
      </c>
      <c r="D1188" t="s">
        <v>60</v>
      </c>
      <c r="E1188" t="str">
        <f t="shared" si="18"/>
        <v>Banjarmasin-Oct-DN-DB</v>
      </c>
      <c r="F1188">
        <v>186</v>
      </c>
    </row>
    <row r="1189" spans="1:6" x14ac:dyDescent="0.25">
      <c r="A1189" t="s">
        <v>19</v>
      </c>
      <c r="B1189" t="s">
        <v>108</v>
      </c>
      <c r="C1189" t="s">
        <v>15</v>
      </c>
      <c r="D1189" t="s">
        <v>60</v>
      </c>
      <c r="E1189" t="str">
        <f t="shared" si="18"/>
        <v>Banten-Oct-DN-DB</v>
      </c>
      <c r="F1189">
        <v>112</v>
      </c>
    </row>
    <row r="1190" spans="1:6" x14ac:dyDescent="0.25">
      <c r="A1190" t="s">
        <v>64</v>
      </c>
      <c r="B1190" t="s">
        <v>108</v>
      </c>
      <c r="C1190" t="s">
        <v>15</v>
      </c>
      <c r="D1190" t="s">
        <v>60</v>
      </c>
      <c r="E1190" t="str">
        <f t="shared" si="18"/>
        <v>Baubau-Oct-DN-DB</v>
      </c>
      <c r="F1190">
        <v>78</v>
      </c>
    </row>
    <row r="1191" spans="1:6" x14ac:dyDescent="0.25">
      <c r="A1191" t="s">
        <v>24</v>
      </c>
      <c r="B1191" t="s">
        <v>108</v>
      </c>
      <c r="C1191" t="s">
        <v>15</v>
      </c>
      <c r="D1191" t="s">
        <v>60</v>
      </c>
      <c r="E1191" t="str">
        <f t="shared" si="18"/>
        <v>Belawan-Oct-DN-DB</v>
      </c>
      <c r="F1191">
        <v>292</v>
      </c>
    </row>
    <row r="1192" spans="1:6" x14ac:dyDescent="0.25">
      <c r="A1192" t="s">
        <v>25</v>
      </c>
      <c r="B1192" t="s">
        <v>108</v>
      </c>
      <c r="C1192" t="s">
        <v>15</v>
      </c>
      <c r="D1192" t="s">
        <v>60</v>
      </c>
      <c r="E1192" t="str">
        <f t="shared" si="18"/>
        <v>Bengkalis-Oct-DN-DB</v>
      </c>
      <c r="F1192">
        <v>30</v>
      </c>
    </row>
    <row r="1193" spans="1:6" x14ac:dyDescent="0.25">
      <c r="A1193" t="s">
        <v>20</v>
      </c>
      <c r="B1193" t="s">
        <v>108</v>
      </c>
      <c r="C1193" t="s">
        <v>15</v>
      </c>
      <c r="D1193" t="s">
        <v>60</v>
      </c>
      <c r="E1193" t="str">
        <f t="shared" si="18"/>
        <v>Benoa-Oct-DN-DB</v>
      </c>
      <c r="F1193">
        <v>63</v>
      </c>
    </row>
    <row r="1194" spans="1:6" x14ac:dyDescent="0.25">
      <c r="A1194" t="s">
        <v>26</v>
      </c>
      <c r="B1194" t="s">
        <v>108</v>
      </c>
      <c r="C1194" t="s">
        <v>15</v>
      </c>
      <c r="D1194" t="s">
        <v>60</v>
      </c>
      <c r="E1194" t="str">
        <f t="shared" si="18"/>
        <v>Bitung-Oct-DN-DB</v>
      </c>
      <c r="F1194">
        <v>143</v>
      </c>
    </row>
    <row r="1195" spans="1:6" x14ac:dyDescent="0.25">
      <c r="A1195" t="s">
        <v>113</v>
      </c>
      <c r="B1195" t="s">
        <v>108</v>
      </c>
      <c r="C1195" t="s">
        <v>15</v>
      </c>
      <c r="D1195" t="s">
        <v>60</v>
      </c>
      <c r="E1195" t="str">
        <f t="shared" si="18"/>
        <v>Bontang Lng Terminal-Oct-DN-DB</v>
      </c>
      <c r="F1195">
        <v>3</v>
      </c>
    </row>
    <row r="1196" spans="1:6" x14ac:dyDescent="0.25">
      <c r="A1196" t="s">
        <v>27</v>
      </c>
      <c r="B1196" t="s">
        <v>108</v>
      </c>
      <c r="C1196" t="s">
        <v>15</v>
      </c>
      <c r="D1196" t="s">
        <v>60</v>
      </c>
      <c r="E1196" t="str">
        <f t="shared" si="18"/>
        <v>Bula-Oct-DN-DB</v>
      </c>
      <c r="F1196">
        <v>3</v>
      </c>
    </row>
    <row r="1197" spans="1:6" x14ac:dyDescent="0.25">
      <c r="A1197" t="s">
        <v>28</v>
      </c>
      <c r="B1197" t="s">
        <v>108</v>
      </c>
      <c r="C1197" t="s">
        <v>15</v>
      </c>
      <c r="D1197" t="s">
        <v>60</v>
      </c>
      <c r="E1197" t="str">
        <f t="shared" si="18"/>
        <v>Celukan Bawang-Oct-DN-DB</v>
      </c>
      <c r="F1197">
        <v>10</v>
      </c>
    </row>
    <row r="1198" spans="1:6" x14ac:dyDescent="0.25">
      <c r="A1198" t="s">
        <v>18</v>
      </c>
      <c r="B1198" t="s">
        <v>108</v>
      </c>
      <c r="C1198" t="s">
        <v>15</v>
      </c>
      <c r="D1198" t="s">
        <v>60</v>
      </c>
      <c r="E1198" t="str">
        <f t="shared" si="18"/>
        <v>Cirebon-Oct-DN-DB</v>
      </c>
      <c r="F1198">
        <v>25</v>
      </c>
    </row>
    <row r="1199" spans="1:6" x14ac:dyDescent="0.25">
      <c r="A1199" t="s">
        <v>29</v>
      </c>
      <c r="B1199" t="s">
        <v>108</v>
      </c>
      <c r="C1199" t="s">
        <v>15</v>
      </c>
      <c r="D1199" t="s">
        <v>60</v>
      </c>
      <c r="E1199" t="str">
        <f t="shared" si="18"/>
        <v>Donggala-Oct-DN-DB</v>
      </c>
      <c r="F1199">
        <v>100</v>
      </c>
    </row>
    <row r="1200" spans="1:6" x14ac:dyDescent="0.25">
      <c r="A1200" t="s">
        <v>30</v>
      </c>
      <c r="B1200" t="s">
        <v>108</v>
      </c>
      <c r="C1200" t="s">
        <v>15</v>
      </c>
      <c r="D1200" t="s">
        <v>60</v>
      </c>
      <c r="E1200" t="str">
        <f t="shared" si="18"/>
        <v>Dumai-Oct-DN-DB</v>
      </c>
      <c r="F1200">
        <v>1163</v>
      </c>
    </row>
    <row r="1201" spans="1:6" x14ac:dyDescent="0.25">
      <c r="A1201" t="s">
        <v>67</v>
      </c>
      <c r="B1201" t="s">
        <v>108</v>
      </c>
      <c r="C1201" t="s">
        <v>15</v>
      </c>
      <c r="D1201" t="s">
        <v>60</v>
      </c>
      <c r="E1201" t="str">
        <f t="shared" si="18"/>
        <v>Ende-Oct-DN-DB</v>
      </c>
      <c r="F1201">
        <v>20</v>
      </c>
    </row>
    <row r="1202" spans="1:6" x14ac:dyDescent="0.25">
      <c r="A1202" t="s">
        <v>68</v>
      </c>
      <c r="B1202" t="s">
        <v>108</v>
      </c>
      <c r="C1202" t="s">
        <v>15</v>
      </c>
      <c r="D1202" t="s">
        <v>60</v>
      </c>
      <c r="E1202" t="str">
        <f t="shared" si="18"/>
        <v>Fakfak-Oct-DN-DB</v>
      </c>
      <c r="F1202">
        <v>47</v>
      </c>
    </row>
    <row r="1203" spans="1:6" x14ac:dyDescent="0.25">
      <c r="A1203" t="s">
        <v>31</v>
      </c>
      <c r="B1203" t="s">
        <v>108</v>
      </c>
      <c r="C1203" t="s">
        <v>15</v>
      </c>
      <c r="D1203" t="s">
        <v>60</v>
      </c>
      <c r="E1203" t="str">
        <f t="shared" si="18"/>
        <v>Gorontalo-Oct-DN-DB</v>
      </c>
      <c r="F1203">
        <v>43</v>
      </c>
    </row>
    <row r="1204" spans="1:6" x14ac:dyDescent="0.25">
      <c r="A1204" t="s">
        <v>32</v>
      </c>
      <c r="B1204" t="s">
        <v>108</v>
      </c>
      <c r="C1204" t="s">
        <v>15</v>
      </c>
      <c r="D1204" t="s">
        <v>60</v>
      </c>
      <c r="E1204" t="str">
        <f t="shared" si="18"/>
        <v>Gresik-Oct-DN-DB</v>
      </c>
      <c r="F1204">
        <v>1368</v>
      </c>
    </row>
    <row r="1205" spans="1:6" x14ac:dyDescent="0.25">
      <c r="A1205" t="s">
        <v>33</v>
      </c>
      <c r="B1205" t="s">
        <v>108</v>
      </c>
      <c r="C1205" t="s">
        <v>15</v>
      </c>
      <c r="D1205" t="s">
        <v>60</v>
      </c>
      <c r="E1205" t="str">
        <f t="shared" si="18"/>
        <v>Jayapura-Oct-DN-DB</v>
      </c>
      <c r="F1205">
        <v>51</v>
      </c>
    </row>
    <row r="1206" spans="1:6" x14ac:dyDescent="0.25">
      <c r="A1206" t="s">
        <v>34</v>
      </c>
      <c r="B1206" t="s">
        <v>108</v>
      </c>
      <c r="C1206" t="s">
        <v>15</v>
      </c>
      <c r="D1206" t="s">
        <v>60</v>
      </c>
      <c r="E1206" t="str">
        <f t="shared" si="18"/>
        <v>Kendari-Oct-DN-DB</v>
      </c>
      <c r="F1206">
        <v>59</v>
      </c>
    </row>
    <row r="1207" spans="1:6" x14ac:dyDescent="0.25">
      <c r="A1207" t="s">
        <v>35</v>
      </c>
      <c r="B1207" t="s">
        <v>108</v>
      </c>
      <c r="C1207" t="s">
        <v>15</v>
      </c>
      <c r="D1207" t="s">
        <v>60</v>
      </c>
      <c r="E1207" t="str">
        <f t="shared" si="18"/>
        <v>Kolonodale-Oct-DN-DB</v>
      </c>
      <c r="F1207">
        <v>1</v>
      </c>
    </row>
    <row r="1208" spans="1:6" x14ac:dyDescent="0.25">
      <c r="A1208" t="s">
        <v>36</v>
      </c>
      <c r="B1208" t="s">
        <v>108</v>
      </c>
      <c r="C1208" t="s">
        <v>15</v>
      </c>
      <c r="D1208" t="s">
        <v>60</v>
      </c>
      <c r="E1208" t="str">
        <f t="shared" si="18"/>
        <v>Kuala Tanjung-Oct-DN-DB</v>
      </c>
      <c r="F1208">
        <v>6</v>
      </c>
    </row>
    <row r="1209" spans="1:6" x14ac:dyDescent="0.25">
      <c r="A1209" t="s">
        <v>37</v>
      </c>
      <c r="B1209" t="s">
        <v>108</v>
      </c>
      <c r="C1209" t="s">
        <v>15</v>
      </c>
      <c r="D1209" t="s">
        <v>60</v>
      </c>
      <c r="E1209" t="str">
        <f t="shared" si="18"/>
        <v>Kumai-Oct-DN-DB</v>
      </c>
      <c r="F1209">
        <v>44</v>
      </c>
    </row>
    <row r="1210" spans="1:6" x14ac:dyDescent="0.25">
      <c r="A1210" t="s">
        <v>69</v>
      </c>
      <c r="B1210" t="s">
        <v>108</v>
      </c>
      <c r="C1210" t="s">
        <v>15</v>
      </c>
      <c r="D1210" t="s">
        <v>60</v>
      </c>
      <c r="E1210" t="str">
        <f t="shared" si="18"/>
        <v>Labuha-Oct-DN-DB</v>
      </c>
      <c r="F1210">
        <v>0</v>
      </c>
    </row>
    <row r="1211" spans="1:6" x14ac:dyDescent="0.25">
      <c r="A1211" t="s">
        <v>38</v>
      </c>
      <c r="B1211" t="s">
        <v>108</v>
      </c>
      <c r="C1211" t="s">
        <v>15</v>
      </c>
      <c r="D1211" t="s">
        <v>60</v>
      </c>
      <c r="E1211" t="str">
        <f t="shared" si="18"/>
        <v>Larantuka-Oct-DN-DB</v>
      </c>
      <c r="F1211">
        <v>10</v>
      </c>
    </row>
    <row r="1212" spans="1:6" x14ac:dyDescent="0.25">
      <c r="A1212" t="s">
        <v>71</v>
      </c>
      <c r="B1212" t="s">
        <v>108</v>
      </c>
      <c r="C1212" t="s">
        <v>15</v>
      </c>
      <c r="D1212" t="s">
        <v>60</v>
      </c>
      <c r="E1212" t="str">
        <f t="shared" si="18"/>
        <v>Lhokseumawe-Oct-DN-DB</v>
      </c>
      <c r="F1212">
        <v>263</v>
      </c>
    </row>
    <row r="1213" spans="1:6" x14ac:dyDescent="0.25">
      <c r="A1213" t="s">
        <v>39</v>
      </c>
      <c r="B1213" t="s">
        <v>108</v>
      </c>
      <c r="C1213" t="s">
        <v>15</v>
      </c>
      <c r="D1213" t="s">
        <v>60</v>
      </c>
      <c r="E1213" t="str">
        <f t="shared" si="18"/>
        <v>Luwuk-Oct-DN-DB</v>
      </c>
      <c r="F1213">
        <v>55</v>
      </c>
    </row>
    <row r="1214" spans="1:6" x14ac:dyDescent="0.25">
      <c r="A1214" t="s">
        <v>40</v>
      </c>
      <c r="B1214" t="s">
        <v>108</v>
      </c>
      <c r="C1214" t="s">
        <v>15</v>
      </c>
      <c r="D1214" t="s">
        <v>60</v>
      </c>
      <c r="E1214" t="str">
        <f t="shared" si="18"/>
        <v>Manado-Oct-DN-DB</v>
      </c>
      <c r="F1214">
        <v>0</v>
      </c>
    </row>
    <row r="1215" spans="1:6" x14ac:dyDescent="0.25">
      <c r="A1215" t="s">
        <v>72</v>
      </c>
      <c r="B1215" t="s">
        <v>108</v>
      </c>
      <c r="C1215" t="s">
        <v>15</v>
      </c>
      <c r="D1215" t="s">
        <v>60</v>
      </c>
      <c r="E1215" t="str">
        <f t="shared" si="18"/>
        <v>Maumere-Oct-DN-DB</v>
      </c>
      <c r="F1215">
        <v>28</v>
      </c>
    </row>
    <row r="1216" spans="1:6" x14ac:dyDescent="0.25">
      <c r="A1216" t="s">
        <v>41</v>
      </c>
      <c r="B1216" t="s">
        <v>108</v>
      </c>
      <c r="C1216" t="s">
        <v>15</v>
      </c>
      <c r="D1216" t="s">
        <v>60</v>
      </c>
      <c r="E1216" t="str">
        <f t="shared" si="18"/>
        <v>Namlea-Oct-DN-DB</v>
      </c>
      <c r="F1216">
        <v>26</v>
      </c>
    </row>
    <row r="1217" spans="1:6" x14ac:dyDescent="0.25">
      <c r="A1217" t="s">
        <v>73</v>
      </c>
      <c r="B1217" t="s">
        <v>108</v>
      </c>
      <c r="C1217" t="s">
        <v>15</v>
      </c>
      <c r="D1217" t="s">
        <v>60</v>
      </c>
      <c r="E1217" t="str">
        <f t="shared" si="18"/>
        <v>Palembang-Oct-DN-DB</v>
      </c>
      <c r="F1217">
        <v>25</v>
      </c>
    </row>
    <row r="1218" spans="1:6" x14ac:dyDescent="0.25">
      <c r="A1218" t="s">
        <v>114</v>
      </c>
      <c r="B1218" t="s">
        <v>108</v>
      </c>
      <c r="C1218" t="s">
        <v>15</v>
      </c>
      <c r="D1218" t="s">
        <v>60</v>
      </c>
      <c r="E1218" t="str">
        <f t="shared" si="18"/>
        <v>Pangkalansusu-Oct-DN-DB</v>
      </c>
      <c r="F1218">
        <v>1</v>
      </c>
    </row>
    <row r="1219" spans="1:6" x14ac:dyDescent="0.25">
      <c r="A1219" t="s">
        <v>43</v>
      </c>
      <c r="B1219" t="s">
        <v>108</v>
      </c>
      <c r="C1219" t="s">
        <v>15</v>
      </c>
      <c r="D1219" t="s">
        <v>60</v>
      </c>
      <c r="E1219" t="str">
        <f t="shared" ref="E1219:E1282" si="19">_xlfn.CONCAT(TRIM(A1219),"-",TRIM(B1219),"-",TRIM(C1219),"-",TRIM(D1219))</f>
        <v>Panjang-Oct-DN-DB</v>
      </c>
      <c r="F1219">
        <v>149</v>
      </c>
    </row>
    <row r="1220" spans="1:6" x14ac:dyDescent="0.25">
      <c r="A1220" t="s">
        <v>74</v>
      </c>
      <c r="B1220" t="s">
        <v>108</v>
      </c>
      <c r="C1220" t="s">
        <v>15</v>
      </c>
      <c r="D1220" t="s">
        <v>60</v>
      </c>
      <c r="E1220" t="str">
        <f t="shared" si="19"/>
        <v>Parepare-Oct-DN-DB</v>
      </c>
      <c r="F1220">
        <v>35</v>
      </c>
    </row>
    <row r="1221" spans="1:6" x14ac:dyDescent="0.25">
      <c r="A1221" t="s">
        <v>45</v>
      </c>
      <c r="B1221" t="s">
        <v>108</v>
      </c>
      <c r="C1221" t="s">
        <v>15</v>
      </c>
      <c r="D1221" t="s">
        <v>60</v>
      </c>
      <c r="E1221" t="str">
        <f t="shared" si="19"/>
        <v>Pekalongan-Oct-DN-DB</v>
      </c>
      <c r="F1221">
        <v>1</v>
      </c>
    </row>
    <row r="1222" spans="1:6" x14ac:dyDescent="0.25">
      <c r="A1222" t="s">
        <v>47</v>
      </c>
      <c r="B1222" t="s">
        <v>108</v>
      </c>
      <c r="C1222" t="s">
        <v>15</v>
      </c>
      <c r="D1222" t="s">
        <v>60</v>
      </c>
      <c r="E1222" t="str">
        <f t="shared" si="19"/>
        <v>Pomalaa-Oct-DN-DB</v>
      </c>
      <c r="F1222">
        <v>3</v>
      </c>
    </row>
    <row r="1223" spans="1:6" x14ac:dyDescent="0.25">
      <c r="A1223" t="s">
        <v>21</v>
      </c>
      <c r="B1223" t="s">
        <v>108</v>
      </c>
      <c r="C1223" t="s">
        <v>15</v>
      </c>
      <c r="D1223" t="s">
        <v>60</v>
      </c>
      <c r="E1223" t="str">
        <f t="shared" si="19"/>
        <v>Pontianak-Oct-DN-DB</v>
      </c>
      <c r="F1223">
        <v>243</v>
      </c>
    </row>
    <row r="1224" spans="1:6" x14ac:dyDescent="0.25">
      <c r="A1224" t="s">
        <v>22</v>
      </c>
      <c r="B1224" t="s">
        <v>108</v>
      </c>
      <c r="C1224" t="s">
        <v>15</v>
      </c>
      <c r="D1224" t="s">
        <v>60</v>
      </c>
      <c r="E1224" t="str">
        <f t="shared" si="19"/>
        <v>Poso-Oct-DN-DB</v>
      </c>
      <c r="F1224">
        <v>12</v>
      </c>
    </row>
    <row r="1225" spans="1:6" x14ac:dyDescent="0.25">
      <c r="A1225" t="s">
        <v>75</v>
      </c>
      <c r="B1225" t="s">
        <v>108</v>
      </c>
      <c r="C1225" t="s">
        <v>15</v>
      </c>
      <c r="D1225" t="s">
        <v>60</v>
      </c>
      <c r="E1225" t="str">
        <f t="shared" si="19"/>
        <v>Probolinggo-Oct-DN-DB</v>
      </c>
      <c r="F1225">
        <v>14</v>
      </c>
    </row>
    <row r="1226" spans="1:6" x14ac:dyDescent="0.25">
      <c r="A1226" t="s">
        <v>82</v>
      </c>
      <c r="B1226" t="s">
        <v>108</v>
      </c>
      <c r="C1226" t="s">
        <v>15</v>
      </c>
      <c r="D1226" t="s">
        <v>60</v>
      </c>
      <c r="E1226" t="str">
        <f t="shared" si="19"/>
        <v>Pulau Baai-Oct-DN-DB</v>
      </c>
      <c r="F1226">
        <v>47</v>
      </c>
    </row>
    <row r="1227" spans="1:6" x14ac:dyDescent="0.25">
      <c r="A1227" t="s">
        <v>96</v>
      </c>
      <c r="B1227" t="s">
        <v>108</v>
      </c>
      <c r="C1227" t="s">
        <v>15</v>
      </c>
      <c r="D1227" t="s">
        <v>60</v>
      </c>
      <c r="E1227" t="str">
        <f t="shared" si="19"/>
        <v>Pulau Sambu-Oct-DN-DB</v>
      </c>
      <c r="F1227">
        <v>2198</v>
      </c>
    </row>
    <row r="1228" spans="1:6" x14ac:dyDescent="0.25">
      <c r="A1228" t="s">
        <v>115</v>
      </c>
      <c r="B1228" t="s">
        <v>108</v>
      </c>
      <c r="C1228" t="s">
        <v>15</v>
      </c>
      <c r="D1228" t="s">
        <v>60</v>
      </c>
      <c r="E1228" t="str">
        <f t="shared" si="19"/>
        <v>Raha Roadstead-Oct-DN-DB</v>
      </c>
      <c r="F1228">
        <v>8</v>
      </c>
    </row>
    <row r="1229" spans="1:6" x14ac:dyDescent="0.25">
      <c r="A1229" t="s">
        <v>48</v>
      </c>
      <c r="B1229" t="s">
        <v>108</v>
      </c>
      <c r="C1229" t="s">
        <v>15</v>
      </c>
      <c r="D1229" t="s">
        <v>60</v>
      </c>
      <c r="E1229" t="str">
        <f t="shared" si="19"/>
        <v>Samarinda-Oct-DN-DB</v>
      </c>
      <c r="F1229">
        <v>22</v>
      </c>
    </row>
    <row r="1230" spans="1:6" x14ac:dyDescent="0.25">
      <c r="A1230" t="s">
        <v>49</v>
      </c>
      <c r="B1230" t="s">
        <v>108</v>
      </c>
      <c r="C1230" t="s">
        <v>15</v>
      </c>
      <c r="D1230" t="s">
        <v>60</v>
      </c>
      <c r="E1230" t="str">
        <f t="shared" si="19"/>
        <v>Sampit-Oct-DN-DB</v>
      </c>
      <c r="F1230">
        <v>8</v>
      </c>
    </row>
    <row r="1231" spans="1:6" x14ac:dyDescent="0.25">
      <c r="A1231" t="s">
        <v>50</v>
      </c>
      <c r="B1231" t="s">
        <v>108</v>
      </c>
      <c r="C1231" t="s">
        <v>15</v>
      </c>
      <c r="D1231" t="s">
        <v>60</v>
      </c>
      <c r="E1231" t="str">
        <f t="shared" si="19"/>
        <v>Saumlaki-Oct-DN-DB</v>
      </c>
      <c r="F1231">
        <v>24</v>
      </c>
    </row>
    <row r="1232" spans="1:6" x14ac:dyDescent="0.25">
      <c r="A1232" t="s">
        <v>76</v>
      </c>
      <c r="B1232" t="s">
        <v>108</v>
      </c>
      <c r="C1232" t="s">
        <v>15</v>
      </c>
      <c r="D1232" t="s">
        <v>60</v>
      </c>
      <c r="E1232" t="str">
        <f t="shared" si="19"/>
        <v>Sekupang-Oct-DN-DB</v>
      </c>
      <c r="F1232">
        <v>1961</v>
      </c>
    </row>
    <row r="1233" spans="1:6" x14ac:dyDescent="0.25">
      <c r="A1233" t="s">
        <v>51</v>
      </c>
      <c r="B1233" t="s">
        <v>108</v>
      </c>
      <c r="C1233" t="s">
        <v>15</v>
      </c>
      <c r="D1233" t="s">
        <v>60</v>
      </c>
      <c r="E1233" t="str">
        <f t="shared" si="19"/>
        <v>Serui-Oct-DN-DB</v>
      </c>
      <c r="F1233">
        <v>6</v>
      </c>
    </row>
    <row r="1234" spans="1:6" x14ac:dyDescent="0.25">
      <c r="A1234" t="s">
        <v>52</v>
      </c>
      <c r="B1234" t="s">
        <v>108</v>
      </c>
      <c r="C1234" t="s">
        <v>15</v>
      </c>
      <c r="D1234" t="s">
        <v>60</v>
      </c>
      <c r="E1234" t="str">
        <f t="shared" si="19"/>
        <v>Sibolga-Oct-DN-DB</v>
      </c>
      <c r="F1234">
        <v>26</v>
      </c>
    </row>
    <row r="1235" spans="1:6" x14ac:dyDescent="0.25">
      <c r="A1235" t="s">
        <v>77</v>
      </c>
      <c r="B1235" t="s">
        <v>108</v>
      </c>
      <c r="C1235" t="s">
        <v>15</v>
      </c>
      <c r="D1235" t="s">
        <v>60</v>
      </c>
      <c r="E1235" t="str">
        <f t="shared" si="19"/>
        <v>Sungaipakning-Oct-DN-DB</v>
      </c>
      <c r="F1235">
        <v>69</v>
      </c>
    </row>
    <row r="1236" spans="1:6" x14ac:dyDescent="0.25">
      <c r="A1236" t="s">
        <v>53</v>
      </c>
      <c r="B1236" t="s">
        <v>108</v>
      </c>
      <c r="C1236" t="s">
        <v>15</v>
      </c>
      <c r="D1236" t="s">
        <v>60</v>
      </c>
      <c r="E1236" t="str">
        <f t="shared" si="19"/>
        <v>Tahuna-Oct-DN-DB</v>
      </c>
      <c r="F1236">
        <v>18</v>
      </c>
    </row>
    <row r="1237" spans="1:6" x14ac:dyDescent="0.25">
      <c r="A1237" t="s">
        <v>54</v>
      </c>
      <c r="B1237" t="s">
        <v>108</v>
      </c>
      <c r="C1237" t="s">
        <v>15</v>
      </c>
      <c r="D1237" t="s">
        <v>60</v>
      </c>
      <c r="E1237" t="str">
        <f t="shared" si="19"/>
        <v>Tanjung Balai Karimun-Oct-DN-DB</v>
      </c>
      <c r="F1237">
        <v>233</v>
      </c>
    </row>
    <row r="1238" spans="1:6" x14ac:dyDescent="0.25">
      <c r="A1238" t="s">
        <v>98</v>
      </c>
      <c r="B1238" t="s">
        <v>108</v>
      </c>
      <c r="C1238" t="s">
        <v>15</v>
      </c>
      <c r="D1238" t="s">
        <v>60</v>
      </c>
      <c r="E1238" t="str">
        <f t="shared" si="19"/>
        <v>Tanjung Benete-Oct-DN-DB</v>
      </c>
      <c r="F1238">
        <v>11</v>
      </c>
    </row>
    <row r="1239" spans="1:6" x14ac:dyDescent="0.25">
      <c r="A1239" t="s">
        <v>118</v>
      </c>
      <c r="B1239" t="s">
        <v>108</v>
      </c>
      <c r="C1239" t="s">
        <v>15</v>
      </c>
      <c r="D1239" t="s">
        <v>60</v>
      </c>
      <c r="E1239" t="str">
        <f t="shared" si="19"/>
        <v>Tanjung Santan-Oct-DN-DB</v>
      </c>
      <c r="F1239">
        <v>11</v>
      </c>
    </row>
    <row r="1240" spans="1:6" x14ac:dyDescent="0.25">
      <c r="A1240" t="s">
        <v>116</v>
      </c>
      <c r="B1240" t="s">
        <v>108</v>
      </c>
      <c r="C1240" t="s">
        <v>15</v>
      </c>
      <c r="D1240" t="s">
        <v>60</v>
      </c>
      <c r="E1240" t="str">
        <f t="shared" si="19"/>
        <v>Tanjungpandan-Oct-DN-DB</v>
      </c>
      <c r="F1240">
        <v>6</v>
      </c>
    </row>
    <row r="1241" spans="1:6" x14ac:dyDescent="0.25">
      <c r="A1241" t="s">
        <v>117</v>
      </c>
      <c r="B1241" t="s">
        <v>108</v>
      </c>
      <c r="C1241" t="s">
        <v>15</v>
      </c>
      <c r="D1241" t="s">
        <v>60</v>
      </c>
      <c r="E1241" t="str">
        <f t="shared" si="19"/>
        <v>Tanjungredeb-Oct-DN-DB</v>
      </c>
      <c r="F1241">
        <v>18</v>
      </c>
    </row>
    <row r="1242" spans="1:6" x14ac:dyDescent="0.25">
      <c r="A1242" t="s">
        <v>56</v>
      </c>
      <c r="B1242" t="s">
        <v>108</v>
      </c>
      <c r="C1242" t="s">
        <v>15</v>
      </c>
      <c r="D1242" t="s">
        <v>60</v>
      </c>
      <c r="E1242" t="str">
        <f t="shared" si="19"/>
        <v>Tegal-Oct-DN-DB</v>
      </c>
      <c r="F1242">
        <v>1</v>
      </c>
    </row>
    <row r="1243" spans="1:6" x14ac:dyDescent="0.25">
      <c r="A1243" t="s">
        <v>17</v>
      </c>
      <c r="B1243" t="s">
        <v>108</v>
      </c>
      <c r="C1243" t="s">
        <v>15</v>
      </c>
      <c r="D1243" t="s">
        <v>60</v>
      </c>
      <c r="E1243" t="str">
        <f t="shared" si="19"/>
        <v>Teluk Bayur-Oct-DN-DB</v>
      </c>
      <c r="F1243">
        <v>68</v>
      </c>
    </row>
    <row r="1244" spans="1:6" x14ac:dyDescent="0.25">
      <c r="A1244" t="s">
        <v>78</v>
      </c>
      <c r="B1244" t="s">
        <v>108</v>
      </c>
      <c r="C1244" t="s">
        <v>15</v>
      </c>
      <c r="D1244" t="s">
        <v>60</v>
      </c>
      <c r="E1244" t="str">
        <f t="shared" si="19"/>
        <v>Ternate-Oct-DN-DB</v>
      </c>
      <c r="F1244">
        <v>222</v>
      </c>
    </row>
    <row r="1245" spans="1:6" x14ac:dyDescent="0.25">
      <c r="A1245" t="s">
        <v>97</v>
      </c>
      <c r="B1245" t="s">
        <v>108</v>
      </c>
      <c r="C1245" t="s">
        <v>15</v>
      </c>
      <c r="D1245" t="s">
        <v>60</v>
      </c>
      <c r="E1245" t="str">
        <f t="shared" si="19"/>
        <v>Tg. Sorong-Oct-DN-DB</v>
      </c>
      <c r="F1245">
        <v>128</v>
      </c>
    </row>
    <row r="1246" spans="1:6" x14ac:dyDescent="0.25">
      <c r="A1246" t="s">
        <v>58</v>
      </c>
      <c r="B1246" t="s">
        <v>108</v>
      </c>
      <c r="C1246" t="s">
        <v>15</v>
      </c>
      <c r="D1246" t="s">
        <v>60</v>
      </c>
      <c r="E1246" t="str">
        <f t="shared" si="19"/>
        <v>Wahai-Oct-DN-DB</v>
      </c>
      <c r="F1246">
        <v>0</v>
      </c>
    </row>
    <row r="1247" spans="1:6" x14ac:dyDescent="0.25">
      <c r="A1247" t="s">
        <v>59</v>
      </c>
      <c r="B1247" t="s">
        <v>108</v>
      </c>
      <c r="C1247" t="s">
        <v>15</v>
      </c>
      <c r="D1247" t="s">
        <v>60</v>
      </c>
      <c r="E1247" t="str">
        <f t="shared" si="19"/>
        <v>Waingapu-Oct-DN-DB</v>
      </c>
      <c r="F1247">
        <v>19</v>
      </c>
    </row>
    <row r="1248" spans="1:6" x14ac:dyDescent="0.25">
      <c r="A1248" t="s">
        <v>62</v>
      </c>
      <c r="B1248" t="s">
        <v>107</v>
      </c>
      <c r="C1248" t="s">
        <v>15</v>
      </c>
      <c r="D1248" t="s">
        <v>60</v>
      </c>
      <c r="E1248" t="str">
        <f t="shared" si="19"/>
        <v>Ambon-Sep-DN-DB</v>
      </c>
      <c r="F1248">
        <v>118</v>
      </c>
    </row>
    <row r="1249" spans="1:6" x14ac:dyDescent="0.25">
      <c r="A1249" t="s">
        <v>63</v>
      </c>
      <c r="B1249" t="s">
        <v>107</v>
      </c>
      <c r="C1249" t="s">
        <v>15</v>
      </c>
      <c r="D1249" t="s">
        <v>60</v>
      </c>
      <c r="E1249" t="str">
        <f t="shared" si="19"/>
        <v>Balikpapan-Sep-DN-DB</v>
      </c>
      <c r="F1249">
        <v>2431</v>
      </c>
    </row>
    <row r="1250" spans="1:6" x14ac:dyDescent="0.25">
      <c r="A1250" t="s">
        <v>23</v>
      </c>
      <c r="B1250" t="s">
        <v>107</v>
      </c>
      <c r="C1250" t="s">
        <v>15</v>
      </c>
      <c r="D1250" t="s">
        <v>60</v>
      </c>
      <c r="E1250" t="str">
        <f t="shared" si="19"/>
        <v>Banjarmasin-Sep-DN-DB</v>
      </c>
      <c r="F1250">
        <v>167</v>
      </c>
    </row>
    <row r="1251" spans="1:6" x14ac:dyDescent="0.25">
      <c r="A1251" t="s">
        <v>19</v>
      </c>
      <c r="B1251" t="s">
        <v>107</v>
      </c>
      <c r="C1251" t="s">
        <v>15</v>
      </c>
      <c r="D1251" t="s">
        <v>60</v>
      </c>
      <c r="E1251" t="str">
        <f t="shared" si="19"/>
        <v>Banten-Sep-DN-DB</v>
      </c>
      <c r="F1251">
        <v>518</v>
      </c>
    </row>
    <row r="1252" spans="1:6" x14ac:dyDescent="0.25">
      <c r="A1252" t="s">
        <v>64</v>
      </c>
      <c r="B1252" t="s">
        <v>107</v>
      </c>
      <c r="C1252" t="s">
        <v>15</v>
      </c>
      <c r="D1252" t="s">
        <v>60</v>
      </c>
      <c r="E1252" t="str">
        <f t="shared" si="19"/>
        <v>Baubau-Sep-DN-DB</v>
      </c>
      <c r="F1252">
        <v>69</v>
      </c>
    </row>
    <row r="1253" spans="1:6" x14ac:dyDescent="0.25">
      <c r="A1253" t="s">
        <v>24</v>
      </c>
      <c r="B1253" t="s">
        <v>107</v>
      </c>
      <c r="C1253" t="s">
        <v>15</v>
      </c>
      <c r="D1253" t="s">
        <v>60</v>
      </c>
      <c r="E1253" t="str">
        <f t="shared" si="19"/>
        <v>Belawan-Sep-DN-DB</v>
      </c>
      <c r="F1253">
        <v>236</v>
      </c>
    </row>
    <row r="1254" spans="1:6" x14ac:dyDescent="0.25">
      <c r="A1254" t="s">
        <v>25</v>
      </c>
      <c r="B1254" t="s">
        <v>107</v>
      </c>
      <c r="C1254" t="s">
        <v>15</v>
      </c>
      <c r="D1254" t="s">
        <v>60</v>
      </c>
      <c r="E1254" t="str">
        <f t="shared" si="19"/>
        <v>Bengkalis-Sep-DN-DB</v>
      </c>
      <c r="F1254">
        <v>24</v>
      </c>
    </row>
    <row r="1255" spans="1:6" x14ac:dyDescent="0.25">
      <c r="A1255" t="s">
        <v>20</v>
      </c>
      <c r="B1255" t="s">
        <v>107</v>
      </c>
      <c r="C1255" t="s">
        <v>15</v>
      </c>
      <c r="D1255" t="s">
        <v>60</v>
      </c>
      <c r="E1255" t="str">
        <f t="shared" si="19"/>
        <v>Benoa-Sep-DN-DB</v>
      </c>
      <c r="F1255">
        <v>52</v>
      </c>
    </row>
    <row r="1256" spans="1:6" x14ac:dyDescent="0.25">
      <c r="A1256" t="s">
        <v>26</v>
      </c>
      <c r="B1256" t="s">
        <v>107</v>
      </c>
      <c r="C1256" t="s">
        <v>15</v>
      </c>
      <c r="D1256" t="s">
        <v>60</v>
      </c>
      <c r="E1256" t="str">
        <f t="shared" si="19"/>
        <v>Bitung-Sep-DN-DB</v>
      </c>
      <c r="F1256">
        <v>164</v>
      </c>
    </row>
    <row r="1257" spans="1:6" x14ac:dyDescent="0.25">
      <c r="A1257" t="s">
        <v>113</v>
      </c>
      <c r="B1257" t="s">
        <v>107</v>
      </c>
      <c r="C1257" t="s">
        <v>15</v>
      </c>
      <c r="D1257" t="s">
        <v>60</v>
      </c>
      <c r="E1257" t="str">
        <f t="shared" si="19"/>
        <v>Bontang Lng Terminal-Sep-DN-DB</v>
      </c>
      <c r="F1257">
        <v>1</v>
      </c>
    </row>
    <row r="1258" spans="1:6" x14ac:dyDescent="0.25">
      <c r="A1258" t="s">
        <v>27</v>
      </c>
      <c r="B1258" t="s">
        <v>107</v>
      </c>
      <c r="C1258" t="s">
        <v>15</v>
      </c>
      <c r="D1258" t="s">
        <v>60</v>
      </c>
      <c r="E1258" t="str">
        <f t="shared" si="19"/>
        <v>Bula-Sep-DN-DB</v>
      </c>
      <c r="F1258">
        <v>5</v>
      </c>
    </row>
    <row r="1259" spans="1:6" x14ac:dyDescent="0.25">
      <c r="A1259" t="s">
        <v>28</v>
      </c>
      <c r="B1259" t="s">
        <v>107</v>
      </c>
      <c r="C1259" t="s">
        <v>15</v>
      </c>
      <c r="D1259" t="s">
        <v>60</v>
      </c>
      <c r="E1259" t="str">
        <f t="shared" si="19"/>
        <v>Celukan Bawang-Sep-DN-DB</v>
      </c>
      <c r="F1259">
        <v>8</v>
      </c>
    </row>
    <row r="1260" spans="1:6" x14ac:dyDescent="0.25">
      <c r="A1260" t="s">
        <v>18</v>
      </c>
      <c r="B1260" t="s">
        <v>107</v>
      </c>
      <c r="C1260" t="s">
        <v>15</v>
      </c>
      <c r="D1260" t="s">
        <v>60</v>
      </c>
      <c r="E1260" t="str">
        <f t="shared" si="19"/>
        <v>Cirebon-Sep-DN-DB</v>
      </c>
      <c r="F1260">
        <v>29</v>
      </c>
    </row>
    <row r="1261" spans="1:6" x14ac:dyDescent="0.25">
      <c r="A1261" t="s">
        <v>29</v>
      </c>
      <c r="B1261" t="s">
        <v>107</v>
      </c>
      <c r="C1261" t="s">
        <v>15</v>
      </c>
      <c r="D1261" t="s">
        <v>60</v>
      </c>
      <c r="E1261" t="str">
        <f t="shared" si="19"/>
        <v>Donggala-Sep-DN-DB</v>
      </c>
      <c r="F1261">
        <v>97</v>
      </c>
    </row>
    <row r="1262" spans="1:6" x14ac:dyDescent="0.25">
      <c r="A1262" t="s">
        <v>30</v>
      </c>
      <c r="B1262" t="s">
        <v>107</v>
      </c>
      <c r="C1262" t="s">
        <v>15</v>
      </c>
      <c r="D1262" t="s">
        <v>60</v>
      </c>
      <c r="E1262" t="str">
        <f t="shared" si="19"/>
        <v>Dumai-Sep-DN-DB</v>
      </c>
      <c r="F1262">
        <v>914</v>
      </c>
    </row>
    <row r="1263" spans="1:6" x14ac:dyDescent="0.25">
      <c r="A1263" t="s">
        <v>67</v>
      </c>
      <c r="B1263" t="s">
        <v>107</v>
      </c>
      <c r="C1263" t="s">
        <v>15</v>
      </c>
      <c r="D1263" t="s">
        <v>60</v>
      </c>
      <c r="E1263" t="str">
        <f t="shared" si="19"/>
        <v>Ende-Sep-DN-DB</v>
      </c>
      <c r="F1263">
        <v>16</v>
      </c>
    </row>
    <row r="1264" spans="1:6" x14ac:dyDescent="0.25">
      <c r="A1264" t="s">
        <v>68</v>
      </c>
      <c r="B1264" t="s">
        <v>107</v>
      </c>
      <c r="C1264" t="s">
        <v>15</v>
      </c>
      <c r="D1264" t="s">
        <v>60</v>
      </c>
      <c r="E1264" t="str">
        <f t="shared" si="19"/>
        <v>Fakfak-Sep-DN-DB</v>
      </c>
      <c r="F1264">
        <v>39</v>
      </c>
    </row>
    <row r="1265" spans="1:6" x14ac:dyDescent="0.25">
      <c r="A1265" t="s">
        <v>31</v>
      </c>
      <c r="B1265" t="s">
        <v>107</v>
      </c>
      <c r="C1265" t="s">
        <v>15</v>
      </c>
      <c r="D1265" t="s">
        <v>60</v>
      </c>
      <c r="E1265" t="str">
        <f t="shared" si="19"/>
        <v>Gorontalo-Sep-DN-DB</v>
      </c>
      <c r="F1265">
        <v>47</v>
      </c>
    </row>
    <row r="1266" spans="1:6" x14ac:dyDescent="0.25">
      <c r="A1266" t="s">
        <v>32</v>
      </c>
      <c r="B1266" t="s">
        <v>107</v>
      </c>
      <c r="C1266" t="s">
        <v>15</v>
      </c>
      <c r="D1266" t="s">
        <v>60</v>
      </c>
      <c r="E1266" t="str">
        <f t="shared" si="19"/>
        <v>Gresik-Sep-DN-DB</v>
      </c>
      <c r="F1266">
        <v>1669</v>
      </c>
    </row>
    <row r="1267" spans="1:6" x14ac:dyDescent="0.25">
      <c r="A1267" t="s">
        <v>33</v>
      </c>
      <c r="B1267" t="s">
        <v>107</v>
      </c>
      <c r="C1267" t="s">
        <v>15</v>
      </c>
      <c r="D1267" t="s">
        <v>60</v>
      </c>
      <c r="E1267" t="str">
        <f t="shared" si="19"/>
        <v>Jayapura-Sep-DN-DB</v>
      </c>
      <c r="F1267">
        <v>66</v>
      </c>
    </row>
    <row r="1268" spans="1:6" x14ac:dyDescent="0.25">
      <c r="A1268" t="s">
        <v>34</v>
      </c>
      <c r="B1268" t="s">
        <v>107</v>
      </c>
      <c r="C1268" t="s">
        <v>15</v>
      </c>
      <c r="D1268" t="s">
        <v>60</v>
      </c>
      <c r="E1268" t="str">
        <f t="shared" si="19"/>
        <v>Kendari-Sep-DN-DB</v>
      </c>
      <c r="F1268">
        <v>72</v>
      </c>
    </row>
    <row r="1269" spans="1:6" x14ac:dyDescent="0.25">
      <c r="A1269" t="s">
        <v>35</v>
      </c>
      <c r="B1269" t="s">
        <v>107</v>
      </c>
      <c r="C1269" t="s">
        <v>15</v>
      </c>
      <c r="D1269" t="s">
        <v>60</v>
      </c>
      <c r="E1269" t="str">
        <f t="shared" si="19"/>
        <v>Kolonodale-Sep-DN-DB</v>
      </c>
      <c r="F1269">
        <v>3</v>
      </c>
    </row>
    <row r="1270" spans="1:6" x14ac:dyDescent="0.25">
      <c r="A1270" t="s">
        <v>36</v>
      </c>
      <c r="B1270" t="s">
        <v>107</v>
      </c>
      <c r="C1270" t="s">
        <v>15</v>
      </c>
      <c r="D1270" t="s">
        <v>60</v>
      </c>
      <c r="E1270" t="str">
        <f t="shared" si="19"/>
        <v>Kuala Tanjung-Sep-DN-DB</v>
      </c>
      <c r="F1270">
        <v>11</v>
      </c>
    </row>
    <row r="1271" spans="1:6" x14ac:dyDescent="0.25">
      <c r="A1271" t="s">
        <v>37</v>
      </c>
      <c r="B1271" t="s">
        <v>107</v>
      </c>
      <c r="C1271" t="s">
        <v>15</v>
      </c>
      <c r="D1271" t="s">
        <v>60</v>
      </c>
      <c r="E1271" t="str">
        <f t="shared" si="19"/>
        <v>Kumai-Sep-DN-DB</v>
      </c>
      <c r="F1271">
        <v>19</v>
      </c>
    </row>
    <row r="1272" spans="1:6" x14ac:dyDescent="0.25">
      <c r="A1272" t="s">
        <v>69</v>
      </c>
      <c r="B1272" t="s">
        <v>107</v>
      </c>
      <c r="C1272" t="s">
        <v>15</v>
      </c>
      <c r="D1272" t="s">
        <v>60</v>
      </c>
      <c r="E1272" t="str">
        <f t="shared" si="19"/>
        <v>Labuha-Sep-DN-DB</v>
      </c>
      <c r="F1272">
        <v>0</v>
      </c>
    </row>
    <row r="1273" spans="1:6" x14ac:dyDescent="0.25">
      <c r="A1273" t="s">
        <v>38</v>
      </c>
      <c r="B1273" t="s">
        <v>107</v>
      </c>
      <c r="C1273" t="s">
        <v>15</v>
      </c>
      <c r="D1273" t="s">
        <v>60</v>
      </c>
      <c r="E1273" t="str">
        <f t="shared" si="19"/>
        <v>Larantuka-Sep-DN-DB</v>
      </c>
      <c r="F1273">
        <v>13</v>
      </c>
    </row>
    <row r="1274" spans="1:6" x14ac:dyDescent="0.25">
      <c r="A1274" t="s">
        <v>71</v>
      </c>
      <c r="B1274" t="s">
        <v>107</v>
      </c>
      <c r="C1274" t="s">
        <v>15</v>
      </c>
      <c r="D1274" t="s">
        <v>60</v>
      </c>
      <c r="E1274" t="str">
        <f t="shared" si="19"/>
        <v>Lhokseumawe-Sep-DN-DB</v>
      </c>
      <c r="F1274">
        <v>246</v>
      </c>
    </row>
    <row r="1275" spans="1:6" x14ac:dyDescent="0.25">
      <c r="A1275" t="s">
        <v>39</v>
      </c>
      <c r="B1275" t="s">
        <v>107</v>
      </c>
      <c r="C1275" t="s">
        <v>15</v>
      </c>
      <c r="D1275" t="s">
        <v>60</v>
      </c>
      <c r="E1275" t="str">
        <f t="shared" si="19"/>
        <v>Luwuk-Sep-DN-DB</v>
      </c>
      <c r="F1275">
        <v>56</v>
      </c>
    </row>
    <row r="1276" spans="1:6" x14ac:dyDescent="0.25">
      <c r="A1276" t="s">
        <v>40</v>
      </c>
      <c r="B1276" t="s">
        <v>107</v>
      </c>
      <c r="C1276" t="s">
        <v>15</v>
      </c>
      <c r="D1276" t="s">
        <v>60</v>
      </c>
      <c r="E1276" t="str">
        <f t="shared" si="19"/>
        <v>Manado-Sep-DN-DB</v>
      </c>
      <c r="F1276">
        <v>0</v>
      </c>
    </row>
    <row r="1277" spans="1:6" x14ac:dyDescent="0.25">
      <c r="A1277" t="s">
        <v>72</v>
      </c>
      <c r="B1277" t="s">
        <v>107</v>
      </c>
      <c r="C1277" t="s">
        <v>15</v>
      </c>
      <c r="D1277" t="s">
        <v>60</v>
      </c>
      <c r="E1277" t="str">
        <f t="shared" si="19"/>
        <v>Maumere-Sep-DN-DB</v>
      </c>
      <c r="F1277">
        <v>25</v>
      </c>
    </row>
    <row r="1278" spans="1:6" x14ac:dyDescent="0.25">
      <c r="A1278" t="s">
        <v>41</v>
      </c>
      <c r="B1278" t="s">
        <v>107</v>
      </c>
      <c r="C1278" t="s">
        <v>15</v>
      </c>
      <c r="D1278" t="s">
        <v>60</v>
      </c>
      <c r="E1278" t="str">
        <f t="shared" si="19"/>
        <v>Namlea-Sep-DN-DB</v>
      </c>
      <c r="F1278">
        <v>20</v>
      </c>
    </row>
    <row r="1279" spans="1:6" x14ac:dyDescent="0.25">
      <c r="A1279" t="s">
        <v>73</v>
      </c>
      <c r="B1279" t="s">
        <v>107</v>
      </c>
      <c r="C1279" t="s">
        <v>15</v>
      </c>
      <c r="D1279" t="s">
        <v>60</v>
      </c>
      <c r="E1279" t="str">
        <f t="shared" si="19"/>
        <v>Palembang-Sep-DN-DB</v>
      </c>
      <c r="F1279">
        <v>26</v>
      </c>
    </row>
    <row r="1280" spans="1:6" x14ac:dyDescent="0.25">
      <c r="A1280" t="s">
        <v>114</v>
      </c>
      <c r="B1280" t="s">
        <v>107</v>
      </c>
      <c r="C1280" t="s">
        <v>15</v>
      </c>
      <c r="D1280" t="s">
        <v>60</v>
      </c>
      <c r="E1280" t="str">
        <f t="shared" si="19"/>
        <v>Pangkalansusu-Sep-DN-DB</v>
      </c>
      <c r="F1280">
        <v>1</v>
      </c>
    </row>
    <row r="1281" spans="1:6" x14ac:dyDescent="0.25">
      <c r="A1281" t="s">
        <v>43</v>
      </c>
      <c r="B1281" t="s">
        <v>107</v>
      </c>
      <c r="C1281" t="s">
        <v>15</v>
      </c>
      <c r="D1281" t="s">
        <v>60</v>
      </c>
      <c r="E1281" t="str">
        <f t="shared" si="19"/>
        <v>Panjang-Sep-DN-DB</v>
      </c>
      <c r="F1281">
        <v>86</v>
      </c>
    </row>
    <row r="1282" spans="1:6" x14ac:dyDescent="0.25">
      <c r="A1282" t="s">
        <v>74</v>
      </c>
      <c r="B1282" t="s">
        <v>107</v>
      </c>
      <c r="C1282" t="s">
        <v>15</v>
      </c>
      <c r="D1282" t="s">
        <v>60</v>
      </c>
      <c r="E1282" t="str">
        <f t="shared" si="19"/>
        <v>Parepare-Sep-DN-DB</v>
      </c>
      <c r="F1282">
        <v>34</v>
      </c>
    </row>
    <row r="1283" spans="1:6" x14ac:dyDescent="0.25">
      <c r="A1283" t="s">
        <v>45</v>
      </c>
      <c r="B1283" t="s">
        <v>107</v>
      </c>
      <c r="C1283" t="s">
        <v>15</v>
      </c>
      <c r="D1283" t="s">
        <v>60</v>
      </c>
      <c r="E1283" t="str">
        <f t="shared" ref="E1283:E1346" si="20">_xlfn.CONCAT(TRIM(A1283),"-",TRIM(B1283),"-",TRIM(C1283),"-",TRIM(D1283))</f>
        <v>Pekalongan-Sep-DN-DB</v>
      </c>
      <c r="F1283">
        <v>1</v>
      </c>
    </row>
    <row r="1284" spans="1:6" x14ac:dyDescent="0.25">
      <c r="A1284" t="s">
        <v>47</v>
      </c>
      <c r="B1284" t="s">
        <v>107</v>
      </c>
      <c r="C1284" t="s">
        <v>15</v>
      </c>
      <c r="D1284" t="s">
        <v>60</v>
      </c>
      <c r="E1284" t="str">
        <f t="shared" si="20"/>
        <v>Pomalaa-Sep-DN-DB</v>
      </c>
      <c r="F1284">
        <v>6</v>
      </c>
    </row>
    <row r="1285" spans="1:6" x14ac:dyDescent="0.25">
      <c r="A1285" t="s">
        <v>21</v>
      </c>
      <c r="B1285" t="s">
        <v>107</v>
      </c>
      <c r="C1285" t="s">
        <v>15</v>
      </c>
      <c r="D1285" t="s">
        <v>60</v>
      </c>
      <c r="E1285" t="str">
        <f t="shared" si="20"/>
        <v>Pontianak-Sep-DN-DB</v>
      </c>
      <c r="F1285">
        <v>379</v>
      </c>
    </row>
    <row r="1286" spans="1:6" x14ac:dyDescent="0.25">
      <c r="A1286" t="s">
        <v>22</v>
      </c>
      <c r="B1286" t="s">
        <v>107</v>
      </c>
      <c r="C1286" t="s">
        <v>15</v>
      </c>
      <c r="D1286" t="s">
        <v>60</v>
      </c>
      <c r="E1286" t="str">
        <f t="shared" si="20"/>
        <v>Poso-Sep-DN-DB</v>
      </c>
      <c r="F1286">
        <v>4</v>
      </c>
    </row>
    <row r="1287" spans="1:6" x14ac:dyDescent="0.25">
      <c r="A1287" t="s">
        <v>75</v>
      </c>
      <c r="B1287" t="s">
        <v>107</v>
      </c>
      <c r="C1287" t="s">
        <v>15</v>
      </c>
      <c r="D1287" t="s">
        <v>60</v>
      </c>
      <c r="E1287" t="str">
        <f t="shared" si="20"/>
        <v>Probolinggo-Sep-DN-DB</v>
      </c>
      <c r="F1287">
        <v>7</v>
      </c>
    </row>
    <row r="1288" spans="1:6" x14ac:dyDescent="0.25">
      <c r="A1288" t="s">
        <v>82</v>
      </c>
      <c r="B1288" t="s">
        <v>107</v>
      </c>
      <c r="C1288" t="s">
        <v>15</v>
      </c>
      <c r="D1288" t="s">
        <v>60</v>
      </c>
      <c r="E1288" t="str">
        <f t="shared" si="20"/>
        <v>Pulau Baai-Sep-DN-DB</v>
      </c>
      <c r="F1288">
        <v>66</v>
      </c>
    </row>
    <row r="1289" spans="1:6" x14ac:dyDescent="0.25">
      <c r="A1289" t="s">
        <v>96</v>
      </c>
      <c r="B1289" t="s">
        <v>107</v>
      </c>
      <c r="C1289" t="s">
        <v>15</v>
      </c>
      <c r="D1289" t="s">
        <v>60</v>
      </c>
      <c r="E1289" t="str">
        <f t="shared" si="20"/>
        <v>Pulau Sambu-Sep-DN-DB</v>
      </c>
      <c r="F1289">
        <v>2614</v>
      </c>
    </row>
    <row r="1290" spans="1:6" x14ac:dyDescent="0.25">
      <c r="A1290" t="s">
        <v>115</v>
      </c>
      <c r="B1290" t="s">
        <v>107</v>
      </c>
      <c r="C1290" t="s">
        <v>15</v>
      </c>
      <c r="D1290" t="s">
        <v>60</v>
      </c>
      <c r="E1290" t="str">
        <f t="shared" si="20"/>
        <v>Raha Roadstead-Sep-DN-DB</v>
      </c>
      <c r="F1290">
        <v>7</v>
      </c>
    </row>
    <row r="1291" spans="1:6" x14ac:dyDescent="0.25">
      <c r="A1291" t="s">
        <v>48</v>
      </c>
      <c r="B1291" t="s">
        <v>107</v>
      </c>
      <c r="C1291" t="s">
        <v>15</v>
      </c>
      <c r="D1291" t="s">
        <v>60</v>
      </c>
      <c r="E1291" t="str">
        <f t="shared" si="20"/>
        <v>Samarinda-Sep-DN-DB</v>
      </c>
      <c r="F1291">
        <v>15</v>
      </c>
    </row>
    <row r="1292" spans="1:6" x14ac:dyDescent="0.25">
      <c r="A1292" t="s">
        <v>49</v>
      </c>
      <c r="B1292" t="s">
        <v>107</v>
      </c>
      <c r="C1292" t="s">
        <v>15</v>
      </c>
      <c r="D1292" t="s">
        <v>60</v>
      </c>
      <c r="E1292" t="str">
        <f t="shared" si="20"/>
        <v>Sampit-Sep-DN-DB</v>
      </c>
      <c r="F1292">
        <v>5</v>
      </c>
    </row>
    <row r="1293" spans="1:6" x14ac:dyDescent="0.25">
      <c r="A1293" t="s">
        <v>50</v>
      </c>
      <c r="B1293" t="s">
        <v>107</v>
      </c>
      <c r="C1293" t="s">
        <v>15</v>
      </c>
      <c r="D1293" t="s">
        <v>60</v>
      </c>
      <c r="E1293" t="str">
        <f t="shared" si="20"/>
        <v>Saumlaki-Sep-DN-DB</v>
      </c>
      <c r="F1293">
        <v>23</v>
      </c>
    </row>
    <row r="1294" spans="1:6" x14ac:dyDescent="0.25">
      <c r="A1294" t="s">
        <v>76</v>
      </c>
      <c r="B1294" t="s">
        <v>107</v>
      </c>
      <c r="C1294" t="s">
        <v>15</v>
      </c>
      <c r="D1294" t="s">
        <v>60</v>
      </c>
      <c r="E1294" t="str">
        <f t="shared" si="20"/>
        <v>Sekupang-Sep-DN-DB</v>
      </c>
      <c r="F1294">
        <v>2436</v>
      </c>
    </row>
    <row r="1295" spans="1:6" x14ac:dyDescent="0.25">
      <c r="A1295" t="s">
        <v>51</v>
      </c>
      <c r="B1295" t="s">
        <v>107</v>
      </c>
      <c r="C1295" t="s">
        <v>15</v>
      </c>
      <c r="D1295" t="s">
        <v>60</v>
      </c>
      <c r="E1295" t="str">
        <f t="shared" si="20"/>
        <v>Serui-Sep-DN-DB</v>
      </c>
      <c r="F1295">
        <v>10</v>
      </c>
    </row>
    <row r="1296" spans="1:6" x14ac:dyDescent="0.25">
      <c r="A1296" t="s">
        <v>52</v>
      </c>
      <c r="B1296" t="s">
        <v>107</v>
      </c>
      <c r="C1296" t="s">
        <v>15</v>
      </c>
      <c r="D1296" t="s">
        <v>60</v>
      </c>
      <c r="E1296" t="str">
        <f t="shared" si="20"/>
        <v>Sibolga-Sep-DN-DB</v>
      </c>
      <c r="F1296">
        <v>27</v>
      </c>
    </row>
    <row r="1297" spans="1:6" x14ac:dyDescent="0.25">
      <c r="A1297" t="s">
        <v>77</v>
      </c>
      <c r="B1297" t="s">
        <v>107</v>
      </c>
      <c r="C1297" t="s">
        <v>15</v>
      </c>
      <c r="D1297" t="s">
        <v>60</v>
      </c>
      <c r="E1297" t="str">
        <f t="shared" si="20"/>
        <v>Sungaipakning-Sep-DN-DB</v>
      </c>
      <c r="F1297">
        <v>59</v>
      </c>
    </row>
    <row r="1298" spans="1:6" x14ac:dyDescent="0.25">
      <c r="A1298" t="s">
        <v>53</v>
      </c>
      <c r="B1298" t="s">
        <v>107</v>
      </c>
      <c r="C1298" t="s">
        <v>15</v>
      </c>
      <c r="D1298" t="s">
        <v>60</v>
      </c>
      <c r="E1298" t="str">
        <f t="shared" si="20"/>
        <v>Tahuna-Sep-DN-DB</v>
      </c>
      <c r="F1298">
        <v>17</v>
      </c>
    </row>
    <row r="1299" spans="1:6" x14ac:dyDescent="0.25">
      <c r="A1299" t="s">
        <v>54</v>
      </c>
      <c r="B1299" t="s">
        <v>107</v>
      </c>
      <c r="C1299" t="s">
        <v>15</v>
      </c>
      <c r="D1299" t="s">
        <v>60</v>
      </c>
      <c r="E1299" t="str">
        <f t="shared" si="20"/>
        <v>Tanjung Balai Karimun-Sep-DN-DB</v>
      </c>
      <c r="F1299">
        <v>200</v>
      </c>
    </row>
    <row r="1300" spans="1:6" x14ac:dyDescent="0.25">
      <c r="A1300" t="s">
        <v>98</v>
      </c>
      <c r="B1300" t="s">
        <v>107</v>
      </c>
      <c r="C1300" t="s">
        <v>15</v>
      </c>
      <c r="D1300" t="s">
        <v>60</v>
      </c>
      <c r="E1300" t="str">
        <f t="shared" si="20"/>
        <v>Tanjung Benete-Sep-DN-DB</v>
      </c>
      <c r="F1300">
        <v>14</v>
      </c>
    </row>
    <row r="1301" spans="1:6" x14ac:dyDescent="0.25">
      <c r="A1301" t="s">
        <v>118</v>
      </c>
      <c r="B1301" t="s">
        <v>107</v>
      </c>
      <c r="C1301" t="s">
        <v>15</v>
      </c>
      <c r="D1301" t="s">
        <v>60</v>
      </c>
      <c r="E1301" t="str">
        <f t="shared" si="20"/>
        <v>Tanjung Santan-Sep-DN-DB</v>
      </c>
      <c r="F1301">
        <v>14</v>
      </c>
    </row>
    <row r="1302" spans="1:6" x14ac:dyDescent="0.25">
      <c r="A1302" t="s">
        <v>116</v>
      </c>
      <c r="B1302" t="s">
        <v>107</v>
      </c>
      <c r="C1302" t="s">
        <v>15</v>
      </c>
      <c r="D1302" t="s">
        <v>60</v>
      </c>
      <c r="E1302" t="str">
        <f t="shared" si="20"/>
        <v>Tanjungpandan-Sep-DN-DB</v>
      </c>
      <c r="F1302">
        <v>2</v>
      </c>
    </row>
    <row r="1303" spans="1:6" x14ac:dyDescent="0.25">
      <c r="A1303" t="s">
        <v>117</v>
      </c>
      <c r="B1303" t="s">
        <v>107</v>
      </c>
      <c r="C1303" t="s">
        <v>15</v>
      </c>
      <c r="D1303" t="s">
        <v>60</v>
      </c>
      <c r="E1303" t="str">
        <f t="shared" si="20"/>
        <v>Tanjungredeb-Sep-DN-DB</v>
      </c>
      <c r="F1303">
        <v>13</v>
      </c>
    </row>
    <row r="1304" spans="1:6" x14ac:dyDescent="0.25">
      <c r="A1304" t="s">
        <v>56</v>
      </c>
      <c r="B1304" t="s">
        <v>107</v>
      </c>
      <c r="C1304" t="s">
        <v>15</v>
      </c>
      <c r="D1304" t="s">
        <v>60</v>
      </c>
      <c r="E1304" t="str">
        <f t="shared" si="20"/>
        <v>Tegal-Sep-DN-DB</v>
      </c>
      <c r="F1304">
        <v>1</v>
      </c>
    </row>
    <row r="1305" spans="1:6" x14ac:dyDescent="0.25">
      <c r="A1305" t="s">
        <v>17</v>
      </c>
      <c r="B1305" t="s">
        <v>107</v>
      </c>
      <c r="C1305" t="s">
        <v>15</v>
      </c>
      <c r="D1305" t="s">
        <v>60</v>
      </c>
      <c r="E1305" t="str">
        <f t="shared" si="20"/>
        <v>Teluk Bayur-Sep-DN-DB</v>
      </c>
      <c r="F1305">
        <v>89</v>
      </c>
    </row>
    <row r="1306" spans="1:6" x14ac:dyDescent="0.25">
      <c r="A1306" t="s">
        <v>78</v>
      </c>
      <c r="B1306" t="s">
        <v>107</v>
      </c>
      <c r="C1306" t="s">
        <v>15</v>
      </c>
      <c r="D1306" t="s">
        <v>60</v>
      </c>
      <c r="E1306" t="str">
        <f t="shared" si="20"/>
        <v>Ternate-Sep-DN-DB</v>
      </c>
      <c r="F1306">
        <v>159</v>
      </c>
    </row>
    <row r="1307" spans="1:6" x14ac:dyDescent="0.25">
      <c r="A1307" t="s">
        <v>97</v>
      </c>
      <c r="B1307" t="s">
        <v>107</v>
      </c>
      <c r="C1307" t="s">
        <v>15</v>
      </c>
      <c r="D1307" t="s">
        <v>60</v>
      </c>
      <c r="E1307" t="str">
        <f t="shared" si="20"/>
        <v>Tg. Sorong-Sep-DN-DB</v>
      </c>
      <c r="F1307">
        <v>134</v>
      </c>
    </row>
    <row r="1308" spans="1:6" x14ac:dyDescent="0.25">
      <c r="A1308" t="s">
        <v>58</v>
      </c>
      <c r="B1308" t="s">
        <v>107</v>
      </c>
      <c r="C1308" t="s">
        <v>15</v>
      </c>
      <c r="D1308" t="s">
        <v>60</v>
      </c>
      <c r="E1308" t="str">
        <f t="shared" si="20"/>
        <v>Wahai-Sep-DN-DB</v>
      </c>
      <c r="F1308">
        <v>2</v>
      </c>
    </row>
    <row r="1309" spans="1:6" x14ac:dyDescent="0.25">
      <c r="A1309" t="s">
        <v>59</v>
      </c>
      <c r="B1309" t="s">
        <v>107</v>
      </c>
      <c r="C1309" t="s">
        <v>15</v>
      </c>
      <c r="D1309" t="s">
        <v>60</v>
      </c>
      <c r="E1309" t="str">
        <f t="shared" si="20"/>
        <v>Waingapu-Sep-DN-DB</v>
      </c>
      <c r="F1309">
        <v>20</v>
      </c>
    </row>
    <row r="1310" spans="1:6" x14ac:dyDescent="0.25">
      <c r="A1310" t="s">
        <v>62</v>
      </c>
      <c r="B1310" t="s">
        <v>104</v>
      </c>
      <c r="C1310" t="s">
        <v>79</v>
      </c>
      <c r="D1310" t="s">
        <v>60</v>
      </c>
      <c r="E1310" t="str">
        <f t="shared" si="20"/>
        <v>Ambon-Apr-Total-DB</v>
      </c>
      <c r="F1310">
        <v>311</v>
      </c>
    </row>
    <row r="1311" spans="1:6" x14ac:dyDescent="0.25">
      <c r="A1311" t="s">
        <v>63</v>
      </c>
      <c r="B1311" t="s">
        <v>104</v>
      </c>
      <c r="C1311" t="s">
        <v>79</v>
      </c>
      <c r="D1311" t="s">
        <v>60</v>
      </c>
      <c r="E1311" t="str">
        <f t="shared" si="20"/>
        <v>Balikpapan-Apr-Total-DB</v>
      </c>
      <c r="F1311">
        <v>2240</v>
      </c>
    </row>
    <row r="1312" spans="1:6" x14ac:dyDescent="0.25">
      <c r="A1312" t="s">
        <v>23</v>
      </c>
      <c r="B1312" t="s">
        <v>104</v>
      </c>
      <c r="C1312" t="s">
        <v>79</v>
      </c>
      <c r="D1312" t="s">
        <v>60</v>
      </c>
      <c r="E1312" t="str">
        <f t="shared" si="20"/>
        <v>Banjarmasin-Apr-Total-DB</v>
      </c>
      <c r="F1312">
        <v>85</v>
      </c>
    </row>
    <row r="1313" spans="1:6" x14ac:dyDescent="0.25">
      <c r="A1313" t="s">
        <v>19</v>
      </c>
      <c r="B1313" t="s">
        <v>104</v>
      </c>
      <c r="C1313" t="s">
        <v>79</v>
      </c>
      <c r="D1313" t="s">
        <v>60</v>
      </c>
      <c r="E1313" t="str">
        <f t="shared" si="20"/>
        <v>Banten-Apr-Total-DB</v>
      </c>
      <c r="F1313">
        <v>321</v>
      </c>
    </row>
    <row r="1314" spans="1:6" x14ac:dyDescent="0.25">
      <c r="A1314" t="s">
        <v>64</v>
      </c>
      <c r="B1314" t="s">
        <v>104</v>
      </c>
      <c r="C1314" t="s">
        <v>79</v>
      </c>
      <c r="D1314" t="s">
        <v>60</v>
      </c>
      <c r="E1314" t="str">
        <f t="shared" si="20"/>
        <v>Baubau-Apr-Total-DB</v>
      </c>
      <c r="F1314">
        <v>102</v>
      </c>
    </row>
    <row r="1315" spans="1:6" x14ac:dyDescent="0.25">
      <c r="A1315" t="s">
        <v>24</v>
      </c>
      <c r="B1315" t="s">
        <v>104</v>
      </c>
      <c r="C1315" t="s">
        <v>79</v>
      </c>
      <c r="D1315" t="s">
        <v>60</v>
      </c>
      <c r="E1315" t="str">
        <f t="shared" si="20"/>
        <v>Belawan-Apr-Total-DB</v>
      </c>
      <c r="F1315">
        <v>145</v>
      </c>
    </row>
    <row r="1316" spans="1:6" x14ac:dyDescent="0.25">
      <c r="A1316" t="s">
        <v>25</v>
      </c>
      <c r="B1316" t="s">
        <v>104</v>
      </c>
      <c r="C1316" t="s">
        <v>79</v>
      </c>
      <c r="D1316" t="s">
        <v>60</v>
      </c>
      <c r="E1316" t="str">
        <f t="shared" si="20"/>
        <v>Bengkalis-Apr-Total-DB</v>
      </c>
      <c r="F1316">
        <v>41</v>
      </c>
    </row>
    <row r="1317" spans="1:6" x14ac:dyDescent="0.25">
      <c r="A1317" t="s">
        <v>20</v>
      </c>
      <c r="B1317" t="s">
        <v>104</v>
      </c>
      <c r="C1317" t="s">
        <v>79</v>
      </c>
      <c r="D1317" t="s">
        <v>60</v>
      </c>
      <c r="E1317" t="str">
        <f t="shared" si="20"/>
        <v>Benoa-Apr-Total-DB</v>
      </c>
      <c r="F1317">
        <v>47</v>
      </c>
    </row>
    <row r="1318" spans="1:6" x14ac:dyDescent="0.25">
      <c r="A1318" t="s">
        <v>26</v>
      </c>
      <c r="B1318" t="s">
        <v>104</v>
      </c>
      <c r="C1318" t="s">
        <v>79</v>
      </c>
      <c r="D1318" t="s">
        <v>60</v>
      </c>
      <c r="E1318" t="str">
        <f t="shared" si="20"/>
        <v>Bitung-Apr-Total-DB</v>
      </c>
      <c r="F1318">
        <v>192</v>
      </c>
    </row>
    <row r="1319" spans="1:6" x14ac:dyDescent="0.25">
      <c r="A1319" t="s">
        <v>113</v>
      </c>
      <c r="B1319" t="s">
        <v>104</v>
      </c>
      <c r="C1319" t="s">
        <v>79</v>
      </c>
      <c r="D1319" t="s">
        <v>60</v>
      </c>
      <c r="E1319" t="str">
        <f t="shared" si="20"/>
        <v>Bontang Lng Terminal-Apr-Total-DB</v>
      </c>
      <c r="F1319">
        <v>8</v>
      </c>
    </row>
    <row r="1320" spans="1:6" x14ac:dyDescent="0.25">
      <c r="A1320" t="s">
        <v>27</v>
      </c>
      <c r="B1320" t="s">
        <v>104</v>
      </c>
      <c r="C1320" t="s">
        <v>79</v>
      </c>
      <c r="D1320" t="s">
        <v>60</v>
      </c>
      <c r="E1320" t="str">
        <f t="shared" si="20"/>
        <v>Bula-Apr-Total-DB</v>
      </c>
      <c r="F1320">
        <v>2</v>
      </c>
    </row>
    <row r="1321" spans="1:6" x14ac:dyDescent="0.25">
      <c r="A1321" t="s">
        <v>28</v>
      </c>
      <c r="B1321" t="s">
        <v>104</v>
      </c>
      <c r="C1321" t="s">
        <v>79</v>
      </c>
      <c r="D1321" t="s">
        <v>60</v>
      </c>
      <c r="E1321" t="str">
        <f t="shared" si="20"/>
        <v>Celukan Bawang-Apr-Total-DB</v>
      </c>
      <c r="F1321">
        <v>9</v>
      </c>
    </row>
    <row r="1322" spans="1:6" x14ac:dyDescent="0.25">
      <c r="A1322" t="s">
        <v>18</v>
      </c>
      <c r="B1322" t="s">
        <v>104</v>
      </c>
      <c r="C1322" t="s">
        <v>79</v>
      </c>
      <c r="D1322" t="s">
        <v>60</v>
      </c>
      <c r="E1322" t="str">
        <f t="shared" si="20"/>
        <v>Cirebon-Apr-Total-DB</v>
      </c>
      <c r="F1322">
        <v>27</v>
      </c>
    </row>
    <row r="1323" spans="1:6" x14ac:dyDescent="0.25">
      <c r="A1323" t="s">
        <v>29</v>
      </c>
      <c r="B1323" t="s">
        <v>104</v>
      </c>
      <c r="C1323" t="s">
        <v>79</v>
      </c>
      <c r="D1323" t="s">
        <v>60</v>
      </c>
      <c r="E1323" t="str">
        <f t="shared" si="20"/>
        <v>Donggala-Apr-Total-DB</v>
      </c>
      <c r="F1323">
        <v>78</v>
      </c>
    </row>
    <row r="1324" spans="1:6" x14ac:dyDescent="0.25">
      <c r="A1324" t="s">
        <v>30</v>
      </c>
      <c r="B1324" t="s">
        <v>104</v>
      </c>
      <c r="C1324" t="s">
        <v>79</v>
      </c>
      <c r="D1324" t="s">
        <v>60</v>
      </c>
      <c r="E1324" t="str">
        <f t="shared" si="20"/>
        <v>Dumai-Apr-Total-DB</v>
      </c>
      <c r="F1324">
        <v>414</v>
      </c>
    </row>
    <row r="1325" spans="1:6" x14ac:dyDescent="0.25">
      <c r="A1325" t="s">
        <v>67</v>
      </c>
      <c r="B1325" t="s">
        <v>104</v>
      </c>
      <c r="C1325" t="s">
        <v>79</v>
      </c>
      <c r="D1325" t="s">
        <v>60</v>
      </c>
      <c r="E1325" t="str">
        <f t="shared" si="20"/>
        <v>Ende-Apr-Total-DB</v>
      </c>
      <c r="F1325">
        <v>24</v>
      </c>
    </row>
    <row r="1326" spans="1:6" x14ac:dyDescent="0.25">
      <c r="A1326" t="s">
        <v>68</v>
      </c>
      <c r="B1326" t="s">
        <v>104</v>
      </c>
      <c r="C1326" t="s">
        <v>79</v>
      </c>
      <c r="D1326" t="s">
        <v>60</v>
      </c>
      <c r="E1326" t="str">
        <f t="shared" si="20"/>
        <v>Fakfak-Apr-Total-DB</v>
      </c>
      <c r="F1326">
        <v>43</v>
      </c>
    </row>
    <row r="1327" spans="1:6" x14ac:dyDescent="0.25">
      <c r="A1327" t="s">
        <v>31</v>
      </c>
      <c r="B1327" t="s">
        <v>104</v>
      </c>
      <c r="C1327" t="s">
        <v>79</v>
      </c>
      <c r="D1327" t="s">
        <v>60</v>
      </c>
      <c r="E1327" t="str">
        <f t="shared" si="20"/>
        <v>Gorontalo-Apr-Total-DB</v>
      </c>
      <c r="F1327">
        <v>61</v>
      </c>
    </row>
    <row r="1328" spans="1:6" x14ac:dyDescent="0.25">
      <c r="A1328" t="s">
        <v>32</v>
      </c>
      <c r="B1328" t="s">
        <v>104</v>
      </c>
      <c r="C1328" t="s">
        <v>79</v>
      </c>
      <c r="D1328" t="s">
        <v>60</v>
      </c>
      <c r="E1328" t="str">
        <f t="shared" si="20"/>
        <v>Gresik-Apr-Total-DB</v>
      </c>
      <c r="F1328">
        <v>1573</v>
      </c>
    </row>
    <row r="1329" spans="1:6" x14ac:dyDescent="0.25">
      <c r="A1329" t="s">
        <v>33</v>
      </c>
      <c r="B1329" t="s">
        <v>104</v>
      </c>
      <c r="C1329" t="s">
        <v>79</v>
      </c>
      <c r="D1329" t="s">
        <v>60</v>
      </c>
      <c r="E1329" t="str">
        <f t="shared" si="20"/>
        <v>Jayapura-Apr-Total-DB</v>
      </c>
      <c r="F1329">
        <v>66</v>
      </c>
    </row>
    <row r="1330" spans="1:6" x14ac:dyDescent="0.25">
      <c r="A1330" t="s">
        <v>34</v>
      </c>
      <c r="B1330" t="s">
        <v>104</v>
      </c>
      <c r="C1330" t="s">
        <v>79</v>
      </c>
      <c r="D1330" t="s">
        <v>60</v>
      </c>
      <c r="E1330" t="str">
        <f t="shared" si="20"/>
        <v>Kendari-Apr-Total-DB</v>
      </c>
      <c r="F1330">
        <v>88</v>
      </c>
    </row>
    <row r="1331" spans="1:6" x14ac:dyDescent="0.25">
      <c r="A1331" t="s">
        <v>35</v>
      </c>
      <c r="B1331" t="s">
        <v>104</v>
      </c>
      <c r="C1331" t="s">
        <v>79</v>
      </c>
      <c r="D1331" t="s">
        <v>60</v>
      </c>
      <c r="E1331" t="str">
        <f t="shared" si="20"/>
        <v>Kolonodale-Apr-Total-DB</v>
      </c>
      <c r="F1331">
        <v>4</v>
      </c>
    </row>
    <row r="1332" spans="1:6" x14ac:dyDescent="0.25">
      <c r="A1332" t="s">
        <v>36</v>
      </c>
      <c r="B1332" t="s">
        <v>104</v>
      </c>
      <c r="C1332" t="s">
        <v>79</v>
      </c>
      <c r="D1332" t="s">
        <v>60</v>
      </c>
      <c r="E1332" t="str">
        <f t="shared" si="20"/>
        <v>Kuala Tanjung-Apr-Total-DB</v>
      </c>
      <c r="F1332">
        <v>15</v>
      </c>
    </row>
    <row r="1333" spans="1:6" x14ac:dyDescent="0.25">
      <c r="A1333" t="s">
        <v>37</v>
      </c>
      <c r="B1333" t="s">
        <v>104</v>
      </c>
      <c r="C1333" t="s">
        <v>79</v>
      </c>
      <c r="D1333" t="s">
        <v>60</v>
      </c>
      <c r="E1333" t="str">
        <f t="shared" si="20"/>
        <v>Kumai-Apr-Total-DB</v>
      </c>
      <c r="F1333">
        <v>27</v>
      </c>
    </row>
    <row r="1334" spans="1:6" x14ac:dyDescent="0.25">
      <c r="A1334" t="s">
        <v>69</v>
      </c>
      <c r="B1334" t="s">
        <v>104</v>
      </c>
      <c r="C1334" t="s">
        <v>79</v>
      </c>
      <c r="D1334" t="s">
        <v>60</v>
      </c>
      <c r="E1334" t="str">
        <f t="shared" si="20"/>
        <v>Labuha-Apr-Total-DB</v>
      </c>
      <c r="F1334">
        <v>2</v>
      </c>
    </row>
    <row r="1335" spans="1:6" x14ac:dyDescent="0.25">
      <c r="A1335" t="s">
        <v>38</v>
      </c>
      <c r="B1335" t="s">
        <v>104</v>
      </c>
      <c r="C1335" t="s">
        <v>79</v>
      </c>
      <c r="D1335" t="s">
        <v>60</v>
      </c>
      <c r="E1335" t="str">
        <f t="shared" si="20"/>
        <v>Larantuka-Apr-Total-DB</v>
      </c>
      <c r="F1335">
        <v>8</v>
      </c>
    </row>
    <row r="1336" spans="1:6" x14ac:dyDescent="0.25">
      <c r="A1336" t="s">
        <v>71</v>
      </c>
      <c r="B1336" t="s">
        <v>104</v>
      </c>
      <c r="C1336" t="s">
        <v>79</v>
      </c>
      <c r="D1336" t="s">
        <v>60</v>
      </c>
      <c r="E1336" t="str">
        <f t="shared" si="20"/>
        <v>Lhokseumawe-Apr-Total-DB</v>
      </c>
      <c r="F1336">
        <v>391</v>
      </c>
    </row>
    <row r="1337" spans="1:6" x14ac:dyDescent="0.25">
      <c r="A1337" t="s">
        <v>39</v>
      </c>
      <c r="B1337" t="s">
        <v>104</v>
      </c>
      <c r="C1337" t="s">
        <v>79</v>
      </c>
      <c r="D1337" t="s">
        <v>60</v>
      </c>
      <c r="E1337" t="str">
        <f t="shared" si="20"/>
        <v>Luwuk-Apr-Total-DB</v>
      </c>
      <c r="F1337">
        <v>56</v>
      </c>
    </row>
    <row r="1338" spans="1:6" x14ac:dyDescent="0.25">
      <c r="A1338" t="s">
        <v>40</v>
      </c>
      <c r="B1338" t="s">
        <v>104</v>
      </c>
      <c r="C1338" t="s">
        <v>79</v>
      </c>
      <c r="D1338" t="s">
        <v>60</v>
      </c>
      <c r="E1338" t="str">
        <f t="shared" si="20"/>
        <v>Manado-Apr-Total-DB</v>
      </c>
      <c r="F1338">
        <v>0</v>
      </c>
    </row>
    <row r="1339" spans="1:6" x14ac:dyDescent="0.25">
      <c r="A1339" t="s">
        <v>72</v>
      </c>
      <c r="B1339" t="s">
        <v>104</v>
      </c>
      <c r="C1339" t="s">
        <v>79</v>
      </c>
      <c r="D1339" t="s">
        <v>60</v>
      </c>
      <c r="E1339" t="str">
        <f t="shared" si="20"/>
        <v>Maumere-Apr-Total-DB</v>
      </c>
      <c r="F1339">
        <v>18</v>
      </c>
    </row>
    <row r="1340" spans="1:6" x14ac:dyDescent="0.25">
      <c r="A1340" t="s">
        <v>41</v>
      </c>
      <c r="B1340" t="s">
        <v>104</v>
      </c>
      <c r="C1340" t="s">
        <v>79</v>
      </c>
      <c r="D1340" t="s">
        <v>60</v>
      </c>
      <c r="E1340" t="str">
        <f t="shared" si="20"/>
        <v>Namlea-Apr-Total-DB</v>
      </c>
      <c r="F1340">
        <v>27</v>
      </c>
    </row>
    <row r="1341" spans="1:6" x14ac:dyDescent="0.25">
      <c r="A1341" t="s">
        <v>73</v>
      </c>
      <c r="B1341" t="s">
        <v>104</v>
      </c>
      <c r="C1341" t="s">
        <v>79</v>
      </c>
      <c r="D1341" t="s">
        <v>60</v>
      </c>
      <c r="E1341" t="str">
        <f t="shared" si="20"/>
        <v>Palembang-Apr-Total-DB</v>
      </c>
      <c r="F1341">
        <v>32</v>
      </c>
    </row>
    <row r="1342" spans="1:6" x14ac:dyDescent="0.25">
      <c r="A1342" t="s">
        <v>114</v>
      </c>
      <c r="B1342" t="s">
        <v>104</v>
      </c>
      <c r="C1342" t="s">
        <v>79</v>
      </c>
      <c r="D1342" t="s">
        <v>60</v>
      </c>
      <c r="E1342" t="str">
        <f t="shared" si="20"/>
        <v>Pangkalansusu-Apr-Total-DB</v>
      </c>
      <c r="F1342">
        <v>0</v>
      </c>
    </row>
    <row r="1343" spans="1:6" x14ac:dyDescent="0.25">
      <c r="A1343" t="s">
        <v>43</v>
      </c>
      <c r="B1343" t="s">
        <v>104</v>
      </c>
      <c r="C1343" t="s">
        <v>79</v>
      </c>
      <c r="D1343" t="s">
        <v>60</v>
      </c>
      <c r="E1343" t="str">
        <f t="shared" si="20"/>
        <v>Panjang-Apr-Total-DB</v>
      </c>
      <c r="F1343">
        <v>166</v>
      </c>
    </row>
    <row r="1344" spans="1:6" x14ac:dyDescent="0.25">
      <c r="A1344" t="s">
        <v>74</v>
      </c>
      <c r="B1344" t="s">
        <v>104</v>
      </c>
      <c r="C1344" t="s">
        <v>79</v>
      </c>
      <c r="D1344" t="s">
        <v>60</v>
      </c>
      <c r="E1344" t="str">
        <f t="shared" si="20"/>
        <v>Parepare-Apr-Total-DB</v>
      </c>
      <c r="F1344">
        <v>28</v>
      </c>
    </row>
    <row r="1345" spans="1:6" x14ac:dyDescent="0.25">
      <c r="A1345" t="s">
        <v>45</v>
      </c>
      <c r="B1345" t="s">
        <v>104</v>
      </c>
      <c r="C1345" t="s">
        <v>79</v>
      </c>
      <c r="D1345" t="s">
        <v>60</v>
      </c>
      <c r="E1345" t="str">
        <f t="shared" si="20"/>
        <v>Pekalongan-Apr-Total-DB</v>
      </c>
      <c r="F1345">
        <v>1</v>
      </c>
    </row>
    <row r="1346" spans="1:6" x14ac:dyDescent="0.25">
      <c r="A1346" t="s">
        <v>47</v>
      </c>
      <c r="B1346" t="s">
        <v>104</v>
      </c>
      <c r="C1346" t="s">
        <v>79</v>
      </c>
      <c r="D1346" t="s">
        <v>60</v>
      </c>
      <c r="E1346" t="str">
        <f t="shared" si="20"/>
        <v>Pomalaa-Apr-Total-DB</v>
      </c>
      <c r="F1346">
        <v>3</v>
      </c>
    </row>
    <row r="1347" spans="1:6" x14ac:dyDescent="0.25">
      <c r="A1347" t="s">
        <v>21</v>
      </c>
      <c r="B1347" t="s">
        <v>104</v>
      </c>
      <c r="C1347" t="s">
        <v>79</v>
      </c>
      <c r="D1347" t="s">
        <v>60</v>
      </c>
      <c r="E1347" t="str">
        <f t="shared" ref="E1347:E1410" si="21">_xlfn.CONCAT(TRIM(A1347),"-",TRIM(B1347),"-",TRIM(C1347),"-",TRIM(D1347))</f>
        <v>Pontianak-Apr-Total-DB</v>
      </c>
      <c r="F1347">
        <v>308</v>
      </c>
    </row>
    <row r="1348" spans="1:6" x14ac:dyDescent="0.25">
      <c r="A1348" t="s">
        <v>22</v>
      </c>
      <c r="B1348" t="s">
        <v>104</v>
      </c>
      <c r="C1348" t="s">
        <v>79</v>
      </c>
      <c r="D1348" t="s">
        <v>60</v>
      </c>
      <c r="E1348" t="str">
        <f t="shared" si="21"/>
        <v>Poso-Apr-Total-DB</v>
      </c>
      <c r="F1348">
        <v>8</v>
      </c>
    </row>
    <row r="1349" spans="1:6" x14ac:dyDescent="0.25">
      <c r="A1349" t="s">
        <v>75</v>
      </c>
      <c r="B1349" t="s">
        <v>104</v>
      </c>
      <c r="C1349" t="s">
        <v>79</v>
      </c>
      <c r="D1349" t="s">
        <v>60</v>
      </c>
      <c r="E1349" t="str">
        <f t="shared" si="21"/>
        <v>Probolinggo-Apr-Total-DB</v>
      </c>
      <c r="F1349">
        <v>10</v>
      </c>
    </row>
    <row r="1350" spans="1:6" x14ac:dyDescent="0.25">
      <c r="A1350" t="s">
        <v>82</v>
      </c>
      <c r="B1350" t="s">
        <v>104</v>
      </c>
      <c r="C1350" t="s">
        <v>79</v>
      </c>
      <c r="D1350" t="s">
        <v>60</v>
      </c>
      <c r="E1350" t="str">
        <f t="shared" si="21"/>
        <v>Pulau Baai-Apr-Total-DB</v>
      </c>
      <c r="F1350">
        <v>115</v>
      </c>
    </row>
    <row r="1351" spans="1:6" x14ac:dyDescent="0.25">
      <c r="A1351" t="s">
        <v>96</v>
      </c>
      <c r="B1351" t="s">
        <v>104</v>
      </c>
      <c r="C1351" t="s">
        <v>79</v>
      </c>
      <c r="D1351" t="s">
        <v>60</v>
      </c>
      <c r="E1351" t="str">
        <f t="shared" si="21"/>
        <v>Pulau Sambu-Apr-Total-DB</v>
      </c>
      <c r="F1351">
        <v>7230</v>
      </c>
    </row>
    <row r="1352" spans="1:6" x14ac:dyDescent="0.25">
      <c r="A1352" t="s">
        <v>115</v>
      </c>
      <c r="B1352" t="s">
        <v>104</v>
      </c>
      <c r="C1352" t="s">
        <v>79</v>
      </c>
      <c r="D1352" t="s">
        <v>60</v>
      </c>
      <c r="E1352" t="str">
        <f t="shared" si="21"/>
        <v>Raha Roadstead-Apr-Total-DB</v>
      </c>
      <c r="F1352">
        <v>21</v>
      </c>
    </row>
    <row r="1353" spans="1:6" x14ac:dyDescent="0.25">
      <c r="A1353" t="s">
        <v>48</v>
      </c>
      <c r="B1353" t="s">
        <v>104</v>
      </c>
      <c r="C1353" t="s">
        <v>79</v>
      </c>
      <c r="D1353" t="s">
        <v>60</v>
      </c>
      <c r="E1353" t="str">
        <f t="shared" si="21"/>
        <v>Samarinda-Apr-Total-DB</v>
      </c>
      <c r="F1353">
        <v>13</v>
      </c>
    </row>
    <row r="1354" spans="1:6" x14ac:dyDescent="0.25">
      <c r="A1354" t="s">
        <v>49</v>
      </c>
      <c r="B1354" t="s">
        <v>104</v>
      </c>
      <c r="C1354" t="s">
        <v>79</v>
      </c>
      <c r="D1354" t="s">
        <v>60</v>
      </c>
      <c r="E1354" t="str">
        <f t="shared" si="21"/>
        <v>Sampit-Apr-Total-DB</v>
      </c>
      <c r="F1354">
        <v>6</v>
      </c>
    </row>
    <row r="1355" spans="1:6" x14ac:dyDescent="0.25">
      <c r="A1355" t="s">
        <v>50</v>
      </c>
      <c r="B1355" t="s">
        <v>104</v>
      </c>
      <c r="C1355" t="s">
        <v>79</v>
      </c>
      <c r="D1355" t="s">
        <v>60</v>
      </c>
      <c r="E1355" t="str">
        <f t="shared" si="21"/>
        <v>Saumlaki-Apr-Total-DB</v>
      </c>
      <c r="F1355">
        <v>25</v>
      </c>
    </row>
    <row r="1356" spans="1:6" x14ac:dyDescent="0.25">
      <c r="A1356" t="s">
        <v>76</v>
      </c>
      <c r="B1356" t="s">
        <v>104</v>
      </c>
      <c r="C1356" t="s">
        <v>79</v>
      </c>
      <c r="D1356" t="s">
        <v>60</v>
      </c>
      <c r="E1356" t="str">
        <f t="shared" si="21"/>
        <v>Sekupang-Apr-Total-DB</v>
      </c>
      <c r="F1356">
        <v>4912</v>
      </c>
    </row>
    <row r="1357" spans="1:6" x14ac:dyDescent="0.25">
      <c r="A1357" t="s">
        <v>51</v>
      </c>
      <c r="B1357" t="s">
        <v>104</v>
      </c>
      <c r="C1357" t="s">
        <v>79</v>
      </c>
      <c r="D1357" t="s">
        <v>60</v>
      </c>
      <c r="E1357" t="str">
        <f t="shared" si="21"/>
        <v>Serui-Apr-Total-DB</v>
      </c>
      <c r="F1357">
        <v>22</v>
      </c>
    </row>
    <row r="1358" spans="1:6" x14ac:dyDescent="0.25">
      <c r="A1358" t="s">
        <v>52</v>
      </c>
      <c r="B1358" t="s">
        <v>104</v>
      </c>
      <c r="C1358" t="s">
        <v>79</v>
      </c>
      <c r="D1358" t="s">
        <v>60</v>
      </c>
      <c r="E1358" t="str">
        <f t="shared" si="21"/>
        <v>Sibolga-Apr-Total-DB</v>
      </c>
      <c r="F1358">
        <v>14</v>
      </c>
    </row>
    <row r="1359" spans="1:6" x14ac:dyDescent="0.25">
      <c r="A1359" t="s">
        <v>77</v>
      </c>
      <c r="B1359" t="s">
        <v>104</v>
      </c>
      <c r="C1359" t="s">
        <v>79</v>
      </c>
      <c r="D1359" t="s">
        <v>60</v>
      </c>
      <c r="E1359" t="str">
        <f t="shared" si="21"/>
        <v>Sungaipakning-Apr-Total-DB</v>
      </c>
      <c r="F1359">
        <v>68</v>
      </c>
    </row>
    <row r="1360" spans="1:6" x14ac:dyDescent="0.25">
      <c r="A1360" t="s">
        <v>53</v>
      </c>
      <c r="B1360" t="s">
        <v>104</v>
      </c>
      <c r="C1360" t="s">
        <v>79</v>
      </c>
      <c r="D1360" t="s">
        <v>60</v>
      </c>
      <c r="E1360" t="str">
        <f t="shared" si="21"/>
        <v>Tahuna-Apr-Total-DB</v>
      </c>
      <c r="F1360">
        <v>20</v>
      </c>
    </row>
    <row r="1361" spans="1:6" x14ac:dyDescent="0.25">
      <c r="A1361" t="s">
        <v>54</v>
      </c>
      <c r="B1361" t="s">
        <v>104</v>
      </c>
      <c r="C1361" t="s">
        <v>79</v>
      </c>
      <c r="D1361" t="s">
        <v>60</v>
      </c>
      <c r="E1361" t="str">
        <f t="shared" si="21"/>
        <v>Tanjung Balai Karimun-Apr-Total-DB</v>
      </c>
      <c r="F1361">
        <v>144</v>
      </c>
    </row>
    <row r="1362" spans="1:6" x14ac:dyDescent="0.25">
      <c r="A1362" t="s">
        <v>98</v>
      </c>
      <c r="B1362" t="s">
        <v>104</v>
      </c>
      <c r="C1362" t="s">
        <v>79</v>
      </c>
      <c r="D1362" t="s">
        <v>60</v>
      </c>
      <c r="E1362" t="str">
        <f t="shared" si="21"/>
        <v>Tanjung Benete-Apr-Total-DB</v>
      </c>
      <c r="F1362">
        <v>18</v>
      </c>
    </row>
    <row r="1363" spans="1:6" x14ac:dyDescent="0.25">
      <c r="A1363" t="s">
        <v>118</v>
      </c>
      <c r="B1363" t="s">
        <v>104</v>
      </c>
      <c r="C1363" t="s">
        <v>79</v>
      </c>
      <c r="D1363" t="s">
        <v>60</v>
      </c>
      <c r="E1363" t="str">
        <f t="shared" si="21"/>
        <v>Tanjung Santan-Apr-Total-DB</v>
      </c>
      <c r="F1363">
        <v>6</v>
      </c>
    </row>
    <row r="1364" spans="1:6" x14ac:dyDescent="0.25">
      <c r="A1364" t="s">
        <v>116</v>
      </c>
      <c r="B1364" t="s">
        <v>104</v>
      </c>
      <c r="C1364" t="s">
        <v>79</v>
      </c>
      <c r="D1364" t="s">
        <v>60</v>
      </c>
      <c r="E1364" t="str">
        <f t="shared" si="21"/>
        <v>Tanjungpandan-Apr-Total-DB</v>
      </c>
      <c r="F1364">
        <v>2</v>
      </c>
    </row>
    <row r="1365" spans="1:6" x14ac:dyDescent="0.25">
      <c r="A1365" t="s">
        <v>117</v>
      </c>
      <c r="B1365" t="s">
        <v>104</v>
      </c>
      <c r="C1365" t="s">
        <v>79</v>
      </c>
      <c r="D1365" t="s">
        <v>60</v>
      </c>
      <c r="E1365" t="str">
        <f t="shared" si="21"/>
        <v>Tanjungredeb-Apr-Total-DB</v>
      </c>
      <c r="F1365">
        <v>20</v>
      </c>
    </row>
    <row r="1366" spans="1:6" x14ac:dyDescent="0.25">
      <c r="A1366" t="s">
        <v>56</v>
      </c>
      <c r="B1366" t="s">
        <v>104</v>
      </c>
      <c r="C1366" t="s">
        <v>79</v>
      </c>
      <c r="D1366" t="s">
        <v>60</v>
      </c>
      <c r="E1366" t="str">
        <f t="shared" si="21"/>
        <v>Tegal-Apr-Total-DB</v>
      </c>
      <c r="F1366">
        <v>0</v>
      </c>
    </row>
    <row r="1367" spans="1:6" x14ac:dyDescent="0.25">
      <c r="A1367" t="s">
        <v>17</v>
      </c>
      <c r="B1367" t="s">
        <v>104</v>
      </c>
      <c r="C1367" t="s">
        <v>79</v>
      </c>
      <c r="D1367" t="s">
        <v>60</v>
      </c>
      <c r="E1367" t="str">
        <f t="shared" si="21"/>
        <v>Teluk Bayur-Apr-Total-DB</v>
      </c>
      <c r="F1367">
        <v>91</v>
      </c>
    </row>
    <row r="1368" spans="1:6" x14ac:dyDescent="0.25">
      <c r="A1368" t="s">
        <v>78</v>
      </c>
      <c r="B1368" t="s">
        <v>104</v>
      </c>
      <c r="C1368" t="s">
        <v>79</v>
      </c>
      <c r="D1368" t="s">
        <v>60</v>
      </c>
      <c r="E1368" t="str">
        <f t="shared" si="21"/>
        <v>Ternate-Apr-Total-DB</v>
      </c>
      <c r="F1368">
        <v>398</v>
      </c>
    </row>
    <row r="1369" spans="1:6" x14ac:dyDescent="0.25">
      <c r="A1369" t="s">
        <v>97</v>
      </c>
      <c r="B1369" t="s">
        <v>104</v>
      </c>
      <c r="C1369" t="s">
        <v>79</v>
      </c>
      <c r="D1369" t="s">
        <v>60</v>
      </c>
      <c r="E1369" t="str">
        <f t="shared" si="21"/>
        <v>Tg. Sorong-Apr-Total-DB</v>
      </c>
      <c r="F1369">
        <v>123</v>
      </c>
    </row>
    <row r="1370" spans="1:6" x14ac:dyDescent="0.25">
      <c r="A1370" t="s">
        <v>58</v>
      </c>
      <c r="B1370" t="s">
        <v>104</v>
      </c>
      <c r="C1370" t="s">
        <v>79</v>
      </c>
      <c r="D1370" t="s">
        <v>60</v>
      </c>
      <c r="E1370" t="str">
        <f t="shared" si="21"/>
        <v>Wahai-Apr-Total-DB</v>
      </c>
      <c r="F1370">
        <v>1</v>
      </c>
    </row>
    <row r="1371" spans="1:6" x14ac:dyDescent="0.25">
      <c r="A1371" t="s">
        <v>59</v>
      </c>
      <c r="B1371" t="s">
        <v>104</v>
      </c>
      <c r="C1371" t="s">
        <v>79</v>
      </c>
      <c r="D1371" t="s">
        <v>60</v>
      </c>
      <c r="E1371" t="str">
        <f t="shared" si="21"/>
        <v>Waingapu-Apr-Total-DB</v>
      </c>
      <c r="F1371">
        <v>19</v>
      </c>
    </row>
    <row r="1372" spans="1:6" x14ac:dyDescent="0.25">
      <c r="A1372" t="s">
        <v>62</v>
      </c>
      <c r="B1372" t="s">
        <v>100</v>
      </c>
      <c r="C1372" t="s">
        <v>79</v>
      </c>
      <c r="D1372" t="s">
        <v>60</v>
      </c>
      <c r="E1372" t="str">
        <f t="shared" si="21"/>
        <v>Ambon-Aug-Total-DB</v>
      </c>
      <c r="F1372">
        <v>128</v>
      </c>
    </row>
    <row r="1373" spans="1:6" x14ac:dyDescent="0.25">
      <c r="A1373" t="s">
        <v>63</v>
      </c>
      <c r="B1373" t="s">
        <v>100</v>
      </c>
      <c r="C1373" t="s">
        <v>79</v>
      </c>
      <c r="D1373" t="s">
        <v>60</v>
      </c>
      <c r="E1373" t="str">
        <f t="shared" si="21"/>
        <v>Balikpapan-Aug-Total-DB</v>
      </c>
      <c r="F1373">
        <v>3275</v>
      </c>
    </row>
    <row r="1374" spans="1:6" x14ac:dyDescent="0.25">
      <c r="A1374" t="s">
        <v>23</v>
      </c>
      <c r="B1374" t="s">
        <v>100</v>
      </c>
      <c r="C1374" t="s">
        <v>79</v>
      </c>
      <c r="D1374" t="s">
        <v>60</v>
      </c>
      <c r="E1374" t="str">
        <f t="shared" si="21"/>
        <v>Banjarmasin-Aug-Total-DB</v>
      </c>
      <c r="F1374">
        <v>126</v>
      </c>
    </row>
    <row r="1375" spans="1:6" x14ac:dyDescent="0.25">
      <c r="A1375" t="s">
        <v>19</v>
      </c>
      <c r="B1375" t="s">
        <v>100</v>
      </c>
      <c r="C1375" t="s">
        <v>79</v>
      </c>
      <c r="D1375" t="s">
        <v>60</v>
      </c>
      <c r="E1375" t="str">
        <f t="shared" si="21"/>
        <v>Banten-Aug-Total-DB</v>
      </c>
      <c r="F1375">
        <v>753</v>
      </c>
    </row>
    <row r="1376" spans="1:6" x14ac:dyDescent="0.25">
      <c r="A1376" t="s">
        <v>64</v>
      </c>
      <c r="B1376" t="s">
        <v>100</v>
      </c>
      <c r="C1376" t="s">
        <v>79</v>
      </c>
      <c r="D1376" t="s">
        <v>60</v>
      </c>
      <c r="E1376" t="str">
        <f t="shared" si="21"/>
        <v>Baubau-Aug-Total-DB</v>
      </c>
      <c r="F1376">
        <v>79</v>
      </c>
    </row>
    <row r="1377" spans="1:6" x14ac:dyDescent="0.25">
      <c r="A1377" t="s">
        <v>24</v>
      </c>
      <c r="B1377" t="s">
        <v>100</v>
      </c>
      <c r="C1377" t="s">
        <v>79</v>
      </c>
      <c r="D1377" t="s">
        <v>60</v>
      </c>
      <c r="E1377" t="str">
        <f t="shared" si="21"/>
        <v>Belawan-Aug-Total-DB</v>
      </c>
      <c r="F1377">
        <v>171</v>
      </c>
    </row>
    <row r="1378" spans="1:6" x14ac:dyDescent="0.25">
      <c r="A1378" t="s">
        <v>25</v>
      </c>
      <c r="B1378" t="s">
        <v>100</v>
      </c>
      <c r="C1378" t="s">
        <v>79</v>
      </c>
      <c r="D1378" t="s">
        <v>60</v>
      </c>
      <c r="E1378" t="str">
        <f t="shared" si="21"/>
        <v>Bengkalis-Aug-Total-DB</v>
      </c>
      <c r="F1378">
        <v>37</v>
      </c>
    </row>
    <row r="1379" spans="1:6" x14ac:dyDescent="0.25">
      <c r="A1379" t="s">
        <v>20</v>
      </c>
      <c r="B1379" t="s">
        <v>100</v>
      </c>
      <c r="C1379" t="s">
        <v>79</v>
      </c>
      <c r="D1379" t="s">
        <v>60</v>
      </c>
      <c r="E1379" t="str">
        <f t="shared" si="21"/>
        <v>Benoa-Aug-Total-DB</v>
      </c>
      <c r="F1379">
        <v>73</v>
      </c>
    </row>
    <row r="1380" spans="1:6" x14ac:dyDescent="0.25">
      <c r="A1380" t="s">
        <v>26</v>
      </c>
      <c r="B1380" t="s">
        <v>100</v>
      </c>
      <c r="C1380" t="s">
        <v>79</v>
      </c>
      <c r="D1380" t="s">
        <v>60</v>
      </c>
      <c r="E1380" t="str">
        <f t="shared" si="21"/>
        <v>Bitung-Aug-Total-DB</v>
      </c>
      <c r="F1380">
        <v>165</v>
      </c>
    </row>
    <row r="1381" spans="1:6" x14ac:dyDescent="0.25">
      <c r="A1381" t="s">
        <v>113</v>
      </c>
      <c r="B1381" t="s">
        <v>100</v>
      </c>
      <c r="C1381" t="s">
        <v>79</v>
      </c>
      <c r="D1381" t="s">
        <v>60</v>
      </c>
      <c r="E1381" t="str">
        <f t="shared" si="21"/>
        <v>Bontang Lng Terminal-Aug-Total-DB</v>
      </c>
      <c r="F1381">
        <v>7</v>
      </c>
    </row>
    <row r="1382" spans="1:6" x14ac:dyDescent="0.25">
      <c r="A1382" t="s">
        <v>27</v>
      </c>
      <c r="B1382" t="s">
        <v>100</v>
      </c>
      <c r="C1382" t="s">
        <v>79</v>
      </c>
      <c r="D1382" t="s">
        <v>60</v>
      </c>
      <c r="E1382" t="str">
        <f t="shared" si="21"/>
        <v>Bula-Aug-Total-DB</v>
      </c>
      <c r="F1382">
        <v>7</v>
      </c>
    </row>
    <row r="1383" spans="1:6" x14ac:dyDescent="0.25">
      <c r="A1383" t="s">
        <v>28</v>
      </c>
      <c r="B1383" t="s">
        <v>100</v>
      </c>
      <c r="C1383" t="s">
        <v>79</v>
      </c>
      <c r="D1383" t="s">
        <v>60</v>
      </c>
      <c r="E1383" t="str">
        <f t="shared" si="21"/>
        <v>Celukan Bawang-Aug-Total-DB</v>
      </c>
      <c r="F1383">
        <v>8</v>
      </c>
    </row>
    <row r="1384" spans="1:6" x14ac:dyDescent="0.25">
      <c r="A1384" t="s">
        <v>18</v>
      </c>
      <c r="B1384" t="s">
        <v>100</v>
      </c>
      <c r="C1384" t="s">
        <v>79</v>
      </c>
      <c r="D1384" t="s">
        <v>60</v>
      </c>
      <c r="E1384" t="str">
        <f t="shared" si="21"/>
        <v>Cirebon-Aug-Total-DB</v>
      </c>
      <c r="F1384">
        <v>25</v>
      </c>
    </row>
    <row r="1385" spans="1:6" x14ac:dyDescent="0.25">
      <c r="A1385" t="s">
        <v>29</v>
      </c>
      <c r="B1385" t="s">
        <v>100</v>
      </c>
      <c r="C1385" t="s">
        <v>79</v>
      </c>
      <c r="D1385" t="s">
        <v>60</v>
      </c>
      <c r="E1385" t="str">
        <f t="shared" si="21"/>
        <v>Donggala-Aug-Total-DB</v>
      </c>
      <c r="F1385">
        <v>106</v>
      </c>
    </row>
    <row r="1386" spans="1:6" x14ac:dyDescent="0.25">
      <c r="A1386" t="s">
        <v>30</v>
      </c>
      <c r="B1386" t="s">
        <v>100</v>
      </c>
      <c r="C1386" t="s">
        <v>79</v>
      </c>
      <c r="D1386" t="s">
        <v>60</v>
      </c>
      <c r="E1386" t="str">
        <f t="shared" si="21"/>
        <v>Dumai-Aug-Total-DB</v>
      </c>
      <c r="F1386">
        <v>874</v>
      </c>
    </row>
    <row r="1387" spans="1:6" x14ac:dyDescent="0.25">
      <c r="A1387" t="s">
        <v>67</v>
      </c>
      <c r="B1387" t="s">
        <v>100</v>
      </c>
      <c r="C1387" t="s">
        <v>79</v>
      </c>
      <c r="D1387" t="s">
        <v>60</v>
      </c>
      <c r="E1387" t="str">
        <f t="shared" si="21"/>
        <v>Ende-Aug-Total-DB</v>
      </c>
      <c r="F1387">
        <v>15</v>
      </c>
    </row>
    <row r="1388" spans="1:6" x14ac:dyDescent="0.25">
      <c r="A1388" t="s">
        <v>68</v>
      </c>
      <c r="B1388" t="s">
        <v>100</v>
      </c>
      <c r="C1388" t="s">
        <v>79</v>
      </c>
      <c r="D1388" t="s">
        <v>60</v>
      </c>
      <c r="E1388" t="str">
        <f t="shared" si="21"/>
        <v>Fakfak-Aug-Total-DB</v>
      </c>
      <c r="F1388">
        <v>40</v>
      </c>
    </row>
    <row r="1389" spans="1:6" x14ac:dyDescent="0.25">
      <c r="A1389" t="s">
        <v>31</v>
      </c>
      <c r="B1389" t="s">
        <v>100</v>
      </c>
      <c r="C1389" t="s">
        <v>79</v>
      </c>
      <c r="D1389" t="s">
        <v>60</v>
      </c>
      <c r="E1389" t="str">
        <f t="shared" si="21"/>
        <v>Gorontalo-Aug-Total-DB</v>
      </c>
      <c r="F1389">
        <v>48</v>
      </c>
    </row>
    <row r="1390" spans="1:6" x14ac:dyDescent="0.25">
      <c r="A1390" t="s">
        <v>32</v>
      </c>
      <c r="B1390" t="s">
        <v>100</v>
      </c>
      <c r="C1390" t="s">
        <v>79</v>
      </c>
      <c r="D1390" t="s">
        <v>60</v>
      </c>
      <c r="E1390" t="str">
        <f t="shared" si="21"/>
        <v>Gresik-Aug-Total-DB</v>
      </c>
      <c r="F1390">
        <v>1904</v>
      </c>
    </row>
    <row r="1391" spans="1:6" x14ac:dyDescent="0.25">
      <c r="A1391" t="s">
        <v>33</v>
      </c>
      <c r="B1391" t="s">
        <v>100</v>
      </c>
      <c r="C1391" t="s">
        <v>79</v>
      </c>
      <c r="D1391" t="s">
        <v>60</v>
      </c>
      <c r="E1391" t="str">
        <f t="shared" si="21"/>
        <v>Jayapura-Aug-Total-DB</v>
      </c>
      <c r="F1391">
        <v>55</v>
      </c>
    </row>
    <row r="1392" spans="1:6" x14ac:dyDescent="0.25">
      <c r="A1392" t="s">
        <v>34</v>
      </c>
      <c r="B1392" t="s">
        <v>100</v>
      </c>
      <c r="C1392" t="s">
        <v>79</v>
      </c>
      <c r="D1392" t="s">
        <v>60</v>
      </c>
      <c r="E1392" t="str">
        <f t="shared" si="21"/>
        <v>Kendari-Aug-Total-DB</v>
      </c>
      <c r="F1392">
        <v>84</v>
      </c>
    </row>
    <row r="1393" spans="1:6" x14ac:dyDescent="0.25">
      <c r="A1393" t="s">
        <v>35</v>
      </c>
      <c r="B1393" t="s">
        <v>100</v>
      </c>
      <c r="C1393" t="s">
        <v>79</v>
      </c>
      <c r="D1393" t="s">
        <v>60</v>
      </c>
      <c r="E1393" t="str">
        <f t="shared" si="21"/>
        <v>Kolonodale-Aug-Total-DB</v>
      </c>
      <c r="F1393">
        <v>3</v>
      </c>
    </row>
    <row r="1394" spans="1:6" x14ac:dyDescent="0.25">
      <c r="A1394" t="s">
        <v>36</v>
      </c>
      <c r="B1394" t="s">
        <v>100</v>
      </c>
      <c r="C1394" t="s">
        <v>79</v>
      </c>
      <c r="D1394" t="s">
        <v>60</v>
      </c>
      <c r="E1394" t="str">
        <f t="shared" si="21"/>
        <v>Kuala Tanjung-Aug-Total-DB</v>
      </c>
      <c r="F1394">
        <v>52</v>
      </c>
    </row>
    <row r="1395" spans="1:6" x14ac:dyDescent="0.25">
      <c r="A1395" t="s">
        <v>37</v>
      </c>
      <c r="B1395" t="s">
        <v>100</v>
      </c>
      <c r="C1395" t="s">
        <v>79</v>
      </c>
      <c r="D1395" t="s">
        <v>60</v>
      </c>
      <c r="E1395" t="str">
        <f t="shared" si="21"/>
        <v>Kumai-Aug-Total-DB</v>
      </c>
      <c r="F1395">
        <v>18</v>
      </c>
    </row>
    <row r="1396" spans="1:6" x14ac:dyDescent="0.25">
      <c r="A1396" t="s">
        <v>69</v>
      </c>
      <c r="B1396" t="s">
        <v>100</v>
      </c>
      <c r="C1396" t="s">
        <v>79</v>
      </c>
      <c r="D1396" t="s">
        <v>60</v>
      </c>
      <c r="E1396" t="str">
        <f t="shared" si="21"/>
        <v>Labuha-Aug-Total-DB</v>
      </c>
      <c r="F1396">
        <v>0</v>
      </c>
    </row>
    <row r="1397" spans="1:6" x14ac:dyDescent="0.25">
      <c r="A1397" t="s">
        <v>38</v>
      </c>
      <c r="B1397" t="s">
        <v>100</v>
      </c>
      <c r="C1397" t="s">
        <v>79</v>
      </c>
      <c r="D1397" t="s">
        <v>60</v>
      </c>
      <c r="E1397" t="str">
        <f t="shared" si="21"/>
        <v>Larantuka-Aug-Total-DB</v>
      </c>
      <c r="F1397">
        <v>9</v>
      </c>
    </row>
    <row r="1398" spans="1:6" x14ac:dyDescent="0.25">
      <c r="A1398" t="s">
        <v>71</v>
      </c>
      <c r="B1398" t="s">
        <v>100</v>
      </c>
      <c r="C1398" t="s">
        <v>79</v>
      </c>
      <c r="D1398" t="s">
        <v>60</v>
      </c>
      <c r="E1398" t="str">
        <f t="shared" si="21"/>
        <v>Lhokseumawe-Aug-Total-DB</v>
      </c>
      <c r="F1398">
        <v>263</v>
      </c>
    </row>
    <row r="1399" spans="1:6" x14ac:dyDescent="0.25">
      <c r="A1399" t="s">
        <v>39</v>
      </c>
      <c r="B1399" t="s">
        <v>100</v>
      </c>
      <c r="C1399" t="s">
        <v>79</v>
      </c>
      <c r="D1399" t="s">
        <v>60</v>
      </c>
      <c r="E1399" t="str">
        <f t="shared" si="21"/>
        <v>Luwuk-Aug-Total-DB</v>
      </c>
      <c r="F1399">
        <v>54</v>
      </c>
    </row>
    <row r="1400" spans="1:6" x14ac:dyDescent="0.25">
      <c r="A1400" t="s">
        <v>40</v>
      </c>
      <c r="B1400" t="s">
        <v>100</v>
      </c>
      <c r="C1400" t="s">
        <v>79</v>
      </c>
      <c r="D1400" t="s">
        <v>60</v>
      </c>
      <c r="E1400" t="str">
        <f t="shared" si="21"/>
        <v>Manado-Aug-Total-DB</v>
      </c>
      <c r="F1400">
        <v>0</v>
      </c>
    </row>
    <row r="1401" spans="1:6" x14ac:dyDescent="0.25">
      <c r="A1401" t="s">
        <v>72</v>
      </c>
      <c r="B1401" t="s">
        <v>100</v>
      </c>
      <c r="C1401" t="s">
        <v>79</v>
      </c>
      <c r="D1401" t="s">
        <v>60</v>
      </c>
      <c r="E1401" t="str">
        <f t="shared" si="21"/>
        <v>Maumere-Aug-Total-DB</v>
      </c>
      <c r="F1401">
        <v>19</v>
      </c>
    </row>
    <row r="1402" spans="1:6" x14ac:dyDescent="0.25">
      <c r="A1402" t="s">
        <v>41</v>
      </c>
      <c r="B1402" t="s">
        <v>100</v>
      </c>
      <c r="C1402" t="s">
        <v>79</v>
      </c>
      <c r="D1402" t="s">
        <v>60</v>
      </c>
      <c r="E1402" t="str">
        <f t="shared" si="21"/>
        <v>Namlea-Aug-Total-DB</v>
      </c>
      <c r="F1402">
        <v>24</v>
      </c>
    </row>
    <row r="1403" spans="1:6" x14ac:dyDescent="0.25">
      <c r="A1403" t="s">
        <v>73</v>
      </c>
      <c r="B1403" t="s">
        <v>100</v>
      </c>
      <c r="C1403" t="s">
        <v>79</v>
      </c>
      <c r="D1403" t="s">
        <v>60</v>
      </c>
      <c r="E1403" t="str">
        <f t="shared" si="21"/>
        <v>Palembang-Aug-Total-DB</v>
      </c>
      <c r="F1403">
        <v>15</v>
      </c>
    </row>
    <row r="1404" spans="1:6" x14ac:dyDescent="0.25">
      <c r="A1404" t="s">
        <v>114</v>
      </c>
      <c r="B1404" t="s">
        <v>100</v>
      </c>
      <c r="C1404" t="s">
        <v>79</v>
      </c>
      <c r="D1404" t="s">
        <v>60</v>
      </c>
      <c r="E1404" t="str">
        <f t="shared" si="21"/>
        <v>Pangkalansusu-Aug-Total-DB</v>
      </c>
      <c r="F1404">
        <v>0</v>
      </c>
    </row>
    <row r="1405" spans="1:6" x14ac:dyDescent="0.25">
      <c r="A1405" t="s">
        <v>43</v>
      </c>
      <c r="B1405" t="s">
        <v>100</v>
      </c>
      <c r="C1405" t="s">
        <v>79</v>
      </c>
      <c r="D1405" t="s">
        <v>60</v>
      </c>
      <c r="E1405" t="str">
        <f t="shared" si="21"/>
        <v>Panjang-Aug-Total-DB</v>
      </c>
      <c r="F1405">
        <v>172</v>
      </c>
    </row>
    <row r="1406" spans="1:6" x14ac:dyDescent="0.25">
      <c r="A1406" t="s">
        <v>74</v>
      </c>
      <c r="B1406" t="s">
        <v>100</v>
      </c>
      <c r="C1406" t="s">
        <v>79</v>
      </c>
      <c r="D1406" t="s">
        <v>60</v>
      </c>
      <c r="E1406" t="str">
        <f t="shared" si="21"/>
        <v>Parepare-Aug-Total-DB</v>
      </c>
      <c r="F1406">
        <v>27</v>
      </c>
    </row>
    <row r="1407" spans="1:6" x14ac:dyDescent="0.25">
      <c r="A1407" t="s">
        <v>45</v>
      </c>
      <c r="B1407" t="s">
        <v>100</v>
      </c>
      <c r="C1407" t="s">
        <v>79</v>
      </c>
      <c r="D1407" t="s">
        <v>60</v>
      </c>
      <c r="E1407" t="str">
        <f t="shared" si="21"/>
        <v>Pekalongan-Aug-Total-DB</v>
      </c>
      <c r="F1407">
        <v>0</v>
      </c>
    </row>
    <row r="1408" spans="1:6" x14ac:dyDescent="0.25">
      <c r="A1408" t="s">
        <v>47</v>
      </c>
      <c r="B1408" t="s">
        <v>100</v>
      </c>
      <c r="C1408" t="s">
        <v>79</v>
      </c>
      <c r="D1408" t="s">
        <v>60</v>
      </c>
      <c r="E1408" t="str">
        <f t="shared" si="21"/>
        <v>Pomalaa-Aug-Total-DB</v>
      </c>
      <c r="F1408">
        <v>5</v>
      </c>
    </row>
    <row r="1409" spans="1:6" x14ac:dyDescent="0.25">
      <c r="A1409" t="s">
        <v>21</v>
      </c>
      <c r="B1409" t="s">
        <v>100</v>
      </c>
      <c r="C1409" t="s">
        <v>79</v>
      </c>
      <c r="D1409" t="s">
        <v>60</v>
      </c>
      <c r="E1409" t="str">
        <f t="shared" si="21"/>
        <v>Pontianak-Aug-Total-DB</v>
      </c>
      <c r="F1409">
        <v>282</v>
      </c>
    </row>
    <row r="1410" spans="1:6" x14ac:dyDescent="0.25">
      <c r="A1410" t="s">
        <v>22</v>
      </c>
      <c r="B1410" t="s">
        <v>100</v>
      </c>
      <c r="C1410" t="s">
        <v>79</v>
      </c>
      <c r="D1410" t="s">
        <v>60</v>
      </c>
      <c r="E1410" t="str">
        <f t="shared" si="21"/>
        <v>Poso-Aug-Total-DB</v>
      </c>
      <c r="F1410">
        <v>6</v>
      </c>
    </row>
    <row r="1411" spans="1:6" x14ac:dyDescent="0.25">
      <c r="A1411" t="s">
        <v>75</v>
      </c>
      <c r="B1411" t="s">
        <v>100</v>
      </c>
      <c r="C1411" t="s">
        <v>79</v>
      </c>
      <c r="D1411" t="s">
        <v>60</v>
      </c>
      <c r="E1411" t="str">
        <f t="shared" ref="E1411:E1474" si="22">_xlfn.CONCAT(TRIM(A1411),"-",TRIM(B1411),"-",TRIM(C1411),"-",TRIM(D1411))</f>
        <v>Probolinggo-Aug-Total-DB</v>
      </c>
      <c r="F1411">
        <v>6</v>
      </c>
    </row>
    <row r="1412" spans="1:6" x14ac:dyDescent="0.25">
      <c r="A1412" t="s">
        <v>82</v>
      </c>
      <c r="B1412" t="s">
        <v>100</v>
      </c>
      <c r="C1412" t="s">
        <v>79</v>
      </c>
      <c r="D1412" t="s">
        <v>60</v>
      </c>
      <c r="E1412" t="str">
        <f t="shared" si="22"/>
        <v>Pulau Baai-Aug-Total-DB</v>
      </c>
      <c r="F1412">
        <v>56</v>
      </c>
    </row>
    <row r="1413" spans="1:6" x14ac:dyDescent="0.25">
      <c r="A1413" t="s">
        <v>96</v>
      </c>
      <c r="B1413" t="s">
        <v>100</v>
      </c>
      <c r="C1413" t="s">
        <v>79</v>
      </c>
      <c r="D1413" t="s">
        <v>60</v>
      </c>
      <c r="E1413" t="str">
        <f t="shared" si="22"/>
        <v>Pulau Sambu-Aug-Total-DB</v>
      </c>
      <c r="F1413">
        <v>7383</v>
      </c>
    </row>
    <row r="1414" spans="1:6" x14ac:dyDescent="0.25">
      <c r="A1414" t="s">
        <v>115</v>
      </c>
      <c r="B1414" t="s">
        <v>100</v>
      </c>
      <c r="C1414" t="s">
        <v>79</v>
      </c>
      <c r="D1414" t="s">
        <v>60</v>
      </c>
      <c r="E1414" t="str">
        <f t="shared" si="22"/>
        <v>Raha Roadstead-Aug-Total-DB</v>
      </c>
      <c r="F1414">
        <v>6</v>
      </c>
    </row>
    <row r="1415" spans="1:6" x14ac:dyDescent="0.25">
      <c r="A1415" t="s">
        <v>48</v>
      </c>
      <c r="B1415" t="s">
        <v>100</v>
      </c>
      <c r="C1415" t="s">
        <v>79</v>
      </c>
      <c r="D1415" t="s">
        <v>60</v>
      </c>
      <c r="E1415" t="str">
        <f t="shared" si="22"/>
        <v>Samarinda-Aug-Total-DB</v>
      </c>
      <c r="F1415">
        <v>18</v>
      </c>
    </row>
    <row r="1416" spans="1:6" x14ac:dyDescent="0.25">
      <c r="A1416" t="s">
        <v>49</v>
      </c>
      <c r="B1416" t="s">
        <v>100</v>
      </c>
      <c r="C1416" t="s">
        <v>79</v>
      </c>
      <c r="D1416" t="s">
        <v>60</v>
      </c>
      <c r="E1416" t="str">
        <f t="shared" si="22"/>
        <v>Sampit-Aug-Total-DB</v>
      </c>
      <c r="F1416">
        <v>9</v>
      </c>
    </row>
    <row r="1417" spans="1:6" x14ac:dyDescent="0.25">
      <c r="A1417" t="s">
        <v>50</v>
      </c>
      <c r="B1417" t="s">
        <v>100</v>
      </c>
      <c r="C1417" t="s">
        <v>79</v>
      </c>
      <c r="D1417" t="s">
        <v>60</v>
      </c>
      <c r="E1417" t="str">
        <f t="shared" si="22"/>
        <v>Saumlaki-Aug-Total-DB</v>
      </c>
      <c r="F1417">
        <v>19</v>
      </c>
    </row>
    <row r="1418" spans="1:6" x14ac:dyDescent="0.25">
      <c r="A1418" t="s">
        <v>76</v>
      </c>
      <c r="B1418" t="s">
        <v>100</v>
      </c>
      <c r="C1418" t="s">
        <v>79</v>
      </c>
      <c r="D1418" t="s">
        <v>60</v>
      </c>
      <c r="E1418" t="str">
        <f t="shared" si="22"/>
        <v>Sekupang-Aug-Total-DB</v>
      </c>
      <c r="F1418">
        <v>5457</v>
      </c>
    </row>
    <row r="1419" spans="1:6" x14ac:dyDescent="0.25">
      <c r="A1419" t="s">
        <v>51</v>
      </c>
      <c r="B1419" t="s">
        <v>100</v>
      </c>
      <c r="C1419" t="s">
        <v>79</v>
      </c>
      <c r="D1419" t="s">
        <v>60</v>
      </c>
      <c r="E1419" t="str">
        <f t="shared" si="22"/>
        <v>Serui-Aug-Total-DB</v>
      </c>
      <c r="F1419">
        <v>13</v>
      </c>
    </row>
    <row r="1420" spans="1:6" x14ac:dyDescent="0.25">
      <c r="A1420" t="s">
        <v>52</v>
      </c>
      <c r="B1420" t="s">
        <v>100</v>
      </c>
      <c r="C1420" t="s">
        <v>79</v>
      </c>
      <c r="D1420" t="s">
        <v>60</v>
      </c>
      <c r="E1420" t="str">
        <f t="shared" si="22"/>
        <v>Sibolga-Aug-Total-DB</v>
      </c>
      <c r="F1420">
        <v>25</v>
      </c>
    </row>
    <row r="1421" spans="1:6" x14ac:dyDescent="0.25">
      <c r="A1421" t="s">
        <v>77</v>
      </c>
      <c r="B1421" t="s">
        <v>100</v>
      </c>
      <c r="C1421" t="s">
        <v>79</v>
      </c>
      <c r="D1421" t="s">
        <v>60</v>
      </c>
      <c r="E1421" t="str">
        <f t="shared" si="22"/>
        <v>Sungaipakning-Aug-Total-DB</v>
      </c>
      <c r="F1421">
        <v>51</v>
      </c>
    </row>
    <row r="1422" spans="1:6" x14ac:dyDescent="0.25">
      <c r="A1422" t="s">
        <v>53</v>
      </c>
      <c r="B1422" t="s">
        <v>100</v>
      </c>
      <c r="C1422" t="s">
        <v>79</v>
      </c>
      <c r="D1422" t="s">
        <v>60</v>
      </c>
      <c r="E1422" t="str">
        <f t="shared" si="22"/>
        <v>Tahuna-Aug-Total-DB</v>
      </c>
      <c r="F1422">
        <v>20</v>
      </c>
    </row>
    <row r="1423" spans="1:6" x14ac:dyDescent="0.25">
      <c r="A1423" t="s">
        <v>54</v>
      </c>
      <c r="B1423" t="s">
        <v>100</v>
      </c>
      <c r="C1423" t="s">
        <v>79</v>
      </c>
      <c r="D1423" t="s">
        <v>60</v>
      </c>
      <c r="E1423" t="str">
        <f t="shared" si="22"/>
        <v>Tanjung Balai Karimun-Aug-Total-DB</v>
      </c>
      <c r="F1423">
        <v>241</v>
      </c>
    </row>
    <row r="1424" spans="1:6" x14ac:dyDescent="0.25">
      <c r="A1424" t="s">
        <v>98</v>
      </c>
      <c r="B1424" t="s">
        <v>100</v>
      </c>
      <c r="C1424" t="s">
        <v>79</v>
      </c>
      <c r="D1424" t="s">
        <v>60</v>
      </c>
      <c r="E1424" t="str">
        <f t="shared" si="22"/>
        <v>Tanjung Benete-Aug-Total-DB</v>
      </c>
      <c r="F1424">
        <v>25</v>
      </c>
    </row>
    <row r="1425" spans="1:6" x14ac:dyDescent="0.25">
      <c r="A1425" t="s">
        <v>118</v>
      </c>
      <c r="B1425" t="s">
        <v>100</v>
      </c>
      <c r="C1425" t="s">
        <v>79</v>
      </c>
      <c r="D1425" t="s">
        <v>60</v>
      </c>
      <c r="E1425" t="str">
        <f t="shared" si="22"/>
        <v>Tanjung Santan-Aug-Total-DB</v>
      </c>
      <c r="F1425">
        <v>6</v>
      </c>
    </row>
    <row r="1426" spans="1:6" x14ac:dyDescent="0.25">
      <c r="A1426" t="s">
        <v>116</v>
      </c>
      <c r="B1426" t="s">
        <v>100</v>
      </c>
      <c r="C1426" t="s">
        <v>79</v>
      </c>
      <c r="D1426" t="s">
        <v>60</v>
      </c>
      <c r="E1426" t="str">
        <f t="shared" si="22"/>
        <v>Tanjungpandan-Aug-Total-DB</v>
      </c>
      <c r="F1426">
        <v>1</v>
      </c>
    </row>
    <row r="1427" spans="1:6" x14ac:dyDescent="0.25">
      <c r="A1427" t="s">
        <v>117</v>
      </c>
      <c r="B1427" t="s">
        <v>100</v>
      </c>
      <c r="C1427" t="s">
        <v>79</v>
      </c>
      <c r="D1427" t="s">
        <v>60</v>
      </c>
      <c r="E1427" t="str">
        <f t="shared" si="22"/>
        <v>Tanjungredeb-Aug-Total-DB</v>
      </c>
      <c r="F1427">
        <v>22</v>
      </c>
    </row>
    <row r="1428" spans="1:6" x14ac:dyDescent="0.25">
      <c r="A1428" t="s">
        <v>56</v>
      </c>
      <c r="B1428" t="s">
        <v>100</v>
      </c>
      <c r="C1428" t="s">
        <v>79</v>
      </c>
      <c r="D1428" t="s">
        <v>60</v>
      </c>
      <c r="E1428" t="str">
        <f t="shared" si="22"/>
        <v>Tegal-Aug-Total-DB</v>
      </c>
      <c r="F1428">
        <v>0</v>
      </c>
    </row>
    <row r="1429" spans="1:6" x14ac:dyDescent="0.25">
      <c r="A1429" t="s">
        <v>17</v>
      </c>
      <c r="B1429" t="s">
        <v>100</v>
      </c>
      <c r="C1429" t="s">
        <v>79</v>
      </c>
      <c r="D1429" t="s">
        <v>60</v>
      </c>
      <c r="E1429" t="str">
        <f t="shared" si="22"/>
        <v>Teluk Bayur-Aug-Total-DB</v>
      </c>
      <c r="F1429">
        <v>104</v>
      </c>
    </row>
    <row r="1430" spans="1:6" x14ac:dyDescent="0.25">
      <c r="A1430" t="s">
        <v>78</v>
      </c>
      <c r="B1430" t="s">
        <v>100</v>
      </c>
      <c r="C1430" t="s">
        <v>79</v>
      </c>
      <c r="D1430" t="s">
        <v>60</v>
      </c>
      <c r="E1430" t="str">
        <f t="shared" si="22"/>
        <v>Ternate-Aug-Total-DB</v>
      </c>
      <c r="F1430">
        <v>238</v>
      </c>
    </row>
    <row r="1431" spans="1:6" x14ac:dyDescent="0.25">
      <c r="A1431" t="s">
        <v>97</v>
      </c>
      <c r="B1431" t="s">
        <v>100</v>
      </c>
      <c r="C1431" t="s">
        <v>79</v>
      </c>
      <c r="D1431" t="s">
        <v>60</v>
      </c>
      <c r="E1431" t="str">
        <f t="shared" si="22"/>
        <v>Tg. Sorong-Aug-Total-DB</v>
      </c>
      <c r="F1431">
        <v>99</v>
      </c>
    </row>
    <row r="1432" spans="1:6" x14ac:dyDescent="0.25">
      <c r="A1432" t="s">
        <v>58</v>
      </c>
      <c r="B1432" t="s">
        <v>100</v>
      </c>
      <c r="C1432" t="s">
        <v>79</v>
      </c>
      <c r="D1432" t="s">
        <v>60</v>
      </c>
      <c r="E1432" t="str">
        <f t="shared" si="22"/>
        <v>Wahai-Aug-Total-DB</v>
      </c>
      <c r="F1432">
        <v>3</v>
      </c>
    </row>
    <row r="1433" spans="1:6" x14ac:dyDescent="0.25">
      <c r="A1433" t="s">
        <v>59</v>
      </c>
      <c r="B1433" t="s">
        <v>100</v>
      </c>
      <c r="C1433" t="s">
        <v>79</v>
      </c>
      <c r="D1433" t="s">
        <v>60</v>
      </c>
      <c r="E1433" t="str">
        <f t="shared" si="22"/>
        <v>Waingapu-Aug-Total-DB</v>
      </c>
      <c r="F1433">
        <v>17</v>
      </c>
    </row>
    <row r="1434" spans="1:6" x14ac:dyDescent="0.25">
      <c r="A1434" t="s">
        <v>62</v>
      </c>
      <c r="B1434" t="s">
        <v>101</v>
      </c>
      <c r="C1434" t="s">
        <v>79</v>
      </c>
      <c r="D1434" t="s">
        <v>60</v>
      </c>
      <c r="E1434" t="str">
        <f t="shared" si="22"/>
        <v>Ambon-Dec-Total-DB</v>
      </c>
      <c r="F1434">
        <v>197</v>
      </c>
    </row>
    <row r="1435" spans="1:6" x14ac:dyDescent="0.25">
      <c r="A1435" t="s">
        <v>63</v>
      </c>
      <c r="B1435" t="s">
        <v>101</v>
      </c>
      <c r="C1435" t="s">
        <v>79</v>
      </c>
      <c r="D1435" t="s">
        <v>60</v>
      </c>
      <c r="E1435" t="str">
        <f t="shared" si="22"/>
        <v>Balikpapan-Dec-Total-DB</v>
      </c>
      <c r="F1435">
        <v>2610</v>
      </c>
    </row>
    <row r="1436" spans="1:6" x14ac:dyDescent="0.25">
      <c r="A1436" t="s">
        <v>23</v>
      </c>
      <c r="B1436" t="s">
        <v>101</v>
      </c>
      <c r="C1436" t="s">
        <v>79</v>
      </c>
      <c r="D1436" t="s">
        <v>60</v>
      </c>
      <c r="E1436" t="str">
        <f t="shared" si="22"/>
        <v>Banjarmasin-Dec-Total-DB</v>
      </c>
      <c r="F1436">
        <v>584</v>
      </c>
    </row>
    <row r="1437" spans="1:6" x14ac:dyDescent="0.25">
      <c r="A1437" t="s">
        <v>19</v>
      </c>
      <c r="B1437" t="s">
        <v>101</v>
      </c>
      <c r="C1437" t="s">
        <v>79</v>
      </c>
      <c r="D1437" t="s">
        <v>60</v>
      </c>
      <c r="E1437" t="str">
        <f t="shared" si="22"/>
        <v>Banten-Dec-Total-DB</v>
      </c>
      <c r="F1437">
        <v>753</v>
      </c>
    </row>
    <row r="1438" spans="1:6" x14ac:dyDescent="0.25">
      <c r="A1438" t="s">
        <v>64</v>
      </c>
      <c r="B1438" t="s">
        <v>101</v>
      </c>
      <c r="C1438" t="s">
        <v>79</v>
      </c>
      <c r="D1438" t="s">
        <v>60</v>
      </c>
      <c r="E1438" t="str">
        <f t="shared" si="22"/>
        <v>Baubau-Dec-Total-DB</v>
      </c>
      <c r="F1438">
        <v>83</v>
      </c>
    </row>
    <row r="1439" spans="1:6" x14ac:dyDescent="0.25">
      <c r="A1439" t="s">
        <v>24</v>
      </c>
      <c r="B1439" t="s">
        <v>101</v>
      </c>
      <c r="C1439" t="s">
        <v>79</v>
      </c>
      <c r="D1439" t="s">
        <v>60</v>
      </c>
      <c r="E1439" t="str">
        <f t="shared" si="22"/>
        <v>Belawan-Dec-Total-DB</v>
      </c>
      <c r="F1439">
        <v>779</v>
      </c>
    </row>
    <row r="1440" spans="1:6" x14ac:dyDescent="0.25">
      <c r="A1440" t="s">
        <v>25</v>
      </c>
      <c r="B1440" t="s">
        <v>101</v>
      </c>
      <c r="C1440" t="s">
        <v>79</v>
      </c>
      <c r="D1440" t="s">
        <v>60</v>
      </c>
      <c r="E1440" t="str">
        <f t="shared" si="22"/>
        <v>Bengkalis-Dec-Total-DB</v>
      </c>
      <c r="F1440">
        <v>53</v>
      </c>
    </row>
    <row r="1441" spans="1:6" x14ac:dyDescent="0.25">
      <c r="A1441" t="s">
        <v>20</v>
      </c>
      <c r="B1441" t="s">
        <v>101</v>
      </c>
      <c r="C1441" t="s">
        <v>79</v>
      </c>
      <c r="D1441" t="s">
        <v>60</v>
      </c>
      <c r="E1441" t="str">
        <f t="shared" si="22"/>
        <v>Benoa-Dec-Total-DB</v>
      </c>
      <c r="F1441">
        <v>104</v>
      </c>
    </row>
    <row r="1442" spans="1:6" x14ac:dyDescent="0.25">
      <c r="A1442" t="s">
        <v>26</v>
      </c>
      <c r="B1442" t="s">
        <v>101</v>
      </c>
      <c r="C1442" t="s">
        <v>79</v>
      </c>
      <c r="D1442" t="s">
        <v>60</v>
      </c>
      <c r="E1442" t="str">
        <f t="shared" si="22"/>
        <v>Bitung-Dec-Total-DB</v>
      </c>
      <c r="F1442">
        <v>175</v>
      </c>
    </row>
    <row r="1443" spans="1:6" x14ac:dyDescent="0.25">
      <c r="A1443" t="s">
        <v>113</v>
      </c>
      <c r="B1443" t="s">
        <v>101</v>
      </c>
      <c r="C1443" t="s">
        <v>79</v>
      </c>
      <c r="D1443" t="s">
        <v>60</v>
      </c>
      <c r="E1443" t="str">
        <f t="shared" si="22"/>
        <v>Bontang Lng Terminal-Dec-Total-DB</v>
      </c>
      <c r="F1443">
        <v>9</v>
      </c>
    </row>
    <row r="1444" spans="1:6" x14ac:dyDescent="0.25">
      <c r="A1444" t="s">
        <v>27</v>
      </c>
      <c r="B1444" t="s">
        <v>101</v>
      </c>
      <c r="C1444" t="s">
        <v>79</v>
      </c>
      <c r="D1444" t="s">
        <v>60</v>
      </c>
      <c r="E1444" t="str">
        <f t="shared" si="22"/>
        <v>Bula-Dec-Total-DB</v>
      </c>
      <c r="F1444">
        <v>4</v>
      </c>
    </row>
    <row r="1445" spans="1:6" x14ac:dyDescent="0.25">
      <c r="A1445" t="s">
        <v>28</v>
      </c>
      <c r="B1445" t="s">
        <v>101</v>
      </c>
      <c r="C1445" t="s">
        <v>79</v>
      </c>
      <c r="D1445" t="s">
        <v>60</v>
      </c>
      <c r="E1445" t="str">
        <f t="shared" si="22"/>
        <v>Celukan Bawang-Dec-Total-DB</v>
      </c>
      <c r="F1445">
        <v>12</v>
      </c>
    </row>
    <row r="1446" spans="1:6" x14ac:dyDescent="0.25">
      <c r="A1446" t="s">
        <v>18</v>
      </c>
      <c r="B1446" t="s">
        <v>101</v>
      </c>
      <c r="C1446" t="s">
        <v>79</v>
      </c>
      <c r="D1446" t="s">
        <v>60</v>
      </c>
      <c r="E1446" t="str">
        <f t="shared" si="22"/>
        <v>Cirebon-Dec-Total-DB</v>
      </c>
      <c r="F1446">
        <v>23</v>
      </c>
    </row>
    <row r="1447" spans="1:6" x14ac:dyDescent="0.25">
      <c r="A1447" t="s">
        <v>29</v>
      </c>
      <c r="B1447" t="s">
        <v>101</v>
      </c>
      <c r="C1447" t="s">
        <v>79</v>
      </c>
      <c r="D1447" t="s">
        <v>60</v>
      </c>
      <c r="E1447" t="str">
        <f t="shared" si="22"/>
        <v>Donggala-Dec-Total-DB</v>
      </c>
      <c r="F1447">
        <v>51</v>
      </c>
    </row>
    <row r="1448" spans="1:6" x14ac:dyDescent="0.25">
      <c r="A1448" t="s">
        <v>30</v>
      </c>
      <c r="B1448" t="s">
        <v>101</v>
      </c>
      <c r="C1448" t="s">
        <v>79</v>
      </c>
      <c r="D1448" t="s">
        <v>60</v>
      </c>
      <c r="E1448" t="str">
        <f t="shared" si="22"/>
        <v>Dumai-Dec-Total-DB</v>
      </c>
      <c r="F1448">
        <v>1387</v>
      </c>
    </row>
    <row r="1449" spans="1:6" x14ac:dyDescent="0.25">
      <c r="A1449" t="s">
        <v>67</v>
      </c>
      <c r="B1449" t="s">
        <v>101</v>
      </c>
      <c r="C1449" t="s">
        <v>79</v>
      </c>
      <c r="D1449" t="s">
        <v>60</v>
      </c>
      <c r="E1449" t="str">
        <f t="shared" si="22"/>
        <v>Ende-Dec-Total-DB</v>
      </c>
      <c r="F1449">
        <v>27</v>
      </c>
    </row>
    <row r="1450" spans="1:6" x14ac:dyDescent="0.25">
      <c r="A1450" t="s">
        <v>68</v>
      </c>
      <c r="B1450" t="s">
        <v>101</v>
      </c>
      <c r="C1450" t="s">
        <v>79</v>
      </c>
      <c r="D1450" t="s">
        <v>60</v>
      </c>
      <c r="E1450" t="str">
        <f t="shared" si="22"/>
        <v>Fakfak-Dec-Total-DB</v>
      </c>
      <c r="F1450">
        <v>53</v>
      </c>
    </row>
    <row r="1451" spans="1:6" x14ac:dyDescent="0.25">
      <c r="A1451" t="s">
        <v>31</v>
      </c>
      <c r="B1451" t="s">
        <v>101</v>
      </c>
      <c r="C1451" t="s">
        <v>79</v>
      </c>
      <c r="D1451" t="s">
        <v>60</v>
      </c>
      <c r="E1451" t="str">
        <f t="shared" si="22"/>
        <v>Gorontalo-Dec-Total-DB</v>
      </c>
      <c r="F1451">
        <v>75</v>
      </c>
    </row>
    <row r="1452" spans="1:6" x14ac:dyDescent="0.25">
      <c r="A1452" t="s">
        <v>32</v>
      </c>
      <c r="B1452" t="s">
        <v>101</v>
      </c>
      <c r="C1452" t="s">
        <v>79</v>
      </c>
      <c r="D1452" t="s">
        <v>60</v>
      </c>
      <c r="E1452" t="str">
        <f t="shared" si="22"/>
        <v>Gresik-Dec-Total-DB</v>
      </c>
      <c r="F1452">
        <v>2640</v>
      </c>
    </row>
    <row r="1453" spans="1:6" x14ac:dyDescent="0.25">
      <c r="A1453" t="s">
        <v>33</v>
      </c>
      <c r="B1453" t="s">
        <v>101</v>
      </c>
      <c r="C1453" t="s">
        <v>79</v>
      </c>
      <c r="D1453" t="s">
        <v>60</v>
      </c>
      <c r="E1453" t="str">
        <f t="shared" si="22"/>
        <v>Jayapura-Dec-Total-DB</v>
      </c>
      <c r="F1453">
        <v>65</v>
      </c>
    </row>
    <row r="1454" spans="1:6" x14ac:dyDescent="0.25">
      <c r="A1454" t="s">
        <v>34</v>
      </c>
      <c r="B1454" t="s">
        <v>101</v>
      </c>
      <c r="C1454" t="s">
        <v>79</v>
      </c>
      <c r="D1454" t="s">
        <v>60</v>
      </c>
      <c r="E1454" t="str">
        <f t="shared" si="22"/>
        <v>Kendari-Dec-Total-DB</v>
      </c>
      <c r="F1454">
        <v>81</v>
      </c>
    </row>
    <row r="1455" spans="1:6" x14ac:dyDescent="0.25">
      <c r="A1455" t="s">
        <v>35</v>
      </c>
      <c r="B1455" t="s">
        <v>101</v>
      </c>
      <c r="C1455" t="s">
        <v>79</v>
      </c>
      <c r="D1455" t="s">
        <v>60</v>
      </c>
      <c r="E1455" t="str">
        <f t="shared" si="22"/>
        <v>Kolonodale-Dec-Total-DB</v>
      </c>
      <c r="F1455">
        <v>4</v>
      </c>
    </row>
    <row r="1456" spans="1:6" x14ac:dyDescent="0.25">
      <c r="A1456" t="s">
        <v>36</v>
      </c>
      <c r="B1456" t="s">
        <v>101</v>
      </c>
      <c r="C1456" t="s">
        <v>79</v>
      </c>
      <c r="D1456" t="s">
        <v>60</v>
      </c>
      <c r="E1456" t="str">
        <f t="shared" si="22"/>
        <v>Kuala Tanjung-Dec-Total-DB</v>
      </c>
      <c r="F1456">
        <v>16</v>
      </c>
    </row>
    <row r="1457" spans="1:6" x14ac:dyDescent="0.25">
      <c r="A1457" t="s">
        <v>37</v>
      </c>
      <c r="B1457" t="s">
        <v>101</v>
      </c>
      <c r="C1457" t="s">
        <v>79</v>
      </c>
      <c r="D1457" t="s">
        <v>60</v>
      </c>
      <c r="E1457" t="str">
        <f t="shared" si="22"/>
        <v>Kumai-Dec-Total-DB</v>
      </c>
      <c r="F1457">
        <v>47</v>
      </c>
    </row>
    <row r="1458" spans="1:6" x14ac:dyDescent="0.25">
      <c r="A1458" t="s">
        <v>69</v>
      </c>
      <c r="B1458" t="s">
        <v>101</v>
      </c>
      <c r="C1458" t="s">
        <v>79</v>
      </c>
      <c r="D1458" t="s">
        <v>60</v>
      </c>
      <c r="E1458" t="str">
        <f t="shared" si="22"/>
        <v>Labuha-Dec-Total-DB</v>
      </c>
      <c r="F1458">
        <v>0</v>
      </c>
    </row>
    <row r="1459" spans="1:6" x14ac:dyDescent="0.25">
      <c r="A1459" t="s">
        <v>38</v>
      </c>
      <c r="B1459" t="s">
        <v>101</v>
      </c>
      <c r="C1459" t="s">
        <v>79</v>
      </c>
      <c r="D1459" t="s">
        <v>60</v>
      </c>
      <c r="E1459" t="str">
        <f t="shared" si="22"/>
        <v>Larantuka-Dec-Total-DB</v>
      </c>
      <c r="F1459">
        <v>9</v>
      </c>
    </row>
    <row r="1460" spans="1:6" x14ac:dyDescent="0.25">
      <c r="A1460" t="s">
        <v>71</v>
      </c>
      <c r="B1460" t="s">
        <v>101</v>
      </c>
      <c r="C1460" t="s">
        <v>79</v>
      </c>
      <c r="D1460" t="s">
        <v>60</v>
      </c>
      <c r="E1460" t="str">
        <f t="shared" si="22"/>
        <v>Lhokseumawe-Dec-Total-DB</v>
      </c>
      <c r="F1460">
        <v>451</v>
      </c>
    </row>
    <row r="1461" spans="1:6" x14ac:dyDescent="0.25">
      <c r="A1461" t="s">
        <v>39</v>
      </c>
      <c r="B1461" t="s">
        <v>101</v>
      </c>
      <c r="C1461" t="s">
        <v>79</v>
      </c>
      <c r="D1461" t="s">
        <v>60</v>
      </c>
      <c r="E1461" t="str">
        <f t="shared" si="22"/>
        <v>Luwuk-Dec-Total-DB</v>
      </c>
      <c r="F1461">
        <v>56</v>
      </c>
    </row>
    <row r="1462" spans="1:6" x14ac:dyDescent="0.25">
      <c r="A1462" t="s">
        <v>40</v>
      </c>
      <c r="B1462" t="s">
        <v>101</v>
      </c>
      <c r="C1462" t="s">
        <v>79</v>
      </c>
      <c r="D1462" t="s">
        <v>60</v>
      </c>
      <c r="E1462" t="str">
        <f t="shared" si="22"/>
        <v>Manado-Dec-Total-DB</v>
      </c>
      <c r="F1462">
        <v>2</v>
      </c>
    </row>
    <row r="1463" spans="1:6" x14ac:dyDescent="0.25">
      <c r="A1463" t="s">
        <v>72</v>
      </c>
      <c r="B1463" t="s">
        <v>101</v>
      </c>
      <c r="C1463" t="s">
        <v>79</v>
      </c>
      <c r="D1463" t="s">
        <v>60</v>
      </c>
      <c r="E1463" t="str">
        <f t="shared" si="22"/>
        <v>Maumere-Dec-Total-DB</v>
      </c>
      <c r="F1463">
        <v>32</v>
      </c>
    </row>
    <row r="1464" spans="1:6" x14ac:dyDescent="0.25">
      <c r="A1464" t="s">
        <v>41</v>
      </c>
      <c r="B1464" t="s">
        <v>101</v>
      </c>
      <c r="C1464" t="s">
        <v>79</v>
      </c>
      <c r="D1464" t="s">
        <v>60</v>
      </c>
      <c r="E1464" t="str">
        <f t="shared" si="22"/>
        <v>Namlea-Dec-Total-DB</v>
      </c>
      <c r="F1464">
        <v>31</v>
      </c>
    </row>
    <row r="1465" spans="1:6" x14ac:dyDescent="0.25">
      <c r="A1465" t="s">
        <v>73</v>
      </c>
      <c r="B1465" t="s">
        <v>101</v>
      </c>
      <c r="C1465" t="s">
        <v>79</v>
      </c>
      <c r="D1465" t="s">
        <v>60</v>
      </c>
      <c r="E1465" t="str">
        <f t="shared" si="22"/>
        <v>Palembang-Dec-Total-DB</v>
      </c>
      <c r="F1465">
        <v>35</v>
      </c>
    </row>
    <row r="1466" spans="1:6" x14ac:dyDescent="0.25">
      <c r="A1466" t="s">
        <v>114</v>
      </c>
      <c r="B1466" t="s">
        <v>101</v>
      </c>
      <c r="C1466" t="s">
        <v>79</v>
      </c>
      <c r="D1466" t="s">
        <v>60</v>
      </c>
      <c r="E1466" t="str">
        <f t="shared" si="22"/>
        <v>Pangkalansusu-Dec-Total-DB</v>
      </c>
      <c r="F1466">
        <v>0</v>
      </c>
    </row>
    <row r="1467" spans="1:6" x14ac:dyDescent="0.25">
      <c r="A1467" t="s">
        <v>43</v>
      </c>
      <c r="B1467" t="s">
        <v>101</v>
      </c>
      <c r="C1467" t="s">
        <v>79</v>
      </c>
      <c r="D1467" t="s">
        <v>60</v>
      </c>
      <c r="E1467" t="str">
        <f t="shared" si="22"/>
        <v>Panjang-Dec-Total-DB</v>
      </c>
      <c r="F1467">
        <v>259</v>
      </c>
    </row>
    <row r="1468" spans="1:6" x14ac:dyDescent="0.25">
      <c r="A1468" t="s">
        <v>74</v>
      </c>
      <c r="B1468" t="s">
        <v>101</v>
      </c>
      <c r="C1468" t="s">
        <v>79</v>
      </c>
      <c r="D1468" t="s">
        <v>60</v>
      </c>
      <c r="E1468" t="str">
        <f t="shared" si="22"/>
        <v>Parepare-Dec-Total-DB</v>
      </c>
      <c r="F1468">
        <v>30</v>
      </c>
    </row>
    <row r="1469" spans="1:6" x14ac:dyDescent="0.25">
      <c r="A1469" t="s">
        <v>45</v>
      </c>
      <c r="B1469" t="s">
        <v>101</v>
      </c>
      <c r="C1469" t="s">
        <v>79</v>
      </c>
      <c r="D1469" t="s">
        <v>60</v>
      </c>
      <c r="E1469" t="str">
        <f t="shared" si="22"/>
        <v>Pekalongan-Dec-Total-DB</v>
      </c>
      <c r="F1469">
        <v>0</v>
      </c>
    </row>
    <row r="1470" spans="1:6" x14ac:dyDescent="0.25">
      <c r="A1470" t="s">
        <v>47</v>
      </c>
      <c r="B1470" t="s">
        <v>101</v>
      </c>
      <c r="C1470" t="s">
        <v>79</v>
      </c>
      <c r="D1470" t="s">
        <v>60</v>
      </c>
      <c r="E1470" t="str">
        <f t="shared" si="22"/>
        <v>Pomalaa-Dec-Total-DB</v>
      </c>
      <c r="F1470">
        <v>6</v>
      </c>
    </row>
    <row r="1471" spans="1:6" x14ac:dyDescent="0.25">
      <c r="A1471" t="s">
        <v>21</v>
      </c>
      <c r="B1471" t="s">
        <v>101</v>
      </c>
      <c r="C1471" t="s">
        <v>79</v>
      </c>
      <c r="D1471" t="s">
        <v>60</v>
      </c>
      <c r="E1471" t="str">
        <f t="shared" si="22"/>
        <v>Pontianak-Dec-Total-DB</v>
      </c>
      <c r="F1471">
        <v>300</v>
      </c>
    </row>
    <row r="1472" spans="1:6" x14ac:dyDescent="0.25">
      <c r="A1472" t="s">
        <v>22</v>
      </c>
      <c r="B1472" t="s">
        <v>101</v>
      </c>
      <c r="C1472" t="s">
        <v>79</v>
      </c>
      <c r="D1472" t="s">
        <v>60</v>
      </c>
      <c r="E1472" t="str">
        <f t="shared" si="22"/>
        <v>Poso-Dec-Total-DB</v>
      </c>
      <c r="F1472">
        <v>14</v>
      </c>
    </row>
    <row r="1473" spans="1:6" x14ac:dyDescent="0.25">
      <c r="A1473" t="s">
        <v>75</v>
      </c>
      <c r="B1473" t="s">
        <v>101</v>
      </c>
      <c r="C1473" t="s">
        <v>79</v>
      </c>
      <c r="D1473" t="s">
        <v>60</v>
      </c>
      <c r="E1473" t="str">
        <f t="shared" si="22"/>
        <v>Probolinggo-Dec-Total-DB</v>
      </c>
      <c r="F1473">
        <v>9</v>
      </c>
    </row>
    <row r="1474" spans="1:6" x14ac:dyDescent="0.25">
      <c r="A1474" t="s">
        <v>82</v>
      </c>
      <c r="B1474" t="s">
        <v>101</v>
      </c>
      <c r="C1474" t="s">
        <v>79</v>
      </c>
      <c r="D1474" t="s">
        <v>60</v>
      </c>
      <c r="E1474" t="str">
        <f t="shared" si="22"/>
        <v>Pulau Baai-Dec-Total-DB</v>
      </c>
      <c r="F1474">
        <v>256</v>
      </c>
    </row>
    <row r="1475" spans="1:6" x14ac:dyDescent="0.25">
      <c r="A1475" t="s">
        <v>96</v>
      </c>
      <c r="B1475" t="s">
        <v>101</v>
      </c>
      <c r="C1475" t="s">
        <v>79</v>
      </c>
      <c r="D1475" t="s">
        <v>60</v>
      </c>
      <c r="E1475" t="str">
        <f t="shared" ref="E1475:E1538" si="23">_xlfn.CONCAT(TRIM(A1475),"-",TRIM(B1475),"-",TRIM(C1475),"-",TRIM(D1475))</f>
        <v>Pulau Sambu-Dec-Total-DB</v>
      </c>
      <c r="F1475">
        <v>6725</v>
      </c>
    </row>
    <row r="1476" spans="1:6" x14ac:dyDescent="0.25">
      <c r="A1476" t="s">
        <v>115</v>
      </c>
      <c r="B1476" t="s">
        <v>101</v>
      </c>
      <c r="C1476" t="s">
        <v>79</v>
      </c>
      <c r="D1476" t="s">
        <v>60</v>
      </c>
      <c r="E1476" t="str">
        <f t="shared" si="23"/>
        <v>Raha Roadstead-Dec-Total-DB</v>
      </c>
      <c r="F1476">
        <v>9</v>
      </c>
    </row>
    <row r="1477" spans="1:6" x14ac:dyDescent="0.25">
      <c r="A1477" t="s">
        <v>48</v>
      </c>
      <c r="B1477" t="s">
        <v>101</v>
      </c>
      <c r="C1477" t="s">
        <v>79</v>
      </c>
      <c r="D1477" t="s">
        <v>60</v>
      </c>
      <c r="E1477" t="str">
        <f t="shared" si="23"/>
        <v>Samarinda-Dec-Total-DB</v>
      </c>
      <c r="F1477">
        <v>24</v>
      </c>
    </row>
    <row r="1478" spans="1:6" x14ac:dyDescent="0.25">
      <c r="A1478" t="s">
        <v>49</v>
      </c>
      <c r="B1478" t="s">
        <v>101</v>
      </c>
      <c r="C1478" t="s">
        <v>79</v>
      </c>
      <c r="D1478" t="s">
        <v>60</v>
      </c>
      <c r="E1478" t="str">
        <f t="shared" si="23"/>
        <v>Sampit-Dec-Total-DB</v>
      </c>
      <c r="F1478">
        <v>6</v>
      </c>
    </row>
    <row r="1479" spans="1:6" x14ac:dyDescent="0.25">
      <c r="A1479" t="s">
        <v>50</v>
      </c>
      <c r="B1479" t="s">
        <v>101</v>
      </c>
      <c r="C1479" t="s">
        <v>79</v>
      </c>
      <c r="D1479" t="s">
        <v>60</v>
      </c>
      <c r="E1479" t="str">
        <f t="shared" si="23"/>
        <v>Saumlaki-Dec-Total-DB</v>
      </c>
      <c r="F1479">
        <v>20</v>
      </c>
    </row>
    <row r="1480" spans="1:6" x14ac:dyDescent="0.25">
      <c r="A1480" t="s">
        <v>76</v>
      </c>
      <c r="B1480" t="s">
        <v>101</v>
      </c>
      <c r="C1480" t="s">
        <v>79</v>
      </c>
      <c r="D1480" t="s">
        <v>60</v>
      </c>
      <c r="E1480" t="str">
        <f t="shared" si="23"/>
        <v>Sekupang-Dec-Total-DB</v>
      </c>
      <c r="F1480">
        <v>4048</v>
      </c>
    </row>
    <row r="1481" spans="1:6" x14ac:dyDescent="0.25">
      <c r="A1481" t="s">
        <v>51</v>
      </c>
      <c r="B1481" t="s">
        <v>101</v>
      </c>
      <c r="C1481" t="s">
        <v>79</v>
      </c>
      <c r="D1481" t="s">
        <v>60</v>
      </c>
      <c r="E1481" t="str">
        <f t="shared" si="23"/>
        <v>Serui-Dec-Total-DB</v>
      </c>
      <c r="F1481">
        <v>20</v>
      </c>
    </row>
    <row r="1482" spans="1:6" x14ac:dyDescent="0.25">
      <c r="A1482" t="s">
        <v>52</v>
      </c>
      <c r="B1482" t="s">
        <v>101</v>
      </c>
      <c r="C1482" t="s">
        <v>79</v>
      </c>
      <c r="D1482" t="s">
        <v>60</v>
      </c>
      <c r="E1482" t="str">
        <f t="shared" si="23"/>
        <v>Sibolga-Dec-Total-DB</v>
      </c>
      <c r="F1482">
        <v>28</v>
      </c>
    </row>
    <row r="1483" spans="1:6" x14ac:dyDescent="0.25">
      <c r="A1483" t="s">
        <v>77</v>
      </c>
      <c r="B1483" t="s">
        <v>101</v>
      </c>
      <c r="C1483" t="s">
        <v>79</v>
      </c>
      <c r="D1483" t="s">
        <v>60</v>
      </c>
      <c r="E1483" t="str">
        <f t="shared" si="23"/>
        <v>Sungaipakning-Dec-Total-DB</v>
      </c>
      <c r="F1483">
        <v>71</v>
      </c>
    </row>
    <row r="1484" spans="1:6" x14ac:dyDescent="0.25">
      <c r="A1484" t="s">
        <v>53</v>
      </c>
      <c r="B1484" t="s">
        <v>101</v>
      </c>
      <c r="C1484" t="s">
        <v>79</v>
      </c>
      <c r="D1484" t="s">
        <v>60</v>
      </c>
      <c r="E1484" t="str">
        <f t="shared" si="23"/>
        <v>Tahuna-Dec-Total-DB</v>
      </c>
      <c r="F1484">
        <v>18</v>
      </c>
    </row>
    <row r="1485" spans="1:6" x14ac:dyDescent="0.25">
      <c r="A1485" t="s">
        <v>54</v>
      </c>
      <c r="B1485" t="s">
        <v>101</v>
      </c>
      <c r="C1485" t="s">
        <v>79</v>
      </c>
      <c r="D1485" t="s">
        <v>60</v>
      </c>
      <c r="E1485" t="str">
        <f t="shared" si="23"/>
        <v>Tanjung Balai Karimun-Dec-Total-DB</v>
      </c>
      <c r="F1485">
        <v>297</v>
      </c>
    </row>
    <row r="1486" spans="1:6" x14ac:dyDescent="0.25">
      <c r="A1486" t="s">
        <v>98</v>
      </c>
      <c r="B1486" t="s">
        <v>101</v>
      </c>
      <c r="C1486" t="s">
        <v>79</v>
      </c>
      <c r="D1486" t="s">
        <v>60</v>
      </c>
      <c r="E1486" t="str">
        <f t="shared" si="23"/>
        <v>Tanjung Benete-Dec-Total-DB</v>
      </c>
      <c r="F1486">
        <v>15</v>
      </c>
    </row>
    <row r="1487" spans="1:6" x14ac:dyDescent="0.25">
      <c r="A1487" t="s">
        <v>118</v>
      </c>
      <c r="B1487" t="s">
        <v>101</v>
      </c>
      <c r="C1487" t="s">
        <v>79</v>
      </c>
      <c r="D1487" t="s">
        <v>60</v>
      </c>
      <c r="E1487" t="str">
        <f t="shared" si="23"/>
        <v>Tanjung Santan-Dec-Total-DB</v>
      </c>
      <c r="F1487">
        <v>9</v>
      </c>
    </row>
    <row r="1488" spans="1:6" x14ac:dyDescent="0.25">
      <c r="A1488" t="s">
        <v>116</v>
      </c>
      <c r="B1488" t="s">
        <v>101</v>
      </c>
      <c r="C1488" t="s">
        <v>79</v>
      </c>
      <c r="D1488" t="s">
        <v>60</v>
      </c>
      <c r="E1488" t="str">
        <f t="shared" si="23"/>
        <v>Tanjungpandan-Dec-Total-DB</v>
      </c>
      <c r="F1488">
        <v>2</v>
      </c>
    </row>
    <row r="1489" spans="1:6" x14ac:dyDescent="0.25">
      <c r="A1489" t="s">
        <v>117</v>
      </c>
      <c r="B1489" t="s">
        <v>101</v>
      </c>
      <c r="C1489" t="s">
        <v>79</v>
      </c>
      <c r="D1489" t="s">
        <v>60</v>
      </c>
      <c r="E1489" t="str">
        <f t="shared" si="23"/>
        <v>Tanjungredeb-Dec-Total-DB</v>
      </c>
      <c r="F1489">
        <v>18</v>
      </c>
    </row>
    <row r="1490" spans="1:6" x14ac:dyDescent="0.25">
      <c r="A1490" t="s">
        <v>56</v>
      </c>
      <c r="B1490" t="s">
        <v>101</v>
      </c>
      <c r="C1490" t="s">
        <v>79</v>
      </c>
      <c r="D1490" t="s">
        <v>60</v>
      </c>
      <c r="E1490" t="str">
        <f t="shared" si="23"/>
        <v>Tegal-Dec-Total-DB</v>
      </c>
      <c r="F1490">
        <v>0</v>
      </c>
    </row>
    <row r="1491" spans="1:6" x14ac:dyDescent="0.25">
      <c r="A1491" t="s">
        <v>17</v>
      </c>
      <c r="B1491" t="s">
        <v>101</v>
      </c>
      <c r="C1491" t="s">
        <v>79</v>
      </c>
      <c r="D1491" t="s">
        <v>60</v>
      </c>
      <c r="E1491" t="str">
        <f t="shared" si="23"/>
        <v>Teluk Bayur-Dec-Total-DB</v>
      </c>
      <c r="F1491">
        <v>120</v>
      </c>
    </row>
    <row r="1492" spans="1:6" x14ac:dyDescent="0.25">
      <c r="A1492" t="s">
        <v>78</v>
      </c>
      <c r="B1492" t="s">
        <v>101</v>
      </c>
      <c r="C1492" t="s">
        <v>79</v>
      </c>
      <c r="D1492" t="s">
        <v>60</v>
      </c>
      <c r="E1492" t="str">
        <f t="shared" si="23"/>
        <v>Ternate-Dec-Total-DB</v>
      </c>
      <c r="F1492">
        <v>360</v>
      </c>
    </row>
    <row r="1493" spans="1:6" x14ac:dyDescent="0.25">
      <c r="A1493" t="s">
        <v>97</v>
      </c>
      <c r="B1493" t="s">
        <v>101</v>
      </c>
      <c r="C1493" t="s">
        <v>79</v>
      </c>
      <c r="D1493" t="s">
        <v>60</v>
      </c>
      <c r="E1493" t="str">
        <f t="shared" si="23"/>
        <v>Tg. Sorong-Dec-Total-DB</v>
      </c>
      <c r="F1493">
        <v>167</v>
      </c>
    </row>
    <row r="1494" spans="1:6" x14ac:dyDescent="0.25">
      <c r="A1494" t="s">
        <v>58</v>
      </c>
      <c r="B1494" t="s">
        <v>101</v>
      </c>
      <c r="C1494" t="s">
        <v>79</v>
      </c>
      <c r="D1494" t="s">
        <v>60</v>
      </c>
      <c r="E1494" t="str">
        <f t="shared" si="23"/>
        <v>Wahai-Dec-Total-DB</v>
      </c>
      <c r="F1494">
        <v>1</v>
      </c>
    </row>
    <row r="1495" spans="1:6" x14ac:dyDescent="0.25">
      <c r="A1495" t="s">
        <v>59</v>
      </c>
      <c r="B1495" t="s">
        <v>101</v>
      </c>
      <c r="C1495" t="s">
        <v>79</v>
      </c>
      <c r="D1495" t="s">
        <v>60</v>
      </c>
      <c r="E1495" t="str">
        <f t="shared" si="23"/>
        <v>Waingapu-Dec-Total-DB</v>
      </c>
      <c r="F1495">
        <v>28</v>
      </c>
    </row>
    <row r="1496" spans="1:6" x14ac:dyDescent="0.25">
      <c r="A1496" t="s">
        <v>62</v>
      </c>
      <c r="B1496" t="s">
        <v>102</v>
      </c>
      <c r="C1496" t="s">
        <v>79</v>
      </c>
      <c r="D1496" t="s">
        <v>60</v>
      </c>
      <c r="E1496" t="str">
        <f t="shared" si="23"/>
        <v>Ambon-Feb-Total-DB</v>
      </c>
      <c r="F1496">
        <v>233</v>
      </c>
    </row>
    <row r="1497" spans="1:6" x14ac:dyDescent="0.25">
      <c r="A1497" t="s">
        <v>63</v>
      </c>
      <c r="B1497" t="s">
        <v>102</v>
      </c>
      <c r="C1497" t="s">
        <v>79</v>
      </c>
      <c r="D1497" t="s">
        <v>60</v>
      </c>
      <c r="E1497" t="str">
        <f t="shared" si="23"/>
        <v>Balikpapan-Feb-Total-DB</v>
      </c>
      <c r="F1497">
        <v>2726</v>
      </c>
    </row>
    <row r="1498" spans="1:6" x14ac:dyDescent="0.25">
      <c r="A1498" t="s">
        <v>23</v>
      </c>
      <c r="B1498" t="s">
        <v>102</v>
      </c>
      <c r="C1498" t="s">
        <v>79</v>
      </c>
      <c r="D1498" t="s">
        <v>60</v>
      </c>
      <c r="E1498" t="str">
        <f t="shared" si="23"/>
        <v>Banjarmasin-Feb-Total-DB</v>
      </c>
      <c r="F1498">
        <v>57</v>
      </c>
    </row>
    <row r="1499" spans="1:6" x14ac:dyDescent="0.25">
      <c r="A1499" t="s">
        <v>19</v>
      </c>
      <c r="B1499" t="s">
        <v>102</v>
      </c>
      <c r="C1499" t="s">
        <v>79</v>
      </c>
      <c r="D1499" t="s">
        <v>60</v>
      </c>
      <c r="E1499" t="str">
        <f t="shared" si="23"/>
        <v>Banten-Feb-Total-DB</v>
      </c>
      <c r="F1499">
        <v>220</v>
      </c>
    </row>
    <row r="1500" spans="1:6" x14ac:dyDescent="0.25">
      <c r="A1500" t="s">
        <v>64</v>
      </c>
      <c r="B1500" t="s">
        <v>102</v>
      </c>
      <c r="C1500" t="s">
        <v>79</v>
      </c>
      <c r="D1500" t="s">
        <v>60</v>
      </c>
      <c r="E1500" t="str">
        <f t="shared" si="23"/>
        <v>Baubau-Feb-Total-DB</v>
      </c>
      <c r="F1500">
        <v>70</v>
      </c>
    </row>
    <row r="1501" spans="1:6" x14ac:dyDescent="0.25">
      <c r="A1501" t="s">
        <v>24</v>
      </c>
      <c r="B1501" t="s">
        <v>102</v>
      </c>
      <c r="C1501" t="s">
        <v>79</v>
      </c>
      <c r="D1501" t="s">
        <v>60</v>
      </c>
      <c r="E1501" t="str">
        <f t="shared" si="23"/>
        <v>Belawan-Feb-Total-DB</v>
      </c>
      <c r="F1501">
        <v>114</v>
      </c>
    </row>
    <row r="1502" spans="1:6" x14ac:dyDescent="0.25">
      <c r="A1502" t="s">
        <v>25</v>
      </c>
      <c r="B1502" t="s">
        <v>102</v>
      </c>
      <c r="C1502" t="s">
        <v>79</v>
      </c>
      <c r="D1502" t="s">
        <v>60</v>
      </c>
      <c r="E1502" t="str">
        <f t="shared" si="23"/>
        <v>Bengkalis-Feb-Total-DB</v>
      </c>
      <c r="F1502">
        <v>34</v>
      </c>
    </row>
    <row r="1503" spans="1:6" x14ac:dyDescent="0.25">
      <c r="A1503" t="s">
        <v>20</v>
      </c>
      <c r="B1503" t="s">
        <v>102</v>
      </c>
      <c r="C1503" t="s">
        <v>79</v>
      </c>
      <c r="D1503" t="s">
        <v>60</v>
      </c>
      <c r="E1503" t="str">
        <f t="shared" si="23"/>
        <v>Benoa-Feb-Total-DB</v>
      </c>
      <c r="F1503">
        <v>36</v>
      </c>
    </row>
    <row r="1504" spans="1:6" x14ac:dyDescent="0.25">
      <c r="A1504" t="s">
        <v>26</v>
      </c>
      <c r="B1504" t="s">
        <v>102</v>
      </c>
      <c r="C1504" t="s">
        <v>79</v>
      </c>
      <c r="D1504" t="s">
        <v>60</v>
      </c>
      <c r="E1504" t="str">
        <f t="shared" si="23"/>
        <v>Bitung-Feb-Total-DB</v>
      </c>
      <c r="F1504">
        <v>232</v>
      </c>
    </row>
    <row r="1505" spans="1:6" x14ac:dyDescent="0.25">
      <c r="A1505" t="s">
        <v>113</v>
      </c>
      <c r="B1505" t="s">
        <v>102</v>
      </c>
      <c r="C1505" t="s">
        <v>79</v>
      </c>
      <c r="D1505" t="s">
        <v>60</v>
      </c>
      <c r="E1505" t="str">
        <f t="shared" si="23"/>
        <v>Bontang Lng Terminal-Feb-Total-DB</v>
      </c>
      <c r="F1505">
        <v>4</v>
      </c>
    </row>
    <row r="1506" spans="1:6" x14ac:dyDescent="0.25">
      <c r="A1506" t="s">
        <v>27</v>
      </c>
      <c r="B1506" t="s">
        <v>102</v>
      </c>
      <c r="C1506" t="s">
        <v>79</v>
      </c>
      <c r="D1506" t="s">
        <v>60</v>
      </c>
      <c r="E1506" t="str">
        <f t="shared" si="23"/>
        <v>Bula-Feb-Total-DB</v>
      </c>
      <c r="F1506">
        <v>3</v>
      </c>
    </row>
    <row r="1507" spans="1:6" x14ac:dyDescent="0.25">
      <c r="A1507" t="s">
        <v>28</v>
      </c>
      <c r="B1507" t="s">
        <v>102</v>
      </c>
      <c r="C1507" t="s">
        <v>79</v>
      </c>
      <c r="D1507" t="s">
        <v>60</v>
      </c>
      <c r="E1507" t="str">
        <f t="shared" si="23"/>
        <v>Celukan Bawang-Feb-Total-DB</v>
      </c>
      <c r="F1507">
        <v>14</v>
      </c>
    </row>
    <row r="1508" spans="1:6" x14ac:dyDescent="0.25">
      <c r="A1508" t="s">
        <v>18</v>
      </c>
      <c r="B1508" t="s">
        <v>102</v>
      </c>
      <c r="C1508" t="s">
        <v>79</v>
      </c>
      <c r="D1508" t="s">
        <v>60</v>
      </c>
      <c r="E1508" t="str">
        <f t="shared" si="23"/>
        <v>Cirebon-Feb-Total-DB</v>
      </c>
      <c r="F1508">
        <v>20</v>
      </c>
    </row>
    <row r="1509" spans="1:6" x14ac:dyDescent="0.25">
      <c r="A1509" t="s">
        <v>29</v>
      </c>
      <c r="B1509" t="s">
        <v>102</v>
      </c>
      <c r="C1509" t="s">
        <v>79</v>
      </c>
      <c r="D1509" t="s">
        <v>60</v>
      </c>
      <c r="E1509" t="str">
        <f t="shared" si="23"/>
        <v>Donggala-Feb-Total-DB</v>
      </c>
      <c r="F1509">
        <v>64</v>
      </c>
    </row>
    <row r="1510" spans="1:6" x14ac:dyDescent="0.25">
      <c r="A1510" t="s">
        <v>30</v>
      </c>
      <c r="B1510" t="s">
        <v>102</v>
      </c>
      <c r="C1510" t="s">
        <v>79</v>
      </c>
      <c r="D1510" t="s">
        <v>60</v>
      </c>
      <c r="E1510" t="str">
        <f t="shared" si="23"/>
        <v>Dumai-Feb-Total-DB</v>
      </c>
      <c r="F1510">
        <v>272</v>
      </c>
    </row>
    <row r="1511" spans="1:6" x14ac:dyDescent="0.25">
      <c r="A1511" t="s">
        <v>67</v>
      </c>
      <c r="B1511" t="s">
        <v>102</v>
      </c>
      <c r="C1511" t="s">
        <v>79</v>
      </c>
      <c r="D1511" t="s">
        <v>60</v>
      </c>
      <c r="E1511" t="str">
        <f t="shared" si="23"/>
        <v>Ende-Feb-Total-DB</v>
      </c>
      <c r="F1511">
        <v>15</v>
      </c>
    </row>
    <row r="1512" spans="1:6" x14ac:dyDescent="0.25">
      <c r="A1512" t="s">
        <v>68</v>
      </c>
      <c r="B1512" t="s">
        <v>102</v>
      </c>
      <c r="C1512" t="s">
        <v>79</v>
      </c>
      <c r="D1512" t="s">
        <v>60</v>
      </c>
      <c r="E1512" t="str">
        <f t="shared" si="23"/>
        <v>Fakfak-Feb-Total-DB</v>
      </c>
      <c r="F1512">
        <v>35</v>
      </c>
    </row>
    <row r="1513" spans="1:6" x14ac:dyDescent="0.25">
      <c r="A1513" t="s">
        <v>31</v>
      </c>
      <c r="B1513" t="s">
        <v>102</v>
      </c>
      <c r="C1513" t="s">
        <v>79</v>
      </c>
      <c r="D1513" t="s">
        <v>60</v>
      </c>
      <c r="E1513" t="str">
        <f t="shared" si="23"/>
        <v>Gorontalo-Feb-Total-DB</v>
      </c>
      <c r="F1513">
        <v>55</v>
      </c>
    </row>
    <row r="1514" spans="1:6" x14ac:dyDescent="0.25">
      <c r="A1514" t="s">
        <v>32</v>
      </c>
      <c r="B1514" t="s">
        <v>102</v>
      </c>
      <c r="C1514" t="s">
        <v>79</v>
      </c>
      <c r="D1514" t="s">
        <v>60</v>
      </c>
      <c r="E1514" t="str">
        <f t="shared" si="23"/>
        <v>Gresik-Feb-Total-DB</v>
      </c>
      <c r="F1514">
        <v>1494</v>
      </c>
    </row>
    <row r="1515" spans="1:6" x14ac:dyDescent="0.25">
      <c r="A1515" t="s">
        <v>33</v>
      </c>
      <c r="B1515" t="s">
        <v>102</v>
      </c>
      <c r="C1515" t="s">
        <v>79</v>
      </c>
      <c r="D1515" t="s">
        <v>60</v>
      </c>
      <c r="E1515" t="str">
        <f t="shared" si="23"/>
        <v>Jayapura-Feb-Total-DB</v>
      </c>
      <c r="F1515">
        <v>45</v>
      </c>
    </row>
    <row r="1516" spans="1:6" x14ac:dyDescent="0.25">
      <c r="A1516" t="s">
        <v>34</v>
      </c>
      <c r="B1516" t="s">
        <v>102</v>
      </c>
      <c r="C1516" t="s">
        <v>79</v>
      </c>
      <c r="D1516" t="s">
        <v>60</v>
      </c>
      <c r="E1516" t="str">
        <f t="shared" si="23"/>
        <v>Kendari-Feb-Total-DB</v>
      </c>
      <c r="F1516">
        <v>79</v>
      </c>
    </row>
    <row r="1517" spans="1:6" x14ac:dyDescent="0.25">
      <c r="A1517" t="s">
        <v>35</v>
      </c>
      <c r="B1517" t="s">
        <v>102</v>
      </c>
      <c r="C1517" t="s">
        <v>79</v>
      </c>
      <c r="D1517" t="s">
        <v>60</v>
      </c>
      <c r="E1517" t="str">
        <f t="shared" si="23"/>
        <v>Kolonodale-Feb-Total-DB</v>
      </c>
      <c r="F1517">
        <v>5</v>
      </c>
    </row>
    <row r="1518" spans="1:6" x14ac:dyDescent="0.25">
      <c r="A1518" t="s">
        <v>36</v>
      </c>
      <c r="B1518" t="s">
        <v>102</v>
      </c>
      <c r="C1518" t="s">
        <v>79</v>
      </c>
      <c r="D1518" t="s">
        <v>60</v>
      </c>
      <c r="E1518" t="str">
        <f t="shared" si="23"/>
        <v>Kuala Tanjung-Feb-Total-DB</v>
      </c>
      <c r="F1518">
        <v>13</v>
      </c>
    </row>
    <row r="1519" spans="1:6" x14ac:dyDescent="0.25">
      <c r="A1519" t="s">
        <v>37</v>
      </c>
      <c r="B1519" t="s">
        <v>102</v>
      </c>
      <c r="C1519" t="s">
        <v>79</v>
      </c>
      <c r="D1519" t="s">
        <v>60</v>
      </c>
      <c r="E1519" t="str">
        <f t="shared" si="23"/>
        <v>Kumai-Feb-Total-DB</v>
      </c>
      <c r="F1519">
        <v>26</v>
      </c>
    </row>
    <row r="1520" spans="1:6" x14ac:dyDescent="0.25">
      <c r="A1520" t="s">
        <v>69</v>
      </c>
      <c r="B1520" t="s">
        <v>102</v>
      </c>
      <c r="C1520" t="s">
        <v>79</v>
      </c>
      <c r="D1520" t="s">
        <v>60</v>
      </c>
      <c r="E1520" t="str">
        <f t="shared" si="23"/>
        <v>Labuha-Feb-Total-DB</v>
      </c>
      <c r="F1520">
        <v>1</v>
      </c>
    </row>
    <row r="1521" spans="1:6" x14ac:dyDescent="0.25">
      <c r="A1521" t="s">
        <v>38</v>
      </c>
      <c r="B1521" t="s">
        <v>102</v>
      </c>
      <c r="C1521" t="s">
        <v>79</v>
      </c>
      <c r="D1521" t="s">
        <v>60</v>
      </c>
      <c r="E1521" t="str">
        <f t="shared" si="23"/>
        <v>Larantuka-Feb-Total-DB</v>
      </c>
      <c r="F1521">
        <v>8</v>
      </c>
    </row>
    <row r="1522" spans="1:6" x14ac:dyDescent="0.25">
      <c r="A1522" t="s">
        <v>71</v>
      </c>
      <c r="B1522" t="s">
        <v>102</v>
      </c>
      <c r="C1522" t="s">
        <v>79</v>
      </c>
      <c r="D1522" t="s">
        <v>60</v>
      </c>
      <c r="E1522" t="str">
        <f t="shared" si="23"/>
        <v>Lhokseumawe-Feb-Total-DB</v>
      </c>
      <c r="F1522">
        <v>112</v>
      </c>
    </row>
    <row r="1523" spans="1:6" x14ac:dyDescent="0.25">
      <c r="A1523" t="s">
        <v>39</v>
      </c>
      <c r="B1523" t="s">
        <v>102</v>
      </c>
      <c r="C1523" t="s">
        <v>79</v>
      </c>
      <c r="D1523" t="s">
        <v>60</v>
      </c>
      <c r="E1523" t="str">
        <f t="shared" si="23"/>
        <v>Luwuk-Feb-Total-DB</v>
      </c>
      <c r="F1523">
        <v>36</v>
      </c>
    </row>
    <row r="1524" spans="1:6" x14ac:dyDescent="0.25">
      <c r="A1524" t="s">
        <v>40</v>
      </c>
      <c r="B1524" t="s">
        <v>102</v>
      </c>
      <c r="C1524" t="s">
        <v>79</v>
      </c>
      <c r="D1524" t="s">
        <v>60</v>
      </c>
      <c r="E1524" t="str">
        <f t="shared" si="23"/>
        <v>Manado-Feb-Total-DB</v>
      </c>
      <c r="F1524">
        <v>0</v>
      </c>
    </row>
    <row r="1525" spans="1:6" x14ac:dyDescent="0.25">
      <c r="A1525" t="s">
        <v>72</v>
      </c>
      <c r="B1525" t="s">
        <v>102</v>
      </c>
      <c r="C1525" t="s">
        <v>79</v>
      </c>
      <c r="D1525" t="s">
        <v>60</v>
      </c>
      <c r="E1525" t="str">
        <f t="shared" si="23"/>
        <v>Maumere-Feb-Total-DB</v>
      </c>
      <c r="F1525">
        <v>19</v>
      </c>
    </row>
    <row r="1526" spans="1:6" x14ac:dyDescent="0.25">
      <c r="A1526" t="s">
        <v>41</v>
      </c>
      <c r="B1526" t="s">
        <v>102</v>
      </c>
      <c r="C1526" t="s">
        <v>79</v>
      </c>
      <c r="D1526" t="s">
        <v>60</v>
      </c>
      <c r="E1526" t="str">
        <f t="shared" si="23"/>
        <v>Namlea-Feb-Total-DB</v>
      </c>
      <c r="F1526">
        <v>30</v>
      </c>
    </row>
    <row r="1527" spans="1:6" x14ac:dyDescent="0.25">
      <c r="A1527" t="s">
        <v>73</v>
      </c>
      <c r="B1527" t="s">
        <v>102</v>
      </c>
      <c r="C1527" t="s">
        <v>79</v>
      </c>
      <c r="D1527" t="s">
        <v>60</v>
      </c>
      <c r="E1527" t="str">
        <f t="shared" si="23"/>
        <v>Palembang-Feb-Total-DB</v>
      </c>
      <c r="F1527">
        <v>53</v>
      </c>
    </row>
    <row r="1528" spans="1:6" x14ac:dyDescent="0.25">
      <c r="A1528" t="s">
        <v>114</v>
      </c>
      <c r="B1528" t="s">
        <v>102</v>
      </c>
      <c r="C1528" t="s">
        <v>79</v>
      </c>
      <c r="D1528" t="s">
        <v>60</v>
      </c>
      <c r="E1528" t="str">
        <f t="shared" si="23"/>
        <v>Pangkalansusu-Feb-Total-DB</v>
      </c>
      <c r="F1528">
        <v>1</v>
      </c>
    </row>
    <row r="1529" spans="1:6" x14ac:dyDescent="0.25">
      <c r="A1529" t="s">
        <v>43</v>
      </c>
      <c r="B1529" t="s">
        <v>102</v>
      </c>
      <c r="C1529" t="s">
        <v>79</v>
      </c>
      <c r="D1529" t="s">
        <v>60</v>
      </c>
      <c r="E1529" t="str">
        <f t="shared" si="23"/>
        <v>Panjang-Feb-Total-DB</v>
      </c>
      <c r="F1529">
        <v>270</v>
      </c>
    </row>
    <row r="1530" spans="1:6" x14ac:dyDescent="0.25">
      <c r="A1530" t="s">
        <v>74</v>
      </c>
      <c r="B1530" t="s">
        <v>102</v>
      </c>
      <c r="C1530" t="s">
        <v>79</v>
      </c>
      <c r="D1530" t="s">
        <v>60</v>
      </c>
      <c r="E1530" t="str">
        <f t="shared" si="23"/>
        <v>Parepare-Feb-Total-DB</v>
      </c>
      <c r="F1530">
        <v>55</v>
      </c>
    </row>
    <row r="1531" spans="1:6" x14ac:dyDescent="0.25">
      <c r="A1531" t="s">
        <v>45</v>
      </c>
      <c r="B1531" t="s">
        <v>102</v>
      </c>
      <c r="C1531" t="s">
        <v>79</v>
      </c>
      <c r="D1531" t="s">
        <v>60</v>
      </c>
      <c r="E1531" t="str">
        <f t="shared" si="23"/>
        <v>Pekalongan-Feb-Total-DB</v>
      </c>
      <c r="F1531">
        <v>1</v>
      </c>
    </row>
    <row r="1532" spans="1:6" x14ac:dyDescent="0.25">
      <c r="A1532" t="s">
        <v>47</v>
      </c>
      <c r="B1532" t="s">
        <v>102</v>
      </c>
      <c r="C1532" t="s">
        <v>79</v>
      </c>
      <c r="D1532" t="s">
        <v>60</v>
      </c>
      <c r="E1532" t="str">
        <f t="shared" si="23"/>
        <v>Pomalaa-Feb-Total-DB</v>
      </c>
      <c r="F1532">
        <v>3</v>
      </c>
    </row>
    <row r="1533" spans="1:6" x14ac:dyDescent="0.25">
      <c r="A1533" t="s">
        <v>21</v>
      </c>
      <c r="B1533" t="s">
        <v>102</v>
      </c>
      <c r="C1533" t="s">
        <v>79</v>
      </c>
      <c r="D1533" t="s">
        <v>60</v>
      </c>
      <c r="E1533" t="str">
        <f t="shared" si="23"/>
        <v>Pontianak-Feb-Total-DB</v>
      </c>
      <c r="F1533">
        <v>448</v>
      </c>
    </row>
    <row r="1534" spans="1:6" x14ac:dyDescent="0.25">
      <c r="A1534" t="s">
        <v>22</v>
      </c>
      <c r="B1534" t="s">
        <v>102</v>
      </c>
      <c r="C1534" t="s">
        <v>79</v>
      </c>
      <c r="D1534" t="s">
        <v>60</v>
      </c>
      <c r="E1534" t="str">
        <f t="shared" si="23"/>
        <v>Poso-Feb-Total-DB</v>
      </c>
      <c r="F1534">
        <v>8</v>
      </c>
    </row>
    <row r="1535" spans="1:6" x14ac:dyDescent="0.25">
      <c r="A1535" t="s">
        <v>75</v>
      </c>
      <c r="B1535" t="s">
        <v>102</v>
      </c>
      <c r="C1535" t="s">
        <v>79</v>
      </c>
      <c r="D1535" t="s">
        <v>60</v>
      </c>
      <c r="E1535" t="str">
        <f t="shared" si="23"/>
        <v>Probolinggo-Feb-Total-DB</v>
      </c>
      <c r="F1535">
        <v>8</v>
      </c>
    </row>
    <row r="1536" spans="1:6" x14ac:dyDescent="0.25">
      <c r="A1536" t="s">
        <v>82</v>
      </c>
      <c r="B1536" t="s">
        <v>102</v>
      </c>
      <c r="C1536" t="s">
        <v>79</v>
      </c>
      <c r="D1536" t="s">
        <v>60</v>
      </c>
      <c r="E1536" t="str">
        <f t="shared" si="23"/>
        <v>Pulau Baai-Feb-Total-DB</v>
      </c>
      <c r="F1536">
        <v>70</v>
      </c>
    </row>
    <row r="1537" spans="1:6" x14ac:dyDescent="0.25">
      <c r="A1537" t="s">
        <v>96</v>
      </c>
      <c r="B1537" t="s">
        <v>102</v>
      </c>
      <c r="C1537" t="s">
        <v>79</v>
      </c>
      <c r="D1537" t="s">
        <v>60</v>
      </c>
      <c r="E1537" t="str">
        <f t="shared" si="23"/>
        <v>Pulau Sambu-Feb-Total-DB</v>
      </c>
      <c r="F1537">
        <v>8356</v>
      </c>
    </row>
    <row r="1538" spans="1:6" x14ac:dyDescent="0.25">
      <c r="A1538" t="s">
        <v>115</v>
      </c>
      <c r="B1538" t="s">
        <v>102</v>
      </c>
      <c r="C1538" t="s">
        <v>79</v>
      </c>
      <c r="D1538" t="s">
        <v>60</v>
      </c>
      <c r="E1538" t="str">
        <f t="shared" si="23"/>
        <v>Raha Roadstead-Feb-Total-DB</v>
      </c>
      <c r="F1538">
        <v>21</v>
      </c>
    </row>
    <row r="1539" spans="1:6" x14ac:dyDescent="0.25">
      <c r="A1539" t="s">
        <v>48</v>
      </c>
      <c r="B1539" t="s">
        <v>102</v>
      </c>
      <c r="C1539" t="s">
        <v>79</v>
      </c>
      <c r="D1539" t="s">
        <v>60</v>
      </c>
      <c r="E1539" t="str">
        <f t="shared" ref="E1539:E1602" si="24">_xlfn.CONCAT(TRIM(A1539),"-",TRIM(B1539),"-",TRIM(C1539),"-",TRIM(D1539))</f>
        <v>Samarinda-Feb-Total-DB</v>
      </c>
      <c r="F1539">
        <v>23</v>
      </c>
    </row>
    <row r="1540" spans="1:6" x14ac:dyDescent="0.25">
      <c r="A1540" t="s">
        <v>49</v>
      </c>
      <c r="B1540" t="s">
        <v>102</v>
      </c>
      <c r="C1540" t="s">
        <v>79</v>
      </c>
      <c r="D1540" t="s">
        <v>60</v>
      </c>
      <c r="E1540" t="str">
        <f t="shared" si="24"/>
        <v>Sampit-Feb-Total-DB</v>
      </c>
      <c r="F1540">
        <v>8</v>
      </c>
    </row>
    <row r="1541" spans="1:6" x14ac:dyDescent="0.25">
      <c r="A1541" t="s">
        <v>50</v>
      </c>
      <c r="B1541" t="s">
        <v>102</v>
      </c>
      <c r="C1541" t="s">
        <v>79</v>
      </c>
      <c r="D1541" t="s">
        <v>60</v>
      </c>
      <c r="E1541" t="str">
        <f t="shared" si="24"/>
        <v>Saumlaki-Feb-Total-DB</v>
      </c>
      <c r="F1541">
        <v>16</v>
      </c>
    </row>
    <row r="1542" spans="1:6" x14ac:dyDescent="0.25">
      <c r="A1542" t="s">
        <v>76</v>
      </c>
      <c r="B1542" t="s">
        <v>102</v>
      </c>
      <c r="C1542" t="s">
        <v>79</v>
      </c>
      <c r="D1542" t="s">
        <v>60</v>
      </c>
      <c r="E1542" t="str">
        <f t="shared" si="24"/>
        <v>Sekupang-Feb-Total-DB</v>
      </c>
      <c r="F1542">
        <v>6027</v>
      </c>
    </row>
    <row r="1543" spans="1:6" x14ac:dyDescent="0.25">
      <c r="A1543" t="s">
        <v>51</v>
      </c>
      <c r="B1543" t="s">
        <v>102</v>
      </c>
      <c r="C1543" t="s">
        <v>79</v>
      </c>
      <c r="D1543" t="s">
        <v>60</v>
      </c>
      <c r="E1543" t="str">
        <f t="shared" si="24"/>
        <v>Serui-Feb-Total-DB</v>
      </c>
      <c r="F1543">
        <v>20</v>
      </c>
    </row>
    <row r="1544" spans="1:6" x14ac:dyDescent="0.25">
      <c r="A1544" t="s">
        <v>52</v>
      </c>
      <c r="B1544" t="s">
        <v>102</v>
      </c>
      <c r="C1544" t="s">
        <v>79</v>
      </c>
      <c r="D1544" t="s">
        <v>60</v>
      </c>
      <c r="E1544" t="str">
        <f t="shared" si="24"/>
        <v>Sibolga-Feb-Total-DB</v>
      </c>
      <c r="F1544">
        <v>26</v>
      </c>
    </row>
    <row r="1545" spans="1:6" x14ac:dyDescent="0.25">
      <c r="A1545" t="s">
        <v>77</v>
      </c>
      <c r="B1545" t="s">
        <v>102</v>
      </c>
      <c r="C1545" t="s">
        <v>79</v>
      </c>
      <c r="D1545" t="s">
        <v>60</v>
      </c>
      <c r="E1545" t="str">
        <f t="shared" si="24"/>
        <v>Sungaipakning-Feb-Total-DB</v>
      </c>
      <c r="F1545">
        <v>51</v>
      </c>
    </row>
    <row r="1546" spans="1:6" x14ac:dyDescent="0.25">
      <c r="A1546" t="s">
        <v>53</v>
      </c>
      <c r="B1546" t="s">
        <v>102</v>
      </c>
      <c r="C1546" t="s">
        <v>79</v>
      </c>
      <c r="D1546" t="s">
        <v>60</v>
      </c>
      <c r="E1546" t="str">
        <f t="shared" si="24"/>
        <v>Tahuna-Feb-Total-DB</v>
      </c>
      <c r="F1546">
        <v>14</v>
      </c>
    </row>
    <row r="1547" spans="1:6" x14ac:dyDescent="0.25">
      <c r="A1547" t="s">
        <v>54</v>
      </c>
      <c r="B1547" t="s">
        <v>102</v>
      </c>
      <c r="C1547" t="s">
        <v>79</v>
      </c>
      <c r="D1547" t="s">
        <v>60</v>
      </c>
      <c r="E1547" t="str">
        <f t="shared" si="24"/>
        <v>Tanjung Balai Karimun-Feb-Total-DB</v>
      </c>
      <c r="F1547">
        <v>113</v>
      </c>
    </row>
    <row r="1548" spans="1:6" x14ac:dyDescent="0.25">
      <c r="A1548" t="s">
        <v>98</v>
      </c>
      <c r="B1548" t="s">
        <v>102</v>
      </c>
      <c r="C1548" t="s">
        <v>79</v>
      </c>
      <c r="D1548" t="s">
        <v>60</v>
      </c>
      <c r="E1548" t="str">
        <f t="shared" si="24"/>
        <v>Tanjung Benete-Feb-Total-DB</v>
      </c>
      <c r="F1548">
        <v>18</v>
      </c>
    </row>
    <row r="1549" spans="1:6" x14ac:dyDescent="0.25">
      <c r="A1549" t="s">
        <v>118</v>
      </c>
      <c r="B1549" t="s">
        <v>102</v>
      </c>
      <c r="C1549" t="s">
        <v>79</v>
      </c>
      <c r="D1549" t="s">
        <v>60</v>
      </c>
      <c r="E1549" t="str">
        <f t="shared" si="24"/>
        <v>Tanjung Santan-Feb-Total-DB</v>
      </c>
      <c r="F1549">
        <v>0</v>
      </c>
    </row>
    <row r="1550" spans="1:6" x14ac:dyDescent="0.25">
      <c r="A1550" t="s">
        <v>116</v>
      </c>
      <c r="B1550" t="s">
        <v>102</v>
      </c>
      <c r="C1550" t="s">
        <v>79</v>
      </c>
      <c r="D1550" t="s">
        <v>60</v>
      </c>
      <c r="E1550" t="str">
        <f t="shared" si="24"/>
        <v>Tanjungpandan-Feb-Total-DB</v>
      </c>
      <c r="F1550">
        <v>1</v>
      </c>
    </row>
    <row r="1551" spans="1:6" x14ac:dyDescent="0.25">
      <c r="A1551" t="s">
        <v>117</v>
      </c>
      <c r="B1551" t="s">
        <v>102</v>
      </c>
      <c r="C1551" t="s">
        <v>79</v>
      </c>
      <c r="D1551" t="s">
        <v>60</v>
      </c>
      <c r="E1551" t="str">
        <f t="shared" si="24"/>
        <v>Tanjungredeb-Feb-Total-DB</v>
      </c>
      <c r="F1551">
        <v>11</v>
      </c>
    </row>
    <row r="1552" spans="1:6" x14ac:dyDescent="0.25">
      <c r="A1552" t="s">
        <v>56</v>
      </c>
      <c r="B1552" t="s">
        <v>102</v>
      </c>
      <c r="C1552" t="s">
        <v>79</v>
      </c>
      <c r="D1552" t="s">
        <v>60</v>
      </c>
      <c r="E1552" t="str">
        <f t="shared" si="24"/>
        <v>Tegal-Feb-Total-DB</v>
      </c>
      <c r="F1552">
        <v>0</v>
      </c>
    </row>
    <row r="1553" spans="1:6" x14ac:dyDescent="0.25">
      <c r="A1553" t="s">
        <v>17</v>
      </c>
      <c r="B1553" t="s">
        <v>102</v>
      </c>
      <c r="C1553" t="s">
        <v>79</v>
      </c>
      <c r="D1553" t="s">
        <v>60</v>
      </c>
      <c r="E1553" t="str">
        <f t="shared" si="24"/>
        <v>Teluk Bayur-Feb-Total-DB</v>
      </c>
      <c r="F1553">
        <v>119</v>
      </c>
    </row>
    <row r="1554" spans="1:6" x14ac:dyDescent="0.25">
      <c r="A1554" t="s">
        <v>78</v>
      </c>
      <c r="B1554" t="s">
        <v>102</v>
      </c>
      <c r="C1554" t="s">
        <v>79</v>
      </c>
      <c r="D1554" t="s">
        <v>60</v>
      </c>
      <c r="E1554" t="str">
        <f t="shared" si="24"/>
        <v>Ternate-Feb-Total-DB</v>
      </c>
      <c r="F1554">
        <v>322</v>
      </c>
    </row>
    <row r="1555" spans="1:6" x14ac:dyDescent="0.25">
      <c r="A1555" t="s">
        <v>97</v>
      </c>
      <c r="B1555" t="s">
        <v>102</v>
      </c>
      <c r="C1555" t="s">
        <v>79</v>
      </c>
      <c r="D1555" t="s">
        <v>60</v>
      </c>
      <c r="E1555" t="str">
        <f t="shared" si="24"/>
        <v>Tg. Sorong-Feb-Total-DB</v>
      </c>
      <c r="F1555">
        <v>135</v>
      </c>
    </row>
    <row r="1556" spans="1:6" x14ac:dyDescent="0.25">
      <c r="A1556" t="s">
        <v>58</v>
      </c>
      <c r="B1556" t="s">
        <v>102</v>
      </c>
      <c r="C1556" t="s">
        <v>79</v>
      </c>
      <c r="D1556" t="s">
        <v>60</v>
      </c>
      <c r="E1556" t="str">
        <f t="shared" si="24"/>
        <v>Wahai-Feb-Total-DB</v>
      </c>
      <c r="F1556">
        <v>0</v>
      </c>
    </row>
    <row r="1557" spans="1:6" x14ac:dyDescent="0.25">
      <c r="A1557" t="s">
        <v>59</v>
      </c>
      <c r="B1557" t="s">
        <v>102</v>
      </c>
      <c r="C1557" t="s">
        <v>79</v>
      </c>
      <c r="D1557" t="s">
        <v>60</v>
      </c>
      <c r="E1557" t="str">
        <f t="shared" si="24"/>
        <v>Waingapu-Feb-Total-DB</v>
      </c>
      <c r="F1557">
        <v>15</v>
      </c>
    </row>
    <row r="1558" spans="1:6" x14ac:dyDescent="0.25">
      <c r="A1558" t="s">
        <v>62</v>
      </c>
      <c r="B1558" t="s">
        <v>110</v>
      </c>
      <c r="C1558" t="s">
        <v>79</v>
      </c>
      <c r="D1558" t="s">
        <v>60</v>
      </c>
      <c r="E1558" t="str">
        <f t="shared" si="24"/>
        <v>Ambon-Jan-Total-DB</v>
      </c>
      <c r="F1558">
        <v>310</v>
      </c>
    </row>
    <row r="1559" spans="1:6" x14ac:dyDescent="0.25">
      <c r="A1559" t="s">
        <v>63</v>
      </c>
      <c r="B1559" t="s">
        <v>110</v>
      </c>
      <c r="C1559" t="s">
        <v>79</v>
      </c>
      <c r="D1559" t="s">
        <v>60</v>
      </c>
      <c r="E1559" t="str">
        <f t="shared" si="24"/>
        <v>Balikpapan-Jan-Total-DB</v>
      </c>
      <c r="F1559">
        <v>2604</v>
      </c>
    </row>
    <row r="1560" spans="1:6" x14ac:dyDescent="0.25">
      <c r="A1560" t="s">
        <v>23</v>
      </c>
      <c r="B1560" t="s">
        <v>110</v>
      </c>
      <c r="C1560" t="s">
        <v>79</v>
      </c>
      <c r="D1560" t="s">
        <v>60</v>
      </c>
      <c r="E1560" t="str">
        <f t="shared" si="24"/>
        <v>Banjarmasin-Jan-Total-DB</v>
      </c>
      <c r="F1560">
        <v>38</v>
      </c>
    </row>
    <row r="1561" spans="1:6" x14ac:dyDescent="0.25">
      <c r="A1561" t="s">
        <v>19</v>
      </c>
      <c r="B1561" t="s">
        <v>110</v>
      </c>
      <c r="C1561" t="s">
        <v>79</v>
      </c>
      <c r="D1561" t="s">
        <v>60</v>
      </c>
      <c r="E1561" t="str">
        <f t="shared" si="24"/>
        <v>Banten-Jan-Total-DB</v>
      </c>
      <c r="F1561">
        <v>207</v>
      </c>
    </row>
    <row r="1562" spans="1:6" x14ac:dyDescent="0.25">
      <c r="A1562" t="s">
        <v>64</v>
      </c>
      <c r="B1562" t="s">
        <v>110</v>
      </c>
      <c r="C1562" t="s">
        <v>79</v>
      </c>
      <c r="D1562" t="s">
        <v>60</v>
      </c>
      <c r="E1562" t="str">
        <f t="shared" si="24"/>
        <v>Baubau-Jan-Total-DB</v>
      </c>
      <c r="F1562">
        <v>76</v>
      </c>
    </row>
    <row r="1563" spans="1:6" x14ac:dyDescent="0.25">
      <c r="A1563" t="s">
        <v>24</v>
      </c>
      <c r="B1563" t="s">
        <v>110</v>
      </c>
      <c r="C1563" t="s">
        <v>79</v>
      </c>
      <c r="D1563" t="s">
        <v>60</v>
      </c>
      <c r="E1563" t="str">
        <f t="shared" si="24"/>
        <v>Belawan-Jan-Total-DB</v>
      </c>
      <c r="F1563">
        <v>93</v>
      </c>
    </row>
    <row r="1564" spans="1:6" x14ac:dyDescent="0.25">
      <c r="A1564" t="s">
        <v>25</v>
      </c>
      <c r="B1564" t="s">
        <v>110</v>
      </c>
      <c r="C1564" t="s">
        <v>79</v>
      </c>
      <c r="D1564" t="s">
        <v>60</v>
      </c>
      <c r="E1564" t="str">
        <f t="shared" si="24"/>
        <v>Bengkalis-Jan-Total-DB</v>
      </c>
      <c r="F1564">
        <v>40</v>
      </c>
    </row>
    <row r="1565" spans="1:6" x14ac:dyDescent="0.25">
      <c r="A1565" t="s">
        <v>20</v>
      </c>
      <c r="B1565" t="s">
        <v>110</v>
      </c>
      <c r="C1565" t="s">
        <v>79</v>
      </c>
      <c r="D1565" t="s">
        <v>60</v>
      </c>
      <c r="E1565" t="str">
        <f t="shared" si="24"/>
        <v>Benoa-Jan-Total-DB</v>
      </c>
      <c r="F1565">
        <v>43</v>
      </c>
    </row>
    <row r="1566" spans="1:6" x14ac:dyDescent="0.25">
      <c r="A1566" t="s">
        <v>26</v>
      </c>
      <c r="B1566" t="s">
        <v>110</v>
      </c>
      <c r="C1566" t="s">
        <v>79</v>
      </c>
      <c r="D1566" t="s">
        <v>60</v>
      </c>
      <c r="E1566" t="str">
        <f t="shared" si="24"/>
        <v>Bitung-Jan-Total-DB</v>
      </c>
      <c r="F1566">
        <v>147</v>
      </c>
    </row>
    <row r="1567" spans="1:6" x14ac:dyDescent="0.25">
      <c r="A1567" t="s">
        <v>113</v>
      </c>
      <c r="B1567" t="s">
        <v>110</v>
      </c>
      <c r="C1567" t="s">
        <v>79</v>
      </c>
      <c r="D1567" t="s">
        <v>60</v>
      </c>
      <c r="E1567" t="str">
        <f t="shared" si="24"/>
        <v>Bontang Lng Terminal-Jan-Total-DB</v>
      </c>
      <c r="F1567">
        <v>5</v>
      </c>
    </row>
    <row r="1568" spans="1:6" x14ac:dyDescent="0.25">
      <c r="A1568" t="s">
        <v>27</v>
      </c>
      <c r="B1568" t="s">
        <v>110</v>
      </c>
      <c r="C1568" t="s">
        <v>79</v>
      </c>
      <c r="D1568" t="s">
        <v>60</v>
      </c>
      <c r="E1568" t="str">
        <f t="shared" si="24"/>
        <v>Bula-Jan-Total-DB</v>
      </c>
      <c r="F1568">
        <v>4</v>
      </c>
    </row>
    <row r="1569" spans="1:6" x14ac:dyDescent="0.25">
      <c r="A1569" t="s">
        <v>28</v>
      </c>
      <c r="B1569" t="s">
        <v>110</v>
      </c>
      <c r="C1569" t="s">
        <v>79</v>
      </c>
      <c r="D1569" t="s">
        <v>60</v>
      </c>
      <c r="E1569" t="str">
        <f t="shared" si="24"/>
        <v>Celukan Bawang-Jan-Total-DB</v>
      </c>
      <c r="F1569">
        <v>9</v>
      </c>
    </row>
    <row r="1570" spans="1:6" x14ac:dyDescent="0.25">
      <c r="A1570" t="s">
        <v>18</v>
      </c>
      <c r="B1570" t="s">
        <v>110</v>
      </c>
      <c r="C1570" t="s">
        <v>79</v>
      </c>
      <c r="D1570" t="s">
        <v>60</v>
      </c>
      <c r="E1570" t="str">
        <f t="shared" si="24"/>
        <v>Cirebon-Jan-Total-DB</v>
      </c>
      <c r="F1570">
        <v>23</v>
      </c>
    </row>
    <row r="1571" spans="1:6" x14ac:dyDescent="0.25">
      <c r="A1571" t="s">
        <v>29</v>
      </c>
      <c r="B1571" t="s">
        <v>110</v>
      </c>
      <c r="C1571" t="s">
        <v>79</v>
      </c>
      <c r="D1571" t="s">
        <v>60</v>
      </c>
      <c r="E1571" t="str">
        <f t="shared" si="24"/>
        <v>Donggala-Jan-Total-DB</v>
      </c>
      <c r="F1571">
        <v>61</v>
      </c>
    </row>
    <row r="1572" spans="1:6" x14ac:dyDescent="0.25">
      <c r="A1572" t="s">
        <v>30</v>
      </c>
      <c r="B1572" t="s">
        <v>110</v>
      </c>
      <c r="C1572" t="s">
        <v>79</v>
      </c>
      <c r="D1572" t="s">
        <v>60</v>
      </c>
      <c r="E1572" t="str">
        <f t="shared" si="24"/>
        <v>Dumai-Jan-Total-DB</v>
      </c>
      <c r="F1572">
        <v>239</v>
      </c>
    </row>
    <row r="1573" spans="1:6" x14ac:dyDescent="0.25">
      <c r="A1573" t="s">
        <v>67</v>
      </c>
      <c r="B1573" t="s">
        <v>110</v>
      </c>
      <c r="C1573" t="s">
        <v>79</v>
      </c>
      <c r="D1573" t="s">
        <v>60</v>
      </c>
      <c r="E1573" t="str">
        <f t="shared" si="24"/>
        <v>Ende-Jan-Total-DB</v>
      </c>
      <c r="F1573">
        <v>19</v>
      </c>
    </row>
    <row r="1574" spans="1:6" x14ac:dyDescent="0.25">
      <c r="A1574" t="s">
        <v>68</v>
      </c>
      <c r="B1574" t="s">
        <v>110</v>
      </c>
      <c r="C1574" t="s">
        <v>79</v>
      </c>
      <c r="D1574" t="s">
        <v>60</v>
      </c>
      <c r="E1574" t="str">
        <f t="shared" si="24"/>
        <v>Fakfak-Jan-Total-DB</v>
      </c>
      <c r="F1574">
        <v>41</v>
      </c>
    </row>
    <row r="1575" spans="1:6" x14ac:dyDescent="0.25">
      <c r="A1575" t="s">
        <v>31</v>
      </c>
      <c r="B1575" t="s">
        <v>110</v>
      </c>
      <c r="C1575" t="s">
        <v>79</v>
      </c>
      <c r="D1575" t="s">
        <v>60</v>
      </c>
      <c r="E1575" t="str">
        <f t="shared" si="24"/>
        <v>Gorontalo-Jan-Total-DB</v>
      </c>
      <c r="F1575">
        <v>46</v>
      </c>
    </row>
    <row r="1576" spans="1:6" x14ac:dyDescent="0.25">
      <c r="A1576" t="s">
        <v>32</v>
      </c>
      <c r="B1576" t="s">
        <v>110</v>
      </c>
      <c r="C1576" t="s">
        <v>79</v>
      </c>
      <c r="D1576" t="s">
        <v>60</v>
      </c>
      <c r="E1576" t="str">
        <f t="shared" si="24"/>
        <v>Gresik-Jan-Total-DB</v>
      </c>
      <c r="F1576">
        <v>1306</v>
      </c>
    </row>
    <row r="1577" spans="1:6" x14ac:dyDescent="0.25">
      <c r="A1577" t="s">
        <v>33</v>
      </c>
      <c r="B1577" t="s">
        <v>110</v>
      </c>
      <c r="C1577" t="s">
        <v>79</v>
      </c>
      <c r="D1577" t="s">
        <v>60</v>
      </c>
      <c r="E1577" t="str">
        <f t="shared" si="24"/>
        <v>Jayapura-Jan-Total-DB</v>
      </c>
      <c r="F1577">
        <v>59</v>
      </c>
    </row>
    <row r="1578" spans="1:6" x14ac:dyDescent="0.25">
      <c r="A1578" t="s">
        <v>34</v>
      </c>
      <c r="B1578" t="s">
        <v>110</v>
      </c>
      <c r="C1578" t="s">
        <v>79</v>
      </c>
      <c r="D1578" t="s">
        <v>60</v>
      </c>
      <c r="E1578" t="str">
        <f t="shared" si="24"/>
        <v>Kendari-Jan-Total-DB</v>
      </c>
      <c r="F1578">
        <v>80</v>
      </c>
    </row>
    <row r="1579" spans="1:6" x14ac:dyDescent="0.25">
      <c r="A1579" t="s">
        <v>35</v>
      </c>
      <c r="B1579" t="s">
        <v>110</v>
      </c>
      <c r="C1579" t="s">
        <v>79</v>
      </c>
      <c r="D1579" t="s">
        <v>60</v>
      </c>
      <c r="E1579" t="str">
        <f t="shared" si="24"/>
        <v>Kolonodale-Jan-Total-DB</v>
      </c>
      <c r="F1579">
        <v>3</v>
      </c>
    </row>
    <row r="1580" spans="1:6" x14ac:dyDescent="0.25">
      <c r="A1580" t="s">
        <v>36</v>
      </c>
      <c r="B1580" t="s">
        <v>110</v>
      </c>
      <c r="C1580" t="s">
        <v>79</v>
      </c>
      <c r="D1580" t="s">
        <v>60</v>
      </c>
      <c r="E1580" t="str">
        <f t="shared" si="24"/>
        <v>Kuala Tanjung-Jan-Total-DB</v>
      </c>
      <c r="F1580">
        <v>16</v>
      </c>
    </row>
    <row r="1581" spans="1:6" x14ac:dyDescent="0.25">
      <c r="A1581" t="s">
        <v>37</v>
      </c>
      <c r="B1581" t="s">
        <v>110</v>
      </c>
      <c r="C1581" t="s">
        <v>79</v>
      </c>
      <c r="D1581" t="s">
        <v>60</v>
      </c>
      <c r="E1581" t="str">
        <f t="shared" si="24"/>
        <v>Kumai-Jan-Total-DB</v>
      </c>
      <c r="F1581">
        <v>28</v>
      </c>
    </row>
    <row r="1582" spans="1:6" x14ac:dyDescent="0.25">
      <c r="A1582" t="s">
        <v>69</v>
      </c>
      <c r="B1582" t="s">
        <v>110</v>
      </c>
      <c r="C1582" t="s">
        <v>79</v>
      </c>
      <c r="D1582" t="s">
        <v>60</v>
      </c>
      <c r="E1582" t="str">
        <f t="shared" si="24"/>
        <v>Labuha-Jan-Total-DB</v>
      </c>
      <c r="F1582">
        <v>1</v>
      </c>
    </row>
    <row r="1583" spans="1:6" x14ac:dyDescent="0.25">
      <c r="A1583" t="s">
        <v>38</v>
      </c>
      <c r="B1583" t="s">
        <v>110</v>
      </c>
      <c r="C1583" t="s">
        <v>79</v>
      </c>
      <c r="D1583" t="s">
        <v>60</v>
      </c>
      <c r="E1583" t="str">
        <f t="shared" si="24"/>
        <v>Larantuka-Jan-Total-DB</v>
      </c>
      <c r="F1583">
        <v>10</v>
      </c>
    </row>
    <row r="1584" spans="1:6" x14ac:dyDescent="0.25">
      <c r="A1584" t="s">
        <v>71</v>
      </c>
      <c r="B1584" t="s">
        <v>110</v>
      </c>
      <c r="C1584" t="s">
        <v>79</v>
      </c>
      <c r="D1584" t="s">
        <v>60</v>
      </c>
      <c r="E1584" t="str">
        <f t="shared" si="24"/>
        <v>Lhokseumawe-Jan-Total-DB</v>
      </c>
      <c r="F1584">
        <v>421</v>
      </c>
    </row>
    <row r="1585" spans="1:6" x14ac:dyDescent="0.25">
      <c r="A1585" t="s">
        <v>39</v>
      </c>
      <c r="B1585" t="s">
        <v>110</v>
      </c>
      <c r="C1585" t="s">
        <v>79</v>
      </c>
      <c r="D1585" t="s">
        <v>60</v>
      </c>
      <c r="E1585" t="str">
        <f t="shared" si="24"/>
        <v>Luwuk-Jan-Total-DB</v>
      </c>
      <c r="F1585">
        <v>46</v>
      </c>
    </row>
    <row r="1586" spans="1:6" x14ac:dyDescent="0.25">
      <c r="A1586" t="s">
        <v>40</v>
      </c>
      <c r="B1586" t="s">
        <v>110</v>
      </c>
      <c r="C1586" t="s">
        <v>79</v>
      </c>
      <c r="D1586" t="s">
        <v>60</v>
      </c>
      <c r="E1586" t="str">
        <f t="shared" si="24"/>
        <v>Manado-Jan-Total-DB</v>
      </c>
      <c r="F1586">
        <v>1</v>
      </c>
    </row>
    <row r="1587" spans="1:6" x14ac:dyDescent="0.25">
      <c r="A1587" t="s">
        <v>72</v>
      </c>
      <c r="B1587" t="s">
        <v>110</v>
      </c>
      <c r="C1587" t="s">
        <v>79</v>
      </c>
      <c r="D1587" t="s">
        <v>60</v>
      </c>
      <c r="E1587" t="str">
        <f t="shared" si="24"/>
        <v>Maumere-Jan-Total-DB</v>
      </c>
      <c r="F1587">
        <v>20</v>
      </c>
    </row>
    <row r="1588" spans="1:6" x14ac:dyDescent="0.25">
      <c r="A1588" t="s">
        <v>41</v>
      </c>
      <c r="B1588" t="s">
        <v>110</v>
      </c>
      <c r="C1588" t="s">
        <v>79</v>
      </c>
      <c r="D1588" t="s">
        <v>60</v>
      </c>
      <c r="E1588" t="str">
        <f t="shared" si="24"/>
        <v>Namlea-Jan-Total-DB</v>
      </c>
      <c r="F1588">
        <v>44</v>
      </c>
    </row>
    <row r="1589" spans="1:6" x14ac:dyDescent="0.25">
      <c r="A1589" t="s">
        <v>73</v>
      </c>
      <c r="B1589" t="s">
        <v>110</v>
      </c>
      <c r="C1589" t="s">
        <v>79</v>
      </c>
      <c r="D1589" t="s">
        <v>60</v>
      </c>
      <c r="E1589" t="str">
        <f t="shared" si="24"/>
        <v>Palembang-Jan-Total-DB</v>
      </c>
      <c r="F1589">
        <v>39</v>
      </c>
    </row>
    <row r="1590" spans="1:6" x14ac:dyDescent="0.25">
      <c r="A1590" t="s">
        <v>114</v>
      </c>
      <c r="B1590" t="s">
        <v>110</v>
      </c>
      <c r="C1590" t="s">
        <v>79</v>
      </c>
      <c r="D1590" t="s">
        <v>60</v>
      </c>
      <c r="E1590" t="str">
        <f t="shared" si="24"/>
        <v>Pangkalansusu-Jan-Total-DB</v>
      </c>
      <c r="F1590">
        <v>0</v>
      </c>
    </row>
    <row r="1591" spans="1:6" x14ac:dyDescent="0.25">
      <c r="A1591" t="s">
        <v>43</v>
      </c>
      <c r="B1591" t="s">
        <v>110</v>
      </c>
      <c r="C1591" t="s">
        <v>79</v>
      </c>
      <c r="D1591" t="s">
        <v>60</v>
      </c>
      <c r="E1591" t="str">
        <f t="shared" si="24"/>
        <v>Panjang-Jan-Total-DB</v>
      </c>
      <c r="F1591">
        <v>234</v>
      </c>
    </row>
    <row r="1592" spans="1:6" x14ac:dyDescent="0.25">
      <c r="A1592" t="s">
        <v>74</v>
      </c>
      <c r="B1592" t="s">
        <v>110</v>
      </c>
      <c r="C1592" t="s">
        <v>79</v>
      </c>
      <c r="D1592" t="s">
        <v>60</v>
      </c>
      <c r="E1592" t="str">
        <f t="shared" si="24"/>
        <v>Parepare-Jan-Total-DB</v>
      </c>
      <c r="F1592">
        <v>82</v>
      </c>
    </row>
    <row r="1593" spans="1:6" x14ac:dyDescent="0.25">
      <c r="A1593" t="s">
        <v>45</v>
      </c>
      <c r="B1593" t="s">
        <v>110</v>
      </c>
      <c r="C1593" t="s">
        <v>79</v>
      </c>
      <c r="D1593" t="s">
        <v>60</v>
      </c>
      <c r="E1593" t="str">
        <f t="shared" si="24"/>
        <v>Pekalongan-Jan-Total-DB</v>
      </c>
      <c r="F1593">
        <v>1</v>
      </c>
    </row>
    <row r="1594" spans="1:6" x14ac:dyDescent="0.25">
      <c r="A1594" t="s">
        <v>47</v>
      </c>
      <c r="B1594" t="s">
        <v>110</v>
      </c>
      <c r="C1594" t="s">
        <v>79</v>
      </c>
      <c r="D1594" t="s">
        <v>60</v>
      </c>
      <c r="E1594" t="str">
        <f t="shared" si="24"/>
        <v>Pomalaa-Jan-Total-DB</v>
      </c>
      <c r="F1594">
        <v>4</v>
      </c>
    </row>
    <row r="1595" spans="1:6" x14ac:dyDescent="0.25">
      <c r="A1595" t="s">
        <v>21</v>
      </c>
      <c r="B1595" t="s">
        <v>110</v>
      </c>
      <c r="C1595" t="s">
        <v>79</v>
      </c>
      <c r="D1595" t="s">
        <v>60</v>
      </c>
      <c r="E1595" t="str">
        <f t="shared" si="24"/>
        <v>Pontianak-Jan-Total-DB</v>
      </c>
      <c r="F1595">
        <v>197</v>
      </c>
    </row>
    <row r="1596" spans="1:6" x14ac:dyDescent="0.25">
      <c r="A1596" t="s">
        <v>22</v>
      </c>
      <c r="B1596" t="s">
        <v>110</v>
      </c>
      <c r="C1596" t="s">
        <v>79</v>
      </c>
      <c r="D1596" t="s">
        <v>60</v>
      </c>
      <c r="E1596" t="str">
        <f t="shared" si="24"/>
        <v>Poso-Jan-Total-DB</v>
      </c>
      <c r="F1596">
        <v>1</v>
      </c>
    </row>
    <row r="1597" spans="1:6" x14ac:dyDescent="0.25">
      <c r="A1597" t="s">
        <v>75</v>
      </c>
      <c r="B1597" t="s">
        <v>110</v>
      </c>
      <c r="C1597" t="s">
        <v>79</v>
      </c>
      <c r="D1597" t="s">
        <v>60</v>
      </c>
      <c r="E1597" t="str">
        <f t="shared" si="24"/>
        <v>Probolinggo-Jan-Total-DB</v>
      </c>
      <c r="F1597">
        <v>5</v>
      </c>
    </row>
    <row r="1598" spans="1:6" x14ac:dyDescent="0.25">
      <c r="A1598" t="s">
        <v>82</v>
      </c>
      <c r="B1598" t="s">
        <v>110</v>
      </c>
      <c r="C1598" t="s">
        <v>79</v>
      </c>
      <c r="D1598" t="s">
        <v>60</v>
      </c>
      <c r="E1598" t="str">
        <f t="shared" si="24"/>
        <v>Pulau Baai-Jan-Total-DB</v>
      </c>
      <c r="F1598">
        <v>46</v>
      </c>
    </row>
    <row r="1599" spans="1:6" x14ac:dyDescent="0.25">
      <c r="A1599" t="s">
        <v>96</v>
      </c>
      <c r="B1599" t="s">
        <v>110</v>
      </c>
      <c r="C1599" t="s">
        <v>79</v>
      </c>
      <c r="D1599" t="s">
        <v>60</v>
      </c>
      <c r="E1599" t="str">
        <f t="shared" si="24"/>
        <v>Pulau Sambu-Jan-Total-DB</v>
      </c>
      <c r="F1599">
        <v>12564</v>
      </c>
    </row>
    <row r="1600" spans="1:6" x14ac:dyDescent="0.25">
      <c r="A1600" t="s">
        <v>115</v>
      </c>
      <c r="B1600" t="s">
        <v>110</v>
      </c>
      <c r="C1600" t="s">
        <v>79</v>
      </c>
      <c r="D1600" t="s">
        <v>60</v>
      </c>
      <c r="E1600" t="str">
        <f t="shared" si="24"/>
        <v>Raha Roadstead-Jan-Total-DB</v>
      </c>
      <c r="F1600">
        <v>25</v>
      </c>
    </row>
    <row r="1601" spans="1:6" x14ac:dyDescent="0.25">
      <c r="A1601" t="s">
        <v>48</v>
      </c>
      <c r="B1601" t="s">
        <v>110</v>
      </c>
      <c r="C1601" t="s">
        <v>79</v>
      </c>
      <c r="D1601" t="s">
        <v>60</v>
      </c>
      <c r="E1601" t="str">
        <f t="shared" si="24"/>
        <v>Samarinda-Jan-Total-DB</v>
      </c>
      <c r="F1601">
        <v>22</v>
      </c>
    </row>
    <row r="1602" spans="1:6" x14ac:dyDescent="0.25">
      <c r="A1602" t="s">
        <v>49</v>
      </c>
      <c r="B1602" t="s">
        <v>110</v>
      </c>
      <c r="C1602" t="s">
        <v>79</v>
      </c>
      <c r="D1602" t="s">
        <v>60</v>
      </c>
      <c r="E1602" t="str">
        <f t="shared" si="24"/>
        <v>Sampit-Jan-Total-DB</v>
      </c>
      <c r="F1602">
        <v>8</v>
      </c>
    </row>
    <row r="1603" spans="1:6" x14ac:dyDescent="0.25">
      <c r="A1603" t="s">
        <v>50</v>
      </c>
      <c r="B1603" t="s">
        <v>110</v>
      </c>
      <c r="C1603" t="s">
        <v>79</v>
      </c>
      <c r="D1603" t="s">
        <v>60</v>
      </c>
      <c r="E1603" t="str">
        <f t="shared" ref="E1603:E1666" si="25">_xlfn.CONCAT(TRIM(A1603),"-",TRIM(B1603),"-",TRIM(C1603),"-",TRIM(D1603))</f>
        <v>Saumlaki-Jan-Total-DB</v>
      </c>
      <c r="F1603">
        <v>18</v>
      </c>
    </row>
    <row r="1604" spans="1:6" x14ac:dyDescent="0.25">
      <c r="A1604" t="s">
        <v>76</v>
      </c>
      <c r="B1604" t="s">
        <v>110</v>
      </c>
      <c r="C1604" t="s">
        <v>79</v>
      </c>
      <c r="D1604" t="s">
        <v>60</v>
      </c>
      <c r="E1604" t="str">
        <f t="shared" si="25"/>
        <v>Sekupang-Jan-Total-DB</v>
      </c>
      <c r="F1604">
        <v>10647</v>
      </c>
    </row>
    <row r="1605" spans="1:6" x14ac:dyDescent="0.25">
      <c r="A1605" t="s">
        <v>51</v>
      </c>
      <c r="B1605" t="s">
        <v>110</v>
      </c>
      <c r="C1605" t="s">
        <v>79</v>
      </c>
      <c r="D1605" t="s">
        <v>60</v>
      </c>
      <c r="E1605" t="str">
        <f t="shared" si="25"/>
        <v>Serui-Jan-Total-DB</v>
      </c>
      <c r="F1605">
        <v>17</v>
      </c>
    </row>
    <row r="1606" spans="1:6" x14ac:dyDescent="0.25">
      <c r="A1606" t="s">
        <v>52</v>
      </c>
      <c r="B1606" t="s">
        <v>110</v>
      </c>
      <c r="C1606" t="s">
        <v>79</v>
      </c>
      <c r="D1606" t="s">
        <v>60</v>
      </c>
      <c r="E1606" t="str">
        <f t="shared" si="25"/>
        <v>Sibolga-Jan-Total-DB</v>
      </c>
      <c r="F1606">
        <v>21</v>
      </c>
    </row>
    <row r="1607" spans="1:6" x14ac:dyDescent="0.25">
      <c r="A1607" t="s">
        <v>77</v>
      </c>
      <c r="B1607" t="s">
        <v>110</v>
      </c>
      <c r="C1607" t="s">
        <v>79</v>
      </c>
      <c r="D1607" t="s">
        <v>60</v>
      </c>
      <c r="E1607" t="str">
        <f t="shared" si="25"/>
        <v>Sungaipakning-Jan-Total-DB</v>
      </c>
      <c r="F1607">
        <v>67</v>
      </c>
    </row>
    <row r="1608" spans="1:6" x14ac:dyDescent="0.25">
      <c r="A1608" t="s">
        <v>53</v>
      </c>
      <c r="B1608" t="s">
        <v>110</v>
      </c>
      <c r="C1608" t="s">
        <v>79</v>
      </c>
      <c r="D1608" t="s">
        <v>60</v>
      </c>
      <c r="E1608" t="str">
        <f t="shared" si="25"/>
        <v>Tahuna-Jan-Total-DB</v>
      </c>
      <c r="F1608">
        <v>16</v>
      </c>
    </row>
    <row r="1609" spans="1:6" x14ac:dyDescent="0.25">
      <c r="A1609" t="s">
        <v>54</v>
      </c>
      <c r="B1609" t="s">
        <v>110</v>
      </c>
      <c r="C1609" t="s">
        <v>79</v>
      </c>
      <c r="D1609" t="s">
        <v>60</v>
      </c>
      <c r="E1609" t="str">
        <f t="shared" si="25"/>
        <v>Tanjung Balai Karimun-Jan-Total-DB</v>
      </c>
      <c r="F1609">
        <v>142</v>
      </c>
    </row>
    <row r="1610" spans="1:6" x14ac:dyDescent="0.25">
      <c r="A1610" t="s">
        <v>98</v>
      </c>
      <c r="B1610" t="s">
        <v>110</v>
      </c>
      <c r="C1610" t="s">
        <v>79</v>
      </c>
      <c r="D1610" t="s">
        <v>60</v>
      </c>
      <c r="E1610" t="str">
        <f t="shared" si="25"/>
        <v>Tanjung Benete-Jan-Total-DB</v>
      </c>
      <c r="F1610">
        <v>21</v>
      </c>
    </row>
    <row r="1611" spans="1:6" x14ac:dyDescent="0.25">
      <c r="A1611" t="s">
        <v>118</v>
      </c>
      <c r="B1611" t="s">
        <v>110</v>
      </c>
      <c r="C1611" t="s">
        <v>79</v>
      </c>
      <c r="D1611" t="s">
        <v>60</v>
      </c>
      <c r="E1611" t="str">
        <f t="shared" si="25"/>
        <v>Tanjung Santan-Jan-Total-DB</v>
      </c>
      <c r="F1611">
        <v>3</v>
      </c>
    </row>
    <row r="1612" spans="1:6" x14ac:dyDescent="0.25">
      <c r="A1612" t="s">
        <v>116</v>
      </c>
      <c r="B1612" t="s">
        <v>110</v>
      </c>
      <c r="C1612" t="s">
        <v>79</v>
      </c>
      <c r="D1612" t="s">
        <v>60</v>
      </c>
      <c r="E1612" t="str">
        <f t="shared" si="25"/>
        <v>Tanjungpandan-Jan-Total-DB</v>
      </c>
      <c r="F1612">
        <v>1</v>
      </c>
    </row>
    <row r="1613" spans="1:6" x14ac:dyDescent="0.25">
      <c r="A1613" t="s">
        <v>117</v>
      </c>
      <c r="B1613" t="s">
        <v>110</v>
      </c>
      <c r="C1613" t="s">
        <v>79</v>
      </c>
      <c r="D1613" t="s">
        <v>60</v>
      </c>
      <c r="E1613" t="str">
        <f t="shared" si="25"/>
        <v>Tanjungredeb-Jan-Total-DB</v>
      </c>
      <c r="F1613">
        <v>16</v>
      </c>
    </row>
    <row r="1614" spans="1:6" x14ac:dyDescent="0.25">
      <c r="A1614" t="s">
        <v>56</v>
      </c>
      <c r="B1614" t="s">
        <v>110</v>
      </c>
      <c r="C1614" t="s">
        <v>79</v>
      </c>
      <c r="D1614" t="s">
        <v>60</v>
      </c>
      <c r="E1614" t="str">
        <f t="shared" si="25"/>
        <v>Tegal-Jan-Total-DB</v>
      </c>
      <c r="F1614">
        <v>0</v>
      </c>
    </row>
    <row r="1615" spans="1:6" x14ac:dyDescent="0.25">
      <c r="A1615" t="s">
        <v>17</v>
      </c>
      <c r="B1615" t="s">
        <v>110</v>
      </c>
      <c r="C1615" t="s">
        <v>79</v>
      </c>
      <c r="D1615" t="s">
        <v>60</v>
      </c>
      <c r="E1615" t="str">
        <f t="shared" si="25"/>
        <v>Teluk Bayur-Jan-Total-DB</v>
      </c>
      <c r="F1615">
        <v>85</v>
      </c>
    </row>
    <row r="1616" spans="1:6" x14ac:dyDescent="0.25">
      <c r="A1616" t="s">
        <v>78</v>
      </c>
      <c r="B1616" t="s">
        <v>110</v>
      </c>
      <c r="C1616" t="s">
        <v>79</v>
      </c>
      <c r="D1616" t="s">
        <v>60</v>
      </c>
      <c r="E1616" t="str">
        <f t="shared" si="25"/>
        <v>Ternate-Jan-Total-DB</v>
      </c>
      <c r="F1616">
        <v>369</v>
      </c>
    </row>
    <row r="1617" spans="1:6" x14ac:dyDescent="0.25">
      <c r="A1617" t="s">
        <v>97</v>
      </c>
      <c r="B1617" t="s">
        <v>110</v>
      </c>
      <c r="C1617" t="s">
        <v>79</v>
      </c>
      <c r="D1617" t="s">
        <v>60</v>
      </c>
      <c r="E1617" t="str">
        <f t="shared" si="25"/>
        <v>Tg. Sorong-Jan-Total-DB</v>
      </c>
      <c r="F1617">
        <v>114</v>
      </c>
    </row>
    <row r="1618" spans="1:6" x14ac:dyDescent="0.25">
      <c r="A1618" t="s">
        <v>58</v>
      </c>
      <c r="B1618" t="s">
        <v>110</v>
      </c>
      <c r="C1618" t="s">
        <v>79</v>
      </c>
      <c r="D1618" t="s">
        <v>60</v>
      </c>
      <c r="E1618" t="str">
        <f t="shared" si="25"/>
        <v>Wahai-Jan-Total-DB</v>
      </c>
      <c r="F1618">
        <v>4</v>
      </c>
    </row>
    <row r="1619" spans="1:6" x14ac:dyDescent="0.25">
      <c r="A1619" t="s">
        <v>59</v>
      </c>
      <c r="B1619" t="s">
        <v>110</v>
      </c>
      <c r="C1619" t="s">
        <v>79</v>
      </c>
      <c r="D1619" t="s">
        <v>60</v>
      </c>
      <c r="E1619" t="str">
        <f t="shared" si="25"/>
        <v>Waingapu-Jan-Total-DB</v>
      </c>
      <c r="F1619">
        <v>29</v>
      </c>
    </row>
    <row r="1620" spans="1:6" x14ac:dyDescent="0.25">
      <c r="A1620" t="s">
        <v>62</v>
      </c>
      <c r="B1620" t="s">
        <v>106</v>
      </c>
      <c r="C1620" t="s">
        <v>79</v>
      </c>
      <c r="D1620" t="s">
        <v>60</v>
      </c>
      <c r="E1620" t="str">
        <f t="shared" si="25"/>
        <v>Ambon-Jul-Total-DB</v>
      </c>
      <c r="F1620">
        <v>104</v>
      </c>
    </row>
    <row r="1621" spans="1:6" x14ac:dyDescent="0.25">
      <c r="A1621" t="s">
        <v>63</v>
      </c>
      <c r="B1621" t="s">
        <v>106</v>
      </c>
      <c r="C1621" t="s">
        <v>79</v>
      </c>
      <c r="D1621" t="s">
        <v>60</v>
      </c>
      <c r="E1621" t="str">
        <f t="shared" si="25"/>
        <v>Balikpapan-Jul-Total-DB</v>
      </c>
      <c r="F1621">
        <v>2429</v>
      </c>
    </row>
    <row r="1622" spans="1:6" x14ac:dyDescent="0.25">
      <c r="A1622" t="s">
        <v>23</v>
      </c>
      <c r="B1622" t="s">
        <v>106</v>
      </c>
      <c r="C1622" t="s">
        <v>79</v>
      </c>
      <c r="D1622" t="s">
        <v>60</v>
      </c>
      <c r="E1622" t="str">
        <f t="shared" si="25"/>
        <v>Banjarmasin-Jul-Total-DB</v>
      </c>
      <c r="F1622">
        <v>90</v>
      </c>
    </row>
    <row r="1623" spans="1:6" x14ac:dyDescent="0.25">
      <c r="A1623" t="s">
        <v>19</v>
      </c>
      <c r="B1623" t="s">
        <v>106</v>
      </c>
      <c r="C1623" t="s">
        <v>79</v>
      </c>
      <c r="D1623" t="s">
        <v>60</v>
      </c>
      <c r="E1623" t="str">
        <f t="shared" si="25"/>
        <v>Banten-Jul-Total-DB</v>
      </c>
      <c r="F1623">
        <v>190</v>
      </c>
    </row>
    <row r="1624" spans="1:6" x14ac:dyDescent="0.25">
      <c r="A1624" t="s">
        <v>64</v>
      </c>
      <c r="B1624" t="s">
        <v>106</v>
      </c>
      <c r="C1624" t="s">
        <v>79</v>
      </c>
      <c r="D1624" t="s">
        <v>60</v>
      </c>
      <c r="E1624" t="str">
        <f t="shared" si="25"/>
        <v>Baubau-Jul-Total-DB</v>
      </c>
      <c r="F1624">
        <v>88</v>
      </c>
    </row>
    <row r="1625" spans="1:6" x14ac:dyDescent="0.25">
      <c r="A1625" t="s">
        <v>24</v>
      </c>
      <c r="B1625" t="s">
        <v>106</v>
      </c>
      <c r="C1625" t="s">
        <v>79</v>
      </c>
      <c r="D1625" t="s">
        <v>60</v>
      </c>
      <c r="E1625" t="str">
        <f t="shared" si="25"/>
        <v>Belawan-Jul-Total-DB</v>
      </c>
      <c r="F1625">
        <v>170</v>
      </c>
    </row>
    <row r="1626" spans="1:6" x14ac:dyDescent="0.25">
      <c r="A1626" t="s">
        <v>25</v>
      </c>
      <c r="B1626" t="s">
        <v>106</v>
      </c>
      <c r="C1626" t="s">
        <v>79</v>
      </c>
      <c r="D1626" t="s">
        <v>60</v>
      </c>
      <c r="E1626" t="str">
        <f t="shared" si="25"/>
        <v>Bengkalis-Jul-Total-DB</v>
      </c>
      <c r="F1626">
        <v>37</v>
      </c>
    </row>
    <row r="1627" spans="1:6" x14ac:dyDescent="0.25">
      <c r="A1627" t="s">
        <v>20</v>
      </c>
      <c r="B1627" t="s">
        <v>106</v>
      </c>
      <c r="C1627" t="s">
        <v>79</v>
      </c>
      <c r="D1627" t="s">
        <v>60</v>
      </c>
      <c r="E1627" t="str">
        <f t="shared" si="25"/>
        <v>Benoa-Jul-Total-DB</v>
      </c>
      <c r="F1627">
        <v>98</v>
      </c>
    </row>
    <row r="1628" spans="1:6" x14ac:dyDescent="0.25">
      <c r="A1628" t="s">
        <v>26</v>
      </c>
      <c r="B1628" t="s">
        <v>106</v>
      </c>
      <c r="C1628" t="s">
        <v>79</v>
      </c>
      <c r="D1628" t="s">
        <v>60</v>
      </c>
      <c r="E1628" t="str">
        <f t="shared" si="25"/>
        <v>Bitung-Jul-Total-DB</v>
      </c>
      <c r="F1628">
        <v>161</v>
      </c>
    </row>
    <row r="1629" spans="1:6" x14ac:dyDescent="0.25">
      <c r="A1629" t="s">
        <v>113</v>
      </c>
      <c r="B1629" t="s">
        <v>106</v>
      </c>
      <c r="C1629" t="s">
        <v>79</v>
      </c>
      <c r="D1629" t="s">
        <v>60</v>
      </c>
      <c r="E1629" t="str">
        <f t="shared" si="25"/>
        <v>Bontang Lng Terminal-Jul-Total-DB</v>
      </c>
      <c r="F1629">
        <v>6</v>
      </c>
    </row>
    <row r="1630" spans="1:6" x14ac:dyDescent="0.25">
      <c r="A1630" t="s">
        <v>27</v>
      </c>
      <c r="B1630" t="s">
        <v>106</v>
      </c>
      <c r="C1630" t="s">
        <v>79</v>
      </c>
      <c r="D1630" t="s">
        <v>60</v>
      </c>
      <c r="E1630" t="str">
        <f t="shared" si="25"/>
        <v>Bula-Jul-Total-DB</v>
      </c>
      <c r="F1630">
        <v>4</v>
      </c>
    </row>
    <row r="1631" spans="1:6" x14ac:dyDescent="0.25">
      <c r="A1631" t="s">
        <v>28</v>
      </c>
      <c r="B1631" t="s">
        <v>106</v>
      </c>
      <c r="C1631" t="s">
        <v>79</v>
      </c>
      <c r="D1631" t="s">
        <v>60</v>
      </c>
      <c r="E1631" t="str">
        <f t="shared" si="25"/>
        <v>Celukan Bawang-Jul-Total-DB</v>
      </c>
      <c r="F1631">
        <v>12</v>
      </c>
    </row>
    <row r="1632" spans="1:6" x14ac:dyDescent="0.25">
      <c r="A1632" t="s">
        <v>18</v>
      </c>
      <c r="B1632" t="s">
        <v>106</v>
      </c>
      <c r="C1632" t="s">
        <v>79</v>
      </c>
      <c r="D1632" t="s">
        <v>60</v>
      </c>
      <c r="E1632" t="str">
        <f t="shared" si="25"/>
        <v>Cirebon-Jul-Total-DB</v>
      </c>
      <c r="F1632">
        <v>17</v>
      </c>
    </row>
    <row r="1633" spans="1:6" x14ac:dyDescent="0.25">
      <c r="A1633" t="s">
        <v>29</v>
      </c>
      <c r="B1633" t="s">
        <v>106</v>
      </c>
      <c r="C1633" t="s">
        <v>79</v>
      </c>
      <c r="D1633" t="s">
        <v>60</v>
      </c>
      <c r="E1633" t="str">
        <f t="shared" si="25"/>
        <v>Donggala-Jul-Total-DB</v>
      </c>
      <c r="F1633">
        <v>76</v>
      </c>
    </row>
    <row r="1634" spans="1:6" x14ac:dyDescent="0.25">
      <c r="A1634" t="s">
        <v>30</v>
      </c>
      <c r="B1634" t="s">
        <v>106</v>
      </c>
      <c r="C1634" t="s">
        <v>79</v>
      </c>
      <c r="D1634" t="s">
        <v>60</v>
      </c>
      <c r="E1634" t="str">
        <f t="shared" si="25"/>
        <v>Dumai-Jul-Total-DB</v>
      </c>
      <c r="F1634">
        <v>499</v>
      </c>
    </row>
    <row r="1635" spans="1:6" x14ac:dyDescent="0.25">
      <c r="A1635" t="s">
        <v>67</v>
      </c>
      <c r="B1635" t="s">
        <v>106</v>
      </c>
      <c r="C1635" t="s">
        <v>79</v>
      </c>
      <c r="D1635" t="s">
        <v>60</v>
      </c>
      <c r="E1635" t="str">
        <f t="shared" si="25"/>
        <v>Ende-Jul-Total-DB</v>
      </c>
      <c r="F1635">
        <v>22</v>
      </c>
    </row>
    <row r="1636" spans="1:6" x14ac:dyDescent="0.25">
      <c r="A1636" t="s">
        <v>68</v>
      </c>
      <c r="B1636" t="s">
        <v>106</v>
      </c>
      <c r="C1636" t="s">
        <v>79</v>
      </c>
      <c r="D1636" t="s">
        <v>60</v>
      </c>
      <c r="E1636" t="str">
        <f t="shared" si="25"/>
        <v>Fakfak-Jul-Total-DB</v>
      </c>
      <c r="F1636">
        <v>46</v>
      </c>
    </row>
    <row r="1637" spans="1:6" x14ac:dyDescent="0.25">
      <c r="A1637" t="s">
        <v>31</v>
      </c>
      <c r="B1637" t="s">
        <v>106</v>
      </c>
      <c r="C1637" t="s">
        <v>79</v>
      </c>
      <c r="D1637" t="s">
        <v>60</v>
      </c>
      <c r="E1637" t="str">
        <f t="shared" si="25"/>
        <v>Gorontalo-Jul-Total-DB</v>
      </c>
      <c r="F1637">
        <v>42</v>
      </c>
    </row>
    <row r="1638" spans="1:6" x14ac:dyDescent="0.25">
      <c r="A1638" t="s">
        <v>32</v>
      </c>
      <c r="B1638" t="s">
        <v>106</v>
      </c>
      <c r="C1638" t="s">
        <v>79</v>
      </c>
      <c r="D1638" t="s">
        <v>60</v>
      </c>
      <c r="E1638" t="str">
        <f t="shared" si="25"/>
        <v>Gresik-Jul-Total-DB</v>
      </c>
      <c r="F1638">
        <v>1780</v>
      </c>
    </row>
    <row r="1639" spans="1:6" x14ac:dyDescent="0.25">
      <c r="A1639" t="s">
        <v>33</v>
      </c>
      <c r="B1639" t="s">
        <v>106</v>
      </c>
      <c r="C1639" t="s">
        <v>79</v>
      </c>
      <c r="D1639" t="s">
        <v>60</v>
      </c>
      <c r="E1639" t="str">
        <f t="shared" si="25"/>
        <v>Jayapura-Jul-Total-DB</v>
      </c>
      <c r="F1639">
        <v>83</v>
      </c>
    </row>
    <row r="1640" spans="1:6" x14ac:dyDescent="0.25">
      <c r="A1640" t="s">
        <v>34</v>
      </c>
      <c r="B1640" t="s">
        <v>106</v>
      </c>
      <c r="C1640" t="s">
        <v>79</v>
      </c>
      <c r="D1640" t="s">
        <v>60</v>
      </c>
      <c r="E1640" t="str">
        <f t="shared" si="25"/>
        <v>Kendari-Jul-Total-DB</v>
      </c>
      <c r="F1640">
        <v>76</v>
      </c>
    </row>
    <row r="1641" spans="1:6" x14ac:dyDescent="0.25">
      <c r="A1641" t="s">
        <v>35</v>
      </c>
      <c r="B1641" t="s">
        <v>106</v>
      </c>
      <c r="C1641" t="s">
        <v>79</v>
      </c>
      <c r="D1641" t="s">
        <v>60</v>
      </c>
      <c r="E1641" t="str">
        <f t="shared" si="25"/>
        <v>Kolonodale-Jul-Total-DB</v>
      </c>
      <c r="F1641">
        <v>7</v>
      </c>
    </row>
    <row r="1642" spans="1:6" x14ac:dyDescent="0.25">
      <c r="A1642" t="s">
        <v>36</v>
      </c>
      <c r="B1642" t="s">
        <v>106</v>
      </c>
      <c r="C1642" t="s">
        <v>79</v>
      </c>
      <c r="D1642" t="s">
        <v>60</v>
      </c>
      <c r="E1642" t="str">
        <f t="shared" si="25"/>
        <v>Kuala Tanjung-Jul-Total-DB</v>
      </c>
      <c r="F1642">
        <v>29</v>
      </c>
    </row>
    <row r="1643" spans="1:6" x14ac:dyDescent="0.25">
      <c r="A1643" t="s">
        <v>37</v>
      </c>
      <c r="B1643" t="s">
        <v>106</v>
      </c>
      <c r="C1643" t="s">
        <v>79</v>
      </c>
      <c r="D1643" t="s">
        <v>60</v>
      </c>
      <c r="E1643" t="str">
        <f t="shared" si="25"/>
        <v>Kumai-Jul-Total-DB</v>
      </c>
      <c r="F1643">
        <v>21</v>
      </c>
    </row>
    <row r="1644" spans="1:6" x14ac:dyDescent="0.25">
      <c r="A1644" t="s">
        <v>69</v>
      </c>
      <c r="B1644" t="s">
        <v>106</v>
      </c>
      <c r="C1644" t="s">
        <v>79</v>
      </c>
      <c r="D1644" t="s">
        <v>60</v>
      </c>
      <c r="E1644" t="str">
        <f t="shared" si="25"/>
        <v>Labuha-Jul-Total-DB</v>
      </c>
      <c r="F1644">
        <v>1</v>
      </c>
    </row>
    <row r="1645" spans="1:6" x14ac:dyDescent="0.25">
      <c r="A1645" t="s">
        <v>38</v>
      </c>
      <c r="B1645" t="s">
        <v>106</v>
      </c>
      <c r="C1645" t="s">
        <v>79</v>
      </c>
      <c r="D1645" t="s">
        <v>60</v>
      </c>
      <c r="E1645" t="str">
        <f t="shared" si="25"/>
        <v>Larantuka-Jul-Total-DB</v>
      </c>
      <c r="F1645">
        <v>10</v>
      </c>
    </row>
    <row r="1646" spans="1:6" x14ac:dyDescent="0.25">
      <c r="A1646" t="s">
        <v>71</v>
      </c>
      <c r="B1646" t="s">
        <v>106</v>
      </c>
      <c r="C1646" t="s">
        <v>79</v>
      </c>
      <c r="D1646" t="s">
        <v>60</v>
      </c>
      <c r="E1646" t="str">
        <f t="shared" si="25"/>
        <v>Lhokseumawe-Jul-Total-DB</v>
      </c>
      <c r="F1646">
        <v>232</v>
      </c>
    </row>
    <row r="1647" spans="1:6" x14ac:dyDescent="0.25">
      <c r="A1647" t="s">
        <v>39</v>
      </c>
      <c r="B1647" t="s">
        <v>106</v>
      </c>
      <c r="C1647" t="s">
        <v>79</v>
      </c>
      <c r="D1647" t="s">
        <v>60</v>
      </c>
      <c r="E1647" t="str">
        <f t="shared" si="25"/>
        <v>Luwuk-Jul-Total-DB</v>
      </c>
      <c r="F1647">
        <v>62</v>
      </c>
    </row>
    <row r="1648" spans="1:6" x14ac:dyDescent="0.25">
      <c r="A1648" t="s">
        <v>40</v>
      </c>
      <c r="B1648" t="s">
        <v>106</v>
      </c>
      <c r="C1648" t="s">
        <v>79</v>
      </c>
      <c r="D1648" t="s">
        <v>60</v>
      </c>
      <c r="E1648" t="str">
        <f t="shared" si="25"/>
        <v>Manado-Jul-Total-DB</v>
      </c>
      <c r="F1648">
        <v>0</v>
      </c>
    </row>
    <row r="1649" spans="1:6" x14ac:dyDescent="0.25">
      <c r="A1649" t="s">
        <v>72</v>
      </c>
      <c r="B1649" t="s">
        <v>106</v>
      </c>
      <c r="C1649" t="s">
        <v>79</v>
      </c>
      <c r="D1649" t="s">
        <v>60</v>
      </c>
      <c r="E1649" t="str">
        <f t="shared" si="25"/>
        <v>Maumere-Jul-Total-DB</v>
      </c>
      <c r="F1649">
        <v>22</v>
      </c>
    </row>
    <row r="1650" spans="1:6" x14ac:dyDescent="0.25">
      <c r="A1650" t="s">
        <v>41</v>
      </c>
      <c r="B1650" t="s">
        <v>106</v>
      </c>
      <c r="C1650" t="s">
        <v>79</v>
      </c>
      <c r="D1650" t="s">
        <v>60</v>
      </c>
      <c r="E1650" t="str">
        <f t="shared" si="25"/>
        <v>Namlea-Jul-Total-DB</v>
      </c>
      <c r="F1650">
        <v>25</v>
      </c>
    </row>
    <row r="1651" spans="1:6" x14ac:dyDescent="0.25">
      <c r="A1651" t="s">
        <v>73</v>
      </c>
      <c r="B1651" t="s">
        <v>106</v>
      </c>
      <c r="C1651" t="s">
        <v>79</v>
      </c>
      <c r="D1651" t="s">
        <v>60</v>
      </c>
      <c r="E1651" t="str">
        <f t="shared" si="25"/>
        <v>Palembang-Jul-Total-DB</v>
      </c>
      <c r="F1651">
        <v>29</v>
      </c>
    </row>
    <row r="1652" spans="1:6" x14ac:dyDescent="0.25">
      <c r="A1652" t="s">
        <v>114</v>
      </c>
      <c r="B1652" t="s">
        <v>106</v>
      </c>
      <c r="C1652" t="s">
        <v>79</v>
      </c>
      <c r="D1652" t="s">
        <v>60</v>
      </c>
      <c r="E1652" t="str">
        <f t="shared" si="25"/>
        <v>Pangkalansusu-Jul-Total-DB</v>
      </c>
      <c r="F1652">
        <v>0</v>
      </c>
    </row>
    <row r="1653" spans="1:6" x14ac:dyDescent="0.25">
      <c r="A1653" t="s">
        <v>43</v>
      </c>
      <c r="B1653" t="s">
        <v>106</v>
      </c>
      <c r="C1653" t="s">
        <v>79</v>
      </c>
      <c r="D1653" t="s">
        <v>60</v>
      </c>
      <c r="E1653" t="str">
        <f t="shared" si="25"/>
        <v>Panjang-Jul-Total-DB</v>
      </c>
      <c r="F1653">
        <v>101</v>
      </c>
    </row>
    <row r="1654" spans="1:6" x14ac:dyDescent="0.25">
      <c r="A1654" t="s">
        <v>74</v>
      </c>
      <c r="B1654" t="s">
        <v>106</v>
      </c>
      <c r="C1654" t="s">
        <v>79</v>
      </c>
      <c r="D1654" t="s">
        <v>60</v>
      </c>
      <c r="E1654" t="str">
        <f t="shared" si="25"/>
        <v>Parepare-Jul-Total-DB</v>
      </c>
      <c r="F1654">
        <v>31</v>
      </c>
    </row>
    <row r="1655" spans="1:6" x14ac:dyDescent="0.25">
      <c r="A1655" t="s">
        <v>45</v>
      </c>
      <c r="B1655" t="s">
        <v>106</v>
      </c>
      <c r="C1655" t="s">
        <v>79</v>
      </c>
      <c r="D1655" t="s">
        <v>60</v>
      </c>
      <c r="E1655" t="str">
        <f t="shared" si="25"/>
        <v>Pekalongan-Jul-Total-DB</v>
      </c>
      <c r="F1655">
        <v>1</v>
      </c>
    </row>
    <row r="1656" spans="1:6" x14ac:dyDescent="0.25">
      <c r="A1656" t="s">
        <v>47</v>
      </c>
      <c r="B1656" t="s">
        <v>106</v>
      </c>
      <c r="C1656" t="s">
        <v>79</v>
      </c>
      <c r="D1656" t="s">
        <v>60</v>
      </c>
      <c r="E1656" t="str">
        <f t="shared" si="25"/>
        <v>Pomalaa-Jul-Total-DB</v>
      </c>
      <c r="F1656">
        <v>3</v>
      </c>
    </row>
    <row r="1657" spans="1:6" x14ac:dyDescent="0.25">
      <c r="A1657" t="s">
        <v>21</v>
      </c>
      <c r="B1657" t="s">
        <v>106</v>
      </c>
      <c r="C1657" t="s">
        <v>79</v>
      </c>
      <c r="D1657" t="s">
        <v>60</v>
      </c>
      <c r="E1657" t="str">
        <f t="shared" si="25"/>
        <v>Pontianak-Jul-Total-DB</v>
      </c>
      <c r="F1657">
        <v>565</v>
      </c>
    </row>
    <row r="1658" spans="1:6" x14ac:dyDescent="0.25">
      <c r="A1658" t="s">
        <v>22</v>
      </c>
      <c r="B1658" t="s">
        <v>106</v>
      </c>
      <c r="C1658" t="s">
        <v>79</v>
      </c>
      <c r="D1658" t="s">
        <v>60</v>
      </c>
      <c r="E1658" t="str">
        <f t="shared" si="25"/>
        <v>Poso-Jul-Total-DB</v>
      </c>
      <c r="F1658">
        <v>7</v>
      </c>
    </row>
    <row r="1659" spans="1:6" x14ac:dyDescent="0.25">
      <c r="A1659" t="s">
        <v>75</v>
      </c>
      <c r="B1659" t="s">
        <v>106</v>
      </c>
      <c r="C1659" t="s">
        <v>79</v>
      </c>
      <c r="D1659" t="s">
        <v>60</v>
      </c>
      <c r="E1659" t="str">
        <f t="shared" si="25"/>
        <v>Probolinggo-Jul-Total-DB</v>
      </c>
      <c r="F1659">
        <v>21</v>
      </c>
    </row>
    <row r="1660" spans="1:6" x14ac:dyDescent="0.25">
      <c r="A1660" t="s">
        <v>82</v>
      </c>
      <c r="B1660" t="s">
        <v>106</v>
      </c>
      <c r="C1660" t="s">
        <v>79</v>
      </c>
      <c r="D1660" t="s">
        <v>60</v>
      </c>
      <c r="E1660" t="str">
        <f t="shared" si="25"/>
        <v>Pulau Baai-Jul-Total-DB</v>
      </c>
      <c r="F1660">
        <v>52</v>
      </c>
    </row>
    <row r="1661" spans="1:6" x14ac:dyDescent="0.25">
      <c r="A1661" t="s">
        <v>96</v>
      </c>
      <c r="B1661" t="s">
        <v>106</v>
      </c>
      <c r="C1661" t="s">
        <v>79</v>
      </c>
      <c r="D1661" t="s">
        <v>60</v>
      </c>
      <c r="E1661" t="str">
        <f t="shared" si="25"/>
        <v>Pulau Sambu-Jul-Total-DB</v>
      </c>
      <c r="F1661">
        <v>15071</v>
      </c>
    </row>
    <row r="1662" spans="1:6" x14ac:dyDescent="0.25">
      <c r="A1662" t="s">
        <v>115</v>
      </c>
      <c r="B1662" t="s">
        <v>106</v>
      </c>
      <c r="C1662" t="s">
        <v>79</v>
      </c>
      <c r="D1662" t="s">
        <v>60</v>
      </c>
      <c r="E1662" t="str">
        <f t="shared" si="25"/>
        <v>Raha Roadstead-Jul-Total-DB</v>
      </c>
      <c r="F1662">
        <v>10</v>
      </c>
    </row>
    <row r="1663" spans="1:6" x14ac:dyDescent="0.25">
      <c r="A1663" t="s">
        <v>48</v>
      </c>
      <c r="B1663" t="s">
        <v>106</v>
      </c>
      <c r="C1663" t="s">
        <v>79</v>
      </c>
      <c r="D1663" t="s">
        <v>60</v>
      </c>
      <c r="E1663" t="str">
        <f t="shared" si="25"/>
        <v>Samarinda-Jul-Total-DB</v>
      </c>
      <c r="F1663">
        <v>28</v>
      </c>
    </row>
    <row r="1664" spans="1:6" x14ac:dyDescent="0.25">
      <c r="A1664" t="s">
        <v>49</v>
      </c>
      <c r="B1664" t="s">
        <v>106</v>
      </c>
      <c r="C1664" t="s">
        <v>79</v>
      </c>
      <c r="D1664" t="s">
        <v>60</v>
      </c>
      <c r="E1664" t="str">
        <f t="shared" si="25"/>
        <v>Sampit-Jul-Total-DB</v>
      </c>
      <c r="F1664">
        <v>6</v>
      </c>
    </row>
    <row r="1665" spans="1:6" x14ac:dyDescent="0.25">
      <c r="A1665" t="s">
        <v>50</v>
      </c>
      <c r="B1665" t="s">
        <v>106</v>
      </c>
      <c r="C1665" t="s">
        <v>79</v>
      </c>
      <c r="D1665" t="s">
        <v>60</v>
      </c>
      <c r="E1665" t="str">
        <f t="shared" si="25"/>
        <v>Saumlaki-Jul-Total-DB</v>
      </c>
      <c r="F1665">
        <v>13</v>
      </c>
    </row>
    <row r="1666" spans="1:6" x14ac:dyDescent="0.25">
      <c r="A1666" t="s">
        <v>76</v>
      </c>
      <c r="B1666" t="s">
        <v>106</v>
      </c>
      <c r="C1666" t="s">
        <v>79</v>
      </c>
      <c r="D1666" t="s">
        <v>60</v>
      </c>
      <c r="E1666" t="str">
        <f t="shared" si="25"/>
        <v>Sekupang-Jul-Total-DB</v>
      </c>
      <c r="F1666">
        <v>13319</v>
      </c>
    </row>
    <row r="1667" spans="1:6" x14ac:dyDescent="0.25">
      <c r="A1667" t="s">
        <v>51</v>
      </c>
      <c r="B1667" t="s">
        <v>106</v>
      </c>
      <c r="C1667" t="s">
        <v>79</v>
      </c>
      <c r="D1667" t="s">
        <v>60</v>
      </c>
      <c r="E1667" t="str">
        <f t="shared" ref="E1667:E1730" si="26">_xlfn.CONCAT(TRIM(A1667),"-",TRIM(B1667),"-",TRIM(C1667),"-",TRIM(D1667))</f>
        <v>Serui-Jul-Total-DB</v>
      </c>
      <c r="F1667">
        <v>16</v>
      </c>
    </row>
    <row r="1668" spans="1:6" x14ac:dyDescent="0.25">
      <c r="A1668" t="s">
        <v>52</v>
      </c>
      <c r="B1668" t="s">
        <v>106</v>
      </c>
      <c r="C1668" t="s">
        <v>79</v>
      </c>
      <c r="D1668" t="s">
        <v>60</v>
      </c>
      <c r="E1668" t="str">
        <f t="shared" si="26"/>
        <v>Sibolga-Jul-Total-DB</v>
      </c>
      <c r="F1668">
        <v>25</v>
      </c>
    </row>
    <row r="1669" spans="1:6" x14ac:dyDescent="0.25">
      <c r="A1669" t="s">
        <v>77</v>
      </c>
      <c r="B1669" t="s">
        <v>106</v>
      </c>
      <c r="C1669" t="s">
        <v>79</v>
      </c>
      <c r="D1669" t="s">
        <v>60</v>
      </c>
      <c r="E1669" t="str">
        <f t="shared" si="26"/>
        <v>Sungaipakning-Jul-Total-DB</v>
      </c>
      <c r="F1669">
        <v>59</v>
      </c>
    </row>
    <row r="1670" spans="1:6" x14ac:dyDescent="0.25">
      <c r="A1670" t="s">
        <v>53</v>
      </c>
      <c r="B1670" t="s">
        <v>106</v>
      </c>
      <c r="C1670" t="s">
        <v>79</v>
      </c>
      <c r="D1670" t="s">
        <v>60</v>
      </c>
      <c r="E1670" t="str">
        <f t="shared" si="26"/>
        <v>Tahuna-Jul-Total-DB</v>
      </c>
      <c r="F1670">
        <v>14</v>
      </c>
    </row>
    <row r="1671" spans="1:6" x14ac:dyDescent="0.25">
      <c r="A1671" t="s">
        <v>54</v>
      </c>
      <c r="B1671" t="s">
        <v>106</v>
      </c>
      <c r="C1671" t="s">
        <v>79</v>
      </c>
      <c r="D1671" t="s">
        <v>60</v>
      </c>
      <c r="E1671" t="str">
        <f t="shared" si="26"/>
        <v>Tanjung Balai Karimun-Jul-Total-DB</v>
      </c>
      <c r="F1671">
        <v>211</v>
      </c>
    </row>
    <row r="1672" spans="1:6" x14ac:dyDescent="0.25">
      <c r="A1672" t="s">
        <v>98</v>
      </c>
      <c r="B1672" t="s">
        <v>106</v>
      </c>
      <c r="C1672" t="s">
        <v>79</v>
      </c>
      <c r="D1672" t="s">
        <v>60</v>
      </c>
      <c r="E1672" t="str">
        <f t="shared" si="26"/>
        <v>Tanjung Benete-Jul-Total-DB</v>
      </c>
      <c r="F1672">
        <v>24</v>
      </c>
    </row>
    <row r="1673" spans="1:6" x14ac:dyDescent="0.25">
      <c r="A1673" t="s">
        <v>118</v>
      </c>
      <c r="B1673" t="s">
        <v>106</v>
      </c>
      <c r="C1673" t="s">
        <v>79</v>
      </c>
      <c r="D1673" t="s">
        <v>60</v>
      </c>
      <c r="E1673" t="str">
        <f t="shared" si="26"/>
        <v>Tanjung Santan-Jul-Total-DB</v>
      </c>
      <c r="F1673">
        <v>7</v>
      </c>
    </row>
    <row r="1674" spans="1:6" x14ac:dyDescent="0.25">
      <c r="A1674" t="s">
        <v>116</v>
      </c>
      <c r="B1674" t="s">
        <v>106</v>
      </c>
      <c r="C1674" t="s">
        <v>79</v>
      </c>
      <c r="D1674" t="s">
        <v>60</v>
      </c>
      <c r="E1674" t="str">
        <f t="shared" si="26"/>
        <v>Tanjungpandan-Jul-Total-DB</v>
      </c>
      <c r="F1674">
        <v>0</v>
      </c>
    </row>
    <row r="1675" spans="1:6" x14ac:dyDescent="0.25">
      <c r="A1675" t="s">
        <v>117</v>
      </c>
      <c r="B1675" t="s">
        <v>106</v>
      </c>
      <c r="C1675" t="s">
        <v>79</v>
      </c>
      <c r="D1675" t="s">
        <v>60</v>
      </c>
      <c r="E1675" t="str">
        <f t="shared" si="26"/>
        <v>Tanjungredeb-Jul-Total-DB</v>
      </c>
      <c r="F1675">
        <v>19</v>
      </c>
    </row>
    <row r="1676" spans="1:6" x14ac:dyDescent="0.25">
      <c r="A1676" t="s">
        <v>56</v>
      </c>
      <c r="B1676" t="s">
        <v>106</v>
      </c>
      <c r="C1676" t="s">
        <v>79</v>
      </c>
      <c r="D1676" t="s">
        <v>60</v>
      </c>
      <c r="E1676" t="str">
        <f t="shared" si="26"/>
        <v>Tegal-Jul-Total-DB</v>
      </c>
      <c r="F1676">
        <v>0</v>
      </c>
    </row>
    <row r="1677" spans="1:6" x14ac:dyDescent="0.25">
      <c r="A1677" t="s">
        <v>17</v>
      </c>
      <c r="B1677" t="s">
        <v>106</v>
      </c>
      <c r="C1677" t="s">
        <v>79</v>
      </c>
      <c r="D1677" t="s">
        <v>60</v>
      </c>
      <c r="E1677" t="str">
        <f t="shared" si="26"/>
        <v>Teluk Bayur-Jul-Total-DB</v>
      </c>
      <c r="F1677">
        <v>108</v>
      </c>
    </row>
    <row r="1678" spans="1:6" x14ac:dyDescent="0.25">
      <c r="A1678" t="s">
        <v>78</v>
      </c>
      <c r="B1678" t="s">
        <v>106</v>
      </c>
      <c r="C1678" t="s">
        <v>79</v>
      </c>
      <c r="D1678" t="s">
        <v>60</v>
      </c>
      <c r="E1678" t="str">
        <f t="shared" si="26"/>
        <v>Ternate-Jul-Total-DB</v>
      </c>
      <c r="F1678">
        <v>329</v>
      </c>
    </row>
    <row r="1679" spans="1:6" x14ac:dyDescent="0.25">
      <c r="A1679" t="s">
        <v>97</v>
      </c>
      <c r="B1679" t="s">
        <v>106</v>
      </c>
      <c r="C1679" t="s">
        <v>79</v>
      </c>
      <c r="D1679" t="s">
        <v>60</v>
      </c>
      <c r="E1679" t="str">
        <f t="shared" si="26"/>
        <v>Tg. Sorong-Jul-Total-DB</v>
      </c>
      <c r="F1679">
        <v>164</v>
      </c>
    </row>
    <row r="1680" spans="1:6" x14ac:dyDescent="0.25">
      <c r="A1680" t="s">
        <v>58</v>
      </c>
      <c r="B1680" t="s">
        <v>106</v>
      </c>
      <c r="C1680" t="s">
        <v>79</v>
      </c>
      <c r="D1680" t="s">
        <v>60</v>
      </c>
      <c r="E1680" t="str">
        <f t="shared" si="26"/>
        <v>Wahai-Jul-Total-DB</v>
      </c>
      <c r="F1680">
        <v>3</v>
      </c>
    </row>
    <row r="1681" spans="1:6" x14ac:dyDescent="0.25">
      <c r="A1681" t="s">
        <v>59</v>
      </c>
      <c r="B1681" t="s">
        <v>106</v>
      </c>
      <c r="C1681" t="s">
        <v>79</v>
      </c>
      <c r="D1681" t="s">
        <v>60</v>
      </c>
      <c r="E1681" t="str">
        <f t="shared" si="26"/>
        <v>Waingapu-Jul-Total-DB</v>
      </c>
      <c r="F1681">
        <v>12</v>
      </c>
    </row>
    <row r="1682" spans="1:6" x14ac:dyDescent="0.25">
      <c r="A1682" t="s">
        <v>62</v>
      </c>
      <c r="B1682" t="s">
        <v>105</v>
      </c>
      <c r="C1682" t="s">
        <v>79</v>
      </c>
      <c r="D1682" t="s">
        <v>60</v>
      </c>
      <c r="E1682" t="str">
        <f t="shared" si="26"/>
        <v>Ambon-Jun-Total-DB</v>
      </c>
      <c r="F1682">
        <v>112</v>
      </c>
    </row>
    <row r="1683" spans="1:6" x14ac:dyDescent="0.25">
      <c r="A1683" t="s">
        <v>63</v>
      </c>
      <c r="B1683" t="s">
        <v>105</v>
      </c>
      <c r="C1683" t="s">
        <v>79</v>
      </c>
      <c r="D1683" t="s">
        <v>60</v>
      </c>
      <c r="E1683" t="str">
        <f t="shared" si="26"/>
        <v>Balikpapan-Jun-Total-DB</v>
      </c>
      <c r="F1683">
        <v>2175</v>
      </c>
    </row>
    <row r="1684" spans="1:6" x14ac:dyDescent="0.25">
      <c r="A1684" t="s">
        <v>23</v>
      </c>
      <c r="B1684" t="s">
        <v>105</v>
      </c>
      <c r="C1684" t="s">
        <v>79</v>
      </c>
      <c r="D1684" t="s">
        <v>60</v>
      </c>
      <c r="E1684" t="str">
        <f t="shared" si="26"/>
        <v>Banjarmasin-Jun-Total-DB</v>
      </c>
      <c r="F1684">
        <v>73</v>
      </c>
    </row>
    <row r="1685" spans="1:6" x14ac:dyDescent="0.25">
      <c r="A1685" t="s">
        <v>19</v>
      </c>
      <c r="B1685" t="s">
        <v>105</v>
      </c>
      <c r="C1685" t="s">
        <v>79</v>
      </c>
      <c r="D1685" t="s">
        <v>60</v>
      </c>
      <c r="E1685" t="str">
        <f t="shared" si="26"/>
        <v>Banten-Jun-Total-DB</v>
      </c>
      <c r="F1685">
        <v>159</v>
      </c>
    </row>
    <row r="1686" spans="1:6" x14ac:dyDescent="0.25">
      <c r="A1686" t="s">
        <v>64</v>
      </c>
      <c r="B1686" t="s">
        <v>105</v>
      </c>
      <c r="C1686" t="s">
        <v>79</v>
      </c>
      <c r="D1686" t="s">
        <v>60</v>
      </c>
      <c r="E1686" t="str">
        <f t="shared" si="26"/>
        <v>Baubau-Jun-Total-DB</v>
      </c>
      <c r="F1686">
        <v>93</v>
      </c>
    </row>
    <row r="1687" spans="1:6" x14ac:dyDescent="0.25">
      <c r="A1687" t="s">
        <v>24</v>
      </c>
      <c r="B1687" t="s">
        <v>105</v>
      </c>
      <c r="C1687" t="s">
        <v>79</v>
      </c>
      <c r="D1687" t="s">
        <v>60</v>
      </c>
      <c r="E1687" t="str">
        <f t="shared" si="26"/>
        <v>Belawan-Jun-Total-DB</v>
      </c>
      <c r="F1687">
        <v>126</v>
      </c>
    </row>
    <row r="1688" spans="1:6" x14ac:dyDescent="0.25">
      <c r="A1688" t="s">
        <v>25</v>
      </c>
      <c r="B1688" t="s">
        <v>105</v>
      </c>
      <c r="C1688" t="s">
        <v>79</v>
      </c>
      <c r="D1688" t="s">
        <v>60</v>
      </c>
      <c r="E1688" t="str">
        <f t="shared" si="26"/>
        <v>Bengkalis-Jun-Total-DB</v>
      </c>
      <c r="F1688">
        <v>37</v>
      </c>
    </row>
    <row r="1689" spans="1:6" x14ac:dyDescent="0.25">
      <c r="A1689" t="s">
        <v>20</v>
      </c>
      <c r="B1689" t="s">
        <v>105</v>
      </c>
      <c r="C1689" t="s">
        <v>79</v>
      </c>
      <c r="D1689" t="s">
        <v>60</v>
      </c>
      <c r="E1689" t="str">
        <f t="shared" si="26"/>
        <v>Benoa-Jun-Total-DB</v>
      </c>
      <c r="F1689">
        <v>115</v>
      </c>
    </row>
    <row r="1690" spans="1:6" x14ac:dyDescent="0.25">
      <c r="A1690" t="s">
        <v>26</v>
      </c>
      <c r="B1690" t="s">
        <v>105</v>
      </c>
      <c r="C1690" t="s">
        <v>79</v>
      </c>
      <c r="D1690" t="s">
        <v>60</v>
      </c>
      <c r="E1690" t="str">
        <f t="shared" si="26"/>
        <v>Bitung-Jun-Total-DB</v>
      </c>
      <c r="F1690">
        <v>130</v>
      </c>
    </row>
    <row r="1691" spans="1:6" x14ac:dyDescent="0.25">
      <c r="A1691" t="s">
        <v>113</v>
      </c>
      <c r="B1691" t="s">
        <v>105</v>
      </c>
      <c r="C1691" t="s">
        <v>79</v>
      </c>
      <c r="D1691" t="s">
        <v>60</v>
      </c>
      <c r="E1691" t="str">
        <f t="shared" si="26"/>
        <v>Bontang Lng Terminal-Jun-Total-DB</v>
      </c>
      <c r="F1691">
        <v>7</v>
      </c>
    </row>
    <row r="1692" spans="1:6" x14ac:dyDescent="0.25">
      <c r="A1692" t="s">
        <v>27</v>
      </c>
      <c r="B1692" t="s">
        <v>105</v>
      </c>
      <c r="C1692" t="s">
        <v>79</v>
      </c>
      <c r="D1692" t="s">
        <v>60</v>
      </c>
      <c r="E1692" t="str">
        <f t="shared" si="26"/>
        <v>Bula-Jun-Total-DB</v>
      </c>
      <c r="F1692">
        <v>2</v>
      </c>
    </row>
    <row r="1693" spans="1:6" x14ac:dyDescent="0.25">
      <c r="A1693" t="s">
        <v>28</v>
      </c>
      <c r="B1693" t="s">
        <v>105</v>
      </c>
      <c r="C1693" t="s">
        <v>79</v>
      </c>
      <c r="D1693" t="s">
        <v>60</v>
      </c>
      <c r="E1693" t="str">
        <f t="shared" si="26"/>
        <v>Celukan Bawang-Jun-Total-DB</v>
      </c>
      <c r="F1693">
        <v>11</v>
      </c>
    </row>
    <row r="1694" spans="1:6" x14ac:dyDescent="0.25">
      <c r="A1694" t="s">
        <v>18</v>
      </c>
      <c r="B1694" t="s">
        <v>105</v>
      </c>
      <c r="C1694" t="s">
        <v>79</v>
      </c>
      <c r="D1694" t="s">
        <v>60</v>
      </c>
      <c r="E1694" t="str">
        <f t="shared" si="26"/>
        <v>Cirebon-Jun-Total-DB</v>
      </c>
      <c r="F1694">
        <v>24</v>
      </c>
    </row>
    <row r="1695" spans="1:6" x14ac:dyDescent="0.25">
      <c r="A1695" t="s">
        <v>29</v>
      </c>
      <c r="B1695" t="s">
        <v>105</v>
      </c>
      <c r="C1695" t="s">
        <v>79</v>
      </c>
      <c r="D1695" t="s">
        <v>60</v>
      </c>
      <c r="E1695" t="str">
        <f t="shared" si="26"/>
        <v>Donggala-Jun-Total-DB</v>
      </c>
      <c r="F1695">
        <v>77</v>
      </c>
    </row>
    <row r="1696" spans="1:6" x14ac:dyDescent="0.25">
      <c r="A1696" t="s">
        <v>30</v>
      </c>
      <c r="B1696" t="s">
        <v>105</v>
      </c>
      <c r="C1696" t="s">
        <v>79</v>
      </c>
      <c r="D1696" t="s">
        <v>60</v>
      </c>
      <c r="E1696" t="str">
        <f t="shared" si="26"/>
        <v>Dumai-Jun-Total-DB</v>
      </c>
      <c r="F1696">
        <v>327</v>
      </c>
    </row>
    <row r="1697" spans="1:6" x14ac:dyDescent="0.25">
      <c r="A1697" t="s">
        <v>67</v>
      </c>
      <c r="B1697" t="s">
        <v>105</v>
      </c>
      <c r="C1697" t="s">
        <v>79</v>
      </c>
      <c r="D1697" t="s">
        <v>60</v>
      </c>
      <c r="E1697" t="str">
        <f t="shared" si="26"/>
        <v>Ende-Jun-Total-DB</v>
      </c>
      <c r="F1697">
        <v>22</v>
      </c>
    </row>
    <row r="1698" spans="1:6" x14ac:dyDescent="0.25">
      <c r="A1698" t="s">
        <v>68</v>
      </c>
      <c r="B1698" t="s">
        <v>105</v>
      </c>
      <c r="C1698" t="s">
        <v>79</v>
      </c>
      <c r="D1698" t="s">
        <v>60</v>
      </c>
      <c r="E1698" t="str">
        <f t="shared" si="26"/>
        <v>Fakfak-Jun-Total-DB</v>
      </c>
      <c r="F1698">
        <v>45</v>
      </c>
    </row>
    <row r="1699" spans="1:6" x14ac:dyDescent="0.25">
      <c r="A1699" t="s">
        <v>31</v>
      </c>
      <c r="B1699" t="s">
        <v>105</v>
      </c>
      <c r="C1699" t="s">
        <v>79</v>
      </c>
      <c r="D1699" t="s">
        <v>60</v>
      </c>
      <c r="E1699" t="str">
        <f t="shared" si="26"/>
        <v>Gorontalo-Jun-Total-DB</v>
      </c>
      <c r="F1699">
        <v>48</v>
      </c>
    </row>
    <row r="1700" spans="1:6" x14ac:dyDescent="0.25">
      <c r="A1700" t="s">
        <v>32</v>
      </c>
      <c r="B1700" t="s">
        <v>105</v>
      </c>
      <c r="C1700" t="s">
        <v>79</v>
      </c>
      <c r="D1700" t="s">
        <v>60</v>
      </c>
      <c r="E1700" t="str">
        <f t="shared" si="26"/>
        <v>Gresik-Jun-Total-DB</v>
      </c>
      <c r="F1700">
        <v>1443</v>
      </c>
    </row>
    <row r="1701" spans="1:6" x14ac:dyDescent="0.25">
      <c r="A1701" t="s">
        <v>33</v>
      </c>
      <c r="B1701" t="s">
        <v>105</v>
      </c>
      <c r="C1701" t="s">
        <v>79</v>
      </c>
      <c r="D1701" t="s">
        <v>60</v>
      </c>
      <c r="E1701" t="str">
        <f t="shared" si="26"/>
        <v>Jayapura-Jun-Total-DB</v>
      </c>
      <c r="F1701">
        <v>68</v>
      </c>
    </row>
    <row r="1702" spans="1:6" x14ac:dyDescent="0.25">
      <c r="A1702" t="s">
        <v>34</v>
      </c>
      <c r="B1702" t="s">
        <v>105</v>
      </c>
      <c r="C1702" t="s">
        <v>79</v>
      </c>
      <c r="D1702" t="s">
        <v>60</v>
      </c>
      <c r="E1702" t="str">
        <f t="shared" si="26"/>
        <v>Kendari-Jun-Total-DB</v>
      </c>
      <c r="F1702">
        <v>79</v>
      </c>
    </row>
    <row r="1703" spans="1:6" x14ac:dyDescent="0.25">
      <c r="A1703" t="s">
        <v>35</v>
      </c>
      <c r="B1703" t="s">
        <v>105</v>
      </c>
      <c r="C1703" t="s">
        <v>79</v>
      </c>
      <c r="D1703" t="s">
        <v>60</v>
      </c>
      <c r="E1703" t="str">
        <f t="shared" si="26"/>
        <v>Kolonodale-Jun-Total-DB</v>
      </c>
      <c r="F1703">
        <v>3</v>
      </c>
    </row>
    <row r="1704" spans="1:6" x14ac:dyDescent="0.25">
      <c r="A1704" t="s">
        <v>36</v>
      </c>
      <c r="B1704" t="s">
        <v>105</v>
      </c>
      <c r="C1704" t="s">
        <v>79</v>
      </c>
      <c r="D1704" t="s">
        <v>60</v>
      </c>
      <c r="E1704" t="str">
        <f t="shared" si="26"/>
        <v>Kuala Tanjung-Jun-Total-DB</v>
      </c>
      <c r="F1704">
        <v>14</v>
      </c>
    </row>
    <row r="1705" spans="1:6" x14ac:dyDescent="0.25">
      <c r="A1705" t="s">
        <v>37</v>
      </c>
      <c r="B1705" t="s">
        <v>105</v>
      </c>
      <c r="C1705" t="s">
        <v>79</v>
      </c>
      <c r="D1705" t="s">
        <v>60</v>
      </c>
      <c r="E1705" t="str">
        <f t="shared" si="26"/>
        <v>Kumai-Jun-Total-DB</v>
      </c>
      <c r="F1705">
        <v>23</v>
      </c>
    </row>
    <row r="1706" spans="1:6" x14ac:dyDescent="0.25">
      <c r="A1706" t="s">
        <v>69</v>
      </c>
      <c r="B1706" t="s">
        <v>105</v>
      </c>
      <c r="C1706" t="s">
        <v>79</v>
      </c>
      <c r="D1706" t="s">
        <v>60</v>
      </c>
      <c r="E1706" t="str">
        <f t="shared" si="26"/>
        <v>Labuha-Jun-Total-DB</v>
      </c>
      <c r="F1706">
        <v>0</v>
      </c>
    </row>
    <row r="1707" spans="1:6" x14ac:dyDescent="0.25">
      <c r="A1707" t="s">
        <v>38</v>
      </c>
      <c r="B1707" t="s">
        <v>105</v>
      </c>
      <c r="C1707" t="s">
        <v>79</v>
      </c>
      <c r="D1707" t="s">
        <v>60</v>
      </c>
      <c r="E1707" t="str">
        <f t="shared" si="26"/>
        <v>Larantuka-Jun-Total-DB</v>
      </c>
      <c r="F1707">
        <v>15</v>
      </c>
    </row>
    <row r="1708" spans="1:6" x14ac:dyDescent="0.25">
      <c r="A1708" t="s">
        <v>71</v>
      </c>
      <c r="B1708" t="s">
        <v>105</v>
      </c>
      <c r="C1708" t="s">
        <v>79</v>
      </c>
      <c r="D1708" t="s">
        <v>60</v>
      </c>
      <c r="E1708" t="str">
        <f t="shared" si="26"/>
        <v>Lhokseumawe-Jun-Total-DB</v>
      </c>
      <c r="F1708">
        <v>926</v>
      </c>
    </row>
    <row r="1709" spans="1:6" x14ac:dyDescent="0.25">
      <c r="A1709" t="s">
        <v>39</v>
      </c>
      <c r="B1709" t="s">
        <v>105</v>
      </c>
      <c r="C1709" t="s">
        <v>79</v>
      </c>
      <c r="D1709" t="s">
        <v>60</v>
      </c>
      <c r="E1709" t="str">
        <f t="shared" si="26"/>
        <v>Luwuk-Jun-Total-DB</v>
      </c>
      <c r="F1709">
        <v>59</v>
      </c>
    </row>
    <row r="1710" spans="1:6" x14ac:dyDescent="0.25">
      <c r="A1710" t="s">
        <v>40</v>
      </c>
      <c r="B1710" t="s">
        <v>105</v>
      </c>
      <c r="C1710" t="s">
        <v>79</v>
      </c>
      <c r="D1710" t="s">
        <v>60</v>
      </c>
      <c r="E1710" t="str">
        <f t="shared" si="26"/>
        <v>Manado-Jun-Total-DB</v>
      </c>
      <c r="F1710">
        <v>0</v>
      </c>
    </row>
    <row r="1711" spans="1:6" x14ac:dyDescent="0.25">
      <c r="A1711" t="s">
        <v>72</v>
      </c>
      <c r="B1711" t="s">
        <v>105</v>
      </c>
      <c r="C1711" t="s">
        <v>79</v>
      </c>
      <c r="D1711" t="s">
        <v>60</v>
      </c>
      <c r="E1711" t="str">
        <f t="shared" si="26"/>
        <v>Maumere-Jun-Total-DB</v>
      </c>
      <c r="F1711">
        <v>24</v>
      </c>
    </row>
    <row r="1712" spans="1:6" x14ac:dyDescent="0.25">
      <c r="A1712" t="s">
        <v>41</v>
      </c>
      <c r="B1712" t="s">
        <v>105</v>
      </c>
      <c r="C1712" t="s">
        <v>79</v>
      </c>
      <c r="D1712" t="s">
        <v>60</v>
      </c>
      <c r="E1712" t="str">
        <f t="shared" si="26"/>
        <v>Namlea-Jun-Total-DB</v>
      </c>
      <c r="F1712">
        <v>26</v>
      </c>
    </row>
    <row r="1713" spans="1:6" x14ac:dyDescent="0.25">
      <c r="A1713" t="s">
        <v>73</v>
      </c>
      <c r="B1713" t="s">
        <v>105</v>
      </c>
      <c r="C1713" t="s">
        <v>79</v>
      </c>
      <c r="D1713" t="s">
        <v>60</v>
      </c>
      <c r="E1713" t="str">
        <f t="shared" si="26"/>
        <v>Palembang-Jun-Total-DB</v>
      </c>
      <c r="F1713">
        <v>31</v>
      </c>
    </row>
    <row r="1714" spans="1:6" x14ac:dyDescent="0.25">
      <c r="A1714" t="s">
        <v>114</v>
      </c>
      <c r="B1714" t="s">
        <v>105</v>
      </c>
      <c r="C1714" t="s">
        <v>79</v>
      </c>
      <c r="D1714" t="s">
        <v>60</v>
      </c>
      <c r="E1714" t="str">
        <f t="shared" si="26"/>
        <v>Pangkalansusu-Jun-Total-DB</v>
      </c>
      <c r="F1714">
        <v>0</v>
      </c>
    </row>
    <row r="1715" spans="1:6" x14ac:dyDescent="0.25">
      <c r="A1715" t="s">
        <v>43</v>
      </c>
      <c r="B1715" t="s">
        <v>105</v>
      </c>
      <c r="C1715" t="s">
        <v>79</v>
      </c>
      <c r="D1715" t="s">
        <v>60</v>
      </c>
      <c r="E1715" t="str">
        <f t="shared" si="26"/>
        <v>Panjang-Jun-Total-DB</v>
      </c>
      <c r="F1715">
        <v>99</v>
      </c>
    </row>
    <row r="1716" spans="1:6" x14ac:dyDescent="0.25">
      <c r="A1716" t="s">
        <v>74</v>
      </c>
      <c r="B1716" t="s">
        <v>105</v>
      </c>
      <c r="C1716" t="s">
        <v>79</v>
      </c>
      <c r="D1716" t="s">
        <v>60</v>
      </c>
      <c r="E1716" t="str">
        <f t="shared" si="26"/>
        <v>Parepare-Jun-Total-DB</v>
      </c>
      <c r="F1716">
        <v>22</v>
      </c>
    </row>
    <row r="1717" spans="1:6" x14ac:dyDescent="0.25">
      <c r="A1717" t="s">
        <v>45</v>
      </c>
      <c r="B1717" t="s">
        <v>105</v>
      </c>
      <c r="C1717" t="s">
        <v>79</v>
      </c>
      <c r="D1717" t="s">
        <v>60</v>
      </c>
      <c r="E1717" t="str">
        <f t="shared" si="26"/>
        <v>Pekalongan-Jun-Total-DB</v>
      </c>
      <c r="F1717">
        <v>0</v>
      </c>
    </row>
    <row r="1718" spans="1:6" x14ac:dyDescent="0.25">
      <c r="A1718" t="s">
        <v>47</v>
      </c>
      <c r="B1718" t="s">
        <v>105</v>
      </c>
      <c r="C1718" t="s">
        <v>79</v>
      </c>
      <c r="D1718" t="s">
        <v>60</v>
      </c>
      <c r="E1718" t="str">
        <f t="shared" si="26"/>
        <v>Pomalaa-Jun-Total-DB</v>
      </c>
      <c r="F1718">
        <v>4</v>
      </c>
    </row>
    <row r="1719" spans="1:6" x14ac:dyDescent="0.25">
      <c r="A1719" t="s">
        <v>21</v>
      </c>
      <c r="B1719" t="s">
        <v>105</v>
      </c>
      <c r="C1719" t="s">
        <v>79</v>
      </c>
      <c r="D1719" t="s">
        <v>60</v>
      </c>
      <c r="E1719" t="str">
        <f t="shared" si="26"/>
        <v>Pontianak-Jun-Total-DB</v>
      </c>
      <c r="F1719">
        <v>646</v>
      </c>
    </row>
    <row r="1720" spans="1:6" x14ac:dyDescent="0.25">
      <c r="A1720" t="s">
        <v>22</v>
      </c>
      <c r="B1720" t="s">
        <v>105</v>
      </c>
      <c r="C1720" t="s">
        <v>79</v>
      </c>
      <c r="D1720" t="s">
        <v>60</v>
      </c>
      <c r="E1720" t="str">
        <f t="shared" si="26"/>
        <v>Poso-Jun-Total-DB</v>
      </c>
      <c r="F1720">
        <v>5</v>
      </c>
    </row>
    <row r="1721" spans="1:6" x14ac:dyDescent="0.25">
      <c r="A1721" t="s">
        <v>75</v>
      </c>
      <c r="B1721" t="s">
        <v>105</v>
      </c>
      <c r="C1721" t="s">
        <v>79</v>
      </c>
      <c r="D1721" t="s">
        <v>60</v>
      </c>
      <c r="E1721" t="str">
        <f t="shared" si="26"/>
        <v>Probolinggo-Jun-Total-DB</v>
      </c>
      <c r="F1721">
        <v>14</v>
      </c>
    </row>
    <row r="1722" spans="1:6" x14ac:dyDescent="0.25">
      <c r="A1722" t="s">
        <v>82</v>
      </c>
      <c r="B1722" t="s">
        <v>105</v>
      </c>
      <c r="C1722" t="s">
        <v>79</v>
      </c>
      <c r="D1722" t="s">
        <v>60</v>
      </c>
      <c r="E1722" t="str">
        <f t="shared" si="26"/>
        <v>Pulau Baai-Jun-Total-DB</v>
      </c>
      <c r="F1722">
        <v>203</v>
      </c>
    </row>
    <row r="1723" spans="1:6" x14ac:dyDescent="0.25">
      <c r="A1723" t="s">
        <v>96</v>
      </c>
      <c r="B1723" t="s">
        <v>105</v>
      </c>
      <c r="C1723" t="s">
        <v>79</v>
      </c>
      <c r="D1723" t="s">
        <v>60</v>
      </c>
      <c r="E1723" t="str">
        <f t="shared" si="26"/>
        <v>Pulau Sambu-Jun-Total-DB</v>
      </c>
      <c r="F1723">
        <v>18352</v>
      </c>
    </row>
    <row r="1724" spans="1:6" x14ac:dyDescent="0.25">
      <c r="A1724" t="s">
        <v>115</v>
      </c>
      <c r="B1724" t="s">
        <v>105</v>
      </c>
      <c r="C1724" t="s">
        <v>79</v>
      </c>
      <c r="D1724" t="s">
        <v>60</v>
      </c>
      <c r="E1724" t="str">
        <f t="shared" si="26"/>
        <v>Raha Roadstead-Jun-Total-DB</v>
      </c>
      <c r="F1724">
        <v>7</v>
      </c>
    </row>
    <row r="1725" spans="1:6" x14ac:dyDescent="0.25">
      <c r="A1725" t="s">
        <v>48</v>
      </c>
      <c r="B1725" t="s">
        <v>105</v>
      </c>
      <c r="C1725" t="s">
        <v>79</v>
      </c>
      <c r="D1725" t="s">
        <v>60</v>
      </c>
      <c r="E1725" t="str">
        <f t="shared" si="26"/>
        <v>Samarinda-Jun-Total-DB</v>
      </c>
      <c r="F1725">
        <v>21</v>
      </c>
    </row>
    <row r="1726" spans="1:6" x14ac:dyDescent="0.25">
      <c r="A1726" t="s">
        <v>49</v>
      </c>
      <c r="B1726" t="s">
        <v>105</v>
      </c>
      <c r="C1726" t="s">
        <v>79</v>
      </c>
      <c r="D1726" t="s">
        <v>60</v>
      </c>
      <c r="E1726" t="str">
        <f t="shared" si="26"/>
        <v>Sampit-Jun-Total-DB</v>
      </c>
      <c r="F1726">
        <v>5</v>
      </c>
    </row>
    <row r="1727" spans="1:6" x14ac:dyDescent="0.25">
      <c r="A1727" t="s">
        <v>50</v>
      </c>
      <c r="B1727" t="s">
        <v>105</v>
      </c>
      <c r="C1727" t="s">
        <v>79</v>
      </c>
      <c r="D1727" t="s">
        <v>60</v>
      </c>
      <c r="E1727" t="str">
        <f t="shared" si="26"/>
        <v>Saumlaki-Jun-Total-DB</v>
      </c>
      <c r="F1727">
        <v>20</v>
      </c>
    </row>
    <row r="1728" spans="1:6" x14ac:dyDescent="0.25">
      <c r="A1728" t="s">
        <v>76</v>
      </c>
      <c r="B1728" t="s">
        <v>105</v>
      </c>
      <c r="C1728" t="s">
        <v>79</v>
      </c>
      <c r="D1728" t="s">
        <v>60</v>
      </c>
      <c r="E1728" t="str">
        <f t="shared" si="26"/>
        <v>Sekupang-Jun-Total-DB</v>
      </c>
      <c r="F1728">
        <v>16669</v>
      </c>
    </row>
    <row r="1729" spans="1:6" x14ac:dyDescent="0.25">
      <c r="A1729" t="s">
        <v>51</v>
      </c>
      <c r="B1729" t="s">
        <v>105</v>
      </c>
      <c r="C1729" t="s">
        <v>79</v>
      </c>
      <c r="D1729" t="s">
        <v>60</v>
      </c>
      <c r="E1729" t="str">
        <f t="shared" si="26"/>
        <v>Serui-Jun-Total-DB</v>
      </c>
      <c r="F1729">
        <v>15</v>
      </c>
    </row>
    <row r="1730" spans="1:6" x14ac:dyDescent="0.25">
      <c r="A1730" t="s">
        <v>52</v>
      </c>
      <c r="B1730" t="s">
        <v>105</v>
      </c>
      <c r="C1730" t="s">
        <v>79</v>
      </c>
      <c r="D1730" t="s">
        <v>60</v>
      </c>
      <c r="E1730" t="str">
        <f t="shared" si="26"/>
        <v>Sibolga-Jun-Total-DB</v>
      </c>
      <c r="F1730">
        <v>29</v>
      </c>
    </row>
    <row r="1731" spans="1:6" x14ac:dyDescent="0.25">
      <c r="A1731" t="s">
        <v>77</v>
      </c>
      <c r="B1731" t="s">
        <v>105</v>
      </c>
      <c r="C1731" t="s">
        <v>79</v>
      </c>
      <c r="D1731" t="s">
        <v>60</v>
      </c>
      <c r="E1731" t="str">
        <f t="shared" ref="E1731:E1794" si="27">_xlfn.CONCAT(TRIM(A1731),"-",TRIM(B1731),"-",TRIM(C1731),"-",TRIM(D1731))</f>
        <v>Sungaipakning-Jun-Total-DB</v>
      </c>
      <c r="F1731">
        <v>56</v>
      </c>
    </row>
    <row r="1732" spans="1:6" x14ac:dyDescent="0.25">
      <c r="A1732" t="s">
        <v>53</v>
      </c>
      <c r="B1732" t="s">
        <v>105</v>
      </c>
      <c r="C1732" t="s">
        <v>79</v>
      </c>
      <c r="D1732" t="s">
        <v>60</v>
      </c>
      <c r="E1732" t="str">
        <f t="shared" si="27"/>
        <v>Tahuna-Jun-Total-DB</v>
      </c>
      <c r="F1732">
        <v>24</v>
      </c>
    </row>
    <row r="1733" spans="1:6" x14ac:dyDescent="0.25">
      <c r="A1733" t="s">
        <v>54</v>
      </c>
      <c r="B1733" t="s">
        <v>105</v>
      </c>
      <c r="C1733" t="s">
        <v>79</v>
      </c>
      <c r="D1733" t="s">
        <v>60</v>
      </c>
      <c r="E1733" t="str">
        <f t="shared" si="27"/>
        <v>Tanjung Balai Karimun-Jun-Total-DB</v>
      </c>
      <c r="F1733">
        <v>155</v>
      </c>
    </row>
    <row r="1734" spans="1:6" x14ac:dyDescent="0.25">
      <c r="A1734" t="s">
        <v>98</v>
      </c>
      <c r="B1734" t="s">
        <v>105</v>
      </c>
      <c r="C1734" t="s">
        <v>79</v>
      </c>
      <c r="D1734" t="s">
        <v>60</v>
      </c>
      <c r="E1734" t="str">
        <f t="shared" si="27"/>
        <v>Tanjung Benete-Jun-Total-DB</v>
      </c>
      <c r="F1734">
        <v>103</v>
      </c>
    </row>
    <row r="1735" spans="1:6" x14ac:dyDescent="0.25">
      <c r="A1735" t="s">
        <v>118</v>
      </c>
      <c r="B1735" t="s">
        <v>105</v>
      </c>
      <c r="C1735" t="s">
        <v>79</v>
      </c>
      <c r="D1735" t="s">
        <v>60</v>
      </c>
      <c r="E1735" t="str">
        <f t="shared" si="27"/>
        <v>Tanjung Santan-Jun-Total-DB</v>
      </c>
      <c r="F1735">
        <v>3</v>
      </c>
    </row>
    <row r="1736" spans="1:6" x14ac:dyDescent="0.25">
      <c r="A1736" t="s">
        <v>116</v>
      </c>
      <c r="B1736" t="s">
        <v>105</v>
      </c>
      <c r="C1736" t="s">
        <v>79</v>
      </c>
      <c r="D1736" t="s">
        <v>60</v>
      </c>
      <c r="E1736" t="str">
        <f t="shared" si="27"/>
        <v>Tanjungpandan-Jun-Total-DB</v>
      </c>
      <c r="F1736">
        <v>1</v>
      </c>
    </row>
    <row r="1737" spans="1:6" x14ac:dyDescent="0.25">
      <c r="A1737" t="s">
        <v>117</v>
      </c>
      <c r="B1737" t="s">
        <v>105</v>
      </c>
      <c r="C1737" t="s">
        <v>79</v>
      </c>
      <c r="D1737" t="s">
        <v>60</v>
      </c>
      <c r="E1737" t="str">
        <f t="shared" si="27"/>
        <v>Tanjungredeb-Jun-Total-DB</v>
      </c>
      <c r="F1737">
        <v>16</v>
      </c>
    </row>
    <row r="1738" spans="1:6" x14ac:dyDescent="0.25">
      <c r="A1738" t="s">
        <v>56</v>
      </c>
      <c r="B1738" t="s">
        <v>105</v>
      </c>
      <c r="C1738" t="s">
        <v>79</v>
      </c>
      <c r="D1738" t="s">
        <v>60</v>
      </c>
      <c r="E1738" t="str">
        <f t="shared" si="27"/>
        <v>Tegal-Jun-Total-DB</v>
      </c>
      <c r="F1738">
        <v>0</v>
      </c>
    </row>
    <row r="1739" spans="1:6" x14ac:dyDescent="0.25">
      <c r="A1739" t="s">
        <v>17</v>
      </c>
      <c r="B1739" t="s">
        <v>105</v>
      </c>
      <c r="C1739" t="s">
        <v>79</v>
      </c>
      <c r="D1739" t="s">
        <v>60</v>
      </c>
      <c r="E1739" t="str">
        <f t="shared" si="27"/>
        <v>Teluk Bayur-Jun-Total-DB</v>
      </c>
      <c r="F1739">
        <v>125</v>
      </c>
    </row>
    <row r="1740" spans="1:6" x14ac:dyDescent="0.25">
      <c r="A1740" t="s">
        <v>78</v>
      </c>
      <c r="B1740" t="s">
        <v>105</v>
      </c>
      <c r="C1740" t="s">
        <v>79</v>
      </c>
      <c r="D1740" t="s">
        <v>60</v>
      </c>
      <c r="E1740" t="str">
        <f t="shared" si="27"/>
        <v>Ternate-Jun-Total-DB</v>
      </c>
      <c r="F1740">
        <v>343</v>
      </c>
    </row>
    <row r="1741" spans="1:6" x14ac:dyDescent="0.25">
      <c r="A1741" t="s">
        <v>97</v>
      </c>
      <c r="B1741" t="s">
        <v>105</v>
      </c>
      <c r="C1741" t="s">
        <v>79</v>
      </c>
      <c r="D1741" t="s">
        <v>60</v>
      </c>
      <c r="E1741" t="str">
        <f t="shared" si="27"/>
        <v>Tg. Sorong-Jun-Total-DB</v>
      </c>
      <c r="F1741">
        <v>113</v>
      </c>
    </row>
    <row r="1742" spans="1:6" x14ac:dyDescent="0.25">
      <c r="A1742" t="s">
        <v>58</v>
      </c>
      <c r="B1742" t="s">
        <v>105</v>
      </c>
      <c r="C1742" t="s">
        <v>79</v>
      </c>
      <c r="D1742" t="s">
        <v>60</v>
      </c>
      <c r="E1742" t="str">
        <f t="shared" si="27"/>
        <v>Wahai-Jun-Total-DB</v>
      </c>
      <c r="F1742">
        <v>2</v>
      </c>
    </row>
    <row r="1743" spans="1:6" x14ac:dyDescent="0.25">
      <c r="A1743" t="s">
        <v>59</v>
      </c>
      <c r="B1743" t="s">
        <v>105</v>
      </c>
      <c r="C1743" t="s">
        <v>79</v>
      </c>
      <c r="D1743" t="s">
        <v>60</v>
      </c>
      <c r="E1743" t="str">
        <f t="shared" si="27"/>
        <v>Waingapu-Jun-Total-DB</v>
      </c>
      <c r="F1743">
        <v>17</v>
      </c>
    </row>
    <row r="1744" spans="1:6" x14ac:dyDescent="0.25">
      <c r="A1744" t="s">
        <v>62</v>
      </c>
      <c r="B1744" t="s">
        <v>103</v>
      </c>
      <c r="C1744" t="s">
        <v>79</v>
      </c>
      <c r="D1744" t="s">
        <v>60</v>
      </c>
      <c r="E1744" t="str">
        <f t="shared" si="27"/>
        <v>Ambon-Mar-Total-DB</v>
      </c>
      <c r="F1744">
        <v>361</v>
      </c>
    </row>
    <row r="1745" spans="1:6" x14ac:dyDescent="0.25">
      <c r="A1745" t="s">
        <v>63</v>
      </c>
      <c r="B1745" t="s">
        <v>103</v>
      </c>
      <c r="C1745" t="s">
        <v>79</v>
      </c>
      <c r="D1745" t="s">
        <v>60</v>
      </c>
      <c r="E1745" t="str">
        <f t="shared" si="27"/>
        <v>Balikpapan-Mar-Total-DB</v>
      </c>
      <c r="F1745">
        <v>2733</v>
      </c>
    </row>
    <row r="1746" spans="1:6" x14ac:dyDescent="0.25">
      <c r="A1746" t="s">
        <v>23</v>
      </c>
      <c r="B1746" t="s">
        <v>103</v>
      </c>
      <c r="C1746" t="s">
        <v>79</v>
      </c>
      <c r="D1746" t="s">
        <v>60</v>
      </c>
      <c r="E1746" t="str">
        <f t="shared" si="27"/>
        <v>Banjarmasin-Mar-Total-DB</v>
      </c>
      <c r="F1746">
        <v>85</v>
      </c>
    </row>
    <row r="1747" spans="1:6" x14ac:dyDescent="0.25">
      <c r="A1747" t="s">
        <v>19</v>
      </c>
      <c r="B1747" t="s">
        <v>103</v>
      </c>
      <c r="C1747" t="s">
        <v>79</v>
      </c>
      <c r="D1747" t="s">
        <v>60</v>
      </c>
      <c r="E1747" t="str">
        <f t="shared" si="27"/>
        <v>Banten-Mar-Total-DB</v>
      </c>
      <c r="F1747">
        <v>239</v>
      </c>
    </row>
    <row r="1748" spans="1:6" x14ac:dyDescent="0.25">
      <c r="A1748" t="s">
        <v>64</v>
      </c>
      <c r="B1748" t="s">
        <v>103</v>
      </c>
      <c r="C1748" t="s">
        <v>79</v>
      </c>
      <c r="D1748" t="s">
        <v>60</v>
      </c>
      <c r="E1748" t="str">
        <f t="shared" si="27"/>
        <v>Baubau-Mar-Total-DB</v>
      </c>
      <c r="F1748">
        <v>73</v>
      </c>
    </row>
    <row r="1749" spans="1:6" x14ac:dyDescent="0.25">
      <c r="A1749" t="s">
        <v>24</v>
      </c>
      <c r="B1749" t="s">
        <v>103</v>
      </c>
      <c r="C1749" t="s">
        <v>79</v>
      </c>
      <c r="D1749" t="s">
        <v>60</v>
      </c>
      <c r="E1749" t="str">
        <f t="shared" si="27"/>
        <v>Belawan-Mar-Total-DB</v>
      </c>
      <c r="F1749">
        <v>148</v>
      </c>
    </row>
    <row r="1750" spans="1:6" x14ac:dyDescent="0.25">
      <c r="A1750" t="s">
        <v>25</v>
      </c>
      <c r="B1750" t="s">
        <v>103</v>
      </c>
      <c r="C1750" t="s">
        <v>79</v>
      </c>
      <c r="D1750" t="s">
        <v>60</v>
      </c>
      <c r="E1750" t="str">
        <f t="shared" si="27"/>
        <v>Bengkalis-Mar-Total-DB</v>
      </c>
      <c r="F1750">
        <v>46</v>
      </c>
    </row>
    <row r="1751" spans="1:6" x14ac:dyDescent="0.25">
      <c r="A1751" t="s">
        <v>20</v>
      </c>
      <c r="B1751" t="s">
        <v>103</v>
      </c>
      <c r="C1751" t="s">
        <v>79</v>
      </c>
      <c r="D1751" t="s">
        <v>60</v>
      </c>
      <c r="E1751" t="str">
        <f t="shared" si="27"/>
        <v>Benoa-Mar-Total-DB</v>
      </c>
      <c r="F1751">
        <v>38</v>
      </c>
    </row>
    <row r="1752" spans="1:6" x14ac:dyDescent="0.25">
      <c r="A1752" t="s">
        <v>26</v>
      </c>
      <c r="B1752" t="s">
        <v>103</v>
      </c>
      <c r="C1752" t="s">
        <v>79</v>
      </c>
      <c r="D1752" t="s">
        <v>60</v>
      </c>
      <c r="E1752" t="str">
        <f t="shared" si="27"/>
        <v>Bitung-Mar-Total-DB</v>
      </c>
      <c r="F1752">
        <v>211</v>
      </c>
    </row>
    <row r="1753" spans="1:6" x14ac:dyDescent="0.25">
      <c r="A1753" t="s">
        <v>113</v>
      </c>
      <c r="B1753" t="s">
        <v>103</v>
      </c>
      <c r="C1753" t="s">
        <v>79</v>
      </c>
      <c r="D1753" t="s">
        <v>60</v>
      </c>
      <c r="E1753" t="str">
        <f t="shared" si="27"/>
        <v>Bontang Lng Terminal-Mar-Total-DB</v>
      </c>
      <c r="F1753">
        <v>10</v>
      </c>
    </row>
    <row r="1754" spans="1:6" x14ac:dyDescent="0.25">
      <c r="A1754" t="s">
        <v>27</v>
      </c>
      <c r="B1754" t="s">
        <v>103</v>
      </c>
      <c r="C1754" t="s">
        <v>79</v>
      </c>
      <c r="D1754" t="s">
        <v>60</v>
      </c>
      <c r="E1754" t="str">
        <f t="shared" si="27"/>
        <v>Bula-Mar-Total-DB</v>
      </c>
      <c r="F1754">
        <v>1</v>
      </c>
    </row>
    <row r="1755" spans="1:6" x14ac:dyDescent="0.25">
      <c r="A1755" t="s">
        <v>28</v>
      </c>
      <c r="B1755" t="s">
        <v>103</v>
      </c>
      <c r="C1755" t="s">
        <v>79</v>
      </c>
      <c r="D1755" t="s">
        <v>60</v>
      </c>
      <c r="E1755" t="str">
        <f t="shared" si="27"/>
        <v>Celukan Bawang-Mar-Total-DB</v>
      </c>
      <c r="F1755">
        <v>11</v>
      </c>
    </row>
    <row r="1756" spans="1:6" x14ac:dyDescent="0.25">
      <c r="A1756" t="s">
        <v>18</v>
      </c>
      <c r="B1756" t="s">
        <v>103</v>
      </c>
      <c r="C1756" t="s">
        <v>79</v>
      </c>
      <c r="D1756" t="s">
        <v>60</v>
      </c>
      <c r="E1756" t="str">
        <f t="shared" si="27"/>
        <v>Cirebon-Mar-Total-DB</v>
      </c>
      <c r="F1756">
        <v>89</v>
      </c>
    </row>
    <row r="1757" spans="1:6" x14ac:dyDescent="0.25">
      <c r="A1757" t="s">
        <v>29</v>
      </c>
      <c r="B1757" t="s">
        <v>103</v>
      </c>
      <c r="C1757" t="s">
        <v>79</v>
      </c>
      <c r="D1757" t="s">
        <v>60</v>
      </c>
      <c r="E1757" t="str">
        <f t="shared" si="27"/>
        <v>Donggala-Mar-Total-DB</v>
      </c>
      <c r="F1757">
        <v>97</v>
      </c>
    </row>
    <row r="1758" spans="1:6" x14ac:dyDescent="0.25">
      <c r="A1758" t="s">
        <v>30</v>
      </c>
      <c r="B1758" t="s">
        <v>103</v>
      </c>
      <c r="C1758" t="s">
        <v>79</v>
      </c>
      <c r="D1758" t="s">
        <v>60</v>
      </c>
      <c r="E1758" t="str">
        <f t="shared" si="27"/>
        <v>Dumai-Mar-Total-DB</v>
      </c>
      <c r="F1758">
        <v>440</v>
      </c>
    </row>
    <row r="1759" spans="1:6" x14ac:dyDescent="0.25">
      <c r="A1759" t="s">
        <v>67</v>
      </c>
      <c r="B1759" t="s">
        <v>103</v>
      </c>
      <c r="C1759" t="s">
        <v>79</v>
      </c>
      <c r="D1759" t="s">
        <v>60</v>
      </c>
      <c r="E1759" t="str">
        <f t="shared" si="27"/>
        <v>Ende-Mar-Total-DB</v>
      </c>
      <c r="F1759">
        <v>15</v>
      </c>
    </row>
    <row r="1760" spans="1:6" x14ac:dyDescent="0.25">
      <c r="A1760" t="s">
        <v>68</v>
      </c>
      <c r="B1760" t="s">
        <v>103</v>
      </c>
      <c r="C1760" t="s">
        <v>79</v>
      </c>
      <c r="D1760" t="s">
        <v>60</v>
      </c>
      <c r="E1760" t="str">
        <f t="shared" si="27"/>
        <v>Fakfak-Mar-Total-DB</v>
      </c>
      <c r="F1760">
        <v>49</v>
      </c>
    </row>
    <row r="1761" spans="1:6" x14ac:dyDescent="0.25">
      <c r="A1761" t="s">
        <v>31</v>
      </c>
      <c r="B1761" t="s">
        <v>103</v>
      </c>
      <c r="C1761" t="s">
        <v>79</v>
      </c>
      <c r="D1761" t="s">
        <v>60</v>
      </c>
      <c r="E1761" t="str">
        <f t="shared" si="27"/>
        <v>Gorontalo-Mar-Total-DB</v>
      </c>
      <c r="F1761">
        <v>76</v>
      </c>
    </row>
    <row r="1762" spans="1:6" x14ac:dyDescent="0.25">
      <c r="A1762" t="s">
        <v>32</v>
      </c>
      <c r="B1762" t="s">
        <v>103</v>
      </c>
      <c r="C1762" t="s">
        <v>79</v>
      </c>
      <c r="D1762" t="s">
        <v>60</v>
      </c>
      <c r="E1762" t="str">
        <f t="shared" si="27"/>
        <v>Gresik-Mar-Total-DB</v>
      </c>
      <c r="F1762">
        <v>1831</v>
      </c>
    </row>
    <row r="1763" spans="1:6" x14ac:dyDescent="0.25">
      <c r="A1763" t="s">
        <v>33</v>
      </c>
      <c r="B1763" t="s">
        <v>103</v>
      </c>
      <c r="C1763" t="s">
        <v>79</v>
      </c>
      <c r="D1763" t="s">
        <v>60</v>
      </c>
      <c r="E1763" t="str">
        <f t="shared" si="27"/>
        <v>Jayapura-Mar-Total-DB</v>
      </c>
      <c r="F1763">
        <v>78</v>
      </c>
    </row>
    <row r="1764" spans="1:6" x14ac:dyDescent="0.25">
      <c r="A1764" t="s">
        <v>34</v>
      </c>
      <c r="B1764" t="s">
        <v>103</v>
      </c>
      <c r="C1764" t="s">
        <v>79</v>
      </c>
      <c r="D1764" t="s">
        <v>60</v>
      </c>
      <c r="E1764" t="str">
        <f t="shared" si="27"/>
        <v>Kendari-Mar-Total-DB</v>
      </c>
      <c r="F1764">
        <v>87</v>
      </c>
    </row>
    <row r="1765" spans="1:6" x14ac:dyDescent="0.25">
      <c r="A1765" t="s">
        <v>35</v>
      </c>
      <c r="B1765" t="s">
        <v>103</v>
      </c>
      <c r="C1765" t="s">
        <v>79</v>
      </c>
      <c r="D1765" t="s">
        <v>60</v>
      </c>
      <c r="E1765" t="str">
        <f t="shared" si="27"/>
        <v>Kolonodale-Mar-Total-DB</v>
      </c>
      <c r="F1765">
        <v>6</v>
      </c>
    </row>
    <row r="1766" spans="1:6" x14ac:dyDescent="0.25">
      <c r="A1766" t="s">
        <v>36</v>
      </c>
      <c r="B1766" t="s">
        <v>103</v>
      </c>
      <c r="C1766" t="s">
        <v>79</v>
      </c>
      <c r="D1766" t="s">
        <v>60</v>
      </c>
      <c r="E1766" t="str">
        <f t="shared" si="27"/>
        <v>Kuala Tanjung-Mar-Total-DB</v>
      </c>
      <c r="F1766">
        <v>9</v>
      </c>
    </row>
    <row r="1767" spans="1:6" x14ac:dyDescent="0.25">
      <c r="A1767" t="s">
        <v>37</v>
      </c>
      <c r="B1767" t="s">
        <v>103</v>
      </c>
      <c r="C1767" t="s">
        <v>79</v>
      </c>
      <c r="D1767" t="s">
        <v>60</v>
      </c>
      <c r="E1767" t="str">
        <f t="shared" si="27"/>
        <v>Kumai-Mar-Total-DB</v>
      </c>
      <c r="F1767">
        <v>17</v>
      </c>
    </row>
    <row r="1768" spans="1:6" x14ac:dyDescent="0.25">
      <c r="A1768" t="s">
        <v>69</v>
      </c>
      <c r="B1768" t="s">
        <v>103</v>
      </c>
      <c r="C1768" t="s">
        <v>79</v>
      </c>
      <c r="D1768" t="s">
        <v>60</v>
      </c>
      <c r="E1768" t="str">
        <f t="shared" si="27"/>
        <v>Labuha-Mar-Total-DB</v>
      </c>
      <c r="F1768">
        <v>0</v>
      </c>
    </row>
    <row r="1769" spans="1:6" x14ac:dyDescent="0.25">
      <c r="A1769" t="s">
        <v>38</v>
      </c>
      <c r="B1769" t="s">
        <v>103</v>
      </c>
      <c r="C1769" t="s">
        <v>79</v>
      </c>
      <c r="D1769" t="s">
        <v>60</v>
      </c>
      <c r="E1769" t="str">
        <f t="shared" si="27"/>
        <v>Larantuka-Mar-Total-DB</v>
      </c>
      <c r="F1769">
        <v>10</v>
      </c>
    </row>
    <row r="1770" spans="1:6" x14ac:dyDescent="0.25">
      <c r="A1770" t="s">
        <v>71</v>
      </c>
      <c r="B1770" t="s">
        <v>103</v>
      </c>
      <c r="C1770" t="s">
        <v>79</v>
      </c>
      <c r="D1770" t="s">
        <v>60</v>
      </c>
      <c r="E1770" t="str">
        <f t="shared" si="27"/>
        <v>Lhokseumawe-Mar-Total-DB</v>
      </c>
      <c r="F1770">
        <v>150</v>
      </c>
    </row>
    <row r="1771" spans="1:6" x14ac:dyDescent="0.25">
      <c r="A1771" t="s">
        <v>39</v>
      </c>
      <c r="B1771" t="s">
        <v>103</v>
      </c>
      <c r="C1771" t="s">
        <v>79</v>
      </c>
      <c r="D1771" t="s">
        <v>60</v>
      </c>
      <c r="E1771" t="str">
        <f t="shared" si="27"/>
        <v>Luwuk-Mar-Total-DB</v>
      </c>
      <c r="F1771">
        <v>46</v>
      </c>
    </row>
    <row r="1772" spans="1:6" x14ac:dyDescent="0.25">
      <c r="A1772" t="s">
        <v>40</v>
      </c>
      <c r="B1772" t="s">
        <v>103</v>
      </c>
      <c r="C1772" t="s">
        <v>79</v>
      </c>
      <c r="D1772" t="s">
        <v>60</v>
      </c>
      <c r="E1772" t="str">
        <f t="shared" si="27"/>
        <v>Manado-Mar-Total-DB</v>
      </c>
      <c r="F1772">
        <v>0</v>
      </c>
    </row>
    <row r="1773" spans="1:6" x14ac:dyDescent="0.25">
      <c r="A1773" t="s">
        <v>72</v>
      </c>
      <c r="B1773" t="s">
        <v>103</v>
      </c>
      <c r="C1773" t="s">
        <v>79</v>
      </c>
      <c r="D1773" t="s">
        <v>60</v>
      </c>
      <c r="E1773" t="str">
        <f t="shared" si="27"/>
        <v>Maumere-Mar-Total-DB</v>
      </c>
      <c r="F1773">
        <v>19</v>
      </c>
    </row>
    <row r="1774" spans="1:6" x14ac:dyDescent="0.25">
      <c r="A1774" t="s">
        <v>41</v>
      </c>
      <c r="B1774" t="s">
        <v>103</v>
      </c>
      <c r="C1774" t="s">
        <v>79</v>
      </c>
      <c r="D1774" t="s">
        <v>60</v>
      </c>
      <c r="E1774" t="str">
        <f t="shared" si="27"/>
        <v>Namlea-Mar-Total-DB</v>
      </c>
      <c r="F1774">
        <v>32</v>
      </c>
    </row>
    <row r="1775" spans="1:6" x14ac:dyDescent="0.25">
      <c r="A1775" t="s">
        <v>73</v>
      </c>
      <c r="B1775" t="s">
        <v>103</v>
      </c>
      <c r="C1775" t="s">
        <v>79</v>
      </c>
      <c r="D1775" t="s">
        <v>60</v>
      </c>
      <c r="E1775" t="str">
        <f t="shared" si="27"/>
        <v>Palembang-Mar-Total-DB</v>
      </c>
      <c r="F1775">
        <v>30</v>
      </c>
    </row>
    <row r="1776" spans="1:6" x14ac:dyDescent="0.25">
      <c r="A1776" t="s">
        <v>114</v>
      </c>
      <c r="B1776" t="s">
        <v>103</v>
      </c>
      <c r="C1776" t="s">
        <v>79</v>
      </c>
      <c r="D1776" t="s">
        <v>60</v>
      </c>
      <c r="E1776" t="str">
        <f t="shared" si="27"/>
        <v>Pangkalansusu-Mar-Total-DB</v>
      </c>
      <c r="F1776">
        <v>0</v>
      </c>
    </row>
    <row r="1777" spans="1:6" x14ac:dyDescent="0.25">
      <c r="A1777" t="s">
        <v>43</v>
      </c>
      <c r="B1777" t="s">
        <v>103</v>
      </c>
      <c r="C1777" t="s">
        <v>79</v>
      </c>
      <c r="D1777" t="s">
        <v>60</v>
      </c>
      <c r="E1777" t="str">
        <f t="shared" si="27"/>
        <v>Panjang-Mar-Total-DB</v>
      </c>
      <c r="F1777">
        <v>117</v>
      </c>
    </row>
    <row r="1778" spans="1:6" x14ac:dyDescent="0.25">
      <c r="A1778" t="s">
        <v>74</v>
      </c>
      <c r="B1778" t="s">
        <v>103</v>
      </c>
      <c r="C1778" t="s">
        <v>79</v>
      </c>
      <c r="D1778" t="s">
        <v>60</v>
      </c>
      <c r="E1778" t="str">
        <f t="shared" si="27"/>
        <v>Parepare-Mar-Total-DB</v>
      </c>
      <c r="F1778">
        <v>46</v>
      </c>
    </row>
    <row r="1779" spans="1:6" x14ac:dyDescent="0.25">
      <c r="A1779" t="s">
        <v>45</v>
      </c>
      <c r="B1779" t="s">
        <v>103</v>
      </c>
      <c r="C1779" t="s">
        <v>79</v>
      </c>
      <c r="D1779" t="s">
        <v>60</v>
      </c>
      <c r="E1779" t="str">
        <f t="shared" si="27"/>
        <v>Pekalongan-Mar-Total-DB</v>
      </c>
      <c r="F1779">
        <v>0</v>
      </c>
    </row>
    <row r="1780" spans="1:6" x14ac:dyDescent="0.25">
      <c r="A1780" t="s">
        <v>47</v>
      </c>
      <c r="B1780" t="s">
        <v>103</v>
      </c>
      <c r="C1780" t="s">
        <v>79</v>
      </c>
      <c r="D1780" t="s">
        <v>60</v>
      </c>
      <c r="E1780" t="str">
        <f t="shared" si="27"/>
        <v>Pomalaa-Mar-Total-DB</v>
      </c>
      <c r="F1780">
        <v>4</v>
      </c>
    </row>
    <row r="1781" spans="1:6" x14ac:dyDescent="0.25">
      <c r="A1781" t="s">
        <v>21</v>
      </c>
      <c r="B1781" t="s">
        <v>103</v>
      </c>
      <c r="C1781" t="s">
        <v>79</v>
      </c>
      <c r="D1781" t="s">
        <v>60</v>
      </c>
      <c r="E1781" t="str">
        <f t="shared" si="27"/>
        <v>Pontianak-Mar-Total-DB</v>
      </c>
      <c r="F1781">
        <v>113</v>
      </c>
    </row>
    <row r="1782" spans="1:6" x14ac:dyDescent="0.25">
      <c r="A1782" t="s">
        <v>22</v>
      </c>
      <c r="B1782" t="s">
        <v>103</v>
      </c>
      <c r="C1782" t="s">
        <v>79</v>
      </c>
      <c r="D1782" t="s">
        <v>60</v>
      </c>
      <c r="E1782" t="str">
        <f t="shared" si="27"/>
        <v>Poso-Mar-Total-DB</v>
      </c>
      <c r="F1782">
        <v>11</v>
      </c>
    </row>
    <row r="1783" spans="1:6" x14ac:dyDescent="0.25">
      <c r="A1783" t="s">
        <v>75</v>
      </c>
      <c r="B1783" t="s">
        <v>103</v>
      </c>
      <c r="C1783" t="s">
        <v>79</v>
      </c>
      <c r="D1783" t="s">
        <v>60</v>
      </c>
      <c r="E1783" t="str">
        <f t="shared" si="27"/>
        <v>Probolinggo-Mar-Total-DB</v>
      </c>
      <c r="F1783">
        <v>9</v>
      </c>
    </row>
    <row r="1784" spans="1:6" x14ac:dyDescent="0.25">
      <c r="A1784" t="s">
        <v>82</v>
      </c>
      <c r="B1784" t="s">
        <v>103</v>
      </c>
      <c r="C1784" t="s">
        <v>79</v>
      </c>
      <c r="D1784" t="s">
        <v>60</v>
      </c>
      <c r="E1784" t="str">
        <f t="shared" si="27"/>
        <v>Pulau Baai-Mar-Total-DB</v>
      </c>
      <c r="F1784">
        <v>82</v>
      </c>
    </row>
    <row r="1785" spans="1:6" x14ac:dyDescent="0.25">
      <c r="A1785" t="s">
        <v>96</v>
      </c>
      <c r="B1785" t="s">
        <v>103</v>
      </c>
      <c r="C1785" t="s">
        <v>79</v>
      </c>
      <c r="D1785" t="s">
        <v>60</v>
      </c>
      <c r="E1785" t="str">
        <f t="shared" si="27"/>
        <v>Pulau Sambu-Mar-Total-DB</v>
      </c>
      <c r="F1785">
        <v>9414</v>
      </c>
    </row>
    <row r="1786" spans="1:6" x14ac:dyDescent="0.25">
      <c r="A1786" t="s">
        <v>115</v>
      </c>
      <c r="B1786" t="s">
        <v>103</v>
      </c>
      <c r="C1786" t="s">
        <v>79</v>
      </c>
      <c r="D1786" t="s">
        <v>60</v>
      </c>
      <c r="E1786" t="str">
        <f t="shared" si="27"/>
        <v>Raha Roadstead-Mar-Total-DB</v>
      </c>
      <c r="F1786">
        <v>18</v>
      </c>
    </row>
    <row r="1787" spans="1:6" x14ac:dyDescent="0.25">
      <c r="A1787" t="s">
        <v>48</v>
      </c>
      <c r="B1787" t="s">
        <v>103</v>
      </c>
      <c r="C1787" t="s">
        <v>79</v>
      </c>
      <c r="D1787" t="s">
        <v>60</v>
      </c>
      <c r="E1787" t="str">
        <f t="shared" si="27"/>
        <v>Samarinda-Mar-Total-DB</v>
      </c>
      <c r="F1787">
        <v>30</v>
      </c>
    </row>
    <row r="1788" spans="1:6" x14ac:dyDescent="0.25">
      <c r="A1788" t="s">
        <v>49</v>
      </c>
      <c r="B1788" t="s">
        <v>103</v>
      </c>
      <c r="C1788" t="s">
        <v>79</v>
      </c>
      <c r="D1788" t="s">
        <v>60</v>
      </c>
      <c r="E1788" t="str">
        <f t="shared" si="27"/>
        <v>Sampit-Mar-Total-DB</v>
      </c>
      <c r="F1788">
        <v>6</v>
      </c>
    </row>
    <row r="1789" spans="1:6" x14ac:dyDescent="0.25">
      <c r="A1789" t="s">
        <v>50</v>
      </c>
      <c r="B1789" t="s">
        <v>103</v>
      </c>
      <c r="C1789" t="s">
        <v>79</v>
      </c>
      <c r="D1789" t="s">
        <v>60</v>
      </c>
      <c r="E1789" t="str">
        <f t="shared" si="27"/>
        <v>Saumlaki-Mar-Total-DB</v>
      </c>
      <c r="F1789">
        <v>26</v>
      </c>
    </row>
    <row r="1790" spans="1:6" x14ac:dyDescent="0.25">
      <c r="A1790" t="s">
        <v>76</v>
      </c>
      <c r="B1790" t="s">
        <v>103</v>
      </c>
      <c r="C1790" t="s">
        <v>79</v>
      </c>
      <c r="D1790" t="s">
        <v>60</v>
      </c>
      <c r="E1790" t="str">
        <f t="shared" si="27"/>
        <v>Sekupang-Mar-Total-DB</v>
      </c>
      <c r="F1790">
        <v>6304</v>
      </c>
    </row>
    <row r="1791" spans="1:6" x14ac:dyDescent="0.25">
      <c r="A1791" t="s">
        <v>51</v>
      </c>
      <c r="B1791" t="s">
        <v>103</v>
      </c>
      <c r="C1791" t="s">
        <v>79</v>
      </c>
      <c r="D1791" t="s">
        <v>60</v>
      </c>
      <c r="E1791" t="str">
        <f t="shared" si="27"/>
        <v>Serui-Mar-Total-DB</v>
      </c>
      <c r="F1791">
        <v>17</v>
      </c>
    </row>
    <row r="1792" spans="1:6" x14ac:dyDescent="0.25">
      <c r="A1792" t="s">
        <v>52</v>
      </c>
      <c r="B1792" t="s">
        <v>103</v>
      </c>
      <c r="C1792" t="s">
        <v>79</v>
      </c>
      <c r="D1792" t="s">
        <v>60</v>
      </c>
      <c r="E1792" t="str">
        <f t="shared" si="27"/>
        <v>Sibolga-Mar-Total-DB</v>
      </c>
      <c r="F1792">
        <v>24</v>
      </c>
    </row>
    <row r="1793" spans="1:6" x14ac:dyDescent="0.25">
      <c r="A1793" t="s">
        <v>77</v>
      </c>
      <c r="B1793" t="s">
        <v>103</v>
      </c>
      <c r="C1793" t="s">
        <v>79</v>
      </c>
      <c r="D1793" t="s">
        <v>60</v>
      </c>
      <c r="E1793" t="str">
        <f t="shared" si="27"/>
        <v>Sungaipakning-Mar-Total-DB</v>
      </c>
      <c r="F1793">
        <v>111</v>
      </c>
    </row>
    <row r="1794" spans="1:6" x14ac:dyDescent="0.25">
      <c r="A1794" t="s">
        <v>53</v>
      </c>
      <c r="B1794" t="s">
        <v>103</v>
      </c>
      <c r="C1794" t="s">
        <v>79</v>
      </c>
      <c r="D1794" t="s">
        <v>60</v>
      </c>
      <c r="E1794" t="str">
        <f t="shared" si="27"/>
        <v>Tahuna-Mar-Total-DB</v>
      </c>
      <c r="F1794">
        <v>22</v>
      </c>
    </row>
    <row r="1795" spans="1:6" x14ac:dyDescent="0.25">
      <c r="A1795" t="s">
        <v>54</v>
      </c>
      <c r="B1795" t="s">
        <v>103</v>
      </c>
      <c r="C1795" t="s">
        <v>79</v>
      </c>
      <c r="D1795" t="s">
        <v>60</v>
      </c>
      <c r="E1795" t="str">
        <f t="shared" ref="E1795:E1858" si="28">_xlfn.CONCAT(TRIM(A1795),"-",TRIM(B1795),"-",TRIM(C1795),"-",TRIM(D1795))</f>
        <v>Tanjung Balai Karimun-Mar-Total-DB</v>
      </c>
      <c r="F1795">
        <v>122</v>
      </c>
    </row>
    <row r="1796" spans="1:6" x14ac:dyDescent="0.25">
      <c r="A1796" t="s">
        <v>98</v>
      </c>
      <c r="B1796" t="s">
        <v>103</v>
      </c>
      <c r="C1796" t="s">
        <v>79</v>
      </c>
      <c r="D1796" t="s">
        <v>60</v>
      </c>
      <c r="E1796" t="str">
        <f t="shared" si="28"/>
        <v>Tanjung Benete-Mar-Total-DB</v>
      </c>
      <c r="F1796">
        <v>34</v>
      </c>
    </row>
    <row r="1797" spans="1:6" x14ac:dyDescent="0.25">
      <c r="A1797" t="s">
        <v>118</v>
      </c>
      <c r="B1797" t="s">
        <v>103</v>
      </c>
      <c r="C1797" t="s">
        <v>79</v>
      </c>
      <c r="D1797" t="s">
        <v>60</v>
      </c>
      <c r="E1797" t="str">
        <f t="shared" si="28"/>
        <v>Tanjung Santan-Mar-Total-DB</v>
      </c>
      <c r="F1797">
        <v>6</v>
      </c>
    </row>
    <row r="1798" spans="1:6" x14ac:dyDescent="0.25">
      <c r="A1798" t="s">
        <v>116</v>
      </c>
      <c r="B1798" t="s">
        <v>103</v>
      </c>
      <c r="C1798" t="s">
        <v>79</v>
      </c>
      <c r="D1798" t="s">
        <v>60</v>
      </c>
      <c r="E1798" t="str">
        <f t="shared" si="28"/>
        <v>Tanjungpandan-Mar-Total-DB</v>
      </c>
      <c r="F1798">
        <v>10</v>
      </c>
    </row>
    <row r="1799" spans="1:6" x14ac:dyDescent="0.25">
      <c r="A1799" t="s">
        <v>117</v>
      </c>
      <c r="B1799" t="s">
        <v>103</v>
      </c>
      <c r="C1799" t="s">
        <v>79</v>
      </c>
      <c r="D1799" t="s">
        <v>60</v>
      </c>
      <c r="E1799" t="str">
        <f t="shared" si="28"/>
        <v>Tanjungredeb-Mar-Total-DB</v>
      </c>
      <c r="F1799">
        <v>15</v>
      </c>
    </row>
    <row r="1800" spans="1:6" x14ac:dyDescent="0.25">
      <c r="A1800" t="s">
        <v>56</v>
      </c>
      <c r="B1800" t="s">
        <v>103</v>
      </c>
      <c r="C1800" t="s">
        <v>79</v>
      </c>
      <c r="D1800" t="s">
        <v>60</v>
      </c>
      <c r="E1800" t="str">
        <f t="shared" si="28"/>
        <v>Tegal-Mar-Total-DB</v>
      </c>
      <c r="F1800">
        <v>0</v>
      </c>
    </row>
    <row r="1801" spans="1:6" x14ac:dyDescent="0.25">
      <c r="A1801" t="s">
        <v>17</v>
      </c>
      <c r="B1801" t="s">
        <v>103</v>
      </c>
      <c r="C1801" t="s">
        <v>79</v>
      </c>
      <c r="D1801" t="s">
        <v>60</v>
      </c>
      <c r="E1801" t="str">
        <f t="shared" si="28"/>
        <v>Teluk Bayur-Mar-Total-DB</v>
      </c>
      <c r="F1801">
        <v>142</v>
      </c>
    </row>
    <row r="1802" spans="1:6" x14ac:dyDescent="0.25">
      <c r="A1802" t="s">
        <v>78</v>
      </c>
      <c r="B1802" t="s">
        <v>103</v>
      </c>
      <c r="C1802" t="s">
        <v>79</v>
      </c>
      <c r="D1802" t="s">
        <v>60</v>
      </c>
      <c r="E1802" t="str">
        <f t="shared" si="28"/>
        <v>Ternate-Mar-Total-DB</v>
      </c>
      <c r="F1802">
        <v>379</v>
      </c>
    </row>
    <row r="1803" spans="1:6" x14ac:dyDescent="0.25">
      <c r="A1803" t="s">
        <v>97</v>
      </c>
      <c r="B1803" t="s">
        <v>103</v>
      </c>
      <c r="C1803" t="s">
        <v>79</v>
      </c>
      <c r="D1803" t="s">
        <v>60</v>
      </c>
      <c r="E1803" t="str">
        <f t="shared" si="28"/>
        <v>Tg. Sorong-Mar-Total-DB</v>
      </c>
      <c r="F1803">
        <v>124</v>
      </c>
    </row>
    <row r="1804" spans="1:6" x14ac:dyDescent="0.25">
      <c r="A1804" t="s">
        <v>58</v>
      </c>
      <c r="B1804" t="s">
        <v>103</v>
      </c>
      <c r="C1804" t="s">
        <v>79</v>
      </c>
      <c r="D1804" t="s">
        <v>60</v>
      </c>
      <c r="E1804" t="str">
        <f t="shared" si="28"/>
        <v>Wahai-Mar-Total-DB</v>
      </c>
      <c r="F1804">
        <v>1</v>
      </c>
    </row>
    <row r="1805" spans="1:6" x14ac:dyDescent="0.25">
      <c r="A1805" t="s">
        <v>59</v>
      </c>
      <c r="B1805" t="s">
        <v>103</v>
      </c>
      <c r="C1805" t="s">
        <v>79</v>
      </c>
      <c r="D1805" t="s">
        <v>60</v>
      </c>
      <c r="E1805" t="str">
        <f t="shared" si="28"/>
        <v>Waingapu-Mar-Total-DB</v>
      </c>
      <c r="F1805">
        <v>23</v>
      </c>
    </row>
    <row r="1806" spans="1:6" x14ac:dyDescent="0.25">
      <c r="A1806" t="s">
        <v>62</v>
      </c>
      <c r="B1806" t="s">
        <v>92</v>
      </c>
      <c r="C1806" t="s">
        <v>79</v>
      </c>
      <c r="D1806" t="s">
        <v>60</v>
      </c>
      <c r="E1806" t="str">
        <f t="shared" si="28"/>
        <v>Ambon-May-Total-DB</v>
      </c>
      <c r="F1806">
        <v>255</v>
      </c>
    </row>
    <row r="1807" spans="1:6" x14ac:dyDescent="0.25">
      <c r="A1807" t="s">
        <v>63</v>
      </c>
      <c r="B1807" t="s">
        <v>92</v>
      </c>
      <c r="C1807" t="s">
        <v>79</v>
      </c>
      <c r="D1807" t="s">
        <v>60</v>
      </c>
      <c r="E1807" t="str">
        <f t="shared" si="28"/>
        <v>Balikpapan-May-Total-DB</v>
      </c>
      <c r="F1807">
        <v>2336</v>
      </c>
    </row>
    <row r="1808" spans="1:6" x14ac:dyDescent="0.25">
      <c r="A1808" t="s">
        <v>23</v>
      </c>
      <c r="B1808" t="s">
        <v>92</v>
      </c>
      <c r="C1808" t="s">
        <v>79</v>
      </c>
      <c r="D1808" t="s">
        <v>60</v>
      </c>
      <c r="E1808" t="str">
        <f t="shared" si="28"/>
        <v>Banjarmasin-May-Total-DB</v>
      </c>
      <c r="F1808">
        <v>64</v>
      </c>
    </row>
    <row r="1809" spans="1:6" x14ac:dyDescent="0.25">
      <c r="A1809" t="s">
        <v>19</v>
      </c>
      <c r="B1809" t="s">
        <v>92</v>
      </c>
      <c r="C1809" t="s">
        <v>79</v>
      </c>
      <c r="D1809" t="s">
        <v>60</v>
      </c>
      <c r="E1809" t="str">
        <f t="shared" si="28"/>
        <v>Banten-May-Total-DB</v>
      </c>
      <c r="F1809">
        <v>184</v>
      </c>
    </row>
    <row r="1810" spans="1:6" x14ac:dyDescent="0.25">
      <c r="A1810" t="s">
        <v>64</v>
      </c>
      <c r="B1810" t="s">
        <v>92</v>
      </c>
      <c r="C1810" t="s">
        <v>79</v>
      </c>
      <c r="D1810" t="s">
        <v>60</v>
      </c>
      <c r="E1810" t="str">
        <f t="shared" si="28"/>
        <v>Baubau-May-Total-DB</v>
      </c>
      <c r="F1810">
        <v>100</v>
      </c>
    </row>
    <row r="1811" spans="1:6" x14ac:dyDescent="0.25">
      <c r="A1811" t="s">
        <v>24</v>
      </c>
      <c r="B1811" t="s">
        <v>92</v>
      </c>
      <c r="C1811" t="s">
        <v>79</v>
      </c>
      <c r="D1811" t="s">
        <v>60</v>
      </c>
      <c r="E1811" t="str">
        <f t="shared" si="28"/>
        <v>Belawan-May-Total-DB</v>
      </c>
      <c r="F1811">
        <v>73</v>
      </c>
    </row>
    <row r="1812" spans="1:6" x14ac:dyDescent="0.25">
      <c r="A1812" t="s">
        <v>25</v>
      </c>
      <c r="B1812" t="s">
        <v>92</v>
      </c>
      <c r="C1812" t="s">
        <v>79</v>
      </c>
      <c r="D1812" t="s">
        <v>60</v>
      </c>
      <c r="E1812" t="str">
        <f t="shared" si="28"/>
        <v>Bengkalis-May-Total-DB</v>
      </c>
      <c r="F1812">
        <v>54</v>
      </c>
    </row>
    <row r="1813" spans="1:6" x14ac:dyDescent="0.25">
      <c r="A1813" t="s">
        <v>20</v>
      </c>
      <c r="B1813" t="s">
        <v>92</v>
      </c>
      <c r="C1813" t="s">
        <v>79</v>
      </c>
      <c r="D1813" t="s">
        <v>60</v>
      </c>
      <c r="E1813" t="str">
        <f t="shared" si="28"/>
        <v>Benoa-May-Total-DB</v>
      </c>
      <c r="F1813">
        <v>81</v>
      </c>
    </row>
    <row r="1814" spans="1:6" x14ac:dyDescent="0.25">
      <c r="A1814" t="s">
        <v>26</v>
      </c>
      <c r="B1814" t="s">
        <v>92</v>
      </c>
      <c r="C1814" t="s">
        <v>79</v>
      </c>
      <c r="D1814" t="s">
        <v>60</v>
      </c>
      <c r="E1814" t="str">
        <f t="shared" si="28"/>
        <v>Bitung-May-Total-DB</v>
      </c>
      <c r="F1814">
        <v>191</v>
      </c>
    </row>
    <row r="1815" spans="1:6" x14ac:dyDescent="0.25">
      <c r="A1815" t="s">
        <v>113</v>
      </c>
      <c r="B1815" t="s">
        <v>92</v>
      </c>
      <c r="C1815" t="s">
        <v>79</v>
      </c>
      <c r="D1815" t="s">
        <v>60</v>
      </c>
      <c r="E1815" t="str">
        <f t="shared" si="28"/>
        <v>Bontang Lng Terminal-May-Total-DB</v>
      </c>
      <c r="F1815">
        <v>4</v>
      </c>
    </row>
    <row r="1816" spans="1:6" x14ac:dyDescent="0.25">
      <c r="A1816" t="s">
        <v>27</v>
      </c>
      <c r="B1816" t="s">
        <v>92</v>
      </c>
      <c r="C1816" t="s">
        <v>79</v>
      </c>
      <c r="D1816" t="s">
        <v>60</v>
      </c>
      <c r="E1816" t="str">
        <f t="shared" si="28"/>
        <v>Bula-May-Total-DB</v>
      </c>
      <c r="F1816">
        <v>2</v>
      </c>
    </row>
    <row r="1817" spans="1:6" x14ac:dyDescent="0.25">
      <c r="A1817" t="s">
        <v>28</v>
      </c>
      <c r="B1817" t="s">
        <v>92</v>
      </c>
      <c r="C1817" t="s">
        <v>79</v>
      </c>
      <c r="D1817" t="s">
        <v>60</v>
      </c>
      <c r="E1817" t="str">
        <f t="shared" si="28"/>
        <v>Celukan Bawang-May-Total-DB</v>
      </c>
      <c r="F1817">
        <v>7</v>
      </c>
    </row>
    <row r="1818" spans="1:6" x14ac:dyDescent="0.25">
      <c r="A1818" t="s">
        <v>18</v>
      </c>
      <c r="B1818" t="s">
        <v>92</v>
      </c>
      <c r="C1818" t="s">
        <v>79</v>
      </c>
      <c r="D1818" t="s">
        <v>60</v>
      </c>
      <c r="E1818" t="str">
        <f t="shared" si="28"/>
        <v>Cirebon-May-Total-DB</v>
      </c>
      <c r="F1818">
        <v>8</v>
      </c>
    </row>
    <row r="1819" spans="1:6" x14ac:dyDescent="0.25">
      <c r="A1819" t="s">
        <v>29</v>
      </c>
      <c r="B1819" t="s">
        <v>92</v>
      </c>
      <c r="C1819" t="s">
        <v>79</v>
      </c>
      <c r="D1819" t="s">
        <v>60</v>
      </c>
      <c r="E1819" t="str">
        <f t="shared" si="28"/>
        <v>Donggala-May-Total-DB</v>
      </c>
      <c r="F1819">
        <v>79</v>
      </c>
    </row>
    <row r="1820" spans="1:6" x14ac:dyDescent="0.25">
      <c r="A1820" t="s">
        <v>30</v>
      </c>
      <c r="B1820" t="s">
        <v>92</v>
      </c>
      <c r="C1820" t="s">
        <v>79</v>
      </c>
      <c r="D1820" t="s">
        <v>60</v>
      </c>
      <c r="E1820" t="str">
        <f t="shared" si="28"/>
        <v>Dumai-May-Total-DB</v>
      </c>
      <c r="F1820">
        <v>246</v>
      </c>
    </row>
    <row r="1821" spans="1:6" x14ac:dyDescent="0.25">
      <c r="A1821" t="s">
        <v>67</v>
      </c>
      <c r="B1821" t="s">
        <v>92</v>
      </c>
      <c r="C1821" t="s">
        <v>79</v>
      </c>
      <c r="D1821" t="s">
        <v>60</v>
      </c>
      <c r="E1821" t="str">
        <f t="shared" si="28"/>
        <v>Ende-May-Total-DB</v>
      </c>
      <c r="F1821">
        <v>21</v>
      </c>
    </row>
    <row r="1822" spans="1:6" x14ac:dyDescent="0.25">
      <c r="A1822" t="s">
        <v>68</v>
      </c>
      <c r="B1822" t="s">
        <v>92</v>
      </c>
      <c r="C1822" t="s">
        <v>79</v>
      </c>
      <c r="D1822" t="s">
        <v>60</v>
      </c>
      <c r="E1822" t="str">
        <f t="shared" si="28"/>
        <v>Fakfak-May-Total-DB</v>
      </c>
      <c r="F1822">
        <v>39</v>
      </c>
    </row>
    <row r="1823" spans="1:6" x14ac:dyDescent="0.25">
      <c r="A1823" t="s">
        <v>31</v>
      </c>
      <c r="B1823" t="s">
        <v>92</v>
      </c>
      <c r="C1823" t="s">
        <v>79</v>
      </c>
      <c r="D1823" t="s">
        <v>60</v>
      </c>
      <c r="E1823" t="str">
        <f t="shared" si="28"/>
        <v>Gorontalo-May-Total-DB</v>
      </c>
      <c r="F1823">
        <v>45</v>
      </c>
    </row>
    <row r="1824" spans="1:6" x14ac:dyDescent="0.25">
      <c r="A1824" t="s">
        <v>32</v>
      </c>
      <c r="B1824" t="s">
        <v>92</v>
      </c>
      <c r="C1824" t="s">
        <v>79</v>
      </c>
      <c r="D1824" t="s">
        <v>60</v>
      </c>
      <c r="E1824" t="str">
        <f t="shared" si="28"/>
        <v>Gresik-May-Total-DB</v>
      </c>
      <c r="F1824">
        <v>1792</v>
      </c>
    </row>
    <row r="1825" spans="1:6" x14ac:dyDescent="0.25">
      <c r="A1825" t="s">
        <v>33</v>
      </c>
      <c r="B1825" t="s">
        <v>92</v>
      </c>
      <c r="C1825" t="s">
        <v>79</v>
      </c>
      <c r="D1825" t="s">
        <v>60</v>
      </c>
      <c r="E1825" t="str">
        <f t="shared" si="28"/>
        <v>Jayapura-May-Total-DB</v>
      </c>
      <c r="F1825">
        <v>63</v>
      </c>
    </row>
    <row r="1826" spans="1:6" x14ac:dyDescent="0.25">
      <c r="A1826" t="s">
        <v>34</v>
      </c>
      <c r="B1826" t="s">
        <v>92</v>
      </c>
      <c r="C1826" t="s">
        <v>79</v>
      </c>
      <c r="D1826" t="s">
        <v>60</v>
      </c>
      <c r="E1826" t="str">
        <f t="shared" si="28"/>
        <v>Kendari-May-Total-DB</v>
      </c>
      <c r="F1826">
        <v>81</v>
      </c>
    </row>
    <row r="1827" spans="1:6" x14ac:dyDescent="0.25">
      <c r="A1827" t="s">
        <v>35</v>
      </c>
      <c r="B1827" t="s">
        <v>92</v>
      </c>
      <c r="C1827" t="s">
        <v>79</v>
      </c>
      <c r="D1827" t="s">
        <v>60</v>
      </c>
      <c r="E1827" t="str">
        <f t="shared" si="28"/>
        <v>Kolonodale-May-Total-DB</v>
      </c>
      <c r="F1827">
        <v>5</v>
      </c>
    </row>
    <row r="1828" spans="1:6" x14ac:dyDescent="0.25">
      <c r="A1828" t="s">
        <v>36</v>
      </c>
      <c r="B1828" t="s">
        <v>92</v>
      </c>
      <c r="C1828" t="s">
        <v>79</v>
      </c>
      <c r="D1828" t="s">
        <v>60</v>
      </c>
      <c r="E1828" t="str">
        <f t="shared" si="28"/>
        <v>Kuala Tanjung-May-Total-DB</v>
      </c>
      <c r="F1828">
        <v>11</v>
      </c>
    </row>
    <row r="1829" spans="1:6" x14ac:dyDescent="0.25">
      <c r="A1829" t="s">
        <v>37</v>
      </c>
      <c r="B1829" t="s">
        <v>92</v>
      </c>
      <c r="C1829" t="s">
        <v>79</v>
      </c>
      <c r="D1829" t="s">
        <v>60</v>
      </c>
      <c r="E1829" t="str">
        <f t="shared" si="28"/>
        <v>Kumai-May-Total-DB</v>
      </c>
      <c r="F1829">
        <v>19</v>
      </c>
    </row>
    <row r="1830" spans="1:6" x14ac:dyDescent="0.25">
      <c r="A1830" t="s">
        <v>69</v>
      </c>
      <c r="B1830" t="s">
        <v>92</v>
      </c>
      <c r="C1830" t="s">
        <v>79</v>
      </c>
      <c r="D1830" t="s">
        <v>60</v>
      </c>
      <c r="E1830" t="str">
        <f t="shared" si="28"/>
        <v>Labuha-May-Total-DB</v>
      </c>
      <c r="F1830">
        <v>1</v>
      </c>
    </row>
    <row r="1831" spans="1:6" x14ac:dyDescent="0.25">
      <c r="A1831" t="s">
        <v>38</v>
      </c>
      <c r="B1831" t="s">
        <v>92</v>
      </c>
      <c r="C1831" t="s">
        <v>79</v>
      </c>
      <c r="D1831" t="s">
        <v>60</v>
      </c>
      <c r="E1831" t="str">
        <f t="shared" si="28"/>
        <v>Larantuka-May-Total-DB</v>
      </c>
      <c r="F1831">
        <v>14</v>
      </c>
    </row>
    <row r="1832" spans="1:6" x14ac:dyDescent="0.25">
      <c r="A1832" t="s">
        <v>71</v>
      </c>
      <c r="B1832" t="s">
        <v>92</v>
      </c>
      <c r="C1832" t="s">
        <v>79</v>
      </c>
      <c r="D1832" t="s">
        <v>60</v>
      </c>
      <c r="E1832" t="str">
        <f t="shared" si="28"/>
        <v>Lhokseumawe-May-Total-DB</v>
      </c>
      <c r="F1832">
        <v>359</v>
      </c>
    </row>
    <row r="1833" spans="1:6" x14ac:dyDescent="0.25">
      <c r="A1833" t="s">
        <v>39</v>
      </c>
      <c r="B1833" t="s">
        <v>92</v>
      </c>
      <c r="C1833" t="s">
        <v>79</v>
      </c>
      <c r="D1833" t="s">
        <v>60</v>
      </c>
      <c r="E1833" t="str">
        <f t="shared" si="28"/>
        <v>Luwuk-May-Total-DB</v>
      </c>
      <c r="F1833">
        <v>60</v>
      </c>
    </row>
    <row r="1834" spans="1:6" x14ac:dyDescent="0.25">
      <c r="A1834" t="s">
        <v>40</v>
      </c>
      <c r="B1834" t="s">
        <v>92</v>
      </c>
      <c r="C1834" t="s">
        <v>79</v>
      </c>
      <c r="D1834" t="s">
        <v>60</v>
      </c>
      <c r="E1834" t="str">
        <f t="shared" si="28"/>
        <v>Manado-May-Total-DB</v>
      </c>
      <c r="F1834">
        <v>0</v>
      </c>
    </row>
    <row r="1835" spans="1:6" x14ac:dyDescent="0.25">
      <c r="A1835" t="s">
        <v>72</v>
      </c>
      <c r="B1835" t="s">
        <v>92</v>
      </c>
      <c r="C1835" t="s">
        <v>79</v>
      </c>
      <c r="D1835" t="s">
        <v>60</v>
      </c>
      <c r="E1835" t="str">
        <f t="shared" si="28"/>
        <v>Maumere-May-Total-DB</v>
      </c>
      <c r="F1835">
        <v>23</v>
      </c>
    </row>
    <row r="1836" spans="1:6" x14ac:dyDescent="0.25">
      <c r="A1836" t="s">
        <v>41</v>
      </c>
      <c r="B1836" t="s">
        <v>92</v>
      </c>
      <c r="C1836" t="s">
        <v>79</v>
      </c>
      <c r="D1836" t="s">
        <v>60</v>
      </c>
      <c r="E1836" t="str">
        <f t="shared" si="28"/>
        <v>Namlea-May-Total-DB</v>
      </c>
      <c r="F1836">
        <v>33</v>
      </c>
    </row>
    <row r="1837" spans="1:6" x14ac:dyDescent="0.25">
      <c r="A1837" t="s">
        <v>73</v>
      </c>
      <c r="B1837" t="s">
        <v>92</v>
      </c>
      <c r="C1837" t="s">
        <v>79</v>
      </c>
      <c r="D1837" t="s">
        <v>60</v>
      </c>
      <c r="E1837" t="str">
        <f t="shared" si="28"/>
        <v>Palembang-May-Total-DB</v>
      </c>
      <c r="F1837">
        <v>21</v>
      </c>
    </row>
    <row r="1838" spans="1:6" x14ac:dyDescent="0.25">
      <c r="A1838" t="s">
        <v>114</v>
      </c>
      <c r="B1838" t="s">
        <v>92</v>
      </c>
      <c r="C1838" t="s">
        <v>79</v>
      </c>
      <c r="D1838" t="s">
        <v>60</v>
      </c>
      <c r="E1838" t="str">
        <f t="shared" si="28"/>
        <v>Pangkalansusu-May-Total-DB</v>
      </c>
      <c r="F1838">
        <v>1</v>
      </c>
    </row>
    <row r="1839" spans="1:6" x14ac:dyDescent="0.25">
      <c r="A1839" t="s">
        <v>43</v>
      </c>
      <c r="B1839" t="s">
        <v>92</v>
      </c>
      <c r="C1839" t="s">
        <v>79</v>
      </c>
      <c r="D1839" t="s">
        <v>60</v>
      </c>
      <c r="E1839" t="str">
        <f t="shared" si="28"/>
        <v>Panjang-May-Total-DB</v>
      </c>
      <c r="F1839">
        <v>133</v>
      </c>
    </row>
    <row r="1840" spans="1:6" x14ac:dyDescent="0.25">
      <c r="A1840" t="s">
        <v>74</v>
      </c>
      <c r="B1840" t="s">
        <v>92</v>
      </c>
      <c r="C1840" t="s">
        <v>79</v>
      </c>
      <c r="D1840" t="s">
        <v>60</v>
      </c>
      <c r="E1840" t="str">
        <f t="shared" si="28"/>
        <v>Parepare-May-Total-DB</v>
      </c>
      <c r="F1840">
        <v>25</v>
      </c>
    </row>
    <row r="1841" spans="1:6" x14ac:dyDescent="0.25">
      <c r="A1841" t="s">
        <v>45</v>
      </c>
      <c r="B1841" t="s">
        <v>92</v>
      </c>
      <c r="C1841" t="s">
        <v>79</v>
      </c>
      <c r="D1841" t="s">
        <v>60</v>
      </c>
      <c r="E1841" t="str">
        <f t="shared" si="28"/>
        <v>Pekalongan-May-Total-DB</v>
      </c>
      <c r="F1841">
        <v>0</v>
      </c>
    </row>
    <row r="1842" spans="1:6" x14ac:dyDescent="0.25">
      <c r="A1842" t="s">
        <v>47</v>
      </c>
      <c r="B1842" t="s">
        <v>92</v>
      </c>
      <c r="C1842" t="s">
        <v>79</v>
      </c>
      <c r="D1842" t="s">
        <v>60</v>
      </c>
      <c r="E1842" t="str">
        <f t="shared" si="28"/>
        <v>Pomalaa-May-Total-DB</v>
      </c>
      <c r="F1842">
        <v>5</v>
      </c>
    </row>
    <row r="1843" spans="1:6" x14ac:dyDescent="0.25">
      <c r="A1843" t="s">
        <v>21</v>
      </c>
      <c r="B1843" t="s">
        <v>92</v>
      </c>
      <c r="C1843" t="s">
        <v>79</v>
      </c>
      <c r="D1843" t="s">
        <v>60</v>
      </c>
      <c r="E1843" t="str">
        <f t="shared" si="28"/>
        <v>Pontianak-May-Total-DB</v>
      </c>
      <c r="F1843">
        <v>479</v>
      </c>
    </row>
    <row r="1844" spans="1:6" x14ac:dyDescent="0.25">
      <c r="A1844" t="s">
        <v>22</v>
      </c>
      <c r="B1844" t="s">
        <v>92</v>
      </c>
      <c r="C1844" t="s">
        <v>79</v>
      </c>
      <c r="D1844" t="s">
        <v>60</v>
      </c>
      <c r="E1844" t="str">
        <f t="shared" si="28"/>
        <v>Poso-May-Total-DB</v>
      </c>
      <c r="F1844">
        <v>3</v>
      </c>
    </row>
    <row r="1845" spans="1:6" x14ac:dyDescent="0.25">
      <c r="A1845" t="s">
        <v>75</v>
      </c>
      <c r="B1845" t="s">
        <v>92</v>
      </c>
      <c r="C1845" t="s">
        <v>79</v>
      </c>
      <c r="D1845" t="s">
        <v>60</v>
      </c>
      <c r="E1845" t="str">
        <f t="shared" si="28"/>
        <v>Probolinggo-May-Total-DB</v>
      </c>
      <c r="F1845">
        <v>9</v>
      </c>
    </row>
    <row r="1846" spans="1:6" x14ac:dyDescent="0.25">
      <c r="A1846" t="s">
        <v>82</v>
      </c>
      <c r="B1846" t="s">
        <v>92</v>
      </c>
      <c r="C1846" t="s">
        <v>79</v>
      </c>
      <c r="D1846" t="s">
        <v>60</v>
      </c>
      <c r="E1846" t="str">
        <f t="shared" si="28"/>
        <v>Pulau Baai-May-Total-DB</v>
      </c>
      <c r="F1846">
        <v>65</v>
      </c>
    </row>
    <row r="1847" spans="1:6" x14ac:dyDescent="0.25">
      <c r="A1847" t="s">
        <v>96</v>
      </c>
      <c r="B1847" t="s">
        <v>92</v>
      </c>
      <c r="C1847" t="s">
        <v>79</v>
      </c>
      <c r="D1847" t="s">
        <v>60</v>
      </c>
      <c r="E1847" t="str">
        <f t="shared" si="28"/>
        <v>Pulau Sambu-May-Total-DB</v>
      </c>
      <c r="F1847">
        <v>16582</v>
      </c>
    </row>
    <row r="1848" spans="1:6" x14ac:dyDescent="0.25">
      <c r="A1848" t="s">
        <v>115</v>
      </c>
      <c r="B1848" t="s">
        <v>92</v>
      </c>
      <c r="C1848" t="s">
        <v>79</v>
      </c>
      <c r="D1848" t="s">
        <v>60</v>
      </c>
      <c r="E1848" t="str">
        <f t="shared" si="28"/>
        <v>Raha Roadstead-May-Total-DB</v>
      </c>
      <c r="F1848">
        <v>12</v>
      </c>
    </row>
    <row r="1849" spans="1:6" x14ac:dyDescent="0.25">
      <c r="A1849" t="s">
        <v>48</v>
      </c>
      <c r="B1849" t="s">
        <v>92</v>
      </c>
      <c r="C1849" t="s">
        <v>79</v>
      </c>
      <c r="D1849" t="s">
        <v>60</v>
      </c>
      <c r="E1849" t="str">
        <f t="shared" si="28"/>
        <v>Samarinda-May-Total-DB</v>
      </c>
      <c r="F1849">
        <v>28</v>
      </c>
    </row>
    <row r="1850" spans="1:6" x14ac:dyDescent="0.25">
      <c r="A1850" t="s">
        <v>49</v>
      </c>
      <c r="B1850" t="s">
        <v>92</v>
      </c>
      <c r="C1850" t="s">
        <v>79</v>
      </c>
      <c r="D1850" t="s">
        <v>60</v>
      </c>
      <c r="E1850" t="str">
        <f t="shared" si="28"/>
        <v>Sampit-May-Total-DB</v>
      </c>
      <c r="F1850">
        <v>4</v>
      </c>
    </row>
    <row r="1851" spans="1:6" x14ac:dyDescent="0.25">
      <c r="A1851" t="s">
        <v>50</v>
      </c>
      <c r="B1851" t="s">
        <v>92</v>
      </c>
      <c r="C1851" t="s">
        <v>79</v>
      </c>
      <c r="D1851" t="s">
        <v>60</v>
      </c>
      <c r="E1851" t="str">
        <f t="shared" si="28"/>
        <v>Saumlaki-May-Total-DB</v>
      </c>
      <c r="F1851">
        <v>26</v>
      </c>
    </row>
    <row r="1852" spans="1:6" x14ac:dyDescent="0.25">
      <c r="A1852" t="s">
        <v>76</v>
      </c>
      <c r="B1852" t="s">
        <v>92</v>
      </c>
      <c r="C1852" t="s">
        <v>79</v>
      </c>
      <c r="D1852" t="s">
        <v>60</v>
      </c>
      <c r="E1852" t="str">
        <f t="shared" si="28"/>
        <v>Sekupang-May-Total-DB</v>
      </c>
      <c r="F1852">
        <v>14516</v>
      </c>
    </row>
    <row r="1853" spans="1:6" x14ac:dyDescent="0.25">
      <c r="A1853" t="s">
        <v>51</v>
      </c>
      <c r="B1853" t="s">
        <v>92</v>
      </c>
      <c r="C1853" t="s">
        <v>79</v>
      </c>
      <c r="D1853" t="s">
        <v>60</v>
      </c>
      <c r="E1853" t="str">
        <f t="shared" si="28"/>
        <v>Serui-May-Total-DB</v>
      </c>
      <c r="F1853">
        <v>15</v>
      </c>
    </row>
    <row r="1854" spans="1:6" x14ac:dyDescent="0.25">
      <c r="A1854" t="s">
        <v>52</v>
      </c>
      <c r="B1854" t="s">
        <v>92</v>
      </c>
      <c r="C1854" t="s">
        <v>79</v>
      </c>
      <c r="D1854" t="s">
        <v>60</v>
      </c>
      <c r="E1854" t="str">
        <f t="shared" si="28"/>
        <v>Sibolga-May-Total-DB</v>
      </c>
      <c r="F1854">
        <v>27</v>
      </c>
    </row>
    <row r="1855" spans="1:6" x14ac:dyDescent="0.25">
      <c r="A1855" t="s">
        <v>77</v>
      </c>
      <c r="B1855" t="s">
        <v>92</v>
      </c>
      <c r="C1855" t="s">
        <v>79</v>
      </c>
      <c r="D1855" t="s">
        <v>60</v>
      </c>
      <c r="E1855" t="str">
        <f t="shared" si="28"/>
        <v>Sungaipakning-May-Total-DB</v>
      </c>
      <c r="F1855">
        <v>51</v>
      </c>
    </row>
    <row r="1856" spans="1:6" x14ac:dyDescent="0.25">
      <c r="A1856" t="s">
        <v>53</v>
      </c>
      <c r="B1856" t="s">
        <v>92</v>
      </c>
      <c r="C1856" t="s">
        <v>79</v>
      </c>
      <c r="D1856" t="s">
        <v>60</v>
      </c>
      <c r="E1856" t="str">
        <f t="shared" si="28"/>
        <v>Tahuna-May-Total-DB</v>
      </c>
      <c r="F1856">
        <v>24</v>
      </c>
    </row>
    <row r="1857" spans="1:6" x14ac:dyDescent="0.25">
      <c r="A1857" t="s">
        <v>54</v>
      </c>
      <c r="B1857" t="s">
        <v>92</v>
      </c>
      <c r="C1857" t="s">
        <v>79</v>
      </c>
      <c r="D1857" t="s">
        <v>60</v>
      </c>
      <c r="E1857" t="str">
        <f t="shared" si="28"/>
        <v>Tanjung Balai Karimun-May-Total-DB</v>
      </c>
      <c r="F1857">
        <v>153</v>
      </c>
    </row>
    <row r="1858" spans="1:6" x14ac:dyDescent="0.25">
      <c r="A1858" t="s">
        <v>98</v>
      </c>
      <c r="B1858" t="s">
        <v>92</v>
      </c>
      <c r="C1858" t="s">
        <v>79</v>
      </c>
      <c r="D1858" t="s">
        <v>60</v>
      </c>
      <c r="E1858" t="str">
        <f t="shared" si="28"/>
        <v>Tanjung Benete-May-Total-DB</v>
      </c>
      <c r="F1858">
        <v>26</v>
      </c>
    </row>
    <row r="1859" spans="1:6" x14ac:dyDescent="0.25">
      <c r="A1859" t="s">
        <v>118</v>
      </c>
      <c r="B1859" t="s">
        <v>92</v>
      </c>
      <c r="C1859" t="s">
        <v>79</v>
      </c>
      <c r="D1859" t="s">
        <v>60</v>
      </c>
      <c r="E1859" t="str">
        <f t="shared" ref="E1859:E1922" si="29">_xlfn.CONCAT(TRIM(A1859),"-",TRIM(B1859),"-",TRIM(C1859),"-",TRIM(D1859))</f>
        <v>Tanjung Santan-May-Total-DB</v>
      </c>
      <c r="F1859">
        <v>6</v>
      </c>
    </row>
    <row r="1860" spans="1:6" x14ac:dyDescent="0.25">
      <c r="A1860" t="s">
        <v>116</v>
      </c>
      <c r="B1860" t="s">
        <v>92</v>
      </c>
      <c r="C1860" t="s">
        <v>79</v>
      </c>
      <c r="D1860" t="s">
        <v>60</v>
      </c>
      <c r="E1860" t="str">
        <f t="shared" si="29"/>
        <v>Tanjungpandan-May-Total-DB</v>
      </c>
      <c r="F1860">
        <v>1</v>
      </c>
    </row>
    <row r="1861" spans="1:6" x14ac:dyDescent="0.25">
      <c r="A1861" t="s">
        <v>117</v>
      </c>
      <c r="B1861" t="s">
        <v>92</v>
      </c>
      <c r="C1861" t="s">
        <v>79</v>
      </c>
      <c r="D1861" t="s">
        <v>60</v>
      </c>
      <c r="E1861" t="str">
        <f t="shared" si="29"/>
        <v>Tanjungredeb-May-Total-DB</v>
      </c>
      <c r="F1861">
        <v>15</v>
      </c>
    </row>
    <row r="1862" spans="1:6" x14ac:dyDescent="0.25">
      <c r="A1862" t="s">
        <v>56</v>
      </c>
      <c r="B1862" t="s">
        <v>92</v>
      </c>
      <c r="C1862" t="s">
        <v>79</v>
      </c>
      <c r="D1862" t="s">
        <v>60</v>
      </c>
      <c r="E1862" t="str">
        <f t="shared" si="29"/>
        <v>Tegal-May-Total-DB</v>
      </c>
      <c r="F1862">
        <v>0</v>
      </c>
    </row>
    <row r="1863" spans="1:6" x14ac:dyDescent="0.25">
      <c r="A1863" t="s">
        <v>17</v>
      </c>
      <c r="B1863" t="s">
        <v>92</v>
      </c>
      <c r="C1863" t="s">
        <v>79</v>
      </c>
      <c r="D1863" t="s">
        <v>60</v>
      </c>
      <c r="E1863" t="str">
        <f t="shared" si="29"/>
        <v>Teluk Bayur-May-Total-DB</v>
      </c>
      <c r="F1863">
        <v>74</v>
      </c>
    </row>
    <row r="1864" spans="1:6" x14ac:dyDescent="0.25">
      <c r="A1864" t="s">
        <v>78</v>
      </c>
      <c r="B1864" t="s">
        <v>92</v>
      </c>
      <c r="C1864" t="s">
        <v>79</v>
      </c>
      <c r="D1864" t="s">
        <v>60</v>
      </c>
      <c r="E1864" t="str">
        <f t="shared" si="29"/>
        <v>Ternate-May-Total-DB</v>
      </c>
      <c r="F1864">
        <v>363</v>
      </c>
    </row>
    <row r="1865" spans="1:6" x14ac:dyDescent="0.25">
      <c r="A1865" t="s">
        <v>97</v>
      </c>
      <c r="B1865" t="s">
        <v>92</v>
      </c>
      <c r="C1865" t="s">
        <v>79</v>
      </c>
      <c r="D1865" t="s">
        <v>60</v>
      </c>
      <c r="E1865" t="str">
        <f t="shared" si="29"/>
        <v>Tg. Sorong-May-Total-DB</v>
      </c>
      <c r="F1865">
        <v>108</v>
      </c>
    </row>
    <row r="1866" spans="1:6" x14ac:dyDescent="0.25">
      <c r="A1866" t="s">
        <v>58</v>
      </c>
      <c r="B1866" t="s">
        <v>92</v>
      </c>
      <c r="C1866" t="s">
        <v>79</v>
      </c>
      <c r="D1866" t="s">
        <v>60</v>
      </c>
      <c r="E1866" t="str">
        <f t="shared" si="29"/>
        <v>Wahai-May-Total-DB</v>
      </c>
      <c r="F1866">
        <v>4</v>
      </c>
    </row>
    <row r="1867" spans="1:6" x14ac:dyDescent="0.25">
      <c r="A1867" t="s">
        <v>59</v>
      </c>
      <c r="B1867" t="s">
        <v>92</v>
      </c>
      <c r="C1867" t="s">
        <v>79</v>
      </c>
      <c r="D1867" t="s">
        <v>60</v>
      </c>
      <c r="E1867" t="str">
        <f t="shared" si="29"/>
        <v>Waingapu-May-Total-DB</v>
      </c>
      <c r="F1867">
        <v>17</v>
      </c>
    </row>
    <row r="1868" spans="1:6" x14ac:dyDescent="0.25">
      <c r="A1868" t="s">
        <v>62</v>
      </c>
      <c r="B1868" t="s">
        <v>109</v>
      </c>
      <c r="C1868" t="s">
        <v>79</v>
      </c>
      <c r="D1868" t="s">
        <v>60</v>
      </c>
      <c r="E1868" t="str">
        <f t="shared" si="29"/>
        <v>Ambon-Nov-Total-DB</v>
      </c>
      <c r="F1868">
        <v>114</v>
      </c>
    </row>
    <row r="1869" spans="1:6" x14ac:dyDescent="0.25">
      <c r="A1869" t="s">
        <v>63</v>
      </c>
      <c r="B1869" t="s">
        <v>109</v>
      </c>
      <c r="C1869" t="s">
        <v>79</v>
      </c>
      <c r="D1869" t="s">
        <v>60</v>
      </c>
      <c r="E1869" t="str">
        <f t="shared" si="29"/>
        <v>Balikpapan-Nov-Total-DB</v>
      </c>
      <c r="F1869">
        <v>1940</v>
      </c>
    </row>
    <row r="1870" spans="1:6" x14ac:dyDescent="0.25">
      <c r="A1870" t="s">
        <v>23</v>
      </c>
      <c r="B1870" t="s">
        <v>109</v>
      </c>
      <c r="C1870" t="s">
        <v>79</v>
      </c>
      <c r="D1870" t="s">
        <v>60</v>
      </c>
      <c r="E1870" t="str">
        <f t="shared" si="29"/>
        <v>Banjarmasin-Nov-Total-DB</v>
      </c>
      <c r="F1870">
        <v>316</v>
      </c>
    </row>
    <row r="1871" spans="1:6" x14ac:dyDescent="0.25">
      <c r="A1871" t="s">
        <v>19</v>
      </c>
      <c r="B1871" t="s">
        <v>109</v>
      </c>
      <c r="C1871" t="s">
        <v>79</v>
      </c>
      <c r="D1871" t="s">
        <v>60</v>
      </c>
      <c r="E1871" t="str">
        <f t="shared" si="29"/>
        <v>Banten-Nov-Total-DB</v>
      </c>
      <c r="F1871">
        <v>348</v>
      </c>
    </row>
    <row r="1872" spans="1:6" x14ac:dyDescent="0.25">
      <c r="A1872" t="s">
        <v>64</v>
      </c>
      <c r="B1872" t="s">
        <v>109</v>
      </c>
      <c r="C1872" t="s">
        <v>79</v>
      </c>
      <c r="D1872" t="s">
        <v>60</v>
      </c>
      <c r="E1872" t="str">
        <f t="shared" si="29"/>
        <v>Baubau-Nov-Total-DB</v>
      </c>
      <c r="F1872">
        <v>52</v>
      </c>
    </row>
    <row r="1873" spans="1:6" x14ac:dyDescent="0.25">
      <c r="A1873" t="s">
        <v>24</v>
      </c>
      <c r="B1873" t="s">
        <v>109</v>
      </c>
      <c r="C1873" t="s">
        <v>79</v>
      </c>
      <c r="D1873" t="s">
        <v>60</v>
      </c>
      <c r="E1873" t="str">
        <f t="shared" si="29"/>
        <v>Belawan-Nov-Total-DB</v>
      </c>
      <c r="F1873">
        <v>174</v>
      </c>
    </row>
    <row r="1874" spans="1:6" x14ac:dyDescent="0.25">
      <c r="A1874" t="s">
        <v>25</v>
      </c>
      <c r="B1874" t="s">
        <v>109</v>
      </c>
      <c r="C1874" t="s">
        <v>79</v>
      </c>
      <c r="D1874" t="s">
        <v>60</v>
      </c>
      <c r="E1874" t="str">
        <f t="shared" si="29"/>
        <v>Bengkalis-Nov-Total-DB</v>
      </c>
      <c r="F1874">
        <v>38</v>
      </c>
    </row>
    <row r="1875" spans="1:6" x14ac:dyDescent="0.25">
      <c r="A1875" t="s">
        <v>20</v>
      </c>
      <c r="B1875" t="s">
        <v>109</v>
      </c>
      <c r="C1875" t="s">
        <v>79</v>
      </c>
      <c r="D1875" t="s">
        <v>60</v>
      </c>
      <c r="E1875" t="str">
        <f t="shared" si="29"/>
        <v>Benoa-Nov-Total-DB</v>
      </c>
      <c r="F1875">
        <v>58</v>
      </c>
    </row>
    <row r="1876" spans="1:6" x14ac:dyDescent="0.25">
      <c r="A1876" t="s">
        <v>26</v>
      </c>
      <c r="B1876" t="s">
        <v>109</v>
      </c>
      <c r="C1876" t="s">
        <v>79</v>
      </c>
      <c r="D1876" t="s">
        <v>60</v>
      </c>
      <c r="E1876" t="str">
        <f t="shared" si="29"/>
        <v>Bitung-Nov-Total-DB</v>
      </c>
      <c r="F1876">
        <v>121</v>
      </c>
    </row>
    <row r="1877" spans="1:6" x14ac:dyDescent="0.25">
      <c r="A1877" t="s">
        <v>113</v>
      </c>
      <c r="B1877" t="s">
        <v>109</v>
      </c>
      <c r="C1877" t="s">
        <v>79</v>
      </c>
      <c r="D1877" t="s">
        <v>60</v>
      </c>
      <c r="E1877" t="str">
        <f t="shared" si="29"/>
        <v>Bontang Lng Terminal-Nov-Total-DB</v>
      </c>
      <c r="F1877">
        <v>5</v>
      </c>
    </row>
    <row r="1878" spans="1:6" x14ac:dyDescent="0.25">
      <c r="A1878" t="s">
        <v>27</v>
      </c>
      <c r="B1878" t="s">
        <v>109</v>
      </c>
      <c r="C1878" t="s">
        <v>79</v>
      </c>
      <c r="D1878" t="s">
        <v>60</v>
      </c>
      <c r="E1878" t="str">
        <f t="shared" si="29"/>
        <v>Bula-Nov-Total-DB</v>
      </c>
      <c r="F1878">
        <v>3</v>
      </c>
    </row>
    <row r="1879" spans="1:6" x14ac:dyDescent="0.25">
      <c r="A1879" t="s">
        <v>28</v>
      </c>
      <c r="B1879" t="s">
        <v>109</v>
      </c>
      <c r="C1879" t="s">
        <v>79</v>
      </c>
      <c r="D1879" t="s">
        <v>60</v>
      </c>
      <c r="E1879" t="str">
        <f t="shared" si="29"/>
        <v>Celukan Bawang-Nov-Total-DB</v>
      </c>
      <c r="F1879">
        <v>8</v>
      </c>
    </row>
    <row r="1880" spans="1:6" x14ac:dyDescent="0.25">
      <c r="A1880" t="s">
        <v>18</v>
      </c>
      <c r="B1880" t="s">
        <v>109</v>
      </c>
      <c r="C1880" t="s">
        <v>79</v>
      </c>
      <c r="D1880" t="s">
        <v>60</v>
      </c>
      <c r="E1880" t="str">
        <f t="shared" si="29"/>
        <v>Cirebon-Nov-Total-DB</v>
      </c>
      <c r="F1880">
        <v>12</v>
      </c>
    </row>
    <row r="1881" spans="1:6" x14ac:dyDescent="0.25">
      <c r="A1881" t="s">
        <v>29</v>
      </c>
      <c r="B1881" t="s">
        <v>109</v>
      </c>
      <c r="C1881" t="s">
        <v>79</v>
      </c>
      <c r="D1881" t="s">
        <v>60</v>
      </c>
      <c r="E1881" t="str">
        <f t="shared" si="29"/>
        <v>Donggala-Nov-Total-DB</v>
      </c>
      <c r="F1881">
        <v>53</v>
      </c>
    </row>
    <row r="1882" spans="1:6" x14ac:dyDescent="0.25">
      <c r="A1882" t="s">
        <v>30</v>
      </c>
      <c r="B1882" t="s">
        <v>109</v>
      </c>
      <c r="C1882" t="s">
        <v>79</v>
      </c>
      <c r="D1882" t="s">
        <v>60</v>
      </c>
      <c r="E1882" t="str">
        <f t="shared" si="29"/>
        <v>Dumai-Nov-Total-DB</v>
      </c>
      <c r="F1882">
        <v>1383</v>
      </c>
    </row>
    <row r="1883" spans="1:6" x14ac:dyDescent="0.25">
      <c r="A1883" t="s">
        <v>67</v>
      </c>
      <c r="B1883" t="s">
        <v>109</v>
      </c>
      <c r="C1883" t="s">
        <v>79</v>
      </c>
      <c r="D1883" t="s">
        <v>60</v>
      </c>
      <c r="E1883" t="str">
        <f t="shared" si="29"/>
        <v>Ende-Nov-Total-DB</v>
      </c>
      <c r="F1883">
        <v>13</v>
      </c>
    </row>
    <row r="1884" spans="1:6" x14ac:dyDescent="0.25">
      <c r="A1884" t="s">
        <v>68</v>
      </c>
      <c r="B1884" t="s">
        <v>109</v>
      </c>
      <c r="C1884" t="s">
        <v>79</v>
      </c>
      <c r="D1884" t="s">
        <v>60</v>
      </c>
      <c r="E1884" t="str">
        <f t="shared" si="29"/>
        <v>Fakfak-Nov-Total-DB</v>
      </c>
      <c r="F1884">
        <v>24</v>
      </c>
    </row>
    <row r="1885" spans="1:6" x14ac:dyDescent="0.25">
      <c r="A1885" t="s">
        <v>31</v>
      </c>
      <c r="B1885" t="s">
        <v>109</v>
      </c>
      <c r="C1885" t="s">
        <v>79</v>
      </c>
      <c r="D1885" t="s">
        <v>60</v>
      </c>
      <c r="E1885" t="str">
        <f t="shared" si="29"/>
        <v>Gorontalo-Nov-Total-DB</v>
      </c>
      <c r="F1885">
        <v>29</v>
      </c>
    </row>
    <row r="1886" spans="1:6" x14ac:dyDescent="0.25">
      <c r="A1886" t="s">
        <v>32</v>
      </c>
      <c r="B1886" t="s">
        <v>109</v>
      </c>
      <c r="C1886" t="s">
        <v>79</v>
      </c>
      <c r="D1886" t="s">
        <v>60</v>
      </c>
      <c r="E1886" t="str">
        <f t="shared" si="29"/>
        <v>Gresik-Nov-Total-DB</v>
      </c>
      <c r="F1886">
        <v>1684</v>
      </c>
    </row>
    <row r="1887" spans="1:6" x14ac:dyDescent="0.25">
      <c r="A1887" t="s">
        <v>33</v>
      </c>
      <c r="B1887" t="s">
        <v>109</v>
      </c>
      <c r="C1887" t="s">
        <v>79</v>
      </c>
      <c r="D1887" t="s">
        <v>60</v>
      </c>
      <c r="E1887" t="str">
        <f t="shared" si="29"/>
        <v>Jayapura-Nov-Total-DB</v>
      </c>
      <c r="F1887">
        <v>56</v>
      </c>
    </row>
    <row r="1888" spans="1:6" x14ac:dyDescent="0.25">
      <c r="A1888" t="s">
        <v>34</v>
      </c>
      <c r="B1888" t="s">
        <v>109</v>
      </c>
      <c r="C1888" t="s">
        <v>79</v>
      </c>
      <c r="D1888" t="s">
        <v>60</v>
      </c>
      <c r="E1888" t="str">
        <f t="shared" si="29"/>
        <v>Kendari-Nov-Total-DB</v>
      </c>
      <c r="F1888">
        <v>50</v>
      </c>
    </row>
    <row r="1889" spans="1:6" x14ac:dyDescent="0.25">
      <c r="A1889" t="s">
        <v>35</v>
      </c>
      <c r="B1889" t="s">
        <v>109</v>
      </c>
      <c r="C1889" t="s">
        <v>79</v>
      </c>
      <c r="D1889" t="s">
        <v>60</v>
      </c>
      <c r="E1889" t="str">
        <f t="shared" si="29"/>
        <v>Kolonodale-Nov-Total-DB</v>
      </c>
      <c r="F1889">
        <v>3</v>
      </c>
    </row>
    <row r="1890" spans="1:6" x14ac:dyDescent="0.25">
      <c r="A1890" t="s">
        <v>36</v>
      </c>
      <c r="B1890" t="s">
        <v>109</v>
      </c>
      <c r="C1890" t="s">
        <v>79</v>
      </c>
      <c r="D1890" t="s">
        <v>60</v>
      </c>
      <c r="E1890" t="str">
        <f t="shared" si="29"/>
        <v>Kuala Tanjung-Nov-Total-DB</v>
      </c>
      <c r="F1890">
        <v>11</v>
      </c>
    </row>
    <row r="1891" spans="1:6" x14ac:dyDescent="0.25">
      <c r="A1891" t="s">
        <v>37</v>
      </c>
      <c r="B1891" t="s">
        <v>109</v>
      </c>
      <c r="C1891" t="s">
        <v>79</v>
      </c>
      <c r="D1891" t="s">
        <v>60</v>
      </c>
      <c r="E1891" t="str">
        <f t="shared" si="29"/>
        <v>Kumai-Nov-Total-DB</v>
      </c>
      <c r="F1891">
        <v>25</v>
      </c>
    </row>
    <row r="1892" spans="1:6" x14ac:dyDescent="0.25">
      <c r="A1892" t="s">
        <v>69</v>
      </c>
      <c r="B1892" t="s">
        <v>109</v>
      </c>
      <c r="C1892" t="s">
        <v>79</v>
      </c>
      <c r="D1892" t="s">
        <v>60</v>
      </c>
      <c r="E1892" t="str">
        <f t="shared" si="29"/>
        <v>Labuha-Nov-Total-DB</v>
      </c>
      <c r="F1892">
        <v>0</v>
      </c>
    </row>
    <row r="1893" spans="1:6" x14ac:dyDescent="0.25">
      <c r="A1893" t="s">
        <v>38</v>
      </c>
      <c r="B1893" t="s">
        <v>109</v>
      </c>
      <c r="C1893" t="s">
        <v>79</v>
      </c>
      <c r="D1893" t="s">
        <v>60</v>
      </c>
      <c r="E1893" t="str">
        <f t="shared" si="29"/>
        <v>Larantuka-Nov-Total-DB</v>
      </c>
      <c r="F1893">
        <v>9</v>
      </c>
    </row>
    <row r="1894" spans="1:6" x14ac:dyDescent="0.25">
      <c r="A1894" t="s">
        <v>71</v>
      </c>
      <c r="B1894" t="s">
        <v>109</v>
      </c>
      <c r="C1894" t="s">
        <v>79</v>
      </c>
      <c r="D1894" t="s">
        <v>60</v>
      </c>
      <c r="E1894" t="str">
        <f t="shared" si="29"/>
        <v>Lhokseumawe-Nov-Total-DB</v>
      </c>
      <c r="F1894">
        <v>208</v>
      </c>
    </row>
    <row r="1895" spans="1:6" x14ac:dyDescent="0.25">
      <c r="A1895" t="s">
        <v>39</v>
      </c>
      <c r="B1895" t="s">
        <v>109</v>
      </c>
      <c r="C1895" t="s">
        <v>79</v>
      </c>
      <c r="D1895" t="s">
        <v>60</v>
      </c>
      <c r="E1895" t="str">
        <f t="shared" si="29"/>
        <v>Luwuk-Nov-Total-DB</v>
      </c>
      <c r="F1895">
        <v>35</v>
      </c>
    </row>
    <row r="1896" spans="1:6" x14ac:dyDescent="0.25">
      <c r="A1896" t="s">
        <v>40</v>
      </c>
      <c r="B1896" t="s">
        <v>109</v>
      </c>
      <c r="C1896" t="s">
        <v>79</v>
      </c>
      <c r="D1896" t="s">
        <v>60</v>
      </c>
      <c r="E1896" t="str">
        <f t="shared" si="29"/>
        <v>Manado-Nov-Total-DB</v>
      </c>
      <c r="F1896">
        <v>0</v>
      </c>
    </row>
    <row r="1897" spans="1:6" x14ac:dyDescent="0.25">
      <c r="A1897" t="s">
        <v>72</v>
      </c>
      <c r="B1897" t="s">
        <v>109</v>
      </c>
      <c r="C1897" t="s">
        <v>79</v>
      </c>
      <c r="D1897" t="s">
        <v>60</v>
      </c>
      <c r="E1897" t="str">
        <f t="shared" si="29"/>
        <v>Maumere-Nov-Total-DB</v>
      </c>
      <c r="F1897">
        <v>20</v>
      </c>
    </row>
    <row r="1898" spans="1:6" x14ac:dyDescent="0.25">
      <c r="A1898" t="s">
        <v>41</v>
      </c>
      <c r="B1898" t="s">
        <v>109</v>
      </c>
      <c r="C1898" t="s">
        <v>79</v>
      </c>
      <c r="D1898" t="s">
        <v>60</v>
      </c>
      <c r="E1898" t="str">
        <f t="shared" si="29"/>
        <v>Namlea-Nov-Total-DB</v>
      </c>
      <c r="F1898">
        <v>7</v>
      </c>
    </row>
    <row r="1899" spans="1:6" x14ac:dyDescent="0.25">
      <c r="A1899" t="s">
        <v>73</v>
      </c>
      <c r="B1899" t="s">
        <v>109</v>
      </c>
      <c r="C1899" t="s">
        <v>79</v>
      </c>
      <c r="D1899" t="s">
        <v>60</v>
      </c>
      <c r="E1899" t="str">
        <f t="shared" si="29"/>
        <v>Palembang-Nov-Total-DB</v>
      </c>
      <c r="F1899">
        <v>22</v>
      </c>
    </row>
    <row r="1900" spans="1:6" x14ac:dyDescent="0.25">
      <c r="A1900" t="s">
        <v>114</v>
      </c>
      <c r="B1900" t="s">
        <v>109</v>
      </c>
      <c r="C1900" t="s">
        <v>79</v>
      </c>
      <c r="D1900" t="s">
        <v>60</v>
      </c>
      <c r="E1900" t="str">
        <f t="shared" si="29"/>
        <v>Pangkalansusu-Nov-Total-DB</v>
      </c>
      <c r="F1900">
        <v>0</v>
      </c>
    </row>
    <row r="1901" spans="1:6" x14ac:dyDescent="0.25">
      <c r="A1901" t="s">
        <v>43</v>
      </c>
      <c r="B1901" t="s">
        <v>109</v>
      </c>
      <c r="C1901" t="s">
        <v>79</v>
      </c>
      <c r="D1901" t="s">
        <v>60</v>
      </c>
      <c r="E1901" t="str">
        <f t="shared" si="29"/>
        <v>Panjang-Nov-Total-DB</v>
      </c>
      <c r="F1901">
        <v>85</v>
      </c>
    </row>
    <row r="1902" spans="1:6" x14ac:dyDescent="0.25">
      <c r="A1902" t="s">
        <v>74</v>
      </c>
      <c r="B1902" t="s">
        <v>109</v>
      </c>
      <c r="C1902" t="s">
        <v>79</v>
      </c>
      <c r="D1902" t="s">
        <v>60</v>
      </c>
      <c r="E1902" t="str">
        <f t="shared" si="29"/>
        <v>Parepare-Nov-Total-DB</v>
      </c>
      <c r="F1902">
        <v>19</v>
      </c>
    </row>
    <row r="1903" spans="1:6" x14ac:dyDescent="0.25">
      <c r="A1903" t="s">
        <v>45</v>
      </c>
      <c r="B1903" t="s">
        <v>109</v>
      </c>
      <c r="C1903" t="s">
        <v>79</v>
      </c>
      <c r="D1903" t="s">
        <v>60</v>
      </c>
      <c r="E1903" t="str">
        <f t="shared" si="29"/>
        <v>Pekalongan-Nov-Total-DB</v>
      </c>
      <c r="F1903">
        <v>0</v>
      </c>
    </row>
    <row r="1904" spans="1:6" x14ac:dyDescent="0.25">
      <c r="A1904" t="s">
        <v>47</v>
      </c>
      <c r="B1904" t="s">
        <v>109</v>
      </c>
      <c r="C1904" t="s">
        <v>79</v>
      </c>
      <c r="D1904" t="s">
        <v>60</v>
      </c>
      <c r="E1904" t="str">
        <f t="shared" si="29"/>
        <v>Pomalaa-Nov-Total-DB</v>
      </c>
      <c r="F1904">
        <v>2</v>
      </c>
    </row>
    <row r="1905" spans="1:6" x14ac:dyDescent="0.25">
      <c r="A1905" t="s">
        <v>21</v>
      </c>
      <c r="B1905" t="s">
        <v>109</v>
      </c>
      <c r="C1905" t="s">
        <v>79</v>
      </c>
      <c r="D1905" t="s">
        <v>60</v>
      </c>
      <c r="E1905" t="str">
        <f t="shared" si="29"/>
        <v>Pontianak-Nov-Total-DB</v>
      </c>
      <c r="F1905">
        <v>101</v>
      </c>
    </row>
    <row r="1906" spans="1:6" x14ac:dyDescent="0.25">
      <c r="A1906" t="s">
        <v>22</v>
      </c>
      <c r="B1906" t="s">
        <v>109</v>
      </c>
      <c r="C1906" t="s">
        <v>79</v>
      </c>
      <c r="D1906" t="s">
        <v>60</v>
      </c>
      <c r="E1906" t="str">
        <f t="shared" si="29"/>
        <v>Poso-Nov-Total-DB</v>
      </c>
      <c r="F1906">
        <v>6</v>
      </c>
    </row>
    <row r="1907" spans="1:6" x14ac:dyDescent="0.25">
      <c r="A1907" t="s">
        <v>75</v>
      </c>
      <c r="B1907" t="s">
        <v>109</v>
      </c>
      <c r="C1907" t="s">
        <v>79</v>
      </c>
      <c r="D1907" t="s">
        <v>60</v>
      </c>
      <c r="E1907" t="str">
        <f t="shared" si="29"/>
        <v>Probolinggo-Nov-Total-DB</v>
      </c>
      <c r="F1907">
        <v>10</v>
      </c>
    </row>
    <row r="1908" spans="1:6" x14ac:dyDescent="0.25">
      <c r="A1908" t="s">
        <v>82</v>
      </c>
      <c r="B1908" t="s">
        <v>109</v>
      </c>
      <c r="C1908" t="s">
        <v>79</v>
      </c>
      <c r="D1908" t="s">
        <v>60</v>
      </c>
      <c r="E1908" t="str">
        <f t="shared" si="29"/>
        <v>Pulau Baai-Nov-Total-DB</v>
      </c>
      <c r="F1908">
        <v>82</v>
      </c>
    </row>
    <row r="1909" spans="1:6" x14ac:dyDescent="0.25">
      <c r="A1909" t="s">
        <v>96</v>
      </c>
      <c r="B1909" t="s">
        <v>109</v>
      </c>
      <c r="C1909" t="s">
        <v>79</v>
      </c>
      <c r="D1909" t="s">
        <v>60</v>
      </c>
      <c r="E1909" t="str">
        <f t="shared" si="29"/>
        <v>Pulau Sambu-Nov-Total-DB</v>
      </c>
      <c r="F1909">
        <v>5085</v>
      </c>
    </row>
    <row r="1910" spans="1:6" x14ac:dyDescent="0.25">
      <c r="A1910" t="s">
        <v>115</v>
      </c>
      <c r="B1910" t="s">
        <v>109</v>
      </c>
      <c r="C1910" t="s">
        <v>79</v>
      </c>
      <c r="D1910" t="s">
        <v>60</v>
      </c>
      <c r="E1910" t="str">
        <f t="shared" si="29"/>
        <v>Raha Roadstead-Nov-Total-DB</v>
      </c>
      <c r="F1910">
        <v>4</v>
      </c>
    </row>
    <row r="1911" spans="1:6" x14ac:dyDescent="0.25">
      <c r="A1911" t="s">
        <v>48</v>
      </c>
      <c r="B1911" t="s">
        <v>109</v>
      </c>
      <c r="C1911" t="s">
        <v>79</v>
      </c>
      <c r="D1911" t="s">
        <v>60</v>
      </c>
      <c r="E1911" t="str">
        <f t="shared" si="29"/>
        <v>Samarinda-Nov-Total-DB</v>
      </c>
      <c r="F1911">
        <v>13</v>
      </c>
    </row>
    <row r="1912" spans="1:6" x14ac:dyDescent="0.25">
      <c r="A1912" t="s">
        <v>49</v>
      </c>
      <c r="B1912" t="s">
        <v>109</v>
      </c>
      <c r="C1912" t="s">
        <v>79</v>
      </c>
      <c r="D1912" t="s">
        <v>60</v>
      </c>
      <c r="E1912" t="str">
        <f t="shared" si="29"/>
        <v>Sampit-Nov-Total-DB</v>
      </c>
      <c r="F1912">
        <v>3</v>
      </c>
    </row>
    <row r="1913" spans="1:6" x14ac:dyDescent="0.25">
      <c r="A1913" t="s">
        <v>50</v>
      </c>
      <c r="B1913" t="s">
        <v>109</v>
      </c>
      <c r="C1913" t="s">
        <v>79</v>
      </c>
      <c r="D1913" t="s">
        <v>60</v>
      </c>
      <c r="E1913" t="str">
        <f t="shared" si="29"/>
        <v>Saumlaki-Nov-Total-DB</v>
      </c>
      <c r="F1913">
        <v>14</v>
      </c>
    </row>
    <row r="1914" spans="1:6" x14ac:dyDescent="0.25">
      <c r="A1914" t="s">
        <v>76</v>
      </c>
      <c r="B1914" t="s">
        <v>109</v>
      </c>
      <c r="C1914" t="s">
        <v>79</v>
      </c>
      <c r="D1914" t="s">
        <v>60</v>
      </c>
      <c r="E1914" t="str">
        <f t="shared" si="29"/>
        <v>Sekupang-Nov-Total-DB</v>
      </c>
      <c r="F1914">
        <v>3587</v>
      </c>
    </row>
    <row r="1915" spans="1:6" x14ac:dyDescent="0.25">
      <c r="A1915" t="s">
        <v>51</v>
      </c>
      <c r="B1915" t="s">
        <v>109</v>
      </c>
      <c r="C1915" t="s">
        <v>79</v>
      </c>
      <c r="D1915" t="s">
        <v>60</v>
      </c>
      <c r="E1915" t="str">
        <f t="shared" si="29"/>
        <v>Serui-Nov-Total-DB</v>
      </c>
      <c r="F1915">
        <v>9</v>
      </c>
    </row>
    <row r="1916" spans="1:6" x14ac:dyDescent="0.25">
      <c r="A1916" t="s">
        <v>52</v>
      </c>
      <c r="B1916" t="s">
        <v>109</v>
      </c>
      <c r="C1916" t="s">
        <v>79</v>
      </c>
      <c r="D1916" t="s">
        <v>60</v>
      </c>
      <c r="E1916" t="str">
        <f t="shared" si="29"/>
        <v>Sibolga-Nov-Total-DB</v>
      </c>
      <c r="F1916">
        <v>15</v>
      </c>
    </row>
    <row r="1917" spans="1:6" x14ac:dyDescent="0.25">
      <c r="A1917" t="s">
        <v>77</v>
      </c>
      <c r="B1917" t="s">
        <v>109</v>
      </c>
      <c r="C1917" t="s">
        <v>79</v>
      </c>
      <c r="D1917" t="s">
        <v>60</v>
      </c>
      <c r="E1917" t="str">
        <f t="shared" si="29"/>
        <v>Sungaipakning-Nov-Total-DB</v>
      </c>
      <c r="F1917">
        <v>132</v>
      </c>
    </row>
    <row r="1918" spans="1:6" x14ac:dyDescent="0.25">
      <c r="A1918" t="s">
        <v>53</v>
      </c>
      <c r="B1918" t="s">
        <v>109</v>
      </c>
      <c r="C1918" t="s">
        <v>79</v>
      </c>
      <c r="D1918" t="s">
        <v>60</v>
      </c>
      <c r="E1918" t="str">
        <f t="shared" si="29"/>
        <v>Tahuna-Nov-Total-DB</v>
      </c>
      <c r="F1918">
        <v>10</v>
      </c>
    </row>
    <row r="1919" spans="1:6" x14ac:dyDescent="0.25">
      <c r="A1919" t="s">
        <v>54</v>
      </c>
      <c r="B1919" t="s">
        <v>109</v>
      </c>
      <c r="C1919" t="s">
        <v>79</v>
      </c>
      <c r="D1919" t="s">
        <v>60</v>
      </c>
      <c r="E1919" t="str">
        <f t="shared" si="29"/>
        <v>Tanjung Balai Karimun-Nov-Total-DB</v>
      </c>
      <c r="F1919">
        <v>180</v>
      </c>
    </row>
    <row r="1920" spans="1:6" x14ac:dyDescent="0.25">
      <c r="A1920" t="s">
        <v>98</v>
      </c>
      <c r="B1920" t="s">
        <v>109</v>
      </c>
      <c r="C1920" t="s">
        <v>79</v>
      </c>
      <c r="D1920" t="s">
        <v>60</v>
      </c>
      <c r="E1920" t="str">
        <f t="shared" si="29"/>
        <v>Tanjung Benete-Nov-Total-DB</v>
      </c>
      <c r="F1920">
        <v>30</v>
      </c>
    </row>
    <row r="1921" spans="1:6" x14ac:dyDescent="0.25">
      <c r="A1921" t="s">
        <v>118</v>
      </c>
      <c r="B1921" t="s">
        <v>109</v>
      </c>
      <c r="C1921" t="s">
        <v>79</v>
      </c>
      <c r="D1921" t="s">
        <v>60</v>
      </c>
      <c r="E1921" t="str">
        <f t="shared" si="29"/>
        <v>Tanjung Santan-Nov-Total-DB</v>
      </c>
      <c r="F1921">
        <v>8</v>
      </c>
    </row>
    <row r="1922" spans="1:6" x14ac:dyDescent="0.25">
      <c r="A1922" t="s">
        <v>116</v>
      </c>
      <c r="B1922" t="s">
        <v>109</v>
      </c>
      <c r="C1922" t="s">
        <v>79</v>
      </c>
      <c r="D1922" t="s">
        <v>60</v>
      </c>
      <c r="E1922" t="str">
        <f t="shared" si="29"/>
        <v>Tanjungpandan-Nov-Total-DB</v>
      </c>
      <c r="F1922">
        <v>1</v>
      </c>
    </row>
    <row r="1923" spans="1:6" x14ac:dyDescent="0.25">
      <c r="A1923" t="s">
        <v>117</v>
      </c>
      <c r="B1923" t="s">
        <v>109</v>
      </c>
      <c r="C1923" t="s">
        <v>79</v>
      </c>
      <c r="D1923" t="s">
        <v>60</v>
      </c>
      <c r="E1923" t="str">
        <f t="shared" ref="E1923:E1986" si="30">_xlfn.CONCAT(TRIM(A1923),"-",TRIM(B1923),"-",TRIM(C1923),"-",TRIM(D1923))</f>
        <v>Tanjungredeb-Nov-Total-DB</v>
      </c>
      <c r="F1923">
        <v>13</v>
      </c>
    </row>
    <row r="1924" spans="1:6" x14ac:dyDescent="0.25">
      <c r="A1924" t="s">
        <v>56</v>
      </c>
      <c r="B1924" t="s">
        <v>109</v>
      </c>
      <c r="C1924" t="s">
        <v>79</v>
      </c>
      <c r="D1924" t="s">
        <v>60</v>
      </c>
      <c r="E1924" t="str">
        <f t="shared" si="30"/>
        <v>Tegal-Nov-Total-DB</v>
      </c>
      <c r="F1924">
        <v>0</v>
      </c>
    </row>
    <row r="1925" spans="1:6" x14ac:dyDescent="0.25">
      <c r="A1925" t="s">
        <v>17</v>
      </c>
      <c r="B1925" t="s">
        <v>109</v>
      </c>
      <c r="C1925" t="s">
        <v>79</v>
      </c>
      <c r="D1925" t="s">
        <v>60</v>
      </c>
      <c r="E1925" t="str">
        <f t="shared" si="30"/>
        <v>Teluk Bayur-Nov-Total-DB</v>
      </c>
      <c r="F1925">
        <v>91</v>
      </c>
    </row>
    <row r="1926" spans="1:6" x14ac:dyDescent="0.25">
      <c r="A1926" t="s">
        <v>78</v>
      </c>
      <c r="B1926" t="s">
        <v>109</v>
      </c>
      <c r="C1926" t="s">
        <v>79</v>
      </c>
      <c r="D1926" t="s">
        <v>60</v>
      </c>
      <c r="E1926" t="str">
        <f t="shared" si="30"/>
        <v>Ternate-Nov-Total-DB</v>
      </c>
      <c r="F1926">
        <v>197</v>
      </c>
    </row>
    <row r="1927" spans="1:6" x14ac:dyDescent="0.25">
      <c r="A1927" t="s">
        <v>97</v>
      </c>
      <c r="B1927" t="s">
        <v>109</v>
      </c>
      <c r="C1927" t="s">
        <v>79</v>
      </c>
      <c r="D1927" t="s">
        <v>60</v>
      </c>
      <c r="E1927" t="str">
        <f t="shared" si="30"/>
        <v>Tg. Sorong-Nov-Total-DB</v>
      </c>
      <c r="F1927">
        <v>197</v>
      </c>
    </row>
    <row r="1928" spans="1:6" x14ac:dyDescent="0.25">
      <c r="A1928" t="s">
        <v>58</v>
      </c>
      <c r="B1928" t="s">
        <v>109</v>
      </c>
      <c r="C1928" t="s">
        <v>79</v>
      </c>
      <c r="D1928" t="s">
        <v>60</v>
      </c>
      <c r="E1928" t="str">
        <f t="shared" si="30"/>
        <v>Wahai-Nov-Total-DB</v>
      </c>
      <c r="F1928">
        <v>0</v>
      </c>
    </row>
    <row r="1929" spans="1:6" x14ac:dyDescent="0.25">
      <c r="A1929" t="s">
        <v>59</v>
      </c>
      <c r="B1929" t="s">
        <v>109</v>
      </c>
      <c r="C1929" t="s">
        <v>79</v>
      </c>
      <c r="D1929" t="s">
        <v>60</v>
      </c>
      <c r="E1929" t="str">
        <f t="shared" si="30"/>
        <v>Waingapu-Nov-Total-DB</v>
      </c>
      <c r="F1929">
        <v>6</v>
      </c>
    </row>
    <row r="1930" spans="1:6" x14ac:dyDescent="0.25">
      <c r="A1930" t="s">
        <v>62</v>
      </c>
      <c r="B1930" t="s">
        <v>108</v>
      </c>
      <c r="C1930" t="s">
        <v>79</v>
      </c>
      <c r="D1930" t="s">
        <v>60</v>
      </c>
      <c r="E1930" t="str">
        <f t="shared" si="30"/>
        <v>Ambon-Oct-Total-DB</v>
      </c>
      <c r="F1930">
        <v>137</v>
      </c>
    </row>
    <row r="1931" spans="1:6" x14ac:dyDescent="0.25">
      <c r="A1931" t="s">
        <v>63</v>
      </c>
      <c r="B1931" t="s">
        <v>108</v>
      </c>
      <c r="C1931" t="s">
        <v>79</v>
      </c>
      <c r="D1931" t="s">
        <v>60</v>
      </c>
      <c r="E1931" t="str">
        <f t="shared" si="30"/>
        <v>Balikpapan-Oct-Total-DB</v>
      </c>
      <c r="F1931">
        <v>3545</v>
      </c>
    </row>
    <row r="1932" spans="1:6" x14ac:dyDescent="0.25">
      <c r="A1932" t="s">
        <v>23</v>
      </c>
      <c r="B1932" t="s">
        <v>108</v>
      </c>
      <c r="C1932" t="s">
        <v>79</v>
      </c>
      <c r="D1932" t="s">
        <v>60</v>
      </c>
      <c r="E1932" t="str">
        <f t="shared" si="30"/>
        <v>Banjarmasin-Oct-Total-DB</v>
      </c>
      <c r="F1932">
        <v>514</v>
      </c>
    </row>
    <row r="1933" spans="1:6" x14ac:dyDescent="0.25">
      <c r="A1933" t="s">
        <v>19</v>
      </c>
      <c r="B1933" t="s">
        <v>108</v>
      </c>
      <c r="C1933" t="s">
        <v>79</v>
      </c>
      <c r="D1933" t="s">
        <v>60</v>
      </c>
      <c r="E1933" t="str">
        <f t="shared" si="30"/>
        <v>Banten-Oct-Total-DB</v>
      </c>
      <c r="F1933">
        <v>1774</v>
      </c>
    </row>
    <row r="1934" spans="1:6" x14ac:dyDescent="0.25">
      <c r="A1934" t="s">
        <v>64</v>
      </c>
      <c r="B1934" t="s">
        <v>108</v>
      </c>
      <c r="C1934" t="s">
        <v>79</v>
      </c>
      <c r="D1934" t="s">
        <v>60</v>
      </c>
      <c r="E1934" t="str">
        <f t="shared" si="30"/>
        <v>Baubau-Oct-Total-DB</v>
      </c>
      <c r="F1934">
        <v>78</v>
      </c>
    </row>
    <row r="1935" spans="1:6" x14ac:dyDescent="0.25">
      <c r="A1935" t="s">
        <v>24</v>
      </c>
      <c r="B1935" t="s">
        <v>108</v>
      </c>
      <c r="C1935" t="s">
        <v>79</v>
      </c>
      <c r="D1935" t="s">
        <v>60</v>
      </c>
      <c r="E1935" t="str">
        <f t="shared" si="30"/>
        <v>Belawan-Oct-Total-DB</v>
      </c>
      <c r="F1935">
        <v>562</v>
      </c>
    </row>
    <row r="1936" spans="1:6" x14ac:dyDescent="0.25">
      <c r="A1936" t="s">
        <v>25</v>
      </c>
      <c r="B1936" t="s">
        <v>108</v>
      </c>
      <c r="C1936" t="s">
        <v>79</v>
      </c>
      <c r="D1936" t="s">
        <v>60</v>
      </c>
      <c r="E1936" t="str">
        <f t="shared" si="30"/>
        <v>Bengkalis-Oct-Total-DB</v>
      </c>
      <c r="F1936">
        <v>58</v>
      </c>
    </row>
    <row r="1937" spans="1:6" x14ac:dyDescent="0.25">
      <c r="A1937" t="s">
        <v>20</v>
      </c>
      <c r="B1937" t="s">
        <v>108</v>
      </c>
      <c r="C1937" t="s">
        <v>79</v>
      </c>
      <c r="D1937" t="s">
        <v>60</v>
      </c>
      <c r="E1937" t="str">
        <f t="shared" si="30"/>
        <v>Benoa-Oct-Total-DB</v>
      </c>
      <c r="F1937">
        <v>72</v>
      </c>
    </row>
    <row r="1938" spans="1:6" x14ac:dyDescent="0.25">
      <c r="A1938" t="s">
        <v>26</v>
      </c>
      <c r="B1938" t="s">
        <v>108</v>
      </c>
      <c r="C1938" t="s">
        <v>79</v>
      </c>
      <c r="D1938" t="s">
        <v>60</v>
      </c>
      <c r="E1938" t="str">
        <f t="shared" si="30"/>
        <v>Bitung-Oct-Total-DB</v>
      </c>
      <c r="F1938">
        <v>264</v>
      </c>
    </row>
    <row r="1939" spans="1:6" x14ac:dyDescent="0.25">
      <c r="A1939" t="s">
        <v>113</v>
      </c>
      <c r="B1939" t="s">
        <v>108</v>
      </c>
      <c r="C1939" t="s">
        <v>79</v>
      </c>
      <c r="D1939" t="s">
        <v>60</v>
      </c>
      <c r="E1939" t="str">
        <f t="shared" si="30"/>
        <v>Bontang Lng Terminal-Oct-Total-DB</v>
      </c>
      <c r="F1939">
        <v>7</v>
      </c>
    </row>
    <row r="1940" spans="1:6" x14ac:dyDescent="0.25">
      <c r="A1940" t="s">
        <v>27</v>
      </c>
      <c r="B1940" t="s">
        <v>108</v>
      </c>
      <c r="C1940" t="s">
        <v>79</v>
      </c>
      <c r="D1940" t="s">
        <v>60</v>
      </c>
      <c r="E1940" t="str">
        <f t="shared" si="30"/>
        <v>Bula-Oct-Total-DB</v>
      </c>
      <c r="F1940">
        <v>3</v>
      </c>
    </row>
    <row r="1941" spans="1:6" x14ac:dyDescent="0.25">
      <c r="A1941" t="s">
        <v>28</v>
      </c>
      <c r="B1941" t="s">
        <v>108</v>
      </c>
      <c r="C1941" t="s">
        <v>79</v>
      </c>
      <c r="D1941" t="s">
        <v>60</v>
      </c>
      <c r="E1941" t="str">
        <f t="shared" si="30"/>
        <v>Celukan Bawang-Oct-Total-DB</v>
      </c>
      <c r="F1941">
        <v>11</v>
      </c>
    </row>
    <row r="1942" spans="1:6" x14ac:dyDescent="0.25">
      <c r="A1942" t="s">
        <v>18</v>
      </c>
      <c r="B1942" t="s">
        <v>108</v>
      </c>
      <c r="C1942" t="s">
        <v>79</v>
      </c>
      <c r="D1942" t="s">
        <v>60</v>
      </c>
      <c r="E1942" t="str">
        <f t="shared" si="30"/>
        <v>Cirebon-Oct-Total-DB</v>
      </c>
      <c r="F1942">
        <v>27</v>
      </c>
    </row>
    <row r="1943" spans="1:6" x14ac:dyDescent="0.25">
      <c r="A1943" t="s">
        <v>29</v>
      </c>
      <c r="B1943" t="s">
        <v>108</v>
      </c>
      <c r="C1943" t="s">
        <v>79</v>
      </c>
      <c r="D1943" t="s">
        <v>60</v>
      </c>
      <c r="E1943" t="str">
        <f t="shared" si="30"/>
        <v>Donggala-Oct-Total-DB</v>
      </c>
      <c r="F1943">
        <v>101</v>
      </c>
    </row>
    <row r="1944" spans="1:6" x14ac:dyDescent="0.25">
      <c r="A1944" t="s">
        <v>30</v>
      </c>
      <c r="B1944" t="s">
        <v>108</v>
      </c>
      <c r="C1944" t="s">
        <v>79</v>
      </c>
      <c r="D1944" t="s">
        <v>60</v>
      </c>
      <c r="E1944" t="str">
        <f t="shared" si="30"/>
        <v>Dumai-Oct-Total-DB</v>
      </c>
      <c r="F1944">
        <v>2138</v>
      </c>
    </row>
    <row r="1945" spans="1:6" x14ac:dyDescent="0.25">
      <c r="A1945" t="s">
        <v>67</v>
      </c>
      <c r="B1945" t="s">
        <v>108</v>
      </c>
      <c r="C1945" t="s">
        <v>79</v>
      </c>
      <c r="D1945" t="s">
        <v>60</v>
      </c>
      <c r="E1945" t="str">
        <f t="shared" si="30"/>
        <v>Ende-Oct-Total-DB</v>
      </c>
      <c r="F1945">
        <v>20</v>
      </c>
    </row>
    <row r="1946" spans="1:6" x14ac:dyDescent="0.25">
      <c r="A1946" t="s">
        <v>68</v>
      </c>
      <c r="B1946" t="s">
        <v>108</v>
      </c>
      <c r="C1946" t="s">
        <v>79</v>
      </c>
      <c r="D1946" t="s">
        <v>60</v>
      </c>
      <c r="E1946" t="str">
        <f t="shared" si="30"/>
        <v>Fakfak-Oct-Total-DB</v>
      </c>
      <c r="F1946">
        <v>47</v>
      </c>
    </row>
    <row r="1947" spans="1:6" x14ac:dyDescent="0.25">
      <c r="A1947" t="s">
        <v>31</v>
      </c>
      <c r="B1947" t="s">
        <v>108</v>
      </c>
      <c r="C1947" t="s">
        <v>79</v>
      </c>
      <c r="D1947" t="s">
        <v>60</v>
      </c>
      <c r="E1947" t="str">
        <f t="shared" si="30"/>
        <v>Gorontalo-Oct-Total-DB</v>
      </c>
      <c r="F1947">
        <v>43</v>
      </c>
    </row>
    <row r="1948" spans="1:6" x14ac:dyDescent="0.25">
      <c r="A1948" t="s">
        <v>32</v>
      </c>
      <c r="B1948" t="s">
        <v>108</v>
      </c>
      <c r="C1948" t="s">
        <v>79</v>
      </c>
      <c r="D1948" t="s">
        <v>60</v>
      </c>
      <c r="E1948" t="str">
        <f t="shared" si="30"/>
        <v>Gresik-Oct-Total-DB</v>
      </c>
      <c r="F1948">
        <v>1711</v>
      </c>
    </row>
    <row r="1949" spans="1:6" x14ac:dyDescent="0.25">
      <c r="A1949" t="s">
        <v>33</v>
      </c>
      <c r="B1949" t="s">
        <v>108</v>
      </c>
      <c r="C1949" t="s">
        <v>79</v>
      </c>
      <c r="D1949" t="s">
        <v>60</v>
      </c>
      <c r="E1949" t="str">
        <f t="shared" si="30"/>
        <v>Jayapura-Oct-Total-DB</v>
      </c>
      <c r="F1949">
        <v>54</v>
      </c>
    </row>
    <row r="1950" spans="1:6" x14ac:dyDescent="0.25">
      <c r="A1950" t="s">
        <v>34</v>
      </c>
      <c r="B1950" t="s">
        <v>108</v>
      </c>
      <c r="C1950" t="s">
        <v>79</v>
      </c>
      <c r="D1950" t="s">
        <v>60</v>
      </c>
      <c r="E1950" t="str">
        <f t="shared" si="30"/>
        <v>Kendari-Oct-Total-DB</v>
      </c>
      <c r="F1950">
        <v>60</v>
      </c>
    </row>
    <row r="1951" spans="1:6" x14ac:dyDescent="0.25">
      <c r="A1951" t="s">
        <v>35</v>
      </c>
      <c r="B1951" t="s">
        <v>108</v>
      </c>
      <c r="C1951" t="s">
        <v>79</v>
      </c>
      <c r="D1951" t="s">
        <v>60</v>
      </c>
      <c r="E1951" t="str">
        <f t="shared" si="30"/>
        <v>Kolonodale-Oct-Total-DB</v>
      </c>
      <c r="F1951">
        <v>1</v>
      </c>
    </row>
    <row r="1952" spans="1:6" x14ac:dyDescent="0.25">
      <c r="A1952" t="s">
        <v>36</v>
      </c>
      <c r="B1952" t="s">
        <v>108</v>
      </c>
      <c r="C1952" t="s">
        <v>79</v>
      </c>
      <c r="D1952" t="s">
        <v>60</v>
      </c>
      <c r="E1952" t="str">
        <f t="shared" si="30"/>
        <v>Kuala Tanjung-Oct-Total-DB</v>
      </c>
      <c r="F1952">
        <v>17</v>
      </c>
    </row>
    <row r="1953" spans="1:6" x14ac:dyDescent="0.25">
      <c r="A1953" t="s">
        <v>37</v>
      </c>
      <c r="B1953" t="s">
        <v>108</v>
      </c>
      <c r="C1953" t="s">
        <v>79</v>
      </c>
      <c r="D1953" t="s">
        <v>60</v>
      </c>
      <c r="E1953" t="str">
        <f t="shared" si="30"/>
        <v>Kumai-Oct-Total-DB</v>
      </c>
      <c r="F1953">
        <v>44</v>
      </c>
    </row>
    <row r="1954" spans="1:6" x14ac:dyDescent="0.25">
      <c r="A1954" t="s">
        <v>69</v>
      </c>
      <c r="B1954" t="s">
        <v>108</v>
      </c>
      <c r="C1954" t="s">
        <v>79</v>
      </c>
      <c r="D1954" t="s">
        <v>60</v>
      </c>
      <c r="E1954" t="str">
        <f t="shared" si="30"/>
        <v>Labuha-Oct-Total-DB</v>
      </c>
      <c r="F1954">
        <v>0</v>
      </c>
    </row>
    <row r="1955" spans="1:6" x14ac:dyDescent="0.25">
      <c r="A1955" t="s">
        <v>38</v>
      </c>
      <c r="B1955" t="s">
        <v>108</v>
      </c>
      <c r="C1955" t="s">
        <v>79</v>
      </c>
      <c r="D1955" t="s">
        <v>60</v>
      </c>
      <c r="E1955" t="str">
        <f t="shared" si="30"/>
        <v>Larantuka-Oct-Total-DB</v>
      </c>
      <c r="F1955">
        <v>10</v>
      </c>
    </row>
    <row r="1956" spans="1:6" x14ac:dyDescent="0.25">
      <c r="A1956" t="s">
        <v>71</v>
      </c>
      <c r="B1956" t="s">
        <v>108</v>
      </c>
      <c r="C1956" t="s">
        <v>79</v>
      </c>
      <c r="D1956" t="s">
        <v>60</v>
      </c>
      <c r="E1956" t="str">
        <f t="shared" si="30"/>
        <v>Lhokseumawe-Oct-Total-DB</v>
      </c>
      <c r="F1956">
        <v>355</v>
      </c>
    </row>
    <row r="1957" spans="1:6" x14ac:dyDescent="0.25">
      <c r="A1957" t="s">
        <v>39</v>
      </c>
      <c r="B1957" t="s">
        <v>108</v>
      </c>
      <c r="C1957" t="s">
        <v>79</v>
      </c>
      <c r="D1957" t="s">
        <v>60</v>
      </c>
      <c r="E1957" t="str">
        <f t="shared" si="30"/>
        <v>Luwuk-Oct-Total-DB</v>
      </c>
      <c r="F1957">
        <v>55</v>
      </c>
    </row>
    <row r="1958" spans="1:6" x14ac:dyDescent="0.25">
      <c r="A1958" t="s">
        <v>40</v>
      </c>
      <c r="B1958" t="s">
        <v>108</v>
      </c>
      <c r="C1958" t="s">
        <v>79</v>
      </c>
      <c r="D1958" t="s">
        <v>60</v>
      </c>
      <c r="E1958" t="str">
        <f t="shared" si="30"/>
        <v>Manado-Oct-Total-DB</v>
      </c>
      <c r="F1958">
        <v>0</v>
      </c>
    </row>
    <row r="1959" spans="1:6" x14ac:dyDescent="0.25">
      <c r="A1959" t="s">
        <v>72</v>
      </c>
      <c r="B1959" t="s">
        <v>108</v>
      </c>
      <c r="C1959" t="s">
        <v>79</v>
      </c>
      <c r="D1959" t="s">
        <v>60</v>
      </c>
      <c r="E1959" t="str">
        <f t="shared" si="30"/>
        <v>Maumere-Oct-Total-DB</v>
      </c>
      <c r="F1959">
        <v>28</v>
      </c>
    </row>
    <row r="1960" spans="1:6" x14ac:dyDescent="0.25">
      <c r="A1960" t="s">
        <v>41</v>
      </c>
      <c r="B1960" t="s">
        <v>108</v>
      </c>
      <c r="C1960" t="s">
        <v>79</v>
      </c>
      <c r="D1960" t="s">
        <v>60</v>
      </c>
      <c r="E1960" t="str">
        <f t="shared" si="30"/>
        <v>Namlea-Oct-Total-DB</v>
      </c>
      <c r="F1960">
        <v>26</v>
      </c>
    </row>
    <row r="1961" spans="1:6" x14ac:dyDescent="0.25">
      <c r="A1961" t="s">
        <v>73</v>
      </c>
      <c r="B1961" t="s">
        <v>108</v>
      </c>
      <c r="C1961" t="s">
        <v>79</v>
      </c>
      <c r="D1961" t="s">
        <v>60</v>
      </c>
      <c r="E1961" t="str">
        <f t="shared" si="30"/>
        <v>Palembang-Oct-Total-DB</v>
      </c>
      <c r="F1961">
        <v>30</v>
      </c>
    </row>
    <row r="1962" spans="1:6" x14ac:dyDescent="0.25">
      <c r="A1962" t="s">
        <v>114</v>
      </c>
      <c r="B1962" t="s">
        <v>108</v>
      </c>
      <c r="C1962" t="s">
        <v>79</v>
      </c>
      <c r="D1962" t="s">
        <v>60</v>
      </c>
      <c r="E1962" t="str">
        <f t="shared" si="30"/>
        <v>Pangkalansusu-Oct-Total-DB</v>
      </c>
      <c r="F1962">
        <v>1</v>
      </c>
    </row>
    <row r="1963" spans="1:6" x14ac:dyDescent="0.25">
      <c r="A1963" t="s">
        <v>43</v>
      </c>
      <c r="B1963" t="s">
        <v>108</v>
      </c>
      <c r="C1963" t="s">
        <v>79</v>
      </c>
      <c r="D1963" t="s">
        <v>60</v>
      </c>
      <c r="E1963" t="str">
        <f t="shared" si="30"/>
        <v>Panjang-Oct-Total-DB</v>
      </c>
      <c r="F1963">
        <v>260</v>
      </c>
    </row>
    <row r="1964" spans="1:6" x14ac:dyDescent="0.25">
      <c r="A1964" t="s">
        <v>74</v>
      </c>
      <c r="B1964" t="s">
        <v>108</v>
      </c>
      <c r="C1964" t="s">
        <v>79</v>
      </c>
      <c r="D1964" t="s">
        <v>60</v>
      </c>
      <c r="E1964" t="str">
        <f t="shared" si="30"/>
        <v>Parepare-Oct-Total-DB</v>
      </c>
      <c r="F1964">
        <v>36</v>
      </c>
    </row>
    <row r="1965" spans="1:6" x14ac:dyDescent="0.25">
      <c r="A1965" t="s">
        <v>45</v>
      </c>
      <c r="B1965" t="s">
        <v>108</v>
      </c>
      <c r="C1965" t="s">
        <v>79</v>
      </c>
      <c r="D1965" t="s">
        <v>60</v>
      </c>
      <c r="E1965" t="str">
        <f t="shared" si="30"/>
        <v>Pekalongan-Oct-Total-DB</v>
      </c>
      <c r="F1965">
        <v>1</v>
      </c>
    </row>
    <row r="1966" spans="1:6" x14ac:dyDescent="0.25">
      <c r="A1966" t="s">
        <v>47</v>
      </c>
      <c r="B1966" t="s">
        <v>108</v>
      </c>
      <c r="C1966" t="s">
        <v>79</v>
      </c>
      <c r="D1966" t="s">
        <v>60</v>
      </c>
      <c r="E1966" t="str">
        <f t="shared" si="30"/>
        <v>Pomalaa-Oct-Total-DB</v>
      </c>
      <c r="F1966">
        <v>4</v>
      </c>
    </row>
    <row r="1967" spans="1:6" x14ac:dyDescent="0.25">
      <c r="A1967" t="s">
        <v>21</v>
      </c>
      <c r="B1967" t="s">
        <v>108</v>
      </c>
      <c r="C1967" t="s">
        <v>79</v>
      </c>
      <c r="D1967" t="s">
        <v>60</v>
      </c>
      <c r="E1967" t="str">
        <f t="shared" si="30"/>
        <v>Pontianak-Oct-Total-DB</v>
      </c>
      <c r="F1967">
        <v>253</v>
      </c>
    </row>
    <row r="1968" spans="1:6" x14ac:dyDescent="0.25">
      <c r="A1968" t="s">
        <v>22</v>
      </c>
      <c r="B1968" t="s">
        <v>108</v>
      </c>
      <c r="C1968" t="s">
        <v>79</v>
      </c>
      <c r="D1968" t="s">
        <v>60</v>
      </c>
      <c r="E1968" t="str">
        <f t="shared" si="30"/>
        <v>Poso-Oct-Total-DB</v>
      </c>
      <c r="F1968">
        <v>12</v>
      </c>
    </row>
    <row r="1969" spans="1:6" x14ac:dyDescent="0.25">
      <c r="A1969" t="s">
        <v>75</v>
      </c>
      <c r="B1969" t="s">
        <v>108</v>
      </c>
      <c r="C1969" t="s">
        <v>79</v>
      </c>
      <c r="D1969" t="s">
        <v>60</v>
      </c>
      <c r="E1969" t="str">
        <f t="shared" si="30"/>
        <v>Probolinggo-Oct-Total-DB</v>
      </c>
      <c r="F1969">
        <v>14</v>
      </c>
    </row>
    <row r="1970" spans="1:6" x14ac:dyDescent="0.25">
      <c r="A1970" t="s">
        <v>82</v>
      </c>
      <c r="B1970" t="s">
        <v>108</v>
      </c>
      <c r="C1970" t="s">
        <v>79</v>
      </c>
      <c r="D1970" t="s">
        <v>60</v>
      </c>
      <c r="E1970" t="str">
        <f t="shared" si="30"/>
        <v>Pulau Baai-Oct-Total-DB</v>
      </c>
      <c r="F1970">
        <v>88</v>
      </c>
    </row>
    <row r="1971" spans="1:6" x14ac:dyDescent="0.25">
      <c r="A1971" t="s">
        <v>96</v>
      </c>
      <c r="B1971" t="s">
        <v>108</v>
      </c>
      <c r="C1971" t="s">
        <v>79</v>
      </c>
      <c r="D1971" t="s">
        <v>60</v>
      </c>
      <c r="E1971" t="str">
        <f t="shared" si="30"/>
        <v>Pulau Sambu-Oct-Total-DB</v>
      </c>
      <c r="F1971">
        <v>7968</v>
      </c>
    </row>
    <row r="1972" spans="1:6" x14ac:dyDescent="0.25">
      <c r="A1972" t="s">
        <v>115</v>
      </c>
      <c r="B1972" t="s">
        <v>108</v>
      </c>
      <c r="C1972" t="s">
        <v>79</v>
      </c>
      <c r="D1972" t="s">
        <v>60</v>
      </c>
      <c r="E1972" t="str">
        <f t="shared" si="30"/>
        <v>Raha Roadstead-Oct-Total-DB</v>
      </c>
      <c r="F1972">
        <v>8</v>
      </c>
    </row>
    <row r="1973" spans="1:6" x14ac:dyDescent="0.25">
      <c r="A1973" t="s">
        <v>48</v>
      </c>
      <c r="B1973" t="s">
        <v>108</v>
      </c>
      <c r="C1973" t="s">
        <v>79</v>
      </c>
      <c r="D1973" t="s">
        <v>60</v>
      </c>
      <c r="E1973" t="str">
        <f t="shared" si="30"/>
        <v>Samarinda-Oct-Total-DB</v>
      </c>
      <c r="F1973">
        <v>24</v>
      </c>
    </row>
    <row r="1974" spans="1:6" x14ac:dyDescent="0.25">
      <c r="A1974" t="s">
        <v>49</v>
      </c>
      <c r="B1974" t="s">
        <v>108</v>
      </c>
      <c r="C1974" t="s">
        <v>79</v>
      </c>
      <c r="D1974" t="s">
        <v>60</v>
      </c>
      <c r="E1974" t="str">
        <f t="shared" si="30"/>
        <v>Sampit-Oct-Total-DB</v>
      </c>
      <c r="F1974">
        <v>8</v>
      </c>
    </row>
    <row r="1975" spans="1:6" x14ac:dyDescent="0.25">
      <c r="A1975" t="s">
        <v>50</v>
      </c>
      <c r="B1975" t="s">
        <v>108</v>
      </c>
      <c r="C1975" t="s">
        <v>79</v>
      </c>
      <c r="D1975" t="s">
        <v>60</v>
      </c>
      <c r="E1975" t="str">
        <f t="shared" si="30"/>
        <v>Saumlaki-Oct-Total-DB</v>
      </c>
      <c r="F1975">
        <v>24</v>
      </c>
    </row>
    <row r="1976" spans="1:6" x14ac:dyDescent="0.25">
      <c r="A1976" t="s">
        <v>76</v>
      </c>
      <c r="B1976" t="s">
        <v>108</v>
      </c>
      <c r="C1976" t="s">
        <v>79</v>
      </c>
      <c r="D1976" t="s">
        <v>60</v>
      </c>
      <c r="E1976" t="str">
        <f t="shared" si="30"/>
        <v>Sekupang-Oct-Total-DB</v>
      </c>
      <c r="F1976">
        <v>5507</v>
      </c>
    </row>
    <row r="1977" spans="1:6" x14ac:dyDescent="0.25">
      <c r="A1977" t="s">
        <v>51</v>
      </c>
      <c r="B1977" t="s">
        <v>108</v>
      </c>
      <c r="C1977" t="s">
        <v>79</v>
      </c>
      <c r="D1977" t="s">
        <v>60</v>
      </c>
      <c r="E1977" t="str">
        <f t="shared" si="30"/>
        <v>Serui-Oct-Total-DB</v>
      </c>
      <c r="F1977">
        <v>6</v>
      </c>
    </row>
    <row r="1978" spans="1:6" x14ac:dyDescent="0.25">
      <c r="A1978" t="s">
        <v>52</v>
      </c>
      <c r="B1978" t="s">
        <v>108</v>
      </c>
      <c r="C1978" t="s">
        <v>79</v>
      </c>
      <c r="D1978" t="s">
        <v>60</v>
      </c>
      <c r="E1978" t="str">
        <f t="shared" si="30"/>
        <v>Sibolga-Oct-Total-DB</v>
      </c>
      <c r="F1978">
        <v>26</v>
      </c>
    </row>
    <row r="1979" spans="1:6" x14ac:dyDescent="0.25">
      <c r="A1979" t="s">
        <v>77</v>
      </c>
      <c r="B1979" t="s">
        <v>108</v>
      </c>
      <c r="C1979" t="s">
        <v>79</v>
      </c>
      <c r="D1979" t="s">
        <v>60</v>
      </c>
      <c r="E1979" t="str">
        <f t="shared" si="30"/>
        <v>Sungaipakning-Oct-Total-DB</v>
      </c>
      <c r="F1979">
        <v>109</v>
      </c>
    </row>
    <row r="1980" spans="1:6" x14ac:dyDescent="0.25">
      <c r="A1980" t="s">
        <v>53</v>
      </c>
      <c r="B1980" t="s">
        <v>108</v>
      </c>
      <c r="C1980" t="s">
        <v>79</v>
      </c>
      <c r="D1980" t="s">
        <v>60</v>
      </c>
      <c r="E1980" t="str">
        <f t="shared" si="30"/>
        <v>Tahuna-Oct-Total-DB</v>
      </c>
      <c r="F1980">
        <v>18</v>
      </c>
    </row>
    <row r="1981" spans="1:6" x14ac:dyDescent="0.25">
      <c r="A1981" t="s">
        <v>54</v>
      </c>
      <c r="B1981" t="s">
        <v>108</v>
      </c>
      <c r="C1981" t="s">
        <v>79</v>
      </c>
      <c r="D1981" t="s">
        <v>60</v>
      </c>
      <c r="E1981" t="str">
        <f t="shared" si="30"/>
        <v>Tanjung Balai Karimun-Oct-Total-DB</v>
      </c>
      <c r="F1981">
        <v>255</v>
      </c>
    </row>
    <row r="1982" spans="1:6" x14ac:dyDescent="0.25">
      <c r="A1982" t="s">
        <v>98</v>
      </c>
      <c r="B1982" t="s">
        <v>108</v>
      </c>
      <c r="C1982" t="s">
        <v>79</v>
      </c>
      <c r="D1982" t="s">
        <v>60</v>
      </c>
      <c r="E1982" t="str">
        <f t="shared" si="30"/>
        <v>Tanjung Benete-Oct-Total-DB</v>
      </c>
      <c r="F1982">
        <v>17</v>
      </c>
    </row>
    <row r="1983" spans="1:6" x14ac:dyDescent="0.25">
      <c r="A1983" t="s">
        <v>118</v>
      </c>
      <c r="B1983" t="s">
        <v>108</v>
      </c>
      <c r="C1983" t="s">
        <v>79</v>
      </c>
      <c r="D1983" t="s">
        <v>60</v>
      </c>
      <c r="E1983" t="str">
        <f t="shared" si="30"/>
        <v>Tanjung Santan-Oct-Total-DB</v>
      </c>
      <c r="F1983">
        <v>11</v>
      </c>
    </row>
    <row r="1984" spans="1:6" x14ac:dyDescent="0.25">
      <c r="A1984" t="s">
        <v>116</v>
      </c>
      <c r="B1984" t="s">
        <v>108</v>
      </c>
      <c r="C1984" t="s">
        <v>79</v>
      </c>
      <c r="D1984" t="s">
        <v>60</v>
      </c>
      <c r="E1984" t="str">
        <f t="shared" si="30"/>
        <v>Tanjungpandan-Oct-Total-DB</v>
      </c>
      <c r="F1984">
        <v>6</v>
      </c>
    </row>
    <row r="1985" spans="1:6" x14ac:dyDescent="0.25">
      <c r="A1985" t="s">
        <v>117</v>
      </c>
      <c r="B1985" t="s">
        <v>108</v>
      </c>
      <c r="C1985" t="s">
        <v>79</v>
      </c>
      <c r="D1985" t="s">
        <v>60</v>
      </c>
      <c r="E1985" t="str">
        <f t="shared" si="30"/>
        <v>Tanjungredeb-Oct-Total-DB</v>
      </c>
      <c r="F1985">
        <v>18</v>
      </c>
    </row>
    <row r="1986" spans="1:6" x14ac:dyDescent="0.25">
      <c r="A1986" t="s">
        <v>56</v>
      </c>
      <c r="B1986" t="s">
        <v>108</v>
      </c>
      <c r="C1986" t="s">
        <v>79</v>
      </c>
      <c r="D1986" t="s">
        <v>60</v>
      </c>
      <c r="E1986" t="str">
        <f t="shared" si="30"/>
        <v>Tegal-Oct-Total-DB</v>
      </c>
      <c r="F1986">
        <v>1</v>
      </c>
    </row>
    <row r="1987" spans="1:6" x14ac:dyDescent="0.25">
      <c r="A1987" t="s">
        <v>17</v>
      </c>
      <c r="B1987" t="s">
        <v>108</v>
      </c>
      <c r="C1987" t="s">
        <v>79</v>
      </c>
      <c r="D1987" t="s">
        <v>60</v>
      </c>
      <c r="E1987" t="str">
        <f t="shared" ref="E1987:E2050" si="31">_xlfn.CONCAT(TRIM(A1987),"-",TRIM(B1987),"-",TRIM(C1987),"-",TRIM(D1987))</f>
        <v>Teluk Bayur-Oct-Total-DB</v>
      </c>
      <c r="F1987">
        <v>136</v>
      </c>
    </row>
    <row r="1988" spans="1:6" x14ac:dyDescent="0.25">
      <c r="A1988" t="s">
        <v>78</v>
      </c>
      <c r="B1988" t="s">
        <v>108</v>
      </c>
      <c r="C1988" t="s">
        <v>79</v>
      </c>
      <c r="D1988" t="s">
        <v>60</v>
      </c>
      <c r="E1988" t="str">
        <f t="shared" si="31"/>
        <v>Ternate-Oct-Total-DB</v>
      </c>
      <c r="F1988">
        <v>222</v>
      </c>
    </row>
    <row r="1989" spans="1:6" x14ac:dyDescent="0.25">
      <c r="A1989" t="s">
        <v>97</v>
      </c>
      <c r="B1989" t="s">
        <v>108</v>
      </c>
      <c r="C1989" t="s">
        <v>79</v>
      </c>
      <c r="D1989" t="s">
        <v>60</v>
      </c>
      <c r="E1989" t="str">
        <f t="shared" si="31"/>
        <v>Tg. Sorong-Oct-Total-DB</v>
      </c>
      <c r="F1989">
        <v>133</v>
      </c>
    </row>
    <row r="1990" spans="1:6" x14ac:dyDescent="0.25">
      <c r="A1990" t="s">
        <v>58</v>
      </c>
      <c r="B1990" t="s">
        <v>108</v>
      </c>
      <c r="C1990" t="s">
        <v>79</v>
      </c>
      <c r="D1990" t="s">
        <v>60</v>
      </c>
      <c r="E1990" t="str">
        <f t="shared" si="31"/>
        <v>Wahai-Oct-Total-DB</v>
      </c>
      <c r="F1990">
        <v>0</v>
      </c>
    </row>
    <row r="1991" spans="1:6" x14ac:dyDescent="0.25">
      <c r="A1991" t="s">
        <v>59</v>
      </c>
      <c r="B1991" t="s">
        <v>108</v>
      </c>
      <c r="C1991" t="s">
        <v>79</v>
      </c>
      <c r="D1991" t="s">
        <v>60</v>
      </c>
      <c r="E1991" t="str">
        <f t="shared" si="31"/>
        <v>Waingapu-Oct-Total-DB</v>
      </c>
      <c r="F1991">
        <v>19</v>
      </c>
    </row>
    <row r="1992" spans="1:6" x14ac:dyDescent="0.25">
      <c r="A1992" t="s">
        <v>62</v>
      </c>
      <c r="B1992" t="s">
        <v>107</v>
      </c>
      <c r="C1992" t="s">
        <v>79</v>
      </c>
      <c r="D1992" t="s">
        <v>60</v>
      </c>
      <c r="E1992" t="str">
        <f t="shared" si="31"/>
        <v>Ambon-Sep-Total-DB</v>
      </c>
      <c r="F1992">
        <v>121</v>
      </c>
    </row>
    <row r="1993" spans="1:6" x14ac:dyDescent="0.25">
      <c r="A1993" t="s">
        <v>63</v>
      </c>
      <c r="B1993" t="s">
        <v>107</v>
      </c>
      <c r="C1993" t="s">
        <v>79</v>
      </c>
      <c r="D1993" t="s">
        <v>60</v>
      </c>
      <c r="E1993" t="str">
        <f t="shared" si="31"/>
        <v>Balikpapan-Sep-Total-DB</v>
      </c>
      <c r="F1993">
        <v>2891</v>
      </c>
    </row>
    <row r="1994" spans="1:6" x14ac:dyDescent="0.25">
      <c r="A1994" t="s">
        <v>23</v>
      </c>
      <c r="B1994" t="s">
        <v>107</v>
      </c>
      <c r="C1994" t="s">
        <v>79</v>
      </c>
      <c r="D1994" t="s">
        <v>60</v>
      </c>
      <c r="E1994" t="str">
        <f t="shared" si="31"/>
        <v>Banjarmasin-Sep-Total-DB</v>
      </c>
      <c r="F1994">
        <v>169</v>
      </c>
    </row>
    <row r="1995" spans="1:6" x14ac:dyDescent="0.25">
      <c r="A1995" t="s">
        <v>19</v>
      </c>
      <c r="B1995" t="s">
        <v>107</v>
      </c>
      <c r="C1995" t="s">
        <v>79</v>
      </c>
      <c r="D1995" t="s">
        <v>60</v>
      </c>
      <c r="E1995" t="str">
        <f t="shared" si="31"/>
        <v>Banten-Sep-Total-DB</v>
      </c>
      <c r="F1995">
        <v>1626</v>
      </c>
    </row>
    <row r="1996" spans="1:6" x14ac:dyDescent="0.25">
      <c r="A1996" t="s">
        <v>64</v>
      </c>
      <c r="B1996" t="s">
        <v>107</v>
      </c>
      <c r="C1996" t="s">
        <v>79</v>
      </c>
      <c r="D1996" t="s">
        <v>60</v>
      </c>
      <c r="E1996" t="str">
        <f t="shared" si="31"/>
        <v>Baubau-Sep-Total-DB</v>
      </c>
      <c r="F1996">
        <v>69</v>
      </c>
    </row>
    <row r="1997" spans="1:6" x14ac:dyDescent="0.25">
      <c r="A1997" t="s">
        <v>24</v>
      </c>
      <c r="B1997" t="s">
        <v>107</v>
      </c>
      <c r="C1997" t="s">
        <v>79</v>
      </c>
      <c r="D1997" t="s">
        <v>60</v>
      </c>
      <c r="E1997" t="str">
        <f t="shared" si="31"/>
        <v>Belawan-Sep-Total-DB</v>
      </c>
      <c r="F1997">
        <v>772</v>
      </c>
    </row>
    <row r="1998" spans="1:6" x14ac:dyDescent="0.25">
      <c r="A1998" t="s">
        <v>25</v>
      </c>
      <c r="B1998" t="s">
        <v>107</v>
      </c>
      <c r="C1998" t="s">
        <v>79</v>
      </c>
      <c r="D1998" t="s">
        <v>60</v>
      </c>
      <c r="E1998" t="str">
        <f t="shared" si="31"/>
        <v>Bengkalis-Sep-Total-DB</v>
      </c>
      <c r="F1998">
        <v>49</v>
      </c>
    </row>
    <row r="1999" spans="1:6" x14ac:dyDescent="0.25">
      <c r="A1999" t="s">
        <v>20</v>
      </c>
      <c r="B1999" t="s">
        <v>107</v>
      </c>
      <c r="C1999" t="s">
        <v>79</v>
      </c>
      <c r="D1999" t="s">
        <v>60</v>
      </c>
      <c r="E1999" t="str">
        <f t="shared" si="31"/>
        <v>Benoa-Sep-Total-DB</v>
      </c>
      <c r="F1999">
        <v>79</v>
      </c>
    </row>
    <row r="2000" spans="1:6" x14ac:dyDescent="0.25">
      <c r="A2000" t="s">
        <v>26</v>
      </c>
      <c r="B2000" t="s">
        <v>107</v>
      </c>
      <c r="C2000" t="s">
        <v>79</v>
      </c>
      <c r="D2000" t="s">
        <v>60</v>
      </c>
      <c r="E2000" t="str">
        <f t="shared" si="31"/>
        <v>Bitung-Sep-Total-DB</v>
      </c>
      <c r="F2000">
        <v>198</v>
      </c>
    </row>
    <row r="2001" spans="1:6" x14ac:dyDescent="0.25">
      <c r="A2001" t="s">
        <v>113</v>
      </c>
      <c r="B2001" t="s">
        <v>107</v>
      </c>
      <c r="C2001" t="s">
        <v>79</v>
      </c>
      <c r="D2001" t="s">
        <v>60</v>
      </c>
      <c r="E2001" t="str">
        <f t="shared" si="31"/>
        <v>Bontang Lng Terminal-Sep-Total-DB</v>
      </c>
      <c r="F2001">
        <v>7</v>
      </c>
    </row>
    <row r="2002" spans="1:6" x14ac:dyDescent="0.25">
      <c r="A2002" t="s">
        <v>27</v>
      </c>
      <c r="B2002" t="s">
        <v>107</v>
      </c>
      <c r="C2002" t="s">
        <v>79</v>
      </c>
      <c r="D2002" t="s">
        <v>60</v>
      </c>
      <c r="E2002" t="str">
        <f t="shared" si="31"/>
        <v>Bula-Sep-Total-DB</v>
      </c>
      <c r="F2002">
        <v>5</v>
      </c>
    </row>
    <row r="2003" spans="1:6" x14ac:dyDescent="0.25">
      <c r="A2003" t="s">
        <v>28</v>
      </c>
      <c r="B2003" t="s">
        <v>107</v>
      </c>
      <c r="C2003" t="s">
        <v>79</v>
      </c>
      <c r="D2003" t="s">
        <v>60</v>
      </c>
      <c r="E2003" t="str">
        <f t="shared" si="31"/>
        <v>Celukan Bawang-Sep-Total-DB</v>
      </c>
      <c r="F2003">
        <v>8</v>
      </c>
    </row>
    <row r="2004" spans="1:6" x14ac:dyDescent="0.25">
      <c r="A2004" t="s">
        <v>18</v>
      </c>
      <c r="B2004" t="s">
        <v>107</v>
      </c>
      <c r="C2004" t="s">
        <v>79</v>
      </c>
      <c r="D2004" t="s">
        <v>60</v>
      </c>
      <c r="E2004" t="str">
        <f t="shared" si="31"/>
        <v>Cirebon-Sep-Total-DB</v>
      </c>
      <c r="F2004">
        <v>32</v>
      </c>
    </row>
    <row r="2005" spans="1:6" x14ac:dyDescent="0.25">
      <c r="A2005" t="s">
        <v>29</v>
      </c>
      <c r="B2005" t="s">
        <v>107</v>
      </c>
      <c r="C2005" t="s">
        <v>79</v>
      </c>
      <c r="D2005" t="s">
        <v>60</v>
      </c>
      <c r="E2005" t="str">
        <f t="shared" si="31"/>
        <v>Donggala-Sep-Total-DB</v>
      </c>
      <c r="F2005">
        <v>99</v>
      </c>
    </row>
    <row r="2006" spans="1:6" x14ac:dyDescent="0.25">
      <c r="A2006" t="s">
        <v>30</v>
      </c>
      <c r="B2006" t="s">
        <v>107</v>
      </c>
      <c r="C2006" t="s">
        <v>79</v>
      </c>
      <c r="D2006" t="s">
        <v>60</v>
      </c>
      <c r="E2006" t="str">
        <f t="shared" si="31"/>
        <v>Dumai-Sep-Total-DB</v>
      </c>
      <c r="F2006">
        <v>1406</v>
      </c>
    </row>
    <row r="2007" spans="1:6" x14ac:dyDescent="0.25">
      <c r="A2007" t="s">
        <v>67</v>
      </c>
      <c r="B2007" t="s">
        <v>107</v>
      </c>
      <c r="C2007" t="s">
        <v>79</v>
      </c>
      <c r="D2007" t="s">
        <v>60</v>
      </c>
      <c r="E2007" t="str">
        <f t="shared" si="31"/>
        <v>Ende-Sep-Total-DB</v>
      </c>
      <c r="F2007">
        <v>16</v>
      </c>
    </row>
    <row r="2008" spans="1:6" x14ac:dyDescent="0.25">
      <c r="A2008" t="s">
        <v>68</v>
      </c>
      <c r="B2008" t="s">
        <v>107</v>
      </c>
      <c r="C2008" t="s">
        <v>79</v>
      </c>
      <c r="D2008" t="s">
        <v>60</v>
      </c>
      <c r="E2008" t="str">
        <f t="shared" si="31"/>
        <v>Fakfak-Sep-Total-DB</v>
      </c>
      <c r="F2008">
        <v>39</v>
      </c>
    </row>
    <row r="2009" spans="1:6" x14ac:dyDescent="0.25">
      <c r="A2009" t="s">
        <v>31</v>
      </c>
      <c r="B2009" t="s">
        <v>107</v>
      </c>
      <c r="C2009" t="s">
        <v>79</v>
      </c>
      <c r="D2009" t="s">
        <v>60</v>
      </c>
      <c r="E2009" t="str">
        <f t="shared" si="31"/>
        <v>Gorontalo-Sep-Total-DB</v>
      </c>
      <c r="F2009">
        <v>47</v>
      </c>
    </row>
    <row r="2010" spans="1:6" x14ac:dyDescent="0.25">
      <c r="A2010" t="s">
        <v>32</v>
      </c>
      <c r="B2010" t="s">
        <v>107</v>
      </c>
      <c r="C2010" t="s">
        <v>79</v>
      </c>
      <c r="D2010" t="s">
        <v>60</v>
      </c>
      <c r="E2010" t="str">
        <f t="shared" si="31"/>
        <v>Gresik-Sep-Total-DB</v>
      </c>
      <c r="F2010">
        <v>2224</v>
      </c>
    </row>
    <row r="2011" spans="1:6" x14ac:dyDescent="0.25">
      <c r="A2011" t="s">
        <v>33</v>
      </c>
      <c r="B2011" t="s">
        <v>107</v>
      </c>
      <c r="C2011" t="s">
        <v>79</v>
      </c>
      <c r="D2011" t="s">
        <v>60</v>
      </c>
      <c r="E2011" t="str">
        <f t="shared" si="31"/>
        <v>Jayapura-Sep-Total-DB</v>
      </c>
      <c r="F2011">
        <v>66</v>
      </c>
    </row>
    <row r="2012" spans="1:6" x14ac:dyDescent="0.25">
      <c r="A2012" t="s">
        <v>34</v>
      </c>
      <c r="B2012" t="s">
        <v>107</v>
      </c>
      <c r="C2012" t="s">
        <v>79</v>
      </c>
      <c r="D2012" t="s">
        <v>60</v>
      </c>
      <c r="E2012" t="str">
        <f t="shared" si="31"/>
        <v>Kendari-Sep-Total-DB</v>
      </c>
      <c r="F2012">
        <v>72</v>
      </c>
    </row>
    <row r="2013" spans="1:6" x14ac:dyDescent="0.25">
      <c r="A2013" t="s">
        <v>35</v>
      </c>
      <c r="B2013" t="s">
        <v>107</v>
      </c>
      <c r="C2013" t="s">
        <v>79</v>
      </c>
      <c r="D2013" t="s">
        <v>60</v>
      </c>
      <c r="E2013" t="str">
        <f t="shared" si="31"/>
        <v>Kolonodale-Sep-Total-DB</v>
      </c>
      <c r="F2013">
        <v>3</v>
      </c>
    </row>
    <row r="2014" spans="1:6" x14ac:dyDescent="0.25">
      <c r="A2014" t="s">
        <v>36</v>
      </c>
      <c r="B2014" t="s">
        <v>107</v>
      </c>
      <c r="C2014" t="s">
        <v>79</v>
      </c>
      <c r="D2014" t="s">
        <v>60</v>
      </c>
      <c r="E2014" t="str">
        <f t="shared" si="31"/>
        <v>Kuala Tanjung-Sep-Total-DB</v>
      </c>
      <c r="F2014">
        <v>23</v>
      </c>
    </row>
    <row r="2015" spans="1:6" x14ac:dyDescent="0.25">
      <c r="A2015" t="s">
        <v>37</v>
      </c>
      <c r="B2015" t="s">
        <v>107</v>
      </c>
      <c r="C2015" t="s">
        <v>79</v>
      </c>
      <c r="D2015" t="s">
        <v>60</v>
      </c>
      <c r="E2015" t="str">
        <f t="shared" si="31"/>
        <v>Kumai-Sep-Total-DB</v>
      </c>
      <c r="F2015">
        <v>19</v>
      </c>
    </row>
    <row r="2016" spans="1:6" x14ac:dyDescent="0.25">
      <c r="A2016" t="s">
        <v>69</v>
      </c>
      <c r="B2016" t="s">
        <v>107</v>
      </c>
      <c r="C2016" t="s">
        <v>79</v>
      </c>
      <c r="D2016" t="s">
        <v>60</v>
      </c>
      <c r="E2016" t="str">
        <f t="shared" si="31"/>
        <v>Labuha-Sep-Total-DB</v>
      </c>
      <c r="F2016">
        <v>0</v>
      </c>
    </row>
    <row r="2017" spans="1:6" x14ac:dyDescent="0.25">
      <c r="A2017" t="s">
        <v>38</v>
      </c>
      <c r="B2017" t="s">
        <v>107</v>
      </c>
      <c r="C2017" t="s">
        <v>79</v>
      </c>
      <c r="D2017" t="s">
        <v>60</v>
      </c>
      <c r="E2017" t="str">
        <f t="shared" si="31"/>
        <v>Larantuka-Sep-Total-DB</v>
      </c>
      <c r="F2017">
        <v>13</v>
      </c>
    </row>
    <row r="2018" spans="1:6" x14ac:dyDescent="0.25">
      <c r="A2018" t="s">
        <v>71</v>
      </c>
      <c r="B2018" t="s">
        <v>107</v>
      </c>
      <c r="C2018" t="s">
        <v>79</v>
      </c>
      <c r="D2018" t="s">
        <v>60</v>
      </c>
      <c r="E2018" t="str">
        <f t="shared" si="31"/>
        <v>Lhokseumawe-Sep-Total-DB</v>
      </c>
      <c r="F2018">
        <v>252</v>
      </c>
    </row>
    <row r="2019" spans="1:6" x14ac:dyDescent="0.25">
      <c r="A2019" t="s">
        <v>39</v>
      </c>
      <c r="B2019" t="s">
        <v>107</v>
      </c>
      <c r="C2019" t="s">
        <v>79</v>
      </c>
      <c r="D2019" t="s">
        <v>60</v>
      </c>
      <c r="E2019" t="str">
        <f t="shared" si="31"/>
        <v>Luwuk-Sep-Total-DB</v>
      </c>
      <c r="F2019">
        <v>56</v>
      </c>
    </row>
    <row r="2020" spans="1:6" x14ac:dyDescent="0.25">
      <c r="A2020" t="s">
        <v>40</v>
      </c>
      <c r="B2020" t="s">
        <v>107</v>
      </c>
      <c r="C2020" t="s">
        <v>79</v>
      </c>
      <c r="D2020" t="s">
        <v>60</v>
      </c>
      <c r="E2020" t="str">
        <f t="shared" si="31"/>
        <v>Manado-Sep-Total-DB</v>
      </c>
      <c r="F2020">
        <v>0</v>
      </c>
    </row>
    <row r="2021" spans="1:6" x14ac:dyDescent="0.25">
      <c r="A2021" t="s">
        <v>72</v>
      </c>
      <c r="B2021" t="s">
        <v>107</v>
      </c>
      <c r="C2021" t="s">
        <v>79</v>
      </c>
      <c r="D2021" t="s">
        <v>60</v>
      </c>
      <c r="E2021" t="str">
        <f t="shared" si="31"/>
        <v>Maumere-Sep-Total-DB</v>
      </c>
      <c r="F2021">
        <v>25</v>
      </c>
    </row>
    <row r="2022" spans="1:6" x14ac:dyDescent="0.25">
      <c r="A2022" t="s">
        <v>41</v>
      </c>
      <c r="B2022" t="s">
        <v>107</v>
      </c>
      <c r="C2022" t="s">
        <v>79</v>
      </c>
      <c r="D2022" t="s">
        <v>60</v>
      </c>
      <c r="E2022" t="str">
        <f t="shared" si="31"/>
        <v>Namlea-Sep-Total-DB</v>
      </c>
      <c r="F2022">
        <v>20</v>
      </c>
    </row>
    <row r="2023" spans="1:6" x14ac:dyDescent="0.25">
      <c r="A2023" t="s">
        <v>73</v>
      </c>
      <c r="B2023" t="s">
        <v>107</v>
      </c>
      <c r="C2023" t="s">
        <v>79</v>
      </c>
      <c r="D2023" t="s">
        <v>60</v>
      </c>
      <c r="E2023" t="str">
        <f t="shared" si="31"/>
        <v>Palembang-Sep-Total-DB</v>
      </c>
      <c r="F2023">
        <v>34</v>
      </c>
    </row>
    <row r="2024" spans="1:6" x14ac:dyDescent="0.25">
      <c r="A2024" t="s">
        <v>114</v>
      </c>
      <c r="B2024" t="s">
        <v>107</v>
      </c>
      <c r="C2024" t="s">
        <v>79</v>
      </c>
      <c r="D2024" t="s">
        <v>60</v>
      </c>
      <c r="E2024" t="str">
        <f t="shared" si="31"/>
        <v>Pangkalansusu-Sep-Total-DB</v>
      </c>
      <c r="F2024">
        <v>1</v>
      </c>
    </row>
    <row r="2025" spans="1:6" x14ac:dyDescent="0.25">
      <c r="A2025" t="s">
        <v>43</v>
      </c>
      <c r="B2025" t="s">
        <v>107</v>
      </c>
      <c r="C2025" t="s">
        <v>79</v>
      </c>
      <c r="D2025" t="s">
        <v>60</v>
      </c>
      <c r="E2025" t="str">
        <f t="shared" si="31"/>
        <v>Panjang-Sep-Total-DB</v>
      </c>
      <c r="F2025">
        <v>124</v>
      </c>
    </row>
    <row r="2026" spans="1:6" x14ac:dyDescent="0.25">
      <c r="A2026" t="s">
        <v>74</v>
      </c>
      <c r="B2026" t="s">
        <v>107</v>
      </c>
      <c r="C2026" t="s">
        <v>79</v>
      </c>
      <c r="D2026" t="s">
        <v>60</v>
      </c>
      <c r="E2026" t="str">
        <f t="shared" si="31"/>
        <v>Parepare-Sep-Total-DB</v>
      </c>
      <c r="F2026">
        <v>35</v>
      </c>
    </row>
    <row r="2027" spans="1:6" x14ac:dyDescent="0.25">
      <c r="A2027" t="s">
        <v>45</v>
      </c>
      <c r="B2027" t="s">
        <v>107</v>
      </c>
      <c r="C2027" t="s">
        <v>79</v>
      </c>
      <c r="D2027" t="s">
        <v>60</v>
      </c>
      <c r="E2027" t="str">
        <f t="shared" si="31"/>
        <v>Pekalongan-Sep-Total-DB</v>
      </c>
      <c r="F2027">
        <v>1</v>
      </c>
    </row>
    <row r="2028" spans="1:6" x14ac:dyDescent="0.25">
      <c r="A2028" t="s">
        <v>47</v>
      </c>
      <c r="B2028" t="s">
        <v>107</v>
      </c>
      <c r="C2028" t="s">
        <v>79</v>
      </c>
      <c r="D2028" t="s">
        <v>60</v>
      </c>
      <c r="E2028" t="str">
        <f t="shared" si="31"/>
        <v>Pomalaa-Sep-Total-DB</v>
      </c>
      <c r="F2028">
        <v>7</v>
      </c>
    </row>
    <row r="2029" spans="1:6" x14ac:dyDescent="0.25">
      <c r="A2029" t="s">
        <v>21</v>
      </c>
      <c r="B2029" t="s">
        <v>107</v>
      </c>
      <c r="C2029" t="s">
        <v>79</v>
      </c>
      <c r="D2029" t="s">
        <v>60</v>
      </c>
      <c r="E2029" t="str">
        <f t="shared" si="31"/>
        <v>Pontianak-Sep-Total-DB</v>
      </c>
      <c r="F2029">
        <v>382</v>
      </c>
    </row>
    <row r="2030" spans="1:6" x14ac:dyDescent="0.25">
      <c r="A2030" t="s">
        <v>22</v>
      </c>
      <c r="B2030" t="s">
        <v>107</v>
      </c>
      <c r="C2030" t="s">
        <v>79</v>
      </c>
      <c r="D2030" t="s">
        <v>60</v>
      </c>
      <c r="E2030" t="str">
        <f t="shared" si="31"/>
        <v>Poso-Sep-Total-DB</v>
      </c>
      <c r="F2030">
        <v>4</v>
      </c>
    </row>
    <row r="2031" spans="1:6" x14ac:dyDescent="0.25">
      <c r="A2031" t="s">
        <v>75</v>
      </c>
      <c r="B2031" t="s">
        <v>107</v>
      </c>
      <c r="C2031" t="s">
        <v>79</v>
      </c>
      <c r="D2031" t="s">
        <v>60</v>
      </c>
      <c r="E2031" t="str">
        <f t="shared" si="31"/>
        <v>Probolinggo-Sep-Total-DB</v>
      </c>
      <c r="F2031">
        <v>10</v>
      </c>
    </row>
    <row r="2032" spans="1:6" x14ac:dyDescent="0.25">
      <c r="A2032" t="s">
        <v>82</v>
      </c>
      <c r="B2032" t="s">
        <v>107</v>
      </c>
      <c r="C2032" t="s">
        <v>79</v>
      </c>
      <c r="D2032" t="s">
        <v>60</v>
      </c>
      <c r="E2032" t="str">
        <f t="shared" si="31"/>
        <v>Pulau Baai-Sep-Total-DB</v>
      </c>
      <c r="F2032">
        <v>102</v>
      </c>
    </row>
    <row r="2033" spans="1:6" x14ac:dyDescent="0.25">
      <c r="A2033" t="s">
        <v>96</v>
      </c>
      <c r="B2033" t="s">
        <v>107</v>
      </c>
      <c r="C2033" t="s">
        <v>79</v>
      </c>
      <c r="D2033" t="s">
        <v>60</v>
      </c>
      <c r="E2033" t="str">
        <f t="shared" si="31"/>
        <v>Pulau Sambu-Sep-Total-DB</v>
      </c>
      <c r="F2033">
        <v>6639</v>
      </c>
    </row>
    <row r="2034" spans="1:6" x14ac:dyDescent="0.25">
      <c r="A2034" t="s">
        <v>115</v>
      </c>
      <c r="B2034" t="s">
        <v>107</v>
      </c>
      <c r="C2034" t="s">
        <v>79</v>
      </c>
      <c r="D2034" t="s">
        <v>60</v>
      </c>
      <c r="E2034" t="str">
        <f t="shared" si="31"/>
        <v>Raha Roadstead-Sep-Total-DB</v>
      </c>
      <c r="F2034">
        <v>7</v>
      </c>
    </row>
    <row r="2035" spans="1:6" x14ac:dyDescent="0.25">
      <c r="A2035" t="s">
        <v>48</v>
      </c>
      <c r="B2035" t="s">
        <v>107</v>
      </c>
      <c r="C2035" t="s">
        <v>79</v>
      </c>
      <c r="D2035" t="s">
        <v>60</v>
      </c>
      <c r="E2035" t="str">
        <f t="shared" si="31"/>
        <v>Samarinda-Sep-Total-DB</v>
      </c>
      <c r="F2035">
        <v>15</v>
      </c>
    </row>
    <row r="2036" spans="1:6" x14ac:dyDescent="0.25">
      <c r="A2036" t="s">
        <v>49</v>
      </c>
      <c r="B2036" t="s">
        <v>107</v>
      </c>
      <c r="C2036" t="s">
        <v>79</v>
      </c>
      <c r="D2036" t="s">
        <v>60</v>
      </c>
      <c r="E2036" t="str">
        <f t="shared" si="31"/>
        <v>Sampit-Sep-Total-DB</v>
      </c>
      <c r="F2036">
        <v>5</v>
      </c>
    </row>
    <row r="2037" spans="1:6" x14ac:dyDescent="0.25">
      <c r="A2037" t="s">
        <v>50</v>
      </c>
      <c r="B2037" t="s">
        <v>107</v>
      </c>
      <c r="C2037" t="s">
        <v>79</v>
      </c>
      <c r="D2037" t="s">
        <v>60</v>
      </c>
      <c r="E2037" t="str">
        <f t="shared" si="31"/>
        <v>Saumlaki-Sep-Total-DB</v>
      </c>
      <c r="F2037">
        <v>23</v>
      </c>
    </row>
    <row r="2038" spans="1:6" x14ac:dyDescent="0.25">
      <c r="A2038" t="s">
        <v>76</v>
      </c>
      <c r="B2038" t="s">
        <v>107</v>
      </c>
      <c r="C2038" t="s">
        <v>79</v>
      </c>
      <c r="D2038" t="s">
        <v>60</v>
      </c>
      <c r="E2038" t="str">
        <f t="shared" si="31"/>
        <v>Sekupang-Sep-Total-DB</v>
      </c>
      <c r="F2038">
        <v>4539</v>
      </c>
    </row>
    <row r="2039" spans="1:6" x14ac:dyDescent="0.25">
      <c r="A2039" t="s">
        <v>51</v>
      </c>
      <c r="B2039" t="s">
        <v>107</v>
      </c>
      <c r="C2039" t="s">
        <v>79</v>
      </c>
      <c r="D2039" t="s">
        <v>60</v>
      </c>
      <c r="E2039" t="str">
        <f t="shared" si="31"/>
        <v>Serui-Sep-Total-DB</v>
      </c>
      <c r="F2039">
        <v>12</v>
      </c>
    </row>
    <row r="2040" spans="1:6" x14ac:dyDescent="0.25">
      <c r="A2040" t="s">
        <v>52</v>
      </c>
      <c r="B2040" t="s">
        <v>107</v>
      </c>
      <c r="C2040" t="s">
        <v>79</v>
      </c>
      <c r="D2040" t="s">
        <v>60</v>
      </c>
      <c r="E2040" t="str">
        <f t="shared" si="31"/>
        <v>Sibolga-Sep-Total-DB</v>
      </c>
      <c r="F2040">
        <v>27</v>
      </c>
    </row>
    <row r="2041" spans="1:6" x14ac:dyDescent="0.25">
      <c r="A2041" t="s">
        <v>77</v>
      </c>
      <c r="B2041" t="s">
        <v>107</v>
      </c>
      <c r="C2041" t="s">
        <v>79</v>
      </c>
      <c r="D2041" t="s">
        <v>60</v>
      </c>
      <c r="E2041" t="str">
        <f t="shared" si="31"/>
        <v>Sungaipakning-Sep-Total-DB</v>
      </c>
      <c r="F2041">
        <v>99</v>
      </c>
    </row>
    <row r="2042" spans="1:6" x14ac:dyDescent="0.25">
      <c r="A2042" t="s">
        <v>53</v>
      </c>
      <c r="B2042" t="s">
        <v>107</v>
      </c>
      <c r="C2042" t="s">
        <v>79</v>
      </c>
      <c r="D2042" t="s">
        <v>60</v>
      </c>
      <c r="E2042" t="str">
        <f t="shared" si="31"/>
        <v>Tahuna-Sep-Total-DB</v>
      </c>
      <c r="F2042">
        <v>17</v>
      </c>
    </row>
    <row r="2043" spans="1:6" x14ac:dyDescent="0.25">
      <c r="A2043" t="s">
        <v>54</v>
      </c>
      <c r="B2043" t="s">
        <v>107</v>
      </c>
      <c r="C2043" t="s">
        <v>79</v>
      </c>
      <c r="D2043" t="s">
        <v>60</v>
      </c>
      <c r="E2043" t="str">
        <f t="shared" si="31"/>
        <v>Tanjung Balai Karimun-Sep-Total-DB</v>
      </c>
      <c r="F2043">
        <v>217</v>
      </c>
    </row>
    <row r="2044" spans="1:6" x14ac:dyDescent="0.25">
      <c r="A2044" t="s">
        <v>98</v>
      </c>
      <c r="B2044" t="s">
        <v>107</v>
      </c>
      <c r="C2044" t="s">
        <v>79</v>
      </c>
      <c r="D2044" t="s">
        <v>60</v>
      </c>
      <c r="E2044" t="str">
        <f t="shared" si="31"/>
        <v>Tanjung Benete-Sep-Total-DB</v>
      </c>
      <c r="F2044">
        <v>21</v>
      </c>
    </row>
    <row r="2045" spans="1:6" x14ac:dyDescent="0.25">
      <c r="A2045" t="s">
        <v>118</v>
      </c>
      <c r="B2045" t="s">
        <v>107</v>
      </c>
      <c r="C2045" t="s">
        <v>79</v>
      </c>
      <c r="D2045" t="s">
        <v>60</v>
      </c>
      <c r="E2045" t="str">
        <f t="shared" si="31"/>
        <v>Tanjung Santan-Sep-Total-DB</v>
      </c>
      <c r="F2045">
        <v>15</v>
      </c>
    </row>
    <row r="2046" spans="1:6" x14ac:dyDescent="0.25">
      <c r="A2046" t="s">
        <v>116</v>
      </c>
      <c r="B2046" t="s">
        <v>107</v>
      </c>
      <c r="C2046" t="s">
        <v>79</v>
      </c>
      <c r="D2046" t="s">
        <v>60</v>
      </c>
      <c r="E2046" t="str">
        <f t="shared" si="31"/>
        <v>Tanjungpandan-Sep-Total-DB</v>
      </c>
      <c r="F2046">
        <v>2</v>
      </c>
    </row>
    <row r="2047" spans="1:6" x14ac:dyDescent="0.25">
      <c r="A2047" t="s">
        <v>117</v>
      </c>
      <c r="B2047" t="s">
        <v>107</v>
      </c>
      <c r="C2047" t="s">
        <v>79</v>
      </c>
      <c r="D2047" t="s">
        <v>60</v>
      </c>
      <c r="E2047" t="str">
        <f t="shared" si="31"/>
        <v>Tanjungredeb-Sep-Total-DB</v>
      </c>
      <c r="F2047">
        <v>13</v>
      </c>
    </row>
    <row r="2048" spans="1:6" x14ac:dyDescent="0.25">
      <c r="A2048" t="s">
        <v>56</v>
      </c>
      <c r="B2048" t="s">
        <v>107</v>
      </c>
      <c r="C2048" t="s">
        <v>79</v>
      </c>
      <c r="D2048" t="s">
        <v>60</v>
      </c>
      <c r="E2048" t="str">
        <f t="shared" si="31"/>
        <v>Tegal-Sep-Total-DB</v>
      </c>
      <c r="F2048">
        <v>1</v>
      </c>
    </row>
    <row r="2049" spans="1:6" x14ac:dyDescent="0.25">
      <c r="A2049" t="s">
        <v>17</v>
      </c>
      <c r="B2049" t="s">
        <v>107</v>
      </c>
      <c r="C2049" t="s">
        <v>79</v>
      </c>
      <c r="D2049" t="s">
        <v>60</v>
      </c>
      <c r="E2049" t="str">
        <f t="shared" si="31"/>
        <v>Teluk Bayur-Sep-Total-DB</v>
      </c>
      <c r="F2049">
        <v>125</v>
      </c>
    </row>
    <row r="2050" spans="1:6" x14ac:dyDescent="0.25">
      <c r="A2050" t="s">
        <v>78</v>
      </c>
      <c r="B2050" t="s">
        <v>107</v>
      </c>
      <c r="C2050" t="s">
        <v>79</v>
      </c>
      <c r="D2050" t="s">
        <v>60</v>
      </c>
      <c r="E2050" t="str">
        <f t="shared" si="31"/>
        <v>Ternate-Sep-Total-DB</v>
      </c>
      <c r="F2050">
        <v>159</v>
      </c>
    </row>
    <row r="2051" spans="1:6" x14ac:dyDescent="0.25">
      <c r="A2051" t="s">
        <v>97</v>
      </c>
      <c r="B2051" t="s">
        <v>107</v>
      </c>
      <c r="C2051" t="s">
        <v>79</v>
      </c>
      <c r="D2051" t="s">
        <v>60</v>
      </c>
      <c r="E2051" t="str">
        <f t="shared" ref="E2051:E2054" si="32">_xlfn.CONCAT(TRIM(A2051),"-",TRIM(B2051),"-",TRIM(C2051),"-",TRIM(D2051))</f>
        <v>Tg. Sorong-Sep-Total-DB</v>
      </c>
      <c r="F2051">
        <v>136</v>
      </c>
    </row>
    <row r="2052" spans="1:6" x14ac:dyDescent="0.25">
      <c r="A2052" t="s">
        <v>58</v>
      </c>
      <c r="B2052" t="s">
        <v>107</v>
      </c>
      <c r="C2052" t="s">
        <v>79</v>
      </c>
      <c r="D2052" t="s">
        <v>60</v>
      </c>
      <c r="E2052" t="str">
        <f t="shared" si="32"/>
        <v>Wahai-Sep-Total-DB</v>
      </c>
      <c r="F2052">
        <v>2</v>
      </c>
    </row>
    <row r="2053" spans="1:6" x14ac:dyDescent="0.25">
      <c r="A2053" t="s">
        <v>59</v>
      </c>
      <c r="B2053" t="s">
        <v>107</v>
      </c>
      <c r="C2053" t="s">
        <v>79</v>
      </c>
      <c r="D2053" t="s">
        <v>60</v>
      </c>
      <c r="E2053" t="str">
        <f t="shared" si="32"/>
        <v>Waingapu-Sep-Total-DB</v>
      </c>
      <c r="F2053">
        <v>20</v>
      </c>
    </row>
    <row r="2054" spans="1:6" x14ac:dyDescent="0.25">
      <c r="A2054" t="s">
        <v>62</v>
      </c>
      <c r="B2054" t="s">
        <v>104</v>
      </c>
      <c r="C2054" t="s">
        <v>16</v>
      </c>
      <c r="D2054" t="s">
        <v>61</v>
      </c>
      <c r="E2054" t="str">
        <f t="shared" si="32"/>
        <v>Ambon-Apr-LN-CB</v>
      </c>
      <c r="F2054">
        <v>1</v>
      </c>
    </row>
    <row r="2055" spans="1:6" x14ac:dyDescent="0.25">
      <c r="A2055" t="s">
        <v>63</v>
      </c>
      <c r="B2055" t="s">
        <v>104</v>
      </c>
      <c r="C2055" t="s">
        <v>16</v>
      </c>
      <c r="D2055" t="s">
        <v>61</v>
      </c>
      <c r="E2055" t="str">
        <f t="shared" ref="E2055:E2118" si="33">_xlfn.CONCAT(TRIM(A2055),"-",TRIM(B2055),"-",TRIM(C2055),"-",TRIM(D2055))</f>
        <v>Balikpapan-Apr-LN-CB</v>
      </c>
      <c r="F2055">
        <v>273</v>
      </c>
    </row>
    <row r="2056" spans="1:6" x14ac:dyDescent="0.25">
      <c r="A2056" t="s">
        <v>23</v>
      </c>
      <c r="B2056" t="s">
        <v>104</v>
      </c>
      <c r="C2056" t="s">
        <v>16</v>
      </c>
      <c r="D2056" t="s">
        <v>61</v>
      </c>
      <c r="E2056" t="str">
        <f t="shared" si="33"/>
        <v>Banjarmasin-Apr-LN-CB</v>
      </c>
      <c r="F2056">
        <v>0</v>
      </c>
    </row>
    <row r="2057" spans="1:6" x14ac:dyDescent="0.25">
      <c r="A2057" t="s">
        <v>19</v>
      </c>
      <c r="B2057" t="s">
        <v>104</v>
      </c>
      <c r="C2057" t="s">
        <v>16</v>
      </c>
      <c r="D2057" t="s">
        <v>61</v>
      </c>
      <c r="E2057" t="str">
        <f t="shared" si="33"/>
        <v>Banten-Apr-LN-CB</v>
      </c>
      <c r="F2057">
        <v>240</v>
      </c>
    </row>
    <row r="2058" spans="1:6" x14ac:dyDescent="0.25">
      <c r="A2058" t="s">
        <v>64</v>
      </c>
      <c r="B2058" t="s">
        <v>104</v>
      </c>
      <c r="C2058" t="s">
        <v>16</v>
      </c>
      <c r="D2058" t="s">
        <v>61</v>
      </c>
      <c r="E2058" t="str">
        <f t="shared" si="33"/>
        <v>Baubau-Apr-LN-CB</v>
      </c>
      <c r="F2058">
        <v>2</v>
      </c>
    </row>
    <row r="2059" spans="1:6" x14ac:dyDescent="0.25">
      <c r="A2059" t="s">
        <v>24</v>
      </c>
      <c r="B2059" t="s">
        <v>104</v>
      </c>
      <c r="C2059" t="s">
        <v>16</v>
      </c>
      <c r="D2059" t="s">
        <v>61</v>
      </c>
      <c r="E2059" t="str">
        <f t="shared" si="33"/>
        <v>Belawan-Apr-LN-CB</v>
      </c>
      <c r="F2059">
        <v>66</v>
      </c>
    </row>
    <row r="2060" spans="1:6" x14ac:dyDescent="0.25">
      <c r="A2060" t="s">
        <v>20</v>
      </c>
      <c r="B2060" t="s">
        <v>104</v>
      </c>
      <c r="C2060" t="s">
        <v>16</v>
      </c>
      <c r="D2060" t="s">
        <v>61</v>
      </c>
      <c r="E2060" t="str">
        <f t="shared" si="33"/>
        <v>Benoa-Apr-LN-CB</v>
      </c>
      <c r="F2060">
        <v>16</v>
      </c>
    </row>
    <row r="2061" spans="1:6" x14ac:dyDescent="0.25">
      <c r="A2061" t="s">
        <v>26</v>
      </c>
      <c r="B2061" t="s">
        <v>104</v>
      </c>
      <c r="C2061" t="s">
        <v>16</v>
      </c>
      <c r="D2061" t="s">
        <v>61</v>
      </c>
      <c r="E2061" t="str">
        <f t="shared" si="33"/>
        <v>Bitung-Apr-LN-CB</v>
      </c>
      <c r="F2061">
        <v>9</v>
      </c>
    </row>
    <row r="2062" spans="1:6" x14ac:dyDescent="0.25">
      <c r="A2062" t="s">
        <v>113</v>
      </c>
      <c r="B2062" t="s">
        <v>104</v>
      </c>
      <c r="C2062" t="s">
        <v>16</v>
      </c>
      <c r="D2062" t="s">
        <v>61</v>
      </c>
      <c r="E2062" t="str">
        <f t="shared" si="33"/>
        <v>Bontang Lng Terminal-Apr-LN-CB</v>
      </c>
      <c r="F2062">
        <v>4</v>
      </c>
    </row>
    <row r="2063" spans="1:6" x14ac:dyDescent="0.25">
      <c r="A2063" t="s">
        <v>27</v>
      </c>
      <c r="B2063" t="s">
        <v>104</v>
      </c>
      <c r="C2063" t="s">
        <v>16</v>
      </c>
      <c r="D2063" t="s">
        <v>61</v>
      </c>
      <c r="E2063" t="str">
        <f t="shared" si="33"/>
        <v>Bula-Apr-LN-CB</v>
      </c>
      <c r="F2063">
        <v>0</v>
      </c>
    </row>
    <row r="2064" spans="1:6" x14ac:dyDescent="0.25">
      <c r="A2064" t="s">
        <v>28</v>
      </c>
      <c r="B2064" t="s">
        <v>104</v>
      </c>
      <c r="C2064" t="s">
        <v>16</v>
      </c>
      <c r="D2064" t="s">
        <v>61</v>
      </c>
      <c r="E2064" t="str">
        <f t="shared" si="33"/>
        <v>Celukan Bawang-Apr-LN-CB</v>
      </c>
      <c r="F2064">
        <v>0</v>
      </c>
    </row>
    <row r="2065" spans="1:6" x14ac:dyDescent="0.25">
      <c r="A2065" t="s">
        <v>18</v>
      </c>
      <c r="B2065" t="s">
        <v>104</v>
      </c>
      <c r="C2065" t="s">
        <v>16</v>
      </c>
      <c r="D2065" t="s">
        <v>61</v>
      </c>
      <c r="E2065" t="str">
        <f t="shared" si="33"/>
        <v>Cirebon-Apr-LN-CB</v>
      </c>
      <c r="F2065">
        <v>1</v>
      </c>
    </row>
    <row r="2066" spans="1:6" x14ac:dyDescent="0.25">
      <c r="A2066" t="s">
        <v>30</v>
      </c>
      <c r="B2066" t="s">
        <v>104</v>
      </c>
      <c r="C2066" t="s">
        <v>16</v>
      </c>
      <c r="D2066" t="s">
        <v>61</v>
      </c>
      <c r="E2066" t="str">
        <f t="shared" si="33"/>
        <v>Dumai-Apr-LN-CB</v>
      </c>
      <c r="F2066">
        <v>204</v>
      </c>
    </row>
    <row r="2067" spans="1:6" x14ac:dyDescent="0.25">
      <c r="A2067" t="s">
        <v>67</v>
      </c>
      <c r="B2067" t="s">
        <v>104</v>
      </c>
      <c r="C2067" t="s">
        <v>16</v>
      </c>
      <c r="D2067" t="s">
        <v>61</v>
      </c>
      <c r="E2067" t="str">
        <f t="shared" si="33"/>
        <v>Ende-Apr-LN-CB</v>
      </c>
      <c r="F2067">
        <v>0</v>
      </c>
    </row>
    <row r="2068" spans="1:6" x14ac:dyDescent="0.25">
      <c r="A2068" t="s">
        <v>31</v>
      </c>
      <c r="B2068" t="s">
        <v>104</v>
      </c>
      <c r="C2068" t="s">
        <v>16</v>
      </c>
      <c r="D2068" t="s">
        <v>61</v>
      </c>
      <c r="E2068" t="str">
        <f t="shared" si="33"/>
        <v>Gorontalo-Apr-LN-CB</v>
      </c>
      <c r="F2068">
        <v>1</v>
      </c>
    </row>
    <row r="2069" spans="1:6" x14ac:dyDescent="0.25">
      <c r="A2069" t="s">
        <v>32</v>
      </c>
      <c r="B2069" t="s">
        <v>104</v>
      </c>
      <c r="C2069" t="s">
        <v>16</v>
      </c>
      <c r="D2069" t="s">
        <v>61</v>
      </c>
      <c r="E2069" t="str">
        <f t="shared" si="33"/>
        <v>Gresik-Apr-LN-CB</v>
      </c>
      <c r="F2069">
        <v>371</v>
      </c>
    </row>
    <row r="2070" spans="1:6" x14ac:dyDescent="0.25">
      <c r="A2070" t="s">
        <v>33</v>
      </c>
      <c r="B2070" t="s">
        <v>104</v>
      </c>
      <c r="C2070" t="s">
        <v>16</v>
      </c>
      <c r="D2070" t="s">
        <v>61</v>
      </c>
      <c r="E2070" t="str">
        <f t="shared" si="33"/>
        <v>Jayapura-Apr-LN-CB</v>
      </c>
      <c r="F2070">
        <v>2</v>
      </c>
    </row>
    <row r="2071" spans="1:6" x14ac:dyDescent="0.25">
      <c r="A2071" t="s">
        <v>34</v>
      </c>
      <c r="B2071" t="s">
        <v>104</v>
      </c>
      <c r="C2071" t="s">
        <v>16</v>
      </c>
      <c r="D2071" t="s">
        <v>61</v>
      </c>
      <c r="E2071" t="str">
        <f t="shared" si="33"/>
        <v>Kendari-Apr-LN-CB</v>
      </c>
      <c r="F2071">
        <v>2</v>
      </c>
    </row>
    <row r="2072" spans="1:6" x14ac:dyDescent="0.25">
      <c r="A2072" t="s">
        <v>35</v>
      </c>
      <c r="B2072" t="s">
        <v>104</v>
      </c>
      <c r="C2072" t="s">
        <v>16</v>
      </c>
      <c r="D2072" t="s">
        <v>61</v>
      </c>
      <c r="E2072" t="str">
        <f t="shared" si="33"/>
        <v>Kolonodale-Apr-LN-CB</v>
      </c>
      <c r="F2072">
        <v>0</v>
      </c>
    </row>
    <row r="2073" spans="1:6" x14ac:dyDescent="0.25">
      <c r="A2073" t="s">
        <v>36</v>
      </c>
      <c r="B2073" t="s">
        <v>104</v>
      </c>
      <c r="C2073" t="s">
        <v>16</v>
      </c>
      <c r="D2073" t="s">
        <v>61</v>
      </c>
      <c r="E2073" t="str">
        <f t="shared" si="33"/>
        <v>Kuala Tanjung-Apr-LN-CB</v>
      </c>
      <c r="F2073">
        <v>10</v>
      </c>
    </row>
    <row r="2074" spans="1:6" x14ac:dyDescent="0.25">
      <c r="A2074" t="s">
        <v>37</v>
      </c>
      <c r="B2074" t="s">
        <v>104</v>
      </c>
      <c r="C2074" t="s">
        <v>16</v>
      </c>
      <c r="D2074" t="s">
        <v>61</v>
      </c>
      <c r="E2074" t="str">
        <f t="shared" si="33"/>
        <v>Kumai-Apr-LN-CB</v>
      </c>
      <c r="F2074">
        <v>0</v>
      </c>
    </row>
    <row r="2075" spans="1:6" x14ac:dyDescent="0.25">
      <c r="A2075" t="s">
        <v>71</v>
      </c>
      <c r="B2075" t="s">
        <v>104</v>
      </c>
      <c r="C2075" t="s">
        <v>16</v>
      </c>
      <c r="D2075" t="s">
        <v>61</v>
      </c>
      <c r="E2075" t="str">
        <f t="shared" si="33"/>
        <v>Lhokseumawe-Apr-LN-CB</v>
      </c>
      <c r="F2075">
        <v>80</v>
      </c>
    </row>
    <row r="2076" spans="1:6" x14ac:dyDescent="0.25">
      <c r="A2076" t="s">
        <v>39</v>
      </c>
      <c r="B2076" t="s">
        <v>104</v>
      </c>
      <c r="C2076" t="s">
        <v>16</v>
      </c>
      <c r="D2076" t="s">
        <v>61</v>
      </c>
      <c r="E2076" t="str">
        <f t="shared" si="33"/>
        <v>Luwuk-Apr-LN-CB</v>
      </c>
      <c r="F2076">
        <v>0</v>
      </c>
    </row>
    <row r="2077" spans="1:6" x14ac:dyDescent="0.25">
      <c r="A2077" t="s">
        <v>72</v>
      </c>
      <c r="B2077" t="s">
        <v>104</v>
      </c>
      <c r="C2077" t="s">
        <v>16</v>
      </c>
      <c r="D2077" t="s">
        <v>61</v>
      </c>
      <c r="E2077" t="str">
        <f t="shared" si="33"/>
        <v>Maumere-Apr-LN-CB</v>
      </c>
      <c r="F2077">
        <v>0</v>
      </c>
    </row>
    <row r="2078" spans="1:6" x14ac:dyDescent="0.25">
      <c r="A2078" t="s">
        <v>73</v>
      </c>
      <c r="B2078" t="s">
        <v>104</v>
      </c>
      <c r="C2078" t="s">
        <v>16</v>
      </c>
      <c r="D2078" t="s">
        <v>61</v>
      </c>
      <c r="E2078" t="str">
        <f t="shared" si="33"/>
        <v>Palembang-Apr-LN-CB</v>
      </c>
      <c r="F2078">
        <v>10</v>
      </c>
    </row>
    <row r="2079" spans="1:6" x14ac:dyDescent="0.25">
      <c r="A2079" t="s">
        <v>43</v>
      </c>
      <c r="B2079" t="s">
        <v>104</v>
      </c>
      <c r="C2079" t="s">
        <v>16</v>
      </c>
      <c r="D2079" t="s">
        <v>61</v>
      </c>
      <c r="E2079" t="str">
        <f t="shared" si="33"/>
        <v>Panjang-Apr-LN-CB</v>
      </c>
      <c r="F2079">
        <v>63</v>
      </c>
    </row>
    <row r="2080" spans="1:6" x14ac:dyDescent="0.25">
      <c r="A2080" t="s">
        <v>74</v>
      </c>
      <c r="B2080" t="s">
        <v>104</v>
      </c>
      <c r="C2080" t="s">
        <v>16</v>
      </c>
      <c r="D2080" t="s">
        <v>61</v>
      </c>
      <c r="E2080" t="str">
        <f t="shared" si="33"/>
        <v>Parepare-Apr-LN-CB</v>
      </c>
      <c r="F2080">
        <v>0</v>
      </c>
    </row>
    <row r="2081" spans="1:6" x14ac:dyDescent="0.25">
      <c r="A2081" t="s">
        <v>47</v>
      </c>
      <c r="B2081" t="s">
        <v>104</v>
      </c>
      <c r="C2081" t="s">
        <v>16</v>
      </c>
      <c r="D2081" t="s">
        <v>61</v>
      </c>
      <c r="E2081" t="str">
        <f t="shared" si="33"/>
        <v>Pomalaa-Apr-LN-CB</v>
      </c>
      <c r="F2081">
        <v>0</v>
      </c>
    </row>
    <row r="2082" spans="1:6" x14ac:dyDescent="0.25">
      <c r="A2082" t="s">
        <v>21</v>
      </c>
      <c r="B2082" t="s">
        <v>104</v>
      </c>
      <c r="C2082" t="s">
        <v>16</v>
      </c>
      <c r="D2082" t="s">
        <v>61</v>
      </c>
      <c r="E2082" t="str">
        <f t="shared" si="33"/>
        <v>Pontianak-Apr-LN-CB</v>
      </c>
      <c r="F2082">
        <v>7</v>
      </c>
    </row>
    <row r="2083" spans="1:6" x14ac:dyDescent="0.25">
      <c r="A2083" t="s">
        <v>75</v>
      </c>
      <c r="B2083" t="s">
        <v>104</v>
      </c>
      <c r="C2083" t="s">
        <v>16</v>
      </c>
      <c r="D2083" t="s">
        <v>61</v>
      </c>
      <c r="E2083" t="str">
        <f t="shared" si="33"/>
        <v>Probolinggo-Apr-LN-CB</v>
      </c>
      <c r="F2083">
        <v>2</v>
      </c>
    </row>
    <row r="2084" spans="1:6" x14ac:dyDescent="0.25">
      <c r="A2084" t="s">
        <v>82</v>
      </c>
      <c r="B2084" t="s">
        <v>104</v>
      </c>
      <c r="C2084" t="s">
        <v>16</v>
      </c>
      <c r="D2084" t="s">
        <v>61</v>
      </c>
      <c r="E2084" t="str">
        <f t="shared" si="33"/>
        <v>Pulau Baai-Apr-LN-CB</v>
      </c>
      <c r="F2084">
        <v>66</v>
      </c>
    </row>
    <row r="2085" spans="1:6" x14ac:dyDescent="0.25">
      <c r="A2085" t="s">
        <v>96</v>
      </c>
      <c r="B2085" t="s">
        <v>104</v>
      </c>
      <c r="C2085" t="s">
        <v>16</v>
      </c>
      <c r="D2085" t="s">
        <v>61</v>
      </c>
      <c r="E2085" t="str">
        <f t="shared" si="33"/>
        <v>Pulau Sambu-Apr-LN-CB</v>
      </c>
      <c r="F2085">
        <v>4073</v>
      </c>
    </row>
    <row r="2086" spans="1:6" x14ac:dyDescent="0.25">
      <c r="A2086" t="s">
        <v>48</v>
      </c>
      <c r="B2086" t="s">
        <v>104</v>
      </c>
      <c r="C2086" t="s">
        <v>16</v>
      </c>
      <c r="D2086" t="s">
        <v>61</v>
      </c>
      <c r="E2086" t="str">
        <f t="shared" si="33"/>
        <v>Samarinda-Apr-LN-CB</v>
      </c>
      <c r="F2086">
        <v>0</v>
      </c>
    </row>
    <row r="2087" spans="1:6" x14ac:dyDescent="0.25">
      <c r="A2087" t="s">
        <v>76</v>
      </c>
      <c r="B2087" t="s">
        <v>104</v>
      </c>
      <c r="C2087" t="s">
        <v>16</v>
      </c>
      <c r="D2087" t="s">
        <v>61</v>
      </c>
      <c r="E2087" t="str">
        <f t="shared" si="33"/>
        <v>Sekupang-Apr-LN-CB</v>
      </c>
      <c r="F2087">
        <v>2224</v>
      </c>
    </row>
    <row r="2088" spans="1:6" x14ac:dyDescent="0.25">
      <c r="A2088" t="s">
        <v>51</v>
      </c>
      <c r="B2088" t="s">
        <v>104</v>
      </c>
      <c r="C2088" t="s">
        <v>16</v>
      </c>
      <c r="D2088" t="s">
        <v>61</v>
      </c>
      <c r="E2088" t="str">
        <f t="shared" si="33"/>
        <v>Serui-Apr-LN-CB</v>
      </c>
      <c r="F2088">
        <v>2</v>
      </c>
    </row>
    <row r="2089" spans="1:6" x14ac:dyDescent="0.25">
      <c r="A2089" t="s">
        <v>52</v>
      </c>
      <c r="B2089" t="s">
        <v>104</v>
      </c>
      <c r="C2089" t="s">
        <v>16</v>
      </c>
      <c r="D2089" t="s">
        <v>61</v>
      </c>
      <c r="E2089" t="str">
        <f t="shared" si="33"/>
        <v>Sibolga-Apr-LN-CB</v>
      </c>
      <c r="F2089">
        <v>0</v>
      </c>
    </row>
    <row r="2090" spans="1:6" x14ac:dyDescent="0.25">
      <c r="A2090" t="s">
        <v>77</v>
      </c>
      <c r="B2090" t="s">
        <v>104</v>
      </c>
      <c r="C2090" t="s">
        <v>16</v>
      </c>
      <c r="D2090" t="s">
        <v>61</v>
      </c>
      <c r="E2090" t="str">
        <f t="shared" si="33"/>
        <v>Sungaipakning-Apr-LN-CB</v>
      </c>
      <c r="F2090">
        <v>45</v>
      </c>
    </row>
    <row r="2091" spans="1:6" x14ac:dyDescent="0.25">
      <c r="A2091" t="s">
        <v>54</v>
      </c>
      <c r="B2091" t="s">
        <v>104</v>
      </c>
      <c r="C2091" t="s">
        <v>16</v>
      </c>
      <c r="D2091" t="s">
        <v>61</v>
      </c>
      <c r="E2091" t="str">
        <f t="shared" si="33"/>
        <v>Tanjung Balai Karimun-Apr-LN-CB</v>
      </c>
      <c r="F2091">
        <v>1</v>
      </c>
    </row>
    <row r="2092" spans="1:6" x14ac:dyDescent="0.25">
      <c r="A2092" t="s">
        <v>98</v>
      </c>
      <c r="B2092" t="s">
        <v>104</v>
      </c>
      <c r="C2092" t="s">
        <v>16</v>
      </c>
      <c r="D2092" t="s">
        <v>61</v>
      </c>
      <c r="E2092" t="str">
        <f t="shared" si="33"/>
        <v>Tanjung Benete-Apr-LN-CB</v>
      </c>
      <c r="F2092">
        <v>5</v>
      </c>
    </row>
    <row r="2093" spans="1:6" x14ac:dyDescent="0.25">
      <c r="A2093" t="s">
        <v>118</v>
      </c>
      <c r="B2093" t="s">
        <v>104</v>
      </c>
      <c r="C2093" t="s">
        <v>16</v>
      </c>
      <c r="D2093" t="s">
        <v>61</v>
      </c>
      <c r="E2093" t="str">
        <f t="shared" si="33"/>
        <v>Tanjung Santan-Apr-LN-CB</v>
      </c>
      <c r="F2093">
        <v>0</v>
      </c>
    </row>
    <row r="2094" spans="1:6" x14ac:dyDescent="0.25">
      <c r="A2094" t="s">
        <v>17</v>
      </c>
      <c r="B2094" t="s">
        <v>104</v>
      </c>
      <c r="C2094" t="s">
        <v>16</v>
      </c>
      <c r="D2094" t="s">
        <v>61</v>
      </c>
      <c r="E2094" t="str">
        <f t="shared" si="33"/>
        <v>Teluk Bayur-Apr-LN-CB</v>
      </c>
      <c r="F2094">
        <v>34</v>
      </c>
    </row>
    <row r="2095" spans="1:6" x14ac:dyDescent="0.25">
      <c r="A2095" t="s">
        <v>78</v>
      </c>
      <c r="B2095" t="s">
        <v>104</v>
      </c>
      <c r="C2095" t="s">
        <v>16</v>
      </c>
      <c r="D2095" t="s">
        <v>61</v>
      </c>
      <c r="E2095" t="str">
        <f t="shared" si="33"/>
        <v>Ternate-Apr-LN-CB</v>
      </c>
      <c r="F2095">
        <v>0</v>
      </c>
    </row>
    <row r="2096" spans="1:6" x14ac:dyDescent="0.25">
      <c r="A2096" t="s">
        <v>97</v>
      </c>
      <c r="B2096" t="s">
        <v>104</v>
      </c>
      <c r="C2096" t="s">
        <v>16</v>
      </c>
      <c r="D2096" t="s">
        <v>61</v>
      </c>
      <c r="E2096" t="str">
        <f t="shared" si="33"/>
        <v>Tg. Sorong-Apr-LN-CB</v>
      </c>
      <c r="F2096">
        <v>1</v>
      </c>
    </row>
    <row r="2097" spans="1:6" x14ac:dyDescent="0.25">
      <c r="A2097" t="s">
        <v>59</v>
      </c>
      <c r="B2097" t="s">
        <v>104</v>
      </c>
      <c r="C2097" t="s">
        <v>16</v>
      </c>
      <c r="D2097" t="s">
        <v>61</v>
      </c>
      <c r="E2097" t="str">
        <f t="shared" si="33"/>
        <v>Waingapu-Apr-LN-CB</v>
      </c>
      <c r="F2097">
        <v>0</v>
      </c>
    </row>
    <row r="2098" spans="1:6" x14ac:dyDescent="0.25">
      <c r="A2098" t="s">
        <v>62</v>
      </c>
      <c r="B2098" t="s">
        <v>100</v>
      </c>
      <c r="C2098" t="s">
        <v>16</v>
      </c>
      <c r="D2098" t="s">
        <v>61</v>
      </c>
      <c r="E2098" t="str">
        <f t="shared" si="33"/>
        <v>Ambon-Aug-LN-CB</v>
      </c>
      <c r="F2098">
        <v>8</v>
      </c>
    </row>
    <row r="2099" spans="1:6" x14ac:dyDescent="0.25">
      <c r="A2099" t="s">
        <v>63</v>
      </c>
      <c r="B2099" t="s">
        <v>100</v>
      </c>
      <c r="C2099" t="s">
        <v>16</v>
      </c>
      <c r="D2099" t="s">
        <v>61</v>
      </c>
      <c r="E2099" t="str">
        <f t="shared" si="33"/>
        <v>Balikpapan-Aug-LN-CB</v>
      </c>
      <c r="F2099">
        <v>676</v>
      </c>
    </row>
    <row r="2100" spans="1:6" x14ac:dyDescent="0.25">
      <c r="A2100" t="s">
        <v>23</v>
      </c>
      <c r="B2100" t="s">
        <v>100</v>
      </c>
      <c r="C2100" t="s">
        <v>16</v>
      </c>
      <c r="D2100" t="s">
        <v>61</v>
      </c>
      <c r="E2100" t="str">
        <f t="shared" si="33"/>
        <v>Banjarmasin-Aug-LN-CB</v>
      </c>
      <c r="F2100">
        <v>7</v>
      </c>
    </row>
    <row r="2101" spans="1:6" x14ac:dyDescent="0.25">
      <c r="A2101" t="s">
        <v>19</v>
      </c>
      <c r="B2101" t="s">
        <v>100</v>
      </c>
      <c r="C2101" t="s">
        <v>16</v>
      </c>
      <c r="D2101" t="s">
        <v>61</v>
      </c>
      <c r="E2101" t="str">
        <f t="shared" si="33"/>
        <v>Banten-Aug-LN-CB</v>
      </c>
      <c r="F2101">
        <v>334</v>
      </c>
    </row>
    <row r="2102" spans="1:6" x14ac:dyDescent="0.25">
      <c r="A2102" t="s">
        <v>64</v>
      </c>
      <c r="B2102" t="s">
        <v>100</v>
      </c>
      <c r="C2102" t="s">
        <v>16</v>
      </c>
      <c r="D2102" t="s">
        <v>61</v>
      </c>
      <c r="E2102" t="str">
        <f t="shared" si="33"/>
        <v>Baubau-Aug-LN-CB</v>
      </c>
      <c r="F2102">
        <v>0</v>
      </c>
    </row>
    <row r="2103" spans="1:6" x14ac:dyDescent="0.25">
      <c r="A2103" t="s">
        <v>24</v>
      </c>
      <c r="B2103" t="s">
        <v>100</v>
      </c>
      <c r="C2103" t="s">
        <v>16</v>
      </c>
      <c r="D2103" t="s">
        <v>61</v>
      </c>
      <c r="E2103" t="str">
        <f t="shared" si="33"/>
        <v>Belawan-Aug-LN-CB</v>
      </c>
      <c r="F2103">
        <v>71</v>
      </c>
    </row>
    <row r="2104" spans="1:6" x14ac:dyDescent="0.25">
      <c r="A2104" t="s">
        <v>20</v>
      </c>
      <c r="B2104" t="s">
        <v>100</v>
      </c>
      <c r="C2104" t="s">
        <v>16</v>
      </c>
      <c r="D2104" t="s">
        <v>61</v>
      </c>
      <c r="E2104" t="str">
        <f t="shared" si="33"/>
        <v>Benoa-Aug-LN-CB</v>
      </c>
      <c r="F2104">
        <v>12</v>
      </c>
    </row>
    <row r="2105" spans="1:6" x14ac:dyDescent="0.25">
      <c r="A2105" t="s">
        <v>26</v>
      </c>
      <c r="B2105" t="s">
        <v>100</v>
      </c>
      <c r="C2105" t="s">
        <v>16</v>
      </c>
      <c r="D2105" t="s">
        <v>61</v>
      </c>
      <c r="E2105" t="str">
        <f t="shared" si="33"/>
        <v>Bitung-Aug-LN-CB</v>
      </c>
      <c r="F2105">
        <v>28</v>
      </c>
    </row>
    <row r="2106" spans="1:6" x14ac:dyDescent="0.25">
      <c r="A2106" t="s">
        <v>113</v>
      </c>
      <c r="B2106" t="s">
        <v>100</v>
      </c>
      <c r="C2106" t="s">
        <v>16</v>
      </c>
      <c r="D2106" t="s">
        <v>61</v>
      </c>
      <c r="E2106" t="str">
        <f t="shared" si="33"/>
        <v>Bontang Lng Terminal-Aug-LN-CB</v>
      </c>
      <c r="F2106">
        <v>6</v>
      </c>
    </row>
    <row r="2107" spans="1:6" x14ac:dyDescent="0.25">
      <c r="A2107" t="s">
        <v>27</v>
      </c>
      <c r="B2107" t="s">
        <v>100</v>
      </c>
      <c r="C2107" t="s">
        <v>16</v>
      </c>
      <c r="D2107" t="s">
        <v>61</v>
      </c>
      <c r="E2107" t="str">
        <f t="shared" si="33"/>
        <v>Bula-Aug-LN-CB</v>
      </c>
      <c r="F2107">
        <v>0</v>
      </c>
    </row>
    <row r="2108" spans="1:6" x14ac:dyDescent="0.25">
      <c r="A2108" t="s">
        <v>28</v>
      </c>
      <c r="B2108" t="s">
        <v>100</v>
      </c>
      <c r="C2108" t="s">
        <v>16</v>
      </c>
      <c r="D2108" t="s">
        <v>61</v>
      </c>
      <c r="E2108" t="str">
        <f t="shared" si="33"/>
        <v>Celukan Bawang-Aug-LN-CB</v>
      </c>
      <c r="F2108">
        <v>1</v>
      </c>
    </row>
    <row r="2109" spans="1:6" x14ac:dyDescent="0.25">
      <c r="A2109" t="s">
        <v>18</v>
      </c>
      <c r="B2109" t="s">
        <v>100</v>
      </c>
      <c r="C2109" t="s">
        <v>16</v>
      </c>
      <c r="D2109" t="s">
        <v>61</v>
      </c>
      <c r="E2109" t="str">
        <f t="shared" si="33"/>
        <v>Cirebon-Aug-LN-CB</v>
      </c>
      <c r="F2109">
        <v>1</v>
      </c>
    </row>
    <row r="2110" spans="1:6" x14ac:dyDescent="0.25">
      <c r="A2110" t="s">
        <v>30</v>
      </c>
      <c r="B2110" t="s">
        <v>100</v>
      </c>
      <c r="C2110" t="s">
        <v>16</v>
      </c>
      <c r="D2110" t="s">
        <v>61</v>
      </c>
      <c r="E2110" t="str">
        <f t="shared" si="33"/>
        <v>Dumai-Aug-LN-CB</v>
      </c>
      <c r="F2110">
        <v>497</v>
      </c>
    </row>
    <row r="2111" spans="1:6" x14ac:dyDescent="0.25">
      <c r="A2111" t="s">
        <v>67</v>
      </c>
      <c r="B2111" t="s">
        <v>100</v>
      </c>
      <c r="C2111" t="s">
        <v>16</v>
      </c>
      <c r="D2111" t="s">
        <v>61</v>
      </c>
      <c r="E2111" t="str">
        <f t="shared" si="33"/>
        <v>Ende-Aug-LN-CB</v>
      </c>
      <c r="F2111">
        <v>0</v>
      </c>
    </row>
    <row r="2112" spans="1:6" x14ac:dyDescent="0.25">
      <c r="A2112" t="s">
        <v>31</v>
      </c>
      <c r="B2112" t="s">
        <v>100</v>
      </c>
      <c r="C2112" t="s">
        <v>16</v>
      </c>
      <c r="D2112" t="s">
        <v>61</v>
      </c>
      <c r="E2112" t="str">
        <f t="shared" si="33"/>
        <v>Gorontalo-Aug-LN-CB</v>
      </c>
      <c r="F2112">
        <v>0</v>
      </c>
    </row>
    <row r="2113" spans="1:6" x14ac:dyDescent="0.25">
      <c r="A2113" t="s">
        <v>32</v>
      </c>
      <c r="B2113" t="s">
        <v>100</v>
      </c>
      <c r="C2113" t="s">
        <v>16</v>
      </c>
      <c r="D2113" t="s">
        <v>61</v>
      </c>
      <c r="E2113" t="str">
        <f t="shared" si="33"/>
        <v>Gresik-Aug-LN-CB</v>
      </c>
      <c r="F2113">
        <v>544</v>
      </c>
    </row>
    <row r="2114" spans="1:6" x14ac:dyDescent="0.25">
      <c r="A2114" t="s">
        <v>33</v>
      </c>
      <c r="B2114" t="s">
        <v>100</v>
      </c>
      <c r="C2114" t="s">
        <v>16</v>
      </c>
      <c r="D2114" t="s">
        <v>61</v>
      </c>
      <c r="E2114" t="str">
        <f t="shared" si="33"/>
        <v>Jayapura-Aug-LN-CB</v>
      </c>
      <c r="F2114">
        <v>0</v>
      </c>
    </row>
    <row r="2115" spans="1:6" x14ac:dyDescent="0.25">
      <c r="A2115" t="s">
        <v>34</v>
      </c>
      <c r="B2115" t="s">
        <v>100</v>
      </c>
      <c r="C2115" t="s">
        <v>16</v>
      </c>
      <c r="D2115" t="s">
        <v>61</v>
      </c>
      <c r="E2115" t="str">
        <f t="shared" si="33"/>
        <v>Kendari-Aug-LN-CB</v>
      </c>
      <c r="F2115">
        <v>0</v>
      </c>
    </row>
    <row r="2116" spans="1:6" x14ac:dyDescent="0.25">
      <c r="A2116" t="s">
        <v>35</v>
      </c>
      <c r="B2116" t="s">
        <v>100</v>
      </c>
      <c r="C2116" t="s">
        <v>16</v>
      </c>
      <c r="D2116" t="s">
        <v>61</v>
      </c>
      <c r="E2116" t="str">
        <f t="shared" si="33"/>
        <v>Kolonodale-Aug-LN-CB</v>
      </c>
      <c r="F2116">
        <v>0</v>
      </c>
    </row>
    <row r="2117" spans="1:6" x14ac:dyDescent="0.25">
      <c r="A2117" t="s">
        <v>36</v>
      </c>
      <c r="B2117" t="s">
        <v>100</v>
      </c>
      <c r="C2117" t="s">
        <v>16</v>
      </c>
      <c r="D2117" t="s">
        <v>61</v>
      </c>
      <c r="E2117" t="str">
        <f t="shared" si="33"/>
        <v>Kuala Tanjung-Aug-LN-CB</v>
      </c>
      <c r="F2117">
        <v>42</v>
      </c>
    </row>
    <row r="2118" spans="1:6" x14ac:dyDescent="0.25">
      <c r="A2118" t="s">
        <v>37</v>
      </c>
      <c r="B2118" t="s">
        <v>100</v>
      </c>
      <c r="C2118" t="s">
        <v>16</v>
      </c>
      <c r="D2118" t="s">
        <v>61</v>
      </c>
      <c r="E2118" t="str">
        <f t="shared" si="33"/>
        <v>Kumai-Aug-LN-CB</v>
      </c>
      <c r="F2118">
        <v>0</v>
      </c>
    </row>
    <row r="2119" spans="1:6" x14ac:dyDescent="0.25">
      <c r="A2119" t="s">
        <v>71</v>
      </c>
      <c r="B2119" t="s">
        <v>100</v>
      </c>
      <c r="C2119" t="s">
        <v>16</v>
      </c>
      <c r="D2119" t="s">
        <v>61</v>
      </c>
      <c r="E2119" t="str">
        <f t="shared" ref="E2119:E2182" si="34">_xlfn.CONCAT(TRIM(A2119),"-",TRIM(B2119),"-",TRIM(C2119),"-",TRIM(D2119))</f>
        <v>Lhokseumawe-Aug-LN-CB</v>
      </c>
      <c r="F2119">
        <v>73</v>
      </c>
    </row>
    <row r="2120" spans="1:6" x14ac:dyDescent="0.25">
      <c r="A2120" t="s">
        <v>39</v>
      </c>
      <c r="B2120" t="s">
        <v>100</v>
      </c>
      <c r="C2120" t="s">
        <v>16</v>
      </c>
      <c r="D2120" t="s">
        <v>61</v>
      </c>
      <c r="E2120" t="str">
        <f t="shared" si="34"/>
        <v>Luwuk-Aug-LN-CB</v>
      </c>
      <c r="F2120">
        <v>0</v>
      </c>
    </row>
    <row r="2121" spans="1:6" x14ac:dyDescent="0.25">
      <c r="A2121" t="s">
        <v>72</v>
      </c>
      <c r="B2121" t="s">
        <v>100</v>
      </c>
      <c r="C2121" t="s">
        <v>16</v>
      </c>
      <c r="D2121" t="s">
        <v>61</v>
      </c>
      <c r="E2121" t="str">
        <f t="shared" si="34"/>
        <v>Maumere-Aug-LN-CB</v>
      </c>
      <c r="F2121">
        <v>0</v>
      </c>
    </row>
    <row r="2122" spans="1:6" x14ac:dyDescent="0.25">
      <c r="A2122" t="s">
        <v>73</v>
      </c>
      <c r="B2122" t="s">
        <v>100</v>
      </c>
      <c r="C2122" t="s">
        <v>16</v>
      </c>
      <c r="D2122" t="s">
        <v>61</v>
      </c>
      <c r="E2122" t="str">
        <f t="shared" si="34"/>
        <v>Palembang-Aug-LN-CB</v>
      </c>
      <c r="F2122">
        <v>6</v>
      </c>
    </row>
    <row r="2123" spans="1:6" x14ac:dyDescent="0.25">
      <c r="A2123" t="s">
        <v>43</v>
      </c>
      <c r="B2123" t="s">
        <v>100</v>
      </c>
      <c r="C2123" t="s">
        <v>16</v>
      </c>
      <c r="D2123" t="s">
        <v>61</v>
      </c>
      <c r="E2123" t="str">
        <f t="shared" si="34"/>
        <v>Panjang-Aug-LN-CB</v>
      </c>
      <c r="F2123">
        <v>104</v>
      </c>
    </row>
    <row r="2124" spans="1:6" x14ac:dyDescent="0.25">
      <c r="A2124" t="s">
        <v>74</v>
      </c>
      <c r="B2124" t="s">
        <v>100</v>
      </c>
      <c r="C2124" t="s">
        <v>16</v>
      </c>
      <c r="D2124" t="s">
        <v>61</v>
      </c>
      <c r="E2124" t="str">
        <f t="shared" si="34"/>
        <v>Parepare-Aug-LN-CB</v>
      </c>
      <c r="F2124">
        <v>0</v>
      </c>
    </row>
    <row r="2125" spans="1:6" x14ac:dyDescent="0.25">
      <c r="A2125" t="s">
        <v>47</v>
      </c>
      <c r="B2125" t="s">
        <v>100</v>
      </c>
      <c r="C2125" t="s">
        <v>16</v>
      </c>
      <c r="D2125" t="s">
        <v>61</v>
      </c>
      <c r="E2125" t="str">
        <f t="shared" si="34"/>
        <v>Pomalaa-Aug-LN-CB</v>
      </c>
      <c r="F2125">
        <v>1</v>
      </c>
    </row>
    <row r="2126" spans="1:6" x14ac:dyDescent="0.25">
      <c r="A2126" t="s">
        <v>21</v>
      </c>
      <c r="B2126" t="s">
        <v>100</v>
      </c>
      <c r="C2126" t="s">
        <v>16</v>
      </c>
      <c r="D2126" t="s">
        <v>61</v>
      </c>
      <c r="E2126" t="str">
        <f t="shared" si="34"/>
        <v>Pontianak-Aug-LN-CB</v>
      </c>
      <c r="F2126">
        <v>7</v>
      </c>
    </row>
    <row r="2127" spans="1:6" x14ac:dyDescent="0.25">
      <c r="A2127" t="s">
        <v>75</v>
      </c>
      <c r="B2127" t="s">
        <v>100</v>
      </c>
      <c r="C2127" t="s">
        <v>16</v>
      </c>
      <c r="D2127" t="s">
        <v>61</v>
      </c>
      <c r="E2127" t="str">
        <f t="shared" si="34"/>
        <v>Probolinggo-Aug-LN-CB</v>
      </c>
      <c r="F2127">
        <v>1</v>
      </c>
    </row>
    <row r="2128" spans="1:6" x14ac:dyDescent="0.25">
      <c r="A2128" t="s">
        <v>82</v>
      </c>
      <c r="B2128" t="s">
        <v>100</v>
      </c>
      <c r="C2128" t="s">
        <v>16</v>
      </c>
      <c r="D2128" t="s">
        <v>61</v>
      </c>
      <c r="E2128" t="str">
        <f t="shared" si="34"/>
        <v>Pulau Baai-Aug-LN-CB</v>
      </c>
      <c r="F2128">
        <v>6</v>
      </c>
    </row>
    <row r="2129" spans="1:6" x14ac:dyDescent="0.25">
      <c r="A2129" t="s">
        <v>96</v>
      </c>
      <c r="B2129" t="s">
        <v>100</v>
      </c>
      <c r="C2129" t="s">
        <v>16</v>
      </c>
      <c r="D2129" t="s">
        <v>61</v>
      </c>
      <c r="E2129" t="str">
        <f t="shared" si="34"/>
        <v>Pulau Sambu-Aug-LN-CB</v>
      </c>
      <c r="F2129">
        <v>4876</v>
      </c>
    </row>
    <row r="2130" spans="1:6" x14ac:dyDescent="0.25">
      <c r="A2130" t="s">
        <v>48</v>
      </c>
      <c r="B2130" t="s">
        <v>100</v>
      </c>
      <c r="C2130" t="s">
        <v>16</v>
      </c>
      <c r="D2130" t="s">
        <v>61</v>
      </c>
      <c r="E2130" t="str">
        <f t="shared" si="34"/>
        <v>Samarinda-Aug-LN-CB</v>
      </c>
      <c r="F2130">
        <v>0</v>
      </c>
    </row>
    <row r="2131" spans="1:6" x14ac:dyDescent="0.25">
      <c r="A2131" t="s">
        <v>76</v>
      </c>
      <c r="B2131" t="s">
        <v>100</v>
      </c>
      <c r="C2131" t="s">
        <v>16</v>
      </c>
      <c r="D2131" t="s">
        <v>61</v>
      </c>
      <c r="E2131" t="str">
        <f t="shared" si="34"/>
        <v>Sekupang-Aug-LN-CB</v>
      </c>
      <c r="F2131">
        <v>3439</v>
      </c>
    </row>
    <row r="2132" spans="1:6" x14ac:dyDescent="0.25">
      <c r="A2132" t="s">
        <v>51</v>
      </c>
      <c r="B2132" t="s">
        <v>100</v>
      </c>
      <c r="C2132" t="s">
        <v>16</v>
      </c>
      <c r="D2132" t="s">
        <v>61</v>
      </c>
      <c r="E2132" t="str">
        <f t="shared" si="34"/>
        <v>Serui-Aug-LN-CB</v>
      </c>
      <c r="F2132">
        <v>2</v>
      </c>
    </row>
    <row r="2133" spans="1:6" x14ac:dyDescent="0.25">
      <c r="A2133" t="s">
        <v>52</v>
      </c>
      <c r="B2133" t="s">
        <v>100</v>
      </c>
      <c r="C2133" t="s">
        <v>16</v>
      </c>
      <c r="D2133" t="s">
        <v>61</v>
      </c>
      <c r="E2133" t="str">
        <f t="shared" si="34"/>
        <v>Sibolga-Aug-LN-CB</v>
      </c>
      <c r="F2133">
        <v>2</v>
      </c>
    </row>
    <row r="2134" spans="1:6" x14ac:dyDescent="0.25">
      <c r="A2134" t="s">
        <v>77</v>
      </c>
      <c r="B2134" t="s">
        <v>100</v>
      </c>
      <c r="C2134" t="s">
        <v>16</v>
      </c>
      <c r="D2134" t="s">
        <v>61</v>
      </c>
      <c r="E2134" t="str">
        <f t="shared" si="34"/>
        <v>Sungaipakning-Aug-LN-CB</v>
      </c>
      <c r="F2134">
        <v>34</v>
      </c>
    </row>
    <row r="2135" spans="1:6" x14ac:dyDescent="0.25">
      <c r="A2135" t="s">
        <v>54</v>
      </c>
      <c r="B2135" t="s">
        <v>100</v>
      </c>
      <c r="C2135" t="s">
        <v>16</v>
      </c>
      <c r="D2135" t="s">
        <v>61</v>
      </c>
      <c r="E2135" t="str">
        <f t="shared" si="34"/>
        <v>Tanjung Balai Karimun-Aug-LN-CB</v>
      </c>
      <c r="F2135">
        <v>16</v>
      </c>
    </row>
    <row r="2136" spans="1:6" x14ac:dyDescent="0.25">
      <c r="A2136" t="s">
        <v>98</v>
      </c>
      <c r="B2136" t="s">
        <v>100</v>
      </c>
      <c r="C2136" t="s">
        <v>16</v>
      </c>
      <c r="D2136" t="s">
        <v>61</v>
      </c>
      <c r="E2136" t="str">
        <f t="shared" si="34"/>
        <v>Tanjung Benete-Aug-LN-CB</v>
      </c>
      <c r="F2136">
        <v>5</v>
      </c>
    </row>
    <row r="2137" spans="1:6" x14ac:dyDescent="0.25">
      <c r="A2137" t="s">
        <v>118</v>
      </c>
      <c r="B2137" t="s">
        <v>100</v>
      </c>
      <c r="C2137" t="s">
        <v>16</v>
      </c>
      <c r="D2137" t="s">
        <v>61</v>
      </c>
      <c r="E2137" t="str">
        <f t="shared" si="34"/>
        <v>Tanjung Santan-Aug-LN-CB</v>
      </c>
      <c r="F2137">
        <v>0</v>
      </c>
    </row>
    <row r="2138" spans="1:6" x14ac:dyDescent="0.25">
      <c r="A2138" t="s">
        <v>17</v>
      </c>
      <c r="B2138" t="s">
        <v>100</v>
      </c>
      <c r="C2138" t="s">
        <v>16</v>
      </c>
      <c r="D2138" t="s">
        <v>61</v>
      </c>
      <c r="E2138" t="str">
        <f t="shared" si="34"/>
        <v>Teluk Bayur-Aug-LN-CB</v>
      </c>
      <c r="F2138">
        <v>40</v>
      </c>
    </row>
    <row r="2139" spans="1:6" x14ac:dyDescent="0.25">
      <c r="A2139" t="s">
        <v>78</v>
      </c>
      <c r="B2139" t="s">
        <v>100</v>
      </c>
      <c r="C2139" t="s">
        <v>16</v>
      </c>
      <c r="D2139" t="s">
        <v>61</v>
      </c>
      <c r="E2139" t="str">
        <f t="shared" si="34"/>
        <v>Ternate-Aug-LN-CB</v>
      </c>
      <c r="F2139">
        <v>0</v>
      </c>
    </row>
    <row r="2140" spans="1:6" x14ac:dyDescent="0.25">
      <c r="A2140" t="s">
        <v>97</v>
      </c>
      <c r="B2140" t="s">
        <v>100</v>
      </c>
      <c r="C2140" t="s">
        <v>16</v>
      </c>
      <c r="D2140" t="s">
        <v>61</v>
      </c>
      <c r="E2140" t="str">
        <f t="shared" si="34"/>
        <v>Tg. Sorong-Aug-LN-CB</v>
      </c>
      <c r="F2140">
        <v>0</v>
      </c>
    </row>
    <row r="2141" spans="1:6" x14ac:dyDescent="0.25">
      <c r="A2141" t="s">
        <v>59</v>
      </c>
      <c r="B2141" t="s">
        <v>100</v>
      </c>
      <c r="C2141" t="s">
        <v>16</v>
      </c>
      <c r="D2141" t="s">
        <v>61</v>
      </c>
      <c r="E2141" t="str">
        <f t="shared" si="34"/>
        <v>Waingapu-Aug-LN-CB</v>
      </c>
      <c r="F2141">
        <v>0</v>
      </c>
    </row>
    <row r="2142" spans="1:6" x14ac:dyDescent="0.25">
      <c r="A2142" t="s">
        <v>62</v>
      </c>
      <c r="B2142" t="s">
        <v>101</v>
      </c>
      <c r="C2142" t="s">
        <v>16</v>
      </c>
      <c r="D2142" t="s">
        <v>61</v>
      </c>
      <c r="E2142" t="str">
        <f t="shared" si="34"/>
        <v>Ambon-Dec-LN-CB</v>
      </c>
      <c r="F2142">
        <v>1</v>
      </c>
    </row>
    <row r="2143" spans="1:6" x14ac:dyDescent="0.25">
      <c r="A2143" t="s">
        <v>63</v>
      </c>
      <c r="B2143" t="s">
        <v>101</v>
      </c>
      <c r="C2143" t="s">
        <v>16</v>
      </c>
      <c r="D2143" t="s">
        <v>61</v>
      </c>
      <c r="E2143" t="str">
        <f t="shared" si="34"/>
        <v>Balikpapan-Dec-LN-CB</v>
      </c>
      <c r="F2143">
        <v>322</v>
      </c>
    </row>
    <row r="2144" spans="1:6" x14ac:dyDescent="0.25">
      <c r="A2144" t="s">
        <v>23</v>
      </c>
      <c r="B2144" t="s">
        <v>101</v>
      </c>
      <c r="C2144" t="s">
        <v>16</v>
      </c>
      <c r="D2144" t="s">
        <v>61</v>
      </c>
      <c r="E2144" t="str">
        <f t="shared" si="34"/>
        <v>Banjarmasin-Dec-LN-CB</v>
      </c>
      <c r="F2144">
        <v>381</v>
      </c>
    </row>
    <row r="2145" spans="1:6" x14ac:dyDescent="0.25">
      <c r="A2145" t="s">
        <v>19</v>
      </c>
      <c r="B2145" t="s">
        <v>101</v>
      </c>
      <c r="C2145" t="s">
        <v>16</v>
      </c>
      <c r="D2145" t="s">
        <v>61</v>
      </c>
      <c r="E2145" t="str">
        <f t="shared" si="34"/>
        <v>Banten-Dec-LN-CB</v>
      </c>
      <c r="F2145">
        <v>302</v>
      </c>
    </row>
    <row r="2146" spans="1:6" x14ac:dyDescent="0.25">
      <c r="A2146" t="s">
        <v>64</v>
      </c>
      <c r="B2146" t="s">
        <v>101</v>
      </c>
      <c r="C2146" t="s">
        <v>16</v>
      </c>
      <c r="D2146" t="s">
        <v>61</v>
      </c>
      <c r="E2146" t="str">
        <f t="shared" si="34"/>
        <v>Baubau-Dec-LN-CB</v>
      </c>
      <c r="F2146">
        <v>2</v>
      </c>
    </row>
    <row r="2147" spans="1:6" x14ac:dyDescent="0.25">
      <c r="A2147" t="s">
        <v>24</v>
      </c>
      <c r="B2147" t="s">
        <v>101</v>
      </c>
      <c r="C2147" t="s">
        <v>16</v>
      </c>
      <c r="D2147" t="s">
        <v>61</v>
      </c>
      <c r="E2147" t="str">
        <f t="shared" si="34"/>
        <v>Belawan-Dec-LN-CB</v>
      </c>
      <c r="F2147">
        <v>190</v>
      </c>
    </row>
    <row r="2148" spans="1:6" x14ac:dyDescent="0.25">
      <c r="A2148" t="s">
        <v>20</v>
      </c>
      <c r="B2148" t="s">
        <v>101</v>
      </c>
      <c r="C2148" t="s">
        <v>16</v>
      </c>
      <c r="D2148" t="s">
        <v>61</v>
      </c>
      <c r="E2148" t="str">
        <f t="shared" si="34"/>
        <v>Benoa-Dec-LN-CB</v>
      </c>
      <c r="F2148">
        <v>24</v>
      </c>
    </row>
    <row r="2149" spans="1:6" x14ac:dyDescent="0.25">
      <c r="A2149" t="s">
        <v>26</v>
      </c>
      <c r="B2149" t="s">
        <v>101</v>
      </c>
      <c r="C2149" t="s">
        <v>16</v>
      </c>
      <c r="D2149" t="s">
        <v>61</v>
      </c>
      <c r="E2149" t="str">
        <f t="shared" si="34"/>
        <v>Bitung-Dec-LN-CB</v>
      </c>
      <c r="F2149">
        <v>34</v>
      </c>
    </row>
    <row r="2150" spans="1:6" x14ac:dyDescent="0.25">
      <c r="A2150" t="s">
        <v>113</v>
      </c>
      <c r="B2150" t="s">
        <v>101</v>
      </c>
      <c r="C2150" t="s">
        <v>16</v>
      </c>
      <c r="D2150" t="s">
        <v>61</v>
      </c>
      <c r="E2150" t="str">
        <f t="shared" si="34"/>
        <v>Bontang Lng Terminal-Dec-LN-CB</v>
      </c>
      <c r="F2150">
        <v>7</v>
      </c>
    </row>
    <row r="2151" spans="1:6" x14ac:dyDescent="0.25">
      <c r="A2151" t="s">
        <v>27</v>
      </c>
      <c r="B2151" t="s">
        <v>101</v>
      </c>
      <c r="C2151" t="s">
        <v>16</v>
      </c>
      <c r="D2151" t="s">
        <v>61</v>
      </c>
      <c r="E2151" t="str">
        <f t="shared" si="34"/>
        <v>Bula-Dec-LN-CB</v>
      </c>
      <c r="F2151">
        <v>1</v>
      </c>
    </row>
    <row r="2152" spans="1:6" x14ac:dyDescent="0.25">
      <c r="A2152" t="s">
        <v>28</v>
      </c>
      <c r="B2152" t="s">
        <v>101</v>
      </c>
      <c r="C2152" t="s">
        <v>16</v>
      </c>
      <c r="D2152" t="s">
        <v>61</v>
      </c>
      <c r="E2152" t="str">
        <f t="shared" si="34"/>
        <v>Celukan Bawang-Dec-LN-CB</v>
      </c>
      <c r="F2152">
        <v>0</v>
      </c>
    </row>
    <row r="2153" spans="1:6" x14ac:dyDescent="0.25">
      <c r="A2153" t="s">
        <v>18</v>
      </c>
      <c r="B2153" t="s">
        <v>101</v>
      </c>
      <c r="C2153" t="s">
        <v>16</v>
      </c>
      <c r="D2153" t="s">
        <v>61</v>
      </c>
      <c r="E2153" t="str">
        <f t="shared" si="34"/>
        <v>Cirebon-Dec-LN-CB</v>
      </c>
      <c r="F2153">
        <v>2</v>
      </c>
    </row>
    <row r="2154" spans="1:6" x14ac:dyDescent="0.25">
      <c r="A2154" t="s">
        <v>30</v>
      </c>
      <c r="B2154" t="s">
        <v>101</v>
      </c>
      <c r="C2154" t="s">
        <v>16</v>
      </c>
      <c r="D2154" t="s">
        <v>61</v>
      </c>
      <c r="E2154" t="str">
        <f t="shared" si="34"/>
        <v>Dumai-Dec-LN-CB</v>
      </c>
      <c r="F2154">
        <v>565</v>
      </c>
    </row>
    <row r="2155" spans="1:6" x14ac:dyDescent="0.25">
      <c r="A2155" t="s">
        <v>67</v>
      </c>
      <c r="B2155" t="s">
        <v>101</v>
      </c>
      <c r="C2155" t="s">
        <v>16</v>
      </c>
      <c r="D2155" t="s">
        <v>61</v>
      </c>
      <c r="E2155" t="str">
        <f t="shared" si="34"/>
        <v>Ende-Dec-LN-CB</v>
      </c>
      <c r="F2155">
        <v>1</v>
      </c>
    </row>
    <row r="2156" spans="1:6" x14ac:dyDescent="0.25">
      <c r="A2156" t="s">
        <v>31</v>
      </c>
      <c r="B2156" t="s">
        <v>101</v>
      </c>
      <c r="C2156" t="s">
        <v>16</v>
      </c>
      <c r="D2156" t="s">
        <v>61</v>
      </c>
      <c r="E2156" t="str">
        <f t="shared" si="34"/>
        <v>Gorontalo-Dec-LN-CB</v>
      </c>
      <c r="F2156">
        <v>0</v>
      </c>
    </row>
    <row r="2157" spans="1:6" x14ac:dyDescent="0.25">
      <c r="A2157" t="s">
        <v>32</v>
      </c>
      <c r="B2157" t="s">
        <v>101</v>
      </c>
      <c r="C2157" t="s">
        <v>16</v>
      </c>
      <c r="D2157" t="s">
        <v>61</v>
      </c>
      <c r="E2157" t="str">
        <f t="shared" si="34"/>
        <v>Gresik-Dec-LN-CB</v>
      </c>
      <c r="F2157">
        <v>343</v>
      </c>
    </row>
    <row r="2158" spans="1:6" x14ac:dyDescent="0.25">
      <c r="A2158" t="s">
        <v>33</v>
      </c>
      <c r="B2158" t="s">
        <v>101</v>
      </c>
      <c r="C2158" t="s">
        <v>16</v>
      </c>
      <c r="D2158" t="s">
        <v>61</v>
      </c>
      <c r="E2158" t="str">
        <f t="shared" si="34"/>
        <v>Jayapura-Dec-LN-CB</v>
      </c>
      <c r="F2158">
        <v>0</v>
      </c>
    </row>
    <row r="2159" spans="1:6" x14ac:dyDescent="0.25">
      <c r="A2159" t="s">
        <v>34</v>
      </c>
      <c r="B2159" t="s">
        <v>101</v>
      </c>
      <c r="C2159" t="s">
        <v>16</v>
      </c>
      <c r="D2159" t="s">
        <v>61</v>
      </c>
      <c r="E2159" t="str">
        <f t="shared" si="34"/>
        <v>Kendari-Dec-LN-CB</v>
      </c>
      <c r="F2159">
        <v>0</v>
      </c>
    </row>
    <row r="2160" spans="1:6" x14ac:dyDescent="0.25">
      <c r="A2160" t="s">
        <v>35</v>
      </c>
      <c r="B2160" t="s">
        <v>101</v>
      </c>
      <c r="C2160" t="s">
        <v>16</v>
      </c>
      <c r="D2160" t="s">
        <v>61</v>
      </c>
      <c r="E2160" t="str">
        <f t="shared" si="34"/>
        <v>Kolonodale-Dec-LN-CB</v>
      </c>
      <c r="F2160">
        <v>0</v>
      </c>
    </row>
    <row r="2161" spans="1:6" x14ac:dyDescent="0.25">
      <c r="A2161" t="s">
        <v>36</v>
      </c>
      <c r="B2161" t="s">
        <v>101</v>
      </c>
      <c r="C2161" t="s">
        <v>16</v>
      </c>
      <c r="D2161" t="s">
        <v>61</v>
      </c>
      <c r="E2161" t="str">
        <f t="shared" si="34"/>
        <v>Kuala Tanjung-Dec-LN-CB</v>
      </c>
      <c r="F2161">
        <v>6</v>
      </c>
    </row>
    <row r="2162" spans="1:6" x14ac:dyDescent="0.25">
      <c r="A2162" t="s">
        <v>37</v>
      </c>
      <c r="B2162" t="s">
        <v>101</v>
      </c>
      <c r="C2162" t="s">
        <v>16</v>
      </c>
      <c r="D2162" t="s">
        <v>61</v>
      </c>
      <c r="E2162" t="str">
        <f t="shared" si="34"/>
        <v>Kumai-Dec-LN-CB</v>
      </c>
      <c r="F2162">
        <v>1</v>
      </c>
    </row>
    <row r="2163" spans="1:6" x14ac:dyDescent="0.25">
      <c r="A2163" t="s">
        <v>71</v>
      </c>
      <c r="B2163" t="s">
        <v>101</v>
      </c>
      <c r="C2163" t="s">
        <v>16</v>
      </c>
      <c r="D2163" t="s">
        <v>61</v>
      </c>
      <c r="E2163" t="str">
        <f t="shared" si="34"/>
        <v>Lhokseumawe-Dec-LN-CB</v>
      </c>
      <c r="F2163">
        <v>0</v>
      </c>
    </row>
    <row r="2164" spans="1:6" x14ac:dyDescent="0.25">
      <c r="A2164" t="s">
        <v>39</v>
      </c>
      <c r="B2164" t="s">
        <v>101</v>
      </c>
      <c r="C2164" t="s">
        <v>16</v>
      </c>
      <c r="D2164" t="s">
        <v>61</v>
      </c>
      <c r="E2164" t="str">
        <f t="shared" si="34"/>
        <v>Luwuk-Dec-LN-CB</v>
      </c>
      <c r="F2164">
        <v>0</v>
      </c>
    </row>
    <row r="2165" spans="1:6" x14ac:dyDescent="0.25">
      <c r="A2165" t="s">
        <v>72</v>
      </c>
      <c r="B2165" t="s">
        <v>101</v>
      </c>
      <c r="C2165" t="s">
        <v>16</v>
      </c>
      <c r="D2165" t="s">
        <v>61</v>
      </c>
      <c r="E2165" t="str">
        <f t="shared" si="34"/>
        <v>Maumere-Dec-LN-CB</v>
      </c>
      <c r="F2165">
        <v>1</v>
      </c>
    </row>
    <row r="2166" spans="1:6" x14ac:dyDescent="0.25">
      <c r="A2166" t="s">
        <v>73</v>
      </c>
      <c r="B2166" t="s">
        <v>101</v>
      </c>
      <c r="C2166" t="s">
        <v>16</v>
      </c>
      <c r="D2166" t="s">
        <v>61</v>
      </c>
      <c r="E2166" t="str">
        <f t="shared" si="34"/>
        <v>Palembang-Dec-LN-CB</v>
      </c>
      <c r="F2166">
        <v>20</v>
      </c>
    </row>
    <row r="2167" spans="1:6" x14ac:dyDescent="0.25">
      <c r="A2167" t="s">
        <v>43</v>
      </c>
      <c r="B2167" t="s">
        <v>101</v>
      </c>
      <c r="C2167" t="s">
        <v>16</v>
      </c>
      <c r="D2167" t="s">
        <v>61</v>
      </c>
      <c r="E2167" t="str">
        <f t="shared" si="34"/>
        <v>Panjang-Dec-LN-CB</v>
      </c>
      <c r="F2167">
        <v>135</v>
      </c>
    </row>
    <row r="2168" spans="1:6" x14ac:dyDescent="0.25">
      <c r="A2168" t="s">
        <v>74</v>
      </c>
      <c r="B2168" t="s">
        <v>101</v>
      </c>
      <c r="C2168" t="s">
        <v>16</v>
      </c>
      <c r="D2168" t="s">
        <v>61</v>
      </c>
      <c r="E2168" t="str">
        <f t="shared" si="34"/>
        <v>Parepare-Dec-LN-CB</v>
      </c>
      <c r="F2168">
        <v>2</v>
      </c>
    </row>
    <row r="2169" spans="1:6" x14ac:dyDescent="0.25">
      <c r="A2169" t="s">
        <v>47</v>
      </c>
      <c r="B2169" t="s">
        <v>101</v>
      </c>
      <c r="C2169" t="s">
        <v>16</v>
      </c>
      <c r="D2169" t="s">
        <v>61</v>
      </c>
      <c r="E2169" t="str">
        <f t="shared" si="34"/>
        <v>Pomalaa-Dec-LN-CB</v>
      </c>
      <c r="F2169">
        <v>0</v>
      </c>
    </row>
    <row r="2170" spans="1:6" x14ac:dyDescent="0.25">
      <c r="A2170" t="s">
        <v>21</v>
      </c>
      <c r="B2170" t="s">
        <v>101</v>
      </c>
      <c r="C2170" t="s">
        <v>16</v>
      </c>
      <c r="D2170" t="s">
        <v>61</v>
      </c>
      <c r="E2170" t="str">
        <f t="shared" si="34"/>
        <v>Pontianak-Dec-LN-CB</v>
      </c>
      <c r="F2170">
        <v>4</v>
      </c>
    </row>
    <row r="2171" spans="1:6" x14ac:dyDescent="0.25">
      <c r="A2171" t="s">
        <v>75</v>
      </c>
      <c r="B2171" t="s">
        <v>101</v>
      </c>
      <c r="C2171" t="s">
        <v>16</v>
      </c>
      <c r="D2171" t="s">
        <v>61</v>
      </c>
      <c r="E2171" t="str">
        <f t="shared" si="34"/>
        <v>Probolinggo-Dec-LN-CB</v>
      </c>
      <c r="F2171">
        <v>0</v>
      </c>
    </row>
    <row r="2172" spans="1:6" x14ac:dyDescent="0.25">
      <c r="A2172" t="s">
        <v>82</v>
      </c>
      <c r="B2172" t="s">
        <v>101</v>
      </c>
      <c r="C2172" t="s">
        <v>16</v>
      </c>
      <c r="D2172" t="s">
        <v>61</v>
      </c>
      <c r="E2172" t="str">
        <f t="shared" si="34"/>
        <v>Pulau Baai-Dec-LN-CB</v>
      </c>
      <c r="F2172">
        <v>206</v>
      </c>
    </row>
    <row r="2173" spans="1:6" x14ac:dyDescent="0.25">
      <c r="A2173" t="s">
        <v>96</v>
      </c>
      <c r="B2173" t="s">
        <v>101</v>
      </c>
      <c r="C2173" t="s">
        <v>16</v>
      </c>
      <c r="D2173" t="s">
        <v>61</v>
      </c>
      <c r="E2173" t="str">
        <f t="shared" si="34"/>
        <v>Pulau Sambu-Dec-LN-CB</v>
      </c>
      <c r="F2173">
        <v>4528</v>
      </c>
    </row>
    <row r="2174" spans="1:6" x14ac:dyDescent="0.25">
      <c r="A2174" t="s">
        <v>48</v>
      </c>
      <c r="B2174" t="s">
        <v>101</v>
      </c>
      <c r="C2174" t="s">
        <v>16</v>
      </c>
      <c r="D2174" t="s">
        <v>61</v>
      </c>
      <c r="E2174" t="str">
        <f t="shared" si="34"/>
        <v>Samarinda-Dec-LN-CB</v>
      </c>
      <c r="F2174">
        <v>1</v>
      </c>
    </row>
    <row r="2175" spans="1:6" x14ac:dyDescent="0.25">
      <c r="A2175" t="s">
        <v>76</v>
      </c>
      <c r="B2175" t="s">
        <v>101</v>
      </c>
      <c r="C2175" t="s">
        <v>16</v>
      </c>
      <c r="D2175" t="s">
        <v>61</v>
      </c>
      <c r="E2175" t="str">
        <f t="shared" si="34"/>
        <v>Sekupang-Dec-LN-CB</v>
      </c>
      <c r="F2175">
        <v>2490</v>
      </c>
    </row>
    <row r="2176" spans="1:6" x14ac:dyDescent="0.25">
      <c r="A2176" t="s">
        <v>51</v>
      </c>
      <c r="B2176" t="s">
        <v>101</v>
      </c>
      <c r="C2176" t="s">
        <v>16</v>
      </c>
      <c r="D2176" t="s">
        <v>61</v>
      </c>
      <c r="E2176" t="str">
        <f t="shared" si="34"/>
        <v>Serui-Dec-LN-CB</v>
      </c>
      <c r="F2176">
        <v>0</v>
      </c>
    </row>
    <row r="2177" spans="1:6" x14ac:dyDescent="0.25">
      <c r="A2177" t="s">
        <v>52</v>
      </c>
      <c r="B2177" t="s">
        <v>101</v>
      </c>
      <c r="C2177" t="s">
        <v>16</v>
      </c>
      <c r="D2177" t="s">
        <v>61</v>
      </c>
      <c r="E2177" t="str">
        <f t="shared" si="34"/>
        <v>Sibolga-Dec-LN-CB</v>
      </c>
      <c r="F2177">
        <v>0</v>
      </c>
    </row>
    <row r="2178" spans="1:6" x14ac:dyDescent="0.25">
      <c r="A2178" t="s">
        <v>77</v>
      </c>
      <c r="B2178" t="s">
        <v>101</v>
      </c>
      <c r="C2178" t="s">
        <v>16</v>
      </c>
      <c r="D2178" t="s">
        <v>61</v>
      </c>
      <c r="E2178" t="str">
        <f t="shared" si="34"/>
        <v>Sungaipakning-Dec-LN-CB</v>
      </c>
      <c r="F2178">
        <v>38</v>
      </c>
    </row>
    <row r="2179" spans="1:6" x14ac:dyDescent="0.25">
      <c r="A2179" t="s">
        <v>54</v>
      </c>
      <c r="B2179" t="s">
        <v>101</v>
      </c>
      <c r="C2179" t="s">
        <v>16</v>
      </c>
      <c r="D2179" t="s">
        <v>61</v>
      </c>
      <c r="E2179" t="str">
        <f t="shared" si="34"/>
        <v>Tanjung Balai Karimun-Dec-LN-CB</v>
      </c>
      <c r="F2179">
        <v>37</v>
      </c>
    </row>
    <row r="2180" spans="1:6" x14ac:dyDescent="0.25">
      <c r="A2180" t="s">
        <v>98</v>
      </c>
      <c r="B2180" t="s">
        <v>101</v>
      </c>
      <c r="C2180" t="s">
        <v>16</v>
      </c>
      <c r="D2180" t="s">
        <v>61</v>
      </c>
      <c r="E2180" t="str">
        <f t="shared" si="34"/>
        <v>Tanjung Benete-Dec-LN-CB</v>
      </c>
      <c r="F2180">
        <v>5</v>
      </c>
    </row>
    <row r="2181" spans="1:6" x14ac:dyDescent="0.25">
      <c r="A2181" t="s">
        <v>118</v>
      </c>
      <c r="B2181" t="s">
        <v>101</v>
      </c>
      <c r="C2181" t="s">
        <v>16</v>
      </c>
      <c r="D2181" t="s">
        <v>61</v>
      </c>
      <c r="E2181" t="str">
        <f t="shared" si="34"/>
        <v>Tanjung Santan-Dec-LN-CB</v>
      </c>
      <c r="F2181">
        <v>0</v>
      </c>
    </row>
    <row r="2182" spans="1:6" x14ac:dyDescent="0.25">
      <c r="A2182" t="s">
        <v>17</v>
      </c>
      <c r="B2182" t="s">
        <v>101</v>
      </c>
      <c r="C2182" t="s">
        <v>16</v>
      </c>
      <c r="D2182" t="s">
        <v>61</v>
      </c>
      <c r="E2182" t="str">
        <f t="shared" si="34"/>
        <v>Teluk Bayur-Dec-LN-CB</v>
      </c>
      <c r="F2182">
        <v>34</v>
      </c>
    </row>
    <row r="2183" spans="1:6" x14ac:dyDescent="0.25">
      <c r="A2183" t="s">
        <v>78</v>
      </c>
      <c r="B2183" t="s">
        <v>101</v>
      </c>
      <c r="C2183" t="s">
        <v>16</v>
      </c>
      <c r="D2183" t="s">
        <v>61</v>
      </c>
      <c r="E2183" t="str">
        <f t="shared" ref="E2183:E2246" si="35">_xlfn.CONCAT(TRIM(A2183),"-",TRIM(B2183),"-",TRIM(C2183),"-",TRIM(D2183))</f>
        <v>Ternate-Dec-LN-CB</v>
      </c>
      <c r="F2183">
        <v>0</v>
      </c>
    </row>
    <row r="2184" spans="1:6" x14ac:dyDescent="0.25">
      <c r="A2184" t="s">
        <v>97</v>
      </c>
      <c r="B2184" t="s">
        <v>101</v>
      </c>
      <c r="C2184" t="s">
        <v>16</v>
      </c>
      <c r="D2184" t="s">
        <v>61</v>
      </c>
      <c r="E2184" t="str">
        <f t="shared" si="35"/>
        <v>Tg. Sorong-Dec-LN-CB</v>
      </c>
      <c r="F2184">
        <v>10</v>
      </c>
    </row>
    <row r="2185" spans="1:6" x14ac:dyDescent="0.25">
      <c r="A2185" t="s">
        <v>59</v>
      </c>
      <c r="B2185" t="s">
        <v>101</v>
      </c>
      <c r="C2185" t="s">
        <v>16</v>
      </c>
      <c r="D2185" t="s">
        <v>61</v>
      </c>
      <c r="E2185" t="str">
        <f t="shared" si="35"/>
        <v>Waingapu-Dec-LN-CB</v>
      </c>
      <c r="F2185">
        <v>2</v>
      </c>
    </row>
    <row r="2186" spans="1:6" x14ac:dyDescent="0.25">
      <c r="A2186" t="s">
        <v>62</v>
      </c>
      <c r="B2186" t="s">
        <v>102</v>
      </c>
      <c r="C2186" t="s">
        <v>16</v>
      </c>
      <c r="D2186" t="s">
        <v>61</v>
      </c>
      <c r="E2186" t="str">
        <f t="shared" si="35"/>
        <v>Ambon-Feb-LN-CB</v>
      </c>
      <c r="F2186">
        <v>1</v>
      </c>
    </row>
    <row r="2187" spans="1:6" x14ac:dyDescent="0.25">
      <c r="A2187" t="s">
        <v>63</v>
      </c>
      <c r="B2187" t="s">
        <v>102</v>
      </c>
      <c r="C2187" t="s">
        <v>16</v>
      </c>
      <c r="D2187" t="s">
        <v>61</v>
      </c>
      <c r="E2187" t="str">
        <f t="shared" si="35"/>
        <v>Balikpapan-Feb-LN-CB</v>
      </c>
      <c r="F2187">
        <v>230</v>
      </c>
    </row>
    <row r="2188" spans="1:6" x14ac:dyDescent="0.25">
      <c r="A2188" t="s">
        <v>23</v>
      </c>
      <c r="B2188" t="s">
        <v>102</v>
      </c>
      <c r="C2188" t="s">
        <v>16</v>
      </c>
      <c r="D2188" t="s">
        <v>61</v>
      </c>
      <c r="E2188" t="str">
        <f t="shared" si="35"/>
        <v>Banjarmasin-Feb-LN-CB</v>
      </c>
      <c r="F2188">
        <v>3</v>
      </c>
    </row>
    <row r="2189" spans="1:6" x14ac:dyDescent="0.25">
      <c r="A2189" t="s">
        <v>19</v>
      </c>
      <c r="B2189" t="s">
        <v>102</v>
      </c>
      <c r="C2189" t="s">
        <v>16</v>
      </c>
      <c r="D2189" t="s">
        <v>61</v>
      </c>
      <c r="E2189" t="str">
        <f t="shared" si="35"/>
        <v>Banten-Feb-LN-CB</v>
      </c>
      <c r="F2189">
        <v>150</v>
      </c>
    </row>
    <row r="2190" spans="1:6" x14ac:dyDescent="0.25">
      <c r="A2190" t="s">
        <v>64</v>
      </c>
      <c r="B2190" t="s">
        <v>102</v>
      </c>
      <c r="C2190" t="s">
        <v>16</v>
      </c>
      <c r="D2190" t="s">
        <v>61</v>
      </c>
      <c r="E2190" t="str">
        <f t="shared" si="35"/>
        <v>Baubau-Feb-LN-CB</v>
      </c>
      <c r="F2190">
        <v>3</v>
      </c>
    </row>
    <row r="2191" spans="1:6" x14ac:dyDescent="0.25">
      <c r="A2191" t="s">
        <v>24</v>
      </c>
      <c r="B2191" t="s">
        <v>102</v>
      </c>
      <c r="C2191" t="s">
        <v>16</v>
      </c>
      <c r="D2191" t="s">
        <v>61</v>
      </c>
      <c r="E2191" t="str">
        <f t="shared" si="35"/>
        <v>Belawan-Feb-LN-CB</v>
      </c>
      <c r="F2191">
        <v>60</v>
      </c>
    </row>
    <row r="2192" spans="1:6" x14ac:dyDescent="0.25">
      <c r="A2192" t="s">
        <v>20</v>
      </c>
      <c r="B2192" t="s">
        <v>102</v>
      </c>
      <c r="C2192" t="s">
        <v>16</v>
      </c>
      <c r="D2192" t="s">
        <v>61</v>
      </c>
      <c r="E2192" t="str">
        <f t="shared" si="35"/>
        <v>Benoa-Feb-LN-CB</v>
      </c>
      <c r="F2192">
        <v>16</v>
      </c>
    </row>
    <row r="2193" spans="1:6" x14ac:dyDescent="0.25">
      <c r="A2193" t="s">
        <v>26</v>
      </c>
      <c r="B2193" t="s">
        <v>102</v>
      </c>
      <c r="C2193" t="s">
        <v>16</v>
      </c>
      <c r="D2193" t="s">
        <v>61</v>
      </c>
      <c r="E2193" t="str">
        <f t="shared" si="35"/>
        <v>Bitung-Feb-LN-CB</v>
      </c>
      <c r="F2193">
        <v>12</v>
      </c>
    </row>
    <row r="2194" spans="1:6" x14ac:dyDescent="0.25">
      <c r="A2194" t="s">
        <v>113</v>
      </c>
      <c r="B2194" t="s">
        <v>102</v>
      </c>
      <c r="C2194" t="s">
        <v>16</v>
      </c>
      <c r="D2194" t="s">
        <v>61</v>
      </c>
      <c r="E2194" t="str">
        <f t="shared" si="35"/>
        <v>Bontang Lng Terminal-Feb-LN-CB</v>
      </c>
      <c r="F2194">
        <v>2</v>
      </c>
    </row>
    <row r="2195" spans="1:6" x14ac:dyDescent="0.25">
      <c r="A2195" t="s">
        <v>27</v>
      </c>
      <c r="B2195" t="s">
        <v>102</v>
      </c>
      <c r="C2195" t="s">
        <v>16</v>
      </c>
      <c r="D2195" t="s">
        <v>61</v>
      </c>
      <c r="E2195" t="str">
        <f t="shared" si="35"/>
        <v>Bula-Feb-LN-CB</v>
      </c>
      <c r="F2195">
        <v>0</v>
      </c>
    </row>
    <row r="2196" spans="1:6" x14ac:dyDescent="0.25">
      <c r="A2196" t="s">
        <v>28</v>
      </c>
      <c r="B2196" t="s">
        <v>102</v>
      </c>
      <c r="C2196" t="s">
        <v>16</v>
      </c>
      <c r="D2196" t="s">
        <v>61</v>
      </c>
      <c r="E2196" t="str">
        <f t="shared" si="35"/>
        <v>Celukan Bawang-Feb-LN-CB</v>
      </c>
      <c r="F2196">
        <v>1</v>
      </c>
    </row>
    <row r="2197" spans="1:6" x14ac:dyDescent="0.25">
      <c r="A2197" t="s">
        <v>18</v>
      </c>
      <c r="B2197" t="s">
        <v>102</v>
      </c>
      <c r="C2197" t="s">
        <v>16</v>
      </c>
      <c r="D2197" t="s">
        <v>61</v>
      </c>
      <c r="E2197" t="str">
        <f t="shared" si="35"/>
        <v>Cirebon-Feb-LN-CB</v>
      </c>
      <c r="F2197">
        <v>1</v>
      </c>
    </row>
    <row r="2198" spans="1:6" x14ac:dyDescent="0.25">
      <c r="A2198" t="s">
        <v>30</v>
      </c>
      <c r="B2198" t="s">
        <v>102</v>
      </c>
      <c r="C2198" t="s">
        <v>16</v>
      </c>
      <c r="D2198" t="s">
        <v>61</v>
      </c>
      <c r="E2198" t="str">
        <f t="shared" si="35"/>
        <v>Dumai-Feb-LN-CB</v>
      </c>
      <c r="F2198">
        <v>189</v>
      </c>
    </row>
    <row r="2199" spans="1:6" x14ac:dyDescent="0.25">
      <c r="A2199" t="s">
        <v>67</v>
      </c>
      <c r="B2199" t="s">
        <v>102</v>
      </c>
      <c r="C2199" t="s">
        <v>16</v>
      </c>
      <c r="D2199" t="s">
        <v>61</v>
      </c>
      <c r="E2199" t="str">
        <f t="shared" si="35"/>
        <v>Ende-Feb-LN-CB</v>
      </c>
      <c r="F2199">
        <v>0</v>
      </c>
    </row>
    <row r="2200" spans="1:6" x14ac:dyDescent="0.25">
      <c r="A2200" t="s">
        <v>31</v>
      </c>
      <c r="B2200" t="s">
        <v>102</v>
      </c>
      <c r="C2200" t="s">
        <v>16</v>
      </c>
      <c r="D2200" t="s">
        <v>61</v>
      </c>
      <c r="E2200" t="str">
        <f t="shared" si="35"/>
        <v>Gorontalo-Feb-LN-CB</v>
      </c>
      <c r="F2200">
        <v>0</v>
      </c>
    </row>
    <row r="2201" spans="1:6" x14ac:dyDescent="0.25">
      <c r="A2201" t="s">
        <v>32</v>
      </c>
      <c r="B2201" t="s">
        <v>102</v>
      </c>
      <c r="C2201" t="s">
        <v>16</v>
      </c>
      <c r="D2201" t="s">
        <v>61</v>
      </c>
      <c r="E2201" t="str">
        <f t="shared" si="35"/>
        <v>Gresik-Feb-LN-CB</v>
      </c>
      <c r="F2201">
        <v>409</v>
      </c>
    </row>
    <row r="2202" spans="1:6" x14ac:dyDescent="0.25">
      <c r="A2202" t="s">
        <v>33</v>
      </c>
      <c r="B2202" t="s">
        <v>102</v>
      </c>
      <c r="C2202" t="s">
        <v>16</v>
      </c>
      <c r="D2202" t="s">
        <v>61</v>
      </c>
      <c r="E2202" t="str">
        <f t="shared" si="35"/>
        <v>Jayapura-Feb-LN-CB</v>
      </c>
      <c r="F2202">
        <v>0</v>
      </c>
    </row>
    <row r="2203" spans="1:6" x14ac:dyDescent="0.25">
      <c r="A2203" t="s">
        <v>34</v>
      </c>
      <c r="B2203" t="s">
        <v>102</v>
      </c>
      <c r="C2203" t="s">
        <v>16</v>
      </c>
      <c r="D2203" t="s">
        <v>61</v>
      </c>
      <c r="E2203" t="str">
        <f t="shared" si="35"/>
        <v>Kendari-Feb-LN-CB</v>
      </c>
      <c r="F2203">
        <v>1</v>
      </c>
    </row>
    <row r="2204" spans="1:6" x14ac:dyDescent="0.25">
      <c r="A2204" t="s">
        <v>35</v>
      </c>
      <c r="B2204" t="s">
        <v>102</v>
      </c>
      <c r="C2204" t="s">
        <v>16</v>
      </c>
      <c r="D2204" t="s">
        <v>61</v>
      </c>
      <c r="E2204" t="str">
        <f t="shared" si="35"/>
        <v>Kolonodale-Feb-LN-CB</v>
      </c>
      <c r="F2204">
        <v>0</v>
      </c>
    </row>
    <row r="2205" spans="1:6" x14ac:dyDescent="0.25">
      <c r="A2205" t="s">
        <v>36</v>
      </c>
      <c r="B2205" t="s">
        <v>102</v>
      </c>
      <c r="C2205" t="s">
        <v>16</v>
      </c>
      <c r="D2205" t="s">
        <v>61</v>
      </c>
      <c r="E2205" t="str">
        <f t="shared" si="35"/>
        <v>Kuala Tanjung-Feb-LN-CB</v>
      </c>
      <c r="F2205">
        <v>6</v>
      </c>
    </row>
    <row r="2206" spans="1:6" x14ac:dyDescent="0.25">
      <c r="A2206" t="s">
        <v>37</v>
      </c>
      <c r="B2206" t="s">
        <v>102</v>
      </c>
      <c r="C2206" t="s">
        <v>16</v>
      </c>
      <c r="D2206" t="s">
        <v>61</v>
      </c>
      <c r="E2206" t="str">
        <f t="shared" si="35"/>
        <v>Kumai-Feb-LN-CB</v>
      </c>
      <c r="F2206">
        <v>1</v>
      </c>
    </row>
    <row r="2207" spans="1:6" x14ac:dyDescent="0.25">
      <c r="A2207" t="s">
        <v>71</v>
      </c>
      <c r="B2207" t="s">
        <v>102</v>
      </c>
      <c r="C2207" t="s">
        <v>16</v>
      </c>
      <c r="D2207" t="s">
        <v>61</v>
      </c>
      <c r="E2207" t="str">
        <f t="shared" si="35"/>
        <v>Lhokseumawe-Feb-LN-CB</v>
      </c>
      <c r="F2207">
        <v>2</v>
      </c>
    </row>
    <row r="2208" spans="1:6" x14ac:dyDescent="0.25">
      <c r="A2208" t="s">
        <v>39</v>
      </c>
      <c r="B2208" t="s">
        <v>102</v>
      </c>
      <c r="C2208" t="s">
        <v>16</v>
      </c>
      <c r="D2208" t="s">
        <v>61</v>
      </c>
      <c r="E2208" t="str">
        <f t="shared" si="35"/>
        <v>Luwuk-Feb-LN-CB</v>
      </c>
      <c r="F2208">
        <v>0</v>
      </c>
    </row>
    <row r="2209" spans="1:6" x14ac:dyDescent="0.25">
      <c r="A2209" t="s">
        <v>72</v>
      </c>
      <c r="B2209" t="s">
        <v>102</v>
      </c>
      <c r="C2209" t="s">
        <v>16</v>
      </c>
      <c r="D2209" t="s">
        <v>61</v>
      </c>
      <c r="E2209" t="str">
        <f t="shared" si="35"/>
        <v>Maumere-Feb-LN-CB</v>
      </c>
      <c r="F2209">
        <v>1</v>
      </c>
    </row>
    <row r="2210" spans="1:6" x14ac:dyDescent="0.25">
      <c r="A2210" t="s">
        <v>73</v>
      </c>
      <c r="B2210" t="s">
        <v>102</v>
      </c>
      <c r="C2210" t="s">
        <v>16</v>
      </c>
      <c r="D2210" t="s">
        <v>61</v>
      </c>
      <c r="E2210" t="str">
        <f t="shared" si="35"/>
        <v>Palembang-Feb-LN-CB</v>
      </c>
      <c r="F2210">
        <v>29</v>
      </c>
    </row>
    <row r="2211" spans="1:6" x14ac:dyDescent="0.25">
      <c r="A2211" t="s">
        <v>43</v>
      </c>
      <c r="B2211" t="s">
        <v>102</v>
      </c>
      <c r="C2211" t="s">
        <v>16</v>
      </c>
      <c r="D2211" t="s">
        <v>61</v>
      </c>
      <c r="E2211" t="str">
        <f t="shared" si="35"/>
        <v>Panjang-Feb-LN-CB</v>
      </c>
      <c r="F2211">
        <v>126</v>
      </c>
    </row>
    <row r="2212" spans="1:6" x14ac:dyDescent="0.25">
      <c r="A2212" t="s">
        <v>74</v>
      </c>
      <c r="B2212" t="s">
        <v>102</v>
      </c>
      <c r="C2212" t="s">
        <v>16</v>
      </c>
      <c r="D2212" t="s">
        <v>61</v>
      </c>
      <c r="E2212" t="str">
        <f t="shared" si="35"/>
        <v>Parepare-Feb-LN-CB</v>
      </c>
      <c r="F2212">
        <v>3</v>
      </c>
    </row>
    <row r="2213" spans="1:6" x14ac:dyDescent="0.25">
      <c r="A2213" t="s">
        <v>47</v>
      </c>
      <c r="B2213" t="s">
        <v>102</v>
      </c>
      <c r="C2213" t="s">
        <v>16</v>
      </c>
      <c r="D2213" t="s">
        <v>61</v>
      </c>
      <c r="E2213" t="str">
        <f t="shared" si="35"/>
        <v>Pomalaa-Feb-LN-CB</v>
      </c>
      <c r="F2213">
        <v>0</v>
      </c>
    </row>
    <row r="2214" spans="1:6" x14ac:dyDescent="0.25">
      <c r="A2214" t="s">
        <v>21</v>
      </c>
      <c r="B2214" t="s">
        <v>102</v>
      </c>
      <c r="C2214" t="s">
        <v>16</v>
      </c>
      <c r="D2214" t="s">
        <v>61</v>
      </c>
      <c r="E2214" t="str">
        <f t="shared" si="35"/>
        <v>Pontianak-Feb-LN-CB</v>
      </c>
      <c r="F2214">
        <v>6</v>
      </c>
    </row>
    <row r="2215" spans="1:6" x14ac:dyDescent="0.25">
      <c r="A2215" t="s">
        <v>75</v>
      </c>
      <c r="B2215" t="s">
        <v>102</v>
      </c>
      <c r="C2215" t="s">
        <v>16</v>
      </c>
      <c r="D2215" t="s">
        <v>61</v>
      </c>
      <c r="E2215" t="str">
        <f t="shared" si="35"/>
        <v>Probolinggo-Feb-LN-CB</v>
      </c>
      <c r="F2215">
        <v>3</v>
      </c>
    </row>
    <row r="2216" spans="1:6" x14ac:dyDescent="0.25">
      <c r="A2216" t="s">
        <v>82</v>
      </c>
      <c r="B2216" t="s">
        <v>102</v>
      </c>
      <c r="C2216" t="s">
        <v>16</v>
      </c>
      <c r="D2216" t="s">
        <v>61</v>
      </c>
      <c r="E2216" t="str">
        <f t="shared" si="35"/>
        <v>Pulau Baai-Feb-LN-CB</v>
      </c>
      <c r="F2216">
        <v>32</v>
      </c>
    </row>
    <row r="2217" spans="1:6" x14ac:dyDescent="0.25">
      <c r="A2217" t="s">
        <v>96</v>
      </c>
      <c r="B2217" t="s">
        <v>102</v>
      </c>
      <c r="C2217" t="s">
        <v>16</v>
      </c>
      <c r="D2217" t="s">
        <v>61</v>
      </c>
      <c r="E2217" t="str">
        <f t="shared" si="35"/>
        <v>Pulau Sambu-Feb-LN-CB</v>
      </c>
      <c r="F2217">
        <v>4995</v>
      </c>
    </row>
    <row r="2218" spans="1:6" x14ac:dyDescent="0.25">
      <c r="A2218" t="s">
        <v>48</v>
      </c>
      <c r="B2218" t="s">
        <v>102</v>
      </c>
      <c r="C2218" t="s">
        <v>16</v>
      </c>
      <c r="D2218" t="s">
        <v>61</v>
      </c>
      <c r="E2218" t="str">
        <f t="shared" si="35"/>
        <v>Samarinda-Feb-LN-CB</v>
      </c>
      <c r="F2218">
        <v>0</v>
      </c>
    </row>
    <row r="2219" spans="1:6" x14ac:dyDescent="0.25">
      <c r="A2219" t="s">
        <v>76</v>
      </c>
      <c r="B2219" t="s">
        <v>102</v>
      </c>
      <c r="C2219" t="s">
        <v>16</v>
      </c>
      <c r="D2219" t="s">
        <v>61</v>
      </c>
      <c r="E2219" t="str">
        <f t="shared" si="35"/>
        <v>Sekupang-Feb-LN-CB</v>
      </c>
      <c r="F2219">
        <v>3334</v>
      </c>
    </row>
    <row r="2220" spans="1:6" x14ac:dyDescent="0.25">
      <c r="A2220" t="s">
        <v>51</v>
      </c>
      <c r="B2220" t="s">
        <v>102</v>
      </c>
      <c r="C2220" t="s">
        <v>16</v>
      </c>
      <c r="D2220" t="s">
        <v>61</v>
      </c>
      <c r="E2220" t="str">
        <f t="shared" si="35"/>
        <v>Serui-Feb-LN-CB</v>
      </c>
      <c r="F2220">
        <v>2</v>
      </c>
    </row>
    <row r="2221" spans="1:6" x14ac:dyDescent="0.25">
      <c r="A2221" t="s">
        <v>52</v>
      </c>
      <c r="B2221" t="s">
        <v>102</v>
      </c>
      <c r="C2221" t="s">
        <v>16</v>
      </c>
      <c r="D2221" t="s">
        <v>61</v>
      </c>
      <c r="E2221" t="str">
        <f t="shared" si="35"/>
        <v>Sibolga-Feb-LN-CB</v>
      </c>
      <c r="F2221">
        <v>0</v>
      </c>
    </row>
    <row r="2222" spans="1:6" x14ac:dyDescent="0.25">
      <c r="A2222" t="s">
        <v>77</v>
      </c>
      <c r="B2222" t="s">
        <v>102</v>
      </c>
      <c r="C2222" t="s">
        <v>16</v>
      </c>
      <c r="D2222" t="s">
        <v>61</v>
      </c>
      <c r="E2222" t="str">
        <f t="shared" si="35"/>
        <v>Sungaipakning-Feb-LN-CB</v>
      </c>
      <c r="F2222">
        <v>33</v>
      </c>
    </row>
    <row r="2223" spans="1:6" x14ac:dyDescent="0.25">
      <c r="A2223" t="s">
        <v>54</v>
      </c>
      <c r="B2223" t="s">
        <v>102</v>
      </c>
      <c r="C2223" t="s">
        <v>16</v>
      </c>
      <c r="D2223" t="s">
        <v>61</v>
      </c>
      <c r="E2223" t="str">
        <f t="shared" si="35"/>
        <v>Tanjung Balai Karimun-Feb-LN-CB</v>
      </c>
      <c r="F2223">
        <v>6</v>
      </c>
    </row>
    <row r="2224" spans="1:6" x14ac:dyDescent="0.25">
      <c r="A2224" t="s">
        <v>98</v>
      </c>
      <c r="B2224" t="s">
        <v>102</v>
      </c>
      <c r="C2224" t="s">
        <v>16</v>
      </c>
      <c r="D2224" t="s">
        <v>61</v>
      </c>
      <c r="E2224" t="str">
        <f t="shared" si="35"/>
        <v>Tanjung Benete-Feb-LN-CB</v>
      </c>
      <c r="F2224">
        <v>3</v>
      </c>
    </row>
    <row r="2225" spans="1:6" x14ac:dyDescent="0.25">
      <c r="A2225" t="s">
        <v>118</v>
      </c>
      <c r="B2225" t="s">
        <v>102</v>
      </c>
      <c r="C2225" t="s">
        <v>16</v>
      </c>
      <c r="D2225" t="s">
        <v>61</v>
      </c>
      <c r="E2225" t="str">
        <f t="shared" si="35"/>
        <v>Tanjung Santan-Feb-LN-CB</v>
      </c>
      <c r="F2225">
        <v>0</v>
      </c>
    </row>
    <row r="2226" spans="1:6" x14ac:dyDescent="0.25">
      <c r="A2226" t="s">
        <v>17</v>
      </c>
      <c r="B2226" t="s">
        <v>102</v>
      </c>
      <c r="C2226" t="s">
        <v>16</v>
      </c>
      <c r="D2226" t="s">
        <v>61</v>
      </c>
      <c r="E2226" t="str">
        <f t="shared" si="35"/>
        <v>Teluk Bayur-Feb-LN-CB</v>
      </c>
      <c r="F2226">
        <v>30</v>
      </c>
    </row>
    <row r="2227" spans="1:6" x14ac:dyDescent="0.25">
      <c r="A2227" t="s">
        <v>78</v>
      </c>
      <c r="B2227" t="s">
        <v>102</v>
      </c>
      <c r="C2227" t="s">
        <v>16</v>
      </c>
      <c r="D2227" t="s">
        <v>61</v>
      </c>
      <c r="E2227" t="str">
        <f t="shared" si="35"/>
        <v>Ternate-Feb-LN-CB</v>
      </c>
      <c r="F2227">
        <v>0</v>
      </c>
    </row>
    <row r="2228" spans="1:6" x14ac:dyDescent="0.25">
      <c r="A2228" t="s">
        <v>97</v>
      </c>
      <c r="B2228" t="s">
        <v>102</v>
      </c>
      <c r="C2228" t="s">
        <v>16</v>
      </c>
      <c r="D2228" t="s">
        <v>61</v>
      </c>
      <c r="E2228" t="str">
        <f t="shared" si="35"/>
        <v>Tg. Sorong-Feb-LN-CB</v>
      </c>
      <c r="F2228">
        <v>1</v>
      </c>
    </row>
    <row r="2229" spans="1:6" x14ac:dyDescent="0.25">
      <c r="A2229" t="s">
        <v>59</v>
      </c>
      <c r="B2229" t="s">
        <v>102</v>
      </c>
      <c r="C2229" t="s">
        <v>16</v>
      </c>
      <c r="D2229" t="s">
        <v>61</v>
      </c>
      <c r="E2229" t="str">
        <f t="shared" si="35"/>
        <v>Waingapu-Feb-LN-CB</v>
      </c>
      <c r="F2229">
        <v>0</v>
      </c>
    </row>
    <row r="2230" spans="1:6" x14ac:dyDescent="0.25">
      <c r="A2230" t="s">
        <v>62</v>
      </c>
      <c r="B2230" t="s">
        <v>110</v>
      </c>
      <c r="C2230" t="s">
        <v>16</v>
      </c>
      <c r="D2230" t="s">
        <v>61</v>
      </c>
      <c r="E2230" t="str">
        <f t="shared" si="35"/>
        <v>Ambon-Jan-LN-CB</v>
      </c>
      <c r="F2230">
        <v>2</v>
      </c>
    </row>
    <row r="2231" spans="1:6" x14ac:dyDescent="0.25">
      <c r="A2231" t="s">
        <v>63</v>
      </c>
      <c r="B2231" t="s">
        <v>110</v>
      </c>
      <c r="C2231" t="s">
        <v>16</v>
      </c>
      <c r="D2231" t="s">
        <v>61</v>
      </c>
      <c r="E2231" t="str">
        <f t="shared" si="35"/>
        <v>Balikpapan-Jan-LN-CB</v>
      </c>
      <c r="F2231">
        <v>245</v>
      </c>
    </row>
    <row r="2232" spans="1:6" x14ac:dyDescent="0.25">
      <c r="A2232" t="s">
        <v>23</v>
      </c>
      <c r="B2232" t="s">
        <v>110</v>
      </c>
      <c r="C2232" t="s">
        <v>16</v>
      </c>
      <c r="D2232" t="s">
        <v>61</v>
      </c>
      <c r="E2232" t="str">
        <f t="shared" si="35"/>
        <v>Banjarmasin-Jan-LN-CB</v>
      </c>
      <c r="F2232">
        <v>3</v>
      </c>
    </row>
    <row r="2233" spans="1:6" x14ac:dyDescent="0.25">
      <c r="A2233" t="s">
        <v>19</v>
      </c>
      <c r="B2233" t="s">
        <v>110</v>
      </c>
      <c r="C2233" t="s">
        <v>16</v>
      </c>
      <c r="D2233" t="s">
        <v>61</v>
      </c>
      <c r="E2233" t="str">
        <f t="shared" si="35"/>
        <v>Banten-Jan-LN-CB</v>
      </c>
      <c r="F2233">
        <v>133</v>
      </c>
    </row>
    <row r="2234" spans="1:6" x14ac:dyDescent="0.25">
      <c r="A2234" t="s">
        <v>64</v>
      </c>
      <c r="B2234" t="s">
        <v>110</v>
      </c>
      <c r="C2234" t="s">
        <v>16</v>
      </c>
      <c r="D2234" t="s">
        <v>61</v>
      </c>
      <c r="E2234" t="str">
        <f t="shared" si="35"/>
        <v>Baubau-Jan-LN-CB</v>
      </c>
      <c r="F2234">
        <v>2</v>
      </c>
    </row>
    <row r="2235" spans="1:6" x14ac:dyDescent="0.25">
      <c r="A2235" t="s">
        <v>24</v>
      </c>
      <c r="B2235" t="s">
        <v>110</v>
      </c>
      <c r="C2235" t="s">
        <v>16</v>
      </c>
      <c r="D2235" t="s">
        <v>61</v>
      </c>
      <c r="E2235" t="str">
        <f t="shared" si="35"/>
        <v>Belawan-Jan-LN-CB</v>
      </c>
      <c r="F2235">
        <v>55</v>
      </c>
    </row>
    <row r="2236" spans="1:6" x14ac:dyDescent="0.25">
      <c r="A2236" t="s">
        <v>20</v>
      </c>
      <c r="B2236" t="s">
        <v>110</v>
      </c>
      <c r="C2236" t="s">
        <v>16</v>
      </c>
      <c r="D2236" t="s">
        <v>61</v>
      </c>
      <c r="E2236" t="str">
        <f t="shared" si="35"/>
        <v>Benoa-Jan-LN-CB</v>
      </c>
      <c r="F2236">
        <v>15</v>
      </c>
    </row>
    <row r="2237" spans="1:6" x14ac:dyDescent="0.25">
      <c r="A2237" t="s">
        <v>26</v>
      </c>
      <c r="B2237" t="s">
        <v>110</v>
      </c>
      <c r="C2237" t="s">
        <v>16</v>
      </c>
      <c r="D2237" t="s">
        <v>61</v>
      </c>
      <c r="E2237" t="str">
        <f t="shared" si="35"/>
        <v>Bitung-Jan-LN-CB</v>
      </c>
      <c r="F2237">
        <v>30</v>
      </c>
    </row>
    <row r="2238" spans="1:6" x14ac:dyDescent="0.25">
      <c r="A2238" t="s">
        <v>113</v>
      </c>
      <c r="B2238" t="s">
        <v>110</v>
      </c>
      <c r="C2238" t="s">
        <v>16</v>
      </c>
      <c r="D2238" t="s">
        <v>61</v>
      </c>
      <c r="E2238" t="str">
        <f t="shared" si="35"/>
        <v>Bontang Lng Terminal-Jan-LN-CB</v>
      </c>
      <c r="F2238">
        <v>1</v>
      </c>
    </row>
    <row r="2239" spans="1:6" x14ac:dyDescent="0.25">
      <c r="A2239" t="s">
        <v>27</v>
      </c>
      <c r="B2239" t="s">
        <v>110</v>
      </c>
      <c r="C2239" t="s">
        <v>16</v>
      </c>
      <c r="D2239" t="s">
        <v>61</v>
      </c>
      <c r="E2239" t="str">
        <f t="shared" si="35"/>
        <v>Bula-Jan-LN-CB</v>
      </c>
      <c r="F2239">
        <v>0</v>
      </c>
    </row>
    <row r="2240" spans="1:6" x14ac:dyDescent="0.25">
      <c r="A2240" t="s">
        <v>28</v>
      </c>
      <c r="B2240" t="s">
        <v>110</v>
      </c>
      <c r="C2240" t="s">
        <v>16</v>
      </c>
      <c r="D2240" t="s">
        <v>61</v>
      </c>
      <c r="E2240" t="str">
        <f t="shared" si="35"/>
        <v>Celukan Bawang-Jan-LN-CB</v>
      </c>
      <c r="F2240">
        <v>0</v>
      </c>
    </row>
    <row r="2241" spans="1:6" x14ac:dyDescent="0.25">
      <c r="A2241" t="s">
        <v>18</v>
      </c>
      <c r="B2241" t="s">
        <v>110</v>
      </c>
      <c r="C2241" t="s">
        <v>16</v>
      </c>
      <c r="D2241" t="s">
        <v>61</v>
      </c>
      <c r="E2241" t="str">
        <f t="shared" si="35"/>
        <v>Cirebon-Jan-LN-CB</v>
      </c>
      <c r="F2241">
        <v>1</v>
      </c>
    </row>
    <row r="2242" spans="1:6" x14ac:dyDescent="0.25">
      <c r="A2242" t="s">
        <v>30</v>
      </c>
      <c r="B2242" t="s">
        <v>110</v>
      </c>
      <c r="C2242" t="s">
        <v>16</v>
      </c>
      <c r="D2242" t="s">
        <v>61</v>
      </c>
      <c r="E2242" t="str">
        <f t="shared" si="35"/>
        <v>Dumai-Jan-LN-CB</v>
      </c>
      <c r="F2242">
        <v>149</v>
      </c>
    </row>
    <row r="2243" spans="1:6" x14ac:dyDescent="0.25">
      <c r="A2243" t="s">
        <v>67</v>
      </c>
      <c r="B2243" t="s">
        <v>110</v>
      </c>
      <c r="C2243" t="s">
        <v>16</v>
      </c>
      <c r="D2243" t="s">
        <v>61</v>
      </c>
      <c r="E2243" t="str">
        <f t="shared" si="35"/>
        <v>Ende-Jan-LN-CB</v>
      </c>
      <c r="F2243">
        <v>0</v>
      </c>
    </row>
    <row r="2244" spans="1:6" x14ac:dyDescent="0.25">
      <c r="A2244" t="s">
        <v>31</v>
      </c>
      <c r="B2244" t="s">
        <v>110</v>
      </c>
      <c r="C2244" t="s">
        <v>16</v>
      </c>
      <c r="D2244" t="s">
        <v>61</v>
      </c>
      <c r="E2244" t="str">
        <f t="shared" si="35"/>
        <v>Gorontalo-Jan-LN-CB</v>
      </c>
      <c r="F2244">
        <v>1</v>
      </c>
    </row>
    <row r="2245" spans="1:6" x14ac:dyDescent="0.25">
      <c r="A2245" t="s">
        <v>32</v>
      </c>
      <c r="B2245" t="s">
        <v>110</v>
      </c>
      <c r="C2245" t="s">
        <v>16</v>
      </c>
      <c r="D2245" t="s">
        <v>61</v>
      </c>
      <c r="E2245" t="str">
        <f t="shared" si="35"/>
        <v>Gresik-Jan-LN-CB</v>
      </c>
      <c r="F2245">
        <v>281</v>
      </c>
    </row>
    <row r="2246" spans="1:6" x14ac:dyDescent="0.25">
      <c r="A2246" t="s">
        <v>33</v>
      </c>
      <c r="B2246" t="s">
        <v>110</v>
      </c>
      <c r="C2246" t="s">
        <v>16</v>
      </c>
      <c r="D2246" t="s">
        <v>61</v>
      </c>
      <c r="E2246" t="str">
        <f t="shared" si="35"/>
        <v>Jayapura-Jan-LN-CB</v>
      </c>
      <c r="F2246">
        <v>0</v>
      </c>
    </row>
    <row r="2247" spans="1:6" x14ac:dyDescent="0.25">
      <c r="A2247" t="s">
        <v>34</v>
      </c>
      <c r="B2247" t="s">
        <v>110</v>
      </c>
      <c r="C2247" t="s">
        <v>16</v>
      </c>
      <c r="D2247" t="s">
        <v>61</v>
      </c>
      <c r="E2247" t="str">
        <f t="shared" ref="E2247:E2310" si="36">_xlfn.CONCAT(TRIM(A2247),"-",TRIM(B2247),"-",TRIM(C2247),"-",TRIM(D2247))</f>
        <v>Kendari-Jan-LN-CB</v>
      </c>
      <c r="F2247">
        <v>21</v>
      </c>
    </row>
    <row r="2248" spans="1:6" x14ac:dyDescent="0.25">
      <c r="A2248" t="s">
        <v>35</v>
      </c>
      <c r="B2248" t="s">
        <v>110</v>
      </c>
      <c r="C2248" t="s">
        <v>16</v>
      </c>
      <c r="D2248" t="s">
        <v>61</v>
      </c>
      <c r="E2248" t="str">
        <f t="shared" si="36"/>
        <v>Kolonodale-Jan-LN-CB</v>
      </c>
      <c r="F2248">
        <v>0</v>
      </c>
    </row>
    <row r="2249" spans="1:6" x14ac:dyDescent="0.25">
      <c r="A2249" t="s">
        <v>36</v>
      </c>
      <c r="B2249" t="s">
        <v>110</v>
      </c>
      <c r="C2249" t="s">
        <v>16</v>
      </c>
      <c r="D2249" t="s">
        <v>61</v>
      </c>
      <c r="E2249" t="str">
        <f t="shared" si="36"/>
        <v>Kuala Tanjung-Jan-LN-CB</v>
      </c>
      <c r="F2249">
        <v>13</v>
      </c>
    </row>
    <row r="2250" spans="1:6" x14ac:dyDescent="0.25">
      <c r="A2250" t="s">
        <v>37</v>
      </c>
      <c r="B2250" t="s">
        <v>110</v>
      </c>
      <c r="C2250" t="s">
        <v>16</v>
      </c>
      <c r="D2250" t="s">
        <v>61</v>
      </c>
      <c r="E2250" t="str">
        <f t="shared" si="36"/>
        <v>Kumai-Jan-LN-CB</v>
      </c>
      <c r="F2250">
        <v>0</v>
      </c>
    </row>
    <row r="2251" spans="1:6" x14ac:dyDescent="0.25">
      <c r="A2251" t="s">
        <v>71</v>
      </c>
      <c r="B2251" t="s">
        <v>110</v>
      </c>
      <c r="C2251" t="s">
        <v>16</v>
      </c>
      <c r="D2251" t="s">
        <v>61</v>
      </c>
      <c r="E2251" t="str">
        <f t="shared" si="36"/>
        <v>Lhokseumawe-Jan-LN-CB</v>
      </c>
      <c r="F2251">
        <v>198</v>
      </c>
    </row>
    <row r="2252" spans="1:6" x14ac:dyDescent="0.25">
      <c r="A2252" t="s">
        <v>39</v>
      </c>
      <c r="B2252" t="s">
        <v>110</v>
      </c>
      <c r="C2252" t="s">
        <v>16</v>
      </c>
      <c r="D2252" t="s">
        <v>61</v>
      </c>
      <c r="E2252" t="str">
        <f t="shared" si="36"/>
        <v>Luwuk-Jan-LN-CB</v>
      </c>
      <c r="F2252">
        <v>1</v>
      </c>
    </row>
    <row r="2253" spans="1:6" x14ac:dyDescent="0.25">
      <c r="A2253" t="s">
        <v>72</v>
      </c>
      <c r="B2253" t="s">
        <v>110</v>
      </c>
      <c r="C2253" t="s">
        <v>16</v>
      </c>
      <c r="D2253" t="s">
        <v>61</v>
      </c>
      <c r="E2253" t="str">
        <f t="shared" si="36"/>
        <v>Maumere-Jan-LN-CB</v>
      </c>
      <c r="F2253">
        <v>1</v>
      </c>
    </row>
    <row r="2254" spans="1:6" x14ac:dyDescent="0.25">
      <c r="A2254" t="s">
        <v>73</v>
      </c>
      <c r="B2254" t="s">
        <v>110</v>
      </c>
      <c r="C2254" t="s">
        <v>16</v>
      </c>
      <c r="D2254" t="s">
        <v>61</v>
      </c>
      <c r="E2254" t="str">
        <f t="shared" si="36"/>
        <v>Palembang-Jan-LN-CB</v>
      </c>
      <c r="F2254">
        <v>16</v>
      </c>
    </row>
    <row r="2255" spans="1:6" x14ac:dyDescent="0.25">
      <c r="A2255" t="s">
        <v>43</v>
      </c>
      <c r="B2255" t="s">
        <v>110</v>
      </c>
      <c r="C2255" t="s">
        <v>16</v>
      </c>
      <c r="D2255" t="s">
        <v>61</v>
      </c>
      <c r="E2255" t="str">
        <f t="shared" si="36"/>
        <v>Panjang-Jan-LN-CB</v>
      </c>
      <c r="F2255">
        <v>103</v>
      </c>
    </row>
    <row r="2256" spans="1:6" x14ac:dyDescent="0.25">
      <c r="A2256" t="s">
        <v>74</v>
      </c>
      <c r="B2256" t="s">
        <v>110</v>
      </c>
      <c r="C2256" t="s">
        <v>16</v>
      </c>
      <c r="D2256" t="s">
        <v>61</v>
      </c>
      <c r="E2256" t="str">
        <f t="shared" si="36"/>
        <v>Parepare-Jan-LN-CB</v>
      </c>
      <c r="F2256">
        <v>0</v>
      </c>
    </row>
    <row r="2257" spans="1:6" x14ac:dyDescent="0.25">
      <c r="A2257" t="s">
        <v>47</v>
      </c>
      <c r="B2257" t="s">
        <v>110</v>
      </c>
      <c r="C2257" t="s">
        <v>16</v>
      </c>
      <c r="D2257" t="s">
        <v>61</v>
      </c>
      <c r="E2257" t="str">
        <f t="shared" si="36"/>
        <v>Pomalaa-Jan-LN-CB</v>
      </c>
      <c r="F2257">
        <v>0</v>
      </c>
    </row>
    <row r="2258" spans="1:6" x14ac:dyDescent="0.25">
      <c r="A2258" t="s">
        <v>21</v>
      </c>
      <c r="B2258" t="s">
        <v>110</v>
      </c>
      <c r="C2258" t="s">
        <v>16</v>
      </c>
      <c r="D2258" t="s">
        <v>61</v>
      </c>
      <c r="E2258" t="str">
        <f t="shared" si="36"/>
        <v>Pontianak-Jan-LN-CB</v>
      </c>
      <c r="F2258">
        <v>10</v>
      </c>
    </row>
    <row r="2259" spans="1:6" x14ac:dyDescent="0.25">
      <c r="A2259" t="s">
        <v>75</v>
      </c>
      <c r="B2259" t="s">
        <v>110</v>
      </c>
      <c r="C2259" t="s">
        <v>16</v>
      </c>
      <c r="D2259" t="s">
        <v>61</v>
      </c>
      <c r="E2259" t="str">
        <f t="shared" si="36"/>
        <v>Probolinggo-Jan-LN-CB</v>
      </c>
      <c r="F2259">
        <v>2</v>
      </c>
    </row>
    <row r="2260" spans="1:6" x14ac:dyDescent="0.25">
      <c r="A2260" t="s">
        <v>82</v>
      </c>
      <c r="B2260" t="s">
        <v>110</v>
      </c>
      <c r="C2260" t="s">
        <v>16</v>
      </c>
      <c r="D2260" t="s">
        <v>61</v>
      </c>
      <c r="E2260" t="str">
        <f t="shared" si="36"/>
        <v>Pulau Baai-Jan-LN-CB</v>
      </c>
      <c r="F2260">
        <v>0</v>
      </c>
    </row>
    <row r="2261" spans="1:6" x14ac:dyDescent="0.25">
      <c r="A2261" t="s">
        <v>96</v>
      </c>
      <c r="B2261" t="s">
        <v>110</v>
      </c>
      <c r="C2261" t="s">
        <v>16</v>
      </c>
      <c r="D2261" t="s">
        <v>61</v>
      </c>
      <c r="E2261" t="str">
        <f t="shared" si="36"/>
        <v>Pulau Sambu-Jan-LN-CB</v>
      </c>
      <c r="F2261">
        <v>3316</v>
      </c>
    </row>
    <row r="2262" spans="1:6" x14ac:dyDescent="0.25">
      <c r="A2262" t="s">
        <v>48</v>
      </c>
      <c r="B2262" t="s">
        <v>110</v>
      </c>
      <c r="C2262" t="s">
        <v>16</v>
      </c>
      <c r="D2262" t="s">
        <v>61</v>
      </c>
      <c r="E2262" t="str">
        <f t="shared" si="36"/>
        <v>Samarinda-Jan-LN-CB</v>
      </c>
      <c r="F2262">
        <v>0</v>
      </c>
    </row>
    <row r="2263" spans="1:6" x14ac:dyDescent="0.25">
      <c r="A2263" t="s">
        <v>76</v>
      </c>
      <c r="B2263" t="s">
        <v>110</v>
      </c>
      <c r="C2263" t="s">
        <v>16</v>
      </c>
      <c r="D2263" t="s">
        <v>61</v>
      </c>
      <c r="E2263" t="str">
        <f t="shared" si="36"/>
        <v>Sekupang-Jan-LN-CB</v>
      </c>
      <c r="F2263">
        <v>1572</v>
      </c>
    </row>
    <row r="2264" spans="1:6" x14ac:dyDescent="0.25">
      <c r="A2264" t="s">
        <v>51</v>
      </c>
      <c r="B2264" t="s">
        <v>110</v>
      </c>
      <c r="C2264" t="s">
        <v>16</v>
      </c>
      <c r="D2264" t="s">
        <v>61</v>
      </c>
      <c r="E2264" t="str">
        <f t="shared" si="36"/>
        <v>Serui-Jan-LN-CB</v>
      </c>
      <c r="F2264">
        <v>2</v>
      </c>
    </row>
    <row r="2265" spans="1:6" x14ac:dyDescent="0.25">
      <c r="A2265" t="s">
        <v>52</v>
      </c>
      <c r="B2265" t="s">
        <v>110</v>
      </c>
      <c r="C2265" t="s">
        <v>16</v>
      </c>
      <c r="D2265" t="s">
        <v>61</v>
      </c>
      <c r="E2265" t="str">
        <f t="shared" si="36"/>
        <v>Sibolga-Jan-LN-CB</v>
      </c>
      <c r="F2265">
        <v>0</v>
      </c>
    </row>
    <row r="2266" spans="1:6" x14ac:dyDescent="0.25">
      <c r="A2266" t="s">
        <v>77</v>
      </c>
      <c r="B2266" t="s">
        <v>110</v>
      </c>
      <c r="C2266" t="s">
        <v>16</v>
      </c>
      <c r="D2266" t="s">
        <v>61</v>
      </c>
      <c r="E2266" t="str">
        <f t="shared" si="36"/>
        <v>Sungaipakning-Jan-LN-CB</v>
      </c>
      <c r="F2266">
        <v>39</v>
      </c>
    </row>
    <row r="2267" spans="1:6" x14ac:dyDescent="0.25">
      <c r="A2267" t="s">
        <v>54</v>
      </c>
      <c r="B2267" t="s">
        <v>110</v>
      </c>
      <c r="C2267" t="s">
        <v>16</v>
      </c>
      <c r="D2267" t="s">
        <v>61</v>
      </c>
      <c r="E2267" t="str">
        <f t="shared" si="36"/>
        <v>Tanjung Balai Karimun-Jan-LN-CB</v>
      </c>
      <c r="F2267">
        <v>5</v>
      </c>
    </row>
    <row r="2268" spans="1:6" x14ac:dyDescent="0.25">
      <c r="A2268" t="s">
        <v>98</v>
      </c>
      <c r="B2268" t="s">
        <v>110</v>
      </c>
      <c r="C2268" t="s">
        <v>16</v>
      </c>
      <c r="D2268" t="s">
        <v>61</v>
      </c>
      <c r="E2268" t="str">
        <f t="shared" si="36"/>
        <v>Tanjung Benete-Jan-LN-CB</v>
      </c>
      <c r="F2268">
        <v>3</v>
      </c>
    </row>
    <row r="2269" spans="1:6" x14ac:dyDescent="0.25">
      <c r="A2269" t="s">
        <v>118</v>
      </c>
      <c r="B2269" t="s">
        <v>110</v>
      </c>
      <c r="C2269" t="s">
        <v>16</v>
      </c>
      <c r="D2269" t="s">
        <v>61</v>
      </c>
      <c r="E2269" t="str">
        <f t="shared" si="36"/>
        <v>Tanjung Santan-Jan-LN-CB</v>
      </c>
      <c r="F2269">
        <v>0</v>
      </c>
    </row>
    <row r="2270" spans="1:6" x14ac:dyDescent="0.25">
      <c r="A2270" t="s">
        <v>17</v>
      </c>
      <c r="B2270" t="s">
        <v>110</v>
      </c>
      <c r="C2270" t="s">
        <v>16</v>
      </c>
      <c r="D2270" t="s">
        <v>61</v>
      </c>
      <c r="E2270" t="str">
        <f t="shared" si="36"/>
        <v>Teluk Bayur-Jan-LN-CB</v>
      </c>
      <c r="F2270">
        <v>28</v>
      </c>
    </row>
    <row r="2271" spans="1:6" x14ac:dyDescent="0.25">
      <c r="A2271" t="s">
        <v>78</v>
      </c>
      <c r="B2271" t="s">
        <v>110</v>
      </c>
      <c r="C2271" t="s">
        <v>16</v>
      </c>
      <c r="D2271" t="s">
        <v>61</v>
      </c>
      <c r="E2271" t="str">
        <f t="shared" si="36"/>
        <v>Ternate-Jan-LN-CB</v>
      </c>
      <c r="F2271">
        <v>0</v>
      </c>
    </row>
    <row r="2272" spans="1:6" x14ac:dyDescent="0.25">
      <c r="A2272" t="s">
        <v>97</v>
      </c>
      <c r="B2272" t="s">
        <v>110</v>
      </c>
      <c r="C2272" t="s">
        <v>16</v>
      </c>
      <c r="D2272" t="s">
        <v>61</v>
      </c>
      <c r="E2272" t="str">
        <f t="shared" si="36"/>
        <v>Tg. Sorong-Jan-LN-CB</v>
      </c>
      <c r="F2272">
        <v>1</v>
      </c>
    </row>
    <row r="2273" spans="1:6" x14ac:dyDescent="0.25">
      <c r="A2273" t="s">
        <v>59</v>
      </c>
      <c r="B2273" t="s">
        <v>110</v>
      </c>
      <c r="C2273" t="s">
        <v>16</v>
      </c>
      <c r="D2273" t="s">
        <v>61</v>
      </c>
      <c r="E2273" t="str">
        <f t="shared" si="36"/>
        <v>Waingapu-Jan-LN-CB</v>
      </c>
      <c r="F2273">
        <v>0</v>
      </c>
    </row>
    <row r="2274" spans="1:6" x14ac:dyDescent="0.25">
      <c r="A2274" t="s">
        <v>62</v>
      </c>
      <c r="B2274" t="s">
        <v>106</v>
      </c>
      <c r="C2274" t="s">
        <v>16</v>
      </c>
      <c r="D2274" t="s">
        <v>61</v>
      </c>
      <c r="E2274" t="str">
        <f t="shared" si="36"/>
        <v>Ambon-Jul-LN-CB</v>
      </c>
      <c r="F2274">
        <v>0</v>
      </c>
    </row>
    <row r="2275" spans="1:6" x14ac:dyDescent="0.25">
      <c r="A2275" t="s">
        <v>63</v>
      </c>
      <c r="B2275" t="s">
        <v>106</v>
      </c>
      <c r="C2275" t="s">
        <v>16</v>
      </c>
      <c r="D2275" t="s">
        <v>61</v>
      </c>
      <c r="E2275" t="str">
        <f t="shared" si="36"/>
        <v>Balikpapan-Jul-LN-CB</v>
      </c>
      <c r="F2275">
        <v>420</v>
      </c>
    </row>
    <row r="2276" spans="1:6" x14ac:dyDescent="0.25">
      <c r="A2276" t="s">
        <v>23</v>
      </c>
      <c r="B2276" t="s">
        <v>106</v>
      </c>
      <c r="C2276" t="s">
        <v>16</v>
      </c>
      <c r="D2276" t="s">
        <v>61</v>
      </c>
      <c r="E2276" t="str">
        <f t="shared" si="36"/>
        <v>Banjarmasin-Jul-LN-CB</v>
      </c>
      <c r="F2276">
        <v>0</v>
      </c>
    </row>
    <row r="2277" spans="1:6" x14ac:dyDescent="0.25">
      <c r="A2277" t="s">
        <v>19</v>
      </c>
      <c r="B2277" t="s">
        <v>106</v>
      </c>
      <c r="C2277" t="s">
        <v>16</v>
      </c>
      <c r="D2277" t="s">
        <v>61</v>
      </c>
      <c r="E2277" t="str">
        <f t="shared" si="36"/>
        <v>Banten-Jul-LN-CB</v>
      </c>
      <c r="F2277">
        <v>120</v>
      </c>
    </row>
    <row r="2278" spans="1:6" x14ac:dyDescent="0.25">
      <c r="A2278" t="s">
        <v>64</v>
      </c>
      <c r="B2278" t="s">
        <v>106</v>
      </c>
      <c r="C2278" t="s">
        <v>16</v>
      </c>
      <c r="D2278" t="s">
        <v>61</v>
      </c>
      <c r="E2278" t="str">
        <f t="shared" si="36"/>
        <v>Baubau-Jul-LN-CB</v>
      </c>
      <c r="F2278">
        <v>0</v>
      </c>
    </row>
    <row r="2279" spans="1:6" x14ac:dyDescent="0.25">
      <c r="A2279" t="s">
        <v>24</v>
      </c>
      <c r="B2279" t="s">
        <v>106</v>
      </c>
      <c r="C2279" t="s">
        <v>16</v>
      </c>
      <c r="D2279" t="s">
        <v>61</v>
      </c>
      <c r="E2279" t="str">
        <f t="shared" si="36"/>
        <v>Belawan-Jul-LN-CB</v>
      </c>
      <c r="F2279">
        <v>101</v>
      </c>
    </row>
    <row r="2280" spans="1:6" x14ac:dyDescent="0.25">
      <c r="A2280" t="s">
        <v>20</v>
      </c>
      <c r="B2280" t="s">
        <v>106</v>
      </c>
      <c r="C2280" t="s">
        <v>16</v>
      </c>
      <c r="D2280" t="s">
        <v>61</v>
      </c>
      <c r="E2280" t="str">
        <f t="shared" si="36"/>
        <v>Benoa-Jul-LN-CB</v>
      </c>
      <c r="F2280">
        <v>22</v>
      </c>
    </row>
    <row r="2281" spans="1:6" x14ac:dyDescent="0.25">
      <c r="A2281" t="s">
        <v>26</v>
      </c>
      <c r="B2281" t="s">
        <v>106</v>
      </c>
      <c r="C2281" t="s">
        <v>16</v>
      </c>
      <c r="D2281" t="s">
        <v>61</v>
      </c>
      <c r="E2281" t="str">
        <f t="shared" si="36"/>
        <v>Bitung-Jul-LN-CB</v>
      </c>
      <c r="F2281">
        <v>14</v>
      </c>
    </row>
    <row r="2282" spans="1:6" x14ac:dyDescent="0.25">
      <c r="A2282" t="s">
        <v>113</v>
      </c>
      <c r="B2282" t="s">
        <v>106</v>
      </c>
      <c r="C2282" t="s">
        <v>16</v>
      </c>
      <c r="D2282" t="s">
        <v>61</v>
      </c>
      <c r="E2282" t="str">
        <f t="shared" si="36"/>
        <v>Bontang Lng Terminal-Jul-LN-CB</v>
      </c>
      <c r="F2282">
        <v>3</v>
      </c>
    </row>
    <row r="2283" spans="1:6" x14ac:dyDescent="0.25">
      <c r="A2283" t="s">
        <v>27</v>
      </c>
      <c r="B2283" t="s">
        <v>106</v>
      </c>
      <c r="C2283" t="s">
        <v>16</v>
      </c>
      <c r="D2283" t="s">
        <v>61</v>
      </c>
      <c r="E2283" t="str">
        <f t="shared" si="36"/>
        <v>Bula-Jul-LN-CB</v>
      </c>
      <c r="F2283">
        <v>0</v>
      </c>
    </row>
    <row r="2284" spans="1:6" x14ac:dyDescent="0.25">
      <c r="A2284" t="s">
        <v>28</v>
      </c>
      <c r="B2284" t="s">
        <v>106</v>
      </c>
      <c r="C2284" t="s">
        <v>16</v>
      </c>
      <c r="D2284" t="s">
        <v>61</v>
      </c>
      <c r="E2284" t="str">
        <f t="shared" si="36"/>
        <v>Celukan Bawang-Jul-LN-CB</v>
      </c>
      <c r="F2284">
        <v>0</v>
      </c>
    </row>
    <row r="2285" spans="1:6" x14ac:dyDescent="0.25">
      <c r="A2285" t="s">
        <v>18</v>
      </c>
      <c r="B2285" t="s">
        <v>106</v>
      </c>
      <c r="C2285" t="s">
        <v>16</v>
      </c>
      <c r="D2285" t="s">
        <v>61</v>
      </c>
      <c r="E2285" t="str">
        <f t="shared" si="36"/>
        <v>Cirebon-Jul-LN-CB</v>
      </c>
      <c r="F2285">
        <v>1</v>
      </c>
    </row>
    <row r="2286" spans="1:6" x14ac:dyDescent="0.25">
      <c r="A2286" t="s">
        <v>30</v>
      </c>
      <c r="B2286" t="s">
        <v>106</v>
      </c>
      <c r="C2286" t="s">
        <v>16</v>
      </c>
      <c r="D2286" t="s">
        <v>61</v>
      </c>
      <c r="E2286" t="str">
        <f t="shared" si="36"/>
        <v>Dumai-Jul-LN-CB</v>
      </c>
      <c r="F2286">
        <v>306</v>
      </c>
    </row>
    <row r="2287" spans="1:6" x14ac:dyDescent="0.25">
      <c r="A2287" t="s">
        <v>67</v>
      </c>
      <c r="B2287" t="s">
        <v>106</v>
      </c>
      <c r="C2287" t="s">
        <v>16</v>
      </c>
      <c r="D2287" t="s">
        <v>61</v>
      </c>
      <c r="E2287" t="str">
        <f t="shared" si="36"/>
        <v>Ende-Jul-LN-CB</v>
      </c>
      <c r="F2287">
        <v>0</v>
      </c>
    </row>
    <row r="2288" spans="1:6" x14ac:dyDescent="0.25">
      <c r="A2288" t="s">
        <v>31</v>
      </c>
      <c r="B2288" t="s">
        <v>106</v>
      </c>
      <c r="C2288" t="s">
        <v>16</v>
      </c>
      <c r="D2288" t="s">
        <v>61</v>
      </c>
      <c r="E2288" t="str">
        <f t="shared" si="36"/>
        <v>Gorontalo-Jul-LN-CB</v>
      </c>
      <c r="F2288">
        <v>0</v>
      </c>
    </row>
    <row r="2289" spans="1:6" x14ac:dyDescent="0.25">
      <c r="A2289" t="s">
        <v>32</v>
      </c>
      <c r="B2289" t="s">
        <v>106</v>
      </c>
      <c r="C2289" t="s">
        <v>16</v>
      </c>
      <c r="D2289" t="s">
        <v>61</v>
      </c>
      <c r="E2289" t="str">
        <f t="shared" si="36"/>
        <v>Gresik-Jul-LN-CB</v>
      </c>
      <c r="F2289">
        <v>704</v>
      </c>
    </row>
    <row r="2290" spans="1:6" x14ac:dyDescent="0.25">
      <c r="A2290" t="s">
        <v>33</v>
      </c>
      <c r="B2290" t="s">
        <v>106</v>
      </c>
      <c r="C2290" t="s">
        <v>16</v>
      </c>
      <c r="D2290" t="s">
        <v>61</v>
      </c>
      <c r="E2290" t="str">
        <f t="shared" si="36"/>
        <v>Jayapura-Jul-LN-CB</v>
      </c>
      <c r="F2290">
        <v>0</v>
      </c>
    </row>
    <row r="2291" spans="1:6" x14ac:dyDescent="0.25">
      <c r="A2291" t="s">
        <v>34</v>
      </c>
      <c r="B2291" t="s">
        <v>106</v>
      </c>
      <c r="C2291" t="s">
        <v>16</v>
      </c>
      <c r="D2291" t="s">
        <v>61</v>
      </c>
      <c r="E2291" t="str">
        <f t="shared" si="36"/>
        <v>Kendari-Jul-LN-CB</v>
      </c>
      <c r="F2291">
        <v>0</v>
      </c>
    </row>
    <row r="2292" spans="1:6" x14ac:dyDescent="0.25">
      <c r="A2292" t="s">
        <v>35</v>
      </c>
      <c r="B2292" t="s">
        <v>106</v>
      </c>
      <c r="C2292" t="s">
        <v>16</v>
      </c>
      <c r="D2292" t="s">
        <v>61</v>
      </c>
      <c r="E2292" t="str">
        <f t="shared" si="36"/>
        <v>Kolonodale-Jul-LN-CB</v>
      </c>
      <c r="F2292">
        <v>0</v>
      </c>
    </row>
    <row r="2293" spans="1:6" x14ac:dyDescent="0.25">
      <c r="A2293" t="s">
        <v>36</v>
      </c>
      <c r="B2293" t="s">
        <v>106</v>
      </c>
      <c r="C2293" t="s">
        <v>16</v>
      </c>
      <c r="D2293" t="s">
        <v>61</v>
      </c>
      <c r="E2293" t="str">
        <f t="shared" si="36"/>
        <v>Kuala Tanjung-Jul-LN-CB</v>
      </c>
      <c r="F2293">
        <v>15</v>
      </c>
    </row>
    <row r="2294" spans="1:6" x14ac:dyDescent="0.25">
      <c r="A2294" t="s">
        <v>37</v>
      </c>
      <c r="B2294" t="s">
        <v>106</v>
      </c>
      <c r="C2294" t="s">
        <v>16</v>
      </c>
      <c r="D2294" t="s">
        <v>61</v>
      </c>
      <c r="E2294" t="str">
        <f t="shared" si="36"/>
        <v>Kumai-Jul-LN-CB</v>
      </c>
      <c r="F2294">
        <v>1</v>
      </c>
    </row>
    <row r="2295" spans="1:6" x14ac:dyDescent="0.25">
      <c r="A2295" t="s">
        <v>71</v>
      </c>
      <c r="B2295" t="s">
        <v>106</v>
      </c>
      <c r="C2295" t="s">
        <v>16</v>
      </c>
      <c r="D2295" t="s">
        <v>61</v>
      </c>
      <c r="E2295" t="str">
        <f t="shared" si="36"/>
        <v>Lhokseumawe-Jul-LN-CB</v>
      </c>
      <c r="F2295">
        <v>111</v>
      </c>
    </row>
    <row r="2296" spans="1:6" x14ac:dyDescent="0.25">
      <c r="A2296" t="s">
        <v>39</v>
      </c>
      <c r="B2296" t="s">
        <v>106</v>
      </c>
      <c r="C2296" t="s">
        <v>16</v>
      </c>
      <c r="D2296" t="s">
        <v>61</v>
      </c>
      <c r="E2296" t="str">
        <f t="shared" si="36"/>
        <v>Luwuk-Jul-LN-CB</v>
      </c>
      <c r="F2296">
        <v>0</v>
      </c>
    </row>
    <row r="2297" spans="1:6" x14ac:dyDescent="0.25">
      <c r="A2297" t="s">
        <v>72</v>
      </c>
      <c r="B2297" t="s">
        <v>106</v>
      </c>
      <c r="C2297" t="s">
        <v>16</v>
      </c>
      <c r="D2297" t="s">
        <v>61</v>
      </c>
      <c r="E2297" t="str">
        <f t="shared" si="36"/>
        <v>Maumere-Jul-LN-CB</v>
      </c>
      <c r="F2297">
        <v>0</v>
      </c>
    </row>
    <row r="2298" spans="1:6" x14ac:dyDescent="0.25">
      <c r="A2298" t="s">
        <v>73</v>
      </c>
      <c r="B2298" t="s">
        <v>106</v>
      </c>
      <c r="C2298" t="s">
        <v>16</v>
      </c>
      <c r="D2298" t="s">
        <v>61</v>
      </c>
      <c r="E2298" t="str">
        <f t="shared" si="36"/>
        <v>Palembang-Jul-LN-CB</v>
      </c>
      <c r="F2298">
        <v>11</v>
      </c>
    </row>
    <row r="2299" spans="1:6" x14ac:dyDescent="0.25">
      <c r="A2299" t="s">
        <v>43</v>
      </c>
      <c r="B2299" t="s">
        <v>106</v>
      </c>
      <c r="C2299" t="s">
        <v>16</v>
      </c>
      <c r="D2299" t="s">
        <v>61</v>
      </c>
      <c r="E2299" t="str">
        <f t="shared" si="36"/>
        <v>Panjang-Jul-LN-CB</v>
      </c>
      <c r="F2299">
        <v>31</v>
      </c>
    </row>
    <row r="2300" spans="1:6" x14ac:dyDescent="0.25">
      <c r="A2300" t="s">
        <v>74</v>
      </c>
      <c r="B2300" t="s">
        <v>106</v>
      </c>
      <c r="C2300" t="s">
        <v>16</v>
      </c>
      <c r="D2300" t="s">
        <v>61</v>
      </c>
      <c r="E2300" t="str">
        <f t="shared" si="36"/>
        <v>Parepare-Jul-LN-CB</v>
      </c>
      <c r="F2300">
        <v>0</v>
      </c>
    </row>
    <row r="2301" spans="1:6" x14ac:dyDescent="0.25">
      <c r="A2301" t="s">
        <v>47</v>
      </c>
      <c r="B2301" t="s">
        <v>106</v>
      </c>
      <c r="C2301" t="s">
        <v>16</v>
      </c>
      <c r="D2301" t="s">
        <v>61</v>
      </c>
      <c r="E2301" t="str">
        <f t="shared" si="36"/>
        <v>Pomalaa-Jul-LN-CB</v>
      </c>
      <c r="F2301">
        <v>0</v>
      </c>
    </row>
    <row r="2302" spans="1:6" x14ac:dyDescent="0.25">
      <c r="A2302" t="s">
        <v>21</v>
      </c>
      <c r="B2302" t="s">
        <v>106</v>
      </c>
      <c r="C2302" t="s">
        <v>16</v>
      </c>
      <c r="D2302" t="s">
        <v>61</v>
      </c>
      <c r="E2302" t="str">
        <f t="shared" si="36"/>
        <v>Pontianak-Jul-LN-CB</v>
      </c>
      <c r="F2302">
        <v>13</v>
      </c>
    </row>
    <row r="2303" spans="1:6" x14ac:dyDescent="0.25">
      <c r="A2303" t="s">
        <v>75</v>
      </c>
      <c r="B2303" t="s">
        <v>106</v>
      </c>
      <c r="C2303" t="s">
        <v>16</v>
      </c>
      <c r="D2303" t="s">
        <v>61</v>
      </c>
      <c r="E2303" t="str">
        <f t="shared" si="36"/>
        <v>Probolinggo-Jul-LN-CB</v>
      </c>
      <c r="F2303">
        <v>2</v>
      </c>
    </row>
    <row r="2304" spans="1:6" x14ac:dyDescent="0.25">
      <c r="A2304" t="s">
        <v>82</v>
      </c>
      <c r="B2304" t="s">
        <v>106</v>
      </c>
      <c r="C2304" t="s">
        <v>16</v>
      </c>
      <c r="D2304" t="s">
        <v>61</v>
      </c>
      <c r="E2304" t="str">
        <f t="shared" si="36"/>
        <v>Pulau Baai-Jul-LN-CB</v>
      </c>
      <c r="F2304">
        <v>3</v>
      </c>
    </row>
    <row r="2305" spans="1:6" x14ac:dyDescent="0.25">
      <c r="A2305" t="s">
        <v>96</v>
      </c>
      <c r="B2305" t="s">
        <v>106</v>
      </c>
      <c r="C2305" t="s">
        <v>16</v>
      </c>
      <c r="D2305" t="s">
        <v>61</v>
      </c>
      <c r="E2305" t="str">
        <f t="shared" si="36"/>
        <v>Pulau Sambu-Jul-LN-CB</v>
      </c>
      <c r="F2305">
        <v>6205</v>
      </c>
    </row>
    <row r="2306" spans="1:6" x14ac:dyDescent="0.25">
      <c r="A2306" t="s">
        <v>48</v>
      </c>
      <c r="B2306" t="s">
        <v>106</v>
      </c>
      <c r="C2306" t="s">
        <v>16</v>
      </c>
      <c r="D2306" t="s">
        <v>61</v>
      </c>
      <c r="E2306" t="str">
        <f t="shared" si="36"/>
        <v>Samarinda-Jul-LN-CB</v>
      </c>
      <c r="F2306">
        <v>0</v>
      </c>
    </row>
    <row r="2307" spans="1:6" x14ac:dyDescent="0.25">
      <c r="A2307" t="s">
        <v>76</v>
      </c>
      <c r="B2307" t="s">
        <v>106</v>
      </c>
      <c r="C2307" t="s">
        <v>16</v>
      </c>
      <c r="D2307" t="s">
        <v>61</v>
      </c>
      <c r="E2307" t="str">
        <f t="shared" si="36"/>
        <v>Sekupang-Jul-LN-CB</v>
      </c>
      <c r="F2307">
        <v>4716</v>
      </c>
    </row>
    <row r="2308" spans="1:6" x14ac:dyDescent="0.25">
      <c r="A2308" t="s">
        <v>51</v>
      </c>
      <c r="B2308" t="s">
        <v>106</v>
      </c>
      <c r="C2308" t="s">
        <v>16</v>
      </c>
      <c r="D2308" t="s">
        <v>61</v>
      </c>
      <c r="E2308" t="str">
        <f t="shared" si="36"/>
        <v>Serui-Jul-LN-CB</v>
      </c>
      <c r="F2308">
        <v>0</v>
      </c>
    </row>
    <row r="2309" spans="1:6" x14ac:dyDescent="0.25">
      <c r="A2309" t="s">
        <v>52</v>
      </c>
      <c r="B2309" t="s">
        <v>106</v>
      </c>
      <c r="C2309" t="s">
        <v>16</v>
      </c>
      <c r="D2309" t="s">
        <v>61</v>
      </c>
      <c r="E2309" t="str">
        <f t="shared" si="36"/>
        <v>Sibolga-Jul-LN-CB</v>
      </c>
      <c r="F2309">
        <v>0</v>
      </c>
    </row>
    <row r="2310" spans="1:6" x14ac:dyDescent="0.25">
      <c r="A2310" t="s">
        <v>77</v>
      </c>
      <c r="B2310" t="s">
        <v>106</v>
      </c>
      <c r="C2310" t="s">
        <v>16</v>
      </c>
      <c r="D2310" t="s">
        <v>61</v>
      </c>
      <c r="E2310" t="str">
        <f t="shared" si="36"/>
        <v>Sungaipakning-Jul-LN-CB</v>
      </c>
      <c r="F2310">
        <v>36</v>
      </c>
    </row>
    <row r="2311" spans="1:6" x14ac:dyDescent="0.25">
      <c r="A2311" t="s">
        <v>54</v>
      </c>
      <c r="B2311" t="s">
        <v>106</v>
      </c>
      <c r="C2311" t="s">
        <v>16</v>
      </c>
      <c r="D2311" t="s">
        <v>61</v>
      </c>
      <c r="E2311" t="str">
        <f t="shared" ref="E2311:E2374" si="37">_xlfn.CONCAT(TRIM(A2311),"-",TRIM(B2311),"-",TRIM(C2311),"-",TRIM(D2311))</f>
        <v>Tanjung Balai Karimun-Jul-LN-CB</v>
      </c>
      <c r="F2311">
        <v>17</v>
      </c>
    </row>
    <row r="2312" spans="1:6" x14ac:dyDescent="0.25">
      <c r="A2312" t="s">
        <v>98</v>
      </c>
      <c r="B2312" t="s">
        <v>106</v>
      </c>
      <c r="C2312" t="s">
        <v>16</v>
      </c>
      <c r="D2312" t="s">
        <v>61</v>
      </c>
      <c r="E2312" t="str">
        <f t="shared" si="37"/>
        <v>Tanjung Benete-Jul-LN-CB</v>
      </c>
      <c r="F2312">
        <v>6</v>
      </c>
    </row>
    <row r="2313" spans="1:6" x14ac:dyDescent="0.25">
      <c r="A2313" t="s">
        <v>118</v>
      </c>
      <c r="B2313" t="s">
        <v>106</v>
      </c>
      <c r="C2313" t="s">
        <v>16</v>
      </c>
      <c r="D2313" t="s">
        <v>61</v>
      </c>
      <c r="E2313" t="str">
        <f t="shared" si="37"/>
        <v>Tanjung Santan-Jul-LN-CB</v>
      </c>
      <c r="F2313">
        <v>0</v>
      </c>
    </row>
    <row r="2314" spans="1:6" x14ac:dyDescent="0.25">
      <c r="A2314" t="s">
        <v>17</v>
      </c>
      <c r="B2314" t="s">
        <v>106</v>
      </c>
      <c r="C2314" t="s">
        <v>16</v>
      </c>
      <c r="D2314" t="s">
        <v>61</v>
      </c>
      <c r="E2314" t="str">
        <f t="shared" si="37"/>
        <v>Teluk Bayur-Jul-LN-CB</v>
      </c>
      <c r="F2314">
        <v>41</v>
      </c>
    </row>
    <row r="2315" spans="1:6" x14ac:dyDescent="0.25">
      <c r="A2315" t="s">
        <v>78</v>
      </c>
      <c r="B2315" t="s">
        <v>106</v>
      </c>
      <c r="C2315" t="s">
        <v>16</v>
      </c>
      <c r="D2315" t="s">
        <v>61</v>
      </c>
      <c r="E2315" t="str">
        <f t="shared" si="37"/>
        <v>Ternate-Jul-LN-CB</v>
      </c>
      <c r="F2315">
        <v>0</v>
      </c>
    </row>
    <row r="2316" spans="1:6" x14ac:dyDescent="0.25">
      <c r="A2316" t="s">
        <v>97</v>
      </c>
      <c r="B2316" t="s">
        <v>106</v>
      </c>
      <c r="C2316" t="s">
        <v>16</v>
      </c>
      <c r="D2316" t="s">
        <v>61</v>
      </c>
      <c r="E2316" t="str">
        <f t="shared" si="37"/>
        <v>Tg. Sorong-Jul-LN-CB</v>
      </c>
      <c r="F2316">
        <v>3</v>
      </c>
    </row>
    <row r="2317" spans="1:6" x14ac:dyDescent="0.25">
      <c r="A2317" t="s">
        <v>59</v>
      </c>
      <c r="B2317" t="s">
        <v>106</v>
      </c>
      <c r="C2317" t="s">
        <v>16</v>
      </c>
      <c r="D2317" t="s">
        <v>61</v>
      </c>
      <c r="E2317" t="str">
        <f t="shared" si="37"/>
        <v>Waingapu-Jul-LN-CB</v>
      </c>
      <c r="F2317">
        <v>0</v>
      </c>
    </row>
    <row r="2318" spans="1:6" x14ac:dyDescent="0.25">
      <c r="A2318" t="s">
        <v>62</v>
      </c>
      <c r="B2318" t="s">
        <v>105</v>
      </c>
      <c r="C2318" t="s">
        <v>16</v>
      </c>
      <c r="D2318" t="s">
        <v>61</v>
      </c>
      <c r="E2318" t="str">
        <f t="shared" si="37"/>
        <v>Ambon-Jun-LN-CB</v>
      </c>
      <c r="F2318">
        <v>0</v>
      </c>
    </row>
    <row r="2319" spans="1:6" x14ac:dyDescent="0.25">
      <c r="A2319" t="s">
        <v>63</v>
      </c>
      <c r="B2319" t="s">
        <v>105</v>
      </c>
      <c r="C2319" t="s">
        <v>16</v>
      </c>
      <c r="D2319" t="s">
        <v>61</v>
      </c>
      <c r="E2319" t="str">
        <f t="shared" si="37"/>
        <v>Balikpapan-Jun-LN-CB</v>
      </c>
      <c r="F2319">
        <v>337</v>
      </c>
    </row>
    <row r="2320" spans="1:6" x14ac:dyDescent="0.25">
      <c r="A2320" t="s">
        <v>23</v>
      </c>
      <c r="B2320" t="s">
        <v>105</v>
      </c>
      <c r="C2320" t="s">
        <v>16</v>
      </c>
      <c r="D2320" t="s">
        <v>61</v>
      </c>
      <c r="E2320" t="str">
        <f t="shared" si="37"/>
        <v>Banjarmasin-Jun-LN-CB</v>
      </c>
      <c r="F2320">
        <v>0</v>
      </c>
    </row>
    <row r="2321" spans="1:6" x14ac:dyDescent="0.25">
      <c r="A2321" t="s">
        <v>19</v>
      </c>
      <c r="B2321" t="s">
        <v>105</v>
      </c>
      <c r="C2321" t="s">
        <v>16</v>
      </c>
      <c r="D2321" t="s">
        <v>61</v>
      </c>
      <c r="E2321" t="str">
        <f t="shared" si="37"/>
        <v>Banten-Jun-LN-CB</v>
      </c>
      <c r="F2321">
        <v>101</v>
      </c>
    </row>
    <row r="2322" spans="1:6" x14ac:dyDescent="0.25">
      <c r="A2322" t="s">
        <v>64</v>
      </c>
      <c r="B2322" t="s">
        <v>105</v>
      </c>
      <c r="C2322" t="s">
        <v>16</v>
      </c>
      <c r="D2322" t="s">
        <v>61</v>
      </c>
      <c r="E2322" t="str">
        <f t="shared" si="37"/>
        <v>Baubau-Jun-LN-CB</v>
      </c>
      <c r="F2322">
        <v>0</v>
      </c>
    </row>
    <row r="2323" spans="1:6" x14ac:dyDescent="0.25">
      <c r="A2323" t="s">
        <v>24</v>
      </c>
      <c r="B2323" t="s">
        <v>105</v>
      </c>
      <c r="C2323" t="s">
        <v>16</v>
      </c>
      <c r="D2323" t="s">
        <v>61</v>
      </c>
      <c r="E2323" t="str">
        <f t="shared" si="37"/>
        <v>Belawan-Jun-LN-CB</v>
      </c>
      <c r="F2323">
        <v>63</v>
      </c>
    </row>
    <row r="2324" spans="1:6" x14ac:dyDescent="0.25">
      <c r="A2324" t="s">
        <v>20</v>
      </c>
      <c r="B2324" t="s">
        <v>105</v>
      </c>
      <c r="C2324" t="s">
        <v>16</v>
      </c>
      <c r="D2324" t="s">
        <v>61</v>
      </c>
      <c r="E2324" t="str">
        <f t="shared" si="37"/>
        <v>Benoa-Jun-LN-CB</v>
      </c>
      <c r="F2324">
        <v>31</v>
      </c>
    </row>
    <row r="2325" spans="1:6" x14ac:dyDescent="0.25">
      <c r="A2325" t="s">
        <v>26</v>
      </c>
      <c r="B2325" t="s">
        <v>105</v>
      </c>
      <c r="C2325" t="s">
        <v>16</v>
      </c>
      <c r="D2325" t="s">
        <v>61</v>
      </c>
      <c r="E2325" t="str">
        <f t="shared" si="37"/>
        <v>Bitung-Jun-LN-CB</v>
      </c>
      <c r="F2325">
        <v>16</v>
      </c>
    </row>
    <row r="2326" spans="1:6" x14ac:dyDescent="0.25">
      <c r="A2326" t="s">
        <v>113</v>
      </c>
      <c r="B2326" t="s">
        <v>105</v>
      </c>
      <c r="C2326" t="s">
        <v>16</v>
      </c>
      <c r="D2326" t="s">
        <v>61</v>
      </c>
      <c r="E2326" t="str">
        <f t="shared" si="37"/>
        <v>Bontang Lng Terminal-Jun-LN-CB</v>
      </c>
      <c r="F2326">
        <v>4</v>
      </c>
    </row>
    <row r="2327" spans="1:6" x14ac:dyDescent="0.25">
      <c r="A2327" t="s">
        <v>27</v>
      </c>
      <c r="B2327" t="s">
        <v>105</v>
      </c>
      <c r="C2327" t="s">
        <v>16</v>
      </c>
      <c r="D2327" t="s">
        <v>61</v>
      </c>
      <c r="E2327" t="str">
        <f t="shared" si="37"/>
        <v>Bula-Jun-LN-CB</v>
      </c>
      <c r="F2327">
        <v>1</v>
      </c>
    </row>
    <row r="2328" spans="1:6" x14ac:dyDescent="0.25">
      <c r="A2328" t="s">
        <v>28</v>
      </c>
      <c r="B2328" t="s">
        <v>105</v>
      </c>
      <c r="C2328" t="s">
        <v>16</v>
      </c>
      <c r="D2328" t="s">
        <v>61</v>
      </c>
      <c r="E2328" t="str">
        <f t="shared" si="37"/>
        <v>Celukan Bawang-Jun-LN-CB</v>
      </c>
      <c r="F2328">
        <v>0</v>
      </c>
    </row>
    <row r="2329" spans="1:6" x14ac:dyDescent="0.25">
      <c r="A2329" t="s">
        <v>18</v>
      </c>
      <c r="B2329" t="s">
        <v>105</v>
      </c>
      <c r="C2329" t="s">
        <v>16</v>
      </c>
      <c r="D2329" t="s">
        <v>61</v>
      </c>
      <c r="E2329" t="str">
        <f t="shared" si="37"/>
        <v>Cirebon-Jun-LN-CB</v>
      </c>
      <c r="F2329">
        <v>1</v>
      </c>
    </row>
    <row r="2330" spans="1:6" x14ac:dyDescent="0.25">
      <c r="A2330" t="s">
        <v>30</v>
      </c>
      <c r="B2330" t="s">
        <v>105</v>
      </c>
      <c r="C2330" t="s">
        <v>16</v>
      </c>
      <c r="D2330" t="s">
        <v>61</v>
      </c>
      <c r="E2330" t="str">
        <f t="shared" si="37"/>
        <v>Dumai-Jun-LN-CB</v>
      </c>
      <c r="F2330">
        <v>203</v>
      </c>
    </row>
    <row r="2331" spans="1:6" x14ac:dyDescent="0.25">
      <c r="A2331" t="s">
        <v>67</v>
      </c>
      <c r="B2331" t="s">
        <v>105</v>
      </c>
      <c r="C2331" t="s">
        <v>16</v>
      </c>
      <c r="D2331" t="s">
        <v>61</v>
      </c>
      <c r="E2331" t="str">
        <f t="shared" si="37"/>
        <v>Ende-Jun-LN-CB</v>
      </c>
      <c r="F2331">
        <v>0</v>
      </c>
    </row>
    <row r="2332" spans="1:6" x14ac:dyDescent="0.25">
      <c r="A2332" t="s">
        <v>31</v>
      </c>
      <c r="B2332" t="s">
        <v>105</v>
      </c>
      <c r="C2332" t="s">
        <v>16</v>
      </c>
      <c r="D2332" t="s">
        <v>61</v>
      </c>
      <c r="E2332" t="str">
        <f t="shared" si="37"/>
        <v>Gorontalo-Jun-LN-CB</v>
      </c>
      <c r="F2332">
        <v>0</v>
      </c>
    </row>
    <row r="2333" spans="1:6" x14ac:dyDescent="0.25">
      <c r="A2333" t="s">
        <v>32</v>
      </c>
      <c r="B2333" t="s">
        <v>105</v>
      </c>
      <c r="C2333" t="s">
        <v>16</v>
      </c>
      <c r="D2333" t="s">
        <v>61</v>
      </c>
      <c r="E2333" t="str">
        <f t="shared" si="37"/>
        <v>Gresik-Jun-LN-CB</v>
      </c>
      <c r="F2333">
        <v>379</v>
      </c>
    </row>
    <row r="2334" spans="1:6" x14ac:dyDescent="0.25">
      <c r="A2334" t="s">
        <v>33</v>
      </c>
      <c r="B2334" t="s">
        <v>105</v>
      </c>
      <c r="C2334" t="s">
        <v>16</v>
      </c>
      <c r="D2334" t="s">
        <v>61</v>
      </c>
      <c r="E2334" t="str">
        <f t="shared" si="37"/>
        <v>Jayapura-Jun-LN-CB</v>
      </c>
      <c r="F2334">
        <v>0</v>
      </c>
    </row>
    <row r="2335" spans="1:6" x14ac:dyDescent="0.25">
      <c r="A2335" t="s">
        <v>34</v>
      </c>
      <c r="B2335" t="s">
        <v>105</v>
      </c>
      <c r="C2335" t="s">
        <v>16</v>
      </c>
      <c r="D2335" t="s">
        <v>61</v>
      </c>
      <c r="E2335" t="str">
        <f t="shared" si="37"/>
        <v>Kendari-Jun-LN-CB</v>
      </c>
      <c r="F2335">
        <v>1</v>
      </c>
    </row>
    <row r="2336" spans="1:6" x14ac:dyDescent="0.25">
      <c r="A2336" t="s">
        <v>35</v>
      </c>
      <c r="B2336" t="s">
        <v>105</v>
      </c>
      <c r="C2336" t="s">
        <v>16</v>
      </c>
      <c r="D2336" t="s">
        <v>61</v>
      </c>
      <c r="E2336" t="str">
        <f t="shared" si="37"/>
        <v>Kolonodale-Jun-LN-CB</v>
      </c>
      <c r="F2336">
        <v>0</v>
      </c>
    </row>
    <row r="2337" spans="1:6" x14ac:dyDescent="0.25">
      <c r="A2337" t="s">
        <v>36</v>
      </c>
      <c r="B2337" t="s">
        <v>105</v>
      </c>
      <c r="C2337" t="s">
        <v>16</v>
      </c>
      <c r="D2337" t="s">
        <v>61</v>
      </c>
      <c r="E2337" t="str">
        <f t="shared" si="37"/>
        <v>Kuala Tanjung-Jun-LN-CB</v>
      </c>
      <c r="F2337">
        <v>6</v>
      </c>
    </row>
    <row r="2338" spans="1:6" x14ac:dyDescent="0.25">
      <c r="A2338" t="s">
        <v>37</v>
      </c>
      <c r="B2338" t="s">
        <v>105</v>
      </c>
      <c r="C2338" t="s">
        <v>16</v>
      </c>
      <c r="D2338" t="s">
        <v>61</v>
      </c>
      <c r="E2338" t="str">
        <f t="shared" si="37"/>
        <v>Kumai-Jun-LN-CB</v>
      </c>
      <c r="F2338">
        <v>0</v>
      </c>
    </row>
    <row r="2339" spans="1:6" x14ac:dyDescent="0.25">
      <c r="A2339" t="s">
        <v>71</v>
      </c>
      <c r="B2339" t="s">
        <v>105</v>
      </c>
      <c r="C2339" t="s">
        <v>16</v>
      </c>
      <c r="D2339" t="s">
        <v>61</v>
      </c>
      <c r="E2339" t="str">
        <f t="shared" si="37"/>
        <v>Lhokseumawe-Jun-LN-CB</v>
      </c>
      <c r="F2339">
        <v>428</v>
      </c>
    </row>
    <row r="2340" spans="1:6" x14ac:dyDescent="0.25">
      <c r="A2340" t="s">
        <v>39</v>
      </c>
      <c r="B2340" t="s">
        <v>105</v>
      </c>
      <c r="C2340" t="s">
        <v>16</v>
      </c>
      <c r="D2340" t="s">
        <v>61</v>
      </c>
      <c r="E2340" t="str">
        <f t="shared" si="37"/>
        <v>Luwuk-Jun-LN-CB</v>
      </c>
      <c r="F2340">
        <v>0</v>
      </c>
    </row>
    <row r="2341" spans="1:6" x14ac:dyDescent="0.25">
      <c r="A2341" t="s">
        <v>72</v>
      </c>
      <c r="B2341" t="s">
        <v>105</v>
      </c>
      <c r="C2341" t="s">
        <v>16</v>
      </c>
      <c r="D2341" t="s">
        <v>61</v>
      </c>
      <c r="E2341" t="str">
        <f t="shared" si="37"/>
        <v>Maumere-Jun-LN-CB</v>
      </c>
      <c r="F2341">
        <v>0</v>
      </c>
    </row>
    <row r="2342" spans="1:6" x14ac:dyDescent="0.25">
      <c r="A2342" t="s">
        <v>73</v>
      </c>
      <c r="B2342" t="s">
        <v>105</v>
      </c>
      <c r="C2342" t="s">
        <v>16</v>
      </c>
      <c r="D2342" t="s">
        <v>61</v>
      </c>
      <c r="E2342" t="str">
        <f t="shared" si="37"/>
        <v>Palembang-Jun-LN-CB</v>
      </c>
      <c r="F2342">
        <v>10</v>
      </c>
    </row>
    <row r="2343" spans="1:6" x14ac:dyDescent="0.25">
      <c r="A2343" t="s">
        <v>43</v>
      </c>
      <c r="B2343" t="s">
        <v>105</v>
      </c>
      <c r="C2343" t="s">
        <v>16</v>
      </c>
      <c r="D2343" t="s">
        <v>61</v>
      </c>
      <c r="E2343" t="str">
        <f t="shared" si="37"/>
        <v>Panjang-Jun-LN-CB</v>
      </c>
      <c r="F2343">
        <v>46</v>
      </c>
    </row>
    <row r="2344" spans="1:6" x14ac:dyDescent="0.25">
      <c r="A2344" t="s">
        <v>74</v>
      </c>
      <c r="B2344" t="s">
        <v>105</v>
      </c>
      <c r="C2344" t="s">
        <v>16</v>
      </c>
      <c r="D2344" t="s">
        <v>61</v>
      </c>
      <c r="E2344" t="str">
        <f t="shared" si="37"/>
        <v>Parepare-Jun-LN-CB</v>
      </c>
      <c r="F2344">
        <v>0</v>
      </c>
    </row>
    <row r="2345" spans="1:6" x14ac:dyDescent="0.25">
      <c r="A2345" t="s">
        <v>47</v>
      </c>
      <c r="B2345" t="s">
        <v>105</v>
      </c>
      <c r="C2345" t="s">
        <v>16</v>
      </c>
      <c r="D2345" t="s">
        <v>61</v>
      </c>
      <c r="E2345" t="str">
        <f t="shared" si="37"/>
        <v>Pomalaa-Jun-LN-CB</v>
      </c>
      <c r="F2345">
        <v>0</v>
      </c>
    </row>
    <row r="2346" spans="1:6" x14ac:dyDescent="0.25">
      <c r="A2346" t="s">
        <v>21</v>
      </c>
      <c r="B2346" t="s">
        <v>105</v>
      </c>
      <c r="C2346" t="s">
        <v>16</v>
      </c>
      <c r="D2346" t="s">
        <v>61</v>
      </c>
      <c r="E2346" t="str">
        <f t="shared" si="37"/>
        <v>Pontianak-Jun-LN-CB</v>
      </c>
      <c r="F2346">
        <v>9</v>
      </c>
    </row>
    <row r="2347" spans="1:6" x14ac:dyDescent="0.25">
      <c r="A2347" t="s">
        <v>75</v>
      </c>
      <c r="B2347" t="s">
        <v>105</v>
      </c>
      <c r="C2347" t="s">
        <v>16</v>
      </c>
      <c r="D2347" t="s">
        <v>61</v>
      </c>
      <c r="E2347" t="str">
        <f t="shared" si="37"/>
        <v>Probolinggo-Jun-LN-CB</v>
      </c>
      <c r="F2347">
        <v>1</v>
      </c>
    </row>
    <row r="2348" spans="1:6" x14ac:dyDescent="0.25">
      <c r="A2348" t="s">
        <v>82</v>
      </c>
      <c r="B2348" t="s">
        <v>105</v>
      </c>
      <c r="C2348" t="s">
        <v>16</v>
      </c>
      <c r="D2348" t="s">
        <v>61</v>
      </c>
      <c r="E2348" t="str">
        <f t="shared" si="37"/>
        <v>Pulau Baai-Jun-LN-CB</v>
      </c>
      <c r="F2348">
        <v>42</v>
      </c>
    </row>
    <row r="2349" spans="1:6" x14ac:dyDescent="0.25">
      <c r="A2349" t="s">
        <v>96</v>
      </c>
      <c r="B2349" t="s">
        <v>105</v>
      </c>
      <c r="C2349" t="s">
        <v>16</v>
      </c>
      <c r="D2349" t="s">
        <v>61</v>
      </c>
      <c r="E2349" t="str">
        <f t="shared" si="37"/>
        <v>Pulau Sambu-Jun-LN-CB</v>
      </c>
      <c r="F2349">
        <v>12695</v>
      </c>
    </row>
    <row r="2350" spans="1:6" x14ac:dyDescent="0.25">
      <c r="A2350" t="s">
        <v>48</v>
      </c>
      <c r="B2350" t="s">
        <v>105</v>
      </c>
      <c r="C2350" t="s">
        <v>16</v>
      </c>
      <c r="D2350" t="s">
        <v>61</v>
      </c>
      <c r="E2350" t="str">
        <f t="shared" si="37"/>
        <v>Samarinda-Jun-LN-CB</v>
      </c>
      <c r="F2350">
        <v>0</v>
      </c>
    </row>
    <row r="2351" spans="1:6" x14ac:dyDescent="0.25">
      <c r="A2351" t="s">
        <v>76</v>
      </c>
      <c r="B2351" t="s">
        <v>105</v>
      </c>
      <c r="C2351" t="s">
        <v>16</v>
      </c>
      <c r="D2351" t="s">
        <v>61</v>
      </c>
      <c r="E2351" t="str">
        <f t="shared" si="37"/>
        <v>Sekupang-Jun-LN-CB</v>
      </c>
      <c r="F2351">
        <v>11210</v>
      </c>
    </row>
    <row r="2352" spans="1:6" x14ac:dyDescent="0.25">
      <c r="A2352" t="s">
        <v>51</v>
      </c>
      <c r="B2352" t="s">
        <v>105</v>
      </c>
      <c r="C2352" t="s">
        <v>16</v>
      </c>
      <c r="D2352" t="s">
        <v>61</v>
      </c>
      <c r="E2352" t="str">
        <f t="shared" si="37"/>
        <v>Serui-Jun-LN-CB</v>
      </c>
      <c r="F2352">
        <v>1</v>
      </c>
    </row>
    <row r="2353" spans="1:6" x14ac:dyDescent="0.25">
      <c r="A2353" t="s">
        <v>52</v>
      </c>
      <c r="B2353" t="s">
        <v>105</v>
      </c>
      <c r="C2353" t="s">
        <v>16</v>
      </c>
      <c r="D2353" t="s">
        <v>61</v>
      </c>
      <c r="E2353" t="str">
        <f t="shared" si="37"/>
        <v>Sibolga-Jun-LN-CB</v>
      </c>
      <c r="F2353">
        <v>0</v>
      </c>
    </row>
    <row r="2354" spans="1:6" x14ac:dyDescent="0.25">
      <c r="A2354" t="s">
        <v>77</v>
      </c>
      <c r="B2354" t="s">
        <v>105</v>
      </c>
      <c r="C2354" t="s">
        <v>16</v>
      </c>
      <c r="D2354" t="s">
        <v>61</v>
      </c>
      <c r="E2354" t="str">
        <f t="shared" si="37"/>
        <v>Sungaipakning-Jun-LN-CB</v>
      </c>
      <c r="F2354">
        <v>33</v>
      </c>
    </row>
    <row r="2355" spans="1:6" x14ac:dyDescent="0.25">
      <c r="A2355" t="s">
        <v>54</v>
      </c>
      <c r="B2355" t="s">
        <v>105</v>
      </c>
      <c r="C2355" t="s">
        <v>16</v>
      </c>
      <c r="D2355" t="s">
        <v>61</v>
      </c>
      <c r="E2355" t="str">
        <f t="shared" si="37"/>
        <v>Tanjung Balai Karimun-Jun-LN-CB</v>
      </c>
      <c r="F2355">
        <v>9</v>
      </c>
    </row>
    <row r="2356" spans="1:6" x14ac:dyDescent="0.25">
      <c r="A2356" t="s">
        <v>98</v>
      </c>
      <c r="B2356" t="s">
        <v>105</v>
      </c>
      <c r="C2356" t="s">
        <v>16</v>
      </c>
      <c r="D2356" t="s">
        <v>61</v>
      </c>
      <c r="E2356" t="str">
        <f t="shared" si="37"/>
        <v>Tanjung Benete-Jun-LN-CB</v>
      </c>
      <c r="F2356">
        <v>4</v>
      </c>
    </row>
    <row r="2357" spans="1:6" x14ac:dyDescent="0.25">
      <c r="A2357" t="s">
        <v>118</v>
      </c>
      <c r="B2357" t="s">
        <v>105</v>
      </c>
      <c r="C2357" t="s">
        <v>16</v>
      </c>
      <c r="D2357" t="s">
        <v>61</v>
      </c>
      <c r="E2357" t="str">
        <f t="shared" si="37"/>
        <v>Tanjung Santan-Jun-LN-CB</v>
      </c>
      <c r="F2357">
        <v>0</v>
      </c>
    </row>
    <row r="2358" spans="1:6" x14ac:dyDescent="0.25">
      <c r="A2358" t="s">
        <v>17</v>
      </c>
      <c r="B2358" t="s">
        <v>105</v>
      </c>
      <c r="C2358" t="s">
        <v>16</v>
      </c>
      <c r="D2358" t="s">
        <v>61</v>
      </c>
      <c r="E2358" t="str">
        <f t="shared" si="37"/>
        <v>Teluk Bayur-Jun-LN-CB</v>
      </c>
      <c r="F2358">
        <v>34</v>
      </c>
    </row>
    <row r="2359" spans="1:6" x14ac:dyDescent="0.25">
      <c r="A2359" t="s">
        <v>78</v>
      </c>
      <c r="B2359" t="s">
        <v>105</v>
      </c>
      <c r="C2359" t="s">
        <v>16</v>
      </c>
      <c r="D2359" t="s">
        <v>61</v>
      </c>
      <c r="E2359" t="str">
        <f t="shared" si="37"/>
        <v>Ternate-Jun-LN-CB</v>
      </c>
      <c r="F2359">
        <v>0</v>
      </c>
    </row>
    <row r="2360" spans="1:6" x14ac:dyDescent="0.25">
      <c r="A2360" t="s">
        <v>97</v>
      </c>
      <c r="B2360" t="s">
        <v>105</v>
      </c>
      <c r="C2360" t="s">
        <v>16</v>
      </c>
      <c r="D2360" t="s">
        <v>61</v>
      </c>
      <c r="E2360" t="str">
        <f t="shared" si="37"/>
        <v>Tg. Sorong-Jun-LN-CB</v>
      </c>
      <c r="F2360">
        <v>0</v>
      </c>
    </row>
    <row r="2361" spans="1:6" x14ac:dyDescent="0.25">
      <c r="A2361" t="s">
        <v>59</v>
      </c>
      <c r="B2361" t="s">
        <v>105</v>
      </c>
      <c r="C2361" t="s">
        <v>16</v>
      </c>
      <c r="D2361" t="s">
        <v>61</v>
      </c>
      <c r="E2361" t="str">
        <f t="shared" si="37"/>
        <v>Waingapu-Jun-LN-CB</v>
      </c>
      <c r="F2361">
        <v>0</v>
      </c>
    </row>
    <row r="2362" spans="1:6" x14ac:dyDescent="0.25">
      <c r="A2362" t="s">
        <v>62</v>
      </c>
      <c r="B2362" t="s">
        <v>103</v>
      </c>
      <c r="C2362" t="s">
        <v>16</v>
      </c>
      <c r="D2362" t="s">
        <v>61</v>
      </c>
      <c r="E2362" t="str">
        <f t="shared" si="37"/>
        <v>Ambon-Mar-LN-CB</v>
      </c>
      <c r="F2362">
        <v>0</v>
      </c>
    </row>
    <row r="2363" spans="1:6" x14ac:dyDescent="0.25">
      <c r="A2363" t="s">
        <v>63</v>
      </c>
      <c r="B2363" t="s">
        <v>103</v>
      </c>
      <c r="C2363" t="s">
        <v>16</v>
      </c>
      <c r="D2363" t="s">
        <v>61</v>
      </c>
      <c r="E2363" t="str">
        <f t="shared" si="37"/>
        <v>Balikpapan-Mar-LN-CB</v>
      </c>
      <c r="F2363">
        <v>261</v>
      </c>
    </row>
    <row r="2364" spans="1:6" x14ac:dyDescent="0.25">
      <c r="A2364" t="s">
        <v>23</v>
      </c>
      <c r="B2364" t="s">
        <v>103</v>
      </c>
      <c r="C2364" t="s">
        <v>16</v>
      </c>
      <c r="D2364" t="s">
        <v>61</v>
      </c>
      <c r="E2364" t="str">
        <f t="shared" si="37"/>
        <v>Banjarmasin-Mar-LN-CB</v>
      </c>
      <c r="F2364">
        <v>2</v>
      </c>
    </row>
    <row r="2365" spans="1:6" x14ac:dyDescent="0.25">
      <c r="A2365" t="s">
        <v>19</v>
      </c>
      <c r="B2365" t="s">
        <v>103</v>
      </c>
      <c r="C2365" t="s">
        <v>16</v>
      </c>
      <c r="D2365" t="s">
        <v>61</v>
      </c>
      <c r="E2365" t="str">
        <f t="shared" si="37"/>
        <v>Banten-Mar-LN-CB</v>
      </c>
      <c r="F2365">
        <v>169</v>
      </c>
    </row>
    <row r="2366" spans="1:6" x14ac:dyDescent="0.25">
      <c r="A2366" t="s">
        <v>64</v>
      </c>
      <c r="B2366" t="s">
        <v>103</v>
      </c>
      <c r="C2366" t="s">
        <v>16</v>
      </c>
      <c r="D2366" t="s">
        <v>61</v>
      </c>
      <c r="E2366" t="str">
        <f t="shared" si="37"/>
        <v>Baubau-Mar-LN-CB</v>
      </c>
      <c r="F2366">
        <v>3</v>
      </c>
    </row>
    <row r="2367" spans="1:6" x14ac:dyDescent="0.25">
      <c r="A2367" t="s">
        <v>24</v>
      </c>
      <c r="B2367" t="s">
        <v>103</v>
      </c>
      <c r="C2367" t="s">
        <v>16</v>
      </c>
      <c r="D2367" t="s">
        <v>61</v>
      </c>
      <c r="E2367" t="str">
        <f t="shared" si="37"/>
        <v>Belawan-Mar-LN-CB</v>
      </c>
      <c r="F2367">
        <v>65</v>
      </c>
    </row>
    <row r="2368" spans="1:6" x14ac:dyDescent="0.25">
      <c r="A2368" t="s">
        <v>20</v>
      </c>
      <c r="B2368" t="s">
        <v>103</v>
      </c>
      <c r="C2368" t="s">
        <v>16</v>
      </c>
      <c r="D2368" t="s">
        <v>61</v>
      </c>
      <c r="E2368" t="str">
        <f t="shared" si="37"/>
        <v>Benoa-Mar-LN-CB</v>
      </c>
      <c r="F2368">
        <v>13</v>
      </c>
    </row>
    <row r="2369" spans="1:6" x14ac:dyDescent="0.25">
      <c r="A2369" t="s">
        <v>26</v>
      </c>
      <c r="B2369" t="s">
        <v>103</v>
      </c>
      <c r="C2369" t="s">
        <v>16</v>
      </c>
      <c r="D2369" t="s">
        <v>61</v>
      </c>
      <c r="E2369" t="str">
        <f t="shared" si="37"/>
        <v>Bitung-Mar-LN-CB</v>
      </c>
      <c r="F2369">
        <v>13</v>
      </c>
    </row>
    <row r="2370" spans="1:6" x14ac:dyDescent="0.25">
      <c r="A2370" t="s">
        <v>113</v>
      </c>
      <c r="B2370" t="s">
        <v>103</v>
      </c>
      <c r="C2370" t="s">
        <v>16</v>
      </c>
      <c r="D2370" t="s">
        <v>61</v>
      </c>
      <c r="E2370" t="str">
        <f t="shared" si="37"/>
        <v>Bontang Lng Terminal-Mar-LN-CB</v>
      </c>
      <c r="F2370">
        <v>5</v>
      </c>
    </row>
    <row r="2371" spans="1:6" x14ac:dyDescent="0.25">
      <c r="A2371" t="s">
        <v>27</v>
      </c>
      <c r="B2371" t="s">
        <v>103</v>
      </c>
      <c r="C2371" t="s">
        <v>16</v>
      </c>
      <c r="D2371" t="s">
        <v>61</v>
      </c>
      <c r="E2371" t="str">
        <f t="shared" si="37"/>
        <v>Bula-Mar-LN-CB</v>
      </c>
      <c r="F2371">
        <v>0</v>
      </c>
    </row>
    <row r="2372" spans="1:6" x14ac:dyDescent="0.25">
      <c r="A2372" t="s">
        <v>28</v>
      </c>
      <c r="B2372" t="s">
        <v>103</v>
      </c>
      <c r="C2372" t="s">
        <v>16</v>
      </c>
      <c r="D2372" t="s">
        <v>61</v>
      </c>
      <c r="E2372" t="str">
        <f t="shared" si="37"/>
        <v>Celukan Bawang-Mar-LN-CB</v>
      </c>
      <c r="F2372">
        <v>3</v>
      </c>
    </row>
    <row r="2373" spans="1:6" x14ac:dyDescent="0.25">
      <c r="A2373" t="s">
        <v>18</v>
      </c>
      <c r="B2373" t="s">
        <v>103</v>
      </c>
      <c r="C2373" t="s">
        <v>16</v>
      </c>
      <c r="D2373" t="s">
        <v>61</v>
      </c>
      <c r="E2373" t="str">
        <f t="shared" si="37"/>
        <v>Cirebon-Mar-LN-CB</v>
      </c>
      <c r="F2373">
        <v>0</v>
      </c>
    </row>
    <row r="2374" spans="1:6" x14ac:dyDescent="0.25">
      <c r="A2374" t="s">
        <v>30</v>
      </c>
      <c r="B2374" t="s">
        <v>103</v>
      </c>
      <c r="C2374" t="s">
        <v>16</v>
      </c>
      <c r="D2374" t="s">
        <v>61</v>
      </c>
      <c r="E2374" t="str">
        <f t="shared" si="37"/>
        <v>Dumai-Mar-LN-CB</v>
      </c>
      <c r="F2374">
        <v>201</v>
      </c>
    </row>
    <row r="2375" spans="1:6" x14ac:dyDescent="0.25">
      <c r="A2375" t="s">
        <v>67</v>
      </c>
      <c r="B2375" t="s">
        <v>103</v>
      </c>
      <c r="C2375" t="s">
        <v>16</v>
      </c>
      <c r="D2375" t="s">
        <v>61</v>
      </c>
      <c r="E2375" t="str">
        <f t="shared" ref="E2375:E2438" si="38">_xlfn.CONCAT(TRIM(A2375),"-",TRIM(B2375),"-",TRIM(C2375),"-",TRIM(D2375))</f>
        <v>Ende-Mar-LN-CB</v>
      </c>
      <c r="F2375">
        <v>0</v>
      </c>
    </row>
    <row r="2376" spans="1:6" x14ac:dyDescent="0.25">
      <c r="A2376" t="s">
        <v>31</v>
      </c>
      <c r="B2376" t="s">
        <v>103</v>
      </c>
      <c r="C2376" t="s">
        <v>16</v>
      </c>
      <c r="D2376" t="s">
        <v>61</v>
      </c>
      <c r="E2376" t="str">
        <f t="shared" si="38"/>
        <v>Gorontalo-Mar-LN-CB</v>
      </c>
      <c r="F2376">
        <v>1</v>
      </c>
    </row>
    <row r="2377" spans="1:6" x14ac:dyDescent="0.25">
      <c r="A2377" t="s">
        <v>32</v>
      </c>
      <c r="B2377" t="s">
        <v>103</v>
      </c>
      <c r="C2377" t="s">
        <v>16</v>
      </c>
      <c r="D2377" t="s">
        <v>61</v>
      </c>
      <c r="E2377" t="str">
        <f t="shared" si="38"/>
        <v>Gresik-Mar-LN-CB</v>
      </c>
      <c r="F2377">
        <v>523</v>
      </c>
    </row>
    <row r="2378" spans="1:6" x14ac:dyDescent="0.25">
      <c r="A2378" t="s">
        <v>33</v>
      </c>
      <c r="B2378" t="s">
        <v>103</v>
      </c>
      <c r="C2378" t="s">
        <v>16</v>
      </c>
      <c r="D2378" t="s">
        <v>61</v>
      </c>
      <c r="E2378" t="str">
        <f t="shared" si="38"/>
        <v>Jayapura-Mar-LN-CB</v>
      </c>
      <c r="F2378">
        <v>0</v>
      </c>
    </row>
    <row r="2379" spans="1:6" x14ac:dyDescent="0.25">
      <c r="A2379" t="s">
        <v>34</v>
      </c>
      <c r="B2379" t="s">
        <v>103</v>
      </c>
      <c r="C2379" t="s">
        <v>16</v>
      </c>
      <c r="D2379" t="s">
        <v>61</v>
      </c>
      <c r="E2379" t="str">
        <f t="shared" si="38"/>
        <v>Kendari-Mar-LN-CB</v>
      </c>
      <c r="F2379">
        <v>1</v>
      </c>
    </row>
    <row r="2380" spans="1:6" x14ac:dyDescent="0.25">
      <c r="A2380" t="s">
        <v>35</v>
      </c>
      <c r="B2380" t="s">
        <v>103</v>
      </c>
      <c r="C2380" t="s">
        <v>16</v>
      </c>
      <c r="D2380" t="s">
        <v>61</v>
      </c>
      <c r="E2380" t="str">
        <f t="shared" si="38"/>
        <v>Kolonodale-Mar-LN-CB</v>
      </c>
      <c r="F2380">
        <v>1</v>
      </c>
    </row>
    <row r="2381" spans="1:6" x14ac:dyDescent="0.25">
      <c r="A2381" t="s">
        <v>36</v>
      </c>
      <c r="B2381" t="s">
        <v>103</v>
      </c>
      <c r="C2381" t="s">
        <v>16</v>
      </c>
      <c r="D2381" t="s">
        <v>61</v>
      </c>
      <c r="E2381" t="str">
        <f t="shared" si="38"/>
        <v>Kuala Tanjung-Mar-LN-CB</v>
      </c>
      <c r="F2381">
        <v>6</v>
      </c>
    </row>
    <row r="2382" spans="1:6" x14ac:dyDescent="0.25">
      <c r="A2382" t="s">
        <v>37</v>
      </c>
      <c r="B2382" t="s">
        <v>103</v>
      </c>
      <c r="C2382" t="s">
        <v>16</v>
      </c>
      <c r="D2382" t="s">
        <v>61</v>
      </c>
      <c r="E2382" t="str">
        <f t="shared" si="38"/>
        <v>Kumai-Mar-LN-CB</v>
      </c>
      <c r="F2382">
        <v>0</v>
      </c>
    </row>
    <row r="2383" spans="1:6" x14ac:dyDescent="0.25">
      <c r="A2383" t="s">
        <v>71</v>
      </c>
      <c r="B2383" t="s">
        <v>103</v>
      </c>
      <c r="C2383" t="s">
        <v>16</v>
      </c>
      <c r="D2383" t="s">
        <v>61</v>
      </c>
      <c r="E2383" t="str">
        <f t="shared" si="38"/>
        <v>Lhokseumawe-Mar-LN-CB</v>
      </c>
      <c r="F2383">
        <v>17</v>
      </c>
    </row>
    <row r="2384" spans="1:6" x14ac:dyDescent="0.25">
      <c r="A2384" t="s">
        <v>39</v>
      </c>
      <c r="B2384" t="s">
        <v>103</v>
      </c>
      <c r="C2384" t="s">
        <v>16</v>
      </c>
      <c r="D2384" t="s">
        <v>61</v>
      </c>
      <c r="E2384" t="str">
        <f t="shared" si="38"/>
        <v>Luwuk-Mar-LN-CB</v>
      </c>
      <c r="F2384">
        <v>0</v>
      </c>
    </row>
    <row r="2385" spans="1:6" x14ac:dyDescent="0.25">
      <c r="A2385" t="s">
        <v>72</v>
      </c>
      <c r="B2385" t="s">
        <v>103</v>
      </c>
      <c r="C2385" t="s">
        <v>16</v>
      </c>
      <c r="D2385" t="s">
        <v>61</v>
      </c>
      <c r="E2385" t="str">
        <f t="shared" si="38"/>
        <v>Maumere-Mar-LN-CB</v>
      </c>
      <c r="F2385">
        <v>1</v>
      </c>
    </row>
    <row r="2386" spans="1:6" x14ac:dyDescent="0.25">
      <c r="A2386" t="s">
        <v>73</v>
      </c>
      <c r="B2386" t="s">
        <v>103</v>
      </c>
      <c r="C2386" t="s">
        <v>16</v>
      </c>
      <c r="D2386" t="s">
        <v>61</v>
      </c>
      <c r="E2386" t="str">
        <f t="shared" si="38"/>
        <v>Palembang-Mar-LN-CB</v>
      </c>
      <c r="F2386">
        <v>9</v>
      </c>
    </row>
    <row r="2387" spans="1:6" x14ac:dyDescent="0.25">
      <c r="A2387" t="s">
        <v>43</v>
      </c>
      <c r="B2387" t="s">
        <v>103</v>
      </c>
      <c r="C2387" t="s">
        <v>16</v>
      </c>
      <c r="D2387" t="s">
        <v>61</v>
      </c>
      <c r="E2387" t="str">
        <f t="shared" si="38"/>
        <v>Panjang-Mar-LN-CB</v>
      </c>
      <c r="F2387">
        <v>53</v>
      </c>
    </row>
    <row r="2388" spans="1:6" x14ac:dyDescent="0.25">
      <c r="A2388" t="s">
        <v>74</v>
      </c>
      <c r="B2388" t="s">
        <v>103</v>
      </c>
      <c r="C2388" t="s">
        <v>16</v>
      </c>
      <c r="D2388" t="s">
        <v>61</v>
      </c>
      <c r="E2388" t="str">
        <f t="shared" si="38"/>
        <v>Parepare-Mar-LN-CB</v>
      </c>
      <c r="F2388">
        <v>0</v>
      </c>
    </row>
    <row r="2389" spans="1:6" x14ac:dyDescent="0.25">
      <c r="A2389" t="s">
        <v>47</v>
      </c>
      <c r="B2389" t="s">
        <v>103</v>
      </c>
      <c r="C2389" t="s">
        <v>16</v>
      </c>
      <c r="D2389" t="s">
        <v>61</v>
      </c>
      <c r="E2389" t="str">
        <f t="shared" si="38"/>
        <v>Pomalaa-Mar-LN-CB</v>
      </c>
      <c r="F2389">
        <v>1</v>
      </c>
    </row>
    <row r="2390" spans="1:6" x14ac:dyDescent="0.25">
      <c r="A2390" t="s">
        <v>21</v>
      </c>
      <c r="B2390" t="s">
        <v>103</v>
      </c>
      <c r="C2390" t="s">
        <v>16</v>
      </c>
      <c r="D2390" t="s">
        <v>61</v>
      </c>
      <c r="E2390" t="str">
        <f t="shared" si="38"/>
        <v>Pontianak-Mar-LN-CB</v>
      </c>
      <c r="F2390">
        <v>9</v>
      </c>
    </row>
    <row r="2391" spans="1:6" x14ac:dyDescent="0.25">
      <c r="A2391" t="s">
        <v>75</v>
      </c>
      <c r="B2391" t="s">
        <v>103</v>
      </c>
      <c r="C2391" t="s">
        <v>16</v>
      </c>
      <c r="D2391" t="s">
        <v>61</v>
      </c>
      <c r="E2391" t="str">
        <f t="shared" si="38"/>
        <v>Probolinggo-Mar-LN-CB</v>
      </c>
      <c r="F2391">
        <v>3</v>
      </c>
    </row>
    <row r="2392" spans="1:6" x14ac:dyDescent="0.25">
      <c r="A2392" t="s">
        <v>82</v>
      </c>
      <c r="B2392" t="s">
        <v>103</v>
      </c>
      <c r="C2392" t="s">
        <v>16</v>
      </c>
      <c r="D2392" t="s">
        <v>61</v>
      </c>
      <c r="E2392" t="str">
        <f t="shared" si="38"/>
        <v>Pulau Baai-Mar-LN-CB</v>
      </c>
      <c r="F2392">
        <v>39</v>
      </c>
    </row>
    <row r="2393" spans="1:6" x14ac:dyDescent="0.25">
      <c r="A2393" t="s">
        <v>96</v>
      </c>
      <c r="B2393" t="s">
        <v>103</v>
      </c>
      <c r="C2393" t="s">
        <v>16</v>
      </c>
      <c r="D2393" t="s">
        <v>61</v>
      </c>
      <c r="E2393" t="str">
        <f t="shared" si="38"/>
        <v>Pulau Sambu-Mar-LN-CB</v>
      </c>
      <c r="F2393">
        <v>5962</v>
      </c>
    </row>
    <row r="2394" spans="1:6" x14ac:dyDescent="0.25">
      <c r="A2394" t="s">
        <v>48</v>
      </c>
      <c r="B2394" t="s">
        <v>103</v>
      </c>
      <c r="C2394" t="s">
        <v>16</v>
      </c>
      <c r="D2394" t="s">
        <v>61</v>
      </c>
      <c r="E2394" t="str">
        <f t="shared" si="38"/>
        <v>Samarinda-Mar-LN-CB</v>
      </c>
      <c r="F2394">
        <v>0</v>
      </c>
    </row>
    <row r="2395" spans="1:6" x14ac:dyDescent="0.25">
      <c r="A2395" t="s">
        <v>76</v>
      </c>
      <c r="B2395" t="s">
        <v>103</v>
      </c>
      <c r="C2395" t="s">
        <v>16</v>
      </c>
      <c r="D2395" t="s">
        <v>61</v>
      </c>
      <c r="E2395" t="str">
        <f t="shared" si="38"/>
        <v>Sekupang-Mar-LN-CB</v>
      </c>
      <c r="F2395">
        <v>4040</v>
      </c>
    </row>
    <row r="2396" spans="1:6" x14ac:dyDescent="0.25">
      <c r="A2396" t="s">
        <v>51</v>
      </c>
      <c r="B2396" t="s">
        <v>103</v>
      </c>
      <c r="C2396" t="s">
        <v>16</v>
      </c>
      <c r="D2396" t="s">
        <v>61</v>
      </c>
      <c r="E2396" t="str">
        <f t="shared" si="38"/>
        <v>Serui-Mar-LN-CB</v>
      </c>
      <c r="F2396">
        <v>2</v>
      </c>
    </row>
    <row r="2397" spans="1:6" x14ac:dyDescent="0.25">
      <c r="A2397" t="s">
        <v>52</v>
      </c>
      <c r="B2397" t="s">
        <v>103</v>
      </c>
      <c r="C2397" t="s">
        <v>16</v>
      </c>
      <c r="D2397" t="s">
        <v>61</v>
      </c>
      <c r="E2397" t="str">
        <f t="shared" si="38"/>
        <v>Sibolga-Mar-LN-CB</v>
      </c>
      <c r="F2397">
        <v>1</v>
      </c>
    </row>
    <row r="2398" spans="1:6" x14ac:dyDescent="0.25">
      <c r="A2398" t="s">
        <v>77</v>
      </c>
      <c r="B2398" t="s">
        <v>103</v>
      </c>
      <c r="C2398" t="s">
        <v>16</v>
      </c>
      <c r="D2398" t="s">
        <v>61</v>
      </c>
      <c r="E2398" t="str">
        <f t="shared" si="38"/>
        <v>Sungaipakning-Mar-LN-CB</v>
      </c>
      <c r="F2398">
        <v>37</v>
      </c>
    </row>
    <row r="2399" spans="1:6" x14ac:dyDescent="0.25">
      <c r="A2399" t="s">
        <v>54</v>
      </c>
      <c r="B2399" t="s">
        <v>103</v>
      </c>
      <c r="C2399" t="s">
        <v>16</v>
      </c>
      <c r="D2399" t="s">
        <v>61</v>
      </c>
      <c r="E2399" t="str">
        <f t="shared" si="38"/>
        <v>Tanjung Balai Karimun-Mar-LN-CB</v>
      </c>
      <c r="F2399">
        <v>4</v>
      </c>
    </row>
    <row r="2400" spans="1:6" x14ac:dyDescent="0.25">
      <c r="A2400" t="s">
        <v>98</v>
      </c>
      <c r="B2400" t="s">
        <v>103</v>
      </c>
      <c r="C2400" t="s">
        <v>16</v>
      </c>
      <c r="D2400" t="s">
        <v>61</v>
      </c>
      <c r="E2400" t="str">
        <f t="shared" si="38"/>
        <v>Tanjung Benete-Mar-LN-CB</v>
      </c>
      <c r="F2400">
        <v>4</v>
      </c>
    </row>
    <row r="2401" spans="1:6" x14ac:dyDescent="0.25">
      <c r="A2401" t="s">
        <v>118</v>
      </c>
      <c r="B2401" t="s">
        <v>103</v>
      </c>
      <c r="C2401" t="s">
        <v>16</v>
      </c>
      <c r="D2401" t="s">
        <v>61</v>
      </c>
      <c r="E2401" t="str">
        <f t="shared" si="38"/>
        <v>Tanjung Santan-Mar-LN-CB</v>
      </c>
      <c r="F2401">
        <v>0</v>
      </c>
    </row>
    <row r="2402" spans="1:6" x14ac:dyDescent="0.25">
      <c r="A2402" t="s">
        <v>17</v>
      </c>
      <c r="B2402" t="s">
        <v>103</v>
      </c>
      <c r="C2402" t="s">
        <v>16</v>
      </c>
      <c r="D2402" t="s">
        <v>61</v>
      </c>
      <c r="E2402" t="str">
        <f t="shared" si="38"/>
        <v>Teluk Bayur-Mar-LN-CB</v>
      </c>
      <c r="F2402">
        <v>27</v>
      </c>
    </row>
    <row r="2403" spans="1:6" x14ac:dyDescent="0.25">
      <c r="A2403" t="s">
        <v>78</v>
      </c>
      <c r="B2403" t="s">
        <v>103</v>
      </c>
      <c r="C2403" t="s">
        <v>16</v>
      </c>
      <c r="D2403" t="s">
        <v>61</v>
      </c>
      <c r="E2403" t="str">
        <f t="shared" si="38"/>
        <v>Ternate-Mar-LN-CB</v>
      </c>
      <c r="F2403">
        <v>0</v>
      </c>
    </row>
    <row r="2404" spans="1:6" x14ac:dyDescent="0.25">
      <c r="A2404" t="s">
        <v>97</v>
      </c>
      <c r="B2404" t="s">
        <v>103</v>
      </c>
      <c r="C2404" t="s">
        <v>16</v>
      </c>
      <c r="D2404" t="s">
        <v>61</v>
      </c>
      <c r="E2404" t="str">
        <f t="shared" si="38"/>
        <v>Tg. Sorong-Mar-LN-CB</v>
      </c>
      <c r="F2404">
        <v>2</v>
      </c>
    </row>
    <row r="2405" spans="1:6" x14ac:dyDescent="0.25">
      <c r="A2405" t="s">
        <v>59</v>
      </c>
      <c r="B2405" t="s">
        <v>103</v>
      </c>
      <c r="C2405" t="s">
        <v>16</v>
      </c>
      <c r="D2405" t="s">
        <v>61</v>
      </c>
      <c r="E2405" t="str">
        <f t="shared" si="38"/>
        <v>Waingapu-Mar-LN-CB</v>
      </c>
      <c r="F2405">
        <v>0</v>
      </c>
    </row>
    <row r="2406" spans="1:6" x14ac:dyDescent="0.25">
      <c r="A2406" t="s">
        <v>62</v>
      </c>
      <c r="B2406" t="s">
        <v>92</v>
      </c>
      <c r="C2406" t="s">
        <v>16</v>
      </c>
      <c r="D2406" t="s">
        <v>61</v>
      </c>
      <c r="E2406" t="str">
        <f t="shared" si="38"/>
        <v>Ambon-May-LN-CB</v>
      </c>
      <c r="F2406">
        <v>1</v>
      </c>
    </row>
    <row r="2407" spans="1:6" x14ac:dyDescent="0.25">
      <c r="A2407" t="s">
        <v>63</v>
      </c>
      <c r="B2407" t="s">
        <v>92</v>
      </c>
      <c r="C2407" t="s">
        <v>16</v>
      </c>
      <c r="D2407" t="s">
        <v>61</v>
      </c>
      <c r="E2407" t="str">
        <f t="shared" si="38"/>
        <v>Balikpapan-May-LN-CB</v>
      </c>
      <c r="F2407">
        <v>148</v>
      </c>
    </row>
    <row r="2408" spans="1:6" x14ac:dyDescent="0.25">
      <c r="A2408" t="s">
        <v>23</v>
      </c>
      <c r="B2408" t="s">
        <v>92</v>
      </c>
      <c r="C2408" t="s">
        <v>16</v>
      </c>
      <c r="D2408" t="s">
        <v>61</v>
      </c>
      <c r="E2408" t="str">
        <f t="shared" si="38"/>
        <v>Banjarmasin-May-LN-CB</v>
      </c>
      <c r="F2408">
        <v>0</v>
      </c>
    </row>
    <row r="2409" spans="1:6" x14ac:dyDescent="0.25">
      <c r="A2409" t="s">
        <v>19</v>
      </c>
      <c r="B2409" t="s">
        <v>92</v>
      </c>
      <c r="C2409" t="s">
        <v>16</v>
      </c>
      <c r="D2409" t="s">
        <v>61</v>
      </c>
      <c r="E2409" t="str">
        <f t="shared" si="38"/>
        <v>Banten-May-LN-CB</v>
      </c>
      <c r="F2409">
        <v>119</v>
      </c>
    </row>
    <row r="2410" spans="1:6" x14ac:dyDescent="0.25">
      <c r="A2410" t="s">
        <v>64</v>
      </c>
      <c r="B2410" t="s">
        <v>92</v>
      </c>
      <c r="C2410" t="s">
        <v>16</v>
      </c>
      <c r="D2410" t="s">
        <v>61</v>
      </c>
      <c r="E2410" t="str">
        <f t="shared" si="38"/>
        <v>Baubau-May-LN-CB</v>
      </c>
      <c r="F2410">
        <v>0</v>
      </c>
    </row>
    <row r="2411" spans="1:6" x14ac:dyDescent="0.25">
      <c r="A2411" t="s">
        <v>24</v>
      </c>
      <c r="B2411" t="s">
        <v>92</v>
      </c>
      <c r="C2411" t="s">
        <v>16</v>
      </c>
      <c r="D2411" t="s">
        <v>61</v>
      </c>
      <c r="E2411" t="str">
        <f t="shared" si="38"/>
        <v>Belawan-May-LN-CB</v>
      </c>
      <c r="F2411">
        <v>31</v>
      </c>
    </row>
    <row r="2412" spans="1:6" x14ac:dyDescent="0.25">
      <c r="A2412" t="s">
        <v>20</v>
      </c>
      <c r="B2412" t="s">
        <v>92</v>
      </c>
      <c r="C2412" t="s">
        <v>16</v>
      </c>
      <c r="D2412" t="s">
        <v>61</v>
      </c>
      <c r="E2412" t="str">
        <f t="shared" si="38"/>
        <v>Benoa-May-LN-CB</v>
      </c>
      <c r="F2412">
        <v>7</v>
      </c>
    </row>
    <row r="2413" spans="1:6" x14ac:dyDescent="0.25">
      <c r="A2413" t="s">
        <v>26</v>
      </c>
      <c r="B2413" t="s">
        <v>92</v>
      </c>
      <c r="C2413" t="s">
        <v>16</v>
      </c>
      <c r="D2413" t="s">
        <v>61</v>
      </c>
      <c r="E2413" t="str">
        <f t="shared" si="38"/>
        <v>Bitung-May-LN-CB</v>
      </c>
      <c r="F2413">
        <v>14</v>
      </c>
    </row>
    <row r="2414" spans="1:6" x14ac:dyDescent="0.25">
      <c r="A2414" t="s">
        <v>113</v>
      </c>
      <c r="B2414" t="s">
        <v>92</v>
      </c>
      <c r="C2414" t="s">
        <v>16</v>
      </c>
      <c r="D2414" t="s">
        <v>61</v>
      </c>
      <c r="E2414" t="str">
        <f t="shared" si="38"/>
        <v>Bontang Lng Terminal-May-LN-CB</v>
      </c>
      <c r="F2414">
        <v>2</v>
      </c>
    </row>
    <row r="2415" spans="1:6" x14ac:dyDescent="0.25">
      <c r="A2415" t="s">
        <v>27</v>
      </c>
      <c r="B2415" t="s">
        <v>92</v>
      </c>
      <c r="C2415" t="s">
        <v>16</v>
      </c>
      <c r="D2415" t="s">
        <v>61</v>
      </c>
      <c r="E2415" t="str">
        <f t="shared" si="38"/>
        <v>Bula-May-LN-CB</v>
      </c>
      <c r="F2415">
        <v>0</v>
      </c>
    </row>
    <row r="2416" spans="1:6" x14ac:dyDescent="0.25">
      <c r="A2416" t="s">
        <v>28</v>
      </c>
      <c r="B2416" t="s">
        <v>92</v>
      </c>
      <c r="C2416" t="s">
        <v>16</v>
      </c>
      <c r="D2416" t="s">
        <v>61</v>
      </c>
      <c r="E2416" t="str">
        <f t="shared" si="38"/>
        <v>Celukan Bawang-May-LN-CB</v>
      </c>
      <c r="F2416">
        <v>0</v>
      </c>
    </row>
    <row r="2417" spans="1:6" x14ac:dyDescent="0.25">
      <c r="A2417" t="s">
        <v>18</v>
      </c>
      <c r="B2417" t="s">
        <v>92</v>
      </c>
      <c r="C2417" t="s">
        <v>16</v>
      </c>
      <c r="D2417" t="s">
        <v>61</v>
      </c>
      <c r="E2417" t="str">
        <f t="shared" si="38"/>
        <v>Cirebon-May-LN-CB</v>
      </c>
      <c r="F2417">
        <v>0</v>
      </c>
    </row>
    <row r="2418" spans="1:6" x14ac:dyDescent="0.25">
      <c r="A2418" t="s">
        <v>30</v>
      </c>
      <c r="B2418" t="s">
        <v>92</v>
      </c>
      <c r="C2418" t="s">
        <v>16</v>
      </c>
      <c r="D2418" t="s">
        <v>61</v>
      </c>
      <c r="E2418" t="str">
        <f t="shared" si="38"/>
        <v>Dumai-May-LN-CB</v>
      </c>
      <c r="F2418">
        <v>128</v>
      </c>
    </row>
    <row r="2419" spans="1:6" x14ac:dyDescent="0.25">
      <c r="A2419" t="s">
        <v>67</v>
      </c>
      <c r="B2419" t="s">
        <v>92</v>
      </c>
      <c r="C2419" t="s">
        <v>16</v>
      </c>
      <c r="D2419" t="s">
        <v>61</v>
      </c>
      <c r="E2419" t="str">
        <f t="shared" si="38"/>
        <v>Ende-May-LN-CB</v>
      </c>
      <c r="F2419">
        <v>0</v>
      </c>
    </row>
    <row r="2420" spans="1:6" x14ac:dyDescent="0.25">
      <c r="A2420" t="s">
        <v>31</v>
      </c>
      <c r="B2420" t="s">
        <v>92</v>
      </c>
      <c r="C2420" t="s">
        <v>16</v>
      </c>
      <c r="D2420" t="s">
        <v>61</v>
      </c>
      <c r="E2420" t="str">
        <f t="shared" si="38"/>
        <v>Gorontalo-May-LN-CB</v>
      </c>
      <c r="F2420">
        <v>0</v>
      </c>
    </row>
    <row r="2421" spans="1:6" x14ac:dyDescent="0.25">
      <c r="A2421" t="s">
        <v>32</v>
      </c>
      <c r="B2421" t="s">
        <v>92</v>
      </c>
      <c r="C2421" t="s">
        <v>16</v>
      </c>
      <c r="D2421" t="s">
        <v>61</v>
      </c>
      <c r="E2421" t="str">
        <f t="shared" si="38"/>
        <v>Gresik-May-LN-CB</v>
      </c>
      <c r="F2421">
        <v>394</v>
      </c>
    </row>
    <row r="2422" spans="1:6" x14ac:dyDescent="0.25">
      <c r="A2422" t="s">
        <v>33</v>
      </c>
      <c r="B2422" t="s">
        <v>92</v>
      </c>
      <c r="C2422" t="s">
        <v>16</v>
      </c>
      <c r="D2422" t="s">
        <v>61</v>
      </c>
      <c r="E2422" t="str">
        <f t="shared" si="38"/>
        <v>Jayapura-May-LN-CB</v>
      </c>
      <c r="F2422">
        <v>0</v>
      </c>
    </row>
    <row r="2423" spans="1:6" x14ac:dyDescent="0.25">
      <c r="A2423" t="s">
        <v>34</v>
      </c>
      <c r="B2423" t="s">
        <v>92</v>
      </c>
      <c r="C2423" t="s">
        <v>16</v>
      </c>
      <c r="D2423" t="s">
        <v>61</v>
      </c>
      <c r="E2423" t="str">
        <f t="shared" si="38"/>
        <v>Kendari-May-LN-CB</v>
      </c>
      <c r="F2423">
        <v>0</v>
      </c>
    </row>
    <row r="2424" spans="1:6" x14ac:dyDescent="0.25">
      <c r="A2424" t="s">
        <v>35</v>
      </c>
      <c r="B2424" t="s">
        <v>92</v>
      </c>
      <c r="C2424" t="s">
        <v>16</v>
      </c>
      <c r="D2424" t="s">
        <v>61</v>
      </c>
      <c r="E2424" t="str">
        <f t="shared" si="38"/>
        <v>Kolonodale-May-LN-CB</v>
      </c>
      <c r="F2424">
        <v>0</v>
      </c>
    </row>
    <row r="2425" spans="1:6" x14ac:dyDescent="0.25">
      <c r="A2425" t="s">
        <v>36</v>
      </c>
      <c r="B2425" t="s">
        <v>92</v>
      </c>
      <c r="C2425" t="s">
        <v>16</v>
      </c>
      <c r="D2425" t="s">
        <v>61</v>
      </c>
      <c r="E2425" t="str">
        <f t="shared" si="38"/>
        <v>Kuala Tanjung-May-LN-CB</v>
      </c>
      <c r="F2425">
        <v>5</v>
      </c>
    </row>
    <row r="2426" spans="1:6" x14ac:dyDescent="0.25">
      <c r="A2426" t="s">
        <v>37</v>
      </c>
      <c r="B2426" t="s">
        <v>92</v>
      </c>
      <c r="C2426" t="s">
        <v>16</v>
      </c>
      <c r="D2426" t="s">
        <v>61</v>
      </c>
      <c r="E2426" t="str">
        <f t="shared" si="38"/>
        <v>Kumai-May-LN-CB</v>
      </c>
      <c r="F2426">
        <v>0</v>
      </c>
    </row>
    <row r="2427" spans="1:6" x14ac:dyDescent="0.25">
      <c r="A2427" t="s">
        <v>71</v>
      </c>
      <c r="B2427" t="s">
        <v>92</v>
      </c>
      <c r="C2427" t="s">
        <v>16</v>
      </c>
      <c r="D2427" t="s">
        <v>61</v>
      </c>
      <c r="E2427" t="str">
        <f t="shared" si="38"/>
        <v>Lhokseumawe-May-LN-CB</v>
      </c>
      <c r="F2427">
        <v>103</v>
      </c>
    </row>
    <row r="2428" spans="1:6" x14ac:dyDescent="0.25">
      <c r="A2428" t="s">
        <v>39</v>
      </c>
      <c r="B2428" t="s">
        <v>92</v>
      </c>
      <c r="C2428" t="s">
        <v>16</v>
      </c>
      <c r="D2428" t="s">
        <v>61</v>
      </c>
      <c r="E2428" t="str">
        <f t="shared" si="38"/>
        <v>Luwuk-May-LN-CB</v>
      </c>
      <c r="F2428">
        <v>0</v>
      </c>
    </row>
    <row r="2429" spans="1:6" x14ac:dyDescent="0.25">
      <c r="A2429" t="s">
        <v>72</v>
      </c>
      <c r="B2429" t="s">
        <v>92</v>
      </c>
      <c r="C2429" t="s">
        <v>16</v>
      </c>
      <c r="D2429" t="s">
        <v>61</v>
      </c>
      <c r="E2429" t="str">
        <f t="shared" si="38"/>
        <v>Maumere-May-LN-CB</v>
      </c>
      <c r="F2429">
        <v>0</v>
      </c>
    </row>
    <row r="2430" spans="1:6" x14ac:dyDescent="0.25">
      <c r="A2430" t="s">
        <v>73</v>
      </c>
      <c r="B2430" t="s">
        <v>92</v>
      </c>
      <c r="C2430" t="s">
        <v>16</v>
      </c>
      <c r="D2430" t="s">
        <v>61</v>
      </c>
      <c r="E2430" t="str">
        <f t="shared" si="38"/>
        <v>Palembang-May-LN-CB</v>
      </c>
      <c r="F2430">
        <v>6</v>
      </c>
    </row>
    <row r="2431" spans="1:6" x14ac:dyDescent="0.25">
      <c r="A2431" t="s">
        <v>43</v>
      </c>
      <c r="B2431" t="s">
        <v>92</v>
      </c>
      <c r="C2431" t="s">
        <v>16</v>
      </c>
      <c r="D2431" t="s">
        <v>61</v>
      </c>
      <c r="E2431" t="str">
        <f t="shared" si="38"/>
        <v>Panjang-May-LN-CB</v>
      </c>
      <c r="F2431">
        <v>57</v>
      </c>
    </row>
    <row r="2432" spans="1:6" x14ac:dyDescent="0.25">
      <c r="A2432" t="s">
        <v>74</v>
      </c>
      <c r="B2432" t="s">
        <v>92</v>
      </c>
      <c r="C2432" t="s">
        <v>16</v>
      </c>
      <c r="D2432" t="s">
        <v>61</v>
      </c>
      <c r="E2432" t="str">
        <f t="shared" si="38"/>
        <v>Parepare-May-LN-CB</v>
      </c>
      <c r="F2432">
        <v>1</v>
      </c>
    </row>
    <row r="2433" spans="1:6" x14ac:dyDescent="0.25">
      <c r="A2433" t="s">
        <v>47</v>
      </c>
      <c r="B2433" t="s">
        <v>92</v>
      </c>
      <c r="C2433" t="s">
        <v>16</v>
      </c>
      <c r="D2433" t="s">
        <v>61</v>
      </c>
      <c r="E2433" t="str">
        <f t="shared" si="38"/>
        <v>Pomalaa-May-LN-CB</v>
      </c>
      <c r="F2433">
        <v>0</v>
      </c>
    </row>
    <row r="2434" spans="1:6" x14ac:dyDescent="0.25">
      <c r="A2434" t="s">
        <v>21</v>
      </c>
      <c r="B2434" t="s">
        <v>92</v>
      </c>
      <c r="C2434" t="s">
        <v>16</v>
      </c>
      <c r="D2434" t="s">
        <v>61</v>
      </c>
      <c r="E2434" t="str">
        <f t="shared" si="38"/>
        <v>Pontianak-May-LN-CB</v>
      </c>
      <c r="F2434">
        <v>7</v>
      </c>
    </row>
    <row r="2435" spans="1:6" x14ac:dyDescent="0.25">
      <c r="A2435" t="s">
        <v>75</v>
      </c>
      <c r="B2435" t="s">
        <v>92</v>
      </c>
      <c r="C2435" t="s">
        <v>16</v>
      </c>
      <c r="D2435" t="s">
        <v>61</v>
      </c>
      <c r="E2435" t="str">
        <f t="shared" si="38"/>
        <v>Probolinggo-May-LN-CB</v>
      </c>
      <c r="F2435">
        <v>3</v>
      </c>
    </row>
    <row r="2436" spans="1:6" x14ac:dyDescent="0.25">
      <c r="A2436" t="s">
        <v>82</v>
      </c>
      <c r="B2436" t="s">
        <v>92</v>
      </c>
      <c r="C2436" t="s">
        <v>16</v>
      </c>
      <c r="D2436" t="s">
        <v>61</v>
      </c>
      <c r="E2436" t="str">
        <f t="shared" si="38"/>
        <v>Pulau Baai-May-LN-CB</v>
      </c>
      <c r="F2436">
        <v>4</v>
      </c>
    </row>
    <row r="2437" spans="1:6" x14ac:dyDescent="0.25">
      <c r="A2437" t="s">
        <v>96</v>
      </c>
      <c r="B2437" t="s">
        <v>92</v>
      </c>
      <c r="C2437" t="s">
        <v>16</v>
      </c>
      <c r="D2437" t="s">
        <v>61</v>
      </c>
      <c r="E2437" t="str">
        <f t="shared" si="38"/>
        <v>Pulau Sambu-May-LN-CB</v>
      </c>
      <c r="F2437">
        <v>14358</v>
      </c>
    </row>
    <row r="2438" spans="1:6" x14ac:dyDescent="0.25">
      <c r="A2438" t="s">
        <v>48</v>
      </c>
      <c r="B2438" t="s">
        <v>92</v>
      </c>
      <c r="C2438" t="s">
        <v>16</v>
      </c>
      <c r="D2438" t="s">
        <v>61</v>
      </c>
      <c r="E2438" t="str">
        <f t="shared" si="38"/>
        <v>Samarinda-May-LN-CB</v>
      </c>
      <c r="F2438">
        <v>0</v>
      </c>
    </row>
    <row r="2439" spans="1:6" x14ac:dyDescent="0.25">
      <c r="A2439" t="s">
        <v>76</v>
      </c>
      <c r="B2439" t="s">
        <v>92</v>
      </c>
      <c r="C2439" t="s">
        <v>16</v>
      </c>
      <c r="D2439" t="s">
        <v>61</v>
      </c>
      <c r="E2439" t="str">
        <f t="shared" ref="E2439:E2502" si="39">_xlfn.CONCAT(TRIM(A2439),"-",TRIM(B2439),"-",TRIM(C2439),"-",TRIM(D2439))</f>
        <v>Sekupang-May-LN-CB</v>
      </c>
      <c r="F2439">
        <v>12749</v>
      </c>
    </row>
    <row r="2440" spans="1:6" x14ac:dyDescent="0.25">
      <c r="A2440" t="s">
        <v>51</v>
      </c>
      <c r="B2440" t="s">
        <v>92</v>
      </c>
      <c r="C2440" t="s">
        <v>16</v>
      </c>
      <c r="D2440" t="s">
        <v>61</v>
      </c>
      <c r="E2440" t="str">
        <f t="shared" si="39"/>
        <v>Serui-May-LN-CB</v>
      </c>
      <c r="F2440">
        <v>0</v>
      </c>
    </row>
    <row r="2441" spans="1:6" x14ac:dyDescent="0.25">
      <c r="A2441" t="s">
        <v>52</v>
      </c>
      <c r="B2441" t="s">
        <v>92</v>
      </c>
      <c r="C2441" t="s">
        <v>16</v>
      </c>
      <c r="D2441" t="s">
        <v>61</v>
      </c>
      <c r="E2441" t="str">
        <f t="shared" si="39"/>
        <v>Sibolga-May-LN-CB</v>
      </c>
      <c r="F2441">
        <v>0</v>
      </c>
    </row>
    <row r="2442" spans="1:6" x14ac:dyDescent="0.25">
      <c r="A2442" t="s">
        <v>77</v>
      </c>
      <c r="B2442" t="s">
        <v>92</v>
      </c>
      <c r="C2442" t="s">
        <v>16</v>
      </c>
      <c r="D2442" t="s">
        <v>61</v>
      </c>
      <c r="E2442" t="str">
        <f t="shared" si="39"/>
        <v>Sungaipakning-May-LN-CB</v>
      </c>
      <c r="F2442">
        <v>35</v>
      </c>
    </row>
    <row r="2443" spans="1:6" x14ac:dyDescent="0.25">
      <c r="A2443" t="s">
        <v>54</v>
      </c>
      <c r="B2443" t="s">
        <v>92</v>
      </c>
      <c r="C2443" t="s">
        <v>16</v>
      </c>
      <c r="D2443" t="s">
        <v>61</v>
      </c>
      <c r="E2443" t="str">
        <f t="shared" si="39"/>
        <v>Tanjung Balai Karimun-May-LN-CB</v>
      </c>
      <c r="F2443">
        <v>0</v>
      </c>
    </row>
    <row r="2444" spans="1:6" x14ac:dyDescent="0.25">
      <c r="A2444" t="s">
        <v>98</v>
      </c>
      <c r="B2444" t="s">
        <v>92</v>
      </c>
      <c r="C2444" t="s">
        <v>16</v>
      </c>
      <c r="D2444" t="s">
        <v>61</v>
      </c>
      <c r="E2444" t="str">
        <f t="shared" si="39"/>
        <v>Tanjung Benete-May-LN-CB</v>
      </c>
      <c r="F2444">
        <v>2</v>
      </c>
    </row>
    <row r="2445" spans="1:6" x14ac:dyDescent="0.25">
      <c r="A2445" t="s">
        <v>118</v>
      </c>
      <c r="B2445" t="s">
        <v>92</v>
      </c>
      <c r="C2445" t="s">
        <v>16</v>
      </c>
      <c r="D2445" t="s">
        <v>61</v>
      </c>
      <c r="E2445" t="str">
        <f t="shared" si="39"/>
        <v>Tanjung Santan-May-LN-CB</v>
      </c>
      <c r="F2445">
        <v>0</v>
      </c>
    </row>
    <row r="2446" spans="1:6" x14ac:dyDescent="0.25">
      <c r="A2446" t="s">
        <v>17</v>
      </c>
      <c r="B2446" t="s">
        <v>92</v>
      </c>
      <c r="C2446" t="s">
        <v>16</v>
      </c>
      <c r="D2446" t="s">
        <v>61</v>
      </c>
      <c r="E2446" t="str">
        <f t="shared" si="39"/>
        <v>Teluk Bayur-May-LN-CB</v>
      </c>
      <c r="F2446">
        <v>21</v>
      </c>
    </row>
    <row r="2447" spans="1:6" x14ac:dyDescent="0.25">
      <c r="A2447" t="s">
        <v>78</v>
      </c>
      <c r="B2447" t="s">
        <v>92</v>
      </c>
      <c r="C2447" t="s">
        <v>16</v>
      </c>
      <c r="D2447" t="s">
        <v>61</v>
      </c>
      <c r="E2447" t="str">
        <f t="shared" si="39"/>
        <v>Ternate-May-LN-CB</v>
      </c>
      <c r="F2447">
        <v>1</v>
      </c>
    </row>
    <row r="2448" spans="1:6" x14ac:dyDescent="0.25">
      <c r="A2448" t="s">
        <v>97</v>
      </c>
      <c r="B2448" t="s">
        <v>92</v>
      </c>
      <c r="C2448" t="s">
        <v>16</v>
      </c>
      <c r="D2448" t="s">
        <v>61</v>
      </c>
      <c r="E2448" t="str">
        <f t="shared" si="39"/>
        <v>Tg. Sorong-May-LN-CB</v>
      </c>
      <c r="F2448">
        <v>3</v>
      </c>
    </row>
    <row r="2449" spans="1:6" x14ac:dyDescent="0.25">
      <c r="A2449" t="s">
        <v>59</v>
      </c>
      <c r="B2449" t="s">
        <v>92</v>
      </c>
      <c r="C2449" t="s">
        <v>16</v>
      </c>
      <c r="D2449" t="s">
        <v>61</v>
      </c>
      <c r="E2449" t="str">
        <f t="shared" si="39"/>
        <v>Waingapu-May-LN-CB</v>
      </c>
      <c r="F2449">
        <v>0</v>
      </c>
    </row>
    <row r="2450" spans="1:6" x14ac:dyDescent="0.25">
      <c r="A2450" t="s">
        <v>62</v>
      </c>
      <c r="B2450" t="s">
        <v>109</v>
      </c>
      <c r="C2450" t="s">
        <v>16</v>
      </c>
      <c r="D2450" t="s">
        <v>61</v>
      </c>
      <c r="E2450" t="str">
        <f t="shared" si="39"/>
        <v>Ambon-Nov-LN-CB</v>
      </c>
      <c r="F2450">
        <v>0</v>
      </c>
    </row>
    <row r="2451" spans="1:6" x14ac:dyDescent="0.25">
      <c r="A2451" t="s">
        <v>63</v>
      </c>
      <c r="B2451" t="s">
        <v>109</v>
      </c>
      <c r="C2451" t="s">
        <v>16</v>
      </c>
      <c r="D2451" t="s">
        <v>61</v>
      </c>
      <c r="E2451" t="str">
        <f t="shared" si="39"/>
        <v>Balikpapan-Nov-LN-CB</v>
      </c>
      <c r="F2451">
        <v>251</v>
      </c>
    </row>
    <row r="2452" spans="1:6" x14ac:dyDescent="0.25">
      <c r="A2452" t="s">
        <v>23</v>
      </c>
      <c r="B2452" t="s">
        <v>109</v>
      </c>
      <c r="C2452" t="s">
        <v>16</v>
      </c>
      <c r="D2452" t="s">
        <v>61</v>
      </c>
      <c r="E2452" t="str">
        <f t="shared" si="39"/>
        <v>Banjarmasin-Nov-LN-CB</v>
      </c>
      <c r="F2452">
        <v>160</v>
      </c>
    </row>
    <row r="2453" spans="1:6" x14ac:dyDescent="0.25">
      <c r="A2453" t="s">
        <v>19</v>
      </c>
      <c r="B2453" t="s">
        <v>109</v>
      </c>
      <c r="C2453" t="s">
        <v>16</v>
      </c>
      <c r="D2453" t="s">
        <v>61</v>
      </c>
      <c r="E2453" t="str">
        <f t="shared" si="39"/>
        <v>Banten-Nov-LN-CB</v>
      </c>
      <c r="F2453">
        <v>255</v>
      </c>
    </row>
    <row r="2454" spans="1:6" x14ac:dyDescent="0.25">
      <c r="A2454" t="s">
        <v>64</v>
      </c>
      <c r="B2454" t="s">
        <v>109</v>
      </c>
      <c r="C2454" t="s">
        <v>16</v>
      </c>
      <c r="D2454" t="s">
        <v>61</v>
      </c>
      <c r="E2454" t="str">
        <f t="shared" si="39"/>
        <v>Baubau-Nov-LN-CB</v>
      </c>
      <c r="F2454">
        <v>0</v>
      </c>
    </row>
    <row r="2455" spans="1:6" x14ac:dyDescent="0.25">
      <c r="A2455" t="s">
        <v>24</v>
      </c>
      <c r="B2455" t="s">
        <v>109</v>
      </c>
      <c r="C2455" t="s">
        <v>16</v>
      </c>
      <c r="D2455" t="s">
        <v>61</v>
      </c>
      <c r="E2455" t="str">
        <f t="shared" si="39"/>
        <v>Belawan-Nov-LN-CB</v>
      </c>
      <c r="F2455">
        <v>61</v>
      </c>
    </row>
    <row r="2456" spans="1:6" x14ac:dyDescent="0.25">
      <c r="A2456" t="s">
        <v>20</v>
      </c>
      <c r="B2456" t="s">
        <v>109</v>
      </c>
      <c r="C2456" t="s">
        <v>16</v>
      </c>
      <c r="D2456" t="s">
        <v>61</v>
      </c>
      <c r="E2456" t="str">
        <f t="shared" si="39"/>
        <v>Benoa-Nov-LN-CB</v>
      </c>
      <c r="F2456">
        <v>24</v>
      </c>
    </row>
    <row r="2457" spans="1:6" x14ac:dyDescent="0.25">
      <c r="A2457" t="s">
        <v>26</v>
      </c>
      <c r="B2457" t="s">
        <v>109</v>
      </c>
      <c r="C2457" t="s">
        <v>16</v>
      </c>
      <c r="D2457" t="s">
        <v>61</v>
      </c>
      <c r="E2457" t="str">
        <f t="shared" si="39"/>
        <v>Bitung-Nov-LN-CB</v>
      </c>
      <c r="F2457">
        <v>17</v>
      </c>
    </row>
    <row r="2458" spans="1:6" x14ac:dyDescent="0.25">
      <c r="A2458" t="s">
        <v>113</v>
      </c>
      <c r="B2458" t="s">
        <v>109</v>
      </c>
      <c r="C2458" t="s">
        <v>16</v>
      </c>
      <c r="D2458" t="s">
        <v>61</v>
      </c>
      <c r="E2458" t="str">
        <f t="shared" si="39"/>
        <v>Bontang Lng Terminal-Nov-LN-CB</v>
      </c>
      <c r="F2458">
        <v>4</v>
      </c>
    </row>
    <row r="2459" spans="1:6" x14ac:dyDescent="0.25">
      <c r="A2459" t="s">
        <v>27</v>
      </c>
      <c r="B2459" t="s">
        <v>109</v>
      </c>
      <c r="C2459" t="s">
        <v>16</v>
      </c>
      <c r="D2459" t="s">
        <v>61</v>
      </c>
      <c r="E2459" t="str">
        <f t="shared" si="39"/>
        <v>Bula-Nov-LN-CB</v>
      </c>
      <c r="F2459">
        <v>0</v>
      </c>
    </row>
    <row r="2460" spans="1:6" x14ac:dyDescent="0.25">
      <c r="A2460" t="s">
        <v>28</v>
      </c>
      <c r="B2460" t="s">
        <v>109</v>
      </c>
      <c r="C2460" t="s">
        <v>16</v>
      </c>
      <c r="D2460" t="s">
        <v>61</v>
      </c>
      <c r="E2460" t="str">
        <f t="shared" si="39"/>
        <v>Celukan Bawang-Nov-LN-CB</v>
      </c>
      <c r="F2460">
        <v>0</v>
      </c>
    </row>
    <row r="2461" spans="1:6" x14ac:dyDescent="0.25">
      <c r="A2461" t="s">
        <v>18</v>
      </c>
      <c r="B2461" t="s">
        <v>109</v>
      </c>
      <c r="C2461" t="s">
        <v>16</v>
      </c>
      <c r="D2461" t="s">
        <v>61</v>
      </c>
      <c r="E2461" t="str">
        <f t="shared" si="39"/>
        <v>Cirebon-Nov-LN-CB</v>
      </c>
      <c r="F2461">
        <v>1</v>
      </c>
    </row>
    <row r="2462" spans="1:6" x14ac:dyDescent="0.25">
      <c r="A2462" t="s">
        <v>30</v>
      </c>
      <c r="B2462" t="s">
        <v>109</v>
      </c>
      <c r="C2462" t="s">
        <v>16</v>
      </c>
      <c r="D2462" t="s">
        <v>61</v>
      </c>
      <c r="E2462" t="str">
        <f t="shared" si="39"/>
        <v>Dumai-Nov-LN-CB</v>
      </c>
      <c r="F2462">
        <v>634</v>
      </c>
    </row>
    <row r="2463" spans="1:6" x14ac:dyDescent="0.25">
      <c r="A2463" t="s">
        <v>67</v>
      </c>
      <c r="B2463" t="s">
        <v>109</v>
      </c>
      <c r="C2463" t="s">
        <v>16</v>
      </c>
      <c r="D2463" t="s">
        <v>61</v>
      </c>
      <c r="E2463" t="str">
        <f t="shared" si="39"/>
        <v>Ende-Nov-LN-CB</v>
      </c>
      <c r="F2463">
        <v>0</v>
      </c>
    </row>
    <row r="2464" spans="1:6" x14ac:dyDescent="0.25">
      <c r="A2464" t="s">
        <v>31</v>
      </c>
      <c r="B2464" t="s">
        <v>109</v>
      </c>
      <c r="C2464" t="s">
        <v>16</v>
      </c>
      <c r="D2464" t="s">
        <v>61</v>
      </c>
      <c r="E2464" t="str">
        <f t="shared" si="39"/>
        <v>Gorontalo-Nov-LN-CB</v>
      </c>
      <c r="F2464">
        <v>0</v>
      </c>
    </row>
    <row r="2465" spans="1:6" x14ac:dyDescent="0.25">
      <c r="A2465" t="s">
        <v>32</v>
      </c>
      <c r="B2465" t="s">
        <v>109</v>
      </c>
      <c r="C2465" t="s">
        <v>16</v>
      </c>
      <c r="D2465" t="s">
        <v>61</v>
      </c>
      <c r="E2465" t="str">
        <f t="shared" si="39"/>
        <v>Gresik-Nov-LN-CB</v>
      </c>
      <c r="F2465">
        <v>404</v>
      </c>
    </row>
    <row r="2466" spans="1:6" x14ac:dyDescent="0.25">
      <c r="A2466" t="s">
        <v>33</v>
      </c>
      <c r="B2466" t="s">
        <v>109</v>
      </c>
      <c r="C2466" t="s">
        <v>16</v>
      </c>
      <c r="D2466" t="s">
        <v>61</v>
      </c>
      <c r="E2466" t="str">
        <f t="shared" si="39"/>
        <v>Jayapura-Nov-LN-CB</v>
      </c>
      <c r="F2466">
        <v>1</v>
      </c>
    </row>
    <row r="2467" spans="1:6" x14ac:dyDescent="0.25">
      <c r="A2467" t="s">
        <v>34</v>
      </c>
      <c r="B2467" t="s">
        <v>109</v>
      </c>
      <c r="C2467" t="s">
        <v>16</v>
      </c>
      <c r="D2467" t="s">
        <v>61</v>
      </c>
      <c r="E2467" t="str">
        <f t="shared" si="39"/>
        <v>Kendari-Nov-LN-CB</v>
      </c>
      <c r="F2467">
        <v>0</v>
      </c>
    </row>
    <row r="2468" spans="1:6" x14ac:dyDescent="0.25">
      <c r="A2468" t="s">
        <v>35</v>
      </c>
      <c r="B2468" t="s">
        <v>109</v>
      </c>
      <c r="C2468" t="s">
        <v>16</v>
      </c>
      <c r="D2468" t="s">
        <v>61</v>
      </c>
      <c r="E2468" t="str">
        <f t="shared" si="39"/>
        <v>Kolonodale-Nov-LN-CB</v>
      </c>
      <c r="F2468">
        <v>0</v>
      </c>
    </row>
    <row r="2469" spans="1:6" x14ac:dyDescent="0.25">
      <c r="A2469" t="s">
        <v>36</v>
      </c>
      <c r="B2469" t="s">
        <v>109</v>
      </c>
      <c r="C2469" t="s">
        <v>16</v>
      </c>
      <c r="D2469" t="s">
        <v>61</v>
      </c>
      <c r="E2469" t="str">
        <f t="shared" si="39"/>
        <v>Kuala Tanjung-Nov-LN-CB</v>
      </c>
      <c r="F2469">
        <v>6</v>
      </c>
    </row>
    <row r="2470" spans="1:6" x14ac:dyDescent="0.25">
      <c r="A2470" t="s">
        <v>37</v>
      </c>
      <c r="B2470" t="s">
        <v>109</v>
      </c>
      <c r="C2470" t="s">
        <v>16</v>
      </c>
      <c r="D2470" t="s">
        <v>61</v>
      </c>
      <c r="E2470" t="str">
        <f t="shared" si="39"/>
        <v>Kumai-Nov-LN-CB</v>
      </c>
      <c r="F2470">
        <v>0</v>
      </c>
    </row>
    <row r="2471" spans="1:6" x14ac:dyDescent="0.25">
      <c r="A2471" t="s">
        <v>71</v>
      </c>
      <c r="B2471" t="s">
        <v>109</v>
      </c>
      <c r="C2471" t="s">
        <v>16</v>
      </c>
      <c r="D2471" t="s">
        <v>61</v>
      </c>
      <c r="E2471" t="str">
        <f t="shared" si="39"/>
        <v>Lhokseumawe-Nov-LN-CB</v>
      </c>
      <c r="F2471">
        <v>28</v>
      </c>
    </row>
    <row r="2472" spans="1:6" x14ac:dyDescent="0.25">
      <c r="A2472" t="s">
        <v>39</v>
      </c>
      <c r="B2472" t="s">
        <v>109</v>
      </c>
      <c r="C2472" t="s">
        <v>16</v>
      </c>
      <c r="D2472" t="s">
        <v>61</v>
      </c>
      <c r="E2472" t="str">
        <f t="shared" si="39"/>
        <v>Luwuk-Nov-LN-CB</v>
      </c>
      <c r="F2472">
        <v>0</v>
      </c>
    </row>
    <row r="2473" spans="1:6" x14ac:dyDescent="0.25">
      <c r="A2473" t="s">
        <v>72</v>
      </c>
      <c r="B2473" t="s">
        <v>109</v>
      </c>
      <c r="C2473" t="s">
        <v>16</v>
      </c>
      <c r="D2473" t="s">
        <v>61</v>
      </c>
      <c r="E2473" t="str">
        <f t="shared" si="39"/>
        <v>Maumere-Nov-LN-CB</v>
      </c>
      <c r="F2473">
        <v>0</v>
      </c>
    </row>
    <row r="2474" spans="1:6" x14ac:dyDescent="0.25">
      <c r="A2474" t="s">
        <v>73</v>
      </c>
      <c r="B2474" t="s">
        <v>109</v>
      </c>
      <c r="C2474" t="s">
        <v>16</v>
      </c>
      <c r="D2474" t="s">
        <v>61</v>
      </c>
      <c r="E2474" t="str">
        <f t="shared" si="39"/>
        <v>Palembang-Nov-LN-CB</v>
      </c>
      <c r="F2474">
        <v>10</v>
      </c>
    </row>
    <row r="2475" spans="1:6" x14ac:dyDescent="0.25">
      <c r="A2475" t="s">
        <v>43</v>
      </c>
      <c r="B2475" t="s">
        <v>109</v>
      </c>
      <c r="C2475" t="s">
        <v>16</v>
      </c>
      <c r="D2475" t="s">
        <v>61</v>
      </c>
      <c r="E2475" t="str">
        <f t="shared" si="39"/>
        <v>Panjang-Nov-LN-CB</v>
      </c>
      <c r="F2475">
        <v>39</v>
      </c>
    </row>
    <row r="2476" spans="1:6" x14ac:dyDescent="0.25">
      <c r="A2476" t="s">
        <v>74</v>
      </c>
      <c r="B2476" t="s">
        <v>109</v>
      </c>
      <c r="C2476" t="s">
        <v>16</v>
      </c>
      <c r="D2476" t="s">
        <v>61</v>
      </c>
      <c r="E2476" t="str">
        <f t="shared" si="39"/>
        <v>Parepare-Nov-LN-CB</v>
      </c>
      <c r="F2476">
        <v>3</v>
      </c>
    </row>
    <row r="2477" spans="1:6" x14ac:dyDescent="0.25">
      <c r="A2477" t="s">
        <v>47</v>
      </c>
      <c r="B2477" t="s">
        <v>109</v>
      </c>
      <c r="C2477" t="s">
        <v>16</v>
      </c>
      <c r="D2477" t="s">
        <v>61</v>
      </c>
      <c r="E2477" t="str">
        <f t="shared" si="39"/>
        <v>Pomalaa-Nov-LN-CB</v>
      </c>
      <c r="F2477">
        <v>0</v>
      </c>
    </row>
    <row r="2478" spans="1:6" x14ac:dyDescent="0.25">
      <c r="A2478" t="s">
        <v>21</v>
      </c>
      <c r="B2478" t="s">
        <v>109</v>
      </c>
      <c r="C2478" t="s">
        <v>16</v>
      </c>
      <c r="D2478" t="s">
        <v>61</v>
      </c>
      <c r="E2478" t="str">
        <f t="shared" si="39"/>
        <v>Pontianak-Nov-LN-CB</v>
      </c>
      <c r="F2478">
        <v>4</v>
      </c>
    </row>
    <row r="2479" spans="1:6" x14ac:dyDescent="0.25">
      <c r="A2479" t="s">
        <v>75</v>
      </c>
      <c r="B2479" t="s">
        <v>109</v>
      </c>
      <c r="C2479" t="s">
        <v>16</v>
      </c>
      <c r="D2479" t="s">
        <v>61</v>
      </c>
      <c r="E2479" t="str">
        <f t="shared" si="39"/>
        <v>Probolinggo-Nov-LN-CB</v>
      </c>
      <c r="F2479">
        <v>2</v>
      </c>
    </row>
    <row r="2480" spans="1:6" x14ac:dyDescent="0.25">
      <c r="A2480" t="s">
        <v>82</v>
      </c>
      <c r="B2480" t="s">
        <v>109</v>
      </c>
      <c r="C2480" t="s">
        <v>16</v>
      </c>
      <c r="D2480" t="s">
        <v>61</v>
      </c>
      <c r="E2480" t="str">
        <f t="shared" si="39"/>
        <v>Pulau Baai-Nov-LN-CB</v>
      </c>
      <c r="F2480">
        <v>52</v>
      </c>
    </row>
    <row r="2481" spans="1:6" x14ac:dyDescent="0.25">
      <c r="A2481" t="s">
        <v>96</v>
      </c>
      <c r="B2481" t="s">
        <v>109</v>
      </c>
      <c r="C2481" t="s">
        <v>16</v>
      </c>
      <c r="D2481" t="s">
        <v>61</v>
      </c>
      <c r="E2481" t="str">
        <f t="shared" si="39"/>
        <v>Pulau Sambu-Nov-LN-CB</v>
      </c>
      <c r="F2481">
        <v>3916</v>
      </c>
    </row>
    <row r="2482" spans="1:6" x14ac:dyDescent="0.25">
      <c r="A2482" t="s">
        <v>48</v>
      </c>
      <c r="B2482" t="s">
        <v>109</v>
      </c>
      <c r="C2482" t="s">
        <v>16</v>
      </c>
      <c r="D2482" t="s">
        <v>61</v>
      </c>
      <c r="E2482" t="str">
        <f t="shared" si="39"/>
        <v>Samarinda-Nov-LN-CB</v>
      </c>
      <c r="F2482">
        <v>0</v>
      </c>
    </row>
    <row r="2483" spans="1:6" x14ac:dyDescent="0.25">
      <c r="A2483" t="s">
        <v>76</v>
      </c>
      <c r="B2483" t="s">
        <v>109</v>
      </c>
      <c r="C2483" t="s">
        <v>16</v>
      </c>
      <c r="D2483" t="s">
        <v>61</v>
      </c>
      <c r="E2483" t="str">
        <f t="shared" si="39"/>
        <v>Sekupang-Nov-LN-CB</v>
      </c>
      <c r="F2483">
        <v>2849</v>
      </c>
    </row>
    <row r="2484" spans="1:6" x14ac:dyDescent="0.25">
      <c r="A2484" t="s">
        <v>51</v>
      </c>
      <c r="B2484" t="s">
        <v>109</v>
      </c>
      <c r="C2484" t="s">
        <v>16</v>
      </c>
      <c r="D2484" t="s">
        <v>61</v>
      </c>
      <c r="E2484" t="str">
        <f t="shared" si="39"/>
        <v>Serui-Nov-LN-CB</v>
      </c>
      <c r="F2484">
        <v>1</v>
      </c>
    </row>
    <row r="2485" spans="1:6" x14ac:dyDescent="0.25">
      <c r="A2485" t="s">
        <v>52</v>
      </c>
      <c r="B2485" t="s">
        <v>109</v>
      </c>
      <c r="C2485" t="s">
        <v>16</v>
      </c>
      <c r="D2485" t="s">
        <v>61</v>
      </c>
      <c r="E2485" t="str">
        <f t="shared" si="39"/>
        <v>Sibolga-Nov-LN-CB</v>
      </c>
      <c r="F2485">
        <v>0</v>
      </c>
    </row>
    <row r="2486" spans="1:6" x14ac:dyDescent="0.25">
      <c r="A2486" t="s">
        <v>77</v>
      </c>
      <c r="B2486" t="s">
        <v>109</v>
      </c>
      <c r="C2486" t="s">
        <v>16</v>
      </c>
      <c r="D2486" t="s">
        <v>61</v>
      </c>
      <c r="E2486" t="str">
        <f t="shared" si="39"/>
        <v>Sungaipakning-Nov-LN-CB</v>
      </c>
      <c r="F2486">
        <v>63</v>
      </c>
    </row>
    <row r="2487" spans="1:6" x14ac:dyDescent="0.25">
      <c r="A2487" t="s">
        <v>54</v>
      </c>
      <c r="B2487" t="s">
        <v>109</v>
      </c>
      <c r="C2487" t="s">
        <v>16</v>
      </c>
      <c r="D2487" t="s">
        <v>61</v>
      </c>
      <c r="E2487" t="str">
        <f t="shared" si="39"/>
        <v>Tanjung Balai Karimun-Nov-LN-CB</v>
      </c>
      <c r="F2487">
        <v>13</v>
      </c>
    </row>
    <row r="2488" spans="1:6" x14ac:dyDescent="0.25">
      <c r="A2488" t="s">
        <v>98</v>
      </c>
      <c r="B2488" t="s">
        <v>109</v>
      </c>
      <c r="C2488" t="s">
        <v>16</v>
      </c>
      <c r="D2488" t="s">
        <v>61</v>
      </c>
      <c r="E2488" t="str">
        <f t="shared" si="39"/>
        <v>Tanjung Benete-Nov-LN-CB</v>
      </c>
      <c r="F2488">
        <v>6</v>
      </c>
    </row>
    <row r="2489" spans="1:6" x14ac:dyDescent="0.25">
      <c r="A2489" t="s">
        <v>118</v>
      </c>
      <c r="B2489" t="s">
        <v>109</v>
      </c>
      <c r="C2489" t="s">
        <v>16</v>
      </c>
      <c r="D2489" t="s">
        <v>61</v>
      </c>
      <c r="E2489" t="str">
        <f t="shared" si="39"/>
        <v>Tanjung Santan-Nov-LN-CB</v>
      </c>
      <c r="F2489">
        <v>0</v>
      </c>
    </row>
    <row r="2490" spans="1:6" x14ac:dyDescent="0.25">
      <c r="A2490" t="s">
        <v>17</v>
      </c>
      <c r="B2490" t="s">
        <v>109</v>
      </c>
      <c r="C2490" t="s">
        <v>16</v>
      </c>
      <c r="D2490" t="s">
        <v>61</v>
      </c>
      <c r="E2490" t="str">
        <f t="shared" si="39"/>
        <v>Teluk Bayur-Nov-LN-CB</v>
      </c>
      <c r="F2490">
        <v>34</v>
      </c>
    </row>
    <row r="2491" spans="1:6" x14ac:dyDescent="0.25">
      <c r="A2491" t="s">
        <v>78</v>
      </c>
      <c r="B2491" t="s">
        <v>109</v>
      </c>
      <c r="C2491" t="s">
        <v>16</v>
      </c>
      <c r="D2491" t="s">
        <v>61</v>
      </c>
      <c r="E2491" t="str">
        <f t="shared" si="39"/>
        <v>Ternate-Nov-LN-CB</v>
      </c>
      <c r="F2491">
        <v>0</v>
      </c>
    </row>
    <row r="2492" spans="1:6" x14ac:dyDescent="0.25">
      <c r="A2492" t="s">
        <v>97</v>
      </c>
      <c r="B2492" t="s">
        <v>109</v>
      </c>
      <c r="C2492" t="s">
        <v>16</v>
      </c>
      <c r="D2492" t="s">
        <v>61</v>
      </c>
      <c r="E2492" t="str">
        <f t="shared" si="39"/>
        <v>Tg. Sorong-Nov-LN-CB</v>
      </c>
      <c r="F2492">
        <v>7</v>
      </c>
    </row>
    <row r="2493" spans="1:6" x14ac:dyDescent="0.25">
      <c r="A2493" t="s">
        <v>59</v>
      </c>
      <c r="B2493" t="s">
        <v>109</v>
      </c>
      <c r="C2493" t="s">
        <v>16</v>
      </c>
      <c r="D2493" t="s">
        <v>61</v>
      </c>
      <c r="E2493" t="str">
        <f t="shared" si="39"/>
        <v>Waingapu-Nov-LN-CB</v>
      </c>
      <c r="F2493">
        <v>0</v>
      </c>
    </row>
    <row r="2494" spans="1:6" x14ac:dyDescent="0.25">
      <c r="A2494" t="s">
        <v>62</v>
      </c>
      <c r="B2494" t="s">
        <v>108</v>
      </c>
      <c r="C2494" t="s">
        <v>16</v>
      </c>
      <c r="D2494" t="s">
        <v>61</v>
      </c>
      <c r="E2494" t="str">
        <f t="shared" si="39"/>
        <v>Ambon-Oct-LN-CB</v>
      </c>
      <c r="F2494">
        <v>2</v>
      </c>
    </row>
    <row r="2495" spans="1:6" x14ac:dyDescent="0.25">
      <c r="A2495" t="s">
        <v>63</v>
      </c>
      <c r="B2495" t="s">
        <v>108</v>
      </c>
      <c r="C2495" t="s">
        <v>16</v>
      </c>
      <c r="D2495" t="s">
        <v>61</v>
      </c>
      <c r="E2495" t="str">
        <f t="shared" si="39"/>
        <v>Balikpapan-Oct-LN-CB</v>
      </c>
      <c r="F2495">
        <v>717</v>
      </c>
    </row>
    <row r="2496" spans="1:6" x14ac:dyDescent="0.25">
      <c r="A2496" t="s">
        <v>23</v>
      </c>
      <c r="B2496" t="s">
        <v>108</v>
      </c>
      <c r="C2496" t="s">
        <v>16</v>
      </c>
      <c r="D2496" t="s">
        <v>61</v>
      </c>
      <c r="E2496" t="str">
        <f t="shared" si="39"/>
        <v>Banjarmasin-Oct-LN-CB</v>
      </c>
      <c r="F2496">
        <v>326</v>
      </c>
    </row>
    <row r="2497" spans="1:6" x14ac:dyDescent="0.25">
      <c r="A2497" t="s">
        <v>19</v>
      </c>
      <c r="B2497" t="s">
        <v>108</v>
      </c>
      <c r="C2497" t="s">
        <v>16</v>
      </c>
      <c r="D2497" t="s">
        <v>61</v>
      </c>
      <c r="E2497" t="str">
        <f t="shared" si="39"/>
        <v>Banten-Oct-LN-CB</v>
      </c>
      <c r="F2497">
        <v>1662</v>
      </c>
    </row>
    <row r="2498" spans="1:6" x14ac:dyDescent="0.25">
      <c r="A2498" t="s">
        <v>64</v>
      </c>
      <c r="B2498" t="s">
        <v>108</v>
      </c>
      <c r="C2498" t="s">
        <v>16</v>
      </c>
      <c r="D2498" t="s">
        <v>61</v>
      </c>
      <c r="E2498" t="str">
        <f t="shared" si="39"/>
        <v>Baubau-Oct-LN-CB</v>
      </c>
      <c r="F2498">
        <v>0</v>
      </c>
    </row>
    <row r="2499" spans="1:6" x14ac:dyDescent="0.25">
      <c r="A2499" t="s">
        <v>24</v>
      </c>
      <c r="B2499" t="s">
        <v>108</v>
      </c>
      <c r="C2499" t="s">
        <v>16</v>
      </c>
      <c r="D2499" t="s">
        <v>61</v>
      </c>
      <c r="E2499" t="str">
        <f t="shared" si="39"/>
        <v>Belawan-Oct-LN-CB</v>
      </c>
      <c r="F2499">
        <v>270</v>
      </c>
    </row>
    <row r="2500" spans="1:6" x14ac:dyDescent="0.25">
      <c r="A2500" t="s">
        <v>20</v>
      </c>
      <c r="B2500" t="s">
        <v>108</v>
      </c>
      <c r="C2500" t="s">
        <v>16</v>
      </c>
      <c r="D2500" t="s">
        <v>61</v>
      </c>
      <c r="E2500" t="str">
        <f t="shared" si="39"/>
        <v>Benoa-Oct-LN-CB</v>
      </c>
      <c r="F2500">
        <v>17</v>
      </c>
    </row>
    <row r="2501" spans="1:6" x14ac:dyDescent="0.25">
      <c r="A2501" t="s">
        <v>26</v>
      </c>
      <c r="B2501" t="s">
        <v>108</v>
      </c>
      <c r="C2501" t="s">
        <v>16</v>
      </c>
      <c r="D2501" t="s">
        <v>61</v>
      </c>
      <c r="E2501" t="str">
        <f t="shared" si="39"/>
        <v>Bitung-Oct-LN-CB</v>
      </c>
      <c r="F2501">
        <v>121</v>
      </c>
    </row>
    <row r="2502" spans="1:6" x14ac:dyDescent="0.25">
      <c r="A2502" t="s">
        <v>113</v>
      </c>
      <c r="B2502" t="s">
        <v>108</v>
      </c>
      <c r="C2502" t="s">
        <v>16</v>
      </c>
      <c r="D2502" t="s">
        <v>61</v>
      </c>
      <c r="E2502" t="str">
        <f t="shared" si="39"/>
        <v>Bontang Lng Terminal-Oct-LN-CB</v>
      </c>
      <c r="F2502">
        <v>5</v>
      </c>
    </row>
    <row r="2503" spans="1:6" x14ac:dyDescent="0.25">
      <c r="A2503" t="s">
        <v>27</v>
      </c>
      <c r="B2503" t="s">
        <v>108</v>
      </c>
      <c r="C2503" t="s">
        <v>16</v>
      </c>
      <c r="D2503" t="s">
        <v>61</v>
      </c>
      <c r="E2503" t="str">
        <f t="shared" ref="E2503:E2566" si="40">_xlfn.CONCAT(TRIM(A2503),"-",TRIM(B2503),"-",TRIM(C2503),"-",TRIM(D2503))</f>
        <v>Bula-Oct-LN-CB</v>
      </c>
      <c r="F2503">
        <v>0</v>
      </c>
    </row>
    <row r="2504" spans="1:6" x14ac:dyDescent="0.25">
      <c r="A2504" t="s">
        <v>28</v>
      </c>
      <c r="B2504" t="s">
        <v>108</v>
      </c>
      <c r="C2504" t="s">
        <v>16</v>
      </c>
      <c r="D2504" t="s">
        <v>61</v>
      </c>
      <c r="E2504" t="str">
        <f t="shared" si="40"/>
        <v>Celukan Bawang-Oct-LN-CB</v>
      </c>
      <c r="F2504">
        <v>2</v>
      </c>
    </row>
    <row r="2505" spans="1:6" x14ac:dyDescent="0.25">
      <c r="A2505" t="s">
        <v>18</v>
      </c>
      <c r="B2505" t="s">
        <v>108</v>
      </c>
      <c r="C2505" t="s">
        <v>16</v>
      </c>
      <c r="D2505" t="s">
        <v>61</v>
      </c>
      <c r="E2505" t="str">
        <f t="shared" si="40"/>
        <v>Cirebon-Oct-LN-CB</v>
      </c>
      <c r="F2505">
        <v>2</v>
      </c>
    </row>
    <row r="2506" spans="1:6" x14ac:dyDescent="0.25">
      <c r="A2506" t="s">
        <v>30</v>
      </c>
      <c r="B2506" t="s">
        <v>108</v>
      </c>
      <c r="C2506" t="s">
        <v>16</v>
      </c>
      <c r="D2506" t="s">
        <v>61</v>
      </c>
      <c r="E2506" t="str">
        <f t="shared" si="40"/>
        <v>Dumai-Oct-LN-CB</v>
      </c>
      <c r="F2506">
        <v>975</v>
      </c>
    </row>
    <row r="2507" spans="1:6" x14ac:dyDescent="0.25">
      <c r="A2507" t="s">
        <v>67</v>
      </c>
      <c r="B2507" t="s">
        <v>108</v>
      </c>
      <c r="C2507" t="s">
        <v>16</v>
      </c>
      <c r="D2507" t="s">
        <v>61</v>
      </c>
      <c r="E2507" t="str">
        <f t="shared" si="40"/>
        <v>Ende-Oct-LN-CB</v>
      </c>
      <c r="F2507">
        <v>0</v>
      </c>
    </row>
    <row r="2508" spans="1:6" x14ac:dyDescent="0.25">
      <c r="A2508" t="s">
        <v>31</v>
      </c>
      <c r="B2508" t="s">
        <v>108</v>
      </c>
      <c r="C2508" t="s">
        <v>16</v>
      </c>
      <c r="D2508" t="s">
        <v>61</v>
      </c>
      <c r="E2508" t="str">
        <f t="shared" si="40"/>
        <v>Gorontalo-Oct-LN-CB</v>
      </c>
      <c r="F2508">
        <v>0</v>
      </c>
    </row>
    <row r="2509" spans="1:6" x14ac:dyDescent="0.25">
      <c r="A2509" t="s">
        <v>32</v>
      </c>
      <c r="B2509" t="s">
        <v>108</v>
      </c>
      <c r="C2509" t="s">
        <v>16</v>
      </c>
      <c r="D2509" t="s">
        <v>61</v>
      </c>
      <c r="E2509" t="str">
        <f t="shared" si="40"/>
        <v>Gresik-Oct-LN-CB</v>
      </c>
      <c r="F2509">
        <v>343</v>
      </c>
    </row>
    <row r="2510" spans="1:6" x14ac:dyDescent="0.25">
      <c r="A2510" t="s">
        <v>33</v>
      </c>
      <c r="B2510" t="s">
        <v>108</v>
      </c>
      <c r="C2510" t="s">
        <v>16</v>
      </c>
      <c r="D2510" t="s">
        <v>61</v>
      </c>
      <c r="E2510" t="str">
        <f t="shared" si="40"/>
        <v>Jayapura-Oct-LN-CB</v>
      </c>
      <c r="F2510">
        <v>2</v>
      </c>
    </row>
    <row r="2511" spans="1:6" x14ac:dyDescent="0.25">
      <c r="A2511" t="s">
        <v>34</v>
      </c>
      <c r="B2511" t="s">
        <v>108</v>
      </c>
      <c r="C2511" t="s">
        <v>16</v>
      </c>
      <c r="D2511" t="s">
        <v>61</v>
      </c>
      <c r="E2511" t="str">
        <f t="shared" si="40"/>
        <v>Kendari-Oct-LN-CB</v>
      </c>
      <c r="F2511">
        <v>1</v>
      </c>
    </row>
    <row r="2512" spans="1:6" x14ac:dyDescent="0.25">
      <c r="A2512" t="s">
        <v>35</v>
      </c>
      <c r="B2512" t="s">
        <v>108</v>
      </c>
      <c r="C2512" t="s">
        <v>16</v>
      </c>
      <c r="D2512" t="s">
        <v>61</v>
      </c>
      <c r="E2512" t="str">
        <f t="shared" si="40"/>
        <v>Kolonodale-Oct-LN-CB</v>
      </c>
      <c r="F2512">
        <v>0</v>
      </c>
    </row>
    <row r="2513" spans="1:6" x14ac:dyDescent="0.25">
      <c r="A2513" t="s">
        <v>36</v>
      </c>
      <c r="B2513" t="s">
        <v>108</v>
      </c>
      <c r="C2513" t="s">
        <v>16</v>
      </c>
      <c r="D2513" t="s">
        <v>61</v>
      </c>
      <c r="E2513" t="str">
        <f t="shared" si="40"/>
        <v>Kuala Tanjung-Oct-LN-CB</v>
      </c>
      <c r="F2513">
        <v>9</v>
      </c>
    </row>
    <row r="2514" spans="1:6" x14ac:dyDescent="0.25">
      <c r="A2514" t="s">
        <v>37</v>
      </c>
      <c r="B2514" t="s">
        <v>108</v>
      </c>
      <c r="C2514" t="s">
        <v>16</v>
      </c>
      <c r="D2514" t="s">
        <v>61</v>
      </c>
      <c r="E2514" t="str">
        <f t="shared" si="40"/>
        <v>Kumai-Oct-LN-CB</v>
      </c>
      <c r="F2514">
        <v>0</v>
      </c>
    </row>
    <row r="2515" spans="1:6" x14ac:dyDescent="0.25">
      <c r="A2515" t="s">
        <v>71</v>
      </c>
      <c r="B2515" t="s">
        <v>108</v>
      </c>
      <c r="C2515" t="s">
        <v>16</v>
      </c>
      <c r="D2515" t="s">
        <v>61</v>
      </c>
      <c r="E2515" t="str">
        <f t="shared" si="40"/>
        <v>Lhokseumawe-Oct-LN-CB</v>
      </c>
      <c r="F2515">
        <v>70</v>
      </c>
    </row>
    <row r="2516" spans="1:6" x14ac:dyDescent="0.25">
      <c r="A2516" t="s">
        <v>39</v>
      </c>
      <c r="B2516" t="s">
        <v>108</v>
      </c>
      <c r="C2516" t="s">
        <v>16</v>
      </c>
      <c r="D2516" t="s">
        <v>61</v>
      </c>
      <c r="E2516" t="str">
        <f t="shared" si="40"/>
        <v>Luwuk-Oct-LN-CB</v>
      </c>
      <c r="F2516">
        <v>0</v>
      </c>
    </row>
    <row r="2517" spans="1:6" x14ac:dyDescent="0.25">
      <c r="A2517" t="s">
        <v>72</v>
      </c>
      <c r="B2517" t="s">
        <v>108</v>
      </c>
      <c r="C2517" t="s">
        <v>16</v>
      </c>
      <c r="D2517" t="s">
        <v>61</v>
      </c>
      <c r="E2517" t="str">
        <f t="shared" si="40"/>
        <v>Maumere-Oct-LN-CB</v>
      </c>
      <c r="F2517">
        <v>0</v>
      </c>
    </row>
    <row r="2518" spans="1:6" x14ac:dyDescent="0.25">
      <c r="A2518" t="s">
        <v>73</v>
      </c>
      <c r="B2518" t="s">
        <v>108</v>
      </c>
      <c r="C2518" t="s">
        <v>16</v>
      </c>
      <c r="D2518" t="s">
        <v>61</v>
      </c>
      <c r="E2518" t="str">
        <f t="shared" si="40"/>
        <v>Palembang-Oct-LN-CB</v>
      </c>
      <c r="F2518">
        <v>4</v>
      </c>
    </row>
    <row r="2519" spans="1:6" x14ac:dyDescent="0.25">
      <c r="A2519" t="s">
        <v>43</v>
      </c>
      <c r="B2519" t="s">
        <v>108</v>
      </c>
      <c r="C2519" t="s">
        <v>16</v>
      </c>
      <c r="D2519" t="s">
        <v>61</v>
      </c>
      <c r="E2519" t="str">
        <f t="shared" si="40"/>
        <v>Panjang-Oct-LN-CB</v>
      </c>
      <c r="F2519">
        <v>113</v>
      </c>
    </row>
    <row r="2520" spans="1:6" x14ac:dyDescent="0.25">
      <c r="A2520" t="s">
        <v>74</v>
      </c>
      <c r="B2520" t="s">
        <v>108</v>
      </c>
      <c r="C2520" t="s">
        <v>16</v>
      </c>
      <c r="D2520" t="s">
        <v>61</v>
      </c>
      <c r="E2520" t="str">
        <f t="shared" si="40"/>
        <v>Parepare-Oct-LN-CB</v>
      </c>
      <c r="F2520">
        <v>1</v>
      </c>
    </row>
    <row r="2521" spans="1:6" x14ac:dyDescent="0.25">
      <c r="A2521" t="s">
        <v>47</v>
      </c>
      <c r="B2521" t="s">
        <v>108</v>
      </c>
      <c r="C2521" t="s">
        <v>16</v>
      </c>
      <c r="D2521" t="s">
        <v>61</v>
      </c>
      <c r="E2521" t="str">
        <f t="shared" si="40"/>
        <v>Pomalaa-Oct-LN-CB</v>
      </c>
      <c r="F2521">
        <v>1</v>
      </c>
    </row>
    <row r="2522" spans="1:6" x14ac:dyDescent="0.25">
      <c r="A2522" t="s">
        <v>21</v>
      </c>
      <c r="B2522" t="s">
        <v>108</v>
      </c>
      <c r="C2522" t="s">
        <v>16</v>
      </c>
      <c r="D2522" t="s">
        <v>61</v>
      </c>
      <c r="E2522" t="str">
        <f t="shared" si="40"/>
        <v>Pontianak-Oct-LN-CB</v>
      </c>
      <c r="F2522">
        <v>10</v>
      </c>
    </row>
    <row r="2523" spans="1:6" x14ac:dyDescent="0.25">
      <c r="A2523" t="s">
        <v>75</v>
      </c>
      <c r="B2523" t="s">
        <v>108</v>
      </c>
      <c r="C2523" t="s">
        <v>16</v>
      </c>
      <c r="D2523" t="s">
        <v>61</v>
      </c>
      <c r="E2523" t="str">
        <f t="shared" si="40"/>
        <v>Probolinggo-Oct-LN-CB</v>
      </c>
      <c r="F2523">
        <v>0</v>
      </c>
    </row>
    <row r="2524" spans="1:6" x14ac:dyDescent="0.25">
      <c r="A2524" t="s">
        <v>82</v>
      </c>
      <c r="B2524" t="s">
        <v>108</v>
      </c>
      <c r="C2524" t="s">
        <v>16</v>
      </c>
      <c r="D2524" t="s">
        <v>61</v>
      </c>
      <c r="E2524" t="str">
        <f t="shared" si="40"/>
        <v>Pulau Baai-Oct-LN-CB</v>
      </c>
      <c r="F2524">
        <v>48</v>
      </c>
    </row>
    <row r="2525" spans="1:6" x14ac:dyDescent="0.25">
      <c r="A2525" t="s">
        <v>96</v>
      </c>
      <c r="B2525" t="s">
        <v>108</v>
      </c>
      <c r="C2525" t="s">
        <v>16</v>
      </c>
      <c r="D2525" t="s">
        <v>61</v>
      </c>
      <c r="E2525" t="str">
        <f t="shared" si="40"/>
        <v>Pulau Sambu-Oct-LN-CB</v>
      </c>
      <c r="F2525">
        <v>5239</v>
      </c>
    </row>
    <row r="2526" spans="1:6" x14ac:dyDescent="0.25">
      <c r="A2526" t="s">
        <v>48</v>
      </c>
      <c r="B2526" t="s">
        <v>108</v>
      </c>
      <c r="C2526" t="s">
        <v>16</v>
      </c>
      <c r="D2526" t="s">
        <v>61</v>
      </c>
      <c r="E2526" t="str">
        <f t="shared" si="40"/>
        <v>Samarinda-Oct-LN-CB</v>
      </c>
      <c r="F2526">
        <v>5</v>
      </c>
    </row>
    <row r="2527" spans="1:6" x14ac:dyDescent="0.25">
      <c r="A2527" t="s">
        <v>76</v>
      </c>
      <c r="B2527" t="s">
        <v>108</v>
      </c>
      <c r="C2527" t="s">
        <v>16</v>
      </c>
      <c r="D2527" t="s">
        <v>61</v>
      </c>
      <c r="E2527" t="str">
        <f t="shared" si="40"/>
        <v>Sekupang-Oct-LN-CB</v>
      </c>
      <c r="F2527">
        <v>3352</v>
      </c>
    </row>
    <row r="2528" spans="1:6" x14ac:dyDescent="0.25">
      <c r="A2528" t="s">
        <v>51</v>
      </c>
      <c r="B2528" t="s">
        <v>108</v>
      </c>
      <c r="C2528" t="s">
        <v>16</v>
      </c>
      <c r="D2528" t="s">
        <v>61</v>
      </c>
      <c r="E2528" t="str">
        <f t="shared" si="40"/>
        <v>Serui-Oct-LN-CB</v>
      </c>
      <c r="F2528">
        <v>0</v>
      </c>
    </row>
    <row r="2529" spans="1:6" x14ac:dyDescent="0.25">
      <c r="A2529" t="s">
        <v>52</v>
      </c>
      <c r="B2529" t="s">
        <v>108</v>
      </c>
      <c r="C2529" t="s">
        <v>16</v>
      </c>
      <c r="D2529" t="s">
        <v>61</v>
      </c>
      <c r="E2529" t="str">
        <f t="shared" si="40"/>
        <v>Sibolga-Oct-LN-CB</v>
      </c>
      <c r="F2529">
        <v>0</v>
      </c>
    </row>
    <row r="2530" spans="1:6" x14ac:dyDescent="0.25">
      <c r="A2530" t="s">
        <v>77</v>
      </c>
      <c r="B2530" t="s">
        <v>108</v>
      </c>
      <c r="C2530" t="s">
        <v>16</v>
      </c>
      <c r="D2530" t="s">
        <v>61</v>
      </c>
      <c r="E2530" t="str">
        <f t="shared" si="40"/>
        <v>Sungaipakning-Oct-LN-CB</v>
      </c>
      <c r="F2530">
        <v>41</v>
      </c>
    </row>
    <row r="2531" spans="1:6" x14ac:dyDescent="0.25">
      <c r="A2531" t="s">
        <v>54</v>
      </c>
      <c r="B2531" t="s">
        <v>108</v>
      </c>
      <c r="C2531" t="s">
        <v>16</v>
      </c>
      <c r="D2531" t="s">
        <v>61</v>
      </c>
      <c r="E2531" t="str">
        <f t="shared" si="40"/>
        <v>Tanjung Balai Karimun-Oct-LN-CB</v>
      </c>
      <c r="F2531">
        <v>22</v>
      </c>
    </row>
    <row r="2532" spans="1:6" x14ac:dyDescent="0.25">
      <c r="A2532" t="s">
        <v>98</v>
      </c>
      <c r="B2532" t="s">
        <v>108</v>
      </c>
      <c r="C2532" t="s">
        <v>16</v>
      </c>
      <c r="D2532" t="s">
        <v>61</v>
      </c>
      <c r="E2532" t="str">
        <f t="shared" si="40"/>
        <v>Tanjung Benete-Oct-LN-CB</v>
      </c>
      <c r="F2532">
        <v>6</v>
      </c>
    </row>
    <row r="2533" spans="1:6" x14ac:dyDescent="0.25">
      <c r="A2533" t="s">
        <v>118</v>
      </c>
      <c r="B2533" t="s">
        <v>108</v>
      </c>
      <c r="C2533" t="s">
        <v>16</v>
      </c>
      <c r="D2533" t="s">
        <v>61</v>
      </c>
      <c r="E2533" t="str">
        <f t="shared" si="40"/>
        <v>Tanjung Santan-Oct-LN-CB</v>
      </c>
      <c r="F2533">
        <v>0</v>
      </c>
    </row>
    <row r="2534" spans="1:6" x14ac:dyDescent="0.25">
      <c r="A2534" t="s">
        <v>17</v>
      </c>
      <c r="B2534" t="s">
        <v>108</v>
      </c>
      <c r="C2534" t="s">
        <v>16</v>
      </c>
      <c r="D2534" t="s">
        <v>61</v>
      </c>
      <c r="E2534" t="str">
        <f t="shared" si="40"/>
        <v>Teluk Bayur-Oct-LN-CB</v>
      </c>
      <c r="F2534">
        <v>69</v>
      </c>
    </row>
    <row r="2535" spans="1:6" x14ac:dyDescent="0.25">
      <c r="A2535" t="s">
        <v>78</v>
      </c>
      <c r="B2535" t="s">
        <v>108</v>
      </c>
      <c r="C2535" t="s">
        <v>16</v>
      </c>
      <c r="D2535" t="s">
        <v>61</v>
      </c>
      <c r="E2535" t="str">
        <f t="shared" si="40"/>
        <v>Ternate-Oct-LN-CB</v>
      </c>
      <c r="F2535">
        <v>0</v>
      </c>
    </row>
    <row r="2536" spans="1:6" x14ac:dyDescent="0.25">
      <c r="A2536" t="s">
        <v>97</v>
      </c>
      <c r="B2536" t="s">
        <v>108</v>
      </c>
      <c r="C2536" t="s">
        <v>16</v>
      </c>
      <c r="D2536" t="s">
        <v>61</v>
      </c>
      <c r="E2536" t="str">
        <f t="shared" si="40"/>
        <v>Tg. Sorong-Oct-LN-CB</v>
      </c>
      <c r="F2536">
        <v>6</v>
      </c>
    </row>
    <row r="2537" spans="1:6" x14ac:dyDescent="0.25">
      <c r="A2537" t="s">
        <v>59</v>
      </c>
      <c r="B2537" t="s">
        <v>108</v>
      </c>
      <c r="C2537" t="s">
        <v>16</v>
      </c>
      <c r="D2537" t="s">
        <v>61</v>
      </c>
      <c r="E2537" t="str">
        <f t="shared" si="40"/>
        <v>Waingapu-Oct-LN-CB</v>
      </c>
      <c r="F2537">
        <v>0</v>
      </c>
    </row>
    <row r="2538" spans="1:6" x14ac:dyDescent="0.25">
      <c r="A2538" t="s">
        <v>62</v>
      </c>
      <c r="B2538" t="s">
        <v>107</v>
      </c>
      <c r="C2538" t="s">
        <v>16</v>
      </c>
      <c r="D2538" t="s">
        <v>61</v>
      </c>
      <c r="E2538" t="str">
        <f t="shared" si="40"/>
        <v>Ambon-Sep-LN-CB</v>
      </c>
      <c r="F2538">
        <v>3</v>
      </c>
    </row>
    <row r="2539" spans="1:6" x14ac:dyDescent="0.25">
      <c r="A2539" t="s">
        <v>63</v>
      </c>
      <c r="B2539" t="s">
        <v>107</v>
      </c>
      <c r="C2539" t="s">
        <v>16</v>
      </c>
      <c r="D2539" t="s">
        <v>61</v>
      </c>
      <c r="E2539" t="str">
        <f t="shared" si="40"/>
        <v>Balikpapan-Sep-LN-CB</v>
      </c>
      <c r="F2539">
        <v>460</v>
      </c>
    </row>
    <row r="2540" spans="1:6" x14ac:dyDescent="0.25">
      <c r="A2540" t="s">
        <v>23</v>
      </c>
      <c r="B2540" t="s">
        <v>107</v>
      </c>
      <c r="C2540" t="s">
        <v>16</v>
      </c>
      <c r="D2540" t="s">
        <v>61</v>
      </c>
      <c r="E2540" t="str">
        <f t="shared" si="40"/>
        <v>Banjarmasin-Sep-LN-CB</v>
      </c>
      <c r="F2540">
        <v>2</v>
      </c>
    </row>
    <row r="2541" spans="1:6" x14ac:dyDescent="0.25">
      <c r="A2541" t="s">
        <v>19</v>
      </c>
      <c r="B2541" t="s">
        <v>107</v>
      </c>
      <c r="C2541" t="s">
        <v>16</v>
      </c>
      <c r="D2541" t="s">
        <v>61</v>
      </c>
      <c r="E2541" t="str">
        <f t="shared" si="40"/>
        <v>Banten-Sep-LN-CB</v>
      </c>
      <c r="F2541">
        <v>1108</v>
      </c>
    </row>
    <row r="2542" spans="1:6" x14ac:dyDescent="0.25">
      <c r="A2542" t="s">
        <v>64</v>
      </c>
      <c r="B2542" t="s">
        <v>107</v>
      </c>
      <c r="C2542" t="s">
        <v>16</v>
      </c>
      <c r="D2542" t="s">
        <v>61</v>
      </c>
      <c r="E2542" t="str">
        <f t="shared" si="40"/>
        <v>Baubau-Sep-LN-CB</v>
      </c>
      <c r="F2542">
        <v>0</v>
      </c>
    </row>
    <row r="2543" spans="1:6" x14ac:dyDescent="0.25">
      <c r="A2543" t="s">
        <v>24</v>
      </c>
      <c r="B2543" t="s">
        <v>107</v>
      </c>
      <c r="C2543" t="s">
        <v>16</v>
      </c>
      <c r="D2543" t="s">
        <v>61</v>
      </c>
      <c r="E2543" t="str">
        <f t="shared" si="40"/>
        <v>Belawan-Sep-LN-CB</v>
      </c>
      <c r="F2543">
        <v>537</v>
      </c>
    </row>
    <row r="2544" spans="1:6" x14ac:dyDescent="0.25">
      <c r="A2544" t="s">
        <v>20</v>
      </c>
      <c r="B2544" t="s">
        <v>107</v>
      </c>
      <c r="C2544" t="s">
        <v>16</v>
      </c>
      <c r="D2544" t="s">
        <v>61</v>
      </c>
      <c r="E2544" t="str">
        <f t="shared" si="40"/>
        <v>Benoa-Sep-LN-CB</v>
      </c>
      <c r="F2544">
        <v>46</v>
      </c>
    </row>
    <row r="2545" spans="1:6" x14ac:dyDescent="0.25">
      <c r="A2545" t="s">
        <v>26</v>
      </c>
      <c r="B2545" t="s">
        <v>107</v>
      </c>
      <c r="C2545" t="s">
        <v>16</v>
      </c>
      <c r="D2545" t="s">
        <v>61</v>
      </c>
      <c r="E2545" t="str">
        <f t="shared" si="40"/>
        <v>Bitung-Sep-LN-CB</v>
      </c>
      <c r="F2545">
        <v>34</v>
      </c>
    </row>
    <row r="2546" spans="1:6" x14ac:dyDescent="0.25">
      <c r="A2546" t="s">
        <v>113</v>
      </c>
      <c r="B2546" t="s">
        <v>107</v>
      </c>
      <c r="C2546" t="s">
        <v>16</v>
      </c>
      <c r="D2546" t="s">
        <v>61</v>
      </c>
      <c r="E2546" t="str">
        <f t="shared" si="40"/>
        <v>Bontang Lng Terminal-Sep-LN-CB</v>
      </c>
      <c r="F2546">
        <v>6</v>
      </c>
    </row>
    <row r="2547" spans="1:6" x14ac:dyDescent="0.25">
      <c r="A2547" t="s">
        <v>27</v>
      </c>
      <c r="B2547" t="s">
        <v>107</v>
      </c>
      <c r="C2547" t="s">
        <v>16</v>
      </c>
      <c r="D2547" t="s">
        <v>61</v>
      </c>
      <c r="E2547" t="str">
        <f t="shared" si="40"/>
        <v>Bula-Sep-LN-CB</v>
      </c>
      <c r="F2547">
        <v>0</v>
      </c>
    </row>
    <row r="2548" spans="1:6" x14ac:dyDescent="0.25">
      <c r="A2548" t="s">
        <v>28</v>
      </c>
      <c r="B2548" t="s">
        <v>107</v>
      </c>
      <c r="C2548" t="s">
        <v>16</v>
      </c>
      <c r="D2548" t="s">
        <v>61</v>
      </c>
      <c r="E2548" t="str">
        <f t="shared" si="40"/>
        <v>Celukan Bawang-Sep-LN-CB</v>
      </c>
      <c r="F2548">
        <v>0</v>
      </c>
    </row>
    <row r="2549" spans="1:6" x14ac:dyDescent="0.25">
      <c r="A2549" t="s">
        <v>18</v>
      </c>
      <c r="B2549" t="s">
        <v>107</v>
      </c>
      <c r="C2549" t="s">
        <v>16</v>
      </c>
      <c r="D2549" t="s">
        <v>61</v>
      </c>
      <c r="E2549" t="str">
        <f t="shared" si="40"/>
        <v>Cirebon-Sep-LN-CB</v>
      </c>
      <c r="F2549">
        <v>3</v>
      </c>
    </row>
    <row r="2550" spans="1:6" x14ac:dyDescent="0.25">
      <c r="A2550" t="s">
        <v>30</v>
      </c>
      <c r="B2550" t="s">
        <v>107</v>
      </c>
      <c r="C2550" t="s">
        <v>16</v>
      </c>
      <c r="D2550" t="s">
        <v>61</v>
      </c>
      <c r="E2550" t="str">
        <f t="shared" si="40"/>
        <v>Dumai-Sep-LN-CB</v>
      </c>
      <c r="F2550">
        <v>492</v>
      </c>
    </row>
    <row r="2551" spans="1:6" x14ac:dyDescent="0.25">
      <c r="A2551" t="s">
        <v>67</v>
      </c>
      <c r="B2551" t="s">
        <v>107</v>
      </c>
      <c r="C2551" t="s">
        <v>16</v>
      </c>
      <c r="D2551" t="s">
        <v>61</v>
      </c>
      <c r="E2551" t="str">
        <f t="shared" si="40"/>
        <v>Ende-Sep-LN-CB</v>
      </c>
      <c r="F2551">
        <v>0</v>
      </c>
    </row>
    <row r="2552" spans="1:6" x14ac:dyDescent="0.25">
      <c r="A2552" t="s">
        <v>31</v>
      </c>
      <c r="B2552" t="s">
        <v>107</v>
      </c>
      <c r="C2552" t="s">
        <v>16</v>
      </c>
      <c r="D2552" t="s">
        <v>61</v>
      </c>
      <c r="E2552" t="str">
        <f t="shared" si="40"/>
        <v>Gorontalo-Sep-LN-CB</v>
      </c>
      <c r="F2552">
        <v>0</v>
      </c>
    </row>
    <row r="2553" spans="1:6" x14ac:dyDescent="0.25">
      <c r="A2553" t="s">
        <v>32</v>
      </c>
      <c r="B2553" t="s">
        <v>107</v>
      </c>
      <c r="C2553" t="s">
        <v>16</v>
      </c>
      <c r="D2553" t="s">
        <v>61</v>
      </c>
      <c r="E2553" t="str">
        <f t="shared" si="40"/>
        <v>Gresik-Sep-LN-CB</v>
      </c>
      <c r="F2553">
        <v>555</v>
      </c>
    </row>
    <row r="2554" spans="1:6" x14ac:dyDescent="0.25">
      <c r="A2554" t="s">
        <v>33</v>
      </c>
      <c r="B2554" t="s">
        <v>107</v>
      </c>
      <c r="C2554" t="s">
        <v>16</v>
      </c>
      <c r="D2554" t="s">
        <v>61</v>
      </c>
      <c r="E2554" t="str">
        <f t="shared" si="40"/>
        <v>Jayapura-Sep-LN-CB</v>
      </c>
      <c r="F2554">
        <v>0</v>
      </c>
    </row>
    <row r="2555" spans="1:6" x14ac:dyDescent="0.25">
      <c r="A2555" t="s">
        <v>34</v>
      </c>
      <c r="B2555" t="s">
        <v>107</v>
      </c>
      <c r="C2555" t="s">
        <v>16</v>
      </c>
      <c r="D2555" t="s">
        <v>61</v>
      </c>
      <c r="E2555" t="str">
        <f t="shared" si="40"/>
        <v>Kendari-Sep-LN-CB</v>
      </c>
      <c r="F2555">
        <v>0</v>
      </c>
    </row>
    <row r="2556" spans="1:6" x14ac:dyDescent="0.25">
      <c r="A2556" t="s">
        <v>35</v>
      </c>
      <c r="B2556" t="s">
        <v>107</v>
      </c>
      <c r="C2556" t="s">
        <v>16</v>
      </c>
      <c r="D2556" t="s">
        <v>61</v>
      </c>
      <c r="E2556" t="str">
        <f t="shared" si="40"/>
        <v>Kolonodale-Sep-LN-CB</v>
      </c>
      <c r="F2556">
        <v>0</v>
      </c>
    </row>
    <row r="2557" spans="1:6" x14ac:dyDescent="0.25">
      <c r="A2557" t="s">
        <v>36</v>
      </c>
      <c r="B2557" t="s">
        <v>107</v>
      </c>
      <c r="C2557" t="s">
        <v>16</v>
      </c>
      <c r="D2557" t="s">
        <v>61</v>
      </c>
      <c r="E2557" t="str">
        <f t="shared" si="40"/>
        <v>Kuala Tanjung-Sep-LN-CB</v>
      </c>
      <c r="F2557">
        <v>12</v>
      </c>
    </row>
    <row r="2558" spans="1:6" x14ac:dyDescent="0.25">
      <c r="A2558" t="s">
        <v>37</v>
      </c>
      <c r="B2558" t="s">
        <v>107</v>
      </c>
      <c r="C2558" t="s">
        <v>16</v>
      </c>
      <c r="D2558" t="s">
        <v>61</v>
      </c>
      <c r="E2558" t="str">
        <f t="shared" si="40"/>
        <v>Kumai-Sep-LN-CB</v>
      </c>
      <c r="F2558">
        <v>0</v>
      </c>
    </row>
    <row r="2559" spans="1:6" x14ac:dyDescent="0.25">
      <c r="A2559" t="s">
        <v>71</v>
      </c>
      <c r="B2559" t="s">
        <v>107</v>
      </c>
      <c r="C2559" t="s">
        <v>16</v>
      </c>
      <c r="D2559" t="s">
        <v>61</v>
      </c>
      <c r="E2559" t="str">
        <f t="shared" si="40"/>
        <v>Lhokseumawe-Sep-LN-CB</v>
      </c>
      <c r="F2559">
        <v>1</v>
      </c>
    </row>
    <row r="2560" spans="1:6" x14ac:dyDescent="0.25">
      <c r="A2560" t="s">
        <v>39</v>
      </c>
      <c r="B2560" t="s">
        <v>107</v>
      </c>
      <c r="C2560" t="s">
        <v>16</v>
      </c>
      <c r="D2560" t="s">
        <v>61</v>
      </c>
      <c r="E2560" t="str">
        <f t="shared" si="40"/>
        <v>Luwuk-Sep-LN-CB</v>
      </c>
      <c r="F2560">
        <v>0</v>
      </c>
    </row>
    <row r="2561" spans="1:6" x14ac:dyDescent="0.25">
      <c r="A2561" t="s">
        <v>72</v>
      </c>
      <c r="B2561" t="s">
        <v>107</v>
      </c>
      <c r="C2561" t="s">
        <v>16</v>
      </c>
      <c r="D2561" t="s">
        <v>61</v>
      </c>
      <c r="E2561" t="str">
        <f t="shared" si="40"/>
        <v>Maumere-Sep-LN-CB</v>
      </c>
      <c r="F2561">
        <v>0</v>
      </c>
    </row>
    <row r="2562" spans="1:6" x14ac:dyDescent="0.25">
      <c r="A2562" t="s">
        <v>73</v>
      </c>
      <c r="B2562" t="s">
        <v>107</v>
      </c>
      <c r="C2562" t="s">
        <v>16</v>
      </c>
      <c r="D2562" t="s">
        <v>61</v>
      </c>
      <c r="E2562" t="str">
        <f t="shared" si="40"/>
        <v>Palembang-Sep-LN-CB</v>
      </c>
      <c r="F2562">
        <v>7</v>
      </c>
    </row>
    <row r="2563" spans="1:6" x14ac:dyDescent="0.25">
      <c r="A2563" t="s">
        <v>43</v>
      </c>
      <c r="B2563" t="s">
        <v>107</v>
      </c>
      <c r="C2563" t="s">
        <v>16</v>
      </c>
      <c r="D2563" t="s">
        <v>61</v>
      </c>
      <c r="E2563" t="str">
        <f t="shared" si="40"/>
        <v>Panjang-Sep-LN-CB</v>
      </c>
      <c r="F2563">
        <v>40</v>
      </c>
    </row>
    <row r="2564" spans="1:6" x14ac:dyDescent="0.25">
      <c r="A2564" t="s">
        <v>74</v>
      </c>
      <c r="B2564" t="s">
        <v>107</v>
      </c>
      <c r="C2564" t="s">
        <v>16</v>
      </c>
      <c r="D2564" t="s">
        <v>61</v>
      </c>
      <c r="E2564" t="str">
        <f t="shared" si="40"/>
        <v>Parepare-Sep-LN-CB</v>
      </c>
      <c r="F2564">
        <v>1</v>
      </c>
    </row>
    <row r="2565" spans="1:6" x14ac:dyDescent="0.25">
      <c r="A2565" t="s">
        <v>47</v>
      </c>
      <c r="B2565" t="s">
        <v>107</v>
      </c>
      <c r="C2565" t="s">
        <v>16</v>
      </c>
      <c r="D2565" t="s">
        <v>61</v>
      </c>
      <c r="E2565" t="str">
        <f t="shared" si="40"/>
        <v>Pomalaa-Sep-LN-CB</v>
      </c>
      <c r="F2565">
        <v>1</v>
      </c>
    </row>
    <row r="2566" spans="1:6" x14ac:dyDescent="0.25">
      <c r="A2566" t="s">
        <v>21</v>
      </c>
      <c r="B2566" t="s">
        <v>107</v>
      </c>
      <c r="C2566" t="s">
        <v>16</v>
      </c>
      <c r="D2566" t="s">
        <v>61</v>
      </c>
      <c r="E2566" t="str">
        <f t="shared" si="40"/>
        <v>Pontianak-Sep-LN-CB</v>
      </c>
      <c r="F2566">
        <v>3</v>
      </c>
    </row>
    <row r="2567" spans="1:6" x14ac:dyDescent="0.25">
      <c r="A2567" t="s">
        <v>75</v>
      </c>
      <c r="B2567" t="s">
        <v>107</v>
      </c>
      <c r="C2567" t="s">
        <v>16</v>
      </c>
      <c r="D2567" t="s">
        <v>61</v>
      </c>
      <c r="E2567" t="str">
        <f t="shared" ref="E2567:E2581" si="41">_xlfn.CONCAT(TRIM(A2567),"-",TRIM(B2567),"-",TRIM(C2567),"-",TRIM(D2567))</f>
        <v>Probolinggo-Sep-LN-CB</v>
      </c>
      <c r="F2567">
        <v>3</v>
      </c>
    </row>
    <row r="2568" spans="1:6" x14ac:dyDescent="0.25">
      <c r="A2568" t="s">
        <v>82</v>
      </c>
      <c r="B2568" t="s">
        <v>107</v>
      </c>
      <c r="C2568" t="s">
        <v>16</v>
      </c>
      <c r="D2568" t="s">
        <v>61</v>
      </c>
      <c r="E2568" t="str">
        <f t="shared" si="41"/>
        <v>Pulau Baai-Sep-LN-CB</v>
      </c>
      <c r="F2568">
        <v>36</v>
      </c>
    </row>
    <row r="2569" spans="1:6" x14ac:dyDescent="0.25">
      <c r="A2569" t="s">
        <v>96</v>
      </c>
      <c r="B2569" t="s">
        <v>107</v>
      </c>
      <c r="C2569" t="s">
        <v>16</v>
      </c>
      <c r="D2569" t="s">
        <v>61</v>
      </c>
      <c r="E2569" t="str">
        <f t="shared" si="41"/>
        <v>Pulau Sambu-Sep-LN-CB</v>
      </c>
      <c r="F2569">
        <v>3570</v>
      </c>
    </row>
    <row r="2570" spans="1:6" x14ac:dyDescent="0.25">
      <c r="A2570" t="s">
        <v>48</v>
      </c>
      <c r="B2570" t="s">
        <v>107</v>
      </c>
      <c r="C2570" t="s">
        <v>16</v>
      </c>
      <c r="D2570" t="s">
        <v>61</v>
      </c>
      <c r="E2570" t="str">
        <f t="shared" si="41"/>
        <v>Samarinda-Sep-LN-CB</v>
      </c>
      <c r="F2570">
        <v>0</v>
      </c>
    </row>
    <row r="2571" spans="1:6" x14ac:dyDescent="0.25">
      <c r="A2571" t="s">
        <v>76</v>
      </c>
      <c r="B2571" t="s">
        <v>107</v>
      </c>
      <c r="C2571" t="s">
        <v>16</v>
      </c>
      <c r="D2571" t="s">
        <v>61</v>
      </c>
      <c r="E2571" t="str">
        <f t="shared" si="41"/>
        <v>Sekupang-Sep-LN-CB</v>
      </c>
      <c r="F2571">
        <v>1930</v>
      </c>
    </row>
    <row r="2572" spans="1:6" x14ac:dyDescent="0.25">
      <c r="A2572" t="s">
        <v>51</v>
      </c>
      <c r="B2572" t="s">
        <v>107</v>
      </c>
      <c r="C2572" t="s">
        <v>16</v>
      </c>
      <c r="D2572" t="s">
        <v>61</v>
      </c>
      <c r="E2572" t="str">
        <f t="shared" si="41"/>
        <v>Serui-Sep-LN-CB</v>
      </c>
      <c r="F2572">
        <v>2</v>
      </c>
    </row>
    <row r="2573" spans="1:6" x14ac:dyDescent="0.25">
      <c r="A2573" t="s">
        <v>52</v>
      </c>
      <c r="B2573" t="s">
        <v>107</v>
      </c>
      <c r="C2573" t="s">
        <v>16</v>
      </c>
      <c r="D2573" t="s">
        <v>61</v>
      </c>
      <c r="E2573" t="str">
        <f t="shared" si="41"/>
        <v>Sibolga-Sep-LN-CB</v>
      </c>
      <c r="F2573">
        <v>0</v>
      </c>
    </row>
    <row r="2574" spans="1:6" x14ac:dyDescent="0.25">
      <c r="A2574" t="s">
        <v>77</v>
      </c>
      <c r="B2574" t="s">
        <v>107</v>
      </c>
      <c r="C2574" t="s">
        <v>16</v>
      </c>
      <c r="D2574" t="s">
        <v>61</v>
      </c>
      <c r="E2574" t="str">
        <f t="shared" si="41"/>
        <v>Sungaipakning-Sep-LN-CB</v>
      </c>
      <c r="F2574">
        <v>41</v>
      </c>
    </row>
    <row r="2575" spans="1:6" x14ac:dyDescent="0.25">
      <c r="A2575" t="s">
        <v>54</v>
      </c>
      <c r="B2575" t="s">
        <v>107</v>
      </c>
      <c r="C2575" t="s">
        <v>16</v>
      </c>
      <c r="D2575" t="s">
        <v>61</v>
      </c>
      <c r="E2575" t="str">
        <f t="shared" si="41"/>
        <v>Tanjung Balai Karimun-Sep-LN-CB</v>
      </c>
      <c r="F2575">
        <v>17</v>
      </c>
    </row>
    <row r="2576" spans="1:6" x14ac:dyDescent="0.25">
      <c r="A2576" t="s">
        <v>98</v>
      </c>
      <c r="B2576" t="s">
        <v>107</v>
      </c>
      <c r="C2576" t="s">
        <v>16</v>
      </c>
      <c r="D2576" t="s">
        <v>61</v>
      </c>
      <c r="E2576" t="str">
        <f t="shared" si="41"/>
        <v>Tanjung Benete-Sep-LN-CB</v>
      </c>
      <c r="F2576">
        <v>7</v>
      </c>
    </row>
    <row r="2577" spans="1:6" x14ac:dyDescent="0.25">
      <c r="A2577" t="s">
        <v>118</v>
      </c>
      <c r="B2577" t="s">
        <v>107</v>
      </c>
      <c r="C2577" t="s">
        <v>16</v>
      </c>
      <c r="D2577" t="s">
        <v>61</v>
      </c>
      <c r="E2577" t="str">
        <f t="shared" si="41"/>
        <v>Tanjung Santan-Sep-LN-CB</v>
      </c>
      <c r="F2577">
        <v>1</v>
      </c>
    </row>
    <row r="2578" spans="1:6" x14ac:dyDescent="0.25">
      <c r="A2578" t="s">
        <v>17</v>
      </c>
      <c r="B2578" t="s">
        <v>107</v>
      </c>
      <c r="C2578" t="s">
        <v>16</v>
      </c>
      <c r="D2578" t="s">
        <v>61</v>
      </c>
      <c r="E2578" t="str">
        <f t="shared" si="41"/>
        <v>Teluk Bayur-Sep-LN-CB</v>
      </c>
      <c r="F2578">
        <v>36</v>
      </c>
    </row>
    <row r="2579" spans="1:6" x14ac:dyDescent="0.25">
      <c r="A2579" t="s">
        <v>78</v>
      </c>
      <c r="B2579" t="s">
        <v>107</v>
      </c>
      <c r="C2579" t="s">
        <v>16</v>
      </c>
      <c r="D2579" t="s">
        <v>61</v>
      </c>
      <c r="E2579" t="str">
        <f t="shared" si="41"/>
        <v>Ternate-Sep-LN-CB</v>
      </c>
      <c r="F2579">
        <v>0</v>
      </c>
    </row>
    <row r="2580" spans="1:6" x14ac:dyDescent="0.25">
      <c r="A2580" t="s">
        <v>97</v>
      </c>
      <c r="B2580" t="s">
        <v>107</v>
      </c>
      <c r="C2580" t="s">
        <v>16</v>
      </c>
      <c r="D2580" t="s">
        <v>61</v>
      </c>
      <c r="E2580" t="str">
        <f t="shared" si="41"/>
        <v>Tg. Sorong-Sep-LN-CB</v>
      </c>
      <c r="F2580">
        <v>2</v>
      </c>
    </row>
    <row r="2581" spans="1:6" x14ac:dyDescent="0.25">
      <c r="A2581" t="s">
        <v>59</v>
      </c>
      <c r="B2581" t="s">
        <v>107</v>
      </c>
      <c r="C2581" t="s">
        <v>16</v>
      </c>
      <c r="D2581" t="s">
        <v>61</v>
      </c>
      <c r="E2581" t="str">
        <f t="shared" si="41"/>
        <v>Waingapu-Sep-LN-CB</v>
      </c>
      <c r="F2581">
        <v>0</v>
      </c>
    </row>
    <row r="2582" spans="1:6" x14ac:dyDescent="0.25">
      <c r="A2582" t="s">
        <v>62</v>
      </c>
      <c r="B2582" t="s">
        <v>104</v>
      </c>
      <c r="C2582" t="s">
        <v>15</v>
      </c>
      <c r="D2582" t="s">
        <v>61</v>
      </c>
      <c r="E2582" t="str">
        <f t="shared" ref="E2582:E2645" si="42">_xlfn.CONCAT(TRIM(A2582),"-",TRIM(B2582),"-",TRIM(C2582),"-",TRIM(D2582))</f>
        <v>Ambon-Apr-DN-CB</v>
      </c>
      <c r="F2582">
        <v>309</v>
      </c>
    </row>
    <row r="2583" spans="1:6" x14ac:dyDescent="0.25">
      <c r="A2583" t="s">
        <v>63</v>
      </c>
      <c r="B2583" t="s">
        <v>104</v>
      </c>
      <c r="C2583" t="s">
        <v>15</v>
      </c>
      <c r="D2583" t="s">
        <v>61</v>
      </c>
      <c r="E2583" t="str">
        <f t="shared" si="42"/>
        <v>Balikpapan-Apr-DN-CB</v>
      </c>
      <c r="F2583">
        <v>1967</v>
      </c>
    </row>
    <row r="2584" spans="1:6" x14ac:dyDescent="0.25">
      <c r="A2584" t="s">
        <v>23</v>
      </c>
      <c r="B2584" t="s">
        <v>104</v>
      </c>
      <c r="C2584" t="s">
        <v>15</v>
      </c>
      <c r="D2584" t="s">
        <v>61</v>
      </c>
      <c r="E2584" t="str">
        <f t="shared" si="42"/>
        <v>Banjarmasin-Apr-DN-CB</v>
      </c>
      <c r="F2584">
        <v>96</v>
      </c>
    </row>
    <row r="2585" spans="1:6" x14ac:dyDescent="0.25">
      <c r="A2585" t="s">
        <v>19</v>
      </c>
      <c r="B2585" t="s">
        <v>104</v>
      </c>
      <c r="C2585" t="s">
        <v>15</v>
      </c>
      <c r="D2585" t="s">
        <v>61</v>
      </c>
      <c r="E2585" t="str">
        <f t="shared" si="42"/>
        <v>Banten-Apr-DN-CB</v>
      </c>
      <c r="F2585">
        <v>81</v>
      </c>
    </row>
    <row r="2586" spans="1:6" x14ac:dyDescent="0.25">
      <c r="A2586" t="s">
        <v>64</v>
      </c>
      <c r="B2586" t="s">
        <v>104</v>
      </c>
      <c r="C2586" t="s">
        <v>15</v>
      </c>
      <c r="D2586" t="s">
        <v>61</v>
      </c>
      <c r="E2586" t="str">
        <f t="shared" si="42"/>
        <v>Baubau-Apr-DN-CB</v>
      </c>
      <c r="F2586">
        <v>94</v>
      </c>
    </row>
    <row r="2587" spans="1:6" x14ac:dyDescent="0.25">
      <c r="A2587" t="s">
        <v>24</v>
      </c>
      <c r="B2587" t="s">
        <v>104</v>
      </c>
      <c r="C2587" t="s">
        <v>15</v>
      </c>
      <c r="D2587" t="s">
        <v>61</v>
      </c>
      <c r="E2587" t="str">
        <f t="shared" si="42"/>
        <v>Belawan-Apr-DN-CB</v>
      </c>
      <c r="F2587">
        <v>79</v>
      </c>
    </row>
    <row r="2588" spans="1:6" x14ac:dyDescent="0.25">
      <c r="A2588" t="s">
        <v>20</v>
      </c>
      <c r="B2588" t="s">
        <v>104</v>
      </c>
      <c r="C2588" t="s">
        <v>15</v>
      </c>
      <c r="D2588" t="s">
        <v>61</v>
      </c>
      <c r="E2588" t="str">
        <f t="shared" si="42"/>
        <v>Benoa-Apr-DN-CB</v>
      </c>
      <c r="F2588">
        <v>56</v>
      </c>
    </row>
    <row r="2589" spans="1:6" x14ac:dyDescent="0.25">
      <c r="A2589" t="s">
        <v>26</v>
      </c>
      <c r="B2589" t="s">
        <v>104</v>
      </c>
      <c r="C2589" t="s">
        <v>15</v>
      </c>
      <c r="D2589" t="s">
        <v>61</v>
      </c>
      <c r="E2589" t="str">
        <f t="shared" si="42"/>
        <v>Bitung-Apr-DN-CB</v>
      </c>
      <c r="F2589">
        <v>183</v>
      </c>
    </row>
    <row r="2590" spans="1:6" x14ac:dyDescent="0.25">
      <c r="A2590" t="s">
        <v>113</v>
      </c>
      <c r="B2590" t="s">
        <v>104</v>
      </c>
      <c r="C2590" t="s">
        <v>15</v>
      </c>
      <c r="D2590" t="s">
        <v>61</v>
      </c>
      <c r="E2590" t="str">
        <f t="shared" si="42"/>
        <v>Bontang Lng Terminal-Apr-DN-CB</v>
      </c>
      <c r="F2590">
        <v>4</v>
      </c>
    </row>
    <row r="2591" spans="1:6" x14ac:dyDescent="0.25">
      <c r="A2591" t="s">
        <v>27</v>
      </c>
      <c r="B2591" t="s">
        <v>104</v>
      </c>
      <c r="C2591" t="s">
        <v>15</v>
      </c>
      <c r="D2591" t="s">
        <v>61</v>
      </c>
      <c r="E2591" t="str">
        <f t="shared" si="42"/>
        <v>Bula-Apr-DN-CB</v>
      </c>
      <c r="F2591">
        <v>3</v>
      </c>
    </row>
    <row r="2592" spans="1:6" x14ac:dyDescent="0.25">
      <c r="A2592" t="s">
        <v>28</v>
      </c>
      <c r="B2592" t="s">
        <v>104</v>
      </c>
      <c r="C2592" t="s">
        <v>15</v>
      </c>
      <c r="D2592" t="s">
        <v>61</v>
      </c>
      <c r="E2592" t="str">
        <f t="shared" si="42"/>
        <v>Celukan Bawang-Apr-DN-CB</v>
      </c>
      <c r="F2592">
        <v>14</v>
      </c>
    </row>
    <row r="2593" spans="1:6" x14ac:dyDescent="0.25">
      <c r="A2593" t="s">
        <v>18</v>
      </c>
      <c r="B2593" t="s">
        <v>104</v>
      </c>
      <c r="C2593" t="s">
        <v>15</v>
      </c>
      <c r="D2593" t="s">
        <v>61</v>
      </c>
      <c r="E2593" t="str">
        <f t="shared" si="42"/>
        <v>Cirebon-Apr-DN-CB</v>
      </c>
      <c r="F2593">
        <v>26</v>
      </c>
    </row>
    <row r="2594" spans="1:6" x14ac:dyDescent="0.25">
      <c r="A2594" t="s">
        <v>29</v>
      </c>
      <c r="B2594" t="s">
        <v>104</v>
      </c>
      <c r="C2594" t="s">
        <v>15</v>
      </c>
      <c r="D2594" t="s">
        <v>61</v>
      </c>
      <c r="E2594" t="str">
        <f t="shared" si="42"/>
        <v>Donggala-Apr-DN-CB</v>
      </c>
      <c r="F2594">
        <v>4</v>
      </c>
    </row>
    <row r="2595" spans="1:6" x14ac:dyDescent="0.25">
      <c r="A2595" t="s">
        <v>30</v>
      </c>
      <c r="B2595" t="s">
        <v>104</v>
      </c>
      <c r="C2595" t="s">
        <v>15</v>
      </c>
      <c r="D2595" t="s">
        <v>61</v>
      </c>
      <c r="E2595" t="str">
        <f t="shared" si="42"/>
        <v>Dumai-Apr-DN-CB</v>
      </c>
      <c r="F2595">
        <v>210</v>
      </c>
    </row>
    <row r="2596" spans="1:6" x14ac:dyDescent="0.25">
      <c r="A2596" t="s">
        <v>67</v>
      </c>
      <c r="B2596" t="s">
        <v>104</v>
      </c>
      <c r="C2596" t="s">
        <v>15</v>
      </c>
      <c r="D2596" t="s">
        <v>61</v>
      </c>
      <c r="E2596" t="str">
        <f t="shared" si="42"/>
        <v>Ende-Apr-DN-CB</v>
      </c>
      <c r="F2596">
        <v>22</v>
      </c>
    </row>
    <row r="2597" spans="1:6" x14ac:dyDescent="0.25">
      <c r="A2597" t="s">
        <v>68</v>
      </c>
      <c r="B2597" t="s">
        <v>104</v>
      </c>
      <c r="C2597" t="s">
        <v>15</v>
      </c>
      <c r="D2597" t="s">
        <v>61</v>
      </c>
      <c r="E2597" t="str">
        <f t="shared" si="42"/>
        <v>Fakfak-Apr-DN-CB</v>
      </c>
      <c r="F2597">
        <v>40</v>
      </c>
    </row>
    <row r="2598" spans="1:6" x14ac:dyDescent="0.25">
      <c r="A2598" t="s">
        <v>31</v>
      </c>
      <c r="B2598" t="s">
        <v>104</v>
      </c>
      <c r="C2598" t="s">
        <v>15</v>
      </c>
      <c r="D2598" t="s">
        <v>61</v>
      </c>
      <c r="E2598" t="str">
        <f t="shared" si="42"/>
        <v>Gorontalo-Apr-DN-CB</v>
      </c>
      <c r="F2598">
        <v>61</v>
      </c>
    </row>
    <row r="2599" spans="1:6" x14ac:dyDescent="0.25">
      <c r="A2599" t="s">
        <v>32</v>
      </c>
      <c r="B2599" t="s">
        <v>104</v>
      </c>
      <c r="C2599" t="s">
        <v>15</v>
      </c>
      <c r="D2599" t="s">
        <v>61</v>
      </c>
      <c r="E2599" t="str">
        <f t="shared" si="42"/>
        <v>Gresik-Apr-DN-CB</v>
      </c>
      <c r="F2599">
        <v>1202</v>
      </c>
    </row>
    <row r="2600" spans="1:6" x14ac:dyDescent="0.25">
      <c r="A2600" t="s">
        <v>33</v>
      </c>
      <c r="B2600" t="s">
        <v>104</v>
      </c>
      <c r="C2600" t="s">
        <v>15</v>
      </c>
      <c r="D2600" t="s">
        <v>61</v>
      </c>
      <c r="E2600" t="str">
        <f t="shared" si="42"/>
        <v>Jayapura-Apr-DN-CB</v>
      </c>
      <c r="F2600">
        <v>38</v>
      </c>
    </row>
    <row r="2601" spans="1:6" x14ac:dyDescent="0.25">
      <c r="A2601" t="s">
        <v>34</v>
      </c>
      <c r="B2601" t="s">
        <v>104</v>
      </c>
      <c r="C2601" t="s">
        <v>15</v>
      </c>
      <c r="D2601" t="s">
        <v>61</v>
      </c>
      <c r="E2601" t="str">
        <f t="shared" si="42"/>
        <v>Kendari-Apr-DN-CB</v>
      </c>
      <c r="F2601">
        <v>91</v>
      </c>
    </row>
    <row r="2602" spans="1:6" x14ac:dyDescent="0.25">
      <c r="A2602" t="s">
        <v>35</v>
      </c>
      <c r="B2602" t="s">
        <v>104</v>
      </c>
      <c r="C2602" t="s">
        <v>15</v>
      </c>
      <c r="D2602" t="s">
        <v>61</v>
      </c>
      <c r="E2602" t="str">
        <f t="shared" si="42"/>
        <v>Kolonodale-Apr-DN-CB</v>
      </c>
      <c r="F2602">
        <v>4</v>
      </c>
    </row>
    <row r="2603" spans="1:6" x14ac:dyDescent="0.25">
      <c r="A2603" t="s">
        <v>36</v>
      </c>
      <c r="B2603" t="s">
        <v>104</v>
      </c>
      <c r="C2603" t="s">
        <v>15</v>
      </c>
      <c r="D2603" t="s">
        <v>61</v>
      </c>
      <c r="E2603" t="str">
        <f t="shared" si="42"/>
        <v>Kuala Tanjung-Apr-DN-CB</v>
      </c>
      <c r="F2603">
        <v>2</v>
      </c>
    </row>
    <row r="2604" spans="1:6" x14ac:dyDescent="0.25">
      <c r="A2604" t="s">
        <v>37</v>
      </c>
      <c r="B2604" t="s">
        <v>104</v>
      </c>
      <c r="C2604" t="s">
        <v>15</v>
      </c>
      <c r="D2604" t="s">
        <v>61</v>
      </c>
      <c r="E2604" t="str">
        <f t="shared" si="42"/>
        <v>Kumai-Apr-DN-CB</v>
      </c>
      <c r="F2604">
        <v>26</v>
      </c>
    </row>
    <row r="2605" spans="1:6" x14ac:dyDescent="0.25">
      <c r="A2605" t="s">
        <v>38</v>
      </c>
      <c r="B2605" t="s">
        <v>104</v>
      </c>
      <c r="C2605" t="s">
        <v>15</v>
      </c>
      <c r="D2605" t="s">
        <v>61</v>
      </c>
      <c r="E2605" t="str">
        <f t="shared" si="42"/>
        <v>Larantuka-Apr-DN-CB</v>
      </c>
      <c r="F2605">
        <v>8</v>
      </c>
    </row>
    <row r="2606" spans="1:6" x14ac:dyDescent="0.25">
      <c r="A2606" t="s">
        <v>71</v>
      </c>
      <c r="B2606" t="s">
        <v>104</v>
      </c>
      <c r="C2606" t="s">
        <v>15</v>
      </c>
      <c r="D2606" t="s">
        <v>61</v>
      </c>
      <c r="E2606" t="str">
        <f t="shared" si="42"/>
        <v>Lhokseumawe-Apr-DN-CB</v>
      </c>
      <c r="F2606">
        <v>237</v>
      </c>
    </row>
    <row r="2607" spans="1:6" x14ac:dyDescent="0.25">
      <c r="A2607" t="s">
        <v>39</v>
      </c>
      <c r="B2607" t="s">
        <v>104</v>
      </c>
      <c r="C2607" t="s">
        <v>15</v>
      </c>
      <c r="D2607" t="s">
        <v>61</v>
      </c>
      <c r="E2607" t="str">
        <f t="shared" si="42"/>
        <v>Luwuk-Apr-DN-CB</v>
      </c>
      <c r="F2607">
        <v>56</v>
      </c>
    </row>
    <row r="2608" spans="1:6" x14ac:dyDescent="0.25">
      <c r="A2608" t="s">
        <v>40</v>
      </c>
      <c r="B2608" t="s">
        <v>104</v>
      </c>
      <c r="C2608" t="s">
        <v>15</v>
      </c>
      <c r="D2608" t="s">
        <v>61</v>
      </c>
      <c r="E2608" t="str">
        <f t="shared" si="42"/>
        <v>Manado-Apr-DN-CB</v>
      </c>
      <c r="F2608">
        <v>0</v>
      </c>
    </row>
    <row r="2609" spans="1:6" x14ac:dyDescent="0.25">
      <c r="A2609" t="s">
        <v>72</v>
      </c>
      <c r="B2609" t="s">
        <v>104</v>
      </c>
      <c r="C2609" t="s">
        <v>15</v>
      </c>
      <c r="D2609" t="s">
        <v>61</v>
      </c>
      <c r="E2609" t="str">
        <f t="shared" si="42"/>
        <v>Maumere-Apr-DN-CB</v>
      </c>
      <c r="F2609">
        <v>17</v>
      </c>
    </row>
    <row r="2610" spans="1:6" x14ac:dyDescent="0.25">
      <c r="A2610" t="s">
        <v>41</v>
      </c>
      <c r="B2610" t="s">
        <v>104</v>
      </c>
      <c r="C2610" t="s">
        <v>15</v>
      </c>
      <c r="D2610" t="s">
        <v>61</v>
      </c>
      <c r="E2610" t="str">
        <f t="shared" si="42"/>
        <v>Namlea-Apr-DN-CB</v>
      </c>
      <c r="F2610">
        <v>29</v>
      </c>
    </row>
    <row r="2611" spans="1:6" x14ac:dyDescent="0.25">
      <c r="A2611" t="s">
        <v>73</v>
      </c>
      <c r="B2611" t="s">
        <v>104</v>
      </c>
      <c r="C2611" t="s">
        <v>15</v>
      </c>
      <c r="D2611" t="s">
        <v>61</v>
      </c>
      <c r="E2611" t="str">
        <f t="shared" si="42"/>
        <v>Palembang-Apr-DN-CB</v>
      </c>
      <c r="F2611">
        <v>22</v>
      </c>
    </row>
    <row r="2612" spans="1:6" x14ac:dyDescent="0.25">
      <c r="A2612" t="s">
        <v>114</v>
      </c>
      <c r="B2612" t="s">
        <v>104</v>
      </c>
      <c r="C2612" t="s">
        <v>15</v>
      </c>
      <c r="D2612" t="s">
        <v>61</v>
      </c>
      <c r="E2612" t="str">
        <f t="shared" si="42"/>
        <v>Pangkalansusu-Apr-DN-CB</v>
      </c>
      <c r="F2612">
        <v>0</v>
      </c>
    </row>
    <row r="2613" spans="1:6" x14ac:dyDescent="0.25">
      <c r="A2613" t="s">
        <v>43</v>
      </c>
      <c r="B2613" t="s">
        <v>104</v>
      </c>
      <c r="C2613" t="s">
        <v>15</v>
      </c>
      <c r="D2613" t="s">
        <v>61</v>
      </c>
      <c r="E2613" t="str">
        <f t="shared" si="42"/>
        <v>Panjang-Apr-DN-CB</v>
      </c>
      <c r="F2613">
        <v>103</v>
      </c>
    </row>
    <row r="2614" spans="1:6" x14ac:dyDescent="0.25">
      <c r="A2614" t="s">
        <v>74</v>
      </c>
      <c r="B2614" t="s">
        <v>104</v>
      </c>
      <c r="C2614" t="s">
        <v>15</v>
      </c>
      <c r="D2614" t="s">
        <v>61</v>
      </c>
      <c r="E2614" t="str">
        <f t="shared" si="42"/>
        <v>Parepare-Apr-DN-CB</v>
      </c>
      <c r="F2614">
        <v>41</v>
      </c>
    </row>
    <row r="2615" spans="1:6" x14ac:dyDescent="0.25">
      <c r="A2615" t="s">
        <v>47</v>
      </c>
      <c r="B2615" t="s">
        <v>104</v>
      </c>
      <c r="C2615" t="s">
        <v>15</v>
      </c>
      <c r="D2615" t="s">
        <v>61</v>
      </c>
      <c r="E2615" t="str">
        <f t="shared" si="42"/>
        <v>Pomalaa-Apr-DN-CB</v>
      </c>
      <c r="F2615">
        <v>3</v>
      </c>
    </row>
    <row r="2616" spans="1:6" x14ac:dyDescent="0.25">
      <c r="A2616" t="s">
        <v>21</v>
      </c>
      <c r="B2616" t="s">
        <v>104</v>
      </c>
      <c r="C2616" t="s">
        <v>15</v>
      </c>
      <c r="D2616" t="s">
        <v>61</v>
      </c>
      <c r="E2616" t="str">
        <f t="shared" si="42"/>
        <v>Pontianak-Apr-DN-CB</v>
      </c>
      <c r="F2616">
        <v>322</v>
      </c>
    </row>
    <row r="2617" spans="1:6" x14ac:dyDescent="0.25">
      <c r="A2617" t="s">
        <v>22</v>
      </c>
      <c r="B2617" t="s">
        <v>104</v>
      </c>
      <c r="C2617" t="s">
        <v>15</v>
      </c>
      <c r="D2617" t="s">
        <v>61</v>
      </c>
      <c r="E2617" t="str">
        <f t="shared" si="42"/>
        <v>Poso-Apr-DN-CB</v>
      </c>
      <c r="F2617">
        <v>7</v>
      </c>
    </row>
    <row r="2618" spans="1:6" x14ac:dyDescent="0.25">
      <c r="A2618" t="s">
        <v>75</v>
      </c>
      <c r="B2618" t="s">
        <v>104</v>
      </c>
      <c r="C2618" t="s">
        <v>15</v>
      </c>
      <c r="D2618" t="s">
        <v>61</v>
      </c>
      <c r="E2618" t="str">
        <f t="shared" si="42"/>
        <v>Probolinggo-Apr-DN-CB</v>
      </c>
      <c r="F2618">
        <v>7</v>
      </c>
    </row>
    <row r="2619" spans="1:6" x14ac:dyDescent="0.25">
      <c r="A2619" t="s">
        <v>82</v>
      </c>
      <c r="B2619" t="s">
        <v>104</v>
      </c>
      <c r="C2619" t="s">
        <v>15</v>
      </c>
      <c r="D2619" t="s">
        <v>61</v>
      </c>
      <c r="E2619" t="str">
        <f t="shared" si="42"/>
        <v>Pulau Baai-Apr-DN-CB</v>
      </c>
      <c r="F2619">
        <v>67</v>
      </c>
    </row>
    <row r="2620" spans="1:6" x14ac:dyDescent="0.25">
      <c r="A2620" t="s">
        <v>96</v>
      </c>
      <c r="B2620" t="s">
        <v>104</v>
      </c>
      <c r="C2620" t="s">
        <v>15</v>
      </c>
      <c r="D2620" t="s">
        <v>61</v>
      </c>
      <c r="E2620" t="str">
        <f t="shared" si="42"/>
        <v>Pulau Sambu-Apr-DN-CB</v>
      </c>
      <c r="F2620">
        <v>2661</v>
      </c>
    </row>
    <row r="2621" spans="1:6" x14ac:dyDescent="0.25">
      <c r="A2621" t="s">
        <v>115</v>
      </c>
      <c r="B2621" t="s">
        <v>104</v>
      </c>
      <c r="C2621" t="s">
        <v>15</v>
      </c>
      <c r="D2621" t="s">
        <v>61</v>
      </c>
      <c r="E2621" t="str">
        <f t="shared" si="42"/>
        <v>Raha Roadstead-Apr-DN-CB</v>
      </c>
      <c r="F2621">
        <v>9</v>
      </c>
    </row>
    <row r="2622" spans="1:6" x14ac:dyDescent="0.25">
      <c r="A2622" t="s">
        <v>48</v>
      </c>
      <c r="B2622" t="s">
        <v>104</v>
      </c>
      <c r="C2622" t="s">
        <v>15</v>
      </c>
      <c r="D2622" t="s">
        <v>61</v>
      </c>
      <c r="E2622" t="str">
        <f t="shared" si="42"/>
        <v>Samarinda-Apr-DN-CB</v>
      </c>
      <c r="F2622">
        <v>20</v>
      </c>
    </row>
    <row r="2623" spans="1:6" x14ac:dyDescent="0.25">
      <c r="A2623" t="s">
        <v>49</v>
      </c>
      <c r="B2623" t="s">
        <v>104</v>
      </c>
      <c r="C2623" t="s">
        <v>15</v>
      </c>
      <c r="D2623" t="s">
        <v>61</v>
      </c>
      <c r="E2623" t="str">
        <f t="shared" si="42"/>
        <v>Sampit-Apr-DN-CB</v>
      </c>
      <c r="F2623">
        <v>6</v>
      </c>
    </row>
    <row r="2624" spans="1:6" x14ac:dyDescent="0.25">
      <c r="A2624" t="s">
        <v>50</v>
      </c>
      <c r="B2624" t="s">
        <v>104</v>
      </c>
      <c r="C2624" t="s">
        <v>15</v>
      </c>
      <c r="D2624" t="s">
        <v>61</v>
      </c>
      <c r="E2624" t="str">
        <f t="shared" si="42"/>
        <v>Saumlaki-Apr-DN-CB</v>
      </c>
      <c r="F2624">
        <v>27</v>
      </c>
    </row>
    <row r="2625" spans="1:6" x14ac:dyDescent="0.25">
      <c r="A2625" t="s">
        <v>76</v>
      </c>
      <c r="B2625" t="s">
        <v>104</v>
      </c>
      <c r="C2625" t="s">
        <v>15</v>
      </c>
      <c r="D2625" t="s">
        <v>61</v>
      </c>
      <c r="E2625" t="str">
        <f t="shared" si="42"/>
        <v>Sekupang-Apr-DN-CB</v>
      </c>
      <c r="F2625">
        <v>2481</v>
      </c>
    </row>
    <row r="2626" spans="1:6" x14ac:dyDescent="0.25">
      <c r="A2626" t="s">
        <v>51</v>
      </c>
      <c r="B2626" t="s">
        <v>104</v>
      </c>
      <c r="C2626" t="s">
        <v>15</v>
      </c>
      <c r="D2626" t="s">
        <v>61</v>
      </c>
      <c r="E2626" t="str">
        <f t="shared" si="42"/>
        <v>Serui-Apr-DN-CB</v>
      </c>
      <c r="F2626">
        <v>29</v>
      </c>
    </row>
    <row r="2627" spans="1:6" x14ac:dyDescent="0.25">
      <c r="A2627" t="s">
        <v>52</v>
      </c>
      <c r="B2627" t="s">
        <v>104</v>
      </c>
      <c r="C2627" t="s">
        <v>15</v>
      </c>
      <c r="D2627" t="s">
        <v>61</v>
      </c>
      <c r="E2627" t="str">
        <f t="shared" si="42"/>
        <v>Sibolga-Apr-DN-CB</v>
      </c>
      <c r="F2627">
        <v>23</v>
      </c>
    </row>
    <row r="2628" spans="1:6" x14ac:dyDescent="0.25">
      <c r="A2628" t="s">
        <v>77</v>
      </c>
      <c r="B2628" t="s">
        <v>104</v>
      </c>
      <c r="C2628" t="s">
        <v>15</v>
      </c>
      <c r="D2628" t="s">
        <v>61</v>
      </c>
      <c r="E2628" t="str">
        <f t="shared" si="42"/>
        <v>Sungaipakning-Apr-DN-CB</v>
      </c>
      <c r="F2628">
        <v>22</v>
      </c>
    </row>
    <row r="2629" spans="1:6" x14ac:dyDescent="0.25">
      <c r="A2629" t="s">
        <v>53</v>
      </c>
      <c r="B2629" t="s">
        <v>104</v>
      </c>
      <c r="C2629" t="s">
        <v>15</v>
      </c>
      <c r="D2629" t="s">
        <v>61</v>
      </c>
      <c r="E2629" t="str">
        <f t="shared" si="42"/>
        <v>Tahuna-Apr-DN-CB</v>
      </c>
      <c r="F2629">
        <v>23</v>
      </c>
    </row>
    <row r="2630" spans="1:6" x14ac:dyDescent="0.25">
      <c r="A2630" t="s">
        <v>54</v>
      </c>
      <c r="B2630" t="s">
        <v>104</v>
      </c>
      <c r="C2630" t="s">
        <v>15</v>
      </c>
      <c r="D2630" t="s">
        <v>61</v>
      </c>
      <c r="E2630" t="str">
        <f t="shared" si="42"/>
        <v>Tanjung Balai Karimun-Apr-DN-CB</v>
      </c>
      <c r="F2630">
        <v>135</v>
      </c>
    </row>
    <row r="2631" spans="1:6" x14ac:dyDescent="0.25">
      <c r="A2631" t="s">
        <v>98</v>
      </c>
      <c r="B2631" t="s">
        <v>104</v>
      </c>
      <c r="C2631" t="s">
        <v>15</v>
      </c>
      <c r="D2631" t="s">
        <v>61</v>
      </c>
      <c r="E2631" t="str">
        <f t="shared" si="42"/>
        <v>Tanjung Benete-Apr-DN-CB</v>
      </c>
      <c r="F2631">
        <v>14</v>
      </c>
    </row>
    <row r="2632" spans="1:6" x14ac:dyDescent="0.25">
      <c r="A2632" t="s">
        <v>118</v>
      </c>
      <c r="B2632" t="s">
        <v>104</v>
      </c>
      <c r="C2632" t="s">
        <v>15</v>
      </c>
      <c r="D2632" t="s">
        <v>61</v>
      </c>
      <c r="E2632" t="str">
        <f t="shared" si="42"/>
        <v>Tanjung Santan-Apr-DN-CB</v>
      </c>
      <c r="F2632">
        <v>4</v>
      </c>
    </row>
    <row r="2633" spans="1:6" x14ac:dyDescent="0.25">
      <c r="A2633" t="s">
        <v>116</v>
      </c>
      <c r="B2633" t="s">
        <v>104</v>
      </c>
      <c r="C2633" t="s">
        <v>15</v>
      </c>
      <c r="D2633" t="s">
        <v>61</v>
      </c>
      <c r="E2633" t="str">
        <f t="shared" si="42"/>
        <v>Tanjungpandan-Apr-DN-CB</v>
      </c>
      <c r="F2633">
        <v>0</v>
      </c>
    </row>
    <row r="2634" spans="1:6" x14ac:dyDescent="0.25">
      <c r="A2634" t="s">
        <v>117</v>
      </c>
      <c r="B2634" t="s">
        <v>104</v>
      </c>
      <c r="C2634" t="s">
        <v>15</v>
      </c>
      <c r="D2634" t="s">
        <v>61</v>
      </c>
      <c r="E2634" t="str">
        <f t="shared" si="42"/>
        <v>Tanjungredeb-Apr-DN-CB</v>
      </c>
      <c r="F2634">
        <v>26</v>
      </c>
    </row>
    <row r="2635" spans="1:6" x14ac:dyDescent="0.25">
      <c r="A2635" t="s">
        <v>17</v>
      </c>
      <c r="B2635" t="s">
        <v>104</v>
      </c>
      <c r="C2635" t="s">
        <v>15</v>
      </c>
      <c r="D2635" t="s">
        <v>61</v>
      </c>
      <c r="E2635" t="str">
        <f t="shared" si="42"/>
        <v>Teluk Bayur-Apr-DN-CB</v>
      </c>
      <c r="F2635">
        <v>59</v>
      </c>
    </row>
    <row r="2636" spans="1:6" x14ac:dyDescent="0.25">
      <c r="A2636" t="s">
        <v>78</v>
      </c>
      <c r="B2636" t="s">
        <v>104</v>
      </c>
      <c r="C2636" t="s">
        <v>15</v>
      </c>
      <c r="D2636" t="s">
        <v>61</v>
      </c>
      <c r="E2636" t="str">
        <f t="shared" si="42"/>
        <v>Ternate-Apr-DN-CB</v>
      </c>
      <c r="F2636">
        <v>412</v>
      </c>
    </row>
    <row r="2637" spans="1:6" x14ac:dyDescent="0.25">
      <c r="A2637" t="s">
        <v>97</v>
      </c>
      <c r="B2637" t="s">
        <v>104</v>
      </c>
      <c r="C2637" t="s">
        <v>15</v>
      </c>
      <c r="D2637" t="s">
        <v>61</v>
      </c>
      <c r="E2637" t="str">
        <f t="shared" si="42"/>
        <v>Tg. Sorong-Apr-DN-CB</v>
      </c>
      <c r="F2637">
        <v>123</v>
      </c>
    </row>
    <row r="2638" spans="1:6" x14ac:dyDescent="0.25">
      <c r="A2638" t="s">
        <v>59</v>
      </c>
      <c r="B2638" t="s">
        <v>104</v>
      </c>
      <c r="C2638" t="s">
        <v>15</v>
      </c>
      <c r="D2638" t="s">
        <v>61</v>
      </c>
      <c r="E2638" t="str">
        <f t="shared" si="42"/>
        <v>Waingapu-Apr-DN-CB</v>
      </c>
      <c r="F2638">
        <v>19</v>
      </c>
    </row>
    <row r="2639" spans="1:6" x14ac:dyDescent="0.25">
      <c r="A2639" t="s">
        <v>62</v>
      </c>
      <c r="B2639" t="s">
        <v>100</v>
      </c>
      <c r="C2639" t="s">
        <v>15</v>
      </c>
      <c r="D2639" t="s">
        <v>61</v>
      </c>
      <c r="E2639" t="str">
        <f t="shared" si="42"/>
        <v>Ambon-Aug-DN-CB</v>
      </c>
      <c r="F2639">
        <v>118</v>
      </c>
    </row>
    <row r="2640" spans="1:6" x14ac:dyDescent="0.25">
      <c r="A2640" t="s">
        <v>63</v>
      </c>
      <c r="B2640" t="s">
        <v>100</v>
      </c>
      <c r="C2640" t="s">
        <v>15</v>
      </c>
      <c r="D2640" t="s">
        <v>61</v>
      </c>
      <c r="E2640" t="str">
        <f t="shared" si="42"/>
        <v>Balikpapan-Aug-DN-CB</v>
      </c>
      <c r="F2640">
        <v>2599</v>
      </c>
    </row>
    <row r="2641" spans="1:6" x14ac:dyDescent="0.25">
      <c r="A2641" t="s">
        <v>23</v>
      </c>
      <c r="B2641" t="s">
        <v>100</v>
      </c>
      <c r="C2641" t="s">
        <v>15</v>
      </c>
      <c r="D2641" t="s">
        <v>61</v>
      </c>
      <c r="E2641" t="str">
        <f t="shared" si="42"/>
        <v>Banjarmasin-Aug-DN-CB</v>
      </c>
      <c r="F2641">
        <v>126</v>
      </c>
    </row>
    <row r="2642" spans="1:6" x14ac:dyDescent="0.25">
      <c r="A2642" t="s">
        <v>19</v>
      </c>
      <c r="B2642" t="s">
        <v>100</v>
      </c>
      <c r="C2642" t="s">
        <v>15</v>
      </c>
      <c r="D2642" t="s">
        <v>61</v>
      </c>
      <c r="E2642" t="str">
        <f t="shared" si="42"/>
        <v>Banten-Aug-DN-CB</v>
      </c>
      <c r="F2642">
        <v>419</v>
      </c>
    </row>
    <row r="2643" spans="1:6" x14ac:dyDescent="0.25">
      <c r="A2643" t="s">
        <v>64</v>
      </c>
      <c r="B2643" t="s">
        <v>100</v>
      </c>
      <c r="C2643" t="s">
        <v>15</v>
      </c>
      <c r="D2643" t="s">
        <v>61</v>
      </c>
      <c r="E2643" t="str">
        <f t="shared" si="42"/>
        <v>Baubau-Aug-DN-CB</v>
      </c>
      <c r="F2643">
        <v>78</v>
      </c>
    </row>
    <row r="2644" spans="1:6" x14ac:dyDescent="0.25">
      <c r="A2644" t="s">
        <v>24</v>
      </c>
      <c r="B2644" t="s">
        <v>100</v>
      </c>
      <c r="C2644" t="s">
        <v>15</v>
      </c>
      <c r="D2644" t="s">
        <v>61</v>
      </c>
      <c r="E2644" t="str">
        <f t="shared" si="42"/>
        <v>Belawan-Aug-DN-CB</v>
      </c>
      <c r="F2644">
        <v>106</v>
      </c>
    </row>
    <row r="2645" spans="1:6" x14ac:dyDescent="0.25">
      <c r="A2645" t="s">
        <v>20</v>
      </c>
      <c r="B2645" t="s">
        <v>100</v>
      </c>
      <c r="C2645" t="s">
        <v>15</v>
      </c>
      <c r="D2645" t="s">
        <v>61</v>
      </c>
      <c r="E2645" t="str">
        <f t="shared" si="42"/>
        <v>Benoa-Aug-DN-CB</v>
      </c>
      <c r="F2645">
        <v>100</v>
      </c>
    </row>
    <row r="2646" spans="1:6" x14ac:dyDescent="0.25">
      <c r="A2646" t="s">
        <v>26</v>
      </c>
      <c r="B2646" t="s">
        <v>100</v>
      </c>
      <c r="C2646" t="s">
        <v>15</v>
      </c>
      <c r="D2646" t="s">
        <v>61</v>
      </c>
      <c r="E2646" t="str">
        <f t="shared" ref="E2646:E2709" si="43">_xlfn.CONCAT(TRIM(A2646),"-",TRIM(B2646),"-",TRIM(C2646),"-",TRIM(D2646))</f>
        <v>Bitung-Aug-DN-CB</v>
      </c>
      <c r="F2646">
        <v>137</v>
      </c>
    </row>
    <row r="2647" spans="1:6" x14ac:dyDescent="0.25">
      <c r="A2647" t="s">
        <v>113</v>
      </c>
      <c r="B2647" t="s">
        <v>100</v>
      </c>
      <c r="C2647" t="s">
        <v>15</v>
      </c>
      <c r="D2647" t="s">
        <v>61</v>
      </c>
      <c r="E2647" t="str">
        <f t="shared" si="43"/>
        <v>Bontang Lng Terminal-Aug-DN-CB</v>
      </c>
      <c r="F2647">
        <v>1</v>
      </c>
    </row>
    <row r="2648" spans="1:6" x14ac:dyDescent="0.25">
      <c r="A2648" t="s">
        <v>27</v>
      </c>
      <c r="B2648" t="s">
        <v>100</v>
      </c>
      <c r="C2648" t="s">
        <v>15</v>
      </c>
      <c r="D2648" t="s">
        <v>61</v>
      </c>
      <c r="E2648" t="str">
        <f t="shared" si="43"/>
        <v>Bula-Aug-DN-CB</v>
      </c>
      <c r="F2648">
        <v>5</v>
      </c>
    </row>
    <row r="2649" spans="1:6" x14ac:dyDescent="0.25">
      <c r="A2649" t="s">
        <v>28</v>
      </c>
      <c r="B2649" t="s">
        <v>100</v>
      </c>
      <c r="C2649" t="s">
        <v>15</v>
      </c>
      <c r="D2649" t="s">
        <v>61</v>
      </c>
      <c r="E2649" t="str">
        <f t="shared" si="43"/>
        <v>Celukan Bawang-Aug-DN-CB</v>
      </c>
      <c r="F2649">
        <v>8</v>
      </c>
    </row>
    <row r="2650" spans="1:6" x14ac:dyDescent="0.25">
      <c r="A2650" t="s">
        <v>18</v>
      </c>
      <c r="B2650" t="s">
        <v>100</v>
      </c>
      <c r="C2650" t="s">
        <v>15</v>
      </c>
      <c r="D2650" t="s">
        <v>61</v>
      </c>
      <c r="E2650" t="str">
        <f t="shared" si="43"/>
        <v>Cirebon-Aug-DN-CB</v>
      </c>
      <c r="F2650">
        <v>26</v>
      </c>
    </row>
    <row r="2651" spans="1:6" x14ac:dyDescent="0.25">
      <c r="A2651" t="s">
        <v>29</v>
      </c>
      <c r="B2651" t="s">
        <v>100</v>
      </c>
      <c r="C2651" t="s">
        <v>15</v>
      </c>
      <c r="D2651" t="s">
        <v>61</v>
      </c>
      <c r="E2651" t="str">
        <f t="shared" si="43"/>
        <v>Donggala-Aug-DN-CB</v>
      </c>
      <c r="F2651">
        <v>0</v>
      </c>
    </row>
    <row r="2652" spans="1:6" x14ac:dyDescent="0.25">
      <c r="A2652" t="s">
        <v>30</v>
      </c>
      <c r="B2652" t="s">
        <v>100</v>
      </c>
      <c r="C2652" t="s">
        <v>15</v>
      </c>
      <c r="D2652" t="s">
        <v>61</v>
      </c>
      <c r="E2652" t="str">
        <f t="shared" si="43"/>
        <v>Dumai-Aug-DN-CB</v>
      </c>
      <c r="F2652">
        <v>374</v>
      </c>
    </row>
    <row r="2653" spans="1:6" x14ac:dyDescent="0.25">
      <c r="A2653" t="s">
        <v>67</v>
      </c>
      <c r="B2653" t="s">
        <v>100</v>
      </c>
      <c r="C2653" t="s">
        <v>15</v>
      </c>
      <c r="D2653" t="s">
        <v>61</v>
      </c>
      <c r="E2653" t="str">
        <f t="shared" si="43"/>
        <v>Ende-Aug-DN-CB</v>
      </c>
      <c r="F2653">
        <v>13</v>
      </c>
    </row>
    <row r="2654" spans="1:6" x14ac:dyDescent="0.25">
      <c r="A2654" t="s">
        <v>68</v>
      </c>
      <c r="B2654" t="s">
        <v>100</v>
      </c>
      <c r="C2654" t="s">
        <v>15</v>
      </c>
      <c r="D2654" t="s">
        <v>61</v>
      </c>
      <c r="E2654" t="str">
        <f t="shared" si="43"/>
        <v>Fakfak-Aug-DN-CB</v>
      </c>
      <c r="F2654">
        <v>33</v>
      </c>
    </row>
    <row r="2655" spans="1:6" x14ac:dyDescent="0.25">
      <c r="A2655" t="s">
        <v>31</v>
      </c>
      <c r="B2655" t="s">
        <v>100</v>
      </c>
      <c r="C2655" t="s">
        <v>15</v>
      </c>
      <c r="D2655" t="s">
        <v>61</v>
      </c>
      <c r="E2655" t="str">
        <f t="shared" si="43"/>
        <v>Gorontalo-Aug-DN-CB</v>
      </c>
      <c r="F2655">
        <v>52</v>
      </c>
    </row>
    <row r="2656" spans="1:6" x14ac:dyDescent="0.25">
      <c r="A2656" t="s">
        <v>32</v>
      </c>
      <c r="B2656" t="s">
        <v>100</v>
      </c>
      <c r="C2656" t="s">
        <v>15</v>
      </c>
      <c r="D2656" t="s">
        <v>61</v>
      </c>
      <c r="E2656" t="str">
        <f t="shared" si="43"/>
        <v>Gresik-Aug-DN-CB</v>
      </c>
      <c r="F2656">
        <v>1360</v>
      </c>
    </row>
    <row r="2657" spans="1:6" x14ac:dyDescent="0.25">
      <c r="A2657" t="s">
        <v>33</v>
      </c>
      <c r="B2657" t="s">
        <v>100</v>
      </c>
      <c r="C2657" t="s">
        <v>15</v>
      </c>
      <c r="D2657" t="s">
        <v>61</v>
      </c>
      <c r="E2657" t="str">
        <f t="shared" si="43"/>
        <v>Jayapura-Aug-DN-CB</v>
      </c>
      <c r="F2657">
        <v>34</v>
      </c>
    </row>
    <row r="2658" spans="1:6" x14ac:dyDescent="0.25">
      <c r="A2658" t="s">
        <v>34</v>
      </c>
      <c r="B2658" t="s">
        <v>100</v>
      </c>
      <c r="C2658" t="s">
        <v>15</v>
      </c>
      <c r="D2658" t="s">
        <v>61</v>
      </c>
      <c r="E2658" t="str">
        <f t="shared" si="43"/>
        <v>Kendari-Aug-DN-CB</v>
      </c>
      <c r="F2658">
        <v>85</v>
      </c>
    </row>
    <row r="2659" spans="1:6" x14ac:dyDescent="0.25">
      <c r="A2659" t="s">
        <v>35</v>
      </c>
      <c r="B2659" t="s">
        <v>100</v>
      </c>
      <c r="C2659" t="s">
        <v>15</v>
      </c>
      <c r="D2659" t="s">
        <v>61</v>
      </c>
      <c r="E2659" t="str">
        <f t="shared" si="43"/>
        <v>Kolonodale-Aug-DN-CB</v>
      </c>
      <c r="F2659">
        <v>6</v>
      </c>
    </row>
    <row r="2660" spans="1:6" x14ac:dyDescent="0.25">
      <c r="A2660" t="s">
        <v>36</v>
      </c>
      <c r="B2660" t="s">
        <v>100</v>
      </c>
      <c r="C2660" t="s">
        <v>15</v>
      </c>
      <c r="D2660" t="s">
        <v>61</v>
      </c>
      <c r="E2660" t="str">
        <f t="shared" si="43"/>
        <v>Kuala Tanjung-Aug-DN-CB</v>
      </c>
      <c r="F2660">
        <v>8</v>
      </c>
    </row>
    <row r="2661" spans="1:6" x14ac:dyDescent="0.25">
      <c r="A2661" t="s">
        <v>37</v>
      </c>
      <c r="B2661" t="s">
        <v>100</v>
      </c>
      <c r="C2661" t="s">
        <v>15</v>
      </c>
      <c r="D2661" t="s">
        <v>61</v>
      </c>
      <c r="E2661" t="str">
        <f t="shared" si="43"/>
        <v>Kumai-Aug-DN-CB</v>
      </c>
      <c r="F2661">
        <v>20</v>
      </c>
    </row>
    <row r="2662" spans="1:6" x14ac:dyDescent="0.25">
      <c r="A2662" t="s">
        <v>38</v>
      </c>
      <c r="B2662" t="s">
        <v>100</v>
      </c>
      <c r="C2662" t="s">
        <v>15</v>
      </c>
      <c r="D2662" t="s">
        <v>61</v>
      </c>
      <c r="E2662" t="str">
        <f t="shared" si="43"/>
        <v>Larantuka-Aug-DN-CB</v>
      </c>
      <c r="F2662">
        <v>9</v>
      </c>
    </row>
    <row r="2663" spans="1:6" x14ac:dyDescent="0.25">
      <c r="A2663" t="s">
        <v>71</v>
      </c>
      <c r="B2663" t="s">
        <v>100</v>
      </c>
      <c r="C2663" t="s">
        <v>15</v>
      </c>
      <c r="D2663" t="s">
        <v>61</v>
      </c>
      <c r="E2663" t="str">
        <f t="shared" si="43"/>
        <v>Lhokseumawe-Aug-DN-CB</v>
      </c>
      <c r="F2663">
        <v>104</v>
      </c>
    </row>
    <row r="2664" spans="1:6" x14ac:dyDescent="0.25">
      <c r="A2664" t="s">
        <v>39</v>
      </c>
      <c r="B2664" t="s">
        <v>100</v>
      </c>
      <c r="C2664" t="s">
        <v>15</v>
      </c>
      <c r="D2664" t="s">
        <v>61</v>
      </c>
      <c r="E2664" t="str">
        <f t="shared" si="43"/>
        <v>Luwuk-Aug-DN-CB</v>
      </c>
      <c r="F2664">
        <v>54</v>
      </c>
    </row>
    <row r="2665" spans="1:6" x14ac:dyDescent="0.25">
      <c r="A2665" t="s">
        <v>40</v>
      </c>
      <c r="B2665" t="s">
        <v>100</v>
      </c>
      <c r="C2665" t="s">
        <v>15</v>
      </c>
      <c r="D2665" t="s">
        <v>61</v>
      </c>
      <c r="E2665" t="str">
        <f t="shared" si="43"/>
        <v>Manado-Aug-DN-CB</v>
      </c>
      <c r="F2665">
        <v>0</v>
      </c>
    </row>
    <row r="2666" spans="1:6" x14ac:dyDescent="0.25">
      <c r="A2666" t="s">
        <v>72</v>
      </c>
      <c r="B2666" t="s">
        <v>100</v>
      </c>
      <c r="C2666" t="s">
        <v>15</v>
      </c>
      <c r="D2666" t="s">
        <v>61</v>
      </c>
      <c r="E2666" t="str">
        <f t="shared" si="43"/>
        <v>Maumere-Aug-DN-CB</v>
      </c>
      <c r="F2666">
        <v>17</v>
      </c>
    </row>
    <row r="2667" spans="1:6" x14ac:dyDescent="0.25">
      <c r="A2667" t="s">
        <v>41</v>
      </c>
      <c r="B2667" t="s">
        <v>100</v>
      </c>
      <c r="C2667" t="s">
        <v>15</v>
      </c>
      <c r="D2667" t="s">
        <v>61</v>
      </c>
      <c r="E2667" t="str">
        <f t="shared" si="43"/>
        <v>Namlea-Aug-DN-CB</v>
      </c>
      <c r="F2667">
        <v>24</v>
      </c>
    </row>
    <row r="2668" spans="1:6" x14ac:dyDescent="0.25">
      <c r="A2668" t="s">
        <v>73</v>
      </c>
      <c r="B2668" t="s">
        <v>100</v>
      </c>
      <c r="C2668" t="s">
        <v>15</v>
      </c>
      <c r="D2668" t="s">
        <v>61</v>
      </c>
      <c r="E2668" t="str">
        <f t="shared" si="43"/>
        <v>Palembang-Aug-DN-CB</v>
      </c>
      <c r="F2668">
        <v>9</v>
      </c>
    </row>
    <row r="2669" spans="1:6" x14ac:dyDescent="0.25">
      <c r="A2669" t="s">
        <v>114</v>
      </c>
      <c r="B2669" t="s">
        <v>100</v>
      </c>
      <c r="C2669" t="s">
        <v>15</v>
      </c>
      <c r="D2669" t="s">
        <v>61</v>
      </c>
      <c r="E2669" t="str">
        <f t="shared" si="43"/>
        <v>Pangkalansusu-Aug-DN-CB</v>
      </c>
      <c r="F2669">
        <v>0</v>
      </c>
    </row>
    <row r="2670" spans="1:6" x14ac:dyDescent="0.25">
      <c r="A2670" t="s">
        <v>43</v>
      </c>
      <c r="B2670" t="s">
        <v>100</v>
      </c>
      <c r="C2670" t="s">
        <v>15</v>
      </c>
      <c r="D2670" t="s">
        <v>61</v>
      </c>
      <c r="E2670" t="str">
        <f t="shared" si="43"/>
        <v>Panjang-Aug-DN-CB</v>
      </c>
      <c r="F2670">
        <v>68</v>
      </c>
    </row>
    <row r="2671" spans="1:6" x14ac:dyDescent="0.25">
      <c r="A2671" t="s">
        <v>74</v>
      </c>
      <c r="B2671" t="s">
        <v>100</v>
      </c>
      <c r="C2671" t="s">
        <v>15</v>
      </c>
      <c r="D2671" t="s">
        <v>61</v>
      </c>
      <c r="E2671" t="str">
        <f t="shared" si="43"/>
        <v>Parepare-Aug-DN-CB</v>
      </c>
      <c r="F2671">
        <v>33</v>
      </c>
    </row>
    <row r="2672" spans="1:6" x14ac:dyDescent="0.25">
      <c r="A2672" t="s">
        <v>47</v>
      </c>
      <c r="B2672" t="s">
        <v>100</v>
      </c>
      <c r="C2672" t="s">
        <v>15</v>
      </c>
      <c r="D2672" t="s">
        <v>61</v>
      </c>
      <c r="E2672" t="str">
        <f t="shared" si="43"/>
        <v>Pomalaa-Aug-DN-CB</v>
      </c>
      <c r="F2672">
        <v>4</v>
      </c>
    </row>
    <row r="2673" spans="1:6" x14ac:dyDescent="0.25">
      <c r="A2673" t="s">
        <v>21</v>
      </c>
      <c r="B2673" t="s">
        <v>100</v>
      </c>
      <c r="C2673" t="s">
        <v>15</v>
      </c>
      <c r="D2673" t="s">
        <v>61</v>
      </c>
      <c r="E2673" t="str">
        <f t="shared" si="43"/>
        <v>Pontianak-Aug-DN-CB</v>
      </c>
      <c r="F2673">
        <v>333</v>
      </c>
    </row>
    <row r="2674" spans="1:6" x14ac:dyDescent="0.25">
      <c r="A2674" t="s">
        <v>22</v>
      </c>
      <c r="B2674" t="s">
        <v>100</v>
      </c>
      <c r="C2674" t="s">
        <v>15</v>
      </c>
      <c r="D2674" t="s">
        <v>61</v>
      </c>
      <c r="E2674" t="str">
        <f t="shared" si="43"/>
        <v>Poso-Aug-DN-CB</v>
      </c>
      <c r="F2674">
        <v>1</v>
      </c>
    </row>
    <row r="2675" spans="1:6" x14ac:dyDescent="0.25">
      <c r="A2675" t="s">
        <v>75</v>
      </c>
      <c r="B2675" t="s">
        <v>100</v>
      </c>
      <c r="C2675" t="s">
        <v>15</v>
      </c>
      <c r="D2675" t="s">
        <v>61</v>
      </c>
      <c r="E2675" t="str">
        <f t="shared" si="43"/>
        <v>Probolinggo-Aug-DN-CB</v>
      </c>
      <c r="F2675">
        <v>5</v>
      </c>
    </row>
    <row r="2676" spans="1:6" x14ac:dyDescent="0.25">
      <c r="A2676" t="s">
        <v>82</v>
      </c>
      <c r="B2676" t="s">
        <v>100</v>
      </c>
      <c r="C2676" t="s">
        <v>15</v>
      </c>
      <c r="D2676" t="s">
        <v>61</v>
      </c>
      <c r="E2676" t="str">
        <f t="shared" si="43"/>
        <v>Pulau Baai-Aug-DN-CB</v>
      </c>
      <c r="F2676">
        <v>81</v>
      </c>
    </row>
    <row r="2677" spans="1:6" x14ac:dyDescent="0.25">
      <c r="A2677" t="s">
        <v>96</v>
      </c>
      <c r="B2677" t="s">
        <v>100</v>
      </c>
      <c r="C2677" t="s">
        <v>15</v>
      </c>
      <c r="D2677" t="s">
        <v>61</v>
      </c>
      <c r="E2677" t="str">
        <f t="shared" si="43"/>
        <v>Pulau Sambu-Aug-DN-CB</v>
      </c>
      <c r="F2677">
        <v>1948</v>
      </c>
    </row>
    <row r="2678" spans="1:6" x14ac:dyDescent="0.25">
      <c r="A2678" t="s">
        <v>115</v>
      </c>
      <c r="B2678" t="s">
        <v>100</v>
      </c>
      <c r="C2678" t="s">
        <v>15</v>
      </c>
      <c r="D2678" t="s">
        <v>61</v>
      </c>
      <c r="E2678" t="str">
        <f t="shared" si="43"/>
        <v>Raha Roadstead-Aug-DN-CB</v>
      </c>
      <c r="F2678">
        <v>6</v>
      </c>
    </row>
    <row r="2679" spans="1:6" x14ac:dyDescent="0.25">
      <c r="A2679" t="s">
        <v>48</v>
      </c>
      <c r="B2679" t="s">
        <v>100</v>
      </c>
      <c r="C2679" t="s">
        <v>15</v>
      </c>
      <c r="D2679" t="s">
        <v>61</v>
      </c>
      <c r="E2679" t="str">
        <f t="shared" si="43"/>
        <v>Samarinda-Aug-DN-CB</v>
      </c>
      <c r="F2679">
        <v>25</v>
      </c>
    </row>
    <row r="2680" spans="1:6" x14ac:dyDescent="0.25">
      <c r="A2680" t="s">
        <v>49</v>
      </c>
      <c r="B2680" t="s">
        <v>100</v>
      </c>
      <c r="C2680" t="s">
        <v>15</v>
      </c>
      <c r="D2680" t="s">
        <v>61</v>
      </c>
      <c r="E2680" t="str">
        <f t="shared" si="43"/>
        <v>Sampit-Aug-DN-CB</v>
      </c>
      <c r="F2680">
        <v>9</v>
      </c>
    </row>
    <row r="2681" spans="1:6" x14ac:dyDescent="0.25">
      <c r="A2681" t="s">
        <v>50</v>
      </c>
      <c r="B2681" t="s">
        <v>100</v>
      </c>
      <c r="C2681" t="s">
        <v>15</v>
      </c>
      <c r="D2681" t="s">
        <v>61</v>
      </c>
      <c r="E2681" t="str">
        <f t="shared" si="43"/>
        <v>Saumlaki-Aug-DN-CB</v>
      </c>
      <c r="F2681">
        <v>19</v>
      </c>
    </row>
    <row r="2682" spans="1:6" x14ac:dyDescent="0.25">
      <c r="A2682" t="s">
        <v>76</v>
      </c>
      <c r="B2682" t="s">
        <v>100</v>
      </c>
      <c r="C2682" t="s">
        <v>15</v>
      </c>
      <c r="D2682" t="s">
        <v>61</v>
      </c>
      <c r="E2682" t="str">
        <f t="shared" si="43"/>
        <v>Sekupang-Aug-DN-CB</v>
      </c>
      <c r="F2682">
        <v>1828</v>
      </c>
    </row>
    <row r="2683" spans="1:6" x14ac:dyDescent="0.25">
      <c r="A2683" t="s">
        <v>51</v>
      </c>
      <c r="B2683" t="s">
        <v>100</v>
      </c>
      <c r="C2683" t="s">
        <v>15</v>
      </c>
      <c r="D2683" t="s">
        <v>61</v>
      </c>
      <c r="E2683" t="str">
        <f t="shared" si="43"/>
        <v>Serui-Aug-DN-CB</v>
      </c>
      <c r="F2683">
        <v>17</v>
      </c>
    </row>
    <row r="2684" spans="1:6" x14ac:dyDescent="0.25">
      <c r="A2684" t="s">
        <v>52</v>
      </c>
      <c r="B2684" t="s">
        <v>100</v>
      </c>
      <c r="C2684" t="s">
        <v>15</v>
      </c>
      <c r="D2684" t="s">
        <v>61</v>
      </c>
      <c r="E2684" t="str">
        <f t="shared" si="43"/>
        <v>Sibolga-Aug-DN-CB</v>
      </c>
      <c r="F2684">
        <v>49</v>
      </c>
    </row>
    <row r="2685" spans="1:6" x14ac:dyDescent="0.25">
      <c r="A2685" t="s">
        <v>77</v>
      </c>
      <c r="B2685" t="s">
        <v>100</v>
      </c>
      <c r="C2685" t="s">
        <v>15</v>
      </c>
      <c r="D2685" t="s">
        <v>61</v>
      </c>
      <c r="E2685" t="str">
        <f t="shared" si="43"/>
        <v>Sungaipakning-Aug-DN-CB</v>
      </c>
      <c r="F2685">
        <v>16</v>
      </c>
    </row>
    <row r="2686" spans="1:6" x14ac:dyDescent="0.25">
      <c r="A2686" t="s">
        <v>53</v>
      </c>
      <c r="B2686" t="s">
        <v>100</v>
      </c>
      <c r="C2686" t="s">
        <v>15</v>
      </c>
      <c r="D2686" t="s">
        <v>61</v>
      </c>
      <c r="E2686" t="str">
        <f t="shared" si="43"/>
        <v>Tahuna-Aug-DN-CB</v>
      </c>
      <c r="F2686">
        <v>19</v>
      </c>
    </row>
    <row r="2687" spans="1:6" x14ac:dyDescent="0.25">
      <c r="A2687" t="s">
        <v>54</v>
      </c>
      <c r="B2687" t="s">
        <v>100</v>
      </c>
      <c r="C2687" t="s">
        <v>15</v>
      </c>
      <c r="D2687" t="s">
        <v>61</v>
      </c>
      <c r="E2687" t="str">
        <f t="shared" si="43"/>
        <v>Tanjung Balai Karimun-Aug-DN-CB</v>
      </c>
      <c r="F2687">
        <v>222</v>
      </c>
    </row>
    <row r="2688" spans="1:6" x14ac:dyDescent="0.25">
      <c r="A2688" t="s">
        <v>98</v>
      </c>
      <c r="B2688" t="s">
        <v>100</v>
      </c>
      <c r="C2688" t="s">
        <v>15</v>
      </c>
      <c r="D2688" t="s">
        <v>61</v>
      </c>
      <c r="E2688" t="str">
        <f t="shared" si="43"/>
        <v>Tanjung Benete-Aug-DN-CB</v>
      </c>
      <c r="F2688">
        <v>20</v>
      </c>
    </row>
    <row r="2689" spans="1:6" x14ac:dyDescent="0.25">
      <c r="A2689" t="s">
        <v>118</v>
      </c>
      <c r="B2689" t="s">
        <v>100</v>
      </c>
      <c r="C2689" t="s">
        <v>15</v>
      </c>
      <c r="D2689" t="s">
        <v>61</v>
      </c>
      <c r="E2689" t="str">
        <f t="shared" si="43"/>
        <v>Tanjung Santan-Aug-DN-CB</v>
      </c>
      <c r="F2689">
        <v>5</v>
      </c>
    </row>
    <row r="2690" spans="1:6" x14ac:dyDescent="0.25">
      <c r="A2690" t="s">
        <v>116</v>
      </c>
      <c r="B2690" t="s">
        <v>100</v>
      </c>
      <c r="C2690" t="s">
        <v>15</v>
      </c>
      <c r="D2690" t="s">
        <v>61</v>
      </c>
      <c r="E2690" t="str">
        <f t="shared" si="43"/>
        <v>Tanjungpandan-Aug-DN-CB</v>
      </c>
      <c r="F2690">
        <v>0</v>
      </c>
    </row>
    <row r="2691" spans="1:6" x14ac:dyDescent="0.25">
      <c r="A2691" t="s">
        <v>117</v>
      </c>
      <c r="B2691" t="s">
        <v>100</v>
      </c>
      <c r="C2691" t="s">
        <v>15</v>
      </c>
      <c r="D2691" t="s">
        <v>61</v>
      </c>
      <c r="E2691" t="str">
        <f t="shared" si="43"/>
        <v>Tanjungredeb-Aug-DN-CB</v>
      </c>
      <c r="F2691">
        <v>27</v>
      </c>
    </row>
    <row r="2692" spans="1:6" x14ac:dyDescent="0.25">
      <c r="A2692" t="s">
        <v>17</v>
      </c>
      <c r="B2692" t="s">
        <v>100</v>
      </c>
      <c r="C2692" t="s">
        <v>15</v>
      </c>
      <c r="D2692" t="s">
        <v>61</v>
      </c>
      <c r="E2692" t="str">
        <f t="shared" si="43"/>
        <v>Teluk Bayur-Aug-DN-CB</v>
      </c>
      <c r="F2692">
        <v>65</v>
      </c>
    </row>
    <row r="2693" spans="1:6" x14ac:dyDescent="0.25">
      <c r="A2693" t="s">
        <v>78</v>
      </c>
      <c r="B2693" t="s">
        <v>100</v>
      </c>
      <c r="C2693" t="s">
        <v>15</v>
      </c>
      <c r="D2693" t="s">
        <v>61</v>
      </c>
      <c r="E2693" t="str">
        <f t="shared" si="43"/>
        <v>Ternate-Aug-DN-CB</v>
      </c>
      <c r="F2693">
        <v>237</v>
      </c>
    </row>
    <row r="2694" spans="1:6" x14ac:dyDescent="0.25">
      <c r="A2694" t="s">
        <v>97</v>
      </c>
      <c r="B2694" t="s">
        <v>100</v>
      </c>
      <c r="C2694" t="s">
        <v>15</v>
      </c>
      <c r="D2694" t="s">
        <v>61</v>
      </c>
      <c r="E2694" t="str">
        <f t="shared" si="43"/>
        <v>Tg. Sorong-Aug-DN-CB</v>
      </c>
      <c r="F2694">
        <v>102</v>
      </c>
    </row>
    <row r="2695" spans="1:6" x14ac:dyDescent="0.25">
      <c r="A2695" t="s">
        <v>59</v>
      </c>
      <c r="B2695" t="s">
        <v>100</v>
      </c>
      <c r="C2695" t="s">
        <v>15</v>
      </c>
      <c r="D2695" t="s">
        <v>61</v>
      </c>
      <c r="E2695" t="str">
        <f t="shared" si="43"/>
        <v>Waingapu-Aug-DN-CB</v>
      </c>
      <c r="F2695">
        <v>17</v>
      </c>
    </row>
    <row r="2696" spans="1:6" x14ac:dyDescent="0.25">
      <c r="A2696" t="s">
        <v>62</v>
      </c>
      <c r="B2696" t="s">
        <v>101</v>
      </c>
      <c r="C2696" t="s">
        <v>15</v>
      </c>
      <c r="D2696" t="s">
        <v>61</v>
      </c>
      <c r="E2696" t="str">
        <f t="shared" si="43"/>
        <v>Ambon-Dec-DN-CB</v>
      </c>
      <c r="F2696">
        <v>192</v>
      </c>
    </row>
    <row r="2697" spans="1:6" x14ac:dyDescent="0.25">
      <c r="A2697" t="s">
        <v>63</v>
      </c>
      <c r="B2697" t="s">
        <v>101</v>
      </c>
      <c r="C2697" t="s">
        <v>15</v>
      </c>
      <c r="D2697" t="s">
        <v>61</v>
      </c>
      <c r="E2697" t="str">
        <f t="shared" si="43"/>
        <v>Balikpapan-Dec-DN-CB</v>
      </c>
      <c r="F2697">
        <v>2289</v>
      </c>
    </row>
    <row r="2698" spans="1:6" x14ac:dyDescent="0.25">
      <c r="A2698" t="s">
        <v>23</v>
      </c>
      <c r="B2698" t="s">
        <v>101</v>
      </c>
      <c r="C2698" t="s">
        <v>15</v>
      </c>
      <c r="D2698" t="s">
        <v>61</v>
      </c>
      <c r="E2698" t="str">
        <f t="shared" si="43"/>
        <v>Banjarmasin-Dec-DN-CB</v>
      </c>
      <c r="F2698">
        <v>217</v>
      </c>
    </row>
    <row r="2699" spans="1:6" x14ac:dyDescent="0.25">
      <c r="A2699" t="s">
        <v>19</v>
      </c>
      <c r="B2699" t="s">
        <v>101</v>
      </c>
      <c r="C2699" t="s">
        <v>15</v>
      </c>
      <c r="D2699" t="s">
        <v>61</v>
      </c>
      <c r="E2699" t="str">
        <f t="shared" si="43"/>
        <v>Banten-Dec-DN-CB</v>
      </c>
      <c r="F2699">
        <v>451</v>
      </c>
    </row>
    <row r="2700" spans="1:6" x14ac:dyDescent="0.25">
      <c r="A2700" t="s">
        <v>64</v>
      </c>
      <c r="B2700" t="s">
        <v>101</v>
      </c>
      <c r="C2700" t="s">
        <v>15</v>
      </c>
      <c r="D2700" t="s">
        <v>61</v>
      </c>
      <c r="E2700" t="str">
        <f t="shared" si="43"/>
        <v>Baubau-Dec-DN-CB</v>
      </c>
      <c r="F2700">
        <v>82</v>
      </c>
    </row>
    <row r="2701" spans="1:6" x14ac:dyDescent="0.25">
      <c r="A2701" t="s">
        <v>24</v>
      </c>
      <c r="B2701" t="s">
        <v>101</v>
      </c>
      <c r="C2701" t="s">
        <v>15</v>
      </c>
      <c r="D2701" t="s">
        <v>61</v>
      </c>
      <c r="E2701" t="str">
        <f t="shared" si="43"/>
        <v>Belawan-Dec-DN-CB</v>
      </c>
      <c r="F2701">
        <v>605</v>
      </c>
    </row>
    <row r="2702" spans="1:6" x14ac:dyDescent="0.25">
      <c r="A2702" t="s">
        <v>20</v>
      </c>
      <c r="B2702" t="s">
        <v>101</v>
      </c>
      <c r="C2702" t="s">
        <v>15</v>
      </c>
      <c r="D2702" t="s">
        <v>61</v>
      </c>
      <c r="E2702" t="str">
        <f t="shared" si="43"/>
        <v>Benoa-Dec-DN-CB</v>
      </c>
      <c r="F2702">
        <v>197</v>
      </c>
    </row>
    <row r="2703" spans="1:6" x14ac:dyDescent="0.25">
      <c r="A2703" t="s">
        <v>26</v>
      </c>
      <c r="B2703" t="s">
        <v>101</v>
      </c>
      <c r="C2703" t="s">
        <v>15</v>
      </c>
      <c r="D2703" t="s">
        <v>61</v>
      </c>
      <c r="E2703" t="str">
        <f t="shared" si="43"/>
        <v>Bitung-Dec-DN-CB</v>
      </c>
      <c r="F2703">
        <v>141</v>
      </c>
    </row>
    <row r="2704" spans="1:6" x14ac:dyDescent="0.25">
      <c r="A2704" t="s">
        <v>113</v>
      </c>
      <c r="B2704" t="s">
        <v>101</v>
      </c>
      <c r="C2704" t="s">
        <v>15</v>
      </c>
      <c r="D2704" t="s">
        <v>61</v>
      </c>
      <c r="E2704" t="str">
        <f t="shared" si="43"/>
        <v>Bontang Lng Terminal-Dec-DN-CB</v>
      </c>
      <c r="F2704">
        <v>2</v>
      </c>
    </row>
    <row r="2705" spans="1:6" x14ac:dyDescent="0.25">
      <c r="A2705" t="s">
        <v>27</v>
      </c>
      <c r="B2705" t="s">
        <v>101</v>
      </c>
      <c r="C2705" t="s">
        <v>15</v>
      </c>
      <c r="D2705" t="s">
        <v>61</v>
      </c>
      <c r="E2705" t="str">
        <f t="shared" si="43"/>
        <v>Bula-Dec-DN-CB</v>
      </c>
      <c r="F2705">
        <v>6</v>
      </c>
    </row>
    <row r="2706" spans="1:6" x14ac:dyDescent="0.25">
      <c r="A2706" t="s">
        <v>28</v>
      </c>
      <c r="B2706" t="s">
        <v>101</v>
      </c>
      <c r="C2706" t="s">
        <v>15</v>
      </c>
      <c r="D2706" t="s">
        <v>61</v>
      </c>
      <c r="E2706" t="str">
        <f t="shared" si="43"/>
        <v>Celukan Bawang-Dec-DN-CB</v>
      </c>
      <c r="F2706">
        <v>20</v>
      </c>
    </row>
    <row r="2707" spans="1:6" x14ac:dyDescent="0.25">
      <c r="A2707" t="s">
        <v>18</v>
      </c>
      <c r="B2707" t="s">
        <v>101</v>
      </c>
      <c r="C2707" t="s">
        <v>15</v>
      </c>
      <c r="D2707" t="s">
        <v>61</v>
      </c>
      <c r="E2707" t="str">
        <f t="shared" si="43"/>
        <v>Cirebon-Dec-DN-CB</v>
      </c>
      <c r="F2707">
        <v>24</v>
      </c>
    </row>
    <row r="2708" spans="1:6" x14ac:dyDescent="0.25">
      <c r="A2708" t="s">
        <v>29</v>
      </c>
      <c r="B2708" t="s">
        <v>101</v>
      </c>
      <c r="C2708" t="s">
        <v>15</v>
      </c>
      <c r="D2708" t="s">
        <v>61</v>
      </c>
      <c r="E2708" t="str">
        <f t="shared" si="43"/>
        <v>Donggala-Dec-DN-CB</v>
      </c>
      <c r="F2708">
        <v>0</v>
      </c>
    </row>
    <row r="2709" spans="1:6" x14ac:dyDescent="0.25">
      <c r="A2709" t="s">
        <v>30</v>
      </c>
      <c r="B2709" t="s">
        <v>101</v>
      </c>
      <c r="C2709" t="s">
        <v>15</v>
      </c>
      <c r="D2709" t="s">
        <v>61</v>
      </c>
      <c r="E2709" t="str">
        <f t="shared" si="43"/>
        <v>Dumai-Dec-DN-CB</v>
      </c>
      <c r="F2709">
        <v>814</v>
      </c>
    </row>
    <row r="2710" spans="1:6" x14ac:dyDescent="0.25">
      <c r="A2710" t="s">
        <v>67</v>
      </c>
      <c r="B2710" t="s">
        <v>101</v>
      </c>
      <c r="C2710" t="s">
        <v>15</v>
      </c>
      <c r="D2710" t="s">
        <v>61</v>
      </c>
      <c r="E2710" t="str">
        <f t="shared" ref="E2710:E2773" si="44">_xlfn.CONCAT(TRIM(A2710),"-",TRIM(B2710),"-",TRIM(C2710),"-",TRIM(D2710))</f>
        <v>Ende-Dec-DN-CB</v>
      </c>
      <c r="F2710">
        <v>25</v>
      </c>
    </row>
    <row r="2711" spans="1:6" x14ac:dyDescent="0.25">
      <c r="A2711" t="s">
        <v>68</v>
      </c>
      <c r="B2711" t="s">
        <v>101</v>
      </c>
      <c r="C2711" t="s">
        <v>15</v>
      </c>
      <c r="D2711" t="s">
        <v>61</v>
      </c>
      <c r="E2711" t="str">
        <f t="shared" si="44"/>
        <v>Fakfak-Dec-DN-CB</v>
      </c>
      <c r="F2711">
        <v>47</v>
      </c>
    </row>
    <row r="2712" spans="1:6" x14ac:dyDescent="0.25">
      <c r="A2712" t="s">
        <v>31</v>
      </c>
      <c r="B2712" t="s">
        <v>101</v>
      </c>
      <c r="C2712" t="s">
        <v>15</v>
      </c>
      <c r="D2712" t="s">
        <v>61</v>
      </c>
      <c r="E2712" t="str">
        <f t="shared" si="44"/>
        <v>Gorontalo-Dec-DN-CB</v>
      </c>
      <c r="F2712">
        <v>78</v>
      </c>
    </row>
    <row r="2713" spans="1:6" x14ac:dyDescent="0.25">
      <c r="A2713" t="s">
        <v>32</v>
      </c>
      <c r="B2713" t="s">
        <v>101</v>
      </c>
      <c r="C2713" t="s">
        <v>15</v>
      </c>
      <c r="D2713" t="s">
        <v>61</v>
      </c>
      <c r="E2713" t="str">
        <f t="shared" si="44"/>
        <v>Gresik-Dec-DN-CB</v>
      </c>
      <c r="F2713">
        <v>2297</v>
      </c>
    </row>
    <row r="2714" spans="1:6" x14ac:dyDescent="0.25">
      <c r="A2714" t="s">
        <v>33</v>
      </c>
      <c r="B2714" t="s">
        <v>101</v>
      </c>
      <c r="C2714" t="s">
        <v>15</v>
      </c>
      <c r="D2714" t="s">
        <v>61</v>
      </c>
      <c r="E2714" t="str">
        <f t="shared" si="44"/>
        <v>Jayapura-Dec-DN-CB</v>
      </c>
      <c r="F2714">
        <v>41</v>
      </c>
    </row>
    <row r="2715" spans="1:6" x14ac:dyDescent="0.25">
      <c r="A2715" t="s">
        <v>34</v>
      </c>
      <c r="B2715" t="s">
        <v>101</v>
      </c>
      <c r="C2715" t="s">
        <v>15</v>
      </c>
      <c r="D2715" t="s">
        <v>61</v>
      </c>
      <c r="E2715" t="str">
        <f t="shared" si="44"/>
        <v>Kendari-Dec-DN-CB</v>
      </c>
      <c r="F2715">
        <v>82</v>
      </c>
    </row>
    <row r="2716" spans="1:6" x14ac:dyDescent="0.25">
      <c r="A2716" t="s">
        <v>35</v>
      </c>
      <c r="B2716" t="s">
        <v>101</v>
      </c>
      <c r="C2716" t="s">
        <v>15</v>
      </c>
      <c r="D2716" t="s">
        <v>61</v>
      </c>
      <c r="E2716" t="str">
        <f t="shared" si="44"/>
        <v>Kolonodale-Dec-DN-CB</v>
      </c>
      <c r="F2716">
        <v>4</v>
      </c>
    </row>
    <row r="2717" spans="1:6" x14ac:dyDescent="0.25">
      <c r="A2717" t="s">
        <v>36</v>
      </c>
      <c r="B2717" t="s">
        <v>101</v>
      </c>
      <c r="C2717" t="s">
        <v>15</v>
      </c>
      <c r="D2717" t="s">
        <v>61</v>
      </c>
      <c r="E2717" t="str">
        <f t="shared" si="44"/>
        <v>Kuala Tanjung-Dec-DN-CB</v>
      </c>
      <c r="F2717">
        <v>8</v>
      </c>
    </row>
    <row r="2718" spans="1:6" x14ac:dyDescent="0.25">
      <c r="A2718" t="s">
        <v>37</v>
      </c>
      <c r="B2718" t="s">
        <v>101</v>
      </c>
      <c r="C2718" t="s">
        <v>15</v>
      </c>
      <c r="D2718" t="s">
        <v>61</v>
      </c>
      <c r="E2718" t="str">
        <f t="shared" si="44"/>
        <v>Kumai-Dec-DN-CB</v>
      </c>
      <c r="F2718">
        <v>44</v>
      </c>
    </row>
    <row r="2719" spans="1:6" x14ac:dyDescent="0.25">
      <c r="A2719" t="s">
        <v>38</v>
      </c>
      <c r="B2719" t="s">
        <v>101</v>
      </c>
      <c r="C2719" t="s">
        <v>15</v>
      </c>
      <c r="D2719" t="s">
        <v>61</v>
      </c>
      <c r="E2719" t="str">
        <f t="shared" si="44"/>
        <v>Larantuka-Dec-DN-CB</v>
      </c>
      <c r="F2719">
        <v>10</v>
      </c>
    </row>
    <row r="2720" spans="1:6" x14ac:dyDescent="0.25">
      <c r="A2720" t="s">
        <v>71</v>
      </c>
      <c r="B2720" t="s">
        <v>101</v>
      </c>
      <c r="C2720" t="s">
        <v>15</v>
      </c>
      <c r="D2720" t="s">
        <v>61</v>
      </c>
      <c r="E2720" t="str">
        <f t="shared" si="44"/>
        <v>Lhokseumawe-Dec-DN-CB</v>
      </c>
      <c r="F2720">
        <v>382</v>
      </c>
    </row>
    <row r="2721" spans="1:6" x14ac:dyDescent="0.25">
      <c r="A2721" t="s">
        <v>39</v>
      </c>
      <c r="B2721" t="s">
        <v>101</v>
      </c>
      <c r="C2721" t="s">
        <v>15</v>
      </c>
      <c r="D2721" t="s">
        <v>61</v>
      </c>
      <c r="E2721" t="str">
        <f t="shared" si="44"/>
        <v>Luwuk-Dec-DN-CB</v>
      </c>
      <c r="F2721">
        <v>56</v>
      </c>
    </row>
    <row r="2722" spans="1:6" x14ac:dyDescent="0.25">
      <c r="A2722" t="s">
        <v>40</v>
      </c>
      <c r="B2722" t="s">
        <v>101</v>
      </c>
      <c r="C2722" t="s">
        <v>15</v>
      </c>
      <c r="D2722" t="s">
        <v>61</v>
      </c>
      <c r="E2722" t="str">
        <f t="shared" si="44"/>
        <v>Manado-Dec-DN-CB</v>
      </c>
      <c r="F2722">
        <v>2</v>
      </c>
    </row>
    <row r="2723" spans="1:6" x14ac:dyDescent="0.25">
      <c r="A2723" t="s">
        <v>72</v>
      </c>
      <c r="B2723" t="s">
        <v>101</v>
      </c>
      <c r="C2723" t="s">
        <v>15</v>
      </c>
      <c r="D2723" t="s">
        <v>61</v>
      </c>
      <c r="E2723" t="str">
        <f t="shared" si="44"/>
        <v>Maumere-Dec-DN-CB</v>
      </c>
      <c r="F2723">
        <v>22</v>
      </c>
    </row>
    <row r="2724" spans="1:6" x14ac:dyDescent="0.25">
      <c r="A2724" t="s">
        <v>41</v>
      </c>
      <c r="B2724" t="s">
        <v>101</v>
      </c>
      <c r="C2724" t="s">
        <v>15</v>
      </c>
      <c r="D2724" t="s">
        <v>61</v>
      </c>
      <c r="E2724" t="str">
        <f t="shared" si="44"/>
        <v>Namlea-Dec-DN-CB</v>
      </c>
      <c r="F2724">
        <v>30</v>
      </c>
    </row>
    <row r="2725" spans="1:6" x14ac:dyDescent="0.25">
      <c r="A2725" t="s">
        <v>73</v>
      </c>
      <c r="B2725" t="s">
        <v>101</v>
      </c>
      <c r="C2725" t="s">
        <v>15</v>
      </c>
      <c r="D2725" t="s">
        <v>61</v>
      </c>
      <c r="E2725" t="str">
        <f t="shared" si="44"/>
        <v>Palembang-Dec-DN-CB</v>
      </c>
      <c r="F2725">
        <v>15</v>
      </c>
    </row>
    <row r="2726" spans="1:6" x14ac:dyDescent="0.25">
      <c r="A2726" t="s">
        <v>114</v>
      </c>
      <c r="B2726" t="s">
        <v>101</v>
      </c>
      <c r="C2726" t="s">
        <v>15</v>
      </c>
      <c r="D2726" t="s">
        <v>61</v>
      </c>
      <c r="E2726" t="str">
        <f t="shared" si="44"/>
        <v>Pangkalansusu-Dec-DN-CB</v>
      </c>
      <c r="F2726">
        <v>0</v>
      </c>
    </row>
    <row r="2727" spans="1:6" x14ac:dyDescent="0.25">
      <c r="A2727" t="s">
        <v>43</v>
      </c>
      <c r="B2727" t="s">
        <v>101</v>
      </c>
      <c r="C2727" t="s">
        <v>15</v>
      </c>
      <c r="D2727" t="s">
        <v>61</v>
      </c>
      <c r="E2727" t="str">
        <f t="shared" si="44"/>
        <v>Panjang-Dec-DN-CB</v>
      </c>
      <c r="F2727">
        <v>124</v>
      </c>
    </row>
    <row r="2728" spans="1:6" x14ac:dyDescent="0.25">
      <c r="A2728" t="s">
        <v>74</v>
      </c>
      <c r="B2728" t="s">
        <v>101</v>
      </c>
      <c r="C2728" t="s">
        <v>15</v>
      </c>
      <c r="D2728" t="s">
        <v>61</v>
      </c>
      <c r="E2728" t="str">
        <f t="shared" si="44"/>
        <v>Parepare-Dec-DN-CB</v>
      </c>
      <c r="F2728">
        <v>38</v>
      </c>
    </row>
    <row r="2729" spans="1:6" x14ac:dyDescent="0.25">
      <c r="A2729" t="s">
        <v>47</v>
      </c>
      <c r="B2729" t="s">
        <v>101</v>
      </c>
      <c r="C2729" t="s">
        <v>15</v>
      </c>
      <c r="D2729" t="s">
        <v>61</v>
      </c>
      <c r="E2729" t="str">
        <f t="shared" si="44"/>
        <v>Pomalaa-Dec-DN-CB</v>
      </c>
      <c r="F2729">
        <v>7</v>
      </c>
    </row>
    <row r="2730" spans="1:6" x14ac:dyDescent="0.25">
      <c r="A2730" t="s">
        <v>21</v>
      </c>
      <c r="B2730" t="s">
        <v>101</v>
      </c>
      <c r="C2730" t="s">
        <v>15</v>
      </c>
      <c r="D2730" t="s">
        <v>61</v>
      </c>
      <c r="E2730" t="str">
        <f t="shared" si="44"/>
        <v>Pontianak-Dec-DN-CB</v>
      </c>
      <c r="F2730">
        <v>414</v>
      </c>
    </row>
    <row r="2731" spans="1:6" x14ac:dyDescent="0.25">
      <c r="A2731" t="s">
        <v>22</v>
      </c>
      <c r="B2731" t="s">
        <v>101</v>
      </c>
      <c r="C2731" t="s">
        <v>15</v>
      </c>
      <c r="D2731" t="s">
        <v>61</v>
      </c>
      <c r="E2731" t="str">
        <f t="shared" si="44"/>
        <v>Poso-Dec-DN-CB</v>
      </c>
      <c r="F2731">
        <v>4</v>
      </c>
    </row>
    <row r="2732" spans="1:6" x14ac:dyDescent="0.25">
      <c r="A2732" t="s">
        <v>75</v>
      </c>
      <c r="B2732" t="s">
        <v>101</v>
      </c>
      <c r="C2732" t="s">
        <v>15</v>
      </c>
      <c r="D2732" t="s">
        <v>61</v>
      </c>
      <c r="E2732" t="str">
        <f t="shared" si="44"/>
        <v>Probolinggo-Dec-DN-CB</v>
      </c>
      <c r="F2732">
        <v>9</v>
      </c>
    </row>
    <row r="2733" spans="1:6" x14ac:dyDescent="0.25">
      <c r="A2733" t="s">
        <v>82</v>
      </c>
      <c r="B2733" t="s">
        <v>101</v>
      </c>
      <c r="C2733" t="s">
        <v>15</v>
      </c>
      <c r="D2733" t="s">
        <v>61</v>
      </c>
      <c r="E2733" t="str">
        <f t="shared" si="44"/>
        <v>Pulau Baai-Dec-DN-CB</v>
      </c>
      <c r="F2733">
        <v>73</v>
      </c>
    </row>
    <row r="2734" spans="1:6" x14ac:dyDescent="0.25">
      <c r="A2734" t="s">
        <v>96</v>
      </c>
      <c r="B2734" t="s">
        <v>101</v>
      </c>
      <c r="C2734" t="s">
        <v>15</v>
      </c>
      <c r="D2734" t="s">
        <v>61</v>
      </c>
      <c r="E2734" t="str">
        <f t="shared" si="44"/>
        <v>Pulau Sambu-Dec-DN-CB</v>
      </c>
      <c r="F2734">
        <v>1355</v>
      </c>
    </row>
    <row r="2735" spans="1:6" x14ac:dyDescent="0.25">
      <c r="A2735" t="s">
        <v>115</v>
      </c>
      <c r="B2735" t="s">
        <v>101</v>
      </c>
      <c r="C2735" t="s">
        <v>15</v>
      </c>
      <c r="D2735" t="s">
        <v>61</v>
      </c>
      <c r="E2735" t="str">
        <f t="shared" si="44"/>
        <v>Raha Roadstead-Dec-DN-CB</v>
      </c>
      <c r="F2735">
        <v>7</v>
      </c>
    </row>
    <row r="2736" spans="1:6" x14ac:dyDescent="0.25">
      <c r="A2736" t="s">
        <v>48</v>
      </c>
      <c r="B2736" t="s">
        <v>101</v>
      </c>
      <c r="C2736" t="s">
        <v>15</v>
      </c>
      <c r="D2736" t="s">
        <v>61</v>
      </c>
      <c r="E2736" t="str">
        <f t="shared" si="44"/>
        <v>Samarinda-Dec-DN-CB</v>
      </c>
      <c r="F2736">
        <v>33</v>
      </c>
    </row>
    <row r="2737" spans="1:6" x14ac:dyDescent="0.25">
      <c r="A2737" t="s">
        <v>49</v>
      </c>
      <c r="B2737" t="s">
        <v>101</v>
      </c>
      <c r="C2737" t="s">
        <v>15</v>
      </c>
      <c r="D2737" t="s">
        <v>61</v>
      </c>
      <c r="E2737" t="str">
        <f t="shared" si="44"/>
        <v>Sampit-Dec-DN-CB</v>
      </c>
      <c r="F2737">
        <v>6</v>
      </c>
    </row>
    <row r="2738" spans="1:6" x14ac:dyDescent="0.25">
      <c r="A2738" t="s">
        <v>50</v>
      </c>
      <c r="B2738" t="s">
        <v>101</v>
      </c>
      <c r="C2738" t="s">
        <v>15</v>
      </c>
      <c r="D2738" t="s">
        <v>61</v>
      </c>
      <c r="E2738" t="str">
        <f t="shared" si="44"/>
        <v>Saumlaki-Dec-DN-CB</v>
      </c>
      <c r="F2738">
        <v>22</v>
      </c>
    </row>
    <row r="2739" spans="1:6" x14ac:dyDescent="0.25">
      <c r="A2739" t="s">
        <v>76</v>
      </c>
      <c r="B2739" t="s">
        <v>101</v>
      </c>
      <c r="C2739" t="s">
        <v>15</v>
      </c>
      <c r="D2739" t="s">
        <v>61</v>
      </c>
      <c r="E2739" t="str">
        <f t="shared" si="44"/>
        <v>Sekupang-Dec-DN-CB</v>
      </c>
      <c r="F2739">
        <v>1182</v>
      </c>
    </row>
    <row r="2740" spans="1:6" x14ac:dyDescent="0.25">
      <c r="A2740" t="s">
        <v>51</v>
      </c>
      <c r="B2740" t="s">
        <v>101</v>
      </c>
      <c r="C2740" t="s">
        <v>15</v>
      </c>
      <c r="D2740" t="s">
        <v>61</v>
      </c>
      <c r="E2740" t="str">
        <f t="shared" si="44"/>
        <v>Serui-Dec-DN-CB</v>
      </c>
      <c r="F2740">
        <v>30</v>
      </c>
    </row>
    <row r="2741" spans="1:6" x14ac:dyDescent="0.25">
      <c r="A2741" t="s">
        <v>52</v>
      </c>
      <c r="B2741" t="s">
        <v>101</v>
      </c>
      <c r="C2741" t="s">
        <v>15</v>
      </c>
      <c r="D2741" t="s">
        <v>61</v>
      </c>
      <c r="E2741" t="str">
        <f t="shared" si="44"/>
        <v>Sibolga-Dec-DN-CB</v>
      </c>
      <c r="F2741">
        <v>52</v>
      </c>
    </row>
    <row r="2742" spans="1:6" x14ac:dyDescent="0.25">
      <c r="A2742" t="s">
        <v>77</v>
      </c>
      <c r="B2742" t="s">
        <v>101</v>
      </c>
      <c r="C2742" t="s">
        <v>15</v>
      </c>
      <c r="D2742" t="s">
        <v>61</v>
      </c>
      <c r="E2742" t="str">
        <f t="shared" si="44"/>
        <v>Sungaipakning-Dec-DN-CB</v>
      </c>
      <c r="F2742">
        <v>33</v>
      </c>
    </row>
    <row r="2743" spans="1:6" x14ac:dyDescent="0.25">
      <c r="A2743" t="s">
        <v>53</v>
      </c>
      <c r="B2743" t="s">
        <v>101</v>
      </c>
      <c r="C2743" t="s">
        <v>15</v>
      </c>
      <c r="D2743" t="s">
        <v>61</v>
      </c>
      <c r="E2743" t="str">
        <f t="shared" si="44"/>
        <v>Tahuna-Dec-DN-CB</v>
      </c>
      <c r="F2743">
        <v>16</v>
      </c>
    </row>
    <row r="2744" spans="1:6" x14ac:dyDescent="0.25">
      <c r="A2744" t="s">
        <v>54</v>
      </c>
      <c r="B2744" t="s">
        <v>101</v>
      </c>
      <c r="C2744" t="s">
        <v>15</v>
      </c>
      <c r="D2744" t="s">
        <v>61</v>
      </c>
      <c r="E2744" t="str">
        <f t="shared" si="44"/>
        <v>Tanjung Balai Karimun-Dec-DN-CB</v>
      </c>
      <c r="F2744">
        <v>240</v>
      </c>
    </row>
    <row r="2745" spans="1:6" x14ac:dyDescent="0.25">
      <c r="A2745" t="s">
        <v>98</v>
      </c>
      <c r="B2745" t="s">
        <v>101</v>
      </c>
      <c r="C2745" t="s">
        <v>15</v>
      </c>
      <c r="D2745" t="s">
        <v>61</v>
      </c>
      <c r="E2745" t="str">
        <f t="shared" si="44"/>
        <v>Tanjung Benete-Dec-DN-CB</v>
      </c>
      <c r="F2745">
        <v>10</v>
      </c>
    </row>
    <row r="2746" spans="1:6" x14ac:dyDescent="0.25">
      <c r="A2746" t="s">
        <v>118</v>
      </c>
      <c r="B2746" t="s">
        <v>101</v>
      </c>
      <c r="C2746" t="s">
        <v>15</v>
      </c>
      <c r="D2746" t="s">
        <v>61</v>
      </c>
      <c r="E2746" t="str">
        <f t="shared" si="44"/>
        <v>Tanjung Santan-Dec-DN-CB</v>
      </c>
      <c r="F2746">
        <v>14</v>
      </c>
    </row>
    <row r="2747" spans="1:6" x14ac:dyDescent="0.25">
      <c r="A2747" t="s">
        <v>116</v>
      </c>
      <c r="B2747" t="s">
        <v>101</v>
      </c>
      <c r="C2747" t="s">
        <v>15</v>
      </c>
      <c r="D2747" t="s">
        <v>61</v>
      </c>
      <c r="E2747" t="str">
        <f t="shared" si="44"/>
        <v>Tanjungpandan-Dec-DN-CB</v>
      </c>
      <c r="F2747">
        <v>1</v>
      </c>
    </row>
    <row r="2748" spans="1:6" x14ac:dyDescent="0.25">
      <c r="A2748" t="s">
        <v>117</v>
      </c>
      <c r="B2748" t="s">
        <v>101</v>
      </c>
      <c r="C2748" t="s">
        <v>15</v>
      </c>
      <c r="D2748" t="s">
        <v>61</v>
      </c>
      <c r="E2748" t="str">
        <f t="shared" si="44"/>
        <v>Tanjungredeb-Dec-DN-CB</v>
      </c>
      <c r="F2748">
        <v>27</v>
      </c>
    </row>
    <row r="2749" spans="1:6" x14ac:dyDescent="0.25">
      <c r="A2749" t="s">
        <v>17</v>
      </c>
      <c r="B2749" t="s">
        <v>101</v>
      </c>
      <c r="C2749" t="s">
        <v>15</v>
      </c>
      <c r="D2749" t="s">
        <v>61</v>
      </c>
      <c r="E2749" t="str">
        <f t="shared" si="44"/>
        <v>Teluk Bayur-Dec-DN-CB</v>
      </c>
      <c r="F2749">
        <v>88</v>
      </c>
    </row>
    <row r="2750" spans="1:6" x14ac:dyDescent="0.25">
      <c r="A2750" t="s">
        <v>78</v>
      </c>
      <c r="B2750" t="s">
        <v>101</v>
      </c>
      <c r="C2750" t="s">
        <v>15</v>
      </c>
      <c r="D2750" t="s">
        <v>61</v>
      </c>
      <c r="E2750" t="str">
        <f t="shared" si="44"/>
        <v>Ternate-Dec-DN-CB</v>
      </c>
      <c r="F2750">
        <v>398</v>
      </c>
    </row>
    <row r="2751" spans="1:6" x14ac:dyDescent="0.25">
      <c r="A2751" t="s">
        <v>97</v>
      </c>
      <c r="B2751" t="s">
        <v>101</v>
      </c>
      <c r="C2751" t="s">
        <v>15</v>
      </c>
      <c r="D2751" t="s">
        <v>61</v>
      </c>
      <c r="E2751" t="str">
        <f t="shared" si="44"/>
        <v>Tg. Sorong-Dec-DN-CB</v>
      </c>
      <c r="F2751">
        <v>158</v>
      </c>
    </row>
    <row r="2752" spans="1:6" x14ac:dyDescent="0.25">
      <c r="A2752" t="s">
        <v>59</v>
      </c>
      <c r="B2752" t="s">
        <v>101</v>
      </c>
      <c r="C2752" t="s">
        <v>15</v>
      </c>
      <c r="D2752" t="s">
        <v>61</v>
      </c>
      <c r="E2752" t="str">
        <f t="shared" si="44"/>
        <v>Waingapu-Dec-DN-CB</v>
      </c>
      <c r="F2752">
        <v>26</v>
      </c>
    </row>
    <row r="2753" spans="1:6" x14ac:dyDescent="0.25">
      <c r="A2753" t="s">
        <v>62</v>
      </c>
      <c r="B2753" t="s">
        <v>102</v>
      </c>
      <c r="C2753" t="s">
        <v>15</v>
      </c>
      <c r="D2753" t="s">
        <v>61</v>
      </c>
      <c r="E2753" t="str">
        <f t="shared" si="44"/>
        <v>Ambon-Feb-DN-CB</v>
      </c>
      <c r="F2753">
        <v>232</v>
      </c>
    </row>
    <row r="2754" spans="1:6" x14ac:dyDescent="0.25">
      <c r="A2754" t="s">
        <v>63</v>
      </c>
      <c r="B2754" t="s">
        <v>102</v>
      </c>
      <c r="C2754" t="s">
        <v>15</v>
      </c>
      <c r="D2754" t="s">
        <v>61</v>
      </c>
      <c r="E2754" t="str">
        <f t="shared" si="44"/>
        <v>Balikpapan-Feb-DN-CB</v>
      </c>
      <c r="F2754">
        <v>2496</v>
      </c>
    </row>
    <row r="2755" spans="1:6" x14ac:dyDescent="0.25">
      <c r="A2755" t="s">
        <v>23</v>
      </c>
      <c r="B2755" t="s">
        <v>102</v>
      </c>
      <c r="C2755" t="s">
        <v>15</v>
      </c>
      <c r="D2755" t="s">
        <v>61</v>
      </c>
      <c r="E2755" t="str">
        <f t="shared" si="44"/>
        <v>Banjarmasin-Feb-DN-CB</v>
      </c>
      <c r="F2755">
        <v>72</v>
      </c>
    </row>
    <row r="2756" spans="1:6" x14ac:dyDescent="0.25">
      <c r="A2756" t="s">
        <v>19</v>
      </c>
      <c r="B2756" t="s">
        <v>102</v>
      </c>
      <c r="C2756" t="s">
        <v>15</v>
      </c>
      <c r="D2756" t="s">
        <v>61</v>
      </c>
      <c r="E2756" t="str">
        <f t="shared" si="44"/>
        <v>Banten-Feb-DN-CB</v>
      </c>
      <c r="F2756">
        <v>70</v>
      </c>
    </row>
    <row r="2757" spans="1:6" x14ac:dyDescent="0.25">
      <c r="A2757" t="s">
        <v>64</v>
      </c>
      <c r="B2757" t="s">
        <v>102</v>
      </c>
      <c r="C2757" t="s">
        <v>15</v>
      </c>
      <c r="D2757" t="s">
        <v>61</v>
      </c>
      <c r="E2757" t="str">
        <f t="shared" si="44"/>
        <v>Baubau-Feb-DN-CB</v>
      </c>
      <c r="F2757">
        <v>59</v>
      </c>
    </row>
    <row r="2758" spans="1:6" x14ac:dyDescent="0.25">
      <c r="A2758" t="s">
        <v>24</v>
      </c>
      <c r="B2758" t="s">
        <v>102</v>
      </c>
      <c r="C2758" t="s">
        <v>15</v>
      </c>
      <c r="D2758" t="s">
        <v>61</v>
      </c>
      <c r="E2758" t="str">
        <f t="shared" si="44"/>
        <v>Belawan-Feb-DN-CB</v>
      </c>
      <c r="F2758">
        <v>54</v>
      </c>
    </row>
    <row r="2759" spans="1:6" x14ac:dyDescent="0.25">
      <c r="A2759" t="s">
        <v>20</v>
      </c>
      <c r="B2759" t="s">
        <v>102</v>
      </c>
      <c r="C2759" t="s">
        <v>15</v>
      </c>
      <c r="D2759" t="s">
        <v>61</v>
      </c>
      <c r="E2759" t="str">
        <f t="shared" si="44"/>
        <v>Benoa-Feb-DN-CB</v>
      </c>
      <c r="F2759">
        <v>35</v>
      </c>
    </row>
    <row r="2760" spans="1:6" x14ac:dyDescent="0.25">
      <c r="A2760" t="s">
        <v>26</v>
      </c>
      <c r="B2760" t="s">
        <v>102</v>
      </c>
      <c r="C2760" t="s">
        <v>15</v>
      </c>
      <c r="D2760" t="s">
        <v>61</v>
      </c>
      <c r="E2760" t="str">
        <f t="shared" si="44"/>
        <v>Bitung-Feb-DN-CB</v>
      </c>
      <c r="F2760">
        <v>220</v>
      </c>
    </row>
    <row r="2761" spans="1:6" x14ac:dyDescent="0.25">
      <c r="A2761" t="s">
        <v>113</v>
      </c>
      <c r="B2761" t="s">
        <v>102</v>
      </c>
      <c r="C2761" t="s">
        <v>15</v>
      </c>
      <c r="D2761" t="s">
        <v>61</v>
      </c>
      <c r="E2761" t="str">
        <f t="shared" si="44"/>
        <v>Bontang Lng Terminal-Feb-DN-CB</v>
      </c>
      <c r="F2761">
        <v>1</v>
      </c>
    </row>
    <row r="2762" spans="1:6" x14ac:dyDescent="0.25">
      <c r="A2762" t="s">
        <v>27</v>
      </c>
      <c r="B2762" t="s">
        <v>102</v>
      </c>
      <c r="C2762" t="s">
        <v>15</v>
      </c>
      <c r="D2762" t="s">
        <v>61</v>
      </c>
      <c r="E2762" t="str">
        <f t="shared" si="44"/>
        <v>Bula-Feb-DN-CB</v>
      </c>
      <c r="F2762">
        <v>2</v>
      </c>
    </row>
    <row r="2763" spans="1:6" x14ac:dyDescent="0.25">
      <c r="A2763" t="s">
        <v>28</v>
      </c>
      <c r="B2763" t="s">
        <v>102</v>
      </c>
      <c r="C2763" t="s">
        <v>15</v>
      </c>
      <c r="D2763" t="s">
        <v>61</v>
      </c>
      <c r="E2763" t="str">
        <f t="shared" si="44"/>
        <v>Celukan Bawang-Feb-DN-CB</v>
      </c>
      <c r="F2763">
        <v>18</v>
      </c>
    </row>
    <row r="2764" spans="1:6" x14ac:dyDescent="0.25">
      <c r="A2764" t="s">
        <v>18</v>
      </c>
      <c r="B2764" t="s">
        <v>102</v>
      </c>
      <c r="C2764" t="s">
        <v>15</v>
      </c>
      <c r="D2764" t="s">
        <v>61</v>
      </c>
      <c r="E2764" t="str">
        <f t="shared" si="44"/>
        <v>Cirebon-Feb-DN-CB</v>
      </c>
      <c r="F2764">
        <v>25</v>
      </c>
    </row>
    <row r="2765" spans="1:6" x14ac:dyDescent="0.25">
      <c r="A2765" t="s">
        <v>29</v>
      </c>
      <c r="B2765" t="s">
        <v>102</v>
      </c>
      <c r="C2765" t="s">
        <v>15</v>
      </c>
      <c r="D2765" t="s">
        <v>61</v>
      </c>
      <c r="E2765" t="str">
        <f t="shared" si="44"/>
        <v>Donggala-Feb-DN-CB</v>
      </c>
      <c r="F2765">
        <v>0</v>
      </c>
    </row>
    <row r="2766" spans="1:6" x14ac:dyDescent="0.25">
      <c r="A2766" t="s">
        <v>30</v>
      </c>
      <c r="B2766" t="s">
        <v>102</v>
      </c>
      <c r="C2766" t="s">
        <v>15</v>
      </c>
      <c r="D2766" t="s">
        <v>61</v>
      </c>
      <c r="E2766" t="str">
        <f t="shared" si="44"/>
        <v>Dumai-Feb-DN-CB</v>
      </c>
      <c r="F2766">
        <v>83</v>
      </c>
    </row>
    <row r="2767" spans="1:6" x14ac:dyDescent="0.25">
      <c r="A2767" t="s">
        <v>67</v>
      </c>
      <c r="B2767" t="s">
        <v>102</v>
      </c>
      <c r="C2767" t="s">
        <v>15</v>
      </c>
      <c r="D2767" t="s">
        <v>61</v>
      </c>
      <c r="E2767" t="str">
        <f t="shared" si="44"/>
        <v>Ende-Feb-DN-CB</v>
      </c>
      <c r="F2767">
        <v>15</v>
      </c>
    </row>
    <row r="2768" spans="1:6" x14ac:dyDescent="0.25">
      <c r="A2768" t="s">
        <v>68</v>
      </c>
      <c r="B2768" t="s">
        <v>102</v>
      </c>
      <c r="C2768" t="s">
        <v>15</v>
      </c>
      <c r="D2768" t="s">
        <v>61</v>
      </c>
      <c r="E2768" t="str">
        <f t="shared" si="44"/>
        <v>Fakfak-Feb-DN-CB</v>
      </c>
      <c r="F2768">
        <v>33</v>
      </c>
    </row>
    <row r="2769" spans="1:6" x14ac:dyDescent="0.25">
      <c r="A2769" t="s">
        <v>31</v>
      </c>
      <c r="B2769" t="s">
        <v>102</v>
      </c>
      <c r="C2769" t="s">
        <v>15</v>
      </c>
      <c r="D2769" t="s">
        <v>61</v>
      </c>
      <c r="E2769" t="str">
        <f t="shared" si="44"/>
        <v>Gorontalo-Feb-DN-CB</v>
      </c>
      <c r="F2769">
        <v>52</v>
      </c>
    </row>
    <row r="2770" spans="1:6" x14ac:dyDescent="0.25">
      <c r="A2770" t="s">
        <v>32</v>
      </c>
      <c r="B2770" t="s">
        <v>102</v>
      </c>
      <c r="C2770" t="s">
        <v>15</v>
      </c>
      <c r="D2770" t="s">
        <v>61</v>
      </c>
      <c r="E2770" t="str">
        <f t="shared" si="44"/>
        <v>Gresik-Feb-DN-CB</v>
      </c>
      <c r="F2770">
        <v>1085</v>
      </c>
    </row>
    <row r="2771" spans="1:6" x14ac:dyDescent="0.25">
      <c r="A2771" t="s">
        <v>33</v>
      </c>
      <c r="B2771" t="s">
        <v>102</v>
      </c>
      <c r="C2771" t="s">
        <v>15</v>
      </c>
      <c r="D2771" t="s">
        <v>61</v>
      </c>
      <c r="E2771" t="str">
        <f t="shared" si="44"/>
        <v>Jayapura-Feb-DN-CB</v>
      </c>
      <c r="F2771">
        <v>31</v>
      </c>
    </row>
    <row r="2772" spans="1:6" x14ac:dyDescent="0.25">
      <c r="A2772" t="s">
        <v>34</v>
      </c>
      <c r="B2772" t="s">
        <v>102</v>
      </c>
      <c r="C2772" t="s">
        <v>15</v>
      </c>
      <c r="D2772" t="s">
        <v>61</v>
      </c>
      <c r="E2772" t="str">
        <f t="shared" si="44"/>
        <v>Kendari-Feb-DN-CB</v>
      </c>
      <c r="F2772">
        <v>93</v>
      </c>
    </row>
    <row r="2773" spans="1:6" x14ac:dyDescent="0.25">
      <c r="A2773" t="s">
        <v>35</v>
      </c>
      <c r="B2773" t="s">
        <v>102</v>
      </c>
      <c r="C2773" t="s">
        <v>15</v>
      </c>
      <c r="D2773" t="s">
        <v>61</v>
      </c>
      <c r="E2773" t="str">
        <f t="shared" si="44"/>
        <v>Kolonodale-Feb-DN-CB</v>
      </c>
      <c r="F2773">
        <v>3</v>
      </c>
    </row>
    <row r="2774" spans="1:6" x14ac:dyDescent="0.25">
      <c r="A2774" t="s">
        <v>36</v>
      </c>
      <c r="B2774" t="s">
        <v>102</v>
      </c>
      <c r="C2774" t="s">
        <v>15</v>
      </c>
      <c r="D2774" t="s">
        <v>61</v>
      </c>
      <c r="E2774" t="str">
        <f t="shared" ref="E2774:E2837" si="45">_xlfn.CONCAT(TRIM(A2774),"-",TRIM(B2774),"-",TRIM(C2774),"-",TRIM(D2774))</f>
        <v>Kuala Tanjung-Feb-DN-CB</v>
      </c>
      <c r="F2774">
        <v>6</v>
      </c>
    </row>
    <row r="2775" spans="1:6" x14ac:dyDescent="0.25">
      <c r="A2775" t="s">
        <v>37</v>
      </c>
      <c r="B2775" t="s">
        <v>102</v>
      </c>
      <c r="C2775" t="s">
        <v>15</v>
      </c>
      <c r="D2775" t="s">
        <v>61</v>
      </c>
      <c r="E2775" t="str">
        <f t="shared" si="45"/>
        <v>Kumai-Feb-DN-CB</v>
      </c>
      <c r="F2775">
        <v>25</v>
      </c>
    </row>
    <row r="2776" spans="1:6" x14ac:dyDescent="0.25">
      <c r="A2776" t="s">
        <v>38</v>
      </c>
      <c r="B2776" t="s">
        <v>102</v>
      </c>
      <c r="C2776" t="s">
        <v>15</v>
      </c>
      <c r="D2776" t="s">
        <v>61</v>
      </c>
      <c r="E2776" t="str">
        <f t="shared" si="45"/>
        <v>Larantuka-Feb-DN-CB</v>
      </c>
      <c r="F2776">
        <v>3</v>
      </c>
    </row>
    <row r="2777" spans="1:6" x14ac:dyDescent="0.25">
      <c r="A2777" t="s">
        <v>71</v>
      </c>
      <c r="B2777" t="s">
        <v>102</v>
      </c>
      <c r="C2777" t="s">
        <v>15</v>
      </c>
      <c r="D2777" t="s">
        <v>61</v>
      </c>
      <c r="E2777" t="str">
        <f t="shared" si="45"/>
        <v>Lhokseumawe-Feb-DN-CB</v>
      </c>
      <c r="F2777">
        <v>72</v>
      </c>
    </row>
    <row r="2778" spans="1:6" x14ac:dyDescent="0.25">
      <c r="A2778" t="s">
        <v>39</v>
      </c>
      <c r="B2778" t="s">
        <v>102</v>
      </c>
      <c r="C2778" t="s">
        <v>15</v>
      </c>
      <c r="D2778" t="s">
        <v>61</v>
      </c>
      <c r="E2778" t="str">
        <f t="shared" si="45"/>
        <v>Luwuk-Feb-DN-CB</v>
      </c>
      <c r="F2778">
        <v>36</v>
      </c>
    </row>
    <row r="2779" spans="1:6" x14ac:dyDescent="0.25">
      <c r="A2779" t="s">
        <v>40</v>
      </c>
      <c r="B2779" t="s">
        <v>102</v>
      </c>
      <c r="C2779" t="s">
        <v>15</v>
      </c>
      <c r="D2779" t="s">
        <v>61</v>
      </c>
      <c r="E2779" t="str">
        <f t="shared" si="45"/>
        <v>Manado-Feb-DN-CB</v>
      </c>
      <c r="F2779">
        <v>0</v>
      </c>
    </row>
    <row r="2780" spans="1:6" x14ac:dyDescent="0.25">
      <c r="A2780" t="s">
        <v>72</v>
      </c>
      <c r="B2780" t="s">
        <v>102</v>
      </c>
      <c r="C2780" t="s">
        <v>15</v>
      </c>
      <c r="D2780" t="s">
        <v>61</v>
      </c>
      <c r="E2780" t="str">
        <f t="shared" si="45"/>
        <v>Maumere-Feb-DN-CB</v>
      </c>
      <c r="F2780">
        <v>14</v>
      </c>
    </row>
    <row r="2781" spans="1:6" x14ac:dyDescent="0.25">
      <c r="A2781" t="s">
        <v>41</v>
      </c>
      <c r="B2781" t="s">
        <v>102</v>
      </c>
      <c r="C2781" t="s">
        <v>15</v>
      </c>
      <c r="D2781" t="s">
        <v>61</v>
      </c>
      <c r="E2781" t="str">
        <f t="shared" si="45"/>
        <v>Namlea-Feb-DN-CB</v>
      </c>
      <c r="F2781">
        <v>30</v>
      </c>
    </row>
    <row r="2782" spans="1:6" x14ac:dyDescent="0.25">
      <c r="A2782" t="s">
        <v>73</v>
      </c>
      <c r="B2782" t="s">
        <v>102</v>
      </c>
      <c r="C2782" t="s">
        <v>15</v>
      </c>
      <c r="D2782" t="s">
        <v>61</v>
      </c>
      <c r="E2782" t="str">
        <f t="shared" si="45"/>
        <v>Palembang-Feb-DN-CB</v>
      </c>
      <c r="F2782">
        <v>24</v>
      </c>
    </row>
    <row r="2783" spans="1:6" x14ac:dyDescent="0.25">
      <c r="A2783" t="s">
        <v>114</v>
      </c>
      <c r="B2783" t="s">
        <v>102</v>
      </c>
      <c r="C2783" t="s">
        <v>15</v>
      </c>
      <c r="D2783" t="s">
        <v>61</v>
      </c>
      <c r="E2783" t="str">
        <f t="shared" si="45"/>
        <v>Pangkalansusu-Feb-DN-CB</v>
      </c>
      <c r="F2783">
        <v>1</v>
      </c>
    </row>
    <row r="2784" spans="1:6" x14ac:dyDescent="0.25">
      <c r="A2784" t="s">
        <v>43</v>
      </c>
      <c r="B2784" t="s">
        <v>102</v>
      </c>
      <c r="C2784" t="s">
        <v>15</v>
      </c>
      <c r="D2784" t="s">
        <v>61</v>
      </c>
      <c r="E2784" t="str">
        <f t="shared" si="45"/>
        <v>Panjang-Feb-DN-CB</v>
      </c>
      <c r="F2784">
        <v>144</v>
      </c>
    </row>
    <row r="2785" spans="1:6" x14ac:dyDescent="0.25">
      <c r="A2785" t="s">
        <v>74</v>
      </c>
      <c r="B2785" t="s">
        <v>102</v>
      </c>
      <c r="C2785" t="s">
        <v>15</v>
      </c>
      <c r="D2785" t="s">
        <v>61</v>
      </c>
      <c r="E2785" t="str">
        <f t="shared" si="45"/>
        <v>Parepare-Feb-DN-CB</v>
      </c>
      <c r="F2785">
        <v>63</v>
      </c>
    </row>
    <row r="2786" spans="1:6" x14ac:dyDescent="0.25">
      <c r="A2786" t="s">
        <v>47</v>
      </c>
      <c r="B2786" t="s">
        <v>102</v>
      </c>
      <c r="C2786" t="s">
        <v>15</v>
      </c>
      <c r="D2786" t="s">
        <v>61</v>
      </c>
      <c r="E2786" t="str">
        <f t="shared" si="45"/>
        <v>Pomalaa-Feb-DN-CB</v>
      </c>
      <c r="F2786">
        <v>3</v>
      </c>
    </row>
    <row r="2787" spans="1:6" x14ac:dyDescent="0.25">
      <c r="A2787" t="s">
        <v>21</v>
      </c>
      <c r="B2787" t="s">
        <v>102</v>
      </c>
      <c r="C2787" t="s">
        <v>15</v>
      </c>
      <c r="D2787" t="s">
        <v>61</v>
      </c>
      <c r="E2787" t="str">
        <f t="shared" si="45"/>
        <v>Pontianak-Feb-DN-CB</v>
      </c>
      <c r="F2787">
        <v>441</v>
      </c>
    </row>
    <row r="2788" spans="1:6" x14ac:dyDescent="0.25">
      <c r="A2788" t="s">
        <v>22</v>
      </c>
      <c r="B2788" t="s">
        <v>102</v>
      </c>
      <c r="C2788" t="s">
        <v>15</v>
      </c>
      <c r="D2788" t="s">
        <v>61</v>
      </c>
      <c r="E2788" t="str">
        <f t="shared" si="45"/>
        <v>Poso-Feb-DN-CB</v>
      </c>
      <c r="F2788">
        <v>1</v>
      </c>
    </row>
    <row r="2789" spans="1:6" x14ac:dyDescent="0.25">
      <c r="A2789" t="s">
        <v>75</v>
      </c>
      <c r="B2789" t="s">
        <v>102</v>
      </c>
      <c r="C2789" t="s">
        <v>15</v>
      </c>
      <c r="D2789" t="s">
        <v>61</v>
      </c>
      <c r="E2789" t="str">
        <f t="shared" si="45"/>
        <v>Probolinggo-Feb-DN-CB</v>
      </c>
      <c r="F2789">
        <v>5</v>
      </c>
    </row>
    <row r="2790" spans="1:6" x14ac:dyDescent="0.25">
      <c r="A2790" t="s">
        <v>82</v>
      </c>
      <c r="B2790" t="s">
        <v>102</v>
      </c>
      <c r="C2790" t="s">
        <v>15</v>
      </c>
      <c r="D2790" t="s">
        <v>61</v>
      </c>
      <c r="E2790" t="str">
        <f t="shared" si="45"/>
        <v>Pulau Baai-Feb-DN-CB</v>
      </c>
      <c r="F2790">
        <v>71</v>
      </c>
    </row>
    <row r="2791" spans="1:6" x14ac:dyDescent="0.25">
      <c r="A2791" t="s">
        <v>96</v>
      </c>
      <c r="B2791" t="s">
        <v>102</v>
      </c>
      <c r="C2791" t="s">
        <v>15</v>
      </c>
      <c r="D2791" t="s">
        <v>61</v>
      </c>
      <c r="E2791" t="str">
        <f t="shared" si="45"/>
        <v>Pulau Sambu-Feb-DN-CB</v>
      </c>
      <c r="F2791">
        <v>2895</v>
      </c>
    </row>
    <row r="2792" spans="1:6" x14ac:dyDescent="0.25">
      <c r="A2792" t="s">
        <v>115</v>
      </c>
      <c r="B2792" t="s">
        <v>102</v>
      </c>
      <c r="C2792" t="s">
        <v>15</v>
      </c>
      <c r="D2792" t="s">
        <v>61</v>
      </c>
      <c r="E2792" t="str">
        <f t="shared" si="45"/>
        <v>Raha Roadstead-Feb-DN-CB</v>
      </c>
      <c r="F2792">
        <v>3</v>
      </c>
    </row>
    <row r="2793" spans="1:6" x14ac:dyDescent="0.25">
      <c r="A2793" t="s">
        <v>48</v>
      </c>
      <c r="B2793" t="s">
        <v>102</v>
      </c>
      <c r="C2793" t="s">
        <v>15</v>
      </c>
      <c r="D2793" t="s">
        <v>61</v>
      </c>
      <c r="E2793" t="str">
        <f t="shared" si="45"/>
        <v>Samarinda-Feb-DN-CB</v>
      </c>
      <c r="F2793">
        <v>40</v>
      </c>
    </row>
    <row r="2794" spans="1:6" x14ac:dyDescent="0.25">
      <c r="A2794" t="s">
        <v>49</v>
      </c>
      <c r="B2794" t="s">
        <v>102</v>
      </c>
      <c r="C2794" t="s">
        <v>15</v>
      </c>
      <c r="D2794" t="s">
        <v>61</v>
      </c>
      <c r="E2794" t="str">
        <f t="shared" si="45"/>
        <v>Sampit-Feb-DN-CB</v>
      </c>
      <c r="F2794">
        <v>8</v>
      </c>
    </row>
    <row r="2795" spans="1:6" x14ac:dyDescent="0.25">
      <c r="A2795" t="s">
        <v>50</v>
      </c>
      <c r="B2795" t="s">
        <v>102</v>
      </c>
      <c r="C2795" t="s">
        <v>15</v>
      </c>
      <c r="D2795" t="s">
        <v>61</v>
      </c>
      <c r="E2795" t="str">
        <f t="shared" si="45"/>
        <v>Saumlaki-Feb-DN-CB</v>
      </c>
      <c r="F2795">
        <v>20</v>
      </c>
    </row>
    <row r="2796" spans="1:6" x14ac:dyDescent="0.25">
      <c r="A2796" t="s">
        <v>76</v>
      </c>
      <c r="B2796" t="s">
        <v>102</v>
      </c>
      <c r="C2796" t="s">
        <v>15</v>
      </c>
      <c r="D2796" t="s">
        <v>61</v>
      </c>
      <c r="E2796" t="str">
        <f t="shared" si="45"/>
        <v>Sekupang-Feb-DN-CB</v>
      </c>
      <c r="F2796">
        <v>2540</v>
      </c>
    </row>
    <row r="2797" spans="1:6" x14ac:dyDescent="0.25">
      <c r="A2797" t="s">
        <v>51</v>
      </c>
      <c r="B2797" t="s">
        <v>102</v>
      </c>
      <c r="C2797" t="s">
        <v>15</v>
      </c>
      <c r="D2797" t="s">
        <v>61</v>
      </c>
      <c r="E2797" t="str">
        <f t="shared" si="45"/>
        <v>Serui-Feb-DN-CB</v>
      </c>
      <c r="F2797">
        <v>20</v>
      </c>
    </row>
    <row r="2798" spans="1:6" x14ac:dyDescent="0.25">
      <c r="A2798" t="s">
        <v>52</v>
      </c>
      <c r="B2798" t="s">
        <v>102</v>
      </c>
      <c r="C2798" t="s">
        <v>15</v>
      </c>
      <c r="D2798" t="s">
        <v>61</v>
      </c>
      <c r="E2798" t="str">
        <f t="shared" si="45"/>
        <v>Sibolga-Feb-DN-CB</v>
      </c>
      <c r="F2798">
        <v>60</v>
      </c>
    </row>
    <row r="2799" spans="1:6" x14ac:dyDescent="0.25">
      <c r="A2799" t="s">
        <v>77</v>
      </c>
      <c r="B2799" t="s">
        <v>102</v>
      </c>
      <c r="C2799" t="s">
        <v>15</v>
      </c>
      <c r="D2799" t="s">
        <v>61</v>
      </c>
      <c r="E2799" t="str">
        <f t="shared" si="45"/>
        <v>Sungaipakning-Feb-DN-CB</v>
      </c>
      <c r="F2799">
        <v>17</v>
      </c>
    </row>
    <row r="2800" spans="1:6" x14ac:dyDescent="0.25">
      <c r="A2800" t="s">
        <v>53</v>
      </c>
      <c r="B2800" t="s">
        <v>102</v>
      </c>
      <c r="C2800" t="s">
        <v>15</v>
      </c>
      <c r="D2800" t="s">
        <v>61</v>
      </c>
      <c r="E2800" t="str">
        <f t="shared" si="45"/>
        <v>Tahuna-Feb-DN-CB</v>
      </c>
      <c r="F2800">
        <v>14</v>
      </c>
    </row>
    <row r="2801" spans="1:6" x14ac:dyDescent="0.25">
      <c r="A2801" t="s">
        <v>54</v>
      </c>
      <c r="B2801" t="s">
        <v>102</v>
      </c>
      <c r="C2801" t="s">
        <v>15</v>
      </c>
      <c r="D2801" t="s">
        <v>61</v>
      </c>
      <c r="E2801" t="str">
        <f t="shared" si="45"/>
        <v>Tanjung Balai Karimun-Feb-DN-CB</v>
      </c>
      <c r="F2801">
        <v>102</v>
      </c>
    </row>
    <row r="2802" spans="1:6" x14ac:dyDescent="0.25">
      <c r="A2802" t="s">
        <v>98</v>
      </c>
      <c r="B2802" t="s">
        <v>102</v>
      </c>
      <c r="C2802" t="s">
        <v>15</v>
      </c>
      <c r="D2802" t="s">
        <v>61</v>
      </c>
      <c r="E2802" t="str">
        <f t="shared" si="45"/>
        <v>Tanjung Benete-Feb-DN-CB</v>
      </c>
      <c r="F2802">
        <v>14</v>
      </c>
    </row>
    <row r="2803" spans="1:6" x14ac:dyDescent="0.25">
      <c r="A2803" t="s">
        <v>118</v>
      </c>
      <c r="B2803" t="s">
        <v>102</v>
      </c>
      <c r="C2803" t="s">
        <v>15</v>
      </c>
      <c r="D2803" t="s">
        <v>61</v>
      </c>
      <c r="E2803" t="str">
        <f t="shared" si="45"/>
        <v>Tanjung Santan-Feb-DN-CB</v>
      </c>
      <c r="F2803">
        <v>0</v>
      </c>
    </row>
    <row r="2804" spans="1:6" x14ac:dyDescent="0.25">
      <c r="A2804" t="s">
        <v>116</v>
      </c>
      <c r="B2804" t="s">
        <v>102</v>
      </c>
      <c r="C2804" t="s">
        <v>15</v>
      </c>
      <c r="D2804" t="s">
        <v>61</v>
      </c>
      <c r="E2804" t="str">
        <f t="shared" si="45"/>
        <v>Tanjungpandan-Feb-DN-CB</v>
      </c>
      <c r="F2804">
        <v>0</v>
      </c>
    </row>
    <row r="2805" spans="1:6" x14ac:dyDescent="0.25">
      <c r="A2805" t="s">
        <v>117</v>
      </c>
      <c r="B2805" t="s">
        <v>102</v>
      </c>
      <c r="C2805" t="s">
        <v>15</v>
      </c>
      <c r="D2805" t="s">
        <v>61</v>
      </c>
      <c r="E2805" t="str">
        <f t="shared" si="45"/>
        <v>Tanjungredeb-Feb-DN-CB</v>
      </c>
      <c r="F2805">
        <v>15</v>
      </c>
    </row>
    <row r="2806" spans="1:6" x14ac:dyDescent="0.25">
      <c r="A2806" t="s">
        <v>17</v>
      </c>
      <c r="B2806" t="s">
        <v>102</v>
      </c>
      <c r="C2806" t="s">
        <v>15</v>
      </c>
      <c r="D2806" t="s">
        <v>61</v>
      </c>
      <c r="E2806" t="str">
        <f t="shared" si="45"/>
        <v>Teluk Bayur-Feb-DN-CB</v>
      </c>
      <c r="F2806">
        <v>90</v>
      </c>
    </row>
    <row r="2807" spans="1:6" x14ac:dyDescent="0.25">
      <c r="A2807" t="s">
        <v>78</v>
      </c>
      <c r="B2807" t="s">
        <v>102</v>
      </c>
      <c r="C2807" t="s">
        <v>15</v>
      </c>
      <c r="D2807" t="s">
        <v>61</v>
      </c>
      <c r="E2807" t="str">
        <f t="shared" si="45"/>
        <v>Ternate-Feb-DN-CB</v>
      </c>
      <c r="F2807">
        <v>332</v>
      </c>
    </row>
    <row r="2808" spans="1:6" x14ac:dyDescent="0.25">
      <c r="A2808" t="s">
        <v>97</v>
      </c>
      <c r="B2808" t="s">
        <v>102</v>
      </c>
      <c r="C2808" t="s">
        <v>15</v>
      </c>
      <c r="D2808" t="s">
        <v>61</v>
      </c>
      <c r="E2808" t="str">
        <f t="shared" si="45"/>
        <v>Tg. Sorong-Feb-DN-CB</v>
      </c>
      <c r="F2808">
        <v>135</v>
      </c>
    </row>
    <row r="2809" spans="1:6" x14ac:dyDescent="0.25">
      <c r="A2809" t="s">
        <v>59</v>
      </c>
      <c r="B2809" t="s">
        <v>102</v>
      </c>
      <c r="C2809" t="s">
        <v>15</v>
      </c>
      <c r="D2809" t="s">
        <v>61</v>
      </c>
      <c r="E2809" t="str">
        <f t="shared" si="45"/>
        <v>Waingapu-Feb-DN-CB</v>
      </c>
      <c r="F2809">
        <v>14</v>
      </c>
    </row>
    <row r="2810" spans="1:6" x14ac:dyDescent="0.25">
      <c r="A2810" t="s">
        <v>62</v>
      </c>
      <c r="B2810" t="s">
        <v>110</v>
      </c>
      <c r="C2810" t="s">
        <v>15</v>
      </c>
      <c r="D2810" t="s">
        <v>61</v>
      </c>
      <c r="E2810" t="str">
        <f t="shared" si="45"/>
        <v>Ambon-Jan-DN-CB</v>
      </c>
      <c r="F2810">
        <v>308</v>
      </c>
    </row>
    <row r="2811" spans="1:6" x14ac:dyDescent="0.25">
      <c r="A2811" t="s">
        <v>63</v>
      </c>
      <c r="B2811" t="s">
        <v>110</v>
      </c>
      <c r="C2811" t="s">
        <v>15</v>
      </c>
      <c r="D2811" t="s">
        <v>61</v>
      </c>
      <c r="E2811" t="str">
        <f t="shared" si="45"/>
        <v>Balikpapan-Jan-DN-CB</v>
      </c>
      <c r="F2811">
        <v>2359</v>
      </c>
    </row>
    <row r="2812" spans="1:6" x14ac:dyDescent="0.25">
      <c r="A2812" t="s">
        <v>23</v>
      </c>
      <c r="B2812" t="s">
        <v>110</v>
      </c>
      <c r="C2812" t="s">
        <v>15</v>
      </c>
      <c r="D2812" t="s">
        <v>61</v>
      </c>
      <c r="E2812" t="str">
        <f t="shared" si="45"/>
        <v>Banjarmasin-Jan-DN-CB</v>
      </c>
      <c r="F2812">
        <v>47</v>
      </c>
    </row>
    <row r="2813" spans="1:6" x14ac:dyDescent="0.25">
      <c r="A2813" t="s">
        <v>19</v>
      </c>
      <c r="B2813" t="s">
        <v>110</v>
      </c>
      <c r="C2813" t="s">
        <v>15</v>
      </c>
      <c r="D2813" t="s">
        <v>61</v>
      </c>
      <c r="E2813" t="str">
        <f t="shared" si="45"/>
        <v>Banten-Jan-DN-CB</v>
      </c>
      <c r="F2813">
        <v>74</v>
      </c>
    </row>
    <row r="2814" spans="1:6" x14ac:dyDescent="0.25">
      <c r="A2814" t="s">
        <v>64</v>
      </c>
      <c r="B2814" t="s">
        <v>110</v>
      </c>
      <c r="C2814" t="s">
        <v>15</v>
      </c>
      <c r="D2814" t="s">
        <v>61</v>
      </c>
      <c r="E2814" t="str">
        <f t="shared" si="45"/>
        <v>Baubau-Jan-DN-CB</v>
      </c>
      <c r="F2814">
        <v>64</v>
      </c>
    </row>
    <row r="2815" spans="1:6" x14ac:dyDescent="0.25">
      <c r="A2815" t="s">
        <v>24</v>
      </c>
      <c r="B2815" t="s">
        <v>110</v>
      </c>
      <c r="C2815" t="s">
        <v>15</v>
      </c>
      <c r="D2815" t="s">
        <v>61</v>
      </c>
      <c r="E2815" t="str">
        <f t="shared" si="45"/>
        <v>Belawan-Jan-DN-CB</v>
      </c>
      <c r="F2815">
        <v>40</v>
      </c>
    </row>
    <row r="2816" spans="1:6" x14ac:dyDescent="0.25">
      <c r="A2816" t="s">
        <v>20</v>
      </c>
      <c r="B2816" t="s">
        <v>110</v>
      </c>
      <c r="C2816" t="s">
        <v>15</v>
      </c>
      <c r="D2816" t="s">
        <v>61</v>
      </c>
      <c r="E2816" t="str">
        <f t="shared" si="45"/>
        <v>Benoa-Jan-DN-CB</v>
      </c>
      <c r="F2816">
        <v>51</v>
      </c>
    </row>
    <row r="2817" spans="1:6" x14ac:dyDescent="0.25">
      <c r="A2817" t="s">
        <v>26</v>
      </c>
      <c r="B2817" t="s">
        <v>110</v>
      </c>
      <c r="C2817" t="s">
        <v>15</v>
      </c>
      <c r="D2817" t="s">
        <v>61</v>
      </c>
      <c r="E2817" t="str">
        <f t="shared" si="45"/>
        <v>Bitung-Jan-DN-CB</v>
      </c>
      <c r="F2817">
        <v>117</v>
      </c>
    </row>
    <row r="2818" spans="1:6" x14ac:dyDescent="0.25">
      <c r="A2818" t="s">
        <v>113</v>
      </c>
      <c r="B2818" t="s">
        <v>110</v>
      </c>
      <c r="C2818" t="s">
        <v>15</v>
      </c>
      <c r="D2818" t="s">
        <v>61</v>
      </c>
      <c r="E2818" t="str">
        <f t="shared" si="45"/>
        <v>Bontang Lng Terminal-Jan-DN-CB</v>
      </c>
      <c r="F2818">
        <v>3</v>
      </c>
    </row>
    <row r="2819" spans="1:6" x14ac:dyDescent="0.25">
      <c r="A2819" t="s">
        <v>27</v>
      </c>
      <c r="B2819" t="s">
        <v>110</v>
      </c>
      <c r="C2819" t="s">
        <v>15</v>
      </c>
      <c r="D2819" t="s">
        <v>61</v>
      </c>
      <c r="E2819" t="str">
        <f t="shared" si="45"/>
        <v>Bula-Jan-DN-CB</v>
      </c>
      <c r="F2819">
        <v>3</v>
      </c>
    </row>
    <row r="2820" spans="1:6" x14ac:dyDescent="0.25">
      <c r="A2820" t="s">
        <v>28</v>
      </c>
      <c r="B2820" t="s">
        <v>110</v>
      </c>
      <c r="C2820" t="s">
        <v>15</v>
      </c>
      <c r="D2820" t="s">
        <v>61</v>
      </c>
      <c r="E2820" t="str">
        <f t="shared" si="45"/>
        <v>Celukan Bawang-Jan-DN-CB</v>
      </c>
      <c r="F2820">
        <v>15</v>
      </c>
    </row>
    <row r="2821" spans="1:6" x14ac:dyDescent="0.25">
      <c r="A2821" t="s">
        <v>18</v>
      </c>
      <c r="B2821" t="s">
        <v>110</v>
      </c>
      <c r="C2821" t="s">
        <v>15</v>
      </c>
      <c r="D2821" t="s">
        <v>61</v>
      </c>
      <c r="E2821" t="str">
        <f t="shared" si="45"/>
        <v>Cirebon-Jan-DN-CB</v>
      </c>
      <c r="F2821">
        <v>25</v>
      </c>
    </row>
    <row r="2822" spans="1:6" x14ac:dyDescent="0.25">
      <c r="A2822" t="s">
        <v>29</v>
      </c>
      <c r="B2822" t="s">
        <v>110</v>
      </c>
      <c r="C2822" t="s">
        <v>15</v>
      </c>
      <c r="D2822" t="s">
        <v>61</v>
      </c>
      <c r="E2822" t="str">
        <f t="shared" si="45"/>
        <v>Donggala-Jan-DN-CB</v>
      </c>
      <c r="F2822">
        <v>0</v>
      </c>
    </row>
    <row r="2823" spans="1:6" x14ac:dyDescent="0.25">
      <c r="A2823" t="s">
        <v>30</v>
      </c>
      <c r="B2823" t="s">
        <v>110</v>
      </c>
      <c r="C2823" t="s">
        <v>15</v>
      </c>
      <c r="D2823" t="s">
        <v>61</v>
      </c>
      <c r="E2823" t="str">
        <f t="shared" si="45"/>
        <v>Dumai-Jan-DN-CB</v>
      </c>
      <c r="F2823">
        <v>90</v>
      </c>
    </row>
    <row r="2824" spans="1:6" x14ac:dyDescent="0.25">
      <c r="A2824" t="s">
        <v>67</v>
      </c>
      <c r="B2824" t="s">
        <v>110</v>
      </c>
      <c r="C2824" t="s">
        <v>15</v>
      </c>
      <c r="D2824" t="s">
        <v>61</v>
      </c>
      <c r="E2824" t="str">
        <f t="shared" si="45"/>
        <v>Ende-Jan-DN-CB</v>
      </c>
      <c r="F2824">
        <v>17</v>
      </c>
    </row>
    <row r="2825" spans="1:6" x14ac:dyDescent="0.25">
      <c r="A2825" t="s">
        <v>68</v>
      </c>
      <c r="B2825" t="s">
        <v>110</v>
      </c>
      <c r="C2825" t="s">
        <v>15</v>
      </c>
      <c r="D2825" t="s">
        <v>61</v>
      </c>
      <c r="E2825" t="str">
        <f t="shared" si="45"/>
        <v>Fakfak-Jan-DN-CB</v>
      </c>
      <c r="F2825">
        <v>34</v>
      </c>
    </row>
    <row r="2826" spans="1:6" x14ac:dyDescent="0.25">
      <c r="A2826" t="s">
        <v>31</v>
      </c>
      <c r="B2826" t="s">
        <v>110</v>
      </c>
      <c r="C2826" t="s">
        <v>15</v>
      </c>
      <c r="D2826" t="s">
        <v>61</v>
      </c>
      <c r="E2826" t="str">
        <f t="shared" si="45"/>
        <v>Gorontalo-Jan-DN-CB</v>
      </c>
      <c r="F2826">
        <v>45</v>
      </c>
    </row>
    <row r="2827" spans="1:6" x14ac:dyDescent="0.25">
      <c r="A2827" t="s">
        <v>32</v>
      </c>
      <c r="B2827" t="s">
        <v>110</v>
      </c>
      <c r="C2827" t="s">
        <v>15</v>
      </c>
      <c r="D2827" t="s">
        <v>61</v>
      </c>
      <c r="E2827" t="str">
        <f t="shared" si="45"/>
        <v>Gresik-Jan-DN-CB</v>
      </c>
      <c r="F2827">
        <v>1025</v>
      </c>
    </row>
    <row r="2828" spans="1:6" x14ac:dyDescent="0.25">
      <c r="A2828" t="s">
        <v>33</v>
      </c>
      <c r="B2828" t="s">
        <v>110</v>
      </c>
      <c r="C2828" t="s">
        <v>15</v>
      </c>
      <c r="D2828" t="s">
        <v>61</v>
      </c>
      <c r="E2828" t="str">
        <f t="shared" si="45"/>
        <v>Jayapura-Jan-DN-CB</v>
      </c>
      <c r="F2828">
        <v>36</v>
      </c>
    </row>
    <row r="2829" spans="1:6" x14ac:dyDescent="0.25">
      <c r="A2829" t="s">
        <v>34</v>
      </c>
      <c r="B2829" t="s">
        <v>110</v>
      </c>
      <c r="C2829" t="s">
        <v>15</v>
      </c>
      <c r="D2829" t="s">
        <v>61</v>
      </c>
      <c r="E2829" t="str">
        <f t="shared" si="45"/>
        <v>Kendari-Jan-DN-CB</v>
      </c>
      <c r="F2829">
        <v>61</v>
      </c>
    </row>
    <row r="2830" spans="1:6" x14ac:dyDescent="0.25">
      <c r="A2830" t="s">
        <v>35</v>
      </c>
      <c r="B2830" t="s">
        <v>110</v>
      </c>
      <c r="C2830" t="s">
        <v>15</v>
      </c>
      <c r="D2830" t="s">
        <v>61</v>
      </c>
      <c r="E2830" t="str">
        <f t="shared" si="45"/>
        <v>Kolonodale-Jan-DN-CB</v>
      </c>
      <c r="F2830">
        <v>3</v>
      </c>
    </row>
    <row r="2831" spans="1:6" x14ac:dyDescent="0.25">
      <c r="A2831" t="s">
        <v>36</v>
      </c>
      <c r="B2831" t="s">
        <v>110</v>
      </c>
      <c r="C2831" t="s">
        <v>15</v>
      </c>
      <c r="D2831" t="s">
        <v>61</v>
      </c>
      <c r="E2831" t="str">
        <f t="shared" si="45"/>
        <v>Kuala Tanjung-Jan-DN-CB</v>
      </c>
      <c r="F2831">
        <v>3</v>
      </c>
    </row>
    <row r="2832" spans="1:6" x14ac:dyDescent="0.25">
      <c r="A2832" t="s">
        <v>37</v>
      </c>
      <c r="B2832" t="s">
        <v>110</v>
      </c>
      <c r="C2832" t="s">
        <v>15</v>
      </c>
      <c r="D2832" t="s">
        <v>61</v>
      </c>
      <c r="E2832" t="str">
        <f t="shared" si="45"/>
        <v>Kumai-Jan-DN-CB</v>
      </c>
      <c r="F2832">
        <v>29</v>
      </c>
    </row>
    <row r="2833" spans="1:6" x14ac:dyDescent="0.25">
      <c r="A2833" t="s">
        <v>38</v>
      </c>
      <c r="B2833" t="s">
        <v>110</v>
      </c>
      <c r="C2833" t="s">
        <v>15</v>
      </c>
      <c r="D2833" t="s">
        <v>61</v>
      </c>
      <c r="E2833" t="str">
        <f t="shared" si="45"/>
        <v>Larantuka-Jan-DN-CB</v>
      </c>
      <c r="F2833">
        <v>11</v>
      </c>
    </row>
    <row r="2834" spans="1:6" x14ac:dyDescent="0.25">
      <c r="A2834" t="s">
        <v>71</v>
      </c>
      <c r="B2834" t="s">
        <v>110</v>
      </c>
      <c r="C2834" t="s">
        <v>15</v>
      </c>
      <c r="D2834" t="s">
        <v>61</v>
      </c>
      <c r="E2834" t="str">
        <f t="shared" si="45"/>
        <v>Lhokseumawe-Jan-DN-CB</v>
      </c>
      <c r="F2834">
        <v>123</v>
      </c>
    </row>
    <row r="2835" spans="1:6" x14ac:dyDescent="0.25">
      <c r="A2835" t="s">
        <v>39</v>
      </c>
      <c r="B2835" t="s">
        <v>110</v>
      </c>
      <c r="C2835" t="s">
        <v>15</v>
      </c>
      <c r="D2835" t="s">
        <v>61</v>
      </c>
      <c r="E2835" t="str">
        <f t="shared" si="45"/>
        <v>Luwuk-Jan-DN-CB</v>
      </c>
      <c r="F2835">
        <v>46</v>
      </c>
    </row>
    <row r="2836" spans="1:6" x14ac:dyDescent="0.25">
      <c r="A2836" t="s">
        <v>40</v>
      </c>
      <c r="B2836" t="s">
        <v>110</v>
      </c>
      <c r="C2836" t="s">
        <v>15</v>
      </c>
      <c r="D2836" t="s">
        <v>61</v>
      </c>
      <c r="E2836" t="str">
        <f t="shared" si="45"/>
        <v>Manado-Jan-DN-CB</v>
      </c>
      <c r="F2836">
        <v>1</v>
      </c>
    </row>
    <row r="2837" spans="1:6" x14ac:dyDescent="0.25">
      <c r="A2837" t="s">
        <v>72</v>
      </c>
      <c r="B2837" t="s">
        <v>110</v>
      </c>
      <c r="C2837" t="s">
        <v>15</v>
      </c>
      <c r="D2837" t="s">
        <v>61</v>
      </c>
      <c r="E2837" t="str">
        <f t="shared" si="45"/>
        <v>Maumere-Jan-DN-CB</v>
      </c>
      <c r="F2837">
        <v>18</v>
      </c>
    </row>
    <row r="2838" spans="1:6" x14ac:dyDescent="0.25">
      <c r="A2838" t="s">
        <v>41</v>
      </c>
      <c r="B2838" t="s">
        <v>110</v>
      </c>
      <c r="C2838" t="s">
        <v>15</v>
      </c>
      <c r="D2838" t="s">
        <v>61</v>
      </c>
      <c r="E2838" t="str">
        <f t="shared" ref="E2838:E2901" si="46">_xlfn.CONCAT(TRIM(A2838),"-",TRIM(B2838),"-",TRIM(C2838),"-",TRIM(D2838))</f>
        <v>Namlea-Jan-DN-CB</v>
      </c>
      <c r="F2838">
        <v>34</v>
      </c>
    </row>
    <row r="2839" spans="1:6" x14ac:dyDescent="0.25">
      <c r="A2839" t="s">
        <v>73</v>
      </c>
      <c r="B2839" t="s">
        <v>110</v>
      </c>
      <c r="C2839" t="s">
        <v>15</v>
      </c>
      <c r="D2839" t="s">
        <v>61</v>
      </c>
      <c r="E2839" t="str">
        <f t="shared" si="46"/>
        <v>Palembang-Jan-DN-CB</v>
      </c>
      <c r="F2839">
        <v>23</v>
      </c>
    </row>
    <row r="2840" spans="1:6" x14ac:dyDescent="0.25">
      <c r="A2840" t="s">
        <v>114</v>
      </c>
      <c r="B2840" t="s">
        <v>110</v>
      </c>
      <c r="C2840" t="s">
        <v>15</v>
      </c>
      <c r="D2840" t="s">
        <v>61</v>
      </c>
      <c r="E2840" t="str">
        <f t="shared" si="46"/>
        <v>Pangkalansusu-Jan-DN-CB</v>
      </c>
      <c r="F2840">
        <v>0</v>
      </c>
    </row>
    <row r="2841" spans="1:6" x14ac:dyDescent="0.25">
      <c r="A2841" t="s">
        <v>43</v>
      </c>
      <c r="B2841" t="s">
        <v>110</v>
      </c>
      <c r="C2841" t="s">
        <v>15</v>
      </c>
      <c r="D2841" t="s">
        <v>61</v>
      </c>
      <c r="E2841" t="str">
        <f t="shared" si="46"/>
        <v>Panjang-Jan-DN-CB</v>
      </c>
      <c r="F2841">
        <v>131</v>
      </c>
    </row>
    <row r="2842" spans="1:6" x14ac:dyDescent="0.25">
      <c r="A2842" t="s">
        <v>74</v>
      </c>
      <c r="B2842" t="s">
        <v>110</v>
      </c>
      <c r="C2842" t="s">
        <v>15</v>
      </c>
      <c r="D2842" t="s">
        <v>61</v>
      </c>
      <c r="E2842" t="str">
        <f t="shared" si="46"/>
        <v>Parepare-Jan-DN-CB</v>
      </c>
      <c r="F2842">
        <v>103</v>
      </c>
    </row>
    <row r="2843" spans="1:6" x14ac:dyDescent="0.25">
      <c r="A2843" t="s">
        <v>47</v>
      </c>
      <c r="B2843" t="s">
        <v>110</v>
      </c>
      <c r="C2843" t="s">
        <v>15</v>
      </c>
      <c r="D2843" t="s">
        <v>61</v>
      </c>
      <c r="E2843" t="str">
        <f t="shared" si="46"/>
        <v>Pomalaa-Jan-DN-CB</v>
      </c>
      <c r="F2843">
        <v>5</v>
      </c>
    </row>
    <row r="2844" spans="1:6" x14ac:dyDescent="0.25">
      <c r="A2844" t="s">
        <v>21</v>
      </c>
      <c r="B2844" t="s">
        <v>110</v>
      </c>
      <c r="C2844" t="s">
        <v>15</v>
      </c>
      <c r="D2844" t="s">
        <v>61</v>
      </c>
      <c r="E2844" t="str">
        <f t="shared" si="46"/>
        <v>Pontianak-Jan-DN-CB</v>
      </c>
      <c r="F2844">
        <v>185</v>
      </c>
    </row>
    <row r="2845" spans="1:6" x14ac:dyDescent="0.25">
      <c r="A2845" t="s">
        <v>22</v>
      </c>
      <c r="B2845" t="s">
        <v>110</v>
      </c>
      <c r="C2845" t="s">
        <v>15</v>
      </c>
      <c r="D2845" t="s">
        <v>61</v>
      </c>
      <c r="E2845" t="str">
        <f t="shared" si="46"/>
        <v>Poso-Jan-DN-CB</v>
      </c>
      <c r="F2845">
        <v>0</v>
      </c>
    </row>
    <row r="2846" spans="1:6" x14ac:dyDescent="0.25">
      <c r="A2846" t="s">
        <v>75</v>
      </c>
      <c r="B2846" t="s">
        <v>110</v>
      </c>
      <c r="C2846" t="s">
        <v>15</v>
      </c>
      <c r="D2846" t="s">
        <v>61</v>
      </c>
      <c r="E2846" t="str">
        <f t="shared" si="46"/>
        <v>Probolinggo-Jan-DN-CB</v>
      </c>
      <c r="F2846">
        <v>3</v>
      </c>
    </row>
    <row r="2847" spans="1:6" x14ac:dyDescent="0.25">
      <c r="A2847" t="s">
        <v>82</v>
      </c>
      <c r="B2847" t="s">
        <v>110</v>
      </c>
      <c r="C2847" t="s">
        <v>15</v>
      </c>
      <c r="D2847" t="s">
        <v>61</v>
      </c>
      <c r="E2847" t="str">
        <f t="shared" si="46"/>
        <v>Pulau Baai-Jan-DN-CB</v>
      </c>
      <c r="F2847">
        <v>79</v>
      </c>
    </row>
    <row r="2848" spans="1:6" x14ac:dyDescent="0.25">
      <c r="A2848" t="s">
        <v>96</v>
      </c>
      <c r="B2848" t="s">
        <v>110</v>
      </c>
      <c r="C2848" t="s">
        <v>15</v>
      </c>
      <c r="D2848" t="s">
        <v>61</v>
      </c>
      <c r="E2848" t="str">
        <f t="shared" si="46"/>
        <v>Pulau Sambu-Jan-DN-CB</v>
      </c>
      <c r="F2848">
        <v>8678</v>
      </c>
    </row>
    <row r="2849" spans="1:6" x14ac:dyDescent="0.25">
      <c r="A2849" t="s">
        <v>115</v>
      </c>
      <c r="B2849" t="s">
        <v>110</v>
      </c>
      <c r="C2849" t="s">
        <v>15</v>
      </c>
      <c r="D2849" t="s">
        <v>61</v>
      </c>
      <c r="E2849" t="str">
        <f t="shared" si="46"/>
        <v>Raha Roadstead-Jan-DN-CB</v>
      </c>
      <c r="F2849">
        <v>2</v>
      </c>
    </row>
    <row r="2850" spans="1:6" x14ac:dyDescent="0.25">
      <c r="A2850" t="s">
        <v>48</v>
      </c>
      <c r="B2850" t="s">
        <v>110</v>
      </c>
      <c r="C2850" t="s">
        <v>15</v>
      </c>
      <c r="D2850" t="s">
        <v>61</v>
      </c>
      <c r="E2850" t="str">
        <f t="shared" si="46"/>
        <v>Samarinda-Jan-DN-CB</v>
      </c>
      <c r="F2850">
        <v>33</v>
      </c>
    </row>
    <row r="2851" spans="1:6" x14ac:dyDescent="0.25">
      <c r="A2851" t="s">
        <v>49</v>
      </c>
      <c r="B2851" t="s">
        <v>110</v>
      </c>
      <c r="C2851" t="s">
        <v>15</v>
      </c>
      <c r="D2851" t="s">
        <v>61</v>
      </c>
      <c r="E2851" t="str">
        <f t="shared" si="46"/>
        <v>Sampit-Jan-DN-CB</v>
      </c>
      <c r="F2851">
        <v>8</v>
      </c>
    </row>
    <row r="2852" spans="1:6" x14ac:dyDescent="0.25">
      <c r="A2852" t="s">
        <v>50</v>
      </c>
      <c r="B2852" t="s">
        <v>110</v>
      </c>
      <c r="C2852" t="s">
        <v>15</v>
      </c>
      <c r="D2852" t="s">
        <v>61</v>
      </c>
      <c r="E2852" t="str">
        <f t="shared" si="46"/>
        <v>Saumlaki-Jan-DN-CB</v>
      </c>
      <c r="F2852">
        <v>18</v>
      </c>
    </row>
    <row r="2853" spans="1:6" x14ac:dyDescent="0.25">
      <c r="A2853" t="s">
        <v>76</v>
      </c>
      <c r="B2853" t="s">
        <v>110</v>
      </c>
      <c r="C2853" t="s">
        <v>15</v>
      </c>
      <c r="D2853" t="s">
        <v>61</v>
      </c>
      <c r="E2853" t="str">
        <f t="shared" si="46"/>
        <v>Sekupang-Jan-DN-CB</v>
      </c>
      <c r="F2853">
        <v>8876</v>
      </c>
    </row>
    <row r="2854" spans="1:6" x14ac:dyDescent="0.25">
      <c r="A2854" t="s">
        <v>51</v>
      </c>
      <c r="B2854" t="s">
        <v>110</v>
      </c>
      <c r="C2854" t="s">
        <v>15</v>
      </c>
      <c r="D2854" t="s">
        <v>61</v>
      </c>
      <c r="E2854" t="str">
        <f t="shared" si="46"/>
        <v>Serui-Jan-DN-CB</v>
      </c>
      <c r="F2854">
        <v>18</v>
      </c>
    </row>
    <row r="2855" spans="1:6" x14ac:dyDescent="0.25">
      <c r="A2855" t="s">
        <v>52</v>
      </c>
      <c r="B2855" t="s">
        <v>110</v>
      </c>
      <c r="C2855" t="s">
        <v>15</v>
      </c>
      <c r="D2855" t="s">
        <v>61</v>
      </c>
      <c r="E2855" t="str">
        <f t="shared" si="46"/>
        <v>Sibolga-Jan-DN-CB</v>
      </c>
      <c r="F2855">
        <v>40</v>
      </c>
    </row>
    <row r="2856" spans="1:6" x14ac:dyDescent="0.25">
      <c r="A2856" t="s">
        <v>77</v>
      </c>
      <c r="B2856" t="s">
        <v>110</v>
      </c>
      <c r="C2856" t="s">
        <v>15</v>
      </c>
      <c r="D2856" t="s">
        <v>61</v>
      </c>
      <c r="E2856" t="str">
        <f t="shared" si="46"/>
        <v>Sungaipakning-Jan-DN-CB</v>
      </c>
      <c r="F2856">
        <v>28</v>
      </c>
    </row>
    <row r="2857" spans="1:6" x14ac:dyDescent="0.25">
      <c r="A2857" t="s">
        <v>53</v>
      </c>
      <c r="B2857" t="s">
        <v>110</v>
      </c>
      <c r="C2857" t="s">
        <v>15</v>
      </c>
      <c r="D2857" t="s">
        <v>61</v>
      </c>
      <c r="E2857" t="str">
        <f t="shared" si="46"/>
        <v>Tahuna-Jan-DN-CB</v>
      </c>
      <c r="F2857">
        <v>14</v>
      </c>
    </row>
    <row r="2858" spans="1:6" x14ac:dyDescent="0.25">
      <c r="A2858" t="s">
        <v>54</v>
      </c>
      <c r="B2858" t="s">
        <v>110</v>
      </c>
      <c r="C2858" t="s">
        <v>15</v>
      </c>
      <c r="D2858" t="s">
        <v>61</v>
      </c>
      <c r="E2858" t="str">
        <f t="shared" si="46"/>
        <v>Tanjung Balai Karimun-Jan-DN-CB</v>
      </c>
      <c r="F2858">
        <v>137</v>
      </c>
    </row>
    <row r="2859" spans="1:6" x14ac:dyDescent="0.25">
      <c r="A2859" t="s">
        <v>98</v>
      </c>
      <c r="B2859" t="s">
        <v>110</v>
      </c>
      <c r="C2859" t="s">
        <v>15</v>
      </c>
      <c r="D2859" t="s">
        <v>61</v>
      </c>
      <c r="E2859" t="str">
        <f t="shared" si="46"/>
        <v>Tanjung Benete-Jan-DN-CB</v>
      </c>
      <c r="F2859">
        <v>19</v>
      </c>
    </row>
    <row r="2860" spans="1:6" x14ac:dyDescent="0.25">
      <c r="A2860" t="s">
        <v>118</v>
      </c>
      <c r="B2860" t="s">
        <v>110</v>
      </c>
      <c r="C2860" t="s">
        <v>15</v>
      </c>
      <c r="D2860" t="s">
        <v>61</v>
      </c>
      <c r="E2860" t="str">
        <f t="shared" si="46"/>
        <v>Tanjung Santan-Jan-DN-CB</v>
      </c>
      <c r="F2860">
        <v>3</v>
      </c>
    </row>
    <row r="2861" spans="1:6" x14ac:dyDescent="0.25">
      <c r="A2861" t="s">
        <v>116</v>
      </c>
      <c r="B2861" t="s">
        <v>110</v>
      </c>
      <c r="C2861" t="s">
        <v>15</v>
      </c>
      <c r="D2861" t="s">
        <v>61</v>
      </c>
      <c r="E2861" t="str">
        <f t="shared" si="46"/>
        <v>Tanjungpandan-Jan-DN-CB</v>
      </c>
      <c r="F2861">
        <v>0</v>
      </c>
    </row>
    <row r="2862" spans="1:6" x14ac:dyDescent="0.25">
      <c r="A2862" t="s">
        <v>117</v>
      </c>
      <c r="B2862" t="s">
        <v>110</v>
      </c>
      <c r="C2862" t="s">
        <v>15</v>
      </c>
      <c r="D2862" t="s">
        <v>61</v>
      </c>
      <c r="E2862" t="str">
        <f t="shared" si="46"/>
        <v>Tanjungredeb-Jan-DN-CB</v>
      </c>
      <c r="F2862">
        <v>22</v>
      </c>
    </row>
    <row r="2863" spans="1:6" x14ac:dyDescent="0.25">
      <c r="A2863" t="s">
        <v>17</v>
      </c>
      <c r="B2863" t="s">
        <v>110</v>
      </c>
      <c r="C2863" t="s">
        <v>15</v>
      </c>
      <c r="D2863" t="s">
        <v>61</v>
      </c>
      <c r="E2863" t="str">
        <f t="shared" si="46"/>
        <v>Teluk Bayur-Jan-DN-CB</v>
      </c>
      <c r="F2863">
        <v>57</v>
      </c>
    </row>
    <row r="2864" spans="1:6" x14ac:dyDescent="0.25">
      <c r="A2864" t="s">
        <v>78</v>
      </c>
      <c r="B2864" t="s">
        <v>110</v>
      </c>
      <c r="C2864" t="s">
        <v>15</v>
      </c>
      <c r="D2864" t="s">
        <v>61</v>
      </c>
      <c r="E2864" t="str">
        <f t="shared" si="46"/>
        <v>Ternate-Jan-DN-CB</v>
      </c>
      <c r="F2864">
        <v>406</v>
      </c>
    </row>
    <row r="2865" spans="1:6" x14ac:dyDescent="0.25">
      <c r="A2865" t="s">
        <v>97</v>
      </c>
      <c r="B2865" t="s">
        <v>110</v>
      </c>
      <c r="C2865" t="s">
        <v>15</v>
      </c>
      <c r="D2865" t="s">
        <v>61</v>
      </c>
      <c r="E2865" t="str">
        <f t="shared" si="46"/>
        <v>Tg. Sorong-Jan-DN-CB</v>
      </c>
      <c r="F2865">
        <v>116</v>
      </c>
    </row>
    <row r="2866" spans="1:6" x14ac:dyDescent="0.25">
      <c r="A2866" t="s">
        <v>59</v>
      </c>
      <c r="B2866" t="s">
        <v>110</v>
      </c>
      <c r="C2866" t="s">
        <v>15</v>
      </c>
      <c r="D2866" t="s">
        <v>61</v>
      </c>
      <c r="E2866" t="str">
        <f t="shared" si="46"/>
        <v>Waingapu-Jan-DN-CB</v>
      </c>
      <c r="F2866">
        <v>29</v>
      </c>
    </row>
    <row r="2867" spans="1:6" x14ac:dyDescent="0.25">
      <c r="A2867" t="s">
        <v>62</v>
      </c>
      <c r="B2867" t="s">
        <v>106</v>
      </c>
      <c r="C2867" t="s">
        <v>15</v>
      </c>
      <c r="D2867" t="s">
        <v>61</v>
      </c>
      <c r="E2867" t="str">
        <f t="shared" si="46"/>
        <v>Ambon-Jul-DN-CB</v>
      </c>
      <c r="F2867">
        <v>104</v>
      </c>
    </row>
    <row r="2868" spans="1:6" x14ac:dyDescent="0.25">
      <c r="A2868" t="s">
        <v>63</v>
      </c>
      <c r="B2868" t="s">
        <v>106</v>
      </c>
      <c r="C2868" t="s">
        <v>15</v>
      </c>
      <c r="D2868" t="s">
        <v>61</v>
      </c>
      <c r="E2868" t="str">
        <f t="shared" si="46"/>
        <v>Balikpapan-Jul-DN-CB</v>
      </c>
      <c r="F2868">
        <v>2010</v>
      </c>
    </row>
    <row r="2869" spans="1:6" x14ac:dyDescent="0.25">
      <c r="A2869" t="s">
        <v>23</v>
      </c>
      <c r="B2869" t="s">
        <v>106</v>
      </c>
      <c r="C2869" t="s">
        <v>15</v>
      </c>
      <c r="D2869" t="s">
        <v>61</v>
      </c>
      <c r="E2869" t="str">
        <f t="shared" si="46"/>
        <v>Banjarmasin-Jul-DN-CB</v>
      </c>
      <c r="F2869">
        <v>110</v>
      </c>
    </row>
    <row r="2870" spans="1:6" x14ac:dyDescent="0.25">
      <c r="A2870" t="s">
        <v>19</v>
      </c>
      <c r="B2870" t="s">
        <v>106</v>
      </c>
      <c r="C2870" t="s">
        <v>15</v>
      </c>
      <c r="D2870" t="s">
        <v>61</v>
      </c>
      <c r="E2870" t="str">
        <f t="shared" si="46"/>
        <v>Banten-Jul-DN-CB</v>
      </c>
      <c r="F2870">
        <v>70</v>
      </c>
    </row>
    <row r="2871" spans="1:6" x14ac:dyDescent="0.25">
      <c r="A2871" t="s">
        <v>64</v>
      </c>
      <c r="B2871" t="s">
        <v>106</v>
      </c>
      <c r="C2871" t="s">
        <v>15</v>
      </c>
      <c r="D2871" t="s">
        <v>61</v>
      </c>
      <c r="E2871" t="str">
        <f t="shared" si="46"/>
        <v>Baubau-Jul-DN-CB</v>
      </c>
      <c r="F2871">
        <v>86</v>
      </c>
    </row>
    <row r="2872" spans="1:6" x14ac:dyDescent="0.25">
      <c r="A2872" t="s">
        <v>24</v>
      </c>
      <c r="B2872" t="s">
        <v>106</v>
      </c>
      <c r="C2872" t="s">
        <v>15</v>
      </c>
      <c r="D2872" t="s">
        <v>61</v>
      </c>
      <c r="E2872" t="str">
        <f t="shared" si="46"/>
        <v>Belawan-Jul-DN-CB</v>
      </c>
      <c r="F2872">
        <v>81</v>
      </c>
    </row>
    <row r="2873" spans="1:6" x14ac:dyDescent="0.25">
      <c r="A2873" t="s">
        <v>20</v>
      </c>
      <c r="B2873" t="s">
        <v>106</v>
      </c>
      <c r="C2873" t="s">
        <v>15</v>
      </c>
      <c r="D2873" t="s">
        <v>61</v>
      </c>
      <c r="E2873" t="str">
        <f t="shared" si="46"/>
        <v>Benoa-Jul-DN-CB</v>
      </c>
      <c r="F2873">
        <v>129</v>
      </c>
    </row>
    <row r="2874" spans="1:6" x14ac:dyDescent="0.25">
      <c r="A2874" t="s">
        <v>26</v>
      </c>
      <c r="B2874" t="s">
        <v>106</v>
      </c>
      <c r="C2874" t="s">
        <v>15</v>
      </c>
      <c r="D2874" t="s">
        <v>61</v>
      </c>
      <c r="E2874" t="str">
        <f t="shared" si="46"/>
        <v>Bitung-Jul-DN-CB</v>
      </c>
      <c r="F2874">
        <v>147</v>
      </c>
    </row>
    <row r="2875" spans="1:6" x14ac:dyDescent="0.25">
      <c r="A2875" t="s">
        <v>113</v>
      </c>
      <c r="B2875" t="s">
        <v>106</v>
      </c>
      <c r="C2875" t="s">
        <v>15</v>
      </c>
      <c r="D2875" t="s">
        <v>61</v>
      </c>
      <c r="E2875" t="str">
        <f t="shared" si="46"/>
        <v>Bontang Lng Terminal-Jul-DN-CB</v>
      </c>
      <c r="F2875">
        <v>2</v>
      </c>
    </row>
    <row r="2876" spans="1:6" x14ac:dyDescent="0.25">
      <c r="A2876" t="s">
        <v>27</v>
      </c>
      <c r="B2876" t="s">
        <v>106</v>
      </c>
      <c r="C2876" t="s">
        <v>15</v>
      </c>
      <c r="D2876" t="s">
        <v>61</v>
      </c>
      <c r="E2876" t="str">
        <f t="shared" si="46"/>
        <v>Bula-Jul-DN-CB</v>
      </c>
      <c r="F2876">
        <v>10</v>
      </c>
    </row>
    <row r="2877" spans="1:6" x14ac:dyDescent="0.25">
      <c r="A2877" t="s">
        <v>28</v>
      </c>
      <c r="B2877" t="s">
        <v>106</v>
      </c>
      <c r="C2877" t="s">
        <v>15</v>
      </c>
      <c r="D2877" t="s">
        <v>61</v>
      </c>
      <c r="E2877" t="str">
        <f t="shared" si="46"/>
        <v>Celukan Bawang-Jul-DN-CB</v>
      </c>
      <c r="F2877">
        <v>17</v>
      </c>
    </row>
    <row r="2878" spans="1:6" x14ac:dyDescent="0.25">
      <c r="A2878" t="s">
        <v>18</v>
      </c>
      <c r="B2878" t="s">
        <v>106</v>
      </c>
      <c r="C2878" t="s">
        <v>15</v>
      </c>
      <c r="D2878" t="s">
        <v>61</v>
      </c>
      <c r="E2878" t="str">
        <f t="shared" si="46"/>
        <v>Cirebon-Jul-DN-CB</v>
      </c>
      <c r="F2878">
        <v>16</v>
      </c>
    </row>
    <row r="2879" spans="1:6" x14ac:dyDescent="0.25">
      <c r="A2879" t="s">
        <v>29</v>
      </c>
      <c r="B2879" t="s">
        <v>106</v>
      </c>
      <c r="C2879" t="s">
        <v>15</v>
      </c>
      <c r="D2879" t="s">
        <v>61</v>
      </c>
      <c r="E2879" t="str">
        <f t="shared" si="46"/>
        <v>Donggala-Jul-DN-CB</v>
      </c>
      <c r="F2879">
        <v>1</v>
      </c>
    </row>
    <row r="2880" spans="1:6" x14ac:dyDescent="0.25">
      <c r="A2880" t="s">
        <v>30</v>
      </c>
      <c r="B2880" t="s">
        <v>106</v>
      </c>
      <c r="C2880" t="s">
        <v>15</v>
      </c>
      <c r="D2880" t="s">
        <v>61</v>
      </c>
      <c r="E2880" t="str">
        <f t="shared" si="46"/>
        <v>Dumai-Jul-DN-CB</v>
      </c>
      <c r="F2880">
        <v>194</v>
      </c>
    </row>
    <row r="2881" spans="1:6" x14ac:dyDescent="0.25">
      <c r="A2881" t="s">
        <v>67</v>
      </c>
      <c r="B2881" t="s">
        <v>106</v>
      </c>
      <c r="C2881" t="s">
        <v>15</v>
      </c>
      <c r="D2881" t="s">
        <v>61</v>
      </c>
      <c r="E2881" t="str">
        <f t="shared" si="46"/>
        <v>Ende-Jul-DN-CB</v>
      </c>
      <c r="F2881">
        <v>19</v>
      </c>
    </row>
    <row r="2882" spans="1:6" x14ac:dyDescent="0.25">
      <c r="A2882" t="s">
        <v>68</v>
      </c>
      <c r="B2882" t="s">
        <v>106</v>
      </c>
      <c r="C2882" t="s">
        <v>15</v>
      </c>
      <c r="D2882" t="s">
        <v>61</v>
      </c>
      <c r="E2882" t="str">
        <f t="shared" si="46"/>
        <v>Fakfak-Jul-DN-CB</v>
      </c>
      <c r="F2882">
        <v>39</v>
      </c>
    </row>
    <row r="2883" spans="1:6" x14ac:dyDescent="0.25">
      <c r="A2883" t="s">
        <v>31</v>
      </c>
      <c r="B2883" t="s">
        <v>106</v>
      </c>
      <c r="C2883" t="s">
        <v>15</v>
      </c>
      <c r="D2883" t="s">
        <v>61</v>
      </c>
      <c r="E2883" t="str">
        <f t="shared" si="46"/>
        <v>Gorontalo-Jul-DN-CB</v>
      </c>
      <c r="F2883">
        <v>44</v>
      </c>
    </row>
    <row r="2884" spans="1:6" x14ac:dyDescent="0.25">
      <c r="A2884" t="s">
        <v>32</v>
      </c>
      <c r="B2884" t="s">
        <v>106</v>
      </c>
      <c r="C2884" t="s">
        <v>15</v>
      </c>
      <c r="D2884" t="s">
        <v>61</v>
      </c>
      <c r="E2884" t="str">
        <f t="shared" si="46"/>
        <v>Gresik-Jul-DN-CB</v>
      </c>
      <c r="F2884">
        <v>1076</v>
      </c>
    </row>
    <row r="2885" spans="1:6" x14ac:dyDescent="0.25">
      <c r="A2885" t="s">
        <v>33</v>
      </c>
      <c r="B2885" t="s">
        <v>106</v>
      </c>
      <c r="C2885" t="s">
        <v>15</v>
      </c>
      <c r="D2885" t="s">
        <v>61</v>
      </c>
      <c r="E2885" t="str">
        <f t="shared" si="46"/>
        <v>Jayapura-Jul-DN-CB</v>
      </c>
      <c r="F2885">
        <v>41</v>
      </c>
    </row>
    <row r="2886" spans="1:6" x14ac:dyDescent="0.25">
      <c r="A2886" t="s">
        <v>34</v>
      </c>
      <c r="B2886" t="s">
        <v>106</v>
      </c>
      <c r="C2886" t="s">
        <v>15</v>
      </c>
      <c r="D2886" t="s">
        <v>61</v>
      </c>
      <c r="E2886" t="str">
        <f t="shared" si="46"/>
        <v>Kendari-Jul-DN-CB</v>
      </c>
      <c r="F2886">
        <v>90</v>
      </c>
    </row>
    <row r="2887" spans="1:6" x14ac:dyDescent="0.25">
      <c r="A2887" t="s">
        <v>35</v>
      </c>
      <c r="B2887" t="s">
        <v>106</v>
      </c>
      <c r="C2887" t="s">
        <v>15</v>
      </c>
      <c r="D2887" t="s">
        <v>61</v>
      </c>
      <c r="E2887" t="str">
        <f t="shared" si="46"/>
        <v>Kolonodale-Jul-DN-CB</v>
      </c>
      <c r="F2887">
        <v>6</v>
      </c>
    </row>
    <row r="2888" spans="1:6" x14ac:dyDescent="0.25">
      <c r="A2888" t="s">
        <v>36</v>
      </c>
      <c r="B2888" t="s">
        <v>106</v>
      </c>
      <c r="C2888" t="s">
        <v>15</v>
      </c>
      <c r="D2888" t="s">
        <v>61</v>
      </c>
      <c r="E2888" t="str">
        <f t="shared" si="46"/>
        <v>Kuala Tanjung-Jul-DN-CB</v>
      </c>
      <c r="F2888">
        <v>10</v>
      </c>
    </row>
    <row r="2889" spans="1:6" x14ac:dyDescent="0.25">
      <c r="A2889" t="s">
        <v>37</v>
      </c>
      <c r="B2889" t="s">
        <v>106</v>
      </c>
      <c r="C2889" t="s">
        <v>15</v>
      </c>
      <c r="D2889" t="s">
        <v>61</v>
      </c>
      <c r="E2889" t="str">
        <f t="shared" si="46"/>
        <v>Kumai-Jul-DN-CB</v>
      </c>
      <c r="F2889">
        <v>18</v>
      </c>
    </row>
    <row r="2890" spans="1:6" x14ac:dyDescent="0.25">
      <c r="A2890" t="s">
        <v>38</v>
      </c>
      <c r="B2890" t="s">
        <v>106</v>
      </c>
      <c r="C2890" t="s">
        <v>15</v>
      </c>
      <c r="D2890" t="s">
        <v>61</v>
      </c>
      <c r="E2890" t="str">
        <f t="shared" si="46"/>
        <v>Larantuka-Jul-DN-CB</v>
      </c>
      <c r="F2890">
        <v>9</v>
      </c>
    </row>
    <row r="2891" spans="1:6" x14ac:dyDescent="0.25">
      <c r="A2891" t="s">
        <v>71</v>
      </c>
      <c r="B2891" t="s">
        <v>106</v>
      </c>
      <c r="C2891" t="s">
        <v>15</v>
      </c>
      <c r="D2891" t="s">
        <v>61</v>
      </c>
      <c r="E2891" t="str">
        <f t="shared" si="46"/>
        <v>Lhokseumawe-Jul-DN-CB</v>
      </c>
      <c r="F2891">
        <v>70</v>
      </c>
    </row>
    <row r="2892" spans="1:6" x14ac:dyDescent="0.25">
      <c r="A2892" t="s">
        <v>39</v>
      </c>
      <c r="B2892" t="s">
        <v>106</v>
      </c>
      <c r="C2892" t="s">
        <v>15</v>
      </c>
      <c r="D2892" t="s">
        <v>61</v>
      </c>
      <c r="E2892" t="str">
        <f t="shared" si="46"/>
        <v>Luwuk-Jul-DN-CB</v>
      </c>
      <c r="F2892">
        <v>60</v>
      </c>
    </row>
    <row r="2893" spans="1:6" x14ac:dyDescent="0.25">
      <c r="A2893" t="s">
        <v>40</v>
      </c>
      <c r="B2893" t="s">
        <v>106</v>
      </c>
      <c r="C2893" t="s">
        <v>15</v>
      </c>
      <c r="D2893" t="s">
        <v>61</v>
      </c>
      <c r="E2893" t="str">
        <f t="shared" si="46"/>
        <v>Manado-Jul-DN-CB</v>
      </c>
      <c r="F2893">
        <v>0</v>
      </c>
    </row>
    <row r="2894" spans="1:6" x14ac:dyDescent="0.25">
      <c r="A2894" t="s">
        <v>72</v>
      </c>
      <c r="B2894" t="s">
        <v>106</v>
      </c>
      <c r="C2894" t="s">
        <v>15</v>
      </c>
      <c r="D2894" t="s">
        <v>61</v>
      </c>
      <c r="E2894" t="str">
        <f t="shared" si="46"/>
        <v>Maumere-Jul-DN-CB</v>
      </c>
      <c r="F2894">
        <v>18</v>
      </c>
    </row>
    <row r="2895" spans="1:6" x14ac:dyDescent="0.25">
      <c r="A2895" t="s">
        <v>41</v>
      </c>
      <c r="B2895" t="s">
        <v>106</v>
      </c>
      <c r="C2895" t="s">
        <v>15</v>
      </c>
      <c r="D2895" t="s">
        <v>61</v>
      </c>
      <c r="E2895" t="str">
        <f t="shared" si="46"/>
        <v>Namlea-Jul-DN-CB</v>
      </c>
      <c r="F2895">
        <v>25</v>
      </c>
    </row>
    <row r="2896" spans="1:6" x14ac:dyDescent="0.25">
      <c r="A2896" t="s">
        <v>73</v>
      </c>
      <c r="B2896" t="s">
        <v>106</v>
      </c>
      <c r="C2896" t="s">
        <v>15</v>
      </c>
      <c r="D2896" t="s">
        <v>61</v>
      </c>
      <c r="E2896" t="str">
        <f t="shared" si="46"/>
        <v>Palembang-Jul-DN-CB</v>
      </c>
      <c r="F2896">
        <v>18</v>
      </c>
    </row>
    <row r="2897" spans="1:6" x14ac:dyDescent="0.25">
      <c r="A2897" t="s">
        <v>114</v>
      </c>
      <c r="B2897" t="s">
        <v>106</v>
      </c>
      <c r="C2897" t="s">
        <v>15</v>
      </c>
      <c r="D2897" t="s">
        <v>61</v>
      </c>
      <c r="E2897" t="str">
        <f t="shared" si="46"/>
        <v>Pangkalansusu-Jul-DN-CB</v>
      </c>
      <c r="F2897">
        <v>0</v>
      </c>
    </row>
    <row r="2898" spans="1:6" x14ac:dyDescent="0.25">
      <c r="A2898" t="s">
        <v>43</v>
      </c>
      <c r="B2898" t="s">
        <v>106</v>
      </c>
      <c r="C2898" t="s">
        <v>15</v>
      </c>
      <c r="D2898" t="s">
        <v>61</v>
      </c>
      <c r="E2898" t="str">
        <f t="shared" si="46"/>
        <v>Panjang-Jul-DN-CB</v>
      </c>
      <c r="F2898">
        <v>72</v>
      </c>
    </row>
    <row r="2899" spans="1:6" x14ac:dyDescent="0.25">
      <c r="A2899" t="s">
        <v>74</v>
      </c>
      <c r="B2899" t="s">
        <v>106</v>
      </c>
      <c r="C2899" t="s">
        <v>15</v>
      </c>
      <c r="D2899" t="s">
        <v>61</v>
      </c>
      <c r="E2899" t="str">
        <f t="shared" si="46"/>
        <v>Parepare-Jul-DN-CB</v>
      </c>
      <c r="F2899">
        <v>39</v>
      </c>
    </row>
    <row r="2900" spans="1:6" x14ac:dyDescent="0.25">
      <c r="A2900" t="s">
        <v>47</v>
      </c>
      <c r="B2900" t="s">
        <v>106</v>
      </c>
      <c r="C2900" t="s">
        <v>15</v>
      </c>
      <c r="D2900" t="s">
        <v>61</v>
      </c>
      <c r="E2900" t="str">
        <f t="shared" si="46"/>
        <v>Pomalaa-Jul-DN-CB</v>
      </c>
      <c r="F2900">
        <v>3</v>
      </c>
    </row>
    <row r="2901" spans="1:6" x14ac:dyDescent="0.25">
      <c r="A2901" t="s">
        <v>21</v>
      </c>
      <c r="B2901" t="s">
        <v>106</v>
      </c>
      <c r="C2901" t="s">
        <v>15</v>
      </c>
      <c r="D2901" t="s">
        <v>61</v>
      </c>
      <c r="E2901" t="str">
        <f t="shared" si="46"/>
        <v>Pontianak-Jul-DN-CB</v>
      </c>
      <c r="F2901">
        <v>618</v>
      </c>
    </row>
    <row r="2902" spans="1:6" x14ac:dyDescent="0.25">
      <c r="A2902" t="s">
        <v>22</v>
      </c>
      <c r="B2902" t="s">
        <v>106</v>
      </c>
      <c r="C2902" t="s">
        <v>15</v>
      </c>
      <c r="D2902" t="s">
        <v>61</v>
      </c>
      <c r="E2902" t="str">
        <f t="shared" ref="E2902:E2965" si="47">_xlfn.CONCAT(TRIM(A2902),"-",TRIM(B2902),"-",TRIM(C2902),"-",TRIM(D2902))</f>
        <v>Poso-Jul-DN-CB</v>
      </c>
      <c r="F2902">
        <v>3</v>
      </c>
    </row>
    <row r="2903" spans="1:6" x14ac:dyDescent="0.25">
      <c r="A2903" t="s">
        <v>75</v>
      </c>
      <c r="B2903" t="s">
        <v>106</v>
      </c>
      <c r="C2903" t="s">
        <v>15</v>
      </c>
      <c r="D2903" t="s">
        <v>61</v>
      </c>
      <c r="E2903" t="str">
        <f t="shared" si="47"/>
        <v>Probolinggo-Jul-DN-CB</v>
      </c>
      <c r="F2903">
        <v>18</v>
      </c>
    </row>
    <row r="2904" spans="1:6" x14ac:dyDescent="0.25">
      <c r="A2904" t="s">
        <v>82</v>
      </c>
      <c r="B2904" t="s">
        <v>106</v>
      </c>
      <c r="C2904" t="s">
        <v>15</v>
      </c>
      <c r="D2904" t="s">
        <v>61</v>
      </c>
      <c r="E2904" t="str">
        <f t="shared" si="47"/>
        <v>Pulau Baai-Jul-DN-CB</v>
      </c>
      <c r="F2904">
        <v>85</v>
      </c>
    </row>
    <row r="2905" spans="1:6" x14ac:dyDescent="0.25">
      <c r="A2905" t="s">
        <v>96</v>
      </c>
      <c r="B2905" t="s">
        <v>106</v>
      </c>
      <c r="C2905" t="s">
        <v>15</v>
      </c>
      <c r="D2905" t="s">
        <v>61</v>
      </c>
      <c r="E2905" t="str">
        <f t="shared" si="47"/>
        <v>Pulau Sambu-Jul-DN-CB</v>
      </c>
      <c r="F2905">
        <v>8291</v>
      </c>
    </row>
    <row r="2906" spans="1:6" x14ac:dyDescent="0.25">
      <c r="A2906" t="s">
        <v>115</v>
      </c>
      <c r="B2906" t="s">
        <v>106</v>
      </c>
      <c r="C2906" t="s">
        <v>15</v>
      </c>
      <c r="D2906" t="s">
        <v>61</v>
      </c>
      <c r="E2906" t="str">
        <f t="shared" si="47"/>
        <v>Raha Roadstead-Jul-DN-CB</v>
      </c>
      <c r="F2906">
        <v>10</v>
      </c>
    </row>
    <row r="2907" spans="1:6" x14ac:dyDescent="0.25">
      <c r="A2907" t="s">
        <v>48</v>
      </c>
      <c r="B2907" t="s">
        <v>106</v>
      </c>
      <c r="C2907" t="s">
        <v>15</v>
      </c>
      <c r="D2907" t="s">
        <v>61</v>
      </c>
      <c r="E2907" t="str">
        <f t="shared" si="47"/>
        <v>Samarinda-Jul-DN-CB</v>
      </c>
      <c r="F2907">
        <v>42</v>
      </c>
    </row>
    <row r="2908" spans="1:6" x14ac:dyDescent="0.25">
      <c r="A2908" t="s">
        <v>49</v>
      </c>
      <c r="B2908" t="s">
        <v>106</v>
      </c>
      <c r="C2908" t="s">
        <v>15</v>
      </c>
      <c r="D2908" t="s">
        <v>61</v>
      </c>
      <c r="E2908" t="str">
        <f t="shared" si="47"/>
        <v>Sampit-Jul-DN-CB</v>
      </c>
      <c r="F2908">
        <v>6</v>
      </c>
    </row>
    <row r="2909" spans="1:6" x14ac:dyDescent="0.25">
      <c r="A2909" t="s">
        <v>50</v>
      </c>
      <c r="B2909" t="s">
        <v>106</v>
      </c>
      <c r="C2909" t="s">
        <v>15</v>
      </c>
      <c r="D2909" t="s">
        <v>61</v>
      </c>
      <c r="E2909" t="str">
        <f t="shared" si="47"/>
        <v>Saumlaki-Jul-DN-CB</v>
      </c>
      <c r="F2909">
        <v>17</v>
      </c>
    </row>
    <row r="2910" spans="1:6" x14ac:dyDescent="0.25">
      <c r="A2910" t="s">
        <v>76</v>
      </c>
      <c r="B2910" t="s">
        <v>106</v>
      </c>
      <c r="C2910" t="s">
        <v>15</v>
      </c>
      <c r="D2910" t="s">
        <v>61</v>
      </c>
      <c r="E2910" t="str">
        <f t="shared" si="47"/>
        <v>Sekupang-Jul-DN-CB</v>
      </c>
      <c r="F2910">
        <v>8403</v>
      </c>
    </row>
    <row r="2911" spans="1:6" x14ac:dyDescent="0.25">
      <c r="A2911" t="s">
        <v>51</v>
      </c>
      <c r="B2911" t="s">
        <v>106</v>
      </c>
      <c r="C2911" t="s">
        <v>15</v>
      </c>
      <c r="D2911" t="s">
        <v>61</v>
      </c>
      <c r="E2911" t="str">
        <f t="shared" si="47"/>
        <v>Serui-Jul-DN-CB</v>
      </c>
      <c r="F2911">
        <v>22</v>
      </c>
    </row>
    <row r="2912" spans="1:6" x14ac:dyDescent="0.25">
      <c r="A2912" t="s">
        <v>52</v>
      </c>
      <c r="B2912" t="s">
        <v>106</v>
      </c>
      <c r="C2912" t="s">
        <v>15</v>
      </c>
      <c r="D2912" t="s">
        <v>61</v>
      </c>
      <c r="E2912" t="str">
        <f t="shared" si="47"/>
        <v>Sibolga-Jul-DN-CB</v>
      </c>
      <c r="F2912">
        <v>51</v>
      </c>
    </row>
    <row r="2913" spans="1:6" x14ac:dyDescent="0.25">
      <c r="A2913" t="s">
        <v>77</v>
      </c>
      <c r="B2913" t="s">
        <v>106</v>
      </c>
      <c r="C2913" t="s">
        <v>15</v>
      </c>
      <c r="D2913" t="s">
        <v>61</v>
      </c>
      <c r="E2913" t="str">
        <f t="shared" si="47"/>
        <v>Sungaipakning-Jul-DN-CB</v>
      </c>
      <c r="F2913">
        <v>22</v>
      </c>
    </row>
    <row r="2914" spans="1:6" x14ac:dyDescent="0.25">
      <c r="A2914" t="s">
        <v>53</v>
      </c>
      <c r="B2914" t="s">
        <v>106</v>
      </c>
      <c r="C2914" t="s">
        <v>15</v>
      </c>
      <c r="D2914" t="s">
        <v>61</v>
      </c>
      <c r="E2914" t="str">
        <f t="shared" si="47"/>
        <v>Tahuna-Jul-DN-CB</v>
      </c>
      <c r="F2914">
        <v>13</v>
      </c>
    </row>
    <row r="2915" spans="1:6" x14ac:dyDescent="0.25">
      <c r="A2915" t="s">
        <v>54</v>
      </c>
      <c r="B2915" t="s">
        <v>106</v>
      </c>
      <c r="C2915" t="s">
        <v>15</v>
      </c>
      <c r="D2915" t="s">
        <v>61</v>
      </c>
      <c r="E2915" t="str">
        <f t="shared" si="47"/>
        <v>Tanjung Balai Karimun-Jul-DN-CB</v>
      </c>
      <c r="F2915">
        <v>179</v>
      </c>
    </row>
    <row r="2916" spans="1:6" x14ac:dyDescent="0.25">
      <c r="A2916" t="s">
        <v>98</v>
      </c>
      <c r="B2916" t="s">
        <v>106</v>
      </c>
      <c r="C2916" t="s">
        <v>15</v>
      </c>
      <c r="D2916" t="s">
        <v>61</v>
      </c>
      <c r="E2916" t="str">
        <f t="shared" si="47"/>
        <v>Tanjung Benete-Jul-DN-CB</v>
      </c>
      <c r="F2916">
        <v>20</v>
      </c>
    </row>
    <row r="2917" spans="1:6" x14ac:dyDescent="0.25">
      <c r="A2917" t="s">
        <v>118</v>
      </c>
      <c r="B2917" t="s">
        <v>106</v>
      </c>
      <c r="C2917" t="s">
        <v>15</v>
      </c>
      <c r="D2917" t="s">
        <v>61</v>
      </c>
      <c r="E2917" t="str">
        <f t="shared" si="47"/>
        <v>Tanjung Santan-Jul-DN-CB</v>
      </c>
      <c r="F2917">
        <v>8</v>
      </c>
    </row>
    <row r="2918" spans="1:6" x14ac:dyDescent="0.25">
      <c r="A2918" t="s">
        <v>116</v>
      </c>
      <c r="B2918" t="s">
        <v>106</v>
      </c>
      <c r="C2918" t="s">
        <v>15</v>
      </c>
      <c r="D2918" t="s">
        <v>61</v>
      </c>
      <c r="E2918" t="str">
        <f t="shared" si="47"/>
        <v>Tanjungpandan-Jul-DN-CB</v>
      </c>
      <c r="F2918">
        <v>0</v>
      </c>
    </row>
    <row r="2919" spans="1:6" x14ac:dyDescent="0.25">
      <c r="A2919" t="s">
        <v>117</v>
      </c>
      <c r="B2919" t="s">
        <v>106</v>
      </c>
      <c r="C2919" t="s">
        <v>15</v>
      </c>
      <c r="D2919" t="s">
        <v>61</v>
      </c>
      <c r="E2919" t="str">
        <f t="shared" si="47"/>
        <v>Tanjungredeb-Jul-DN-CB</v>
      </c>
      <c r="F2919">
        <v>29</v>
      </c>
    </row>
    <row r="2920" spans="1:6" x14ac:dyDescent="0.25">
      <c r="A2920" t="s">
        <v>17</v>
      </c>
      <c r="B2920" t="s">
        <v>106</v>
      </c>
      <c r="C2920" t="s">
        <v>15</v>
      </c>
      <c r="D2920" t="s">
        <v>61</v>
      </c>
      <c r="E2920" t="str">
        <f t="shared" si="47"/>
        <v>Teluk Bayur-Jul-DN-CB</v>
      </c>
      <c r="F2920">
        <v>67</v>
      </c>
    </row>
    <row r="2921" spans="1:6" x14ac:dyDescent="0.25">
      <c r="A2921" t="s">
        <v>78</v>
      </c>
      <c r="B2921" t="s">
        <v>106</v>
      </c>
      <c r="C2921" t="s">
        <v>15</v>
      </c>
      <c r="D2921" t="s">
        <v>61</v>
      </c>
      <c r="E2921" t="str">
        <f t="shared" si="47"/>
        <v>Ternate-Jul-DN-CB</v>
      </c>
      <c r="F2921">
        <v>349</v>
      </c>
    </row>
    <row r="2922" spans="1:6" x14ac:dyDescent="0.25">
      <c r="A2922" t="s">
        <v>97</v>
      </c>
      <c r="B2922" t="s">
        <v>106</v>
      </c>
      <c r="C2922" t="s">
        <v>15</v>
      </c>
      <c r="D2922" t="s">
        <v>61</v>
      </c>
      <c r="E2922" t="str">
        <f t="shared" si="47"/>
        <v>Tg. Sorong-Jul-DN-CB</v>
      </c>
      <c r="F2922">
        <v>163</v>
      </c>
    </row>
    <row r="2923" spans="1:6" x14ac:dyDescent="0.25">
      <c r="A2923" t="s">
        <v>59</v>
      </c>
      <c r="B2923" t="s">
        <v>106</v>
      </c>
      <c r="C2923" t="s">
        <v>15</v>
      </c>
      <c r="D2923" t="s">
        <v>61</v>
      </c>
      <c r="E2923" t="str">
        <f t="shared" si="47"/>
        <v>Waingapu-Jul-DN-CB</v>
      </c>
      <c r="F2923">
        <v>12</v>
      </c>
    </row>
    <row r="2924" spans="1:6" x14ac:dyDescent="0.25">
      <c r="A2924" t="s">
        <v>62</v>
      </c>
      <c r="B2924" t="s">
        <v>105</v>
      </c>
      <c r="C2924" t="s">
        <v>15</v>
      </c>
      <c r="D2924" t="s">
        <v>61</v>
      </c>
      <c r="E2924" t="str">
        <f t="shared" si="47"/>
        <v>Ambon-Jun-DN-CB</v>
      </c>
      <c r="F2924">
        <v>106</v>
      </c>
    </row>
    <row r="2925" spans="1:6" x14ac:dyDescent="0.25">
      <c r="A2925" t="s">
        <v>63</v>
      </c>
      <c r="B2925" t="s">
        <v>105</v>
      </c>
      <c r="C2925" t="s">
        <v>15</v>
      </c>
      <c r="D2925" t="s">
        <v>61</v>
      </c>
      <c r="E2925" t="str">
        <f t="shared" si="47"/>
        <v>Balikpapan-Jun-DN-CB</v>
      </c>
      <c r="F2925">
        <v>1839</v>
      </c>
    </row>
    <row r="2926" spans="1:6" x14ac:dyDescent="0.25">
      <c r="A2926" t="s">
        <v>23</v>
      </c>
      <c r="B2926" t="s">
        <v>105</v>
      </c>
      <c r="C2926" t="s">
        <v>15</v>
      </c>
      <c r="D2926" t="s">
        <v>61</v>
      </c>
      <c r="E2926" t="str">
        <f t="shared" si="47"/>
        <v>Banjarmasin-Jun-DN-CB</v>
      </c>
      <c r="F2926">
        <v>97</v>
      </c>
    </row>
    <row r="2927" spans="1:6" x14ac:dyDescent="0.25">
      <c r="A2927" t="s">
        <v>19</v>
      </c>
      <c r="B2927" t="s">
        <v>105</v>
      </c>
      <c r="C2927" t="s">
        <v>15</v>
      </c>
      <c r="D2927" t="s">
        <v>61</v>
      </c>
      <c r="E2927" t="str">
        <f t="shared" si="47"/>
        <v>Banten-Jun-DN-CB</v>
      </c>
      <c r="F2927">
        <v>58</v>
      </c>
    </row>
    <row r="2928" spans="1:6" x14ac:dyDescent="0.25">
      <c r="A2928" t="s">
        <v>64</v>
      </c>
      <c r="B2928" t="s">
        <v>105</v>
      </c>
      <c r="C2928" t="s">
        <v>15</v>
      </c>
      <c r="D2928" t="s">
        <v>61</v>
      </c>
      <c r="E2928" t="str">
        <f t="shared" si="47"/>
        <v>Baubau-Jun-DN-CB</v>
      </c>
      <c r="F2928">
        <v>87</v>
      </c>
    </row>
    <row r="2929" spans="1:6" x14ac:dyDescent="0.25">
      <c r="A2929" t="s">
        <v>24</v>
      </c>
      <c r="B2929" t="s">
        <v>105</v>
      </c>
      <c r="C2929" t="s">
        <v>15</v>
      </c>
      <c r="D2929" t="s">
        <v>61</v>
      </c>
      <c r="E2929" t="str">
        <f t="shared" si="47"/>
        <v>Belawan-Jun-DN-CB</v>
      </c>
      <c r="F2929">
        <v>67</v>
      </c>
    </row>
    <row r="2930" spans="1:6" x14ac:dyDescent="0.25">
      <c r="A2930" t="s">
        <v>20</v>
      </c>
      <c r="B2930" t="s">
        <v>105</v>
      </c>
      <c r="C2930" t="s">
        <v>15</v>
      </c>
      <c r="D2930" t="s">
        <v>61</v>
      </c>
      <c r="E2930" t="str">
        <f t="shared" si="47"/>
        <v>Benoa-Jun-DN-CB</v>
      </c>
      <c r="F2930">
        <v>121</v>
      </c>
    </row>
    <row r="2931" spans="1:6" x14ac:dyDescent="0.25">
      <c r="A2931" t="s">
        <v>26</v>
      </c>
      <c r="B2931" t="s">
        <v>105</v>
      </c>
      <c r="C2931" t="s">
        <v>15</v>
      </c>
      <c r="D2931" t="s">
        <v>61</v>
      </c>
      <c r="E2931" t="str">
        <f t="shared" si="47"/>
        <v>Bitung-Jun-DN-CB</v>
      </c>
      <c r="F2931">
        <v>114</v>
      </c>
    </row>
    <row r="2932" spans="1:6" x14ac:dyDescent="0.25">
      <c r="A2932" t="s">
        <v>113</v>
      </c>
      <c r="B2932" t="s">
        <v>105</v>
      </c>
      <c r="C2932" t="s">
        <v>15</v>
      </c>
      <c r="D2932" t="s">
        <v>61</v>
      </c>
      <c r="E2932" t="str">
        <f t="shared" si="47"/>
        <v>Bontang Lng Terminal-Jun-DN-CB</v>
      </c>
      <c r="F2932">
        <v>3</v>
      </c>
    </row>
    <row r="2933" spans="1:6" x14ac:dyDescent="0.25">
      <c r="A2933" t="s">
        <v>27</v>
      </c>
      <c r="B2933" t="s">
        <v>105</v>
      </c>
      <c r="C2933" t="s">
        <v>15</v>
      </c>
      <c r="D2933" t="s">
        <v>61</v>
      </c>
      <c r="E2933" t="str">
        <f t="shared" si="47"/>
        <v>Bula-Jun-DN-CB</v>
      </c>
      <c r="F2933">
        <v>5</v>
      </c>
    </row>
    <row r="2934" spans="1:6" x14ac:dyDescent="0.25">
      <c r="A2934" t="s">
        <v>28</v>
      </c>
      <c r="B2934" t="s">
        <v>105</v>
      </c>
      <c r="C2934" t="s">
        <v>15</v>
      </c>
      <c r="D2934" t="s">
        <v>61</v>
      </c>
      <c r="E2934" t="str">
        <f t="shared" si="47"/>
        <v>Celukan Bawang-Jun-DN-CB</v>
      </c>
      <c r="F2934">
        <v>17</v>
      </c>
    </row>
    <row r="2935" spans="1:6" x14ac:dyDescent="0.25">
      <c r="A2935" t="s">
        <v>18</v>
      </c>
      <c r="B2935" t="s">
        <v>105</v>
      </c>
      <c r="C2935" t="s">
        <v>15</v>
      </c>
      <c r="D2935" t="s">
        <v>61</v>
      </c>
      <c r="E2935" t="str">
        <f t="shared" si="47"/>
        <v>Cirebon-Jun-DN-CB</v>
      </c>
      <c r="F2935">
        <v>24</v>
      </c>
    </row>
    <row r="2936" spans="1:6" x14ac:dyDescent="0.25">
      <c r="A2936" t="s">
        <v>29</v>
      </c>
      <c r="B2936" t="s">
        <v>105</v>
      </c>
      <c r="C2936" t="s">
        <v>15</v>
      </c>
      <c r="D2936" t="s">
        <v>61</v>
      </c>
      <c r="E2936" t="str">
        <f t="shared" si="47"/>
        <v>Donggala-Jun-DN-CB</v>
      </c>
      <c r="F2936">
        <v>0</v>
      </c>
    </row>
    <row r="2937" spans="1:6" x14ac:dyDescent="0.25">
      <c r="A2937" t="s">
        <v>30</v>
      </c>
      <c r="B2937" t="s">
        <v>105</v>
      </c>
      <c r="C2937" t="s">
        <v>15</v>
      </c>
      <c r="D2937" t="s">
        <v>61</v>
      </c>
      <c r="E2937" t="str">
        <f t="shared" si="47"/>
        <v>Dumai-Jun-DN-CB</v>
      </c>
      <c r="F2937">
        <v>124</v>
      </c>
    </row>
    <row r="2938" spans="1:6" x14ac:dyDescent="0.25">
      <c r="A2938" t="s">
        <v>67</v>
      </c>
      <c r="B2938" t="s">
        <v>105</v>
      </c>
      <c r="C2938" t="s">
        <v>15</v>
      </c>
      <c r="D2938" t="s">
        <v>61</v>
      </c>
      <c r="E2938" t="str">
        <f t="shared" si="47"/>
        <v>Ende-Jun-DN-CB</v>
      </c>
      <c r="F2938">
        <v>21</v>
      </c>
    </row>
    <row r="2939" spans="1:6" x14ac:dyDescent="0.25">
      <c r="A2939" t="s">
        <v>68</v>
      </c>
      <c r="B2939" t="s">
        <v>105</v>
      </c>
      <c r="C2939" t="s">
        <v>15</v>
      </c>
      <c r="D2939" t="s">
        <v>61</v>
      </c>
      <c r="E2939" t="str">
        <f t="shared" si="47"/>
        <v>Fakfak-Jun-DN-CB</v>
      </c>
      <c r="F2939">
        <v>39</v>
      </c>
    </row>
    <row r="2940" spans="1:6" x14ac:dyDescent="0.25">
      <c r="A2940" t="s">
        <v>31</v>
      </c>
      <c r="B2940" t="s">
        <v>105</v>
      </c>
      <c r="C2940" t="s">
        <v>15</v>
      </c>
      <c r="D2940" t="s">
        <v>61</v>
      </c>
      <c r="E2940" t="str">
        <f t="shared" si="47"/>
        <v>Gorontalo-Jun-DN-CB</v>
      </c>
      <c r="F2940">
        <v>50</v>
      </c>
    </row>
    <row r="2941" spans="1:6" x14ac:dyDescent="0.25">
      <c r="A2941" t="s">
        <v>32</v>
      </c>
      <c r="B2941" t="s">
        <v>105</v>
      </c>
      <c r="C2941" t="s">
        <v>15</v>
      </c>
      <c r="D2941" t="s">
        <v>61</v>
      </c>
      <c r="E2941" t="str">
        <f t="shared" si="47"/>
        <v>Gresik-Jun-DN-CB</v>
      </c>
      <c r="F2941">
        <v>1064</v>
      </c>
    </row>
    <row r="2942" spans="1:6" x14ac:dyDescent="0.25">
      <c r="A2942" t="s">
        <v>33</v>
      </c>
      <c r="B2942" t="s">
        <v>105</v>
      </c>
      <c r="C2942" t="s">
        <v>15</v>
      </c>
      <c r="D2942" t="s">
        <v>61</v>
      </c>
      <c r="E2942" t="str">
        <f t="shared" si="47"/>
        <v>Jayapura-Jun-DN-CB</v>
      </c>
      <c r="F2942">
        <v>33</v>
      </c>
    </row>
    <row r="2943" spans="1:6" x14ac:dyDescent="0.25">
      <c r="A2943" t="s">
        <v>34</v>
      </c>
      <c r="B2943" t="s">
        <v>105</v>
      </c>
      <c r="C2943" t="s">
        <v>15</v>
      </c>
      <c r="D2943" t="s">
        <v>61</v>
      </c>
      <c r="E2943" t="str">
        <f t="shared" si="47"/>
        <v>Kendari-Jun-DN-CB</v>
      </c>
      <c r="F2943">
        <v>95</v>
      </c>
    </row>
    <row r="2944" spans="1:6" x14ac:dyDescent="0.25">
      <c r="A2944" t="s">
        <v>35</v>
      </c>
      <c r="B2944" t="s">
        <v>105</v>
      </c>
      <c r="C2944" t="s">
        <v>15</v>
      </c>
      <c r="D2944" t="s">
        <v>61</v>
      </c>
      <c r="E2944" t="str">
        <f t="shared" si="47"/>
        <v>Kolonodale-Jun-DN-CB</v>
      </c>
      <c r="F2944">
        <v>1</v>
      </c>
    </row>
    <row r="2945" spans="1:6" x14ac:dyDescent="0.25">
      <c r="A2945" t="s">
        <v>36</v>
      </c>
      <c r="B2945" t="s">
        <v>105</v>
      </c>
      <c r="C2945" t="s">
        <v>15</v>
      </c>
      <c r="D2945" t="s">
        <v>61</v>
      </c>
      <c r="E2945" t="str">
        <f t="shared" si="47"/>
        <v>Kuala Tanjung-Jun-DN-CB</v>
      </c>
      <c r="F2945">
        <v>6</v>
      </c>
    </row>
    <row r="2946" spans="1:6" x14ac:dyDescent="0.25">
      <c r="A2946" t="s">
        <v>37</v>
      </c>
      <c r="B2946" t="s">
        <v>105</v>
      </c>
      <c r="C2946" t="s">
        <v>15</v>
      </c>
      <c r="D2946" t="s">
        <v>61</v>
      </c>
      <c r="E2946" t="str">
        <f t="shared" si="47"/>
        <v>Kumai-Jun-DN-CB</v>
      </c>
      <c r="F2946">
        <v>21</v>
      </c>
    </row>
    <row r="2947" spans="1:6" x14ac:dyDescent="0.25">
      <c r="A2947" t="s">
        <v>38</v>
      </c>
      <c r="B2947" t="s">
        <v>105</v>
      </c>
      <c r="C2947" t="s">
        <v>15</v>
      </c>
      <c r="D2947" t="s">
        <v>61</v>
      </c>
      <c r="E2947" t="str">
        <f t="shared" si="47"/>
        <v>Larantuka-Jun-DN-CB</v>
      </c>
      <c r="F2947">
        <v>12</v>
      </c>
    </row>
    <row r="2948" spans="1:6" x14ac:dyDescent="0.25">
      <c r="A2948" t="s">
        <v>71</v>
      </c>
      <c r="B2948" t="s">
        <v>105</v>
      </c>
      <c r="C2948" t="s">
        <v>15</v>
      </c>
      <c r="D2948" t="s">
        <v>61</v>
      </c>
      <c r="E2948" t="str">
        <f t="shared" si="47"/>
        <v>Lhokseumawe-Jun-DN-CB</v>
      </c>
      <c r="F2948">
        <v>426</v>
      </c>
    </row>
    <row r="2949" spans="1:6" x14ac:dyDescent="0.25">
      <c r="A2949" t="s">
        <v>39</v>
      </c>
      <c r="B2949" t="s">
        <v>105</v>
      </c>
      <c r="C2949" t="s">
        <v>15</v>
      </c>
      <c r="D2949" t="s">
        <v>61</v>
      </c>
      <c r="E2949" t="str">
        <f t="shared" si="47"/>
        <v>Luwuk-Jun-DN-CB</v>
      </c>
      <c r="F2949">
        <v>59</v>
      </c>
    </row>
    <row r="2950" spans="1:6" x14ac:dyDescent="0.25">
      <c r="A2950" t="s">
        <v>40</v>
      </c>
      <c r="B2950" t="s">
        <v>105</v>
      </c>
      <c r="C2950" t="s">
        <v>15</v>
      </c>
      <c r="D2950" t="s">
        <v>61</v>
      </c>
      <c r="E2950" t="str">
        <f t="shared" si="47"/>
        <v>Manado-Jun-DN-CB</v>
      </c>
      <c r="F2950">
        <v>0</v>
      </c>
    </row>
    <row r="2951" spans="1:6" x14ac:dyDescent="0.25">
      <c r="A2951" t="s">
        <v>72</v>
      </c>
      <c r="B2951" t="s">
        <v>105</v>
      </c>
      <c r="C2951" t="s">
        <v>15</v>
      </c>
      <c r="D2951" t="s">
        <v>61</v>
      </c>
      <c r="E2951" t="str">
        <f t="shared" si="47"/>
        <v>Maumere-Jun-DN-CB</v>
      </c>
      <c r="F2951">
        <v>21</v>
      </c>
    </row>
    <row r="2952" spans="1:6" x14ac:dyDescent="0.25">
      <c r="A2952" t="s">
        <v>41</v>
      </c>
      <c r="B2952" t="s">
        <v>105</v>
      </c>
      <c r="C2952" t="s">
        <v>15</v>
      </c>
      <c r="D2952" t="s">
        <v>61</v>
      </c>
      <c r="E2952" t="str">
        <f t="shared" si="47"/>
        <v>Namlea-Jun-DN-CB</v>
      </c>
      <c r="F2952">
        <v>23</v>
      </c>
    </row>
    <row r="2953" spans="1:6" x14ac:dyDescent="0.25">
      <c r="A2953" t="s">
        <v>73</v>
      </c>
      <c r="B2953" t="s">
        <v>105</v>
      </c>
      <c r="C2953" t="s">
        <v>15</v>
      </c>
      <c r="D2953" t="s">
        <v>61</v>
      </c>
      <c r="E2953" t="str">
        <f t="shared" si="47"/>
        <v>Palembang-Jun-DN-CB</v>
      </c>
      <c r="F2953">
        <v>21</v>
      </c>
    </row>
    <row r="2954" spans="1:6" x14ac:dyDescent="0.25">
      <c r="A2954" t="s">
        <v>114</v>
      </c>
      <c r="B2954" t="s">
        <v>105</v>
      </c>
      <c r="C2954" t="s">
        <v>15</v>
      </c>
      <c r="D2954" t="s">
        <v>61</v>
      </c>
      <c r="E2954" t="str">
        <f t="shared" si="47"/>
        <v>Pangkalansusu-Jun-DN-CB</v>
      </c>
      <c r="F2954">
        <v>0</v>
      </c>
    </row>
    <row r="2955" spans="1:6" x14ac:dyDescent="0.25">
      <c r="A2955" t="s">
        <v>43</v>
      </c>
      <c r="B2955" t="s">
        <v>105</v>
      </c>
      <c r="C2955" t="s">
        <v>15</v>
      </c>
      <c r="D2955" t="s">
        <v>61</v>
      </c>
      <c r="E2955" t="str">
        <f t="shared" si="47"/>
        <v>Panjang-Jun-DN-CB</v>
      </c>
      <c r="F2955">
        <v>53</v>
      </c>
    </row>
    <row r="2956" spans="1:6" x14ac:dyDescent="0.25">
      <c r="A2956" t="s">
        <v>74</v>
      </c>
      <c r="B2956" t="s">
        <v>105</v>
      </c>
      <c r="C2956" t="s">
        <v>15</v>
      </c>
      <c r="D2956" t="s">
        <v>61</v>
      </c>
      <c r="E2956" t="str">
        <f t="shared" si="47"/>
        <v>Parepare-Jun-DN-CB</v>
      </c>
      <c r="F2956">
        <v>28</v>
      </c>
    </row>
    <row r="2957" spans="1:6" x14ac:dyDescent="0.25">
      <c r="A2957" t="s">
        <v>47</v>
      </c>
      <c r="B2957" t="s">
        <v>105</v>
      </c>
      <c r="C2957" t="s">
        <v>15</v>
      </c>
      <c r="D2957" t="s">
        <v>61</v>
      </c>
      <c r="E2957" t="str">
        <f t="shared" si="47"/>
        <v>Pomalaa-Jun-DN-CB</v>
      </c>
      <c r="F2957">
        <v>4</v>
      </c>
    </row>
    <row r="2958" spans="1:6" x14ac:dyDescent="0.25">
      <c r="A2958" t="s">
        <v>21</v>
      </c>
      <c r="B2958" t="s">
        <v>105</v>
      </c>
      <c r="C2958" t="s">
        <v>15</v>
      </c>
      <c r="D2958" t="s">
        <v>61</v>
      </c>
      <c r="E2958" t="str">
        <f t="shared" si="47"/>
        <v>Pontianak-Jun-DN-CB</v>
      </c>
      <c r="F2958">
        <v>666</v>
      </c>
    </row>
    <row r="2959" spans="1:6" x14ac:dyDescent="0.25">
      <c r="A2959" t="s">
        <v>22</v>
      </c>
      <c r="B2959" t="s">
        <v>105</v>
      </c>
      <c r="C2959" t="s">
        <v>15</v>
      </c>
      <c r="D2959" t="s">
        <v>61</v>
      </c>
      <c r="E2959" t="str">
        <f t="shared" si="47"/>
        <v>Poso-Jun-DN-CB</v>
      </c>
      <c r="F2959">
        <v>2</v>
      </c>
    </row>
    <row r="2960" spans="1:6" x14ac:dyDescent="0.25">
      <c r="A2960" t="s">
        <v>75</v>
      </c>
      <c r="B2960" t="s">
        <v>105</v>
      </c>
      <c r="C2960" t="s">
        <v>15</v>
      </c>
      <c r="D2960" t="s">
        <v>61</v>
      </c>
      <c r="E2960" t="str">
        <f t="shared" si="47"/>
        <v>Probolinggo-Jun-DN-CB</v>
      </c>
      <c r="F2960">
        <v>11</v>
      </c>
    </row>
    <row r="2961" spans="1:6" x14ac:dyDescent="0.25">
      <c r="A2961" t="s">
        <v>82</v>
      </c>
      <c r="B2961" t="s">
        <v>105</v>
      </c>
      <c r="C2961" t="s">
        <v>15</v>
      </c>
      <c r="D2961" t="s">
        <v>61</v>
      </c>
      <c r="E2961" t="str">
        <f t="shared" si="47"/>
        <v>Pulau Baai-Jun-DN-CB</v>
      </c>
      <c r="F2961">
        <v>236</v>
      </c>
    </row>
    <row r="2962" spans="1:6" x14ac:dyDescent="0.25">
      <c r="A2962" t="s">
        <v>96</v>
      </c>
      <c r="B2962" t="s">
        <v>105</v>
      </c>
      <c r="C2962" t="s">
        <v>15</v>
      </c>
      <c r="D2962" t="s">
        <v>61</v>
      </c>
      <c r="E2962" t="str">
        <f t="shared" si="47"/>
        <v>Pulau Sambu-Jun-DN-CB</v>
      </c>
      <c r="F2962">
        <v>5170</v>
      </c>
    </row>
    <row r="2963" spans="1:6" x14ac:dyDescent="0.25">
      <c r="A2963" t="s">
        <v>115</v>
      </c>
      <c r="B2963" t="s">
        <v>105</v>
      </c>
      <c r="C2963" t="s">
        <v>15</v>
      </c>
      <c r="D2963" t="s">
        <v>61</v>
      </c>
      <c r="E2963" t="str">
        <f t="shared" si="47"/>
        <v>Raha Roadstead-Jun-DN-CB</v>
      </c>
      <c r="F2963">
        <v>6</v>
      </c>
    </row>
    <row r="2964" spans="1:6" x14ac:dyDescent="0.25">
      <c r="A2964" t="s">
        <v>48</v>
      </c>
      <c r="B2964" t="s">
        <v>105</v>
      </c>
      <c r="C2964" t="s">
        <v>15</v>
      </c>
      <c r="D2964" t="s">
        <v>61</v>
      </c>
      <c r="E2964" t="str">
        <f t="shared" si="47"/>
        <v>Samarinda-Jun-DN-CB</v>
      </c>
      <c r="F2964">
        <v>30</v>
      </c>
    </row>
    <row r="2965" spans="1:6" x14ac:dyDescent="0.25">
      <c r="A2965" t="s">
        <v>49</v>
      </c>
      <c r="B2965" t="s">
        <v>105</v>
      </c>
      <c r="C2965" t="s">
        <v>15</v>
      </c>
      <c r="D2965" t="s">
        <v>61</v>
      </c>
      <c r="E2965" t="str">
        <f t="shared" si="47"/>
        <v>Sampit-Jun-DN-CB</v>
      </c>
      <c r="F2965">
        <v>5</v>
      </c>
    </row>
    <row r="2966" spans="1:6" x14ac:dyDescent="0.25">
      <c r="A2966" t="s">
        <v>50</v>
      </c>
      <c r="B2966" t="s">
        <v>105</v>
      </c>
      <c r="C2966" t="s">
        <v>15</v>
      </c>
      <c r="D2966" t="s">
        <v>61</v>
      </c>
      <c r="E2966" t="str">
        <f t="shared" ref="E2966:E3029" si="48">_xlfn.CONCAT(TRIM(A2966),"-",TRIM(B2966),"-",TRIM(C2966),"-",TRIM(D2966))</f>
        <v>Saumlaki-Jun-DN-CB</v>
      </c>
      <c r="F2966">
        <v>23</v>
      </c>
    </row>
    <row r="2967" spans="1:6" x14ac:dyDescent="0.25">
      <c r="A2967" t="s">
        <v>76</v>
      </c>
      <c r="B2967" t="s">
        <v>105</v>
      </c>
      <c r="C2967" t="s">
        <v>15</v>
      </c>
      <c r="D2967" t="s">
        <v>61</v>
      </c>
      <c r="E2967" t="str">
        <f t="shared" si="48"/>
        <v>Sekupang-Jun-DN-CB</v>
      </c>
      <c r="F2967">
        <v>5287</v>
      </c>
    </row>
    <row r="2968" spans="1:6" x14ac:dyDescent="0.25">
      <c r="A2968" t="s">
        <v>51</v>
      </c>
      <c r="B2968" t="s">
        <v>105</v>
      </c>
      <c r="C2968" t="s">
        <v>15</v>
      </c>
      <c r="D2968" t="s">
        <v>61</v>
      </c>
      <c r="E2968" t="str">
        <f t="shared" si="48"/>
        <v>Serui-Jun-DN-CB</v>
      </c>
      <c r="F2968">
        <v>23</v>
      </c>
    </row>
    <row r="2969" spans="1:6" x14ac:dyDescent="0.25">
      <c r="A2969" t="s">
        <v>52</v>
      </c>
      <c r="B2969" t="s">
        <v>105</v>
      </c>
      <c r="C2969" t="s">
        <v>15</v>
      </c>
      <c r="D2969" t="s">
        <v>61</v>
      </c>
      <c r="E2969" t="str">
        <f t="shared" si="48"/>
        <v>Sibolga-Jun-DN-CB</v>
      </c>
      <c r="F2969">
        <v>65</v>
      </c>
    </row>
    <row r="2970" spans="1:6" x14ac:dyDescent="0.25">
      <c r="A2970" t="s">
        <v>77</v>
      </c>
      <c r="B2970" t="s">
        <v>105</v>
      </c>
      <c r="C2970" t="s">
        <v>15</v>
      </c>
      <c r="D2970" t="s">
        <v>61</v>
      </c>
      <c r="E2970" t="str">
        <f t="shared" si="48"/>
        <v>Sungaipakning-Jun-DN-CB</v>
      </c>
      <c r="F2970">
        <v>22</v>
      </c>
    </row>
    <row r="2971" spans="1:6" x14ac:dyDescent="0.25">
      <c r="A2971" t="s">
        <v>53</v>
      </c>
      <c r="B2971" t="s">
        <v>105</v>
      </c>
      <c r="C2971" t="s">
        <v>15</v>
      </c>
      <c r="D2971" t="s">
        <v>61</v>
      </c>
      <c r="E2971" t="str">
        <f t="shared" si="48"/>
        <v>Tahuna-Jun-DN-CB</v>
      </c>
      <c r="F2971">
        <v>24</v>
      </c>
    </row>
    <row r="2972" spans="1:6" x14ac:dyDescent="0.25">
      <c r="A2972" t="s">
        <v>54</v>
      </c>
      <c r="B2972" t="s">
        <v>105</v>
      </c>
      <c r="C2972" t="s">
        <v>15</v>
      </c>
      <c r="D2972" t="s">
        <v>61</v>
      </c>
      <c r="E2972" t="str">
        <f t="shared" si="48"/>
        <v>Tanjung Balai Karimun-Jun-DN-CB</v>
      </c>
      <c r="F2972">
        <v>137</v>
      </c>
    </row>
    <row r="2973" spans="1:6" x14ac:dyDescent="0.25">
      <c r="A2973" t="s">
        <v>98</v>
      </c>
      <c r="B2973" t="s">
        <v>105</v>
      </c>
      <c r="C2973" t="s">
        <v>15</v>
      </c>
      <c r="D2973" t="s">
        <v>61</v>
      </c>
      <c r="E2973" t="str">
        <f t="shared" si="48"/>
        <v>Tanjung Benete-Jun-DN-CB</v>
      </c>
      <c r="F2973">
        <v>103</v>
      </c>
    </row>
    <row r="2974" spans="1:6" x14ac:dyDescent="0.25">
      <c r="A2974" t="s">
        <v>118</v>
      </c>
      <c r="B2974" t="s">
        <v>105</v>
      </c>
      <c r="C2974" t="s">
        <v>15</v>
      </c>
      <c r="D2974" t="s">
        <v>61</v>
      </c>
      <c r="E2974" t="str">
        <f t="shared" si="48"/>
        <v>Tanjung Santan-Jun-DN-CB</v>
      </c>
      <c r="F2974">
        <v>2</v>
      </c>
    </row>
    <row r="2975" spans="1:6" x14ac:dyDescent="0.25">
      <c r="A2975" t="s">
        <v>116</v>
      </c>
      <c r="B2975" t="s">
        <v>105</v>
      </c>
      <c r="C2975" t="s">
        <v>15</v>
      </c>
      <c r="D2975" t="s">
        <v>61</v>
      </c>
      <c r="E2975" t="str">
        <f t="shared" si="48"/>
        <v>Tanjungpandan-Jun-DN-CB</v>
      </c>
      <c r="F2975">
        <v>0</v>
      </c>
    </row>
    <row r="2976" spans="1:6" x14ac:dyDescent="0.25">
      <c r="A2976" t="s">
        <v>117</v>
      </c>
      <c r="B2976" t="s">
        <v>105</v>
      </c>
      <c r="C2976" t="s">
        <v>15</v>
      </c>
      <c r="D2976" t="s">
        <v>61</v>
      </c>
      <c r="E2976" t="str">
        <f t="shared" si="48"/>
        <v>Tanjungredeb-Jun-DN-CB</v>
      </c>
      <c r="F2976">
        <v>24</v>
      </c>
    </row>
    <row r="2977" spans="1:6" x14ac:dyDescent="0.25">
      <c r="A2977" t="s">
        <v>17</v>
      </c>
      <c r="B2977" t="s">
        <v>105</v>
      </c>
      <c r="C2977" t="s">
        <v>15</v>
      </c>
      <c r="D2977" t="s">
        <v>61</v>
      </c>
      <c r="E2977" t="str">
        <f t="shared" si="48"/>
        <v>Teluk Bayur-Jun-DN-CB</v>
      </c>
      <c r="F2977">
        <v>92</v>
      </c>
    </row>
    <row r="2978" spans="1:6" x14ac:dyDescent="0.25">
      <c r="A2978" t="s">
        <v>78</v>
      </c>
      <c r="B2978" t="s">
        <v>105</v>
      </c>
      <c r="C2978" t="s">
        <v>15</v>
      </c>
      <c r="D2978" t="s">
        <v>61</v>
      </c>
      <c r="E2978" t="str">
        <f t="shared" si="48"/>
        <v>Ternate-Jun-DN-CB</v>
      </c>
      <c r="F2978">
        <v>370</v>
      </c>
    </row>
    <row r="2979" spans="1:6" x14ac:dyDescent="0.25">
      <c r="A2979" t="s">
        <v>97</v>
      </c>
      <c r="B2979" t="s">
        <v>105</v>
      </c>
      <c r="C2979" t="s">
        <v>15</v>
      </c>
      <c r="D2979" t="s">
        <v>61</v>
      </c>
      <c r="E2979" t="str">
        <f t="shared" si="48"/>
        <v>Tg. Sorong-Jun-DN-CB</v>
      </c>
      <c r="F2979">
        <v>115</v>
      </c>
    </row>
    <row r="2980" spans="1:6" x14ac:dyDescent="0.25">
      <c r="A2980" t="s">
        <v>59</v>
      </c>
      <c r="B2980" t="s">
        <v>105</v>
      </c>
      <c r="C2980" t="s">
        <v>15</v>
      </c>
      <c r="D2980" t="s">
        <v>61</v>
      </c>
      <c r="E2980" t="str">
        <f t="shared" si="48"/>
        <v>Waingapu-Jun-DN-CB</v>
      </c>
      <c r="F2980">
        <v>17</v>
      </c>
    </row>
    <row r="2981" spans="1:6" x14ac:dyDescent="0.25">
      <c r="A2981" t="s">
        <v>62</v>
      </c>
      <c r="B2981" t="s">
        <v>103</v>
      </c>
      <c r="C2981" t="s">
        <v>15</v>
      </c>
      <c r="D2981" t="s">
        <v>61</v>
      </c>
      <c r="E2981" t="str">
        <f t="shared" si="48"/>
        <v>Ambon-Mar-DN-CB</v>
      </c>
      <c r="F2981">
        <v>361</v>
      </c>
    </row>
    <row r="2982" spans="1:6" x14ac:dyDescent="0.25">
      <c r="A2982" t="s">
        <v>63</v>
      </c>
      <c r="B2982" t="s">
        <v>103</v>
      </c>
      <c r="C2982" t="s">
        <v>15</v>
      </c>
      <c r="D2982" t="s">
        <v>61</v>
      </c>
      <c r="E2982" t="str">
        <f t="shared" si="48"/>
        <v>Balikpapan-Mar-DN-CB</v>
      </c>
      <c r="F2982">
        <v>2472</v>
      </c>
    </row>
    <row r="2983" spans="1:6" x14ac:dyDescent="0.25">
      <c r="A2983" t="s">
        <v>23</v>
      </c>
      <c r="B2983" t="s">
        <v>103</v>
      </c>
      <c r="C2983" t="s">
        <v>15</v>
      </c>
      <c r="D2983" t="s">
        <v>61</v>
      </c>
      <c r="E2983" t="str">
        <f t="shared" si="48"/>
        <v>Banjarmasin-Mar-DN-CB</v>
      </c>
      <c r="F2983">
        <v>103</v>
      </c>
    </row>
    <row r="2984" spans="1:6" x14ac:dyDescent="0.25">
      <c r="A2984" t="s">
        <v>19</v>
      </c>
      <c r="B2984" t="s">
        <v>103</v>
      </c>
      <c r="C2984" t="s">
        <v>15</v>
      </c>
      <c r="D2984" t="s">
        <v>61</v>
      </c>
      <c r="E2984" t="str">
        <f t="shared" si="48"/>
        <v>Banten-Mar-DN-CB</v>
      </c>
      <c r="F2984">
        <v>70</v>
      </c>
    </row>
    <row r="2985" spans="1:6" x14ac:dyDescent="0.25">
      <c r="A2985" t="s">
        <v>64</v>
      </c>
      <c r="B2985" t="s">
        <v>103</v>
      </c>
      <c r="C2985" t="s">
        <v>15</v>
      </c>
      <c r="D2985" t="s">
        <v>61</v>
      </c>
      <c r="E2985" t="str">
        <f t="shared" si="48"/>
        <v>Baubau-Mar-DN-CB</v>
      </c>
      <c r="F2985">
        <v>70</v>
      </c>
    </row>
    <row r="2986" spans="1:6" x14ac:dyDescent="0.25">
      <c r="A2986" t="s">
        <v>24</v>
      </c>
      <c r="B2986" t="s">
        <v>103</v>
      </c>
      <c r="C2986" t="s">
        <v>15</v>
      </c>
      <c r="D2986" t="s">
        <v>61</v>
      </c>
      <c r="E2986" t="str">
        <f t="shared" si="48"/>
        <v>Belawan-Mar-DN-CB</v>
      </c>
      <c r="F2986">
        <v>83</v>
      </c>
    </row>
    <row r="2987" spans="1:6" x14ac:dyDescent="0.25">
      <c r="A2987" t="s">
        <v>20</v>
      </c>
      <c r="B2987" t="s">
        <v>103</v>
      </c>
      <c r="C2987" t="s">
        <v>15</v>
      </c>
      <c r="D2987" t="s">
        <v>61</v>
      </c>
      <c r="E2987" t="str">
        <f t="shared" si="48"/>
        <v>Benoa-Mar-DN-CB</v>
      </c>
      <c r="F2987">
        <v>52</v>
      </c>
    </row>
    <row r="2988" spans="1:6" x14ac:dyDescent="0.25">
      <c r="A2988" t="s">
        <v>26</v>
      </c>
      <c r="B2988" t="s">
        <v>103</v>
      </c>
      <c r="C2988" t="s">
        <v>15</v>
      </c>
      <c r="D2988" t="s">
        <v>61</v>
      </c>
      <c r="E2988" t="str">
        <f t="shared" si="48"/>
        <v>Bitung-Mar-DN-CB</v>
      </c>
      <c r="F2988">
        <v>198</v>
      </c>
    </row>
    <row r="2989" spans="1:6" x14ac:dyDescent="0.25">
      <c r="A2989" t="s">
        <v>113</v>
      </c>
      <c r="B2989" t="s">
        <v>103</v>
      </c>
      <c r="C2989" t="s">
        <v>15</v>
      </c>
      <c r="D2989" t="s">
        <v>61</v>
      </c>
      <c r="E2989" t="str">
        <f t="shared" si="48"/>
        <v>Bontang Lng Terminal-Mar-DN-CB</v>
      </c>
      <c r="F2989">
        <v>4</v>
      </c>
    </row>
    <row r="2990" spans="1:6" x14ac:dyDescent="0.25">
      <c r="A2990" t="s">
        <v>27</v>
      </c>
      <c r="B2990" t="s">
        <v>103</v>
      </c>
      <c r="C2990" t="s">
        <v>15</v>
      </c>
      <c r="D2990" t="s">
        <v>61</v>
      </c>
      <c r="E2990" t="str">
        <f t="shared" si="48"/>
        <v>Bula-Mar-DN-CB</v>
      </c>
      <c r="F2990">
        <v>0</v>
      </c>
    </row>
    <row r="2991" spans="1:6" x14ac:dyDescent="0.25">
      <c r="A2991" t="s">
        <v>28</v>
      </c>
      <c r="B2991" t="s">
        <v>103</v>
      </c>
      <c r="C2991" t="s">
        <v>15</v>
      </c>
      <c r="D2991" t="s">
        <v>61</v>
      </c>
      <c r="E2991" t="str">
        <f t="shared" si="48"/>
        <v>Celukan Bawang-Mar-DN-CB</v>
      </c>
      <c r="F2991">
        <v>9</v>
      </c>
    </row>
    <row r="2992" spans="1:6" x14ac:dyDescent="0.25">
      <c r="A2992" t="s">
        <v>18</v>
      </c>
      <c r="B2992" t="s">
        <v>103</v>
      </c>
      <c r="C2992" t="s">
        <v>15</v>
      </c>
      <c r="D2992" t="s">
        <v>61</v>
      </c>
      <c r="E2992" t="str">
        <f t="shared" si="48"/>
        <v>Cirebon-Mar-DN-CB</v>
      </c>
      <c r="F2992">
        <v>93</v>
      </c>
    </row>
    <row r="2993" spans="1:6" x14ac:dyDescent="0.25">
      <c r="A2993" t="s">
        <v>29</v>
      </c>
      <c r="B2993" t="s">
        <v>103</v>
      </c>
      <c r="C2993" t="s">
        <v>15</v>
      </c>
      <c r="D2993" t="s">
        <v>61</v>
      </c>
      <c r="E2993" t="str">
        <f t="shared" si="48"/>
        <v>Donggala-Mar-DN-CB</v>
      </c>
      <c r="F2993">
        <v>4</v>
      </c>
    </row>
    <row r="2994" spans="1:6" x14ac:dyDescent="0.25">
      <c r="A2994" t="s">
        <v>30</v>
      </c>
      <c r="B2994" t="s">
        <v>103</v>
      </c>
      <c r="C2994" t="s">
        <v>15</v>
      </c>
      <c r="D2994" t="s">
        <v>61</v>
      </c>
      <c r="E2994" t="str">
        <f t="shared" si="48"/>
        <v>Dumai-Mar-DN-CB</v>
      </c>
      <c r="F2994">
        <v>238</v>
      </c>
    </row>
    <row r="2995" spans="1:6" x14ac:dyDescent="0.25">
      <c r="A2995" t="s">
        <v>67</v>
      </c>
      <c r="B2995" t="s">
        <v>103</v>
      </c>
      <c r="C2995" t="s">
        <v>15</v>
      </c>
      <c r="D2995" t="s">
        <v>61</v>
      </c>
      <c r="E2995" t="str">
        <f t="shared" si="48"/>
        <v>Ende-Mar-DN-CB</v>
      </c>
      <c r="F2995">
        <v>15</v>
      </c>
    </row>
    <row r="2996" spans="1:6" x14ac:dyDescent="0.25">
      <c r="A2996" t="s">
        <v>68</v>
      </c>
      <c r="B2996" t="s">
        <v>103</v>
      </c>
      <c r="C2996" t="s">
        <v>15</v>
      </c>
      <c r="D2996" t="s">
        <v>61</v>
      </c>
      <c r="E2996" t="str">
        <f t="shared" si="48"/>
        <v>Fakfak-Mar-DN-CB</v>
      </c>
      <c r="F2996">
        <v>41</v>
      </c>
    </row>
    <row r="2997" spans="1:6" x14ac:dyDescent="0.25">
      <c r="A2997" t="s">
        <v>31</v>
      </c>
      <c r="B2997" t="s">
        <v>103</v>
      </c>
      <c r="C2997" t="s">
        <v>15</v>
      </c>
      <c r="D2997" t="s">
        <v>61</v>
      </c>
      <c r="E2997" t="str">
        <f t="shared" si="48"/>
        <v>Gorontalo-Mar-DN-CB</v>
      </c>
      <c r="F2997">
        <v>72</v>
      </c>
    </row>
    <row r="2998" spans="1:6" x14ac:dyDescent="0.25">
      <c r="A2998" t="s">
        <v>32</v>
      </c>
      <c r="B2998" t="s">
        <v>103</v>
      </c>
      <c r="C2998" t="s">
        <v>15</v>
      </c>
      <c r="D2998" t="s">
        <v>61</v>
      </c>
      <c r="E2998" t="str">
        <f t="shared" si="48"/>
        <v>Gresik-Mar-DN-CB</v>
      </c>
      <c r="F2998">
        <v>1308</v>
      </c>
    </row>
    <row r="2999" spans="1:6" x14ac:dyDescent="0.25">
      <c r="A2999" t="s">
        <v>33</v>
      </c>
      <c r="B2999" t="s">
        <v>103</v>
      </c>
      <c r="C2999" t="s">
        <v>15</v>
      </c>
      <c r="D2999" t="s">
        <v>61</v>
      </c>
      <c r="E2999" t="str">
        <f t="shared" si="48"/>
        <v>Jayapura-Mar-DN-CB</v>
      </c>
      <c r="F2999">
        <v>38</v>
      </c>
    </row>
    <row r="3000" spans="1:6" x14ac:dyDescent="0.25">
      <c r="A3000" t="s">
        <v>34</v>
      </c>
      <c r="B3000" t="s">
        <v>103</v>
      </c>
      <c r="C3000" t="s">
        <v>15</v>
      </c>
      <c r="D3000" t="s">
        <v>61</v>
      </c>
      <c r="E3000" t="str">
        <f t="shared" si="48"/>
        <v>Kendari-Mar-DN-CB</v>
      </c>
      <c r="F3000">
        <v>91</v>
      </c>
    </row>
    <row r="3001" spans="1:6" x14ac:dyDescent="0.25">
      <c r="A3001" t="s">
        <v>35</v>
      </c>
      <c r="B3001" t="s">
        <v>103</v>
      </c>
      <c r="C3001" t="s">
        <v>15</v>
      </c>
      <c r="D3001" t="s">
        <v>61</v>
      </c>
      <c r="E3001" t="str">
        <f t="shared" si="48"/>
        <v>Kolonodale-Mar-DN-CB</v>
      </c>
      <c r="F3001">
        <v>4</v>
      </c>
    </row>
    <row r="3002" spans="1:6" x14ac:dyDescent="0.25">
      <c r="A3002" t="s">
        <v>36</v>
      </c>
      <c r="B3002" t="s">
        <v>103</v>
      </c>
      <c r="C3002" t="s">
        <v>15</v>
      </c>
      <c r="D3002" t="s">
        <v>61</v>
      </c>
      <c r="E3002" t="str">
        <f t="shared" si="48"/>
        <v>Kuala Tanjung-Mar-DN-CB</v>
      </c>
      <c r="F3002">
        <v>3</v>
      </c>
    </row>
    <row r="3003" spans="1:6" x14ac:dyDescent="0.25">
      <c r="A3003" t="s">
        <v>37</v>
      </c>
      <c r="B3003" t="s">
        <v>103</v>
      </c>
      <c r="C3003" t="s">
        <v>15</v>
      </c>
      <c r="D3003" t="s">
        <v>61</v>
      </c>
      <c r="E3003" t="str">
        <f t="shared" si="48"/>
        <v>Kumai-Mar-DN-CB</v>
      </c>
      <c r="F3003">
        <v>17</v>
      </c>
    </row>
    <row r="3004" spans="1:6" x14ac:dyDescent="0.25">
      <c r="A3004" t="s">
        <v>38</v>
      </c>
      <c r="B3004" t="s">
        <v>103</v>
      </c>
      <c r="C3004" t="s">
        <v>15</v>
      </c>
      <c r="D3004" t="s">
        <v>61</v>
      </c>
      <c r="E3004" t="str">
        <f t="shared" si="48"/>
        <v>Larantuka-Mar-DN-CB</v>
      </c>
      <c r="F3004">
        <v>7</v>
      </c>
    </row>
    <row r="3005" spans="1:6" x14ac:dyDescent="0.25">
      <c r="A3005" t="s">
        <v>71</v>
      </c>
      <c r="B3005" t="s">
        <v>103</v>
      </c>
      <c r="C3005" t="s">
        <v>15</v>
      </c>
      <c r="D3005" t="s">
        <v>61</v>
      </c>
      <c r="E3005" t="str">
        <f t="shared" si="48"/>
        <v>Lhokseumawe-Mar-DN-CB</v>
      </c>
      <c r="F3005">
        <v>88</v>
      </c>
    </row>
    <row r="3006" spans="1:6" x14ac:dyDescent="0.25">
      <c r="A3006" t="s">
        <v>39</v>
      </c>
      <c r="B3006" t="s">
        <v>103</v>
      </c>
      <c r="C3006" t="s">
        <v>15</v>
      </c>
      <c r="D3006" t="s">
        <v>61</v>
      </c>
      <c r="E3006" t="str">
        <f t="shared" si="48"/>
        <v>Luwuk-Mar-DN-CB</v>
      </c>
      <c r="F3006">
        <v>46</v>
      </c>
    </row>
    <row r="3007" spans="1:6" x14ac:dyDescent="0.25">
      <c r="A3007" t="s">
        <v>40</v>
      </c>
      <c r="B3007" t="s">
        <v>103</v>
      </c>
      <c r="C3007" t="s">
        <v>15</v>
      </c>
      <c r="D3007" t="s">
        <v>61</v>
      </c>
      <c r="E3007" t="str">
        <f t="shared" si="48"/>
        <v>Manado-Mar-DN-CB</v>
      </c>
      <c r="F3007">
        <v>0</v>
      </c>
    </row>
    <row r="3008" spans="1:6" x14ac:dyDescent="0.25">
      <c r="A3008" t="s">
        <v>72</v>
      </c>
      <c r="B3008" t="s">
        <v>103</v>
      </c>
      <c r="C3008" t="s">
        <v>15</v>
      </c>
      <c r="D3008" t="s">
        <v>61</v>
      </c>
      <c r="E3008" t="str">
        <f t="shared" si="48"/>
        <v>Maumere-Mar-DN-CB</v>
      </c>
      <c r="F3008">
        <v>14</v>
      </c>
    </row>
    <row r="3009" spans="1:6" x14ac:dyDescent="0.25">
      <c r="A3009" t="s">
        <v>41</v>
      </c>
      <c r="B3009" t="s">
        <v>103</v>
      </c>
      <c r="C3009" t="s">
        <v>15</v>
      </c>
      <c r="D3009" t="s">
        <v>61</v>
      </c>
      <c r="E3009" t="str">
        <f t="shared" si="48"/>
        <v>Namlea-Mar-DN-CB</v>
      </c>
      <c r="F3009">
        <v>35</v>
      </c>
    </row>
    <row r="3010" spans="1:6" x14ac:dyDescent="0.25">
      <c r="A3010" t="s">
        <v>73</v>
      </c>
      <c r="B3010" t="s">
        <v>103</v>
      </c>
      <c r="C3010" t="s">
        <v>15</v>
      </c>
      <c r="D3010" t="s">
        <v>61</v>
      </c>
      <c r="E3010" t="str">
        <f t="shared" si="48"/>
        <v>Palembang-Mar-DN-CB</v>
      </c>
      <c r="F3010">
        <v>21</v>
      </c>
    </row>
    <row r="3011" spans="1:6" x14ac:dyDescent="0.25">
      <c r="A3011" t="s">
        <v>114</v>
      </c>
      <c r="B3011" t="s">
        <v>103</v>
      </c>
      <c r="C3011" t="s">
        <v>15</v>
      </c>
      <c r="D3011" t="s">
        <v>61</v>
      </c>
      <c r="E3011" t="str">
        <f t="shared" si="48"/>
        <v>Pangkalansusu-Mar-DN-CB</v>
      </c>
      <c r="F3011">
        <v>0</v>
      </c>
    </row>
    <row r="3012" spans="1:6" x14ac:dyDescent="0.25">
      <c r="A3012" t="s">
        <v>43</v>
      </c>
      <c r="B3012" t="s">
        <v>103</v>
      </c>
      <c r="C3012" t="s">
        <v>15</v>
      </c>
      <c r="D3012" t="s">
        <v>61</v>
      </c>
      <c r="E3012" t="str">
        <f t="shared" si="48"/>
        <v>Panjang-Mar-DN-CB</v>
      </c>
      <c r="F3012">
        <v>65</v>
      </c>
    </row>
    <row r="3013" spans="1:6" x14ac:dyDescent="0.25">
      <c r="A3013" t="s">
        <v>74</v>
      </c>
      <c r="B3013" t="s">
        <v>103</v>
      </c>
      <c r="C3013" t="s">
        <v>15</v>
      </c>
      <c r="D3013" t="s">
        <v>61</v>
      </c>
      <c r="E3013" t="str">
        <f t="shared" si="48"/>
        <v>Parepare-Mar-DN-CB</v>
      </c>
      <c r="F3013">
        <v>56</v>
      </c>
    </row>
    <row r="3014" spans="1:6" x14ac:dyDescent="0.25">
      <c r="A3014" t="s">
        <v>47</v>
      </c>
      <c r="B3014" t="s">
        <v>103</v>
      </c>
      <c r="C3014" t="s">
        <v>15</v>
      </c>
      <c r="D3014" t="s">
        <v>61</v>
      </c>
      <c r="E3014" t="str">
        <f t="shared" si="48"/>
        <v>Pomalaa-Mar-DN-CB</v>
      </c>
      <c r="F3014">
        <v>4</v>
      </c>
    </row>
    <row r="3015" spans="1:6" x14ac:dyDescent="0.25">
      <c r="A3015" t="s">
        <v>21</v>
      </c>
      <c r="B3015" t="s">
        <v>103</v>
      </c>
      <c r="C3015" t="s">
        <v>15</v>
      </c>
      <c r="D3015" t="s">
        <v>61</v>
      </c>
      <c r="E3015" t="str">
        <f t="shared" si="48"/>
        <v>Pontianak-Mar-DN-CB</v>
      </c>
      <c r="F3015">
        <v>100</v>
      </c>
    </row>
    <row r="3016" spans="1:6" x14ac:dyDescent="0.25">
      <c r="A3016" t="s">
        <v>22</v>
      </c>
      <c r="B3016" t="s">
        <v>103</v>
      </c>
      <c r="C3016" t="s">
        <v>15</v>
      </c>
      <c r="D3016" t="s">
        <v>61</v>
      </c>
      <c r="E3016" t="str">
        <f t="shared" si="48"/>
        <v>Poso-Mar-DN-CB</v>
      </c>
      <c r="F3016">
        <v>3</v>
      </c>
    </row>
    <row r="3017" spans="1:6" x14ac:dyDescent="0.25">
      <c r="A3017" t="s">
        <v>75</v>
      </c>
      <c r="B3017" t="s">
        <v>103</v>
      </c>
      <c r="C3017" t="s">
        <v>15</v>
      </c>
      <c r="D3017" t="s">
        <v>61</v>
      </c>
      <c r="E3017" t="str">
        <f t="shared" si="48"/>
        <v>Probolinggo-Mar-DN-CB</v>
      </c>
      <c r="F3017">
        <v>6</v>
      </c>
    </row>
    <row r="3018" spans="1:6" x14ac:dyDescent="0.25">
      <c r="A3018" t="s">
        <v>82</v>
      </c>
      <c r="B3018" t="s">
        <v>103</v>
      </c>
      <c r="C3018" t="s">
        <v>15</v>
      </c>
      <c r="D3018" t="s">
        <v>61</v>
      </c>
      <c r="E3018" t="str">
        <f t="shared" si="48"/>
        <v>Pulau Baai-Mar-DN-CB</v>
      </c>
      <c r="F3018">
        <v>67</v>
      </c>
    </row>
    <row r="3019" spans="1:6" x14ac:dyDescent="0.25">
      <c r="A3019" t="s">
        <v>96</v>
      </c>
      <c r="B3019" t="s">
        <v>103</v>
      </c>
      <c r="C3019" t="s">
        <v>15</v>
      </c>
      <c r="D3019" t="s">
        <v>61</v>
      </c>
      <c r="E3019" t="str">
        <f t="shared" si="48"/>
        <v>Pulau Sambu-Mar-DN-CB</v>
      </c>
      <c r="F3019">
        <v>2959</v>
      </c>
    </row>
    <row r="3020" spans="1:6" x14ac:dyDescent="0.25">
      <c r="A3020" t="s">
        <v>115</v>
      </c>
      <c r="B3020" t="s">
        <v>103</v>
      </c>
      <c r="C3020" t="s">
        <v>15</v>
      </c>
      <c r="D3020" t="s">
        <v>61</v>
      </c>
      <c r="E3020" t="str">
        <f t="shared" si="48"/>
        <v>Raha Roadstead-Mar-DN-CB</v>
      </c>
      <c r="F3020">
        <v>6</v>
      </c>
    </row>
    <row r="3021" spans="1:6" x14ac:dyDescent="0.25">
      <c r="A3021" t="s">
        <v>48</v>
      </c>
      <c r="B3021" t="s">
        <v>103</v>
      </c>
      <c r="C3021" t="s">
        <v>15</v>
      </c>
      <c r="D3021" t="s">
        <v>61</v>
      </c>
      <c r="E3021" t="str">
        <f t="shared" si="48"/>
        <v>Samarinda-Mar-DN-CB</v>
      </c>
      <c r="F3021">
        <v>53</v>
      </c>
    </row>
    <row r="3022" spans="1:6" x14ac:dyDescent="0.25">
      <c r="A3022" t="s">
        <v>49</v>
      </c>
      <c r="B3022" t="s">
        <v>103</v>
      </c>
      <c r="C3022" t="s">
        <v>15</v>
      </c>
      <c r="D3022" t="s">
        <v>61</v>
      </c>
      <c r="E3022" t="str">
        <f t="shared" si="48"/>
        <v>Sampit-Mar-DN-CB</v>
      </c>
      <c r="F3022">
        <v>6</v>
      </c>
    </row>
    <row r="3023" spans="1:6" x14ac:dyDescent="0.25">
      <c r="A3023" t="s">
        <v>50</v>
      </c>
      <c r="B3023" t="s">
        <v>103</v>
      </c>
      <c r="C3023" t="s">
        <v>15</v>
      </c>
      <c r="D3023" t="s">
        <v>61</v>
      </c>
      <c r="E3023" t="str">
        <f t="shared" si="48"/>
        <v>Saumlaki-Mar-DN-CB</v>
      </c>
      <c r="F3023">
        <v>28</v>
      </c>
    </row>
    <row r="3024" spans="1:6" x14ac:dyDescent="0.25">
      <c r="A3024" t="s">
        <v>76</v>
      </c>
      <c r="B3024" t="s">
        <v>103</v>
      </c>
      <c r="C3024" t="s">
        <v>15</v>
      </c>
      <c r="D3024" t="s">
        <v>61</v>
      </c>
      <c r="E3024" t="str">
        <f t="shared" si="48"/>
        <v>Sekupang-Mar-DN-CB</v>
      </c>
      <c r="F3024">
        <v>2088</v>
      </c>
    </row>
    <row r="3025" spans="1:6" x14ac:dyDescent="0.25">
      <c r="A3025" t="s">
        <v>51</v>
      </c>
      <c r="B3025" t="s">
        <v>103</v>
      </c>
      <c r="C3025" t="s">
        <v>15</v>
      </c>
      <c r="D3025" t="s">
        <v>61</v>
      </c>
      <c r="E3025" t="str">
        <f t="shared" si="48"/>
        <v>Serui-Mar-DN-CB</v>
      </c>
      <c r="F3025">
        <v>23</v>
      </c>
    </row>
    <row r="3026" spans="1:6" x14ac:dyDescent="0.25">
      <c r="A3026" t="s">
        <v>52</v>
      </c>
      <c r="B3026" t="s">
        <v>103</v>
      </c>
      <c r="C3026" t="s">
        <v>15</v>
      </c>
      <c r="D3026" t="s">
        <v>61</v>
      </c>
      <c r="E3026" t="str">
        <f t="shared" si="48"/>
        <v>Sibolga-Mar-DN-CB</v>
      </c>
      <c r="F3026">
        <v>48</v>
      </c>
    </row>
    <row r="3027" spans="1:6" x14ac:dyDescent="0.25">
      <c r="A3027" t="s">
        <v>77</v>
      </c>
      <c r="B3027" t="s">
        <v>103</v>
      </c>
      <c r="C3027" t="s">
        <v>15</v>
      </c>
      <c r="D3027" t="s">
        <v>61</v>
      </c>
      <c r="E3027" t="str">
        <f t="shared" si="48"/>
        <v>Sungaipakning-Mar-DN-CB</v>
      </c>
      <c r="F3027">
        <v>72</v>
      </c>
    </row>
    <row r="3028" spans="1:6" x14ac:dyDescent="0.25">
      <c r="A3028" t="s">
        <v>53</v>
      </c>
      <c r="B3028" t="s">
        <v>103</v>
      </c>
      <c r="C3028" t="s">
        <v>15</v>
      </c>
      <c r="D3028" t="s">
        <v>61</v>
      </c>
      <c r="E3028" t="str">
        <f t="shared" si="48"/>
        <v>Tahuna-Mar-DN-CB</v>
      </c>
      <c r="F3028">
        <v>20</v>
      </c>
    </row>
    <row r="3029" spans="1:6" x14ac:dyDescent="0.25">
      <c r="A3029" t="s">
        <v>54</v>
      </c>
      <c r="B3029" t="s">
        <v>103</v>
      </c>
      <c r="C3029" t="s">
        <v>15</v>
      </c>
      <c r="D3029" t="s">
        <v>61</v>
      </c>
      <c r="E3029" t="str">
        <f t="shared" si="48"/>
        <v>Tanjung Balai Karimun-Mar-DN-CB</v>
      </c>
      <c r="F3029">
        <v>111</v>
      </c>
    </row>
    <row r="3030" spans="1:6" x14ac:dyDescent="0.25">
      <c r="A3030" t="s">
        <v>98</v>
      </c>
      <c r="B3030" t="s">
        <v>103</v>
      </c>
      <c r="C3030" t="s">
        <v>15</v>
      </c>
      <c r="D3030" t="s">
        <v>61</v>
      </c>
      <c r="E3030" t="str">
        <f t="shared" ref="E3030:E3093" si="49">_xlfn.CONCAT(TRIM(A3030),"-",TRIM(B3030),"-",TRIM(C3030),"-",TRIM(D3030))</f>
        <v>Tanjung Benete-Mar-DN-CB</v>
      </c>
      <c r="F3030">
        <v>31</v>
      </c>
    </row>
    <row r="3031" spans="1:6" x14ac:dyDescent="0.25">
      <c r="A3031" t="s">
        <v>118</v>
      </c>
      <c r="B3031" t="s">
        <v>103</v>
      </c>
      <c r="C3031" t="s">
        <v>15</v>
      </c>
      <c r="D3031" t="s">
        <v>61</v>
      </c>
      <c r="E3031" t="str">
        <f t="shared" si="49"/>
        <v>Tanjung Santan-Mar-DN-CB</v>
      </c>
      <c r="F3031">
        <v>7</v>
      </c>
    </row>
    <row r="3032" spans="1:6" x14ac:dyDescent="0.25">
      <c r="A3032" t="s">
        <v>116</v>
      </c>
      <c r="B3032" t="s">
        <v>103</v>
      </c>
      <c r="C3032" t="s">
        <v>15</v>
      </c>
      <c r="D3032" t="s">
        <v>61</v>
      </c>
      <c r="E3032" t="str">
        <f t="shared" si="49"/>
        <v>Tanjungpandan-Mar-DN-CB</v>
      </c>
      <c r="F3032">
        <v>2</v>
      </c>
    </row>
    <row r="3033" spans="1:6" x14ac:dyDescent="0.25">
      <c r="A3033" t="s">
        <v>117</v>
      </c>
      <c r="B3033" t="s">
        <v>103</v>
      </c>
      <c r="C3033" t="s">
        <v>15</v>
      </c>
      <c r="D3033" t="s">
        <v>61</v>
      </c>
      <c r="E3033" t="str">
        <f t="shared" si="49"/>
        <v>Tanjungredeb-Mar-DN-CB</v>
      </c>
      <c r="F3033">
        <v>23</v>
      </c>
    </row>
    <row r="3034" spans="1:6" x14ac:dyDescent="0.25">
      <c r="A3034" t="s">
        <v>17</v>
      </c>
      <c r="B3034" t="s">
        <v>103</v>
      </c>
      <c r="C3034" t="s">
        <v>15</v>
      </c>
      <c r="D3034" t="s">
        <v>61</v>
      </c>
      <c r="E3034" t="str">
        <f t="shared" si="49"/>
        <v>Teluk Bayur-Mar-DN-CB</v>
      </c>
      <c r="F3034">
        <v>117</v>
      </c>
    </row>
    <row r="3035" spans="1:6" x14ac:dyDescent="0.25">
      <c r="A3035" t="s">
        <v>78</v>
      </c>
      <c r="B3035" t="s">
        <v>103</v>
      </c>
      <c r="C3035" t="s">
        <v>15</v>
      </c>
      <c r="D3035" t="s">
        <v>61</v>
      </c>
      <c r="E3035" t="str">
        <f t="shared" si="49"/>
        <v>Ternate-Mar-DN-CB</v>
      </c>
      <c r="F3035">
        <v>385</v>
      </c>
    </row>
    <row r="3036" spans="1:6" x14ac:dyDescent="0.25">
      <c r="A3036" t="s">
        <v>97</v>
      </c>
      <c r="B3036" t="s">
        <v>103</v>
      </c>
      <c r="C3036" t="s">
        <v>15</v>
      </c>
      <c r="D3036" t="s">
        <v>61</v>
      </c>
      <c r="E3036" t="str">
        <f t="shared" si="49"/>
        <v>Tg. Sorong-Mar-DN-CB</v>
      </c>
      <c r="F3036">
        <v>128</v>
      </c>
    </row>
    <row r="3037" spans="1:6" x14ac:dyDescent="0.25">
      <c r="A3037" t="s">
        <v>59</v>
      </c>
      <c r="B3037" t="s">
        <v>103</v>
      </c>
      <c r="C3037" t="s">
        <v>15</v>
      </c>
      <c r="D3037" t="s">
        <v>61</v>
      </c>
      <c r="E3037" t="str">
        <f t="shared" si="49"/>
        <v>Waingapu-Mar-DN-CB</v>
      </c>
      <c r="F3037">
        <v>23</v>
      </c>
    </row>
    <row r="3038" spans="1:6" x14ac:dyDescent="0.25">
      <c r="A3038" t="s">
        <v>62</v>
      </c>
      <c r="B3038" t="s">
        <v>92</v>
      </c>
      <c r="C3038" t="s">
        <v>15</v>
      </c>
      <c r="D3038" t="s">
        <v>61</v>
      </c>
      <c r="E3038" t="str">
        <f t="shared" si="49"/>
        <v>Ambon-May-DN-CB</v>
      </c>
      <c r="F3038">
        <v>246</v>
      </c>
    </row>
    <row r="3039" spans="1:6" x14ac:dyDescent="0.25">
      <c r="A3039" t="s">
        <v>63</v>
      </c>
      <c r="B3039" t="s">
        <v>92</v>
      </c>
      <c r="C3039" t="s">
        <v>15</v>
      </c>
      <c r="D3039" t="s">
        <v>61</v>
      </c>
      <c r="E3039" t="str">
        <f t="shared" si="49"/>
        <v>Balikpapan-May-DN-CB</v>
      </c>
      <c r="F3039">
        <v>2188</v>
      </c>
    </row>
    <row r="3040" spans="1:6" x14ac:dyDescent="0.25">
      <c r="A3040" t="s">
        <v>23</v>
      </c>
      <c r="B3040" t="s">
        <v>92</v>
      </c>
      <c r="C3040" t="s">
        <v>15</v>
      </c>
      <c r="D3040" t="s">
        <v>61</v>
      </c>
      <c r="E3040" t="str">
        <f t="shared" si="49"/>
        <v>Banjarmasin-May-DN-CB</v>
      </c>
      <c r="F3040">
        <v>86</v>
      </c>
    </row>
    <row r="3041" spans="1:6" x14ac:dyDescent="0.25">
      <c r="A3041" t="s">
        <v>19</v>
      </c>
      <c r="B3041" t="s">
        <v>92</v>
      </c>
      <c r="C3041" t="s">
        <v>15</v>
      </c>
      <c r="D3041" t="s">
        <v>61</v>
      </c>
      <c r="E3041" t="str">
        <f t="shared" si="49"/>
        <v>Banten-May-DN-CB</v>
      </c>
      <c r="F3041">
        <v>65</v>
      </c>
    </row>
    <row r="3042" spans="1:6" x14ac:dyDescent="0.25">
      <c r="A3042" t="s">
        <v>64</v>
      </c>
      <c r="B3042" t="s">
        <v>92</v>
      </c>
      <c r="C3042" t="s">
        <v>15</v>
      </c>
      <c r="D3042" t="s">
        <v>61</v>
      </c>
      <c r="E3042" t="str">
        <f t="shared" si="49"/>
        <v>Baubau-May-DN-CB</v>
      </c>
      <c r="F3042">
        <v>92</v>
      </c>
    </row>
    <row r="3043" spans="1:6" x14ac:dyDescent="0.25">
      <c r="A3043" t="s">
        <v>24</v>
      </c>
      <c r="B3043" t="s">
        <v>92</v>
      </c>
      <c r="C3043" t="s">
        <v>15</v>
      </c>
      <c r="D3043" t="s">
        <v>61</v>
      </c>
      <c r="E3043" t="str">
        <f t="shared" si="49"/>
        <v>Belawan-May-DN-CB</v>
      </c>
      <c r="F3043">
        <v>44</v>
      </c>
    </row>
    <row r="3044" spans="1:6" x14ac:dyDescent="0.25">
      <c r="A3044" t="s">
        <v>20</v>
      </c>
      <c r="B3044" t="s">
        <v>92</v>
      </c>
      <c r="C3044" t="s">
        <v>15</v>
      </c>
      <c r="D3044" t="s">
        <v>61</v>
      </c>
      <c r="E3044" t="str">
        <f t="shared" si="49"/>
        <v>Benoa-May-DN-CB</v>
      </c>
      <c r="F3044">
        <v>103</v>
      </c>
    </row>
    <row r="3045" spans="1:6" x14ac:dyDescent="0.25">
      <c r="A3045" t="s">
        <v>26</v>
      </c>
      <c r="B3045" t="s">
        <v>92</v>
      </c>
      <c r="C3045" t="s">
        <v>15</v>
      </c>
      <c r="D3045" t="s">
        <v>61</v>
      </c>
      <c r="E3045" t="str">
        <f t="shared" si="49"/>
        <v>Bitung-May-DN-CB</v>
      </c>
      <c r="F3045">
        <v>177</v>
      </c>
    </row>
    <row r="3046" spans="1:6" x14ac:dyDescent="0.25">
      <c r="A3046" t="s">
        <v>113</v>
      </c>
      <c r="B3046" t="s">
        <v>92</v>
      </c>
      <c r="C3046" t="s">
        <v>15</v>
      </c>
      <c r="D3046" t="s">
        <v>61</v>
      </c>
      <c r="E3046" t="str">
        <f t="shared" si="49"/>
        <v>Bontang Lng Terminal-May-DN-CB</v>
      </c>
      <c r="F3046">
        <v>1</v>
      </c>
    </row>
    <row r="3047" spans="1:6" x14ac:dyDescent="0.25">
      <c r="A3047" t="s">
        <v>27</v>
      </c>
      <c r="B3047" t="s">
        <v>92</v>
      </c>
      <c r="C3047" t="s">
        <v>15</v>
      </c>
      <c r="D3047" t="s">
        <v>61</v>
      </c>
      <c r="E3047" t="str">
        <f t="shared" si="49"/>
        <v>Bula-May-DN-CB</v>
      </c>
      <c r="F3047">
        <v>4</v>
      </c>
    </row>
    <row r="3048" spans="1:6" x14ac:dyDescent="0.25">
      <c r="A3048" t="s">
        <v>28</v>
      </c>
      <c r="B3048" t="s">
        <v>92</v>
      </c>
      <c r="C3048" t="s">
        <v>15</v>
      </c>
      <c r="D3048" t="s">
        <v>61</v>
      </c>
      <c r="E3048" t="str">
        <f t="shared" si="49"/>
        <v>Celukan Bawang-May-DN-CB</v>
      </c>
      <c r="F3048">
        <v>11</v>
      </c>
    </row>
    <row r="3049" spans="1:6" x14ac:dyDescent="0.25">
      <c r="A3049" t="s">
        <v>18</v>
      </c>
      <c r="B3049" t="s">
        <v>92</v>
      </c>
      <c r="C3049" t="s">
        <v>15</v>
      </c>
      <c r="D3049" t="s">
        <v>61</v>
      </c>
      <c r="E3049" t="str">
        <f t="shared" si="49"/>
        <v>Cirebon-May-DN-CB</v>
      </c>
      <c r="F3049">
        <v>8</v>
      </c>
    </row>
    <row r="3050" spans="1:6" x14ac:dyDescent="0.25">
      <c r="A3050" t="s">
        <v>29</v>
      </c>
      <c r="B3050" t="s">
        <v>92</v>
      </c>
      <c r="C3050" t="s">
        <v>15</v>
      </c>
      <c r="D3050" t="s">
        <v>61</v>
      </c>
      <c r="E3050" t="str">
        <f t="shared" si="49"/>
        <v>Donggala-May-DN-CB</v>
      </c>
      <c r="F3050">
        <v>0</v>
      </c>
    </row>
    <row r="3051" spans="1:6" x14ac:dyDescent="0.25">
      <c r="A3051" t="s">
        <v>30</v>
      </c>
      <c r="B3051" t="s">
        <v>92</v>
      </c>
      <c r="C3051" t="s">
        <v>15</v>
      </c>
      <c r="D3051" t="s">
        <v>61</v>
      </c>
      <c r="E3051" t="str">
        <f t="shared" si="49"/>
        <v>Dumai-May-DN-CB</v>
      </c>
      <c r="F3051">
        <v>118</v>
      </c>
    </row>
    <row r="3052" spans="1:6" x14ac:dyDescent="0.25">
      <c r="A3052" t="s">
        <v>67</v>
      </c>
      <c r="B3052" t="s">
        <v>92</v>
      </c>
      <c r="C3052" t="s">
        <v>15</v>
      </c>
      <c r="D3052" t="s">
        <v>61</v>
      </c>
      <c r="E3052" t="str">
        <f t="shared" si="49"/>
        <v>Ende-May-DN-CB</v>
      </c>
      <c r="F3052">
        <v>17</v>
      </c>
    </row>
    <row r="3053" spans="1:6" x14ac:dyDescent="0.25">
      <c r="A3053" t="s">
        <v>68</v>
      </c>
      <c r="B3053" t="s">
        <v>92</v>
      </c>
      <c r="C3053" t="s">
        <v>15</v>
      </c>
      <c r="D3053" t="s">
        <v>61</v>
      </c>
      <c r="E3053" t="str">
        <f t="shared" si="49"/>
        <v>Fakfak-May-DN-CB</v>
      </c>
      <c r="F3053">
        <v>32</v>
      </c>
    </row>
    <row r="3054" spans="1:6" x14ac:dyDescent="0.25">
      <c r="A3054" t="s">
        <v>31</v>
      </c>
      <c r="B3054" t="s">
        <v>92</v>
      </c>
      <c r="C3054" t="s">
        <v>15</v>
      </c>
      <c r="D3054" t="s">
        <v>61</v>
      </c>
      <c r="E3054" t="str">
        <f t="shared" si="49"/>
        <v>Gorontalo-May-DN-CB</v>
      </c>
      <c r="F3054">
        <v>47</v>
      </c>
    </row>
    <row r="3055" spans="1:6" x14ac:dyDescent="0.25">
      <c r="A3055" t="s">
        <v>32</v>
      </c>
      <c r="B3055" t="s">
        <v>92</v>
      </c>
      <c r="C3055" t="s">
        <v>15</v>
      </c>
      <c r="D3055" t="s">
        <v>61</v>
      </c>
      <c r="E3055" t="str">
        <f t="shared" si="49"/>
        <v>Gresik-May-DN-CB</v>
      </c>
      <c r="F3055">
        <v>1398</v>
      </c>
    </row>
    <row r="3056" spans="1:6" x14ac:dyDescent="0.25">
      <c r="A3056" t="s">
        <v>33</v>
      </c>
      <c r="B3056" t="s">
        <v>92</v>
      </c>
      <c r="C3056" t="s">
        <v>15</v>
      </c>
      <c r="D3056" t="s">
        <v>61</v>
      </c>
      <c r="E3056" t="str">
        <f t="shared" si="49"/>
        <v>Jayapura-May-DN-CB</v>
      </c>
      <c r="F3056">
        <v>41</v>
      </c>
    </row>
    <row r="3057" spans="1:6" x14ac:dyDescent="0.25">
      <c r="A3057" t="s">
        <v>34</v>
      </c>
      <c r="B3057" t="s">
        <v>92</v>
      </c>
      <c r="C3057" t="s">
        <v>15</v>
      </c>
      <c r="D3057" t="s">
        <v>61</v>
      </c>
      <c r="E3057" t="str">
        <f t="shared" si="49"/>
        <v>Kendari-May-DN-CB</v>
      </c>
      <c r="F3057">
        <v>87</v>
      </c>
    </row>
    <row r="3058" spans="1:6" x14ac:dyDescent="0.25">
      <c r="A3058" t="s">
        <v>35</v>
      </c>
      <c r="B3058" t="s">
        <v>92</v>
      </c>
      <c r="C3058" t="s">
        <v>15</v>
      </c>
      <c r="D3058" t="s">
        <v>61</v>
      </c>
      <c r="E3058" t="str">
        <f t="shared" si="49"/>
        <v>Kolonodale-May-DN-CB</v>
      </c>
      <c r="F3058">
        <v>4</v>
      </c>
    </row>
    <row r="3059" spans="1:6" x14ac:dyDescent="0.25">
      <c r="A3059" t="s">
        <v>36</v>
      </c>
      <c r="B3059" t="s">
        <v>92</v>
      </c>
      <c r="C3059" t="s">
        <v>15</v>
      </c>
      <c r="D3059" t="s">
        <v>61</v>
      </c>
      <c r="E3059" t="str">
        <f t="shared" si="49"/>
        <v>Kuala Tanjung-May-DN-CB</v>
      </c>
      <c r="F3059">
        <v>6</v>
      </c>
    </row>
    <row r="3060" spans="1:6" x14ac:dyDescent="0.25">
      <c r="A3060" t="s">
        <v>37</v>
      </c>
      <c r="B3060" t="s">
        <v>92</v>
      </c>
      <c r="C3060" t="s">
        <v>15</v>
      </c>
      <c r="D3060" t="s">
        <v>61</v>
      </c>
      <c r="E3060" t="str">
        <f t="shared" si="49"/>
        <v>Kumai-May-DN-CB</v>
      </c>
      <c r="F3060">
        <v>20</v>
      </c>
    </row>
    <row r="3061" spans="1:6" x14ac:dyDescent="0.25">
      <c r="A3061" t="s">
        <v>38</v>
      </c>
      <c r="B3061" t="s">
        <v>92</v>
      </c>
      <c r="C3061" t="s">
        <v>15</v>
      </c>
      <c r="D3061" t="s">
        <v>61</v>
      </c>
      <c r="E3061" t="str">
        <f t="shared" si="49"/>
        <v>Larantuka-May-DN-CB</v>
      </c>
      <c r="F3061">
        <v>12</v>
      </c>
    </row>
    <row r="3062" spans="1:6" x14ac:dyDescent="0.25">
      <c r="A3062" t="s">
        <v>71</v>
      </c>
      <c r="B3062" t="s">
        <v>92</v>
      </c>
      <c r="C3062" t="s">
        <v>15</v>
      </c>
      <c r="D3062" t="s">
        <v>61</v>
      </c>
      <c r="E3062" t="str">
        <f t="shared" si="49"/>
        <v>Lhokseumawe-May-DN-CB</v>
      </c>
      <c r="F3062">
        <v>162</v>
      </c>
    </row>
    <row r="3063" spans="1:6" x14ac:dyDescent="0.25">
      <c r="A3063" t="s">
        <v>39</v>
      </c>
      <c r="B3063" t="s">
        <v>92</v>
      </c>
      <c r="C3063" t="s">
        <v>15</v>
      </c>
      <c r="D3063" t="s">
        <v>61</v>
      </c>
      <c r="E3063" t="str">
        <f t="shared" si="49"/>
        <v>Luwuk-May-DN-CB</v>
      </c>
      <c r="F3063">
        <v>61</v>
      </c>
    </row>
    <row r="3064" spans="1:6" x14ac:dyDescent="0.25">
      <c r="A3064" t="s">
        <v>40</v>
      </c>
      <c r="B3064" t="s">
        <v>92</v>
      </c>
      <c r="C3064" t="s">
        <v>15</v>
      </c>
      <c r="D3064" t="s">
        <v>61</v>
      </c>
      <c r="E3064" t="str">
        <f t="shared" si="49"/>
        <v>Manado-May-DN-CB</v>
      </c>
      <c r="F3064">
        <v>0</v>
      </c>
    </row>
    <row r="3065" spans="1:6" x14ac:dyDescent="0.25">
      <c r="A3065" t="s">
        <v>72</v>
      </c>
      <c r="B3065" t="s">
        <v>92</v>
      </c>
      <c r="C3065" t="s">
        <v>15</v>
      </c>
      <c r="D3065" t="s">
        <v>61</v>
      </c>
      <c r="E3065" t="str">
        <f t="shared" si="49"/>
        <v>Maumere-May-DN-CB</v>
      </c>
      <c r="F3065">
        <v>18</v>
      </c>
    </row>
    <row r="3066" spans="1:6" x14ac:dyDescent="0.25">
      <c r="A3066" t="s">
        <v>41</v>
      </c>
      <c r="B3066" t="s">
        <v>92</v>
      </c>
      <c r="C3066" t="s">
        <v>15</v>
      </c>
      <c r="D3066" t="s">
        <v>61</v>
      </c>
      <c r="E3066" t="str">
        <f t="shared" si="49"/>
        <v>Namlea-May-DN-CB</v>
      </c>
      <c r="F3066">
        <v>34</v>
      </c>
    </row>
    <row r="3067" spans="1:6" x14ac:dyDescent="0.25">
      <c r="A3067" t="s">
        <v>73</v>
      </c>
      <c r="B3067" t="s">
        <v>92</v>
      </c>
      <c r="C3067" t="s">
        <v>15</v>
      </c>
      <c r="D3067" t="s">
        <v>61</v>
      </c>
      <c r="E3067" t="str">
        <f t="shared" si="49"/>
        <v>Palembang-May-DN-CB</v>
      </c>
      <c r="F3067">
        <v>15</v>
      </c>
    </row>
    <row r="3068" spans="1:6" x14ac:dyDescent="0.25">
      <c r="A3068" t="s">
        <v>114</v>
      </c>
      <c r="B3068" t="s">
        <v>92</v>
      </c>
      <c r="C3068" t="s">
        <v>15</v>
      </c>
      <c r="D3068" t="s">
        <v>61</v>
      </c>
      <c r="E3068" t="str">
        <f t="shared" si="49"/>
        <v>Pangkalansusu-May-DN-CB</v>
      </c>
      <c r="F3068">
        <v>1</v>
      </c>
    </row>
    <row r="3069" spans="1:6" x14ac:dyDescent="0.25">
      <c r="A3069" t="s">
        <v>43</v>
      </c>
      <c r="B3069" t="s">
        <v>92</v>
      </c>
      <c r="C3069" t="s">
        <v>15</v>
      </c>
      <c r="D3069" t="s">
        <v>61</v>
      </c>
      <c r="E3069" t="str">
        <f t="shared" si="49"/>
        <v>Panjang-May-DN-CB</v>
      </c>
      <c r="F3069">
        <v>77</v>
      </c>
    </row>
    <row r="3070" spans="1:6" x14ac:dyDescent="0.25">
      <c r="A3070" t="s">
        <v>74</v>
      </c>
      <c r="B3070" t="s">
        <v>92</v>
      </c>
      <c r="C3070" t="s">
        <v>15</v>
      </c>
      <c r="D3070" t="s">
        <v>61</v>
      </c>
      <c r="E3070" t="str">
        <f t="shared" si="49"/>
        <v>Parepare-May-DN-CB</v>
      </c>
      <c r="F3070">
        <v>27</v>
      </c>
    </row>
    <row r="3071" spans="1:6" x14ac:dyDescent="0.25">
      <c r="A3071" t="s">
        <v>47</v>
      </c>
      <c r="B3071" t="s">
        <v>92</v>
      </c>
      <c r="C3071" t="s">
        <v>15</v>
      </c>
      <c r="D3071" t="s">
        <v>61</v>
      </c>
      <c r="E3071" t="str">
        <f t="shared" si="49"/>
        <v>Pomalaa-May-DN-CB</v>
      </c>
      <c r="F3071">
        <v>6</v>
      </c>
    </row>
    <row r="3072" spans="1:6" x14ac:dyDescent="0.25">
      <c r="A3072" t="s">
        <v>21</v>
      </c>
      <c r="B3072" t="s">
        <v>92</v>
      </c>
      <c r="C3072" t="s">
        <v>15</v>
      </c>
      <c r="D3072" t="s">
        <v>61</v>
      </c>
      <c r="E3072" t="str">
        <f t="shared" si="49"/>
        <v>Pontianak-May-DN-CB</v>
      </c>
      <c r="F3072">
        <v>489</v>
      </c>
    </row>
    <row r="3073" spans="1:6" x14ac:dyDescent="0.25">
      <c r="A3073" t="s">
        <v>22</v>
      </c>
      <c r="B3073" t="s">
        <v>92</v>
      </c>
      <c r="C3073" t="s">
        <v>15</v>
      </c>
      <c r="D3073" t="s">
        <v>61</v>
      </c>
      <c r="E3073" t="str">
        <f t="shared" si="49"/>
        <v>Poso-May-DN-CB</v>
      </c>
      <c r="F3073">
        <v>1</v>
      </c>
    </row>
    <row r="3074" spans="1:6" x14ac:dyDescent="0.25">
      <c r="A3074" t="s">
        <v>75</v>
      </c>
      <c r="B3074" t="s">
        <v>92</v>
      </c>
      <c r="C3074" t="s">
        <v>15</v>
      </c>
      <c r="D3074" t="s">
        <v>61</v>
      </c>
      <c r="E3074" t="str">
        <f t="shared" si="49"/>
        <v>Probolinggo-May-DN-CB</v>
      </c>
      <c r="F3074">
        <v>6</v>
      </c>
    </row>
    <row r="3075" spans="1:6" x14ac:dyDescent="0.25">
      <c r="A3075" t="s">
        <v>82</v>
      </c>
      <c r="B3075" t="s">
        <v>92</v>
      </c>
      <c r="C3075" t="s">
        <v>15</v>
      </c>
      <c r="D3075" t="s">
        <v>61</v>
      </c>
      <c r="E3075" t="str">
        <f t="shared" si="49"/>
        <v>Pulau Baai-May-DN-CB</v>
      </c>
      <c r="F3075">
        <v>79</v>
      </c>
    </row>
    <row r="3076" spans="1:6" x14ac:dyDescent="0.25">
      <c r="A3076" t="s">
        <v>96</v>
      </c>
      <c r="B3076" t="s">
        <v>92</v>
      </c>
      <c r="C3076" t="s">
        <v>15</v>
      </c>
      <c r="D3076" t="s">
        <v>61</v>
      </c>
      <c r="E3076" t="str">
        <f t="shared" si="49"/>
        <v>Pulau Sambu-May-DN-CB</v>
      </c>
      <c r="F3076">
        <v>1769</v>
      </c>
    </row>
    <row r="3077" spans="1:6" x14ac:dyDescent="0.25">
      <c r="A3077" t="s">
        <v>115</v>
      </c>
      <c r="B3077" t="s">
        <v>92</v>
      </c>
      <c r="C3077" t="s">
        <v>15</v>
      </c>
      <c r="D3077" t="s">
        <v>61</v>
      </c>
      <c r="E3077" t="str">
        <f t="shared" si="49"/>
        <v>Raha Roadstead-May-DN-CB</v>
      </c>
      <c r="F3077">
        <v>10</v>
      </c>
    </row>
    <row r="3078" spans="1:6" x14ac:dyDescent="0.25">
      <c r="A3078" t="s">
        <v>48</v>
      </c>
      <c r="B3078" t="s">
        <v>92</v>
      </c>
      <c r="C3078" t="s">
        <v>15</v>
      </c>
      <c r="D3078" t="s">
        <v>61</v>
      </c>
      <c r="E3078" t="str">
        <f t="shared" si="49"/>
        <v>Samarinda-May-DN-CB</v>
      </c>
      <c r="F3078">
        <v>43</v>
      </c>
    </row>
    <row r="3079" spans="1:6" x14ac:dyDescent="0.25">
      <c r="A3079" t="s">
        <v>49</v>
      </c>
      <c r="B3079" t="s">
        <v>92</v>
      </c>
      <c r="C3079" t="s">
        <v>15</v>
      </c>
      <c r="D3079" t="s">
        <v>61</v>
      </c>
      <c r="E3079" t="str">
        <f t="shared" si="49"/>
        <v>Sampit-May-DN-CB</v>
      </c>
      <c r="F3079">
        <v>4</v>
      </c>
    </row>
    <row r="3080" spans="1:6" x14ac:dyDescent="0.25">
      <c r="A3080" t="s">
        <v>50</v>
      </c>
      <c r="B3080" t="s">
        <v>92</v>
      </c>
      <c r="C3080" t="s">
        <v>15</v>
      </c>
      <c r="D3080" t="s">
        <v>61</v>
      </c>
      <c r="E3080" t="str">
        <f t="shared" si="49"/>
        <v>Saumlaki-May-DN-CB</v>
      </c>
      <c r="F3080">
        <v>28</v>
      </c>
    </row>
    <row r="3081" spans="1:6" x14ac:dyDescent="0.25">
      <c r="A3081" t="s">
        <v>76</v>
      </c>
      <c r="B3081" t="s">
        <v>92</v>
      </c>
      <c r="C3081" t="s">
        <v>15</v>
      </c>
      <c r="D3081" t="s">
        <v>61</v>
      </c>
      <c r="E3081" t="str">
        <f t="shared" si="49"/>
        <v>Sekupang-May-DN-CB</v>
      </c>
      <c r="F3081">
        <v>1603</v>
      </c>
    </row>
    <row r="3082" spans="1:6" x14ac:dyDescent="0.25">
      <c r="A3082" t="s">
        <v>51</v>
      </c>
      <c r="B3082" t="s">
        <v>92</v>
      </c>
      <c r="C3082" t="s">
        <v>15</v>
      </c>
      <c r="D3082" t="s">
        <v>61</v>
      </c>
      <c r="E3082" t="str">
        <f t="shared" si="49"/>
        <v>Serui-May-DN-CB</v>
      </c>
      <c r="F3082">
        <v>19</v>
      </c>
    </row>
    <row r="3083" spans="1:6" x14ac:dyDescent="0.25">
      <c r="A3083" t="s">
        <v>52</v>
      </c>
      <c r="B3083" t="s">
        <v>92</v>
      </c>
      <c r="C3083" t="s">
        <v>15</v>
      </c>
      <c r="D3083" t="s">
        <v>61</v>
      </c>
      <c r="E3083" t="str">
        <f t="shared" si="49"/>
        <v>Sibolga-May-DN-CB</v>
      </c>
      <c r="F3083">
        <v>46</v>
      </c>
    </row>
    <row r="3084" spans="1:6" x14ac:dyDescent="0.25">
      <c r="A3084" t="s">
        <v>77</v>
      </c>
      <c r="B3084" t="s">
        <v>92</v>
      </c>
      <c r="C3084" t="s">
        <v>15</v>
      </c>
      <c r="D3084" t="s">
        <v>61</v>
      </c>
      <c r="E3084" t="str">
        <f t="shared" si="49"/>
        <v>Sungaipakning-May-DN-CB</v>
      </c>
      <c r="F3084">
        <v>16</v>
      </c>
    </row>
    <row r="3085" spans="1:6" x14ac:dyDescent="0.25">
      <c r="A3085" t="s">
        <v>53</v>
      </c>
      <c r="B3085" t="s">
        <v>92</v>
      </c>
      <c r="C3085" t="s">
        <v>15</v>
      </c>
      <c r="D3085" t="s">
        <v>61</v>
      </c>
      <c r="E3085" t="str">
        <f t="shared" si="49"/>
        <v>Tahuna-May-DN-CB</v>
      </c>
      <c r="F3085">
        <v>23</v>
      </c>
    </row>
    <row r="3086" spans="1:6" x14ac:dyDescent="0.25">
      <c r="A3086" t="s">
        <v>54</v>
      </c>
      <c r="B3086" t="s">
        <v>92</v>
      </c>
      <c r="C3086" t="s">
        <v>15</v>
      </c>
      <c r="D3086" t="s">
        <v>61</v>
      </c>
      <c r="E3086" t="str">
        <f t="shared" si="49"/>
        <v>Tanjung Balai Karimun-May-DN-CB</v>
      </c>
      <c r="F3086">
        <v>142</v>
      </c>
    </row>
    <row r="3087" spans="1:6" x14ac:dyDescent="0.25">
      <c r="A3087" t="s">
        <v>98</v>
      </c>
      <c r="B3087" t="s">
        <v>92</v>
      </c>
      <c r="C3087" t="s">
        <v>15</v>
      </c>
      <c r="D3087" t="s">
        <v>61</v>
      </c>
      <c r="E3087" t="str">
        <f t="shared" si="49"/>
        <v>Tanjung Benete-May-DN-CB</v>
      </c>
      <c r="F3087">
        <v>25</v>
      </c>
    </row>
    <row r="3088" spans="1:6" x14ac:dyDescent="0.25">
      <c r="A3088" t="s">
        <v>118</v>
      </c>
      <c r="B3088" t="s">
        <v>92</v>
      </c>
      <c r="C3088" t="s">
        <v>15</v>
      </c>
      <c r="D3088" t="s">
        <v>61</v>
      </c>
      <c r="E3088" t="str">
        <f t="shared" si="49"/>
        <v>Tanjung Santan-May-DN-CB</v>
      </c>
      <c r="F3088">
        <v>5</v>
      </c>
    </row>
    <row r="3089" spans="1:6" x14ac:dyDescent="0.25">
      <c r="A3089" t="s">
        <v>116</v>
      </c>
      <c r="B3089" t="s">
        <v>92</v>
      </c>
      <c r="C3089" t="s">
        <v>15</v>
      </c>
      <c r="D3089" t="s">
        <v>61</v>
      </c>
      <c r="E3089" t="str">
        <f t="shared" si="49"/>
        <v>Tanjungpandan-May-DN-CB</v>
      </c>
      <c r="F3089">
        <v>1</v>
      </c>
    </row>
    <row r="3090" spans="1:6" x14ac:dyDescent="0.25">
      <c r="A3090" t="s">
        <v>117</v>
      </c>
      <c r="B3090" t="s">
        <v>92</v>
      </c>
      <c r="C3090" t="s">
        <v>15</v>
      </c>
      <c r="D3090" t="s">
        <v>61</v>
      </c>
      <c r="E3090" t="str">
        <f t="shared" si="49"/>
        <v>Tanjungredeb-May-DN-CB</v>
      </c>
      <c r="F3090">
        <v>23</v>
      </c>
    </row>
    <row r="3091" spans="1:6" x14ac:dyDescent="0.25">
      <c r="A3091" t="s">
        <v>17</v>
      </c>
      <c r="B3091" t="s">
        <v>92</v>
      </c>
      <c r="C3091" t="s">
        <v>15</v>
      </c>
      <c r="D3091" t="s">
        <v>61</v>
      </c>
      <c r="E3091" t="str">
        <f t="shared" si="49"/>
        <v>Teluk Bayur-May-DN-CB</v>
      </c>
      <c r="F3091">
        <v>53</v>
      </c>
    </row>
    <row r="3092" spans="1:6" x14ac:dyDescent="0.25">
      <c r="A3092" t="s">
        <v>78</v>
      </c>
      <c r="B3092" t="s">
        <v>92</v>
      </c>
      <c r="C3092" t="s">
        <v>15</v>
      </c>
      <c r="D3092" t="s">
        <v>61</v>
      </c>
      <c r="E3092" t="str">
        <f t="shared" si="49"/>
        <v>Ternate-May-DN-CB</v>
      </c>
      <c r="F3092">
        <v>373</v>
      </c>
    </row>
    <row r="3093" spans="1:6" x14ac:dyDescent="0.25">
      <c r="A3093" t="s">
        <v>97</v>
      </c>
      <c r="B3093" t="s">
        <v>92</v>
      </c>
      <c r="C3093" t="s">
        <v>15</v>
      </c>
      <c r="D3093" t="s">
        <v>61</v>
      </c>
      <c r="E3093" t="str">
        <f t="shared" si="49"/>
        <v>Tg. Sorong-May-DN-CB</v>
      </c>
      <c r="F3093">
        <v>108</v>
      </c>
    </row>
    <row r="3094" spans="1:6" x14ac:dyDescent="0.25">
      <c r="A3094" t="s">
        <v>59</v>
      </c>
      <c r="B3094" t="s">
        <v>92</v>
      </c>
      <c r="C3094" t="s">
        <v>15</v>
      </c>
      <c r="D3094" t="s">
        <v>61</v>
      </c>
      <c r="E3094" t="str">
        <f t="shared" ref="E3094:E3157" si="50">_xlfn.CONCAT(TRIM(A3094),"-",TRIM(B3094),"-",TRIM(C3094),"-",TRIM(D3094))</f>
        <v>Waingapu-May-DN-CB</v>
      </c>
      <c r="F3094">
        <v>17</v>
      </c>
    </row>
    <row r="3095" spans="1:6" x14ac:dyDescent="0.25">
      <c r="A3095" t="s">
        <v>62</v>
      </c>
      <c r="B3095" t="s">
        <v>109</v>
      </c>
      <c r="C3095" t="s">
        <v>15</v>
      </c>
      <c r="D3095" t="s">
        <v>61</v>
      </c>
      <c r="E3095" t="str">
        <f t="shared" si="50"/>
        <v>Ambon-Nov-DN-CB</v>
      </c>
      <c r="F3095">
        <v>112</v>
      </c>
    </row>
    <row r="3096" spans="1:6" x14ac:dyDescent="0.25">
      <c r="A3096" t="s">
        <v>63</v>
      </c>
      <c r="B3096" t="s">
        <v>109</v>
      </c>
      <c r="C3096" t="s">
        <v>15</v>
      </c>
      <c r="D3096" t="s">
        <v>61</v>
      </c>
      <c r="E3096" t="str">
        <f t="shared" si="50"/>
        <v>Balikpapan-Nov-DN-CB</v>
      </c>
      <c r="F3096">
        <v>1689</v>
      </c>
    </row>
    <row r="3097" spans="1:6" x14ac:dyDescent="0.25">
      <c r="A3097" t="s">
        <v>23</v>
      </c>
      <c r="B3097" t="s">
        <v>109</v>
      </c>
      <c r="C3097" t="s">
        <v>15</v>
      </c>
      <c r="D3097" t="s">
        <v>61</v>
      </c>
      <c r="E3097" t="str">
        <f t="shared" si="50"/>
        <v>Banjarmasin-Nov-DN-CB</v>
      </c>
      <c r="F3097">
        <v>162</v>
      </c>
    </row>
    <row r="3098" spans="1:6" x14ac:dyDescent="0.25">
      <c r="A3098" t="s">
        <v>19</v>
      </c>
      <c r="B3098" t="s">
        <v>109</v>
      </c>
      <c r="C3098" t="s">
        <v>15</v>
      </c>
      <c r="D3098" t="s">
        <v>61</v>
      </c>
      <c r="E3098" t="str">
        <f t="shared" si="50"/>
        <v>Banten-Nov-DN-CB</v>
      </c>
      <c r="F3098">
        <v>93</v>
      </c>
    </row>
    <row r="3099" spans="1:6" x14ac:dyDescent="0.25">
      <c r="A3099" t="s">
        <v>64</v>
      </c>
      <c r="B3099" t="s">
        <v>109</v>
      </c>
      <c r="C3099" t="s">
        <v>15</v>
      </c>
      <c r="D3099" t="s">
        <v>61</v>
      </c>
      <c r="E3099" t="str">
        <f t="shared" si="50"/>
        <v>Baubau-Nov-DN-CB</v>
      </c>
      <c r="F3099">
        <v>44</v>
      </c>
    </row>
    <row r="3100" spans="1:6" x14ac:dyDescent="0.25">
      <c r="A3100" t="s">
        <v>24</v>
      </c>
      <c r="B3100" t="s">
        <v>109</v>
      </c>
      <c r="C3100" t="s">
        <v>15</v>
      </c>
      <c r="D3100" t="s">
        <v>61</v>
      </c>
      <c r="E3100" t="str">
        <f t="shared" si="50"/>
        <v>Belawan-Nov-DN-CB</v>
      </c>
      <c r="F3100">
        <v>123</v>
      </c>
    </row>
    <row r="3101" spans="1:6" x14ac:dyDescent="0.25">
      <c r="A3101" t="s">
        <v>20</v>
      </c>
      <c r="B3101" t="s">
        <v>109</v>
      </c>
      <c r="C3101" t="s">
        <v>15</v>
      </c>
      <c r="D3101" t="s">
        <v>61</v>
      </c>
      <c r="E3101" t="str">
        <f t="shared" si="50"/>
        <v>Benoa-Nov-DN-CB</v>
      </c>
      <c r="F3101">
        <v>71</v>
      </c>
    </row>
    <row r="3102" spans="1:6" x14ac:dyDescent="0.25">
      <c r="A3102" t="s">
        <v>26</v>
      </c>
      <c r="B3102" t="s">
        <v>109</v>
      </c>
      <c r="C3102" t="s">
        <v>15</v>
      </c>
      <c r="D3102" t="s">
        <v>61</v>
      </c>
      <c r="E3102" t="str">
        <f t="shared" si="50"/>
        <v>Bitung-Nov-DN-CB</v>
      </c>
      <c r="F3102">
        <v>104</v>
      </c>
    </row>
    <row r="3103" spans="1:6" x14ac:dyDescent="0.25">
      <c r="A3103" t="s">
        <v>113</v>
      </c>
      <c r="B3103" t="s">
        <v>109</v>
      </c>
      <c r="C3103" t="s">
        <v>15</v>
      </c>
      <c r="D3103" t="s">
        <v>61</v>
      </c>
      <c r="E3103" t="str">
        <f t="shared" si="50"/>
        <v>Bontang Lng Terminal-Nov-DN-CB</v>
      </c>
      <c r="F3103">
        <v>1</v>
      </c>
    </row>
    <row r="3104" spans="1:6" x14ac:dyDescent="0.25">
      <c r="A3104" t="s">
        <v>27</v>
      </c>
      <c r="B3104" t="s">
        <v>109</v>
      </c>
      <c r="C3104" t="s">
        <v>15</v>
      </c>
      <c r="D3104" t="s">
        <v>61</v>
      </c>
      <c r="E3104" t="str">
        <f t="shared" si="50"/>
        <v>Bula-Nov-DN-CB</v>
      </c>
      <c r="F3104">
        <v>2</v>
      </c>
    </row>
    <row r="3105" spans="1:6" x14ac:dyDescent="0.25">
      <c r="A3105" t="s">
        <v>28</v>
      </c>
      <c r="B3105" t="s">
        <v>109</v>
      </c>
      <c r="C3105" t="s">
        <v>15</v>
      </c>
      <c r="D3105" t="s">
        <v>61</v>
      </c>
      <c r="E3105" t="str">
        <f t="shared" si="50"/>
        <v>Celukan Bawang-Nov-DN-CB</v>
      </c>
      <c r="F3105">
        <v>11</v>
      </c>
    </row>
    <row r="3106" spans="1:6" x14ac:dyDescent="0.25">
      <c r="A3106" t="s">
        <v>18</v>
      </c>
      <c r="B3106" t="s">
        <v>109</v>
      </c>
      <c r="C3106" t="s">
        <v>15</v>
      </c>
      <c r="D3106" t="s">
        <v>61</v>
      </c>
      <c r="E3106" t="str">
        <f t="shared" si="50"/>
        <v>Cirebon-Nov-DN-CB</v>
      </c>
      <c r="F3106">
        <v>13</v>
      </c>
    </row>
    <row r="3107" spans="1:6" x14ac:dyDescent="0.25">
      <c r="A3107" t="s">
        <v>29</v>
      </c>
      <c r="B3107" t="s">
        <v>109</v>
      </c>
      <c r="C3107" t="s">
        <v>15</v>
      </c>
      <c r="D3107" t="s">
        <v>61</v>
      </c>
      <c r="E3107" t="str">
        <f t="shared" si="50"/>
        <v>Donggala-Nov-DN-CB</v>
      </c>
      <c r="F3107">
        <v>0</v>
      </c>
    </row>
    <row r="3108" spans="1:6" x14ac:dyDescent="0.25">
      <c r="A3108" t="s">
        <v>30</v>
      </c>
      <c r="B3108" t="s">
        <v>109</v>
      </c>
      <c r="C3108" t="s">
        <v>15</v>
      </c>
      <c r="D3108" t="s">
        <v>61</v>
      </c>
      <c r="E3108" t="str">
        <f t="shared" si="50"/>
        <v>Dumai-Nov-DN-CB</v>
      </c>
      <c r="F3108">
        <v>746</v>
      </c>
    </row>
    <row r="3109" spans="1:6" x14ac:dyDescent="0.25">
      <c r="A3109" t="s">
        <v>67</v>
      </c>
      <c r="B3109" t="s">
        <v>109</v>
      </c>
      <c r="C3109" t="s">
        <v>15</v>
      </c>
      <c r="D3109" t="s">
        <v>61</v>
      </c>
      <c r="E3109" t="str">
        <f t="shared" si="50"/>
        <v>Ende-Nov-DN-CB</v>
      </c>
      <c r="F3109">
        <v>11</v>
      </c>
    </row>
    <row r="3110" spans="1:6" x14ac:dyDescent="0.25">
      <c r="A3110" t="s">
        <v>68</v>
      </c>
      <c r="B3110" t="s">
        <v>109</v>
      </c>
      <c r="C3110" t="s">
        <v>15</v>
      </c>
      <c r="D3110" t="s">
        <v>61</v>
      </c>
      <c r="E3110" t="str">
        <f t="shared" si="50"/>
        <v>Fakfak-Nov-DN-CB</v>
      </c>
      <c r="F3110">
        <v>22</v>
      </c>
    </row>
    <row r="3111" spans="1:6" x14ac:dyDescent="0.25">
      <c r="A3111" t="s">
        <v>31</v>
      </c>
      <c r="B3111" t="s">
        <v>109</v>
      </c>
      <c r="C3111" t="s">
        <v>15</v>
      </c>
      <c r="D3111" t="s">
        <v>61</v>
      </c>
      <c r="E3111" t="str">
        <f t="shared" si="50"/>
        <v>Gorontalo-Nov-DN-CB</v>
      </c>
      <c r="F3111">
        <v>32</v>
      </c>
    </row>
    <row r="3112" spans="1:6" x14ac:dyDescent="0.25">
      <c r="A3112" t="s">
        <v>32</v>
      </c>
      <c r="B3112" t="s">
        <v>109</v>
      </c>
      <c r="C3112" t="s">
        <v>15</v>
      </c>
      <c r="D3112" t="s">
        <v>61</v>
      </c>
      <c r="E3112" t="str">
        <f t="shared" si="50"/>
        <v>Gresik-Nov-DN-CB</v>
      </c>
      <c r="F3112">
        <v>1280</v>
      </c>
    </row>
    <row r="3113" spans="1:6" x14ac:dyDescent="0.25">
      <c r="A3113" t="s">
        <v>33</v>
      </c>
      <c r="B3113" t="s">
        <v>109</v>
      </c>
      <c r="C3113" t="s">
        <v>15</v>
      </c>
      <c r="D3113" t="s">
        <v>61</v>
      </c>
      <c r="E3113" t="str">
        <f t="shared" si="50"/>
        <v>Jayapura-Nov-DN-CB</v>
      </c>
      <c r="F3113">
        <v>40</v>
      </c>
    </row>
    <row r="3114" spans="1:6" x14ac:dyDescent="0.25">
      <c r="A3114" t="s">
        <v>34</v>
      </c>
      <c r="B3114" t="s">
        <v>109</v>
      </c>
      <c r="C3114" t="s">
        <v>15</v>
      </c>
      <c r="D3114" t="s">
        <v>61</v>
      </c>
      <c r="E3114" t="str">
        <f t="shared" si="50"/>
        <v>Kendari-Nov-DN-CB</v>
      </c>
      <c r="F3114">
        <v>55</v>
      </c>
    </row>
    <row r="3115" spans="1:6" x14ac:dyDescent="0.25">
      <c r="A3115" t="s">
        <v>35</v>
      </c>
      <c r="B3115" t="s">
        <v>109</v>
      </c>
      <c r="C3115" t="s">
        <v>15</v>
      </c>
      <c r="D3115" t="s">
        <v>61</v>
      </c>
      <c r="E3115" t="str">
        <f t="shared" si="50"/>
        <v>Kolonodale-Nov-DN-CB</v>
      </c>
      <c r="F3115">
        <v>3</v>
      </c>
    </row>
    <row r="3116" spans="1:6" x14ac:dyDescent="0.25">
      <c r="A3116" t="s">
        <v>36</v>
      </c>
      <c r="B3116" t="s">
        <v>109</v>
      </c>
      <c r="C3116" t="s">
        <v>15</v>
      </c>
      <c r="D3116" t="s">
        <v>61</v>
      </c>
      <c r="E3116" t="str">
        <f t="shared" si="50"/>
        <v>Kuala Tanjung-Nov-DN-CB</v>
      </c>
      <c r="F3116">
        <v>5</v>
      </c>
    </row>
    <row r="3117" spans="1:6" x14ac:dyDescent="0.25">
      <c r="A3117" t="s">
        <v>37</v>
      </c>
      <c r="B3117" t="s">
        <v>109</v>
      </c>
      <c r="C3117" t="s">
        <v>15</v>
      </c>
      <c r="D3117" t="s">
        <v>61</v>
      </c>
      <c r="E3117" t="str">
        <f t="shared" si="50"/>
        <v>Kumai-Nov-DN-CB</v>
      </c>
      <c r="F3117">
        <v>26</v>
      </c>
    </row>
    <row r="3118" spans="1:6" x14ac:dyDescent="0.25">
      <c r="A3118" t="s">
        <v>38</v>
      </c>
      <c r="B3118" t="s">
        <v>109</v>
      </c>
      <c r="C3118" t="s">
        <v>15</v>
      </c>
      <c r="D3118" t="s">
        <v>61</v>
      </c>
      <c r="E3118" t="str">
        <f t="shared" si="50"/>
        <v>Larantuka-Nov-DN-CB</v>
      </c>
      <c r="F3118">
        <v>8</v>
      </c>
    </row>
    <row r="3119" spans="1:6" x14ac:dyDescent="0.25">
      <c r="A3119" t="s">
        <v>71</v>
      </c>
      <c r="B3119" t="s">
        <v>109</v>
      </c>
      <c r="C3119" t="s">
        <v>15</v>
      </c>
      <c r="D3119" t="s">
        <v>61</v>
      </c>
      <c r="E3119" t="str">
        <f t="shared" si="50"/>
        <v>Lhokseumawe-Nov-DN-CB</v>
      </c>
      <c r="F3119">
        <v>129</v>
      </c>
    </row>
    <row r="3120" spans="1:6" x14ac:dyDescent="0.25">
      <c r="A3120" t="s">
        <v>39</v>
      </c>
      <c r="B3120" t="s">
        <v>109</v>
      </c>
      <c r="C3120" t="s">
        <v>15</v>
      </c>
      <c r="D3120" t="s">
        <v>61</v>
      </c>
      <c r="E3120" t="str">
        <f t="shared" si="50"/>
        <v>Luwuk-Nov-DN-CB</v>
      </c>
      <c r="F3120">
        <v>36</v>
      </c>
    </row>
    <row r="3121" spans="1:6" x14ac:dyDescent="0.25">
      <c r="A3121" t="s">
        <v>40</v>
      </c>
      <c r="B3121" t="s">
        <v>109</v>
      </c>
      <c r="C3121" t="s">
        <v>15</v>
      </c>
      <c r="D3121" t="s">
        <v>61</v>
      </c>
      <c r="E3121" t="str">
        <f t="shared" si="50"/>
        <v>Manado-Nov-DN-CB</v>
      </c>
      <c r="F3121">
        <v>0</v>
      </c>
    </row>
    <row r="3122" spans="1:6" x14ac:dyDescent="0.25">
      <c r="A3122" t="s">
        <v>72</v>
      </c>
      <c r="B3122" t="s">
        <v>109</v>
      </c>
      <c r="C3122" t="s">
        <v>15</v>
      </c>
      <c r="D3122" t="s">
        <v>61</v>
      </c>
      <c r="E3122" t="str">
        <f t="shared" si="50"/>
        <v>Maumere-Nov-DN-CB</v>
      </c>
      <c r="F3122">
        <v>18</v>
      </c>
    </row>
    <row r="3123" spans="1:6" x14ac:dyDescent="0.25">
      <c r="A3123" t="s">
        <v>41</v>
      </c>
      <c r="B3123" t="s">
        <v>109</v>
      </c>
      <c r="C3123" t="s">
        <v>15</v>
      </c>
      <c r="D3123" t="s">
        <v>61</v>
      </c>
      <c r="E3123" t="str">
        <f t="shared" si="50"/>
        <v>Namlea-Nov-DN-CB</v>
      </c>
      <c r="F3123">
        <v>3</v>
      </c>
    </row>
    <row r="3124" spans="1:6" x14ac:dyDescent="0.25">
      <c r="A3124" t="s">
        <v>73</v>
      </c>
      <c r="B3124" t="s">
        <v>109</v>
      </c>
      <c r="C3124" t="s">
        <v>15</v>
      </c>
      <c r="D3124" t="s">
        <v>61</v>
      </c>
      <c r="E3124" t="str">
        <f t="shared" si="50"/>
        <v>Palembang-Nov-DN-CB</v>
      </c>
      <c r="F3124">
        <v>12</v>
      </c>
    </row>
    <row r="3125" spans="1:6" x14ac:dyDescent="0.25">
      <c r="A3125" t="s">
        <v>114</v>
      </c>
      <c r="B3125" t="s">
        <v>109</v>
      </c>
      <c r="C3125" t="s">
        <v>15</v>
      </c>
      <c r="D3125" t="s">
        <v>61</v>
      </c>
      <c r="E3125" t="str">
        <f t="shared" si="50"/>
        <v>Pangkalansusu-Nov-DN-CB</v>
      </c>
      <c r="F3125">
        <v>0</v>
      </c>
    </row>
    <row r="3126" spans="1:6" x14ac:dyDescent="0.25">
      <c r="A3126" t="s">
        <v>43</v>
      </c>
      <c r="B3126" t="s">
        <v>109</v>
      </c>
      <c r="C3126" t="s">
        <v>15</v>
      </c>
      <c r="D3126" t="s">
        <v>61</v>
      </c>
      <c r="E3126" t="str">
        <f t="shared" si="50"/>
        <v>Panjang-Nov-DN-CB</v>
      </c>
      <c r="F3126">
        <v>46</v>
      </c>
    </row>
    <row r="3127" spans="1:6" x14ac:dyDescent="0.25">
      <c r="A3127" t="s">
        <v>74</v>
      </c>
      <c r="B3127" t="s">
        <v>109</v>
      </c>
      <c r="C3127" t="s">
        <v>15</v>
      </c>
      <c r="D3127" t="s">
        <v>61</v>
      </c>
      <c r="E3127" t="str">
        <f t="shared" si="50"/>
        <v>Parepare-Nov-DN-CB</v>
      </c>
      <c r="F3127">
        <v>23</v>
      </c>
    </row>
    <row r="3128" spans="1:6" x14ac:dyDescent="0.25">
      <c r="A3128" t="s">
        <v>47</v>
      </c>
      <c r="B3128" t="s">
        <v>109</v>
      </c>
      <c r="C3128" t="s">
        <v>15</v>
      </c>
      <c r="D3128" t="s">
        <v>61</v>
      </c>
      <c r="E3128" t="str">
        <f t="shared" si="50"/>
        <v>Pomalaa-Nov-DN-CB</v>
      </c>
      <c r="F3128">
        <v>2</v>
      </c>
    </row>
    <row r="3129" spans="1:6" x14ac:dyDescent="0.25">
      <c r="A3129" t="s">
        <v>21</v>
      </c>
      <c r="B3129" t="s">
        <v>109</v>
      </c>
      <c r="C3129" t="s">
        <v>15</v>
      </c>
      <c r="D3129" t="s">
        <v>61</v>
      </c>
      <c r="E3129" t="str">
        <f t="shared" si="50"/>
        <v>Pontianak-Nov-DN-CB</v>
      </c>
      <c r="F3129">
        <v>181</v>
      </c>
    </row>
    <row r="3130" spans="1:6" x14ac:dyDescent="0.25">
      <c r="A3130" t="s">
        <v>22</v>
      </c>
      <c r="B3130" t="s">
        <v>109</v>
      </c>
      <c r="C3130" t="s">
        <v>15</v>
      </c>
      <c r="D3130" t="s">
        <v>61</v>
      </c>
      <c r="E3130" t="str">
        <f t="shared" si="50"/>
        <v>Poso-Nov-DN-CB</v>
      </c>
      <c r="F3130">
        <v>2</v>
      </c>
    </row>
    <row r="3131" spans="1:6" x14ac:dyDescent="0.25">
      <c r="A3131" t="s">
        <v>75</v>
      </c>
      <c r="B3131" t="s">
        <v>109</v>
      </c>
      <c r="C3131" t="s">
        <v>15</v>
      </c>
      <c r="D3131" t="s">
        <v>61</v>
      </c>
      <c r="E3131" t="str">
        <f t="shared" si="50"/>
        <v>Probolinggo-Nov-DN-CB</v>
      </c>
      <c r="F3131">
        <v>8</v>
      </c>
    </row>
    <row r="3132" spans="1:6" x14ac:dyDescent="0.25">
      <c r="A3132" t="s">
        <v>82</v>
      </c>
      <c r="B3132" t="s">
        <v>109</v>
      </c>
      <c r="C3132" t="s">
        <v>15</v>
      </c>
      <c r="D3132" t="s">
        <v>61</v>
      </c>
      <c r="E3132" t="str">
        <f t="shared" si="50"/>
        <v>Pulau Baai-Nov-DN-CB</v>
      </c>
      <c r="F3132">
        <v>41</v>
      </c>
    </row>
    <row r="3133" spans="1:6" x14ac:dyDescent="0.25">
      <c r="A3133" t="s">
        <v>96</v>
      </c>
      <c r="B3133" t="s">
        <v>109</v>
      </c>
      <c r="C3133" t="s">
        <v>15</v>
      </c>
      <c r="D3133" t="s">
        <v>61</v>
      </c>
      <c r="E3133" t="str">
        <f t="shared" si="50"/>
        <v>Pulau Sambu-Nov-DN-CB</v>
      </c>
      <c r="F3133">
        <v>670</v>
      </c>
    </row>
    <row r="3134" spans="1:6" x14ac:dyDescent="0.25">
      <c r="A3134" t="s">
        <v>115</v>
      </c>
      <c r="B3134" t="s">
        <v>109</v>
      </c>
      <c r="C3134" t="s">
        <v>15</v>
      </c>
      <c r="D3134" t="s">
        <v>61</v>
      </c>
      <c r="E3134" t="str">
        <f t="shared" si="50"/>
        <v>Raha Roadstead-Nov-DN-CB</v>
      </c>
      <c r="F3134">
        <v>4</v>
      </c>
    </row>
    <row r="3135" spans="1:6" x14ac:dyDescent="0.25">
      <c r="A3135" t="s">
        <v>48</v>
      </c>
      <c r="B3135" t="s">
        <v>109</v>
      </c>
      <c r="C3135" t="s">
        <v>15</v>
      </c>
      <c r="D3135" t="s">
        <v>61</v>
      </c>
      <c r="E3135" t="str">
        <f t="shared" si="50"/>
        <v>Samarinda-Nov-DN-CB</v>
      </c>
      <c r="F3135">
        <v>17</v>
      </c>
    </row>
    <row r="3136" spans="1:6" x14ac:dyDescent="0.25">
      <c r="A3136" t="s">
        <v>49</v>
      </c>
      <c r="B3136" t="s">
        <v>109</v>
      </c>
      <c r="C3136" t="s">
        <v>15</v>
      </c>
      <c r="D3136" t="s">
        <v>61</v>
      </c>
      <c r="E3136" t="str">
        <f t="shared" si="50"/>
        <v>Sampit-Nov-DN-CB</v>
      </c>
      <c r="F3136">
        <v>3</v>
      </c>
    </row>
    <row r="3137" spans="1:6" x14ac:dyDescent="0.25">
      <c r="A3137" t="s">
        <v>50</v>
      </c>
      <c r="B3137" t="s">
        <v>109</v>
      </c>
      <c r="C3137" t="s">
        <v>15</v>
      </c>
      <c r="D3137" t="s">
        <v>61</v>
      </c>
      <c r="E3137" t="str">
        <f t="shared" si="50"/>
        <v>Saumlaki-Nov-DN-CB</v>
      </c>
      <c r="F3137">
        <v>15</v>
      </c>
    </row>
    <row r="3138" spans="1:6" x14ac:dyDescent="0.25">
      <c r="A3138" t="s">
        <v>76</v>
      </c>
      <c r="B3138" t="s">
        <v>109</v>
      </c>
      <c r="C3138" t="s">
        <v>15</v>
      </c>
      <c r="D3138" t="s">
        <v>61</v>
      </c>
      <c r="E3138" t="str">
        <f t="shared" si="50"/>
        <v>Sekupang-Nov-DN-CB</v>
      </c>
      <c r="F3138">
        <v>526</v>
      </c>
    </row>
    <row r="3139" spans="1:6" x14ac:dyDescent="0.25">
      <c r="A3139" t="s">
        <v>51</v>
      </c>
      <c r="B3139" t="s">
        <v>109</v>
      </c>
      <c r="C3139" t="s">
        <v>15</v>
      </c>
      <c r="D3139" t="s">
        <v>61</v>
      </c>
      <c r="E3139" t="str">
        <f t="shared" si="50"/>
        <v>Serui-Nov-DN-CB</v>
      </c>
      <c r="F3139">
        <v>6</v>
      </c>
    </row>
    <row r="3140" spans="1:6" x14ac:dyDescent="0.25">
      <c r="A3140" t="s">
        <v>52</v>
      </c>
      <c r="B3140" t="s">
        <v>109</v>
      </c>
      <c r="C3140" t="s">
        <v>15</v>
      </c>
      <c r="D3140" t="s">
        <v>61</v>
      </c>
      <c r="E3140" t="str">
        <f t="shared" si="50"/>
        <v>Sibolga-Nov-DN-CB</v>
      </c>
      <c r="F3140">
        <v>28</v>
      </c>
    </row>
    <row r="3141" spans="1:6" x14ac:dyDescent="0.25">
      <c r="A3141" t="s">
        <v>77</v>
      </c>
      <c r="B3141" t="s">
        <v>109</v>
      </c>
      <c r="C3141" t="s">
        <v>15</v>
      </c>
      <c r="D3141" t="s">
        <v>61</v>
      </c>
      <c r="E3141" t="str">
        <f t="shared" si="50"/>
        <v>Sungaipakning-Nov-DN-CB</v>
      </c>
      <c r="F3141">
        <v>64</v>
      </c>
    </row>
    <row r="3142" spans="1:6" x14ac:dyDescent="0.25">
      <c r="A3142" t="s">
        <v>53</v>
      </c>
      <c r="B3142" t="s">
        <v>109</v>
      </c>
      <c r="C3142" t="s">
        <v>15</v>
      </c>
      <c r="D3142" t="s">
        <v>61</v>
      </c>
      <c r="E3142" t="str">
        <f t="shared" si="50"/>
        <v>Tahuna-Nov-DN-CB</v>
      </c>
      <c r="F3142">
        <v>10</v>
      </c>
    </row>
    <row r="3143" spans="1:6" x14ac:dyDescent="0.25">
      <c r="A3143" t="s">
        <v>54</v>
      </c>
      <c r="B3143" t="s">
        <v>109</v>
      </c>
      <c r="C3143" t="s">
        <v>15</v>
      </c>
      <c r="D3143" t="s">
        <v>61</v>
      </c>
      <c r="E3143" t="str">
        <f t="shared" si="50"/>
        <v>Tanjung Balai Karimun-Nov-DN-CB</v>
      </c>
      <c r="F3143">
        <v>153</v>
      </c>
    </row>
    <row r="3144" spans="1:6" x14ac:dyDescent="0.25">
      <c r="A3144" t="s">
        <v>98</v>
      </c>
      <c r="B3144" t="s">
        <v>109</v>
      </c>
      <c r="C3144" t="s">
        <v>15</v>
      </c>
      <c r="D3144" t="s">
        <v>61</v>
      </c>
      <c r="E3144" t="str">
        <f t="shared" si="50"/>
        <v>Tanjung Benete-Nov-DN-CB</v>
      </c>
      <c r="F3144">
        <v>25</v>
      </c>
    </row>
    <row r="3145" spans="1:6" x14ac:dyDescent="0.25">
      <c r="A3145" t="s">
        <v>118</v>
      </c>
      <c r="B3145" t="s">
        <v>109</v>
      </c>
      <c r="C3145" t="s">
        <v>15</v>
      </c>
      <c r="D3145" t="s">
        <v>61</v>
      </c>
      <c r="E3145" t="str">
        <f t="shared" si="50"/>
        <v>Tanjung Santan-Nov-DN-CB</v>
      </c>
      <c r="F3145">
        <v>9</v>
      </c>
    </row>
    <row r="3146" spans="1:6" x14ac:dyDescent="0.25">
      <c r="A3146" t="s">
        <v>116</v>
      </c>
      <c r="B3146" t="s">
        <v>109</v>
      </c>
      <c r="C3146" t="s">
        <v>15</v>
      </c>
      <c r="D3146" t="s">
        <v>61</v>
      </c>
      <c r="E3146" t="str">
        <f t="shared" si="50"/>
        <v>Tanjungpandan-Nov-DN-CB</v>
      </c>
      <c r="F3146">
        <v>0</v>
      </c>
    </row>
    <row r="3147" spans="1:6" x14ac:dyDescent="0.25">
      <c r="A3147" t="s">
        <v>117</v>
      </c>
      <c r="B3147" t="s">
        <v>109</v>
      </c>
      <c r="C3147" t="s">
        <v>15</v>
      </c>
      <c r="D3147" t="s">
        <v>61</v>
      </c>
      <c r="E3147" t="str">
        <f t="shared" si="50"/>
        <v>Tanjungredeb-Nov-DN-CB</v>
      </c>
      <c r="F3147">
        <v>18</v>
      </c>
    </row>
    <row r="3148" spans="1:6" x14ac:dyDescent="0.25">
      <c r="A3148" t="s">
        <v>17</v>
      </c>
      <c r="B3148" t="s">
        <v>109</v>
      </c>
      <c r="C3148" t="s">
        <v>15</v>
      </c>
      <c r="D3148" t="s">
        <v>61</v>
      </c>
      <c r="E3148" t="str">
        <f t="shared" si="50"/>
        <v>Teluk Bayur-Nov-DN-CB</v>
      </c>
      <c r="F3148">
        <v>57</v>
      </c>
    </row>
    <row r="3149" spans="1:6" x14ac:dyDescent="0.25">
      <c r="A3149" t="s">
        <v>78</v>
      </c>
      <c r="B3149" t="s">
        <v>109</v>
      </c>
      <c r="C3149" t="s">
        <v>15</v>
      </c>
      <c r="D3149" t="s">
        <v>61</v>
      </c>
      <c r="E3149" t="str">
        <f t="shared" si="50"/>
        <v>Ternate-Nov-DN-CB</v>
      </c>
      <c r="F3149">
        <v>212</v>
      </c>
    </row>
    <row r="3150" spans="1:6" x14ac:dyDescent="0.25">
      <c r="A3150" t="s">
        <v>97</v>
      </c>
      <c r="B3150" t="s">
        <v>109</v>
      </c>
      <c r="C3150" t="s">
        <v>15</v>
      </c>
      <c r="D3150" t="s">
        <v>61</v>
      </c>
      <c r="E3150" t="str">
        <f t="shared" si="50"/>
        <v>Tg. Sorong-Nov-DN-CB</v>
      </c>
      <c r="F3150">
        <v>193</v>
      </c>
    </row>
    <row r="3151" spans="1:6" x14ac:dyDescent="0.25">
      <c r="A3151" t="s">
        <v>59</v>
      </c>
      <c r="B3151" t="s">
        <v>109</v>
      </c>
      <c r="C3151" t="s">
        <v>15</v>
      </c>
      <c r="D3151" t="s">
        <v>61</v>
      </c>
      <c r="E3151" t="str">
        <f t="shared" si="50"/>
        <v>Waingapu-Nov-DN-CB</v>
      </c>
      <c r="F3151">
        <v>6</v>
      </c>
    </row>
    <row r="3152" spans="1:6" x14ac:dyDescent="0.25">
      <c r="A3152" t="s">
        <v>62</v>
      </c>
      <c r="B3152" t="s">
        <v>108</v>
      </c>
      <c r="C3152" t="s">
        <v>15</v>
      </c>
      <c r="D3152" t="s">
        <v>61</v>
      </c>
      <c r="E3152" t="str">
        <f t="shared" si="50"/>
        <v>Ambon-Oct-DN-CB</v>
      </c>
      <c r="F3152">
        <v>125</v>
      </c>
    </row>
    <row r="3153" spans="1:6" x14ac:dyDescent="0.25">
      <c r="A3153" t="s">
        <v>63</v>
      </c>
      <c r="B3153" t="s">
        <v>108</v>
      </c>
      <c r="C3153" t="s">
        <v>15</v>
      </c>
      <c r="D3153" t="s">
        <v>61</v>
      </c>
      <c r="E3153" t="str">
        <f t="shared" si="50"/>
        <v>Balikpapan-Oct-DN-CB</v>
      </c>
      <c r="F3153">
        <v>2828</v>
      </c>
    </row>
    <row r="3154" spans="1:6" x14ac:dyDescent="0.25">
      <c r="A3154" t="s">
        <v>23</v>
      </c>
      <c r="B3154" t="s">
        <v>108</v>
      </c>
      <c r="C3154" t="s">
        <v>15</v>
      </c>
      <c r="D3154" t="s">
        <v>61</v>
      </c>
      <c r="E3154" t="str">
        <f t="shared" si="50"/>
        <v>Banjarmasin-Oct-DN-CB</v>
      </c>
      <c r="F3154">
        <v>214</v>
      </c>
    </row>
    <row r="3155" spans="1:6" x14ac:dyDescent="0.25">
      <c r="A3155" t="s">
        <v>19</v>
      </c>
      <c r="B3155" t="s">
        <v>108</v>
      </c>
      <c r="C3155" t="s">
        <v>15</v>
      </c>
      <c r="D3155" t="s">
        <v>61</v>
      </c>
      <c r="E3155" t="str">
        <f t="shared" si="50"/>
        <v>Banten-Oct-DN-CB</v>
      </c>
      <c r="F3155">
        <v>112</v>
      </c>
    </row>
    <row r="3156" spans="1:6" x14ac:dyDescent="0.25">
      <c r="A3156" t="s">
        <v>64</v>
      </c>
      <c r="B3156" t="s">
        <v>108</v>
      </c>
      <c r="C3156" t="s">
        <v>15</v>
      </c>
      <c r="D3156" t="s">
        <v>61</v>
      </c>
      <c r="E3156" t="str">
        <f t="shared" si="50"/>
        <v>Baubau-Oct-DN-CB</v>
      </c>
      <c r="F3156">
        <v>77</v>
      </c>
    </row>
    <row r="3157" spans="1:6" x14ac:dyDescent="0.25">
      <c r="A3157" t="s">
        <v>24</v>
      </c>
      <c r="B3157" t="s">
        <v>108</v>
      </c>
      <c r="C3157" t="s">
        <v>15</v>
      </c>
      <c r="D3157" t="s">
        <v>61</v>
      </c>
      <c r="E3157" t="str">
        <f t="shared" si="50"/>
        <v>Belawan-Oct-DN-CB</v>
      </c>
      <c r="F3157">
        <v>316</v>
      </c>
    </row>
    <row r="3158" spans="1:6" x14ac:dyDescent="0.25">
      <c r="A3158" t="s">
        <v>20</v>
      </c>
      <c r="B3158" t="s">
        <v>108</v>
      </c>
      <c r="C3158" t="s">
        <v>15</v>
      </c>
      <c r="D3158" t="s">
        <v>61</v>
      </c>
      <c r="E3158" t="str">
        <f t="shared" ref="E3158:E3221" si="51">_xlfn.CONCAT(TRIM(A3158),"-",TRIM(B3158),"-",TRIM(C3158),"-",TRIM(D3158))</f>
        <v>Benoa-Oct-DN-CB</v>
      </c>
      <c r="F3158">
        <v>196</v>
      </c>
    </row>
    <row r="3159" spans="1:6" x14ac:dyDescent="0.25">
      <c r="A3159" t="s">
        <v>26</v>
      </c>
      <c r="B3159" t="s">
        <v>108</v>
      </c>
      <c r="C3159" t="s">
        <v>15</v>
      </c>
      <c r="D3159" t="s">
        <v>61</v>
      </c>
      <c r="E3159" t="str">
        <f t="shared" si="51"/>
        <v>Bitung-Oct-DN-CB</v>
      </c>
      <c r="F3159">
        <v>143</v>
      </c>
    </row>
    <row r="3160" spans="1:6" x14ac:dyDescent="0.25">
      <c r="A3160" t="s">
        <v>113</v>
      </c>
      <c r="B3160" t="s">
        <v>108</v>
      </c>
      <c r="C3160" t="s">
        <v>15</v>
      </c>
      <c r="D3160" t="s">
        <v>61</v>
      </c>
      <c r="E3160" t="str">
        <f t="shared" si="51"/>
        <v>Bontang Lng Terminal-Oct-DN-CB</v>
      </c>
      <c r="F3160">
        <v>3</v>
      </c>
    </row>
    <row r="3161" spans="1:6" x14ac:dyDescent="0.25">
      <c r="A3161" t="s">
        <v>27</v>
      </c>
      <c r="B3161" t="s">
        <v>108</v>
      </c>
      <c r="C3161" t="s">
        <v>15</v>
      </c>
      <c r="D3161" t="s">
        <v>61</v>
      </c>
      <c r="E3161" t="str">
        <f t="shared" si="51"/>
        <v>Bula-Oct-DN-CB</v>
      </c>
      <c r="F3161">
        <v>11</v>
      </c>
    </row>
    <row r="3162" spans="1:6" x14ac:dyDescent="0.25">
      <c r="A3162" t="s">
        <v>28</v>
      </c>
      <c r="B3162" t="s">
        <v>108</v>
      </c>
      <c r="C3162" t="s">
        <v>15</v>
      </c>
      <c r="D3162" t="s">
        <v>61</v>
      </c>
      <c r="E3162" t="str">
        <f t="shared" si="51"/>
        <v>Celukan Bawang-Oct-DN-CB</v>
      </c>
      <c r="F3162">
        <v>10</v>
      </c>
    </row>
    <row r="3163" spans="1:6" x14ac:dyDescent="0.25">
      <c r="A3163" t="s">
        <v>18</v>
      </c>
      <c r="B3163" t="s">
        <v>108</v>
      </c>
      <c r="C3163" t="s">
        <v>15</v>
      </c>
      <c r="D3163" t="s">
        <v>61</v>
      </c>
      <c r="E3163" t="str">
        <f t="shared" si="51"/>
        <v>Cirebon-Oct-DN-CB</v>
      </c>
      <c r="F3163">
        <v>25</v>
      </c>
    </row>
    <row r="3164" spans="1:6" x14ac:dyDescent="0.25">
      <c r="A3164" t="s">
        <v>29</v>
      </c>
      <c r="B3164" t="s">
        <v>108</v>
      </c>
      <c r="C3164" t="s">
        <v>15</v>
      </c>
      <c r="D3164" t="s">
        <v>61</v>
      </c>
      <c r="E3164" t="str">
        <f t="shared" si="51"/>
        <v>Donggala-Oct-DN-CB</v>
      </c>
      <c r="F3164">
        <v>0</v>
      </c>
    </row>
    <row r="3165" spans="1:6" x14ac:dyDescent="0.25">
      <c r="A3165" t="s">
        <v>30</v>
      </c>
      <c r="B3165" t="s">
        <v>108</v>
      </c>
      <c r="C3165" t="s">
        <v>15</v>
      </c>
      <c r="D3165" t="s">
        <v>61</v>
      </c>
      <c r="E3165" t="str">
        <f t="shared" si="51"/>
        <v>Dumai-Oct-DN-CB</v>
      </c>
      <c r="F3165">
        <v>1162</v>
      </c>
    </row>
    <row r="3166" spans="1:6" x14ac:dyDescent="0.25">
      <c r="A3166" t="s">
        <v>67</v>
      </c>
      <c r="B3166" t="s">
        <v>108</v>
      </c>
      <c r="C3166" t="s">
        <v>15</v>
      </c>
      <c r="D3166" t="s">
        <v>61</v>
      </c>
      <c r="E3166" t="str">
        <f t="shared" si="51"/>
        <v>Ende-Oct-DN-CB</v>
      </c>
      <c r="F3166">
        <v>21</v>
      </c>
    </row>
    <row r="3167" spans="1:6" x14ac:dyDescent="0.25">
      <c r="A3167" t="s">
        <v>68</v>
      </c>
      <c r="B3167" t="s">
        <v>108</v>
      </c>
      <c r="C3167" t="s">
        <v>15</v>
      </c>
      <c r="D3167" t="s">
        <v>61</v>
      </c>
      <c r="E3167" t="str">
        <f t="shared" si="51"/>
        <v>Fakfak-Oct-DN-CB</v>
      </c>
      <c r="F3167">
        <v>43</v>
      </c>
    </row>
    <row r="3168" spans="1:6" x14ac:dyDescent="0.25">
      <c r="A3168" t="s">
        <v>31</v>
      </c>
      <c r="B3168" t="s">
        <v>108</v>
      </c>
      <c r="C3168" t="s">
        <v>15</v>
      </c>
      <c r="D3168" t="s">
        <v>61</v>
      </c>
      <c r="E3168" t="str">
        <f t="shared" si="51"/>
        <v>Gorontalo-Oct-DN-CB</v>
      </c>
      <c r="F3168">
        <v>41</v>
      </c>
    </row>
    <row r="3169" spans="1:6" x14ac:dyDescent="0.25">
      <c r="A3169" t="s">
        <v>32</v>
      </c>
      <c r="B3169" t="s">
        <v>108</v>
      </c>
      <c r="C3169" t="s">
        <v>15</v>
      </c>
      <c r="D3169" t="s">
        <v>61</v>
      </c>
      <c r="E3169" t="str">
        <f t="shared" si="51"/>
        <v>Gresik-Oct-DN-CB</v>
      </c>
      <c r="F3169">
        <v>1368</v>
      </c>
    </row>
    <row r="3170" spans="1:6" x14ac:dyDescent="0.25">
      <c r="A3170" t="s">
        <v>33</v>
      </c>
      <c r="B3170" t="s">
        <v>108</v>
      </c>
      <c r="C3170" t="s">
        <v>15</v>
      </c>
      <c r="D3170" t="s">
        <v>61</v>
      </c>
      <c r="E3170" t="str">
        <f t="shared" si="51"/>
        <v>Jayapura-Oct-DN-CB</v>
      </c>
      <c r="F3170">
        <v>34</v>
      </c>
    </row>
    <row r="3171" spans="1:6" x14ac:dyDescent="0.25">
      <c r="A3171" t="s">
        <v>34</v>
      </c>
      <c r="B3171" t="s">
        <v>108</v>
      </c>
      <c r="C3171" t="s">
        <v>15</v>
      </c>
      <c r="D3171" t="s">
        <v>61</v>
      </c>
      <c r="E3171" t="str">
        <f t="shared" si="51"/>
        <v>Kendari-Oct-DN-CB</v>
      </c>
      <c r="F3171">
        <v>58</v>
      </c>
    </row>
    <row r="3172" spans="1:6" x14ac:dyDescent="0.25">
      <c r="A3172" t="s">
        <v>35</v>
      </c>
      <c r="B3172" t="s">
        <v>108</v>
      </c>
      <c r="C3172" t="s">
        <v>15</v>
      </c>
      <c r="D3172" t="s">
        <v>61</v>
      </c>
      <c r="E3172" t="str">
        <f t="shared" si="51"/>
        <v>Kolonodale-Oct-DN-CB</v>
      </c>
      <c r="F3172">
        <v>1</v>
      </c>
    </row>
    <row r="3173" spans="1:6" x14ac:dyDescent="0.25">
      <c r="A3173" t="s">
        <v>36</v>
      </c>
      <c r="B3173" t="s">
        <v>108</v>
      </c>
      <c r="C3173" t="s">
        <v>15</v>
      </c>
      <c r="D3173" t="s">
        <v>61</v>
      </c>
      <c r="E3173" t="str">
        <f t="shared" si="51"/>
        <v>Kuala Tanjung-Oct-DN-CB</v>
      </c>
      <c r="F3173">
        <v>6</v>
      </c>
    </row>
    <row r="3174" spans="1:6" x14ac:dyDescent="0.25">
      <c r="A3174" t="s">
        <v>37</v>
      </c>
      <c r="B3174" t="s">
        <v>108</v>
      </c>
      <c r="C3174" t="s">
        <v>15</v>
      </c>
      <c r="D3174" t="s">
        <v>61</v>
      </c>
      <c r="E3174" t="str">
        <f t="shared" si="51"/>
        <v>Kumai-Oct-DN-CB</v>
      </c>
      <c r="F3174">
        <v>44</v>
      </c>
    </row>
    <row r="3175" spans="1:6" x14ac:dyDescent="0.25">
      <c r="A3175" t="s">
        <v>38</v>
      </c>
      <c r="B3175" t="s">
        <v>108</v>
      </c>
      <c r="C3175" t="s">
        <v>15</v>
      </c>
      <c r="D3175" t="s">
        <v>61</v>
      </c>
      <c r="E3175" t="str">
        <f t="shared" si="51"/>
        <v>Larantuka-Oct-DN-CB</v>
      </c>
      <c r="F3175">
        <v>7</v>
      </c>
    </row>
    <row r="3176" spans="1:6" x14ac:dyDescent="0.25">
      <c r="A3176" t="s">
        <v>71</v>
      </c>
      <c r="B3176" t="s">
        <v>108</v>
      </c>
      <c r="C3176" t="s">
        <v>15</v>
      </c>
      <c r="D3176" t="s">
        <v>61</v>
      </c>
      <c r="E3176" t="str">
        <f t="shared" si="51"/>
        <v>Lhokseumawe-Oct-DN-CB</v>
      </c>
      <c r="F3176">
        <v>179</v>
      </c>
    </row>
    <row r="3177" spans="1:6" x14ac:dyDescent="0.25">
      <c r="A3177" t="s">
        <v>39</v>
      </c>
      <c r="B3177" t="s">
        <v>108</v>
      </c>
      <c r="C3177" t="s">
        <v>15</v>
      </c>
      <c r="D3177" t="s">
        <v>61</v>
      </c>
      <c r="E3177" t="str">
        <f t="shared" si="51"/>
        <v>Luwuk-Oct-DN-CB</v>
      </c>
      <c r="F3177">
        <v>55</v>
      </c>
    </row>
    <row r="3178" spans="1:6" x14ac:dyDescent="0.25">
      <c r="A3178" t="s">
        <v>40</v>
      </c>
      <c r="B3178" t="s">
        <v>108</v>
      </c>
      <c r="C3178" t="s">
        <v>15</v>
      </c>
      <c r="D3178" t="s">
        <v>61</v>
      </c>
      <c r="E3178" t="str">
        <f t="shared" si="51"/>
        <v>Manado-Oct-DN-CB</v>
      </c>
      <c r="F3178">
        <v>0</v>
      </c>
    </row>
    <row r="3179" spans="1:6" x14ac:dyDescent="0.25">
      <c r="A3179" t="s">
        <v>72</v>
      </c>
      <c r="B3179" t="s">
        <v>108</v>
      </c>
      <c r="C3179" t="s">
        <v>15</v>
      </c>
      <c r="D3179" t="s">
        <v>61</v>
      </c>
      <c r="E3179" t="str">
        <f t="shared" si="51"/>
        <v>Maumere-Oct-DN-CB</v>
      </c>
      <c r="F3179">
        <v>19</v>
      </c>
    </row>
    <row r="3180" spans="1:6" x14ac:dyDescent="0.25">
      <c r="A3180" t="s">
        <v>41</v>
      </c>
      <c r="B3180" t="s">
        <v>108</v>
      </c>
      <c r="C3180" t="s">
        <v>15</v>
      </c>
      <c r="D3180" t="s">
        <v>61</v>
      </c>
      <c r="E3180" t="str">
        <f t="shared" si="51"/>
        <v>Namlea-Oct-DN-CB</v>
      </c>
      <c r="F3180">
        <v>28</v>
      </c>
    </row>
    <row r="3181" spans="1:6" x14ac:dyDescent="0.25">
      <c r="A3181" t="s">
        <v>73</v>
      </c>
      <c r="B3181" t="s">
        <v>108</v>
      </c>
      <c r="C3181" t="s">
        <v>15</v>
      </c>
      <c r="D3181" t="s">
        <v>61</v>
      </c>
      <c r="E3181" t="str">
        <f t="shared" si="51"/>
        <v>Palembang-Oct-DN-CB</v>
      </c>
      <c r="F3181">
        <v>25</v>
      </c>
    </row>
    <row r="3182" spans="1:6" x14ac:dyDescent="0.25">
      <c r="A3182" t="s">
        <v>114</v>
      </c>
      <c r="B3182" t="s">
        <v>108</v>
      </c>
      <c r="C3182" t="s">
        <v>15</v>
      </c>
      <c r="D3182" t="s">
        <v>61</v>
      </c>
      <c r="E3182" t="str">
        <f t="shared" si="51"/>
        <v>Pangkalansusu-Oct-DN-CB</v>
      </c>
      <c r="F3182">
        <v>0</v>
      </c>
    </row>
    <row r="3183" spans="1:6" x14ac:dyDescent="0.25">
      <c r="A3183" t="s">
        <v>43</v>
      </c>
      <c r="B3183" t="s">
        <v>108</v>
      </c>
      <c r="C3183" t="s">
        <v>15</v>
      </c>
      <c r="D3183" t="s">
        <v>61</v>
      </c>
      <c r="E3183" t="str">
        <f t="shared" si="51"/>
        <v>Panjang-Oct-DN-CB</v>
      </c>
      <c r="F3183">
        <v>149</v>
      </c>
    </row>
    <row r="3184" spans="1:6" x14ac:dyDescent="0.25">
      <c r="A3184" t="s">
        <v>74</v>
      </c>
      <c r="B3184" t="s">
        <v>108</v>
      </c>
      <c r="C3184" t="s">
        <v>15</v>
      </c>
      <c r="D3184" t="s">
        <v>61</v>
      </c>
      <c r="E3184" t="str">
        <f t="shared" si="51"/>
        <v>Parepare-Oct-DN-CB</v>
      </c>
      <c r="F3184">
        <v>48</v>
      </c>
    </row>
    <row r="3185" spans="1:6" x14ac:dyDescent="0.25">
      <c r="A3185" t="s">
        <v>47</v>
      </c>
      <c r="B3185" t="s">
        <v>108</v>
      </c>
      <c r="C3185" t="s">
        <v>15</v>
      </c>
      <c r="D3185" t="s">
        <v>61</v>
      </c>
      <c r="E3185" t="str">
        <f t="shared" si="51"/>
        <v>Pomalaa-Oct-DN-CB</v>
      </c>
      <c r="F3185">
        <v>3</v>
      </c>
    </row>
    <row r="3186" spans="1:6" x14ac:dyDescent="0.25">
      <c r="A3186" t="s">
        <v>21</v>
      </c>
      <c r="B3186" t="s">
        <v>108</v>
      </c>
      <c r="C3186" t="s">
        <v>15</v>
      </c>
      <c r="D3186" t="s">
        <v>61</v>
      </c>
      <c r="E3186" t="str">
        <f t="shared" si="51"/>
        <v>Pontianak-Oct-DN-CB</v>
      </c>
      <c r="F3186">
        <v>367</v>
      </c>
    </row>
    <row r="3187" spans="1:6" x14ac:dyDescent="0.25">
      <c r="A3187" t="s">
        <v>22</v>
      </c>
      <c r="B3187" t="s">
        <v>108</v>
      </c>
      <c r="C3187" t="s">
        <v>15</v>
      </c>
      <c r="D3187" t="s">
        <v>61</v>
      </c>
      <c r="E3187" t="str">
        <f t="shared" si="51"/>
        <v>Poso-Oct-DN-CB</v>
      </c>
      <c r="F3187">
        <v>9</v>
      </c>
    </row>
    <row r="3188" spans="1:6" x14ac:dyDescent="0.25">
      <c r="A3188" t="s">
        <v>75</v>
      </c>
      <c r="B3188" t="s">
        <v>108</v>
      </c>
      <c r="C3188" t="s">
        <v>15</v>
      </c>
      <c r="D3188" t="s">
        <v>61</v>
      </c>
      <c r="E3188" t="str">
        <f t="shared" si="51"/>
        <v>Probolinggo-Oct-DN-CB</v>
      </c>
      <c r="F3188">
        <v>13</v>
      </c>
    </row>
    <row r="3189" spans="1:6" x14ac:dyDescent="0.25">
      <c r="A3189" t="s">
        <v>82</v>
      </c>
      <c r="B3189" t="s">
        <v>108</v>
      </c>
      <c r="C3189" t="s">
        <v>15</v>
      </c>
      <c r="D3189" t="s">
        <v>61</v>
      </c>
      <c r="E3189" t="str">
        <f t="shared" si="51"/>
        <v>Pulau Baai-Oct-DN-CB</v>
      </c>
      <c r="F3189">
        <v>61</v>
      </c>
    </row>
    <row r="3190" spans="1:6" x14ac:dyDescent="0.25">
      <c r="A3190" t="s">
        <v>96</v>
      </c>
      <c r="B3190" t="s">
        <v>108</v>
      </c>
      <c r="C3190" t="s">
        <v>15</v>
      </c>
      <c r="D3190" t="s">
        <v>61</v>
      </c>
      <c r="E3190" t="str">
        <f t="shared" si="51"/>
        <v>Pulau Sambu-Oct-DN-CB</v>
      </c>
      <c r="F3190">
        <v>2078</v>
      </c>
    </row>
    <row r="3191" spans="1:6" x14ac:dyDescent="0.25">
      <c r="A3191" t="s">
        <v>115</v>
      </c>
      <c r="B3191" t="s">
        <v>108</v>
      </c>
      <c r="C3191" t="s">
        <v>15</v>
      </c>
      <c r="D3191" t="s">
        <v>61</v>
      </c>
      <c r="E3191" t="str">
        <f t="shared" si="51"/>
        <v>Raha Roadstead-Oct-DN-CB</v>
      </c>
      <c r="F3191">
        <v>7</v>
      </c>
    </row>
    <row r="3192" spans="1:6" x14ac:dyDescent="0.25">
      <c r="A3192" t="s">
        <v>48</v>
      </c>
      <c r="B3192" t="s">
        <v>108</v>
      </c>
      <c r="C3192" t="s">
        <v>15</v>
      </c>
      <c r="D3192" t="s">
        <v>61</v>
      </c>
      <c r="E3192" t="str">
        <f t="shared" si="51"/>
        <v>Samarinda-Oct-DN-CB</v>
      </c>
      <c r="F3192">
        <v>29</v>
      </c>
    </row>
    <row r="3193" spans="1:6" x14ac:dyDescent="0.25">
      <c r="A3193" t="s">
        <v>49</v>
      </c>
      <c r="B3193" t="s">
        <v>108</v>
      </c>
      <c r="C3193" t="s">
        <v>15</v>
      </c>
      <c r="D3193" t="s">
        <v>61</v>
      </c>
      <c r="E3193" t="str">
        <f t="shared" si="51"/>
        <v>Sampit-Oct-DN-CB</v>
      </c>
      <c r="F3193">
        <v>8</v>
      </c>
    </row>
    <row r="3194" spans="1:6" x14ac:dyDescent="0.25">
      <c r="A3194" t="s">
        <v>50</v>
      </c>
      <c r="B3194" t="s">
        <v>108</v>
      </c>
      <c r="C3194" t="s">
        <v>15</v>
      </c>
      <c r="D3194" t="s">
        <v>61</v>
      </c>
      <c r="E3194" t="str">
        <f t="shared" si="51"/>
        <v>Saumlaki-Oct-DN-CB</v>
      </c>
      <c r="F3194">
        <v>26</v>
      </c>
    </row>
    <row r="3195" spans="1:6" x14ac:dyDescent="0.25">
      <c r="A3195" t="s">
        <v>76</v>
      </c>
      <c r="B3195" t="s">
        <v>108</v>
      </c>
      <c r="C3195" t="s">
        <v>15</v>
      </c>
      <c r="D3195" t="s">
        <v>61</v>
      </c>
      <c r="E3195" t="str">
        <f t="shared" si="51"/>
        <v>Sekupang-Oct-DN-CB</v>
      </c>
      <c r="F3195">
        <v>1916</v>
      </c>
    </row>
    <row r="3196" spans="1:6" x14ac:dyDescent="0.25">
      <c r="A3196" t="s">
        <v>51</v>
      </c>
      <c r="B3196" t="s">
        <v>108</v>
      </c>
      <c r="C3196" t="s">
        <v>15</v>
      </c>
      <c r="D3196" t="s">
        <v>61</v>
      </c>
      <c r="E3196" t="str">
        <f t="shared" si="51"/>
        <v>Serui-Oct-DN-CB</v>
      </c>
      <c r="F3196">
        <v>12</v>
      </c>
    </row>
    <row r="3197" spans="1:6" x14ac:dyDescent="0.25">
      <c r="A3197" t="s">
        <v>52</v>
      </c>
      <c r="B3197" t="s">
        <v>108</v>
      </c>
      <c r="C3197" t="s">
        <v>15</v>
      </c>
      <c r="D3197" t="s">
        <v>61</v>
      </c>
      <c r="E3197" t="str">
        <f t="shared" si="51"/>
        <v>Sibolga-Oct-DN-CB</v>
      </c>
      <c r="F3197">
        <v>45</v>
      </c>
    </row>
    <row r="3198" spans="1:6" x14ac:dyDescent="0.25">
      <c r="A3198" t="s">
        <v>77</v>
      </c>
      <c r="B3198" t="s">
        <v>108</v>
      </c>
      <c r="C3198" t="s">
        <v>15</v>
      </c>
      <c r="D3198" t="s">
        <v>61</v>
      </c>
      <c r="E3198" t="str">
        <f t="shared" si="51"/>
        <v>Sungaipakning-Oct-DN-CB</v>
      </c>
      <c r="F3198">
        <v>67</v>
      </c>
    </row>
    <row r="3199" spans="1:6" x14ac:dyDescent="0.25">
      <c r="A3199" t="s">
        <v>53</v>
      </c>
      <c r="B3199" t="s">
        <v>108</v>
      </c>
      <c r="C3199" t="s">
        <v>15</v>
      </c>
      <c r="D3199" t="s">
        <v>61</v>
      </c>
      <c r="E3199" t="str">
        <f t="shared" si="51"/>
        <v>Tahuna-Oct-DN-CB</v>
      </c>
      <c r="F3199">
        <v>17</v>
      </c>
    </row>
    <row r="3200" spans="1:6" x14ac:dyDescent="0.25">
      <c r="A3200" t="s">
        <v>54</v>
      </c>
      <c r="B3200" t="s">
        <v>108</v>
      </c>
      <c r="C3200" t="s">
        <v>15</v>
      </c>
      <c r="D3200" t="s">
        <v>61</v>
      </c>
      <c r="E3200" t="str">
        <f t="shared" si="51"/>
        <v>Tanjung Balai Karimun-Oct-DN-CB</v>
      </c>
      <c r="F3200">
        <v>223</v>
      </c>
    </row>
    <row r="3201" spans="1:6" x14ac:dyDescent="0.25">
      <c r="A3201" t="s">
        <v>98</v>
      </c>
      <c r="B3201" t="s">
        <v>108</v>
      </c>
      <c r="C3201" t="s">
        <v>15</v>
      </c>
      <c r="D3201" t="s">
        <v>61</v>
      </c>
      <c r="E3201" t="str">
        <f t="shared" si="51"/>
        <v>Tanjung Benete-Oct-DN-CB</v>
      </c>
      <c r="F3201">
        <v>11</v>
      </c>
    </row>
    <row r="3202" spans="1:6" x14ac:dyDescent="0.25">
      <c r="A3202" t="s">
        <v>118</v>
      </c>
      <c r="B3202" t="s">
        <v>108</v>
      </c>
      <c r="C3202" t="s">
        <v>15</v>
      </c>
      <c r="D3202" t="s">
        <v>61</v>
      </c>
      <c r="E3202" t="str">
        <f t="shared" si="51"/>
        <v>Tanjung Santan-Oct-DN-CB</v>
      </c>
      <c r="F3202">
        <v>12</v>
      </c>
    </row>
    <row r="3203" spans="1:6" x14ac:dyDescent="0.25">
      <c r="A3203" t="s">
        <v>116</v>
      </c>
      <c r="B3203" t="s">
        <v>108</v>
      </c>
      <c r="C3203" t="s">
        <v>15</v>
      </c>
      <c r="D3203" t="s">
        <v>61</v>
      </c>
      <c r="E3203" t="str">
        <f t="shared" si="51"/>
        <v>Tanjungpandan-Oct-DN-CB</v>
      </c>
      <c r="F3203">
        <v>2</v>
      </c>
    </row>
    <row r="3204" spans="1:6" x14ac:dyDescent="0.25">
      <c r="A3204" t="s">
        <v>117</v>
      </c>
      <c r="B3204" t="s">
        <v>108</v>
      </c>
      <c r="C3204" t="s">
        <v>15</v>
      </c>
      <c r="D3204" t="s">
        <v>61</v>
      </c>
      <c r="E3204" t="str">
        <f t="shared" si="51"/>
        <v>Tanjungredeb-Oct-DN-CB</v>
      </c>
      <c r="F3204">
        <v>29</v>
      </c>
    </row>
    <row r="3205" spans="1:6" x14ac:dyDescent="0.25">
      <c r="A3205" t="s">
        <v>17</v>
      </c>
      <c r="B3205" t="s">
        <v>108</v>
      </c>
      <c r="C3205" t="s">
        <v>15</v>
      </c>
      <c r="D3205" t="s">
        <v>61</v>
      </c>
      <c r="E3205" t="str">
        <f t="shared" si="51"/>
        <v>Teluk Bayur-Oct-DN-CB</v>
      </c>
      <c r="F3205">
        <v>70</v>
      </c>
    </row>
    <row r="3206" spans="1:6" x14ac:dyDescent="0.25">
      <c r="A3206" t="s">
        <v>78</v>
      </c>
      <c r="B3206" t="s">
        <v>108</v>
      </c>
      <c r="C3206" t="s">
        <v>15</v>
      </c>
      <c r="D3206" t="s">
        <v>61</v>
      </c>
      <c r="E3206" t="str">
        <f t="shared" si="51"/>
        <v>Ternate-Oct-DN-CB</v>
      </c>
      <c r="F3206">
        <v>217</v>
      </c>
    </row>
    <row r="3207" spans="1:6" x14ac:dyDescent="0.25">
      <c r="A3207" t="s">
        <v>97</v>
      </c>
      <c r="B3207" t="s">
        <v>108</v>
      </c>
      <c r="C3207" t="s">
        <v>15</v>
      </c>
      <c r="D3207" t="s">
        <v>61</v>
      </c>
      <c r="E3207" t="str">
        <f t="shared" si="51"/>
        <v>Tg. Sorong-Oct-DN-CB</v>
      </c>
      <c r="F3207">
        <v>133</v>
      </c>
    </row>
    <row r="3208" spans="1:6" x14ac:dyDescent="0.25">
      <c r="A3208" t="s">
        <v>59</v>
      </c>
      <c r="B3208" t="s">
        <v>108</v>
      </c>
      <c r="C3208" t="s">
        <v>15</v>
      </c>
      <c r="D3208" t="s">
        <v>61</v>
      </c>
      <c r="E3208" t="str">
        <f t="shared" si="51"/>
        <v>Waingapu-Oct-DN-CB</v>
      </c>
      <c r="F3208">
        <v>19</v>
      </c>
    </row>
    <row r="3209" spans="1:6" x14ac:dyDescent="0.25">
      <c r="A3209" t="s">
        <v>62</v>
      </c>
      <c r="B3209" t="s">
        <v>107</v>
      </c>
      <c r="C3209" t="s">
        <v>15</v>
      </c>
      <c r="D3209" t="s">
        <v>61</v>
      </c>
      <c r="E3209" t="str">
        <f t="shared" si="51"/>
        <v>Ambon-Sep-DN-CB</v>
      </c>
      <c r="F3209">
        <v>107</v>
      </c>
    </row>
    <row r="3210" spans="1:6" x14ac:dyDescent="0.25">
      <c r="A3210" t="s">
        <v>63</v>
      </c>
      <c r="B3210" t="s">
        <v>107</v>
      </c>
      <c r="C3210" t="s">
        <v>15</v>
      </c>
      <c r="D3210" t="s">
        <v>61</v>
      </c>
      <c r="E3210" t="str">
        <f t="shared" si="51"/>
        <v>Balikpapan-Sep-DN-CB</v>
      </c>
      <c r="F3210">
        <v>2431</v>
      </c>
    </row>
    <row r="3211" spans="1:6" x14ac:dyDescent="0.25">
      <c r="A3211" t="s">
        <v>23</v>
      </c>
      <c r="B3211" t="s">
        <v>107</v>
      </c>
      <c r="C3211" t="s">
        <v>15</v>
      </c>
      <c r="D3211" t="s">
        <v>61</v>
      </c>
      <c r="E3211" t="str">
        <f t="shared" si="51"/>
        <v>Banjarmasin-Sep-DN-CB</v>
      </c>
      <c r="F3211">
        <v>193</v>
      </c>
    </row>
    <row r="3212" spans="1:6" x14ac:dyDescent="0.25">
      <c r="A3212" t="s">
        <v>19</v>
      </c>
      <c r="B3212" t="s">
        <v>107</v>
      </c>
      <c r="C3212" t="s">
        <v>15</v>
      </c>
      <c r="D3212" t="s">
        <v>61</v>
      </c>
      <c r="E3212" t="str">
        <f t="shared" si="51"/>
        <v>Banten-Sep-DN-CB</v>
      </c>
      <c r="F3212">
        <v>518</v>
      </c>
    </row>
    <row r="3213" spans="1:6" x14ac:dyDescent="0.25">
      <c r="A3213" t="s">
        <v>64</v>
      </c>
      <c r="B3213" t="s">
        <v>107</v>
      </c>
      <c r="C3213" t="s">
        <v>15</v>
      </c>
      <c r="D3213" t="s">
        <v>61</v>
      </c>
      <c r="E3213" t="str">
        <f t="shared" si="51"/>
        <v>Baubau-Sep-DN-CB</v>
      </c>
      <c r="F3213">
        <v>67</v>
      </c>
    </row>
    <row r="3214" spans="1:6" x14ac:dyDescent="0.25">
      <c r="A3214" t="s">
        <v>24</v>
      </c>
      <c r="B3214" t="s">
        <v>107</v>
      </c>
      <c r="C3214" t="s">
        <v>15</v>
      </c>
      <c r="D3214" t="s">
        <v>61</v>
      </c>
      <c r="E3214" t="str">
        <f t="shared" si="51"/>
        <v>Belawan-Sep-DN-CB</v>
      </c>
      <c r="F3214">
        <v>253</v>
      </c>
    </row>
    <row r="3215" spans="1:6" x14ac:dyDescent="0.25">
      <c r="A3215" t="s">
        <v>20</v>
      </c>
      <c r="B3215" t="s">
        <v>107</v>
      </c>
      <c r="C3215" t="s">
        <v>15</v>
      </c>
      <c r="D3215" t="s">
        <v>61</v>
      </c>
      <c r="E3215" t="str">
        <f t="shared" si="51"/>
        <v>Benoa-Sep-DN-CB</v>
      </c>
      <c r="F3215">
        <v>161</v>
      </c>
    </row>
    <row r="3216" spans="1:6" x14ac:dyDescent="0.25">
      <c r="A3216" t="s">
        <v>26</v>
      </c>
      <c r="B3216" t="s">
        <v>107</v>
      </c>
      <c r="C3216" t="s">
        <v>15</v>
      </c>
      <c r="D3216" t="s">
        <v>61</v>
      </c>
      <c r="E3216" t="str">
        <f t="shared" si="51"/>
        <v>Bitung-Sep-DN-CB</v>
      </c>
      <c r="F3216">
        <v>164</v>
      </c>
    </row>
    <row r="3217" spans="1:6" x14ac:dyDescent="0.25">
      <c r="A3217" t="s">
        <v>113</v>
      </c>
      <c r="B3217" t="s">
        <v>107</v>
      </c>
      <c r="C3217" t="s">
        <v>15</v>
      </c>
      <c r="D3217" t="s">
        <v>61</v>
      </c>
      <c r="E3217" t="str">
        <f t="shared" si="51"/>
        <v>Bontang Lng Terminal-Sep-DN-CB</v>
      </c>
      <c r="F3217">
        <v>1</v>
      </c>
    </row>
    <row r="3218" spans="1:6" x14ac:dyDescent="0.25">
      <c r="A3218" t="s">
        <v>27</v>
      </c>
      <c r="B3218" t="s">
        <v>107</v>
      </c>
      <c r="C3218" t="s">
        <v>15</v>
      </c>
      <c r="D3218" t="s">
        <v>61</v>
      </c>
      <c r="E3218" t="str">
        <f t="shared" si="51"/>
        <v>Bula-Sep-DN-CB</v>
      </c>
      <c r="F3218">
        <v>7</v>
      </c>
    </row>
    <row r="3219" spans="1:6" x14ac:dyDescent="0.25">
      <c r="A3219" t="s">
        <v>28</v>
      </c>
      <c r="B3219" t="s">
        <v>107</v>
      </c>
      <c r="C3219" t="s">
        <v>15</v>
      </c>
      <c r="D3219" t="s">
        <v>61</v>
      </c>
      <c r="E3219" t="str">
        <f t="shared" si="51"/>
        <v>Celukan Bawang-Sep-DN-CB</v>
      </c>
      <c r="F3219">
        <v>9</v>
      </c>
    </row>
    <row r="3220" spans="1:6" x14ac:dyDescent="0.25">
      <c r="A3220" t="s">
        <v>18</v>
      </c>
      <c r="B3220" t="s">
        <v>107</v>
      </c>
      <c r="C3220" t="s">
        <v>15</v>
      </c>
      <c r="D3220" t="s">
        <v>61</v>
      </c>
      <c r="E3220" t="str">
        <f t="shared" si="51"/>
        <v>Cirebon-Sep-DN-CB</v>
      </c>
      <c r="F3220">
        <v>29</v>
      </c>
    </row>
    <row r="3221" spans="1:6" x14ac:dyDescent="0.25">
      <c r="A3221" t="s">
        <v>29</v>
      </c>
      <c r="B3221" t="s">
        <v>107</v>
      </c>
      <c r="C3221" t="s">
        <v>15</v>
      </c>
      <c r="D3221" t="s">
        <v>61</v>
      </c>
      <c r="E3221" t="str">
        <f t="shared" si="51"/>
        <v>Donggala-Sep-DN-CB</v>
      </c>
      <c r="F3221">
        <v>0</v>
      </c>
    </row>
    <row r="3222" spans="1:6" x14ac:dyDescent="0.25">
      <c r="A3222" t="s">
        <v>30</v>
      </c>
      <c r="B3222" t="s">
        <v>107</v>
      </c>
      <c r="C3222" t="s">
        <v>15</v>
      </c>
      <c r="D3222" t="s">
        <v>61</v>
      </c>
      <c r="E3222" t="str">
        <f t="shared" ref="E3222:E3265" si="52">_xlfn.CONCAT(TRIM(A3222),"-",TRIM(B3222),"-",TRIM(C3222),"-",TRIM(D3222))</f>
        <v>Dumai-Sep-DN-CB</v>
      </c>
      <c r="F3222">
        <v>911</v>
      </c>
    </row>
    <row r="3223" spans="1:6" x14ac:dyDescent="0.25">
      <c r="A3223" t="s">
        <v>67</v>
      </c>
      <c r="B3223" t="s">
        <v>107</v>
      </c>
      <c r="C3223" t="s">
        <v>15</v>
      </c>
      <c r="D3223" t="s">
        <v>61</v>
      </c>
      <c r="E3223" t="str">
        <f t="shared" si="52"/>
        <v>Ende-Sep-DN-CB</v>
      </c>
      <c r="F3223">
        <v>15</v>
      </c>
    </row>
    <row r="3224" spans="1:6" x14ac:dyDescent="0.25">
      <c r="A3224" t="s">
        <v>68</v>
      </c>
      <c r="B3224" t="s">
        <v>107</v>
      </c>
      <c r="C3224" t="s">
        <v>15</v>
      </c>
      <c r="D3224" t="s">
        <v>61</v>
      </c>
      <c r="E3224" t="str">
        <f t="shared" si="52"/>
        <v>Fakfak-Sep-DN-CB</v>
      </c>
      <c r="F3224">
        <v>34</v>
      </c>
    </row>
    <row r="3225" spans="1:6" x14ac:dyDescent="0.25">
      <c r="A3225" t="s">
        <v>31</v>
      </c>
      <c r="B3225" t="s">
        <v>107</v>
      </c>
      <c r="C3225" t="s">
        <v>15</v>
      </c>
      <c r="D3225" t="s">
        <v>61</v>
      </c>
      <c r="E3225" t="str">
        <f t="shared" si="52"/>
        <v>Gorontalo-Sep-DN-CB</v>
      </c>
      <c r="F3225">
        <v>50</v>
      </c>
    </row>
    <row r="3226" spans="1:6" x14ac:dyDescent="0.25">
      <c r="A3226" t="s">
        <v>32</v>
      </c>
      <c r="B3226" t="s">
        <v>107</v>
      </c>
      <c r="C3226" t="s">
        <v>15</v>
      </c>
      <c r="D3226" t="s">
        <v>61</v>
      </c>
      <c r="E3226" t="str">
        <f t="shared" si="52"/>
        <v>Gresik-Sep-DN-CB</v>
      </c>
      <c r="F3226">
        <v>1669</v>
      </c>
    </row>
    <row r="3227" spans="1:6" x14ac:dyDescent="0.25">
      <c r="A3227" t="s">
        <v>33</v>
      </c>
      <c r="B3227" t="s">
        <v>107</v>
      </c>
      <c r="C3227" t="s">
        <v>15</v>
      </c>
      <c r="D3227" t="s">
        <v>61</v>
      </c>
      <c r="E3227" t="str">
        <f t="shared" si="52"/>
        <v>Jayapura-Sep-DN-CB</v>
      </c>
      <c r="F3227">
        <v>39</v>
      </c>
    </row>
    <row r="3228" spans="1:6" x14ac:dyDescent="0.25">
      <c r="A3228" t="s">
        <v>34</v>
      </c>
      <c r="B3228" t="s">
        <v>107</v>
      </c>
      <c r="C3228" t="s">
        <v>15</v>
      </c>
      <c r="D3228" t="s">
        <v>61</v>
      </c>
      <c r="E3228" t="str">
        <f t="shared" si="52"/>
        <v>Kendari-Sep-DN-CB</v>
      </c>
      <c r="F3228">
        <v>77</v>
      </c>
    </row>
    <row r="3229" spans="1:6" x14ac:dyDescent="0.25">
      <c r="A3229" t="s">
        <v>35</v>
      </c>
      <c r="B3229" t="s">
        <v>107</v>
      </c>
      <c r="C3229" t="s">
        <v>15</v>
      </c>
      <c r="D3229" t="s">
        <v>61</v>
      </c>
      <c r="E3229" t="str">
        <f t="shared" si="52"/>
        <v>Kolonodale-Sep-DN-CB</v>
      </c>
      <c r="F3229">
        <v>3</v>
      </c>
    </row>
    <row r="3230" spans="1:6" x14ac:dyDescent="0.25">
      <c r="A3230" t="s">
        <v>36</v>
      </c>
      <c r="B3230" t="s">
        <v>107</v>
      </c>
      <c r="C3230" t="s">
        <v>15</v>
      </c>
      <c r="D3230" t="s">
        <v>61</v>
      </c>
      <c r="E3230" t="str">
        <f t="shared" si="52"/>
        <v>Kuala Tanjung-Sep-DN-CB</v>
      </c>
      <c r="F3230">
        <v>9</v>
      </c>
    </row>
    <row r="3231" spans="1:6" x14ac:dyDescent="0.25">
      <c r="A3231" t="s">
        <v>37</v>
      </c>
      <c r="B3231" t="s">
        <v>107</v>
      </c>
      <c r="C3231" t="s">
        <v>15</v>
      </c>
      <c r="D3231" t="s">
        <v>61</v>
      </c>
      <c r="E3231" t="str">
        <f t="shared" si="52"/>
        <v>Kumai-Sep-DN-CB</v>
      </c>
      <c r="F3231">
        <v>20</v>
      </c>
    </row>
    <row r="3232" spans="1:6" x14ac:dyDescent="0.25">
      <c r="A3232" t="s">
        <v>38</v>
      </c>
      <c r="B3232" t="s">
        <v>107</v>
      </c>
      <c r="C3232" t="s">
        <v>15</v>
      </c>
      <c r="D3232" t="s">
        <v>61</v>
      </c>
      <c r="E3232" t="str">
        <f t="shared" si="52"/>
        <v>Larantuka-Sep-DN-CB</v>
      </c>
      <c r="F3232">
        <v>14</v>
      </c>
    </row>
    <row r="3233" spans="1:6" x14ac:dyDescent="0.25">
      <c r="A3233" t="s">
        <v>71</v>
      </c>
      <c r="B3233" t="s">
        <v>107</v>
      </c>
      <c r="C3233" t="s">
        <v>15</v>
      </c>
      <c r="D3233" t="s">
        <v>61</v>
      </c>
      <c r="E3233" t="str">
        <f t="shared" si="52"/>
        <v>Lhokseumawe-Sep-DN-CB</v>
      </c>
      <c r="F3233">
        <v>195</v>
      </c>
    </row>
    <row r="3234" spans="1:6" x14ac:dyDescent="0.25">
      <c r="A3234" t="s">
        <v>39</v>
      </c>
      <c r="B3234" t="s">
        <v>107</v>
      </c>
      <c r="C3234" t="s">
        <v>15</v>
      </c>
      <c r="D3234" t="s">
        <v>61</v>
      </c>
      <c r="E3234" t="str">
        <f t="shared" si="52"/>
        <v>Luwuk-Sep-DN-CB</v>
      </c>
      <c r="F3234">
        <v>58</v>
      </c>
    </row>
    <row r="3235" spans="1:6" x14ac:dyDescent="0.25">
      <c r="A3235" t="s">
        <v>40</v>
      </c>
      <c r="B3235" t="s">
        <v>107</v>
      </c>
      <c r="C3235" t="s">
        <v>15</v>
      </c>
      <c r="D3235" t="s">
        <v>61</v>
      </c>
      <c r="E3235" t="str">
        <f t="shared" si="52"/>
        <v>Manado-Sep-DN-CB</v>
      </c>
      <c r="F3235">
        <v>0</v>
      </c>
    </row>
    <row r="3236" spans="1:6" x14ac:dyDescent="0.25">
      <c r="A3236" t="s">
        <v>72</v>
      </c>
      <c r="B3236" t="s">
        <v>107</v>
      </c>
      <c r="C3236" t="s">
        <v>15</v>
      </c>
      <c r="D3236" t="s">
        <v>61</v>
      </c>
      <c r="E3236" t="str">
        <f t="shared" si="52"/>
        <v>Maumere-Sep-DN-CB</v>
      </c>
      <c r="F3236">
        <v>21</v>
      </c>
    </row>
    <row r="3237" spans="1:6" x14ac:dyDescent="0.25">
      <c r="A3237" t="s">
        <v>41</v>
      </c>
      <c r="B3237" t="s">
        <v>107</v>
      </c>
      <c r="C3237" t="s">
        <v>15</v>
      </c>
      <c r="D3237" t="s">
        <v>61</v>
      </c>
      <c r="E3237" t="str">
        <f t="shared" si="52"/>
        <v>Namlea-Sep-DN-CB</v>
      </c>
      <c r="F3237">
        <v>22</v>
      </c>
    </row>
    <row r="3238" spans="1:6" x14ac:dyDescent="0.25">
      <c r="A3238" t="s">
        <v>73</v>
      </c>
      <c r="B3238" t="s">
        <v>107</v>
      </c>
      <c r="C3238" t="s">
        <v>15</v>
      </c>
      <c r="D3238" t="s">
        <v>61</v>
      </c>
      <c r="E3238" t="str">
        <f t="shared" si="52"/>
        <v>Palembang-Sep-DN-CB</v>
      </c>
      <c r="F3238">
        <v>26</v>
      </c>
    </row>
    <row r="3239" spans="1:6" x14ac:dyDescent="0.25">
      <c r="A3239" t="s">
        <v>114</v>
      </c>
      <c r="B3239" t="s">
        <v>107</v>
      </c>
      <c r="C3239" t="s">
        <v>15</v>
      </c>
      <c r="D3239" t="s">
        <v>61</v>
      </c>
      <c r="E3239" t="str">
        <f t="shared" si="52"/>
        <v>Pangkalansusu-Sep-DN-CB</v>
      </c>
      <c r="F3239">
        <v>0</v>
      </c>
    </row>
    <row r="3240" spans="1:6" x14ac:dyDescent="0.25">
      <c r="A3240" t="s">
        <v>43</v>
      </c>
      <c r="B3240" t="s">
        <v>107</v>
      </c>
      <c r="C3240" t="s">
        <v>15</v>
      </c>
      <c r="D3240" t="s">
        <v>61</v>
      </c>
      <c r="E3240" t="str">
        <f t="shared" si="52"/>
        <v>Panjang-Sep-DN-CB</v>
      </c>
      <c r="F3240">
        <v>86</v>
      </c>
    </row>
    <row r="3241" spans="1:6" x14ac:dyDescent="0.25">
      <c r="A3241" t="s">
        <v>74</v>
      </c>
      <c r="B3241" t="s">
        <v>107</v>
      </c>
      <c r="C3241" t="s">
        <v>15</v>
      </c>
      <c r="D3241" t="s">
        <v>61</v>
      </c>
      <c r="E3241" t="str">
        <f t="shared" si="52"/>
        <v>Parepare-Sep-DN-CB</v>
      </c>
      <c r="F3241">
        <v>47</v>
      </c>
    </row>
    <row r="3242" spans="1:6" x14ac:dyDescent="0.25">
      <c r="A3242" t="s">
        <v>47</v>
      </c>
      <c r="B3242" t="s">
        <v>107</v>
      </c>
      <c r="C3242" t="s">
        <v>15</v>
      </c>
      <c r="D3242" t="s">
        <v>61</v>
      </c>
      <c r="E3242" t="str">
        <f t="shared" si="52"/>
        <v>Pomalaa-Sep-DN-CB</v>
      </c>
      <c r="F3242">
        <v>6</v>
      </c>
    </row>
    <row r="3243" spans="1:6" x14ac:dyDescent="0.25">
      <c r="A3243" t="s">
        <v>21</v>
      </c>
      <c r="B3243" t="s">
        <v>107</v>
      </c>
      <c r="C3243" t="s">
        <v>15</v>
      </c>
      <c r="D3243" t="s">
        <v>61</v>
      </c>
      <c r="E3243" t="str">
        <f t="shared" si="52"/>
        <v>Pontianak-Sep-DN-CB</v>
      </c>
      <c r="F3243">
        <v>458</v>
      </c>
    </row>
    <row r="3244" spans="1:6" x14ac:dyDescent="0.25">
      <c r="A3244" t="s">
        <v>22</v>
      </c>
      <c r="B3244" t="s">
        <v>107</v>
      </c>
      <c r="C3244" t="s">
        <v>15</v>
      </c>
      <c r="D3244" t="s">
        <v>61</v>
      </c>
      <c r="E3244" t="str">
        <f t="shared" si="52"/>
        <v>Poso-Sep-DN-CB</v>
      </c>
      <c r="F3244">
        <v>1</v>
      </c>
    </row>
    <row r="3245" spans="1:6" x14ac:dyDescent="0.25">
      <c r="A3245" t="s">
        <v>75</v>
      </c>
      <c r="B3245" t="s">
        <v>107</v>
      </c>
      <c r="C3245" t="s">
        <v>15</v>
      </c>
      <c r="D3245" t="s">
        <v>61</v>
      </c>
      <c r="E3245" t="str">
        <f t="shared" si="52"/>
        <v>Probolinggo-Sep-DN-CB</v>
      </c>
      <c r="F3245">
        <v>7</v>
      </c>
    </row>
    <row r="3246" spans="1:6" x14ac:dyDescent="0.25">
      <c r="A3246" t="s">
        <v>82</v>
      </c>
      <c r="B3246" t="s">
        <v>107</v>
      </c>
      <c r="C3246" t="s">
        <v>15</v>
      </c>
      <c r="D3246" t="s">
        <v>61</v>
      </c>
      <c r="E3246" t="str">
        <f t="shared" si="52"/>
        <v>Pulau Baai-Sep-DN-CB</v>
      </c>
      <c r="F3246">
        <v>98</v>
      </c>
    </row>
    <row r="3247" spans="1:6" x14ac:dyDescent="0.25">
      <c r="A3247" t="s">
        <v>96</v>
      </c>
      <c r="B3247" t="s">
        <v>107</v>
      </c>
      <c r="C3247" t="s">
        <v>15</v>
      </c>
      <c r="D3247" t="s">
        <v>61</v>
      </c>
      <c r="E3247" t="str">
        <f t="shared" si="52"/>
        <v>Pulau Sambu-Sep-DN-CB</v>
      </c>
      <c r="F3247">
        <v>2514</v>
      </c>
    </row>
    <row r="3248" spans="1:6" x14ac:dyDescent="0.25">
      <c r="A3248" t="s">
        <v>115</v>
      </c>
      <c r="B3248" t="s">
        <v>107</v>
      </c>
      <c r="C3248" t="s">
        <v>15</v>
      </c>
      <c r="D3248" t="s">
        <v>61</v>
      </c>
      <c r="E3248" t="str">
        <f t="shared" si="52"/>
        <v>Raha Roadstead-Sep-DN-CB</v>
      </c>
      <c r="F3248">
        <v>6</v>
      </c>
    </row>
    <row r="3249" spans="1:6" x14ac:dyDescent="0.25">
      <c r="A3249" t="s">
        <v>48</v>
      </c>
      <c r="B3249" t="s">
        <v>107</v>
      </c>
      <c r="C3249" t="s">
        <v>15</v>
      </c>
      <c r="D3249" t="s">
        <v>61</v>
      </c>
      <c r="E3249" t="str">
        <f t="shared" si="52"/>
        <v>Samarinda-Sep-DN-CB</v>
      </c>
      <c r="F3249">
        <v>17</v>
      </c>
    </row>
    <row r="3250" spans="1:6" x14ac:dyDescent="0.25">
      <c r="A3250" t="s">
        <v>49</v>
      </c>
      <c r="B3250" t="s">
        <v>107</v>
      </c>
      <c r="C3250" t="s">
        <v>15</v>
      </c>
      <c r="D3250" t="s">
        <v>61</v>
      </c>
      <c r="E3250" t="str">
        <f t="shared" si="52"/>
        <v>Sampit-Sep-DN-CB</v>
      </c>
      <c r="F3250">
        <v>5</v>
      </c>
    </row>
    <row r="3251" spans="1:6" x14ac:dyDescent="0.25">
      <c r="A3251" t="s">
        <v>50</v>
      </c>
      <c r="B3251" t="s">
        <v>107</v>
      </c>
      <c r="C3251" t="s">
        <v>15</v>
      </c>
      <c r="D3251" t="s">
        <v>61</v>
      </c>
      <c r="E3251" t="str">
        <f t="shared" si="52"/>
        <v>Saumlaki-Sep-DN-CB</v>
      </c>
      <c r="F3251">
        <v>24</v>
      </c>
    </row>
    <row r="3252" spans="1:6" x14ac:dyDescent="0.25">
      <c r="A3252" t="s">
        <v>76</v>
      </c>
      <c r="B3252" t="s">
        <v>107</v>
      </c>
      <c r="C3252" t="s">
        <v>15</v>
      </c>
      <c r="D3252" t="s">
        <v>61</v>
      </c>
      <c r="E3252" t="str">
        <f t="shared" si="52"/>
        <v>Sekupang-Sep-DN-CB</v>
      </c>
      <c r="F3252">
        <v>2412</v>
      </c>
    </row>
    <row r="3253" spans="1:6" x14ac:dyDescent="0.25">
      <c r="A3253" t="s">
        <v>51</v>
      </c>
      <c r="B3253" t="s">
        <v>107</v>
      </c>
      <c r="C3253" t="s">
        <v>15</v>
      </c>
      <c r="D3253" t="s">
        <v>61</v>
      </c>
      <c r="E3253" t="str">
        <f t="shared" si="52"/>
        <v>Serui-Sep-DN-CB</v>
      </c>
      <c r="F3253">
        <v>17</v>
      </c>
    </row>
    <row r="3254" spans="1:6" x14ac:dyDescent="0.25">
      <c r="A3254" t="s">
        <v>52</v>
      </c>
      <c r="B3254" t="s">
        <v>107</v>
      </c>
      <c r="C3254" t="s">
        <v>15</v>
      </c>
      <c r="D3254" t="s">
        <v>61</v>
      </c>
      <c r="E3254" t="str">
        <f t="shared" si="52"/>
        <v>Sibolga-Sep-DN-CB</v>
      </c>
      <c r="F3254">
        <v>48</v>
      </c>
    </row>
    <row r="3255" spans="1:6" x14ac:dyDescent="0.25">
      <c r="A3255" t="s">
        <v>77</v>
      </c>
      <c r="B3255" t="s">
        <v>107</v>
      </c>
      <c r="C3255" t="s">
        <v>15</v>
      </c>
      <c r="D3255" t="s">
        <v>61</v>
      </c>
      <c r="E3255" t="str">
        <f t="shared" si="52"/>
        <v>Sungaipakning-Sep-DN-CB</v>
      </c>
      <c r="F3255">
        <v>55</v>
      </c>
    </row>
    <row r="3256" spans="1:6" x14ac:dyDescent="0.25">
      <c r="A3256" t="s">
        <v>53</v>
      </c>
      <c r="B3256" t="s">
        <v>107</v>
      </c>
      <c r="C3256" t="s">
        <v>15</v>
      </c>
      <c r="D3256" t="s">
        <v>61</v>
      </c>
      <c r="E3256" t="str">
        <f t="shared" si="52"/>
        <v>Tahuna-Sep-DN-CB</v>
      </c>
      <c r="F3256">
        <v>17</v>
      </c>
    </row>
    <row r="3257" spans="1:6" x14ac:dyDescent="0.25">
      <c r="A3257" t="s">
        <v>54</v>
      </c>
      <c r="B3257" t="s">
        <v>107</v>
      </c>
      <c r="C3257" t="s">
        <v>15</v>
      </c>
      <c r="D3257" t="s">
        <v>61</v>
      </c>
      <c r="E3257" t="str">
        <f t="shared" si="52"/>
        <v>Tanjung Balai Karimun-Sep-DN-CB</v>
      </c>
      <c r="F3257">
        <v>195</v>
      </c>
    </row>
    <row r="3258" spans="1:6" x14ac:dyDescent="0.25">
      <c r="A3258" t="s">
        <v>98</v>
      </c>
      <c r="B3258" t="s">
        <v>107</v>
      </c>
      <c r="C3258" t="s">
        <v>15</v>
      </c>
      <c r="D3258" t="s">
        <v>61</v>
      </c>
      <c r="E3258" t="str">
        <f t="shared" si="52"/>
        <v>Tanjung Benete-Sep-DN-CB</v>
      </c>
      <c r="F3258">
        <v>15</v>
      </c>
    </row>
    <row r="3259" spans="1:6" x14ac:dyDescent="0.25">
      <c r="A3259" t="s">
        <v>118</v>
      </c>
      <c r="B3259" t="s">
        <v>107</v>
      </c>
      <c r="C3259" t="s">
        <v>15</v>
      </c>
      <c r="D3259" t="s">
        <v>61</v>
      </c>
      <c r="E3259" t="str">
        <f t="shared" si="52"/>
        <v>Tanjung Santan-Sep-DN-CB</v>
      </c>
      <c r="F3259">
        <v>14</v>
      </c>
    </row>
    <row r="3260" spans="1:6" x14ac:dyDescent="0.25">
      <c r="A3260" t="s">
        <v>116</v>
      </c>
      <c r="B3260" t="s">
        <v>107</v>
      </c>
      <c r="C3260" t="s">
        <v>15</v>
      </c>
      <c r="D3260" t="s">
        <v>61</v>
      </c>
      <c r="E3260" t="str">
        <f t="shared" si="52"/>
        <v>Tanjungpandan-Sep-DN-CB</v>
      </c>
      <c r="F3260">
        <v>1</v>
      </c>
    </row>
    <row r="3261" spans="1:6" x14ac:dyDescent="0.25">
      <c r="A3261" t="s">
        <v>117</v>
      </c>
      <c r="B3261" t="s">
        <v>107</v>
      </c>
      <c r="C3261" t="s">
        <v>15</v>
      </c>
      <c r="D3261" t="s">
        <v>61</v>
      </c>
      <c r="E3261" t="str">
        <f t="shared" si="52"/>
        <v>Tanjungredeb-Sep-DN-CB</v>
      </c>
      <c r="F3261">
        <v>18</v>
      </c>
    </row>
    <row r="3262" spans="1:6" x14ac:dyDescent="0.25">
      <c r="A3262" t="s">
        <v>17</v>
      </c>
      <c r="B3262" t="s">
        <v>107</v>
      </c>
      <c r="C3262" t="s">
        <v>15</v>
      </c>
      <c r="D3262" t="s">
        <v>61</v>
      </c>
      <c r="E3262" t="str">
        <f t="shared" si="52"/>
        <v>Teluk Bayur-Sep-DN-CB</v>
      </c>
      <c r="F3262">
        <v>88</v>
      </c>
    </row>
    <row r="3263" spans="1:6" x14ac:dyDescent="0.25">
      <c r="A3263" t="s">
        <v>78</v>
      </c>
      <c r="B3263" t="s">
        <v>107</v>
      </c>
      <c r="C3263" t="s">
        <v>15</v>
      </c>
      <c r="D3263" t="s">
        <v>61</v>
      </c>
      <c r="E3263" t="str">
        <f t="shared" si="52"/>
        <v>Ternate-Sep-DN-CB</v>
      </c>
      <c r="F3263">
        <v>150</v>
      </c>
    </row>
    <row r="3264" spans="1:6" x14ac:dyDescent="0.25">
      <c r="A3264" t="s">
        <v>97</v>
      </c>
      <c r="B3264" t="s">
        <v>107</v>
      </c>
      <c r="C3264" t="s">
        <v>15</v>
      </c>
      <c r="D3264" t="s">
        <v>61</v>
      </c>
      <c r="E3264" t="str">
        <f t="shared" si="52"/>
        <v>Tg. Sorong-Sep-DN-CB</v>
      </c>
      <c r="F3264">
        <v>135</v>
      </c>
    </row>
    <row r="3265" spans="1:6" x14ac:dyDescent="0.25">
      <c r="A3265" t="s">
        <v>59</v>
      </c>
      <c r="B3265" t="s">
        <v>107</v>
      </c>
      <c r="C3265" t="s">
        <v>15</v>
      </c>
      <c r="D3265" t="s">
        <v>61</v>
      </c>
      <c r="E3265" t="str">
        <f t="shared" si="52"/>
        <v>Waingapu-Sep-DN-CB</v>
      </c>
      <c r="F3265">
        <v>19</v>
      </c>
    </row>
    <row r="3266" spans="1:6" x14ac:dyDescent="0.25">
      <c r="A3266" t="s">
        <v>62</v>
      </c>
      <c r="B3266" t="s">
        <v>104</v>
      </c>
      <c r="C3266" t="s">
        <v>79</v>
      </c>
      <c r="D3266" t="s">
        <v>61</v>
      </c>
      <c r="E3266" t="str">
        <f t="shared" ref="E3266:E3329" si="53">_xlfn.CONCAT(TRIM(A3266),"-",TRIM(B3266),"-",TRIM(C3266),"-",TRIM(D3266))</f>
        <v>Ambon-Apr-Total-CB</v>
      </c>
      <c r="F3266">
        <v>310</v>
      </c>
    </row>
    <row r="3267" spans="1:6" x14ac:dyDescent="0.25">
      <c r="A3267" t="s">
        <v>63</v>
      </c>
      <c r="B3267" t="s">
        <v>104</v>
      </c>
      <c r="C3267" t="s">
        <v>79</v>
      </c>
      <c r="D3267" t="s">
        <v>61</v>
      </c>
      <c r="E3267" t="str">
        <f t="shared" si="53"/>
        <v>Balikpapan-Apr-Total-CB</v>
      </c>
      <c r="F3267">
        <v>2240</v>
      </c>
    </row>
    <row r="3268" spans="1:6" x14ac:dyDescent="0.25">
      <c r="A3268" t="s">
        <v>23</v>
      </c>
      <c r="B3268" t="s">
        <v>104</v>
      </c>
      <c r="C3268" t="s">
        <v>79</v>
      </c>
      <c r="D3268" t="s">
        <v>61</v>
      </c>
      <c r="E3268" t="str">
        <f t="shared" si="53"/>
        <v>Banjarmasin-Apr-Total-CB</v>
      </c>
      <c r="F3268">
        <v>96</v>
      </c>
    </row>
    <row r="3269" spans="1:6" x14ac:dyDescent="0.25">
      <c r="A3269" t="s">
        <v>19</v>
      </c>
      <c r="B3269" t="s">
        <v>104</v>
      </c>
      <c r="C3269" t="s">
        <v>79</v>
      </c>
      <c r="D3269" t="s">
        <v>61</v>
      </c>
      <c r="E3269" t="str">
        <f t="shared" si="53"/>
        <v>Banten-Apr-Total-CB</v>
      </c>
      <c r="F3269">
        <v>321</v>
      </c>
    </row>
    <row r="3270" spans="1:6" x14ac:dyDescent="0.25">
      <c r="A3270" t="s">
        <v>64</v>
      </c>
      <c r="B3270" t="s">
        <v>104</v>
      </c>
      <c r="C3270" t="s">
        <v>79</v>
      </c>
      <c r="D3270" t="s">
        <v>61</v>
      </c>
      <c r="E3270" t="str">
        <f t="shared" si="53"/>
        <v>Baubau-Apr-Total-CB</v>
      </c>
      <c r="F3270">
        <v>96</v>
      </c>
    </row>
    <row r="3271" spans="1:6" x14ac:dyDescent="0.25">
      <c r="A3271" t="s">
        <v>24</v>
      </c>
      <c r="B3271" t="s">
        <v>104</v>
      </c>
      <c r="C3271" t="s">
        <v>79</v>
      </c>
      <c r="D3271" t="s">
        <v>61</v>
      </c>
      <c r="E3271" t="str">
        <f t="shared" si="53"/>
        <v>Belawan-Apr-Total-CB</v>
      </c>
      <c r="F3271">
        <v>145</v>
      </c>
    </row>
    <row r="3272" spans="1:6" x14ac:dyDescent="0.25">
      <c r="A3272" t="s">
        <v>20</v>
      </c>
      <c r="B3272" t="s">
        <v>104</v>
      </c>
      <c r="C3272" t="s">
        <v>79</v>
      </c>
      <c r="D3272" t="s">
        <v>61</v>
      </c>
      <c r="E3272" t="str">
        <f t="shared" si="53"/>
        <v>Benoa-Apr-Total-CB</v>
      </c>
      <c r="F3272">
        <v>72</v>
      </c>
    </row>
    <row r="3273" spans="1:6" x14ac:dyDescent="0.25">
      <c r="A3273" t="s">
        <v>26</v>
      </c>
      <c r="B3273" t="s">
        <v>104</v>
      </c>
      <c r="C3273" t="s">
        <v>79</v>
      </c>
      <c r="D3273" t="s">
        <v>61</v>
      </c>
      <c r="E3273" t="str">
        <f t="shared" si="53"/>
        <v>Bitung-Apr-Total-CB</v>
      </c>
      <c r="F3273">
        <v>192</v>
      </c>
    </row>
    <row r="3274" spans="1:6" x14ac:dyDescent="0.25">
      <c r="A3274" t="s">
        <v>113</v>
      </c>
      <c r="B3274" t="s">
        <v>104</v>
      </c>
      <c r="C3274" t="s">
        <v>79</v>
      </c>
      <c r="D3274" t="s">
        <v>61</v>
      </c>
      <c r="E3274" t="str">
        <f t="shared" si="53"/>
        <v>Bontang Lng Terminal-Apr-Total-CB</v>
      </c>
      <c r="F3274">
        <v>8</v>
      </c>
    </row>
    <row r="3275" spans="1:6" x14ac:dyDescent="0.25">
      <c r="A3275" t="s">
        <v>27</v>
      </c>
      <c r="B3275" t="s">
        <v>104</v>
      </c>
      <c r="C3275" t="s">
        <v>79</v>
      </c>
      <c r="D3275" t="s">
        <v>61</v>
      </c>
      <c r="E3275" t="str">
        <f t="shared" si="53"/>
        <v>Bula-Apr-Total-CB</v>
      </c>
      <c r="F3275">
        <v>3</v>
      </c>
    </row>
    <row r="3276" spans="1:6" x14ac:dyDescent="0.25">
      <c r="A3276" t="s">
        <v>28</v>
      </c>
      <c r="B3276" t="s">
        <v>104</v>
      </c>
      <c r="C3276" t="s">
        <v>79</v>
      </c>
      <c r="D3276" t="s">
        <v>61</v>
      </c>
      <c r="E3276" t="str">
        <f t="shared" si="53"/>
        <v>Celukan Bawang-Apr-Total-CB</v>
      </c>
      <c r="F3276">
        <v>14</v>
      </c>
    </row>
    <row r="3277" spans="1:6" x14ac:dyDescent="0.25">
      <c r="A3277" t="s">
        <v>18</v>
      </c>
      <c r="B3277" t="s">
        <v>104</v>
      </c>
      <c r="C3277" t="s">
        <v>79</v>
      </c>
      <c r="D3277" t="s">
        <v>61</v>
      </c>
      <c r="E3277" t="str">
        <f t="shared" si="53"/>
        <v>Cirebon-Apr-Total-CB</v>
      </c>
      <c r="F3277">
        <v>27</v>
      </c>
    </row>
    <row r="3278" spans="1:6" x14ac:dyDescent="0.25">
      <c r="A3278" t="s">
        <v>29</v>
      </c>
      <c r="B3278" t="s">
        <v>104</v>
      </c>
      <c r="C3278" t="s">
        <v>79</v>
      </c>
      <c r="D3278" t="s">
        <v>61</v>
      </c>
      <c r="E3278" t="str">
        <f t="shared" si="53"/>
        <v>Donggala-Apr-Total-CB</v>
      </c>
      <c r="F3278">
        <v>4</v>
      </c>
    </row>
    <row r="3279" spans="1:6" x14ac:dyDescent="0.25">
      <c r="A3279" t="s">
        <v>30</v>
      </c>
      <c r="B3279" t="s">
        <v>104</v>
      </c>
      <c r="C3279" t="s">
        <v>79</v>
      </c>
      <c r="D3279" t="s">
        <v>61</v>
      </c>
      <c r="E3279" t="str">
        <f t="shared" si="53"/>
        <v>Dumai-Apr-Total-CB</v>
      </c>
      <c r="F3279">
        <v>414</v>
      </c>
    </row>
    <row r="3280" spans="1:6" x14ac:dyDescent="0.25">
      <c r="A3280" t="s">
        <v>67</v>
      </c>
      <c r="B3280" t="s">
        <v>104</v>
      </c>
      <c r="C3280" t="s">
        <v>79</v>
      </c>
      <c r="D3280" t="s">
        <v>61</v>
      </c>
      <c r="E3280" t="str">
        <f t="shared" si="53"/>
        <v>Ende-Apr-Total-CB</v>
      </c>
      <c r="F3280">
        <v>22</v>
      </c>
    </row>
    <row r="3281" spans="1:6" x14ac:dyDescent="0.25">
      <c r="A3281" t="s">
        <v>68</v>
      </c>
      <c r="B3281" t="s">
        <v>104</v>
      </c>
      <c r="C3281" t="s">
        <v>79</v>
      </c>
      <c r="D3281" t="s">
        <v>61</v>
      </c>
      <c r="E3281" t="str">
        <f t="shared" si="53"/>
        <v>Fakfak-Apr-Total-CB</v>
      </c>
      <c r="F3281">
        <v>40</v>
      </c>
    </row>
    <row r="3282" spans="1:6" x14ac:dyDescent="0.25">
      <c r="A3282" t="s">
        <v>31</v>
      </c>
      <c r="B3282" t="s">
        <v>104</v>
      </c>
      <c r="C3282" t="s">
        <v>79</v>
      </c>
      <c r="D3282" t="s">
        <v>61</v>
      </c>
      <c r="E3282" t="str">
        <f t="shared" si="53"/>
        <v>Gorontalo-Apr-Total-CB</v>
      </c>
      <c r="F3282">
        <v>62</v>
      </c>
    </row>
    <row r="3283" spans="1:6" x14ac:dyDescent="0.25">
      <c r="A3283" t="s">
        <v>32</v>
      </c>
      <c r="B3283" t="s">
        <v>104</v>
      </c>
      <c r="C3283" t="s">
        <v>79</v>
      </c>
      <c r="D3283" t="s">
        <v>61</v>
      </c>
      <c r="E3283" t="str">
        <f t="shared" si="53"/>
        <v>Gresik-Apr-Total-CB</v>
      </c>
      <c r="F3283">
        <v>1573</v>
      </c>
    </row>
    <row r="3284" spans="1:6" x14ac:dyDescent="0.25">
      <c r="A3284" t="s">
        <v>33</v>
      </c>
      <c r="B3284" t="s">
        <v>104</v>
      </c>
      <c r="C3284" t="s">
        <v>79</v>
      </c>
      <c r="D3284" t="s">
        <v>61</v>
      </c>
      <c r="E3284" t="str">
        <f t="shared" si="53"/>
        <v>Jayapura-Apr-Total-CB</v>
      </c>
      <c r="F3284">
        <v>40</v>
      </c>
    </row>
    <row r="3285" spans="1:6" x14ac:dyDescent="0.25">
      <c r="A3285" t="s">
        <v>34</v>
      </c>
      <c r="B3285" t="s">
        <v>104</v>
      </c>
      <c r="C3285" t="s">
        <v>79</v>
      </c>
      <c r="D3285" t="s">
        <v>61</v>
      </c>
      <c r="E3285" t="str">
        <f t="shared" si="53"/>
        <v>Kendari-Apr-Total-CB</v>
      </c>
      <c r="F3285">
        <v>93</v>
      </c>
    </row>
    <row r="3286" spans="1:6" x14ac:dyDescent="0.25">
      <c r="A3286" t="s">
        <v>35</v>
      </c>
      <c r="B3286" t="s">
        <v>104</v>
      </c>
      <c r="C3286" t="s">
        <v>79</v>
      </c>
      <c r="D3286" t="s">
        <v>61</v>
      </c>
      <c r="E3286" t="str">
        <f t="shared" si="53"/>
        <v>Kolonodale-Apr-Total-CB</v>
      </c>
      <c r="F3286">
        <v>4</v>
      </c>
    </row>
    <row r="3287" spans="1:6" x14ac:dyDescent="0.25">
      <c r="A3287" t="s">
        <v>36</v>
      </c>
      <c r="B3287" t="s">
        <v>104</v>
      </c>
      <c r="C3287" t="s">
        <v>79</v>
      </c>
      <c r="D3287" t="s">
        <v>61</v>
      </c>
      <c r="E3287" t="str">
        <f t="shared" si="53"/>
        <v>Kuala Tanjung-Apr-Total-CB</v>
      </c>
      <c r="F3287">
        <v>12</v>
      </c>
    </row>
    <row r="3288" spans="1:6" x14ac:dyDescent="0.25">
      <c r="A3288" t="s">
        <v>37</v>
      </c>
      <c r="B3288" t="s">
        <v>104</v>
      </c>
      <c r="C3288" t="s">
        <v>79</v>
      </c>
      <c r="D3288" t="s">
        <v>61</v>
      </c>
      <c r="E3288" t="str">
        <f t="shared" si="53"/>
        <v>Kumai-Apr-Total-CB</v>
      </c>
      <c r="F3288">
        <v>26</v>
      </c>
    </row>
    <row r="3289" spans="1:6" x14ac:dyDescent="0.25">
      <c r="A3289" t="s">
        <v>38</v>
      </c>
      <c r="B3289" t="s">
        <v>104</v>
      </c>
      <c r="C3289" t="s">
        <v>79</v>
      </c>
      <c r="D3289" t="s">
        <v>61</v>
      </c>
      <c r="E3289" t="str">
        <f t="shared" si="53"/>
        <v>Larantuka-Apr-Total-CB</v>
      </c>
      <c r="F3289">
        <v>8</v>
      </c>
    </row>
    <row r="3290" spans="1:6" x14ac:dyDescent="0.25">
      <c r="A3290" t="s">
        <v>71</v>
      </c>
      <c r="B3290" t="s">
        <v>104</v>
      </c>
      <c r="C3290" t="s">
        <v>79</v>
      </c>
      <c r="D3290" t="s">
        <v>61</v>
      </c>
      <c r="E3290" t="str">
        <f t="shared" si="53"/>
        <v>Lhokseumawe-Apr-Total-CB</v>
      </c>
      <c r="F3290">
        <v>317</v>
      </c>
    </row>
    <row r="3291" spans="1:6" x14ac:dyDescent="0.25">
      <c r="A3291" t="s">
        <v>39</v>
      </c>
      <c r="B3291" t="s">
        <v>104</v>
      </c>
      <c r="C3291" t="s">
        <v>79</v>
      </c>
      <c r="D3291" t="s">
        <v>61</v>
      </c>
      <c r="E3291" t="str">
        <f t="shared" si="53"/>
        <v>Luwuk-Apr-Total-CB</v>
      </c>
      <c r="F3291">
        <v>56</v>
      </c>
    </row>
    <row r="3292" spans="1:6" x14ac:dyDescent="0.25">
      <c r="A3292" t="s">
        <v>40</v>
      </c>
      <c r="B3292" t="s">
        <v>104</v>
      </c>
      <c r="C3292" t="s">
        <v>79</v>
      </c>
      <c r="D3292" t="s">
        <v>61</v>
      </c>
      <c r="E3292" t="str">
        <f t="shared" si="53"/>
        <v>Manado-Apr-Total-CB</v>
      </c>
      <c r="F3292">
        <v>0</v>
      </c>
    </row>
    <row r="3293" spans="1:6" x14ac:dyDescent="0.25">
      <c r="A3293" t="s">
        <v>72</v>
      </c>
      <c r="B3293" t="s">
        <v>104</v>
      </c>
      <c r="C3293" t="s">
        <v>79</v>
      </c>
      <c r="D3293" t="s">
        <v>61</v>
      </c>
      <c r="E3293" t="str">
        <f t="shared" si="53"/>
        <v>Maumere-Apr-Total-CB</v>
      </c>
      <c r="F3293">
        <v>17</v>
      </c>
    </row>
    <row r="3294" spans="1:6" x14ac:dyDescent="0.25">
      <c r="A3294" t="s">
        <v>41</v>
      </c>
      <c r="B3294" t="s">
        <v>104</v>
      </c>
      <c r="C3294" t="s">
        <v>79</v>
      </c>
      <c r="D3294" t="s">
        <v>61</v>
      </c>
      <c r="E3294" t="str">
        <f t="shared" si="53"/>
        <v>Namlea-Apr-Total-CB</v>
      </c>
      <c r="F3294">
        <v>29</v>
      </c>
    </row>
    <row r="3295" spans="1:6" x14ac:dyDescent="0.25">
      <c r="A3295" t="s">
        <v>73</v>
      </c>
      <c r="B3295" t="s">
        <v>104</v>
      </c>
      <c r="C3295" t="s">
        <v>79</v>
      </c>
      <c r="D3295" t="s">
        <v>61</v>
      </c>
      <c r="E3295" t="str">
        <f t="shared" si="53"/>
        <v>Palembang-Apr-Total-CB</v>
      </c>
      <c r="F3295">
        <v>32</v>
      </c>
    </row>
    <row r="3296" spans="1:6" x14ac:dyDescent="0.25">
      <c r="A3296" t="s">
        <v>114</v>
      </c>
      <c r="B3296" t="s">
        <v>104</v>
      </c>
      <c r="C3296" t="s">
        <v>79</v>
      </c>
      <c r="D3296" t="s">
        <v>61</v>
      </c>
      <c r="E3296" t="str">
        <f t="shared" si="53"/>
        <v>Pangkalansusu-Apr-Total-CB</v>
      </c>
      <c r="F3296">
        <v>0</v>
      </c>
    </row>
    <row r="3297" spans="1:6" x14ac:dyDescent="0.25">
      <c r="A3297" t="s">
        <v>43</v>
      </c>
      <c r="B3297" t="s">
        <v>104</v>
      </c>
      <c r="C3297" t="s">
        <v>79</v>
      </c>
      <c r="D3297" t="s">
        <v>61</v>
      </c>
      <c r="E3297" t="str">
        <f t="shared" si="53"/>
        <v>Panjang-Apr-Total-CB</v>
      </c>
      <c r="F3297">
        <v>166</v>
      </c>
    </row>
    <row r="3298" spans="1:6" x14ac:dyDescent="0.25">
      <c r="A3298" t="s">
        <v>74</v>
      </c>
      <c r="B3298" t="s">
        <v>104</v>
      </c>
      <c r="C3298" t="s">
        <v>79</v>
      </c>
      <c r="D3298" t="s">
        <v>61</v>
      </c>
      <c r="E3298" t="str">
        <f t="shared" si="53"/>
        <v>Parepare-Apr-Total-CB</v>
      </c>
      <c r="F3298">
        <v>41</v>
      </c>
    </row>
    <row r="3299" spans="1:6" x14ac:dyDescent="0.25">
      <c r="A3299" t="s">
        <v>47</v>
      </c>
      <c r="B3299" t="s">
        <v>104</v>
      </c>
      <c r="C3299" t="s">
        <v>79</v>
      </c>
      <c r="D3299" t="s">
        <v>61</v>
      </c>
      <c r="E3299" t="str">
        <f t="shared" si="53"/>
        <v>Pomalaa-Apr-Total-CB</v>
      </c>
      <c r="F3299">
        <v>3</v>
      </c>
    </row>
    <row r="3300" spans="1:6" x14ac:dyDescent="0.25">
      <c r="A3300" t="s">
        <v>21</v>
      </c>
      <c r="B3300" t="s">
        <v>104</v>
      </c>
      <c r="C3300" t="s">
        <v>79</v>
      </c>
      <c r="D3300" t="s">
        <v>61</v>
      </c>
      <c r="E3300" t="str">
        <f t="shared" si="53"/>
        <v>Pontianak-Apr-Total-CB</v>
      </c>
      <c r="F3300">
        <v>329</v>
      </c>
    </row>
    <row r="3301" spans="1:6" x14ac:dyDescent="0.25">
      <c r="A3301" t="s">
        <v>22</v>
      </c>
      <c r="B3301" t="s">
        <v>104</v>
      </c>
      <c r="C3301" t="s">
        <v>79</v>
      </c>
      <c r="D3301" t="s">
        <v>61</v>
      </c>
      <c r="E3301" t="str">
        <f t="shared" si="53"/>
        <v>Poso-Apr-Total-CB</v>
      </c>
      <c r="F3301">
        <v>7</v>
      </c>
    </row>
    <row r="3302" spans="1:6" x14ac:dyDescent="0.25">
      <c r="A3302" t="s">
        <v>75</v>
      </c>
      <c r="B3302" t="s">
        <v>104</v>
      </c>
      <c r="C3302" t="s">
        <v>79</v>
      </c>
      <c r="D3302" t="s">
        <v>61</v>
      </c>
      <c r="E3302" t="str">
        <f t="shared" si="53"/>
        <v>Probolinggo-Apr-Total-CB</v>
      </c>
      <c r="F3302">
        <v>9</v>
      </c>
    </row>
    <row r="3303" spans="1:6" x14ac:dyDescent="0.25">
      <c r="A3303" t="s">
        <v>82</v>
      </c>
      <c r="B3303" t="s">
        <v>104</v>
      </c>
      <c r="C3303" t="s">
        <v>79</v>
      </c>
      <c r="D3303" t="s">
        <v>61</v>
      </c>
      <c r="E3303" t="str">
        <f t="shared" si="53"/>
        <v>Pulau Baai-Apr-Total-CB</v>
      </c>
      <c r="F3303">
        <v>133</v>
      </c>
    </row>
    <row r="3304" spans="1:6" x14ac:dyDescent="0.25">
      <c r="A3304" t="s">
        <v>96</v>
      </c>
      <c r="B3304" t="s">
        <v>104</v>
      </c>
      <c r="C3304" t="s">
        <v>79</v>
      </c>
      <c r="D3304" t="s">
        <v>61</v>
      </c>
      <c r="E3304" t="str">
        <f t="shared" si="53"/>
        <v>Pulau Sambu-Apr-Total-CB</v>
      </c>
      <c r="F3304">
        <v>6734</v>
      </c>
    </row>
    <row r="3305" spans="1:6" x14ac:dyDescent="0.25">
      <c r="A3305" t="s">
        <v>115</v>
      </c>
      <c r="B3305" t="s">
        <v>104</v>
      </c>
      <c r="C3305" t="s">
        <v>79</v>
      </c>
      <c r="D3305" t="s">
        <v>61</v>
      </c>
      <c r="E3305" t="str">
        <f t="shared" si="53"/>
        <v>Raha Roadstead-Apr-Total-CB</v>
      </c>
      <c r="F3305">
        <v>9</v>
      </c>
    </row>
    <row r="3306" spans="1:6" x14ac:dyDescent="0.25">
      <c r="A3306" t="s">
        <v>48</v>
      </c>
      <c r="B3306" t="s">
        <v>104</v>
      </c>
      <c r="C3306" t="s">
        <v>79</v>
      </c>
      <c r="D3306" t="s">
        <v>61</v>
      </c>
      <c r="E3306" t="str">
        <f t="shared" si="53"/>
        <v>Samarinda-Apr-Total-CB</v>
      </c>
      <c r="F3306">
        <v>20</v>
      </c>
    </row>
    <row r="3307" spans="1:6" x14ac:dyDescent="0.25">
      <c r="A3307" t="s">
        <v>49</v>
      </c>
      <c r="B3307" t="s">
        <v>104</v>
      </c>
      <c r="C3307" t="s">
        <v>79</v>
      </c>
      <c r="D3307" t="s">
        <v>61</v>
      </c>
      <c r="E3307" t="str">
        <f t="shared" si="53"/>
        <v>Sampit-Apr-Total-CB</v>
      </c>
      <c r="F3307">
        <v>6</v>
      </c>
    </row>
    <row r="3308" spans="1:6" x14ac:dyDescent="0.25">
      <c r="A3308" t="s">
        <v>50</v>
      </c>
      <c r="B3308" t="s">
        <v>104</v>
      </c>
      <c r="C3308" t="s">
        <v>79</v>
      </c>
      <c r="D3308" t="s">
        <v>61</v>
      </c>
      <c r="E3308" t="str">
        <f t="shared" si="53"/>
        <v>Saumlaki-Apr-Total-CB</v>
      </c>
      <c r="F3308">
        <v>27</v>
      </c>
    </row>
    <row r="3309" spans="1:6" x14ac:dyDescent="0.25">
      <c r="A3309" t="s">
        <v>76</v>
      </c>
      <c r="B3309" t="s">
        <v>104</v>
      </c>
      <c r="C3309" t="s">
        <v>79</v>
      </c>
      <c r="D3309" t="s">
        <v>61</v>
      </c>
      <c r="E3309" t="str">
        <f t="shared" si="53"/>
        <v>Sekupang-Apr-Total-CB</v>
      </c>
      <c r="F3309">
        <v>4705</v>
      </c>
    </row>
    <row r="3310" spans="1:6" x14ac:dyDescent="0.25">
      <c r="A3310" t="s">
        <v>51</v>
      </c>
      <c r="B3310" t="s">
        <v>104</v>
      </c>
      <c r="C3310" t="s">
        <v>79</v>
      </c>
      <c r="D3310" t="s">
        <v>61</v>
      </c>
      <c r="E3310" t="str">
        <f t="shared" si="53"/>
        <v>Serui-Apr-Total-CB</v>
      </c>
      <c r="F3310">
        <v>31</v>
      </c>
    </row>
    <row r="3311" spans="1:6" x14ac:dyDescent="0.25">
      <c r="A3311" t="s">
        <v>52</v>
      </c>
      <c r="B3311" t="s">
        <v>104</v>
      </c>
      <c r="C3311" t="s">
        <v>79</v>
      </c>
      <c r="D3311" t="s">
        <v>61</v>
      </c>
      <c r="E3311" t="str">
        <f t="shared" si="53"/>
        <v>Sibolga-Apr-Total-CB</v>
      </c>
      <c r="F3311">
        <v>23</v>
      </c>
    </row>
    <row r="3312" spans="1:6" x14ac:dyDescent="0.25">
      <c r="A3312" t="s">
        <v>77</v>
      </c>
      <c r="B3312" t="s">
        <v>104</v>
      </c>
      <c r="C3312" t="s">
        <v>79</v>
      </c>
      <c r="D3312" t="s">
        <v>61</v>
      </c>
      <c r="E3312" t="str">
        <f t="shared" si="53"/>
        <v>Sungaipakning-Apr-Total-CB</v>
      </c>
      <c r="F3312">
        <v>67</v>
      </c>
    </row>
    <row r="3313" spans="1:6" x14ac:dyDescent="0.25">
      <c r="A3313" t="s">
        <v>53</v>
      </c>
      <c r="B3313" t="s">
        <v>104</v>
      </c>
      <c r="C3313" t="s">
        <v>79</v>
      </c>
      <c r="D3313" t="s">
        <v>61</v>
      </c>
      <c r="E3313" t="str">
        <f t="shared" si="53"/>
        <v>Tahuna-Apr-Total-CB</v>
      </c>
      <c r="F3313">
        <v>23</v>
      </c>
    </row>
    <row r="3314" spans="1:6" x14ac:dyDescent="0.25">
      <c r="A3314" t="s">
        <v>54</v>
      </c>
      <c r="B3314" t="s">
        <v>104</v>
      </c>
      <c r="C3314" t="s">
        <v>79</v>
      </c>
      <c r="D3314" t="s">
        <v>61</v>
      </c>
      <c r="E3314" t="str">
        <f t="shared" si="53"/>
        <v>Tanjung Balai Karimun-Apr-Total-CB</v>
      </c>
      <c r="F3314">
        <v>136</v>
      </c>
    </row>
    <row r="3315" spans="1:6" x14ac:dyDescent="0.25">
      <c r="A3315" t="s">
        <v>98</v>
      </c>
      <c r="B3315" t="s">
        <v>104</v>
      </c>
      <c r="C3315" t="s">
        <v>79</v>
      </c>
      <c r="D3315" t="s">
        <v>61</v>
      </c>
      <c r="E3315" t="str">
        <f t="shared" si="53"/>
        <v>Tanjung Benete-Apr-Total-CB</v>
      </c>
      <c r="F3315">
        <v>19</v>
      </c>
    </row>
    <row r="3316" spans="1:6" x14ac:dyDescent="0.25">
      <c r="A3316" t="s">
        <v>118</v>
      </c>
      <c r="B3316" t="s">
        <v>104</v>
      </c>
      <c r="C3316" t="s">
        <v>79</v>
      </c>
      <c r="D3316" t="s">
        <v>61</v>
      </c>
      <c r="E3316" t="str">
        <f t="shared" si="53"/>
        <v>Tanjung Santan-Apr-Total-CB</v>
      </c>
      <c r="F3316">
        <v>4</v>
      </c>
    </row>
    <row r="3317" spans="1:6" x14ac:dyDescent="0.25">
      <c r="A3317" t="s">
        <v>116</v>
      </c>
      <c r="B3317" t="s">
        <v>104</v>
      </c>
      <c r="C3317" t="s">
        <v>79</v>
      </c>
      <c r="D3317" t="s">
        <v>61</v>
      </c>
      <c r="E3317" t="str">
        <f t="shared" si="53"/>
        <v>Tanjungpandan-Apr-Total-CB</v>
      </c>
      <c r="F3317">
        <v>0</v>
      </c>
    </row>
    <row r="3318" spans="1:6" x14ac:dyDescent="0.25">
      <c r="A3318" t="s">
        <v>117</v>
      </c>
      <c r="B3318" t="s">
        <v>104</v>
      </c>
      <c r="C3318" t="s">
        <v>79</v>
      </c>
      <c r="D3318" t="s">
        <v>61</v>
      </c>
      <c r="E3318" t="str">
        <f t="shared" si="53"/>
        <v>Tanjungredeb-Apr-Total-CB</v>
      </c>
      <c r="F3318">
        <v>26</v>
      </c>
    </row>
    <row r="3319" spans="1:6" x14ac:dyDescent="0.25">
      <c r="A3319" t="s">
        <v>17</v>
      </c>
      <c r="B3319" t="s">
        <v>104</v>
      </c>
      <c r="C3319" t="s">
        <v>79</v>
      </c>
      <c r="D3319" t="s">
        <v>61</v>
      </c>
      <c r="E3319" t="str">
        <f t="shared" si="53"/>
        <v>Teluk Bayur-Apr-Total-CB</v>
      </c>
      <c r="F3319">
        <v>93</v>
      </c>
    </row>
    <row r="3320" spans="1:6" x14ac:dyDescent="0.25">
      <c r="A3320" t="s">
        <v>78</v>
      </c>
      <c r="B3320" t="s">
        <v>104</v>
      </c>
      <c r="C3320" t="s">
        <v>79</v>
      </c>
      <c r="D3320" t="s">
        <v>61</v>
      </c>
      <c r="E3320" t="str">
        <f t="shared" si="53"/>
        <v>Ternate-Apr-Total-CB</v>
      </c>
      <c r="F3320">
        <v>412</v>
      </c>
    </row>
    <row r="3321" spans="1:6" x14ac:dyDescent="0.25">
      <c r="A3321" t="s">
        <v>97</v>
      </c>
      <c r="B3321" t="s">
        <v>104</v>
      </c>
      <c r="C3321" t="s">
        <v>79</v>
      </c>
      <c r="D3321" t="s">
        <v>61</v>
      </c>
      <c r="E3321" t="str">
        <f t="shared" si="53"/>
        <v>Tg. Sorong-Apr-Total-CB</v>
      </c>
      <c r="F3321">
        <v>124</v>
      </c>
    </row>
    <row r="3322" spans="1:6" x14ac:dyDescent="0.25">
      <c r="A3322" t="s">
        <v>59</v>
      </c>
      <c r="B3322" t="s">
        <v>104</v>
      </c>
      <c r="C3322" t="s">
        <v>79</v>
      </c>
      <c r="D3322" t="s">
        <v>61</v>
      </c>
      <c r="E3322" t="str">
        <f t="shared" si="53"/>
        <v>Waingapu-Apr-Total-CB</v>
      </c>
      <c r="F3322">
        <v>19</v>
      </c>
    </row>
    <row r="3323" spans="1:6" x14ac:dyDescent="0.25">
      <c r="A3323" t="s">
        <v>62</v>
      </c>
      <c r="B3323" t="s">
        <v>100</v>
      </c>
      <c r="C3323" t="s">
        <v>79</v>
      </c>
      <c r="D3323" t="s">
        <v>61</v>
      </c>
      <c r="E3323" t="str">
        <f t="shared" si="53"/>
        <v>Ambon-Aug-Total-CB</v>
      </c>
      <c r="F3323">
        <v>126</v>
      </c>
    </row>
    <row r="3324" spans="1:6" x14ac:dyDescent="0.25">
      <c r="A3324" t="s">
        <v>63</v>
      </c>
      <c r="B3324" t="s">
        <v>100</v>
      </c>
      <c r="C3324" t="s">
        <v>79</v>
      </c>
      <c r="D3324" t="s">
        <v>61</v>
      </c>
      <c r="E3324" t="str">
        <f t="shared" si="53"/>
        <v>Balikpapan-Aug-Total-CB</v>
      </c>
      <c r="F3324">
        <v>3275</v>
      </c>
    </row>
    <row r="3325" spans="1:6" x14ac:dyDescent="0.25">
      <c r="A3325" t="s">
        <v>23</v>
      </c>
      <c r="B3325" t="s">
        <v>100</v>
      </c>
      <c r="C3325" t="s">
        <v>79</v>
      </c>
      <c r="D3325" t="s">
        <v>61</v>
      </c>
      <c r="E3325" t="str">
        <f t="shared" si="53"/>
        <v>Banjarmasin-Aug-Total-CB</v>
      </c>
      <c r="F3325">
        <v>133</v>
      </c>
    </row>
    <row r="3326" spans="1:6" x14ac:dyDescent="0.25">
      <c r="A3326" t="s">
        <v>19</v>
      </c>
      <c r="B3326" t="s">
        <v>100</v>
      </c>
      <c r="C3326" t="s">
        <v>79</v>
      </c>
      <c r="D3326" t="s">
        <v>61</v>
      </c>
      <c r="E3326" t="str">
        <f t="shared" si="53"/>
        <v>Banten-Aug-Total-CB</v>
      </c>
      <c r="F3326">
        <v>753</v>
      </c>
    </row>
    <row r="3327" spans="1:6" x14ac:dyDescent="0.25">
      <c r="A3327" t="s">
        <v>64</v>
      </c>
      <c r="B3327" t="s">
        <v>100</v>
      </c>
      <c r="C3327" t="s">
        <v>79</v>
      </c>
      <c r="D3327" t="s">
        <v>61</v>
      </c>
      <c r="E3327" t="str">
        <f t="shared" si="53"/>
        <v>Baubau-Aug-Total-CB</v>
      </c>
      <c r="F3327">
        <v>78</v>
      </c>
    </row>
    <row r="3328" spans="1:6" x14ac:dyDescent="0.25">
      <c r="A3328" t="s">
        <v>24</v>
      </c>
      <c r="B3328" t="s">
        <v>100</v>
      </c>
      <c r="C3328" t="s">
        <v>79</v>
      </c>
      <c r="D3328" t="s">
        <v>61</v>
      </c>
      <c r="E3328" t="str">
        <f t="shared" si="53"/>
        <v>Belawan-Aug-Total-CB</v>
      </c>
      <c r="F3328">
        <v>177</v>
      </c>
    </row>
    <row r="3329" spans="1:6" x14ac:dyDescent="0.25">
      <c r="A3329" t="s">
        <v>20</v>
      </c>
      <c r="B3329" t="s">
        <v>100</v>
      </c>
      <c r="C3329" t="s">
        <v>79</v>
      </c>
      <c r="D3329" t="s">
        <v>61</v>
      </c>
      <c r="E3329" t="str">
        <f t="shared" si="53"/>
        <v>Benoa-Aug-Total-CB</v>
      </c>
      <c r="F3329">
        <v>112</v>
      </c>
    </row>
    <row r="3330" spans="1:6" x14ac:dyDescent="0.25">
      <c r="A3330" t="s">
        <v>26</v>
      </c>
      <c r="B3330" t="s">
        <v>100</v>
      </c>
      <c r="C3330" t="s">
        <v>79</v>
      </c>
      <c r="D3330" t="s">
        <v>61</v>
      </c>
      <c r="E3330" t="str">
        <f t="shared" ref="E3330:E3393" si="54">_xlfn.CONCAT(TRIM(A3330),"-",TRIM(B3330),"-",TRIM(C3330),"-",TRIM(D3330))</f>
        <v>Bitung-Aug-Total-CB</v>
      </c>
      <c r="F3330">
        <v>165</v>
      </c>
    </row>
    <row r="3331" spans="1:6" x14ac:dyDescent="0.25">
      <c r="A3331" t="s">
        <v>113</v>
      </c>
      <c r="B3331" t="s">
        <v>100</v>
      </c>
      <c r="C3331" t="s">
        <v>79</v>
      </c>
      <c r="D3331" t="s">
        <v>61</v>
      </c>
      <c r="E3331" t="str">
        <f t="shared" si="54"/>
        <v>Bontang Lng Terminal-Aug-Total-CB</v>
      </c>
      <c r="F3331">
        <v>7</v>
      </c>
    </row>
    <row r="3332" spans="1:6" x14ac:dyDescent="0.25">
      <c r="A3332" t="s">
        <v>27</v>
      </c>
      <c r="B3332" t="s">
        <v>100</v>
      </c>
      <c r="C3332" t="s">
        <v>79</v>
      </c>
      <c r="D3332" t="s">
        <v>61</v>
      </c>
      <c r="E3332" t="str">
        <f t="shared" si="54"/>
        <v>Bula-Aug-Total-CB</v>
      </c>
      <c r="F3332">
        <v>5</v>
      </c>
    </row>
    <row r="3333" spans="1:6" x14ac:dyDescent="0.25">
      <c r="A3333" t="s">
        <v>28</v>
      </c>
      <c r="B3333" t="s">
        <v>100</v>
      </c>
      <c r="C3333" t="s">
        <v>79</v>
      </c>
      <c r="D3333" t="s">
        <v>61</v>
      </c>
      <c r="E3333" t="str">
        <f t="shared" si="54"/>
        <v>Celukan Bawang-Aug-Total-CB</v>
      </c>
      <c r="F3333">
        <v>9</v>
      </c>
    </row>
    <row r="3334" spans="1:6" x14ac:dyDescent="0.25">
      <c r="A3334" t="s">
        <v>18</v>
      </c>
      <c r="B3334" t="s">
        <v>100</v>
      </c>
      <c r="C3334" t="s">
        <v>79</v>
      </c>
      <c r="D3334" t="s">
        <v>61</v>
      </c>
      <c r="E3334" t="str">
        <f t="shared" si="54"/>
        <v>Cirebon-Aug-Total-CB</v>
      </c>
      <c r="F3334">
        <v>27</v>
      </c>
    </row>
    <row r="3335" spans="1:6" x14ac:dyDescent="0.25">
      <c r="A3335" t="s">
        <v>29</v>
      </c>
      <c r="B3335" t="s">
        <v>100</v>
      </c>
      <c r="C3335" t="s">
        <v>79</v>
      </c>
      <c r="D3335" t="s">
        <v>61</v>
      </c>
      <c r="E3335" t="str">
        <f t="shared" si="54"/>
        <v>Donggala-Aug-Total-CB</v>
      </c>
      <c r="F3335">
        <v>0</v>
      </c>
    </row>
    <row r="3336" spans="1:6" x14ac:dyDescent="0.25">
      <c r="A3336" t="s">
        <v>30</v>
      </c>
      <c r="B3336" t="s">
        <v>100</v>
      </c>
      <c r="C3336" t="s">
        <v>79</v>
      </c>
      <c r="D3336" t="s">
        <v>61</v>
      </c>
      <c r="E3336" t="str">
        <f t="shared" si="54"/>
        <v>Dumai-Aug-Total-CB</v>
      </c>
      <c r="F3336">
        <v>871</v>
      </c>
    </row>
    <row r="3337" spans="1:6" x14ac:dyDescent="0.25">
      <c r="A3337" t="s">
        <v>67</v>
      </c>
      <c r="B3337" t="s">
        <v>100</v>
      </c>
      <c r="C3337" t="s">
        <v>79</v>
      </c>
      <c r="D3337" t="s">
        <v>61</v>
      </c>
      <c r="E3337" t="str">
        <f t="shared" si="54"/>
        <v>Ende-Aug-Total-CB</v>
      </c>
      <c r="F3337">
        <v>13</v>
      </c>
    </row>
    <row r="3338" spans="1:6" x14ac:dyDescent="0.25">
      <c r="A3338" t="s">
        <v>68</v>
      </c>
      <c r="B3338" t="s">
        <v>100</v>
      </c>
      <c r="C3338" t="s">
        <v>79</v>
      </c>
      <c r="D3338" t="s">
        <v>61</v>
      </c>
      <c r="E3338" t="str">
        <f t="shared" si="54"/>
        <v>Fakfak-Aug-Total-CB</v>
      </c>
      <c r="F3338">
        <v>33</v>
      </c>
    </row>
    <row r="3339" spans="1:6" x14ac:dyDescent="0.25">
      <c r="A3339" t="s">
        <v>31</v>
      </c>
      <c r="B3339" t="s">
        <v>100</v>
      </c>
      <c r="C3339" t="s">
        <v>79</v>
      </c>
      <c r="D3339" t="s">
        <v>61</v>
      </c>
      <c r="E3339" t="str">
        <f t="shared" si="54"/>
        <v>Gorontalo-Aug-Total-CB</v>
      </c>
      <c r="F3339">
        <v>52</v>
      </c>
    </row>
    <row r="3340" spans="1:6" x14ac:dyDescent="0.25">
      <c r="A3340" t="s">
        <v>32</v>
      </c>
      <c r="B3340" t="s">
        <v>100</v>
      </c>
      <c r="C3340" t="s">
        <v>79</v>
      </c>
      <c r="D3340" t="s">
        <v>61</v>
      </c>
      <c r="E3340" t="str">
        <f t="shared" si="54"/>
        <v>Gresik-Aug-Total-CB</v>
      </c>
      <c r="F3340">
        <v>1904</v>
      </c>
    </row>
    <row r="3341" spans="1:6" x14ac:dyDescent="0.25">
      <c r="A3341" t="s">
        <v>33</v>
      </c>
      <c r="B3341" t="s">
        <v>100</v>
      </c>
      <c r="C3341" t="s">
        <v>79</v>
      </c>
      <c r="D3341" t="s">
        <v>61</v>
      </c>
      <c r="E3341" t="str">
        <f t="shared" si="54"/>
        <v>Jayapura-Aug-Total-CB</v>
      </c>
      <c r="F3341">
        <v>34</v>
      </c>
    </row>
    <row r="3342" spans="1:6" x14ac:dyDescent="0.25">
      <c r="A3342" t="s">
        <v>34</v>
      </c>
      <c r="B3342" t="s">
        <v>100</v>
      </c>
      <c r="C3342" t="s">
        <v>79</v>
      </c>
      <c r="D3342" t="s">
        <v>61</v>
      </c>
      <c r="E3342" t="str">
        <f t="shared" si="54"/>
        <v>Kendari-Aug-Total-CB</v>
      </c>
      <c r="F3342">
        <v>85</v>
      </c>
    </row>
    <row r="3343" spans="1:6" x14ac:dyDescent="0.25">
      <c r="A3343" t="s">
        <v>35</v>
      </c>
      <c r="B3343" t="s">
        <v>100</v>
      </c>
      <c r="C3343" t="s">
        <v>79</v>
      </c>
      <c r="D3343" t="s">
        <v>61</v>
      </c>
      <c r="E3343" t="str">
        <f t="shared" si="54"/>
        <v>Kolonodale-Aug-Total-CB</v>
      </c>
      <c r="F3343">
        <v>6</v>
      </c>
    </row>
    <row r="3344" spans="1:6" x14ac:dyDescent="0.25">
      <c r="A3344" t="s">
        <v>36</v>
      </c>
      <c r="B3344" t="s">
        <v>100</v>
      </c>
      <c r="C3344" t="s">
        <v>79</v>
      </c>
      <c r="D3344" t="s">
        <v>61</v>
      </c>
      <c r="E3344" t="str">
        <f t="shared" si="54"/>
        <v>Kuala Tanjung-Aug-Total-CB</v>
      </c>
      <c r="F3344">
        <v>50</v>
      </c>
    </row>
    <row r="3345" spans="1:6" x14ac:dyDescent="0.25">
      <c r="A3345" t="s">
        <v>37</v>
      </c>
      <c r="B3345" t="s">
        <v>100</v>
      </c>
      <c r="C3345" t="s">
        <v>79</v>
      </c>
      <c r="D3345" t="s">
        <v>61</v>
      </c>
      <c r="E3345" t="str">
        <f t="shared" si="54"/>
        <v>Kumai-Aug-Total-CB</v>
      </c>
      <c r="F3345">
        <v>20</v>
      </c>
    </row>
    <row r="3346" spans="1:6" x14ac:dyDescent="0.25">
      <c r="A3346" t="s">
        <v>38</v>
      </c>
      <c r="B3346" t="s">
        <v>100</v>
      </c>
      <c r="C3346" t="s">
        <v>79</v>
      </c>
      <c r="D3346" t="s">
        <v>61</v>
      </c>
      <c r="E3346" t="str">
        <f t="shared" si="54"/>
        <v>Larantuka-Aug-Total-CB</v>
      </c>
      <c r="F3346">
        <v>9</v>
      </c>
    </row>
    <row r="3347" spans="1:6" x14ac:dyDescent="0.25">
      <c r="A3347" t="s">
        <v>71</v>
      </c>
      <c r="B3347" t="s">
        <v>100</v>
      </c>
      <c r="C3347" t="s">
        <v>79</v>
      </c>
      <c r="D3347" t="s">
        <v>61</v>
      </c>
      <c r="E3347" t="str">
        <f t="shared" si="54"/>
        <v>Lhokseumawe-Aug-Total-CB</v>
      </c>
      <c r="F3347">
        <v>177</v>
      </c>
    </row>
    <row r="3348" spans="1:6" x14ac:dyDescent="0.25">
      <c r="A3348" t="s">
        <v>39</v>
      </c>
      <c r="B3348" t="s">
        <v>100</v>
      </c>
      <c r="C3348" t="s">
        <v>79</v>
      </c>
      <c r="D3348" t="s">
        <v>61</v>
      </c>
      <c r="E3348" t="str">
        <f t="shared" si="54"/>
        <v>Luwuk-Aug-Total-CB</v>
      </c>
      <c r="F3348">
        <v>54</v>
      </c>
    </row>
    <row r="3349" spans="1:6" x14ac:dyDescent="0.25">
      <c r="A3349" t="s">
        <v>40</v>
      </c>
      <c r="B3349" t="s">
        <v>100</v>
      </c>
      <c r="C3349" t="s">
        <v>79</v>
      </c>
      <c r="D3349" t="s">
        <v>61</v>
      </c>
      <c r="E3349" t="str">
        <f t="shared" si="54"/>
        <v>Manado-Aug-Total-CB</v>
      </c>
      <c r="F3349">
        <v>0</v>
      </c>
    </row>
    <row r="3350" spans="1:6" x14ac:dyDescent="0.25">
      <c r="A3350" t="s">
        <v>72</v>
      </c>
      <c r="B3350" t="s">
        <v>100</v>
      </c>
      <c r="C3350" t="s">
        <v>79</v>
      </c>
      <c r="D3350" t="s">
        <v>61</v>
      </c>
      <c r="E3350" t="str">
        <f t="shared" si="54"/>
        <v>Maumere-Aug-Total-CB</v>
      </c>
      <c r="F3350">
        <v>17</v>
      </c>
    </row>
    <row r="3351" spans="1:6" x14ac:dyDescent="0.25">
      <c r="A3351" t="s">
        <v>41</v>
      </c>
      <c r="B3351" t="s">
        <v>100</v>
      </c>
      <c r="C3351" t="s">
        <v>79</v>
      </c>
      <c r="D3351" t="s">
        <v>61</v>
      </c>
      <c r="E3351" t="str">
        <f t="shared" si="54"/>
        <v>Namlea-Aug-Total-CB</v>
      </c>
      <c r="F3351">
        <v>24</v>
      </c>
    </row>
    <row r="3352" spans="1:6" x14ac:dyDescent="0.25">
      <c r="A3352" t="s">
        <v>73</v>
      </c>
      <c r="B3352" t="s">
        <v>100</v>
      </c>
      <c r="C3352" t="s">
        <v>79</v>
      </c>
      <c r="D3352" t="s">
        <v>61</v>
      </c>
      <c r="E3352" t="str">
        <f t="shared" si="54"/>
        <v>Palembang-Aug-Total-CB</v>
      </c>
      <c r="F3352">
        <v>15</v>
      </c>
    </row>
    <row r="3353" spans="1:6" x14ac:dyDescent="0.25">
      <c r="A3353" t="s">
        <v>114</v>
      </c>
      <c r="B3353" t="s">
        <v>100</v>
      </c>
      <c r="C3353" t="s">
        <v>79</v>
      </c>
      <c r="D3353" t="s">
        <v>61</v>
      </c>
      <c r="E3353" t="str">
        <f t="shared" si="54"/>
        <v>Pangkalansusu-Aug-Total-CB</v>
      </c>
      <c r="F3353">
        <v>0</v>
      </c>
    </row>
    <row r="3354" spans="1:6" x14ac:dyDescent="0.25">
      <c r="A3354" t="s">
        <v>43</v>
      </c>
      <c r="B3354" t="s">
        <v>100</v>
      </c>
      <c r="C3354" t="s">
        <v>79</v>
      </c>
      <c r="D3354" t="s">
        <v>61</v>
      </c>
      <c r="E3354" t="str">
        <f t="shared" si="54"/>
        <v>Panjang-Aug-Total-CB</v>
      </c>
      <c r="F3354">
        <v>172</v>
      </c>
    </row>
    <row r="3355" spans="1:6" x14ac:dyDescent="0.25">
      <c r="A3355" t="s">
        <v>74</v>
      </c>
      <c r="B3355" t="s">
        <v>100</v>
      </c>
      <c r="C3355" t="s">
        <v>79</v>
      </c>
      <c r="D3355" t="s">
        <v>61</v>
      </c>
      <c r="E3355" t="str">
        <f t="shared" si="54"/>
        <v>Parepare-Aug-Total-CB</v>
      </c>
      <c r="F3355">
        <v>33</v>
      </c>
    </row>
    <row r="3356" spans="1:6" x14ac:dyDescent="0.25">
      <c r="A3356" t="s">
        <v>47</v>
      </c>
      <c r="B3356" t="s">
        <v>100</v>
      </c>
      <c r="C3356" t="s">
        <v>79</v>
      </c>
      <c r="D3356" t="s">
        <v>61</v>
      </c>
      <c r="E3356" t="str">
        <f t="shared" si="54"/>
        <v>Pomalaa-Aug-Total-CB</v>
      </c>
      <c r="F3356">
        <v>5</v>
      </c>
    </row>
    <row r="3357" spans="1:6" x14ac:dyDescent="0.25">
      <c r="A3357" t="s">
        <v>21</v>
      </c>
      <c r="B3357" t="s">
        <v>100</v>
      </c>
      <c r="C3357" t="s">
        <v>79</v>
      </c>
      <c r="D3357" t="s">
        <v>61</v>
      </c>
      <c r="E3357" t="str">
        <f t="shared" si="54"/>
        <v>Pontianak-Aug-Total-CB</v>
      </c>
      <c r="F3357">
        <v>340</v>
      </c>
    </row>
    <row r="3358" spans="1:6" x14ac:dyDescent="0.25">
      <c r="A3358" t="s">
        <v>22</v>
      </c>
      <c r="B3358" t="s">
        <v>100</v>
      </c>
      <c r="C3358" t="s">
        <v>79</v>
      </c>
      <c r="D3358" t="s">
        <v>61</v>
      </c>
      <c r="E3358" t="str">
        <f t="shared" si="54"/>
        <v>Poso-Aug-Total-CB</v>
      </c>
      <c r="F3358">
        <v>1</v>
      </c>
    </row>
    <row r="3359" spans="1:6" x14ac:dyDescent="0.25">
      <c r="A3359" t="s">
        <v>75</v>
      </c>
      <c r="B3359" t="s">
        <v>100</v>
      </c>
      <c r="C3359" t="s">
        <v>79</v>
      </c>
      <c r="D3359" t="s">
        <v>61</v>
      </c>
      <c r="E3359" t="str">
        <f t="shared" si="54"/>
        <v>Probolinggo-Aug-Total-CB</v>
      </c>
      <c r="F3359">
        <v>6</v>
      </c>
    </row>
    <row r="3360" spans="1:6" x14ac:dyDescent="0.25">
      <c r="A3360" t="s">
        <v>82</v>
      </c>
      <c r="B3360" t="s">
        <v>100</v>
      </c>
      <c r="C3360" t="s">
        <v>79</v>
      </c>
      <c r="D3360" t="s">
        <v>61</v>
      </c>
      <c r="E3360" t="str">
        <f t="shared" si="54"/>
        <v>Pulau Baai-Aug-Total-CB</v>
      </c>
      <c r="F3360">
        <v>87</v>
      </c>
    </row>
    <row r="3361" spans="1:6" x14ac:dyDescent="0.25">
      <c r="A3361" t="s">
        <v>96</v>
      </c>
      <c r="B3361" t="s">
        <v>100</v>
      </c>
      <c r="C3361" t="s">
        <v>79</v>
      </c>
      <c r="D3361" t="s">
        <v>61</v>
      </c>
      <c r="E3361" t="str">
        <f t="shared" si="54"/>
        <v>Pulau Sambu-Aug-Total-CB</v>
      </c>
      <c r="F3361">
        <v>6824</v>
      </c>
    </row>
    <row r="3362" spans="1:6" x14ac:dyDescent="0.25">
      <c r="A3362" t="s">
        <v>115</v>
      </c>
      <c r="B3362" t="s">
        <v>100</v>
      </c>
      <c r="C3362" t="s">
        <v>79</v>
      </c>
      <c r="D3362" t="s">
        <v>61</v>
      </c>
      <c r="E3362" t="str">
        <f t="shared" si="54"/>
        <v>Raha Roadstead-Aug-Total-CB</v>
      </c>
      <c r="F3362">
        <v>6</v>
      </c>
    </row>
    <row r="3363" spans="1:6" x14ac:dyDescent="0.25">
      <c r="A3363" t="s">
        <v>48</v>
      </c>
      <c r="B3363" t="s">
        <v>100</v>
      </c>
      <c r="C3363" t="s">
        <v>79</v>
      </c>
      <c r="D3363" t="s">
        <v>61</v>
      </c>
      <c r="E3363" t="str">
        <f t="shared" si="54"/>
        <v>Samarinda-Aug-Total-CB</v>
      </c>
      <c r="F3363">
        <v>25</v>
      </c>
    </row>
    <row r="3364" spans="1:6" x14ac:dyDescent="0.25">
      <c r="A3364" t="s">
        <v>49</v>
      </c>
      <c r="B3364" t="s">
        <v>100</v>
      </c>
      <c r="C3364" t="s">
        <v>79</v>
      </c>
      <c r="D3364" t="s">
        <v>61</v>
      </c>
      <c r="E3364" t="str">
        <f t="shared" si="54"/>
        <v>Sampit-Aug-Total-CB</v>
      </c>
      <c r="F3364">
        <v>9</v>
      </c>
    </row>
    <row r="3365" spans="1:6" x14ac:dyDescent="0.25">
      <c r="A3365" t="s">
        <v>50</v>
      </c>
      <c r="B3365" t="s">
        <v>100</v>
      </c>
      <c r="C3365" t="s">
        <v>79</v>
      </c>
      <c r="D3365" t="s">
        <v>61</v>
      </c>
      <c r="E3365" t="str">
        <f t="shared" si="54"/>
        <v>Saumlaki-Aug-Total-CB</v>
      </c>
      <c r="F3365">
        <v>19</v>
      </c>
    </row>
    <row r="3366" spans="1:6" x14ac:dyDescent="0.25">
      <c r="A3366" t="s">
        <v>76</v>
      </c>
      <c r="B3366" t="s">
        <v>100</v>
      </c>
      <c r="C3366" t="s">
        <v>79</v>
      </c>
      <c r="D3366" t="s">
        <v>61</v>
      </c>
      <c r="E3366" t="str">
        <f t="shared" si="54"/>
        <v>Sekupang-Aug-Total-CB</v>
      </c>
      <c r="F3366">
        <v>5267</v>
      </c>
    </row>
    <row r="3367" spans="1:6" x14ac:dyDescent="0.25">
      <c r="A3367" t="s">
        <v>51</v>
      </c>
      <c r="B3367" t="s">
        <v>100</v>
      </c>
      <c r="C3367" t="s">
        <v>79</v>
      </c>
      <c r="D3367" t="s">
        <v>61</v>
      </c>
      <c r="E3367" t="str">
        <f t="shared" si="54"/>
        <v>Serui-Aug-Total-CB</v>
      </c>
      <c r="F3367">
        <v>19</v>
      </c>
    </row>
    <row r="3368" spans="1:6" x14ac:dyDescent="0.25">
      <c r="A3368" t="s">
        <v>52</v>
      </c>
      <c r="B3368" t="s">
        <v>100</v>
      </c>
      <c r="C3368" t="s">
        <v>79</v>
      </c>
      <c r="D3368" t="s">
        <v>61</v>
      </c>
      <c r="E3368" t="str">
        <f t="shared" si="54"/>
        <v>Sibolga-Aug-Total-CB</v>
      </c>
      <c r="F3368">
        <v>51</v>
      </c>
    </row>
    <row r="3369" spans="1:6" x14ac:dyDescent="0.25">
      <c r="A3369" t="s">
        <v>77</v>
      </c>
      <c r="B3369" t="s">
        <v>100</v>
      </c>
      <c r="C3369" t="s">
        <v>79</v>
      </c>
      <c r="D3369" t="s">
        <v>61</v>
      </c>
      <c r="E3369" t="str">
        <f t="shared" si="54"/>
        <v>Sungaipakning-Aug-Total-CB</v>
      </c>
      <c r="F3369">
        <v>50</v>
      </c>
    </row>
    <row r="3370" spans="1:6" x14ac:dyDescent="0.25">
      <c r="A3370" t="s">
        <v>53</v>
      </c>
      <c r="B3370" t="s">
        <v>100</v>
      </c>
      <c r="C3370" t="s">
        <v>79</v>
      </c>
      <c r="D3370" t="s">
        <v>61</v>
      </c>
      <c r="E3370" t="str">
        <f t="shared" si="54"/>
        <v>Tahuna-Aug-Total-CB</v>
      </c>
      <c r="F3370">
        <v>19</v>
      </c>
    </row>
    <row r="3371" spans="1:6" x14ac:dyDescent="0.25">
      <c r="A3371" t="s">
        <v>54</v>
      </c>
      <c r="B3371" t="s">
        <v>100</v>
      </c>
      <c r="C3371" t="s">
        <v>79</v>
      </c>
      <c r="D3371" t="s">
        <v>61</v>
      </c>
      <c r="E3371" t="str">
        <f t="shared" si="54"/>
        <v>Tanjung Balai Karimun-Aug-Total-CB</v>
      </c>
      <c r="F3371">
        <v>238</v>
      </c>
    </row>
    <row r="3372" spans="1:6" x14ac:dyDescent="0.25">
      <c r="A3372" t="s">
        <v>98</v>
      </c>
      <c r="B3372" t="s">
        <v>100</v>
      </c>
      <c r="C3372" t="s">
        <v>79</v>
      </c>
      <c r="D3372" t="s">
        <v>61</v>
      </c>
      <c r="E3372" t="str">
        <f t="shared" si="54"/>
        <v>Tanjung Benete-Aug-Total-CB</v>
      </c>
      <c r="F3372">
        <v>25</v>
      </c>
    </row>
    <row r="3373" spans="1:6" x14ac:dyDescent="0.25">
      <c r="A3373" t="s">
        <v>118</v>
      </c>
      <c r="B3373" t="s">
        <v>100</v>
      </c>
      <c r="C3373" t="s">
        <v>79</v>
      </c>
      <c r="D3373" t="s">
        <v>61</v>
      </c>
      <c r="E3373" t="str">
        <f t="shared" si="54"/>
        <v>Tanjung Santan-Aug-Total-CB</v>
      </c>
      <c r="F3373">
        <v>5</v>
      </c>
    </row>
    <row r="3374" spans="1:6" x14ac:dyDescent="0.25">
      <c r="A3374" t="s">
        <v>116</v>
      </c>
      <c r="B3374" t="s">
        <v>100</v>
      </c>
      <c r="C3374" t="s">
        <v>79</v>
      </c>
      <c r="D3374" t="s">
        <v>61</v>
      </c>
      <c r="E3374" t="str">
        <f t="shared" si="54"/>
        <v>Tanjungpandan-Aug-Total-CB</v>
      </c>
      <c r="F3374">
        <v>0</v>
      </c>
    </row>
    <row r="3375" spans="1:6" x14ac:dyDescent="0.25">
      <c r="A3375" t="s">
        <v>117</v>
      </c>
      <c r="B3375" t="s">
        <v>100</v>
      </c>
      <c r="C3375" t="s">
        <v>79</v>
      </c>
      <c r="D3375" t="s">
        <v>61</v>
      </c>
      <c r="E3375" t="str">
        <f t="shared" si="54"/>
        <v>Tanjungredeb-Aug-Total-CB</v>
      </c>
      <c r="F3375">
        <v>27</v>
      </c>
    </row>
    <row r="3376" spans="1:6" x14ac:dyDescent="0.25">
      <c r="A3376" t="s">
        <v>17</v>
      </c>
      <c r="B3376" t="s">
        <v>100</v>
      </c>
      <c r="C3376" t="s">
        <v>79</v>
      </c>
      <c r="D3376" t="s">
        <v>61</v>
      </c>
      <c r="E3376" t="str">
        <f t="shared" si="54"/>
        <v>Teluk Bayur-Aug-Total-CB</v>
      </c>
      <c r="F3376">
        <v>105</v>
      </c>
    </row>
    <row r="3377" spans="1:6" x14ac:dyDescent="0.25">
      <c r="A3377" t="s">
        <v>78</v>
      </c>
      <c r="B3377" t="s">
        <v>100</v>
      </c>
      <c r="C3377" t="s">
        <v>79</v>
      </c>
      <c r="D3377" t="s">
        <v>61</v>
      </c>
      <c r="E3377" t="str">
        <f t="shared" si="54"/>
        <v>Ternate-Aug-Total-CB</v>
      </c>
      <c r="F3377">
        <v>237</v>
      </c>
    </row>
    <row r="3378" spans="1:6" x14ac:dyDescent="0.25">
      <c r="A3378" t="s">
        <v>97</v>
      </c>
      <c r="B3378" t="s">
        <v>100</v>
      </c>
      <c r="C3378" t="s">
        <v>79</v>
      </c>
      <c r="D3378" t="s">
        <v>61</v>
      </c>
      <c r="E3378" t="str">
        <f t="shared" si="54"/>
        <v>Tg. Sorong-Aug-Total-CB</v>
      </c>
      <c r="F3378">
        <v>102</v>
      </c>
    </row>
    <row r="3379" spans="1:6" x14ac:dyDescent="0.25">
      <c r="A3379" t="s">
        <v>59</v>
      </c>
      <c r="B3379" t="s">
        <v>100</v>
      </c>
      <c r="C3379" t="s">
        <v>79</v>
      </c>
      <c r="D3379" t="s">
        <v>61</v>
      </c>
      <c r="E3379" t="str">
        <f t="shared" si="54"/>
        <v>Waingapu-Aug-Total-CB</v>
      </c>
      <c r="F3379">
        <v>17</v>
      </c>
    </row>
    <row r="3380" spans="1:6" x14ac:dyDescent="0.25">
      <c r="A3380" t="s">
        <v>62</v>
      </c>
      <c r="B3380" t="s">
        <v>101</v>
      </c>
      <c r="C3380" t="s">
        <v>79</v>
      </c>
      <c r="D3380" t="s">
        <v>61</v>
      </c>
      <c r="E3380" t="str">
        <f t="shared" si="54"/>
        <v>Ambon-Dec-Total-CB</v>
      </c>
      <c r="F3380">
        <v>193</v>
      </c>
    </row>
    <row r="3381" spans="1:6" x14ac:dyDescent="0.25">
      <c r="A3381" t="s">
        <v>63</v>
      </c>
      <c r="B3381" t="s">
        <v>101</v>
      </c>
      <c r="C3381" t="s">
        <v>79</v>
      </c>
      <c r="D3381" t="s">
        <v>61</v>
      </c>
      <c r="E3381" t="str">
        <f t="shared" si="54"/>
        <v>Balikpapan-Dec-Total-CB</v>
      </c>
      <c r="F3381">
        <v>2611</v>
      </c>
    </row>
    <row r="3382" spans="1:6" x14ac:dyDescent="0.25">
      <c r="A3382" t="s">
        <v>23</v>
      </c>
      <c r="B3382" t="s">
        <v>101</v>
      </c>
      <c r="C3382" t="s">
        <v>79</v>
      </c>
      <c r="D3382" t="s">
        <v>61</v>
      </c>
      <c r="E3382" t="str">
        <f t="shared" si="54"/>
        <v>Banjarmasin-Dec-Total-CB</v>
      </c>
      <c r="F3382">
        <v>598</v>
      </c>
    </row>
    <row r="3383" spans="1:6" x14ac:dyDescent="0.25">
      <c r="A3383" t="s">
        <v>19</v>
      </c>
      <c r="B3383" t="s">
        <v>101</v>
      </c>
      <c r="C3383" t="s">
        <v>79</v>
      </c>
      <c r="D3383" t="s">
        <v>61</v>
      </c>
      <c r="E3383" t="str">
        <f t="shared" si="54"/>
        <v>Banten-Dec-Total-CB</v>
      </c>
      <c r="F3383">
        <v>753</v>
      </c>
    </row>
    <row r="3384" spans="1:6" x14ac:dyDescent="0.25">
      <c r="A3384" t="s">
        <v>64</v>
      </c>
      <c r="B3384" t="s">
        <v>101</v>
      </c>
      <c r="C3384" t="s">
        <v>79</v>
      </c>
      <c r="D3384" t="s">
        <v>61</v>
      </c>
      <c r="E3384" t="str">
        <f t="shared" si="54"/>
        <v>Baubau-Dec-Total-CB</v>
      </c>
      <c r="F3384">
        <v>84</v>
      </c>
    </row>
    <row r="3385" spans="1:6" x14ac:dyDescent="0.25">
      <c r="A3385" t="s">
        <v>24</v>
      </c>
      <c r="B3385" t="s">
        <v>101</v>
      </c>
      <c r="C3385" t="s">
        <v>79</v>
      </c>
      <c r="D3385" t="s">
        <v>61</v>
      </c>
      <c r="E3385" t="str">
        <f t="shared" si="54"/>
        <v>Belawan-Dec-Total-CB</v>
      </c>
      <c r="F3385">
        <v>795</v>
      </c>
    </row>
    <row r="3386" spans="1:6" x14ac:dyDescent="0.25">
      <c r="A3386" t="s">
        <v>20</v>
      </c>
      <c r="B3386" t="s">
        <v>101</v>
      </c>
      <c r="C3386" t="s">
        <v>79</v>
      </c>
      <c r="D3386" t="s">
        <v>61</v>
      </c>
      <c r="E3386" t="str">
        <f t="shared" si="54"/>
        <v>Benoa-Dec-Total-CB</v>
      </c>
      <c r="F3386">
        <v>221</v>
      </c>
    </row>
    <row r="3387" spans="1:6" x14ac:dyDescent="0.25">
      <c r="A3387" t="s">
        <v>26</v>
      </c>
      <c r="B3387" t="s">
        <v>101</v>
      </c>
      <c r="C3387" t="s">
        <v>79</v>
      </c>
      <c r="D3387" t="s">
        <v>61</v>
      </c>
      <c r="E3387" t="str">
        <f t="shared" si="54"/>
        <v>Bitung-Dec-Total-CB</v>
      </c>
      <c r="F3387">
        <v>175</v>
      </c>
    </row>
    <row r="3388" spans="1:6" x14ac:dyDescent="0.25">
      <c r="A3388" t="s">
        <v>113</v>
      </c>
      <c r="B3388" t="s">
        <v>101</v>
      </c>
      <c r="C3388" t="s">
        <v>79</v>
      </c>
      <c r="D3388" t="s">
        <v>61</v>
      </c>
      <c r="E3388" t="str">
        <f t="shared" si="54"/>
        <v>Bontang Lng Terminal-Dec-Total-CB</v>
      </c>
      <c r="F3388">
        <v>9</v>
      </c>
    </row>
    <row r="3389" spans="1:6" x14ac:dyDescent="0.25">
      <c r="A3389" t="s">
        <v>27</v>
      </c>
      <c r="B3389" t="s">
        <v>101</v>
      </c>
      <c r="C3389" t="s">
        <v>79</v>
      </c>
      <c r="D3389" t="s">
        <v>61</v>
      </c>
      <c r="E3389" t="str">
        <f t="shared" si="54"/>
        <v>Bula-Dec-Total-CB</v>
      </c>
      <c r="F3389">
        <v>7</v>
      </c>
    </row>
    <row r="3390" spans="1:6" x14ac:dyDescent="0.25">
      <c r="A3390" t="s">
        <v>28</v>
      </c>
      <c r="B3390" t="s">
        <v>101</v>
      </c>
      <c r="C3390" t="s">
        <v>79</v>
      </c>
      <c r="D3390" t="s">
        <v>61</v>
      </c>
      <c r="E3390" t="str">
        <f t="shared" si="54"/>
        <v>Celukan Bawang-Dec-Total-CB</v>
      </c>
      <c r="F3390">
        <v>20</v>
      </c>
    </row>
    <row r="3391" spans="1:6" x14ac:dyDescent="0.25">
      <c r="A3391" t="s">
        <v>18</v>
      </c>
      <c r="B3391" t="s">
        <v>101</v>
      </c>
      <c r="C3391" t="s">
        <v>79</v>
      </c>
      <c r="D3391" t="s">
        <v>61</v>
      </c>
      <c r="E3391" t="str">
        <f t="shared" si="54"/>
        <v>Cirebon-Dec-Total-CB</v>
      </c>
      <c r="F3391">
        <v>26</v>
      </c>
    </row>
    <row r="3392" spans="1:6" x14ac:dyDescent="0.25">
      <c r="A3392" t="s">
        <v>29</v>
      </c>
      <c r="B3392" t="s">
        <v>101</v>
      </c>
      <c r="C3392" t="s">
        <v>79</v>
      </c>
      <c r="D3392" t="s">
        <v>61</v>
      </c>
      <c r="E3392" t="str">
        <f t="shared" si="54"/>
        <v>Donggala-Dec-Total-CB</v>
      </c>
      <c r="F3392">
        <v>0</v>
      </c>
    </row>
    <row r="3393" spans="1:6" x14ac:dyDescent="0.25">
      <c r="A3393" t="s">
        <v>30</v>
      </c>
      <c r="B3393" t="s">
        <v>101</v>
      </c>
      <c r="C3393" t="s">
        <v>79</v>
      </c>
      <c r="D3393" t="s">
        <v>61</v>
      </c>
      <c r="E3393" t="str">
        <f t="shared" si="54"/>
        <v>Dumai-Dec-Total-CB</v>
      </c>
      <c r="F3393">
        <v>1379</v>
      </c>
    </row>
    <row r="3394" spans="1:6" x14ac:dyDescent="0.25">
      <c r="A3394" t="s">
        <v>67</v>
      </c>
      <c r="B3394" t="s">
        <v>101</v>
      </c>
      <c r="C3394" t="s">
        <v>79</v>
      </c>
      <c r="D3394" t="s">
        <v>61</v>
      </c>
      <c r="E3394" t="str">
        <f t="shared" ref="E3394:E3457" si="55">_xlfn.CONCAT(TRIM(A3394),"-",TRIM(B3394),"-",TRIM(C3394),"-",TRIM(D3394))</f>
        <v>Ende-Dec-Total-CB</v>
      </c>
      <c r="F3394">
        <v>26</v>
      </c>
    </row>
    <row r="3395" spans="1:6" x14ac:dyDescent="0.25">
      <c r="A3395" t="s">
        <v>68</v>
      </c>
      <c r="B3395" t="s">
        <v>101</v>
      </c>
      <c r="C3395" t="s">
        <v>79</v>
      </c>
      <c r="D3395" t="s">
        <v>61</v>
      </c>
      <c r="E3395" t="str">
        <f t="shared" si="55"/>
        <v>Fakfak-Dec-Total-CB</v>
      </c>
      <c r="F3395">
        <v>47</v>
      </c>
    </row>
    <row r="3396" spans="1:6" x14ac:dyDescent="0.25">
      <c r="A3396" t="s">
        <v>31</v>
      </c>
      <c r="B3396" t="s">
        <v>101</v>
      </c>
      <c r="C3396" t="s">
        <v>79</v>
      </c>
      <c r="D3396" t="s">
        <v>61</v>
      </c>
      <c r="E3396" t="str">
        <f t="shared" si="55"/>
        <v>Gorontalo-Dec-Total-CB</v>
      </c>
      <c r="F3396">
        <v>78</v>
      </c>
    </row>
    <row r="3397" spans="1:6" x14ac:dyDescent="0.25">
      <c r="A3397" t="s">
        <v>32</v>
      </c>
      <c r="B3397" t="s">
        <v>101</v>
      </c>
      <c r="C3397" t="s">
        <v>79</v>
      </c>
      <c r="D3397" t="s">
        <v>61</v>
      </c>
      <c r="E3397" t="str">
        <f t="shared" si="55"/>
        <v>Gresik-Dec-Total-CB</v>
      </c>
      <c r="F3397">
        <v>2640</v>
      </c>
    </row>
    <row r="3398" spans="1:6" x14ac:dyDescent="0.25">
      <c r="A3398" t="s">
        <v>33</v>
      </c>
      <c r="B3398" t="s">
        <v>101</v>
      </c>
      <c r="C3398" t="s">
        <v>79</v>
      </c>
      <c r="D3398" t="s">
        <v>61</v>
      </c>
      <c r="E3398" t="str">
        <f t="shared" si="55"/>
        <v>Jayapura-Dec-Total-CB</v>
      </c>
      <c r="F3398">
        <v>41</v>
      </c>
    </row>
    <row r="3399" spans="1:6" x14ac:dyDescent="0.25">
      <c r="A3399" t="s">
        <v>34</v>
      </c>
      <c r="B3399" t="s">
        <v>101</v>
      </c>
      <c r="C3399" t="s">
        <v>79</v>
      </c>
      <c r="D3399" t="s">
        <v>61</v>
      </c>
      <c r="E3399" t="str">
        <f t="shared" si="55"/>
        <v>Kendari-Dec-Total-CB</v>
      </c>
      <c r="F3399">
        <v>82</v>
      </c>
    </row>
    <row r="3400" spans="1:6" x14ac:dyDescent="0.25">
      <c r="A3400" t="s">
        <v>35</v>
      </c>
      <c r="B3400" t="s">
        <v>101</v>
      </c>
      <c r="C3400" t="s">
        <v>79</v>
      </c>
      <c r="D3400" t="s">
        <v>61</v>
      </c>
      <c r="E3400" t="str">
        <f t="shared" si="55"/>
        <v>Kolonodale-Dec-Total-CB</v>
      </c>
      <c r="F3400">
        <v>4</v>
      </c>
    </row>
    <row r="3401" spans="1:6" x14ac:dyDescent="0.25">
      <c r="A3401" t="s">
        <v>36</v>
      </c>
      <c r="B3401" t="s">
        <v>101</v>
      </c>
      <c r="C3401" t="s">
        <v>79</v>
      </c>
      <c r="D3401" t="s">
        <v>61</v>
      </c>
      <c r="E3401" t="str">
        <f t="shared" si="55"/>
        <v>Kuala Tanjung-Dec-Total-CB</v>
      </c>
      <c r="F3401">
        <v>14</v>
      </c>
    </row>
    <row r="3402" spans="1:6" x14ac:dyDescent="0.25">
      <c r="A3402" t="s">
        <v>37</v>
      </c>
      <c r="B3402" t="s">
        <v>101</v>
      </c>
      <c r="C3402" t="s">
        <v>79</v>
      </c>
      <c r="D3402" t="s">
        <v>61</v>
      </c>
      <c r="E3402" t="str">
        <f t="shared" si="55"/>
        <v>Kumai-Dec-Total-CB</v>
      </c>
      <c r="F3402">
        <v>45</v>
      </c>
    </row>
    <row r="3403" spans="1:6" x14ac:dyDescent="0.25">
      <c r="A3403" t="s">
        <v>38</v>
      </c>
      <c r="B3403" t="s">
        <v>101</v>
      </c>
      <c r="C3403" t="s">
        <v>79</v>
      </c>
      <c r="D3403" t="s">
        <v>61</v>
      </c>
      <c r="E3403" t="str">
        <f t="shared" si="55"/>
        <v>Larantuka-Dec-Total-CB</v>
      </c>
      <c r="F3403">
        <v>10</v>
      </c>
    </row>
    <row r="3404" spans="1:6" x14ac:dyDescent="0.25">
      <c r="A3404" t="s">
        <v>71</v>
      </c>
      <c r="B3404" t="s">
        <v>101</v>
      </c>
      <c r="C3404" t="s">
        <v>79</v>
      </c>
      <c r="D3404" t="s">
        <v>61</v>
      </c>
      <c r="E3404" t="str">
        <f t="shared" si="55"/>
        <v>Lhokseumawe-Dec-Total-CB</v>
      </c>
      <c r="F3404">
        <v>382</v>
      </c>
    </row>
    <row r="3405" spans="1:6" x14ac:dyDescent="0.25">
      <c r="A3405" t="s">
        <v>39</v>
      </c>
      <c r="B3405" t="s">
        <v>101</v>
      </c>
      <c r="C3405" t="s">
        <v>79</v>
      </c>
      <c r="D3405" t="s">
        <v>61</v>
      </c>
      <c r="E3405" t="str">
        <f t="shared" si="55"/>
        <v>Luwuk-Dec-Total-CB</v>
      </c>
      <c r="F3405">
        <v>56</v>
      </c>
    </row>
    <row r="3406" spans="1:6" x14ac:dyDescent="0.25">
      <c r="A3406" t="s">
        <v>40</v>
      </c>
      <c r="B3406" t="s">
        <v>101</v>
      </c>
      <c r="C3406" t="s">
        <v>79</v>
      </c>
      <c r="D3406" t="s">
        <v>61</v>
      </c>
      <c r="E3406" t="str">
        <f t="shared" si="55"/>
        <v>Manado-Dec-Total-CB</v>
      </c>
      <c r="F3406">
        <v>2</v>
      </c>
    </row>
    <row r="3407" spans="1:6" x14ac:dyDescent="0.25">
      <c r="A3407" t="s">
        <v>72</v>
      </c>
      <c r="B3407" t="s">
        <v>101</v>
      </c>
      <c r="C3407" t="s">
        <v>79</v>
      </c>
      <c r="D3407" t="s">
        <v>61</v>
      </c>
      <c r="E3407" t="str">
        <f t="shared" si="55"/>
        <v>Maumere-Dec-Total-CB</v>
      </c>
      <c r="F3407">
        <v>23</v>
      </c>
    </row>
    <row r="3408" spans="1:6" x14ac:dyDescent="0.25">
      <c r="A3408" t="s">
        <v>41</v>
      </c>
      <c r="B3408" t="s">
        <v>101</v>
      </c>
      <c r="C3408" t="s">
        <v>79</v>
      </c>
      <c r="D3408" t="s">
        <v>61</v>
      </c>
      <c r="E3408" t="str">
        <f t="shared" si="55"/>
        <v>Namlea-Dec-Total-CB</v>
      </c>
      <c r="F3408">
        <v>30</v>
      </c>
    </row>
    <row r="3409" spans="1:6" x14ac:dyDescent="0.25">
      <c r="A3409" t="s">
        <v>73</v>
      </c>
      <c r="B3409" t="s">
        <v>101</v>
      </c>
      <c r="C3409" t="s">
        <v>79</v>
      </c>
      <c r="D3409" t="s">
        <v>61</v>
      </c>
      <c r="E3409" t="str">
        <f t="shared" si="55"/>
        <v>Palembang-Dec-Total-CB</v>
      </c>
      <c r="F3409">
        <v>35</v>
      </c>
    </row>
    <row r="3410" spans="1:6" x14ac:dyDescent="0.25">
      <c r="A3410" t="s">
        <v>114</v>
      </c>
      <c r="B3410" t="s">
        <v>101</v>
      </c>
      <c r="C3410" t="s">
        <v>79</v>
      </c>
      <c r="D3410" t="s">
        <v>61</v>
      </c>
      <c r="E3410" t="str">
        <f t="shared" si="55"/>
        <v>Pangkalansusu-Dec-Total-CB</v>
      </c>
      <c r="F3410">
        <v>0</v>
      </c>
    </row>
    <row r="3411" spans="1:6" x14ac:dyDescent="0.25">
      <c r="A3411" t="s">
        <v>43</v>
      </c>
      <c r="B3411" t="s">
        <v>101</v>
      </c>
      <c r="C3411" t="s">
        <v>79</v>
      </c>
      <c r="D3411" t="s">
        <v>61</v>
      </c>
      <c r="E3411" t="str">
        <f t="shared" si="55"/>
        <v>Panjang-Dec-Total-CB</v>
      </c>
      <c r="F3411">
        <v>259</v>
      </c>
    </row>
    <row r="3412" spans="1:6" x14ac:dyDescent="0.25">
      <c r="A3412" t="s">
        <v>74</v>
      </c>
      <c r="B3412" t="s">
        <v>101</v>
      </c>
      <c r="C3412" t="s">
        <v>79</v>
      </c>
      <c r="D3412" t="s">
        <v>61</v>
      </c>
      <c r="E3412" t="str">
        <f t="shared" si="55"/>
        <v>Parepare-Dec-Total-CB</v>
      </c>
      <c r="F3412">
        <v>40</v>
      </c>
    </row>
    <row r="3413" spans="1:6" x14ac:dyDescent="0.25">
      <c r="A3413" t="s">
        <v>47</v>
      </c>
      <c r="B3413" t="s">
        <v>101</v>
      </c>
      <c r="C3413" t="s">
        <v>79</v>
      </c>
      <c r="D3413" t="s">
        <v>61</v>
      </c>
      <c r="E3413" t="str">
        <f t="shared" si="55"/>
        <v>Pomalaa-Dec-Total-CB</v>
      </c>
      <c r="F3413">
        <v>7</v>
      </c>
    </row>
    <row r="3414" spans="1:6" x14ac:dyDescent="0.25">
      <c r="A3414" t="s">
        <v>21</v>
      </c>
      <c r="B3414" t="s">
        <v>101</v>
      </c>
      <c r="C3414" t="s">
        <v>79</v>
      </c>
      <c r="D3414" t="s">
        <v>61</v>
      </c>
      <c r="E3414" t="str">
        <f t="shared" si="55"/>
        <v>Pontianak-Dec-Total-CB</v>
      </c>
      <c r="F3414">
        <v>418</v>
      </c>
    </row>
    <row r="3415" spans="1:6" x14ac:dyDescent="0.25">
      <c r="A3415" t="s">
        <v>22</v>
      </c>
      <c r="B3415" t="s">
        <v>101</v>
      </c>
      <c r="C3415" t="s">
        <v>79</v>
      </c>
      <c r="D3415" t="s">
        <v>61</v>
      </c>
      <c r="E3415" t="str">
        <f t="shared" si="55"/>
        <v>Poso-Dec-Total-CB</v>
      </c>
      <c r="F3415">
        <v>4</v>
      </c>
    </row>
    <row r="3416" spans="1:6" x14ac:dyDescent="0.25">
      <c r="A3416" t="s">
        <v>75</v>
      </c>
      <c r="B3416" t="s">
        <v>101</v>
      </c>
      <c r="C3416" t="s">
        <v>79</v>
      </c>
      <c r="D3416" t="s">
        <v>61</v>
      </c>
      <c r="E3416" t="str">
        <f t="shared" si="55"/>
        <v>Probolinggo-Dec-Total-CB</v>
      </c>
      <c r="F3416">
        <v>9</v>
      </c>
    </row>
    <row r="3417" spans="1:6" x14ac:dyDescent="0.25">
      <c r="A3417" t="s">
        <v>82</v>
      </c>
      <c r="B3417" t="s">
        <v>101</v>
      </c>
      <c r="C3417" t="s">
        <v>79</v>
      </c>
      <c r="D3417" t="s">
        <v>61</v>
      </c>
      <c r="E3417" t="str">
        <f t="shared" si="55"/>
        <v>Pulau Baai-Dec-Total-CB</v>
      </c>
      <c r="F3417">
        <v>279</v>
      </c>
    </row>
    <row r="3418" spans="1:6" x14ac:dyDescent="0.25">
      <c r="A3418" t="s">
        <v>96</v>
      </c>
      <c r="B3418" t="s">
        <v>101</v>
      </c>
      <c r="C3418" t="s">
        <v>79</v>
      </c>
      <c r="D3418" t="s">
        <v>61</v>
      </c>
      <c r="E3418" t="str">
        <f t="shared" si="55"/>
        <v>Pulau Sambu-Dec-Total-CB</v>
      </c>
      <c r="F3418">
        <v>5883</v>
      </c>
    </row>
    <row r="3419" spans="1:6" x14ac:dyDescent="0.25">
      <c r="A3419" t="s">
        <v>115</v>
      </c>
      <c r="B3419" t="s">
        <v>101</v>
      </c>
      <c r="C3419" t="s">
        <v>79</v>
      </c>
      <c r="D3419" t="s">
        <v>61</v>
      </c>
      <c r="E3419" t="str">
        <f t="shared" si="55"/>
        <v>Raha Roadstead-Dec-Total-CB</v>
      </c>
      <c r="F3419">
        <v>7</v>
      </c>
    </row>
    <row r="3420" spans="1:6" x14ac:dyDescent="0.25">
      <c r="A3420" t="s">
        <v>48</v>
      </c>
      <c r="B3420" t="s">
        <v>101</v>
      </c>
      <c r="C3420" t="s">
        <v>79</v>
      </c>
      <c r="D3420" t="s">
        <v>61</v>
      </c>
      <c r="E3420" t="str">
        <f t="shared" si="55"/>
        <v>Samarinda-Dec-Total-CB</v>
      </c>
      <c r="F3420">
        <v>34</v>
      </c>
    </row>
    <row r="3421" spans="1:6" x14ac:dyDescent="0.25">
      <c r="A3421" t="s">
        <v>49</v>
      </c>
      <c r="B3421" t="s">
        <v>101</v>
      </c>
      <c r="C3421" t="s">
        <v>79</v>
      </c>
      <c r="D3421" t="s">
        <v>61</v>
      </c>
      <c r="E3421" t="str">
        <f t="shared" si="55"/>
        <v>Sampit-Dec-Total-CB</v>
      </c>
      <c r="F3421">
        <v>6</v>
      </c>
    </row>
    <row r="3422" spans="1:6" x14ac:dyDescent="0.25">
      <c r="A3422" t="s">
        <v>50</v>
      </c>
      <c r="B3422" t="s">
        <v>101</v>
      </c>
      <c r="C3422" t="s">
        <v>79</v>
      </c>
      <c r="D3422" t="s">
        <v>61</v>
      </c>
      <c r="E3422" t="str">
        <f t="shared" si="55"/>
        <v>Saumlaki-Dec-Total-CB</v>
      </c>
      <c r="F3422">
        <v>22</v>
      </c>
    </row>
    <row r="3423" spans="1:6" x14ac:dyDescent="0.25">
      <c r="A3423" t="s">
        <v>76</v>
      </c>
      <c r="B3423" t="s">
        <v>101</v>
      </c>
      <c r="C3423" t="s">
        <v>79</v>
      </c>
      <c r="D3423" t="s">
        <v>61</v>
      </c>
      <c r="E3423" t="str">
        <f t="shared" si="55"/>
        <v>Sekupang-Dec-Total-CB</v>
      </c>
      <c r="F3423">
        <v>3672</v>
      </c>
    </row>
    <row r="3424" spans="1:6" x14ac:dyDescent="0.25">
      <c r="A3424" t="s">
        <v>51</v>
      </c>
      <c r="B3424" t="s">
        <v>101</v>
      </c>
      <c r="C3424" t="s">
        <v>79</v>
      </c>
      <c r="D3424" t="s">
        <v>61</v>
      </c>
      <c r="E3424" t="str">
        <f t="shared" si="55"/>
        <v>Serui-Dec-Total-CB</v>
      </c>
      <c r="F3424">
        <v>30</v>
      </c>
    </row>
    <row r="3425" spans="1:6" x14ac:dyDescent="0.25">
      <c r="A3425" t="s">
        <v>52</v>
      </c>
      <c r="B3425" t="s">
        <v>101</v>
      </c>
      <c r="C3425" t="s">
        <v>79</v>
      </c>
      <c r="D3425" t="s">
        <v>61</v>
      </c>
      <c r="E3425" t="str">
        <f t="shared" si="55"/>
        <v>Sibolga-Dec-Total-CB</v>
      </c>
      <c r="F3425">
        <v>52</v>
      </c>
    </row>
    <row r="3426" spans="1:6" x14ac:dyDescent="0.25">
      <c r="A3426" t="s">
        <v>77</v>
      </c>
      <c r="B3426" t="s">
        <v>101</v>
      </c>
      <c r="C3426" t="s">
        <v>79</v>
      </c>
      <c r="D3426" t="s">
        <v>61</v>
      </c>
      <c r="E3426" t="str">
        <f t="shared" si="55"/>
        <v>Sungaipakning-Dec-Total-CB</v>
      </c>
      <c r="F3426">
        <v>71</v>
      </c>
    </row>
    <row r="3427" spans="1:6" x14ac:dyDescent="0.25">
      <c r="A3427" t="s">
        <v>53</v>
      </c>
      <c r="B3427" t="s">
        <v>101</v>
      </c>
      <c r="C3427" t="s">
        <v>79</v>
      </c>
      <c r="D3427" t="s">
        <v>61</v>
      </c>
      <c r="E3427" t="str">
        <f t="shared" si="55"/>
        <v>Tahuna-Dec-Total-CB</v>
      </c>
      <c r="F3427">
        <v>16</v>
      </c>
    </row>
    <row r="3428" spans="1:6" x14ac:dyDescent="0.25">
      <c r="A3428" t="s">
        <v>54</v>
      </c>
      <c r="B3428" t="s">
        <v>101</v>
      </c>
      <c r="C3428" t="s">
        <v>79</v>
      </c>
      <c r="D3428" t="s">
        <v>61</v>
      </c>
      <c r="E3428" t="str">
        <f t="shared" si="55"/>
        <v>Tanjung Balai Karimun-Dec-Total-CB</v>
      </c>
      <c r="F3428">
        <v>277</v>
      </c>
    </row>
    <row r="3429" spans="1:6" x14ac:dyDescent="0.25">
      <c r="A3429" t="s">
        <v>98</v>
      </c>
      <c r="B3429" t="s">
        <v>101</v>
      </c>
      <c r="C3429" t="s">
        <v>79</v>
      </c>
      <c r="D3429" t="s">
        <v>61</v>
      </c>
      <c r="E3429" t="str">
        <f t="shared" si="55"/>
        <v>Tanjung Benete-Dec-Total-CB</v>
      </c>
      <c r="F3429">
        <v>15</v>
      </c>
    </row>
    <row r="3430" spans="1:6" x14ac:dyDescent="0.25">
      <c r="A3430" t="s">
        <v>118</v>
      </c>
      <c r="B3430" t="s">
        <v>101</v>
      </c>
      <c r="C3430" t="s">
        <v>79</v>
      </c>
      <c r="D3430" t="s">
        <v>61</v>
      </c>
      <c r="E3430" t="str">
        <f t="shared" si="55"/>
        <v>Tanjung Santan-Dec-Total-CB</v>
      </c>
      <c r="F3430">
        <v>14</v>
      </c>
    </row>
    <row r="3431" spans="1:6" x14ac:dyDescent="0.25">
      <c r="A3431" t="s">
        <v>116</v>
      </c>
      <c r="B3431" t="s">
        <v>101</v>
      </c>
      <c r="C3431" t="s">
        <v>79</v>
      </c>
      <c r="D3431" t="s">
        <v>61</v>
      </c>
      <c r="E3431" t="str">
        <f t="shared" si="55"/>
        <v>Tanjungpandan-Dec-Total-CB</v>
      </c>
      <c r="F3431">
        <v>1</v>
      </c>
    </row>
    <row r="3432" spans="1:6" x14ac:dyDescent="0.25">
      <c r="A3432" t="s">
        <v>117</v>
      </c>
      <c r="B3432" t="s">
        <v>101</v>
      </c>
      <c r="C3432" t="s">
        <v>79</v>
      </c>
      <c r="D3432" t="s">
        <v>61</v>
      </c>
      <c r="E3432" t="str">
        <f t="shared" si="55"/>
        <v>Tanjungredeb-Dec-Total-CB</v>
      </c>
      <c r="F3432">
        <v>27</v>
      </c>
    </row>
    <row r="3433" spans="1:6" x14ac:dyDescent="0.25">
      <c r="A3433" t="s">
        <v>17</v>
      </c>
      <c r="B3433" t="s">
        <v>101</v>
      </c>
      <c r="C3433" t="s">
        <v>79</v>
      </c>
      <c r="D3433" t="s">
        <v>61</v>
      </c>
      <c r="E3433" t="str">
        <f t="shared" si="55"/>
        <v>Teluk Bayur-Dec-Total-CB</v>
      </c>
      <c r="F3433">
        <v>122</v>
      </c>
    </row>
    <row r="3434" spans="1:6" x14ac:dyDescent="0.25">
      <c r="A3434" t="s">
        <v>78</v>
      </c>
      <c r="B3434" t="s">
        <v>101</v>
      </c>
      <c r="C3434" t="s">
        <v>79</v>
      </c>
      <c r="D3434" t="s">
        <v>61</v>
      </c>
      <c r="E3434" t="str">
        <f t="shared" si="55"/>
        <v>Ternate-Dec-Total-CB</v>
      </c>
      <c r="F3434">
        <v>398</v>
      </c>
    </row>
    <row r="3435" spans="1:6" x14ac:dyDescent="0.25">
      <c r="A3435" t="s">
        <v>97</v>
      </c>
      <c r="B3435" t="s">
        <v>101</v>
      </c>
      <c r="C3435" t="s">
        <v>79</v>
      </c>
      <c r="D3435" t="s">
        <v>61</v>
      </c>
      <c r="E3435" t="str">
        <f t="shared" si="55"/>
        <v>Tg. Sorong-Dec-Total-CB</v>
      </c>
      <c r="F3435">
        <v>168</v>
      </c>
    </row>
    <row r="3436" spans="1:6" x14ac:dyDescent="0.25">
      <c r="A3436" t="s">
        <v>59</v>
      </c>
      <c r="B3436" t="s">
        <v>101</v>
      </c>
      <c r="C3436" t="s">
        <v>79</v>
      </c>
      <c r="D3436" t="s">
        <v>61</v>
      </c>
      <c r="E3436" t="str">
        <f t="shared" si="55"/>
        <v>Waingapu-Dec-Total-CB</v>
      </c>
      <c r="F3436">
        <v>28</v>
      </c>
    </row>
    <row r="3437" spans="1:6" x14ac:dyDescent="0.25">
      <c r="A3437" t="s">
        <v>62</v>
      </c>
      <c r="B3437" t="s">
        <v>102</v>
      </c>
      <c r="C3437" t="s">
        <v>79</v>
      </c>
      <c r="D3437" t="s">
        <v>61</v>
      </c>
      <c r="E3437" t="str">
        <f t="shared" si="55"/>
        <v>Ambon-Feb-Total-CB</v>
      </c>
      <c r="F3437">
        <v>233</v>
      </c>
    </row>
    <row r="3438" spans="1:6" x14ac:dyDescent="0.25">
      <c r="A3438" t="s">
        <v>63</v>
      </c>
      <c r="B3438" t="s">
        <v>102</v>
      </c>
      <c r="C3438" t="s">
        <v>79</v>
      </c>
      <c r="D3438" t="s">
        <v>61</v>
      </c>
      <c r="E3438" t="str">
        <f t="shared" si="55"/>
        <v>Balikpapan-Feb-Total-CB</v>
      </c>
      <c r="F3438">
        <v>2726</v>
      </c>
    </row>
    <row r="3439" spans="1:6" x14ac:dyDescent="0.25">
      <c r="A3439" t="s">
        <v>23</v>
      </c>
      <c r="B3439" t="s">
        <v>102</v>
      </c>
      <c r="C3439" t="s">
        <v>79</v>
      </c>
      <c r="D3439" t="s">
        <v>61</v>
      </c>
      <c r="E3439" t="str">
        <f t="shared" si="55"/>
        <v>Banjarmasin-Feb-Total-CB</v>
      </c>
      <c r="F3439">
        <v>75</v>
      </c>
    </row>
    <row r="3440" spans="1:6" x14ac:dyDescent="0.25">
      <c r="A3440" t="s">
        <v>19</v>
      </c>
      <c r="B3440" t="s">
        <v>102</v>
      </c>
      <c r="C3440" t="s">
        <v>79</v>
      </c>
      <c r="D3440" t="s">
        <v>61</v>
      </c>
      <c r="E3440" t="str">
        <f t="shared" si="55"/>
        <v>Banten-Feb-Total-CB</v>
      </c>
      <c r="F3440">
        <v>220</v>
      </c>
    </row>
    <row r="3441" spans="1:6" x14ac:dyDescent="0.25">
      <c r="A3441" t="s">
        <v>64</v>
      </c>
      <c r="B3441" t="s">
        <v>102</v>
      </c>
      <c r="C3441" t="s">
        <v>79</v>
      </c>
      <c r="D3441" t="s">
        <v>61</v>
      </c>
      <c r="E3441" t="str">
        <f t="shared" si="55"/>
        <v>Baubau-Feb-Total-CB</v>
      </c>
      <c r="F3441">
        <v>62</v>
      </c>
    </row>
    <row r="3442" spans="1:6" x14ac:dyDescent="0.25">
      <c r="A3442" t="s">
        <v>24</v>
      </c>
      <c r="B3442" t="s">
        <v>102</v>
      </c>
      <c r="C3442" t="s">
        <v>79</v>
      </c>
      <c r="D3442" t="s">
        <v>61</v>
      </c>
      <c r="E3442" t="str">
        <f t="shared" si="55"/>
        <v>Belawan-Feb-Total-CB</v>
      </c>
      <c r="F3442">
        <v>114</v>
      </c>
    </row>
    <row r="3443" spans="1:6" x14ac:dyDescent="0.25">
      <c r="A3443" t="s">
        <v>20</v>
      </c>
      <c r="B3443" t="s">
        <v>102</v>
      </c>
      <c r="C3443" t="s">
        <v>79</v>
      </c>
      <c r="D3443" t="s">
        <v>61</v>
      </c>
      <c r="E3443" t="str">
        <f t="shared" si="55"/>
        <v>Benoa-Feb-Total-CB</v>
      </c>
      <c r="F3443">
        <v>51</v>
      </c>
    </row>
    <row r="3444" spans="1:6" x14ac:dyDescent="0.25">
      <c r="A3444" t="s">
        <v>26</v>
      </c>
      <c r="B3444" t="s">
        <v>102</v>
      </c>
      <c r="C3444" t="s">
        <v>79</v>
      </c>
      <c r="D3444" t="s">
        <v>61</v>
      </c>
      <c r="E3444" t="str">
        <f t="shared" si="55"/>
        <v>Bitung-Feb-Total-CB</v>
      </c>
      <c r="F3444">
        <v>232</v>
      </c>
    </row>
    <row r="3445" spans="1:6" x14ac:dyDescent="0.25">
      <c r="A3445" t="s">
        <v>113</v>
      </c>
      <c r="B3445" t="s">
        <v>102</v>
      </c>
      <c r="C3445" t="s">
        <v>79</v>
      </c>
      <c r="D3445" t="s">
        <v>61</v>
      </c>
      <c r="E3445" t="str">
        <f t="shared" si="55"/>
        <v>Bontang Lng Terminal-Feb-Total-CB</v>
      </c>
      <c r="F3445">
        <v>3</v>
      </c>
    </row>
    <row r="3446" spans="1:6" x14ac:dyDescent="0.25">
      <c r="A3446" t="s">
        <v>27</v>
      </c>
      <c r="B3446" t="s">
        <v>102</v>
      </c>
      <c r="C3446" t="s">
        <v>79</v>
      </c>
      <c r="D3446" t="s">
        <v>61</v>
      </c>
      <c r="E3446" t="str">
        <f t="shared" si="55"/>
        <v>Bula-Feb-Total-CB</v>
      </c>
      <c r="F3446">
        <v>2</v>
      </c>
    </row>
    <row r="3447" spans="1:6" x14ac:dyDescent="0.25">
      <c r="A3447" t="s">
        <v>28</v>
      </c>
      <c r="B3447" t="s">
        <v>102</v>
      </c>
      <c r="C3447" t="s">
        <v>79</v>
      </c>
      <c r="D3447" t="s">
        <v>61</v>
      </c>
      <c r="E3447" t="str">
        <f t="shared" si="55"/>
        <v>Celukan Bawang-Feb-Total-CB</v>
      </c>
      <c r="F3447">
        <v>19</v>
      </c>
    </row>
    <row r="3448" spans="1:6" x14ac:dyDescent="0.25">
      <c r="A3448" t="s">
        <v>18</v>
      </c>
      <c r="B3448" t="s">
        <v>102</v>
      </c>
      <c r="C3448" t="s">
        <v>79</v>
      </c>
      <c r="D3448" t="s">
        <v>61</v>
      </c>
      <c r="E3448" t="str">
        <f t="shared" si="55"/>
        <v>Cirebon-Feb-Total-CB</v>
      </c>
      <c r="F3448">
        <v>26</v>
      </c>
    </row>
    <row r="3449" spans="1:6" x14ac:dyDescent="0.25">
      <c r="A3449" t="s">
        <v>29</v>
      </c>
      <c r="B3449" t="s">
        <v>102</v>
      </c>
      <c r="C3449" t="s">
        <v>79</v>
      </c>
      <c r="D3449" t="s">
        <v>61</v>
      </c>
      <c r="E3449" t="str">
        <f t="shared" si="55"/>
        <v>Donggala-Feb-Total-CB</v>
      </c>
      <c r="F3449">
        <v>0</v>
      </c>
    </row>
    <row r="3450" spans="1:6" x14ac:dyDescent="0.25">
      <c r="A3450" t="s">
        <v>30</v>
      </c>
      <c r="B3450" t="s">
        <v>102</v>
      </c>
      <c r="C3450" t="s">
        <v>79</v>
      </c>
      <c r="D3450" t="s">
        <v>61</v>
      </c>
      <c r="E3450" t="str">
        <f t="shared" si="55"/>
        <v>Dumai-Feb-Total-CB</v>
      </c>
      <c r="F3450">
        <v>272</v>
      </c>
    </row>
    <row r="3451" spans="1:6" x14ac:dyDescent="0.25">
      <c r="A3451" t="s">
        <v>67</v>
      </c>
      <c r="B3451" t="s">
        <v>102</v>
      </c>
      <c r="C3451" t="s">
        <v>79</v>
      </c>
      <c r="D3451" t="s">
        <v>61</v>
      </c>
      <c r="E3451" t="str">
        <f t="shared" si="55"/>
        <v>Ende-Feb-Total-CB</v>
      </c>
      <c r="F3451">
        <v>15</v>
      </c>
    </row>
    <row r="3452" spans="1:6" x14ac:dyDescent="0.25">
      <c r="A3452" t="s">
        <v>68</v>
      </c>
      <c r="B3452" t="s">
        <v>102</v>
      </c>
      <c r="C3452" t="s">
        <v>79</v>
      </c>
      <c r="D3452" t="s">
        <v>61</v>
      </c>
      <c r="E3452" t="str">
        <f t="shared" si="55"/>
        <v>Fakfak-Feb-Total-CB</v>
      </c>
      <c r="F3452">
        <v>33</v>
      </c>
    </row>
    <row r="3453" spans="1:6" x14ac:dyDescent="0.25">
      <c r="A3453" t="s">
        <v>31</v>
      </c>
      <c r="B3453" t="s">
        <v>102</v>
      </c>
      <c r="C3453" t="s">
        <v>79</v>
      </c>
      <c r="D3453" t="s">
        <v>61</v>
      </c>
      <c r="E3453" t="str">
        <f t="shared" si="55"/>
        <v>Gorontalo-Feb-Total-CB</v>
      </c>
      <c r="F3453">
        <v>52</v>
      </c>
    </row>
    <row r="3454" spans="1:6" x14ac:dyDescent="0.25">
      <c r="A3454" t="s">
        <v>32</v>
      </c>
      <c r="B3454" t="s">
        <v>102</v>
      </c>
      <c r="C3454" t="s">
        <v>79</v>
      </c>
      <c r="D3454" t="s">
        <v>61</v>
      </c>
      <c r="E3454" t="str">
        <f t="shared" si="55"/>
        <v>Gresik-Feb-Total-CB</v>
      </c>
      <c r="F3454">
        <v>1494</v>
      </c>
    </row>
    <row r="3455" spans="1:6" x14ac:dyDescent="0.25">
      <c r="A3455" t="s">
        <v>33</v>
      </c>
      <c r="B3455" t="s">
        <v>102</v>
      </c>
      <c r="C3455" t="s">
        <v>79</v>
      </c>
      <c r="D3455" t="s">
        <v>61</v>
      </c>
      <c r="E3455" t="str">
        <f t="shared" si="55"/>
        <v>Jayapura-Feb-Total-CB</v>
      </c>
      <c r="F3455">
        <v>31</v>
      </c>
    </row>
    <row r="3456" spans="1:6" x14ac:dyDescent="0.25">
      <c r="A3456" t="s">
        <v>34</v>
      </c>
      <c r="B3456" t="s">
        <v>102</v>
      </c>
      <c r="C3456" t="s">
        <v>79</v>
      </c>
      <c r="D3456" t="s">
        <v>61</v>
      </c>
      <c r="E3456" t="str">
        <f t="shared" si="55"/>
        <v>Kendari-Feb-Total-CB</v>
      </c>
      <c r="F3456">
        <v>94</v>
      </c>
    </row>
    <row r="3457" spans="1:6" x14ac:dyDescent="0.25">
      <c r="A3457" t="s">
        <v>35</v>
      </c>
      <c r="B3457" t="s">
        <v>102</v>
      </c>
      <c r="C3457" t="s">
        <v>79</v>
      </c>
      <c r="D3457" t="s">
        <v>61</v>
      </c>
      <c r="E3457" t="str">
        <f t="shared" si="55"/>
        <v>Kolonodale-Feb-Total-CB</v>
      </c>
      <c r="F3457">
        <v>3</v>
      </c>
    </row>
    <row r="3458" spans="1:6" x14ac:dyDescent="0.25">
      <c r="A3458" t="s">
        <v>36</v>
      </c>
      <c r="B3458" t="s">
        <v>102</v>
      </c>
      <c r="C3458" t="s">
        <v>79</v>
      </c>
      <c r="D3458" t="s">
        <v>61</v>
      </c>
      <c r="E3458" t="str">
        <f t="shared" ref="E3458:E3521" si="56">_xlfn.CONCAT(TRIM(A3458),"-",TRIM(B3458),"-",TRIM(C3458),"-",TRIM(D3458))</f>
        <v>Kuala Tanjung-Feb-Total-CB</v>
      </c>
      <c r="F3458">
        <v>12</v>
      </c>
    </row>
    <row r="3459" spans="1:6" x14ac:dyDescent="0.25">
      <c r="A3459" t="s">
        <v>37</v>
      </c>
      <c r="B3459" t="s">
        <v>102</v>
      </c>
      <c r="C3459" t="s">
        <v>79</v>
      </c>
      <c r="D3459" t="s">
        <v>61</v>
      </c>
      <c r="E3459" t="str">
        <f t="shared" si="56"/>
        <v>Kumai-Feb-Total-CB</v>
      </c>
      <c r="F3459">
        <v>26</v>
      </c>
    </row>
    <row r="3460" spans="1:6" x14ac:dyDescent="0.25">
      <c r="A3460" t="s">
        <v>38</v>
      </c>
      <c r="B3460" t="s">
        <v>102</v>
      </c>
      <c r="C3460" t="s">
        <v>79</v>
      </c>
      <c r="D3460" t="s">
        <v>61</v>
      </c>
      <c r="E3460" t="str">
        <f t="shared" si="56"/>
        <v>Larantuka-Feb-Total-CB</v>
      </c>
      <c r="F3460">
        <v>3</v>
      </c>
    </row>
    <row r="3461" spans="1:6" x14ac:dyDescent="0.25">
      <c r="A3461" t="s">
        <v>71</v>
      </c>
      <c r="B3461" t="s">
        <v>102</v>
      </c>
      <c r="C3461" t="s">
        <v>79</v>
      </c>
      <c r="D3461" t="s">
        <v>61</v>
      </c>
      <c r="E3461" t="str">
        <f t="shared" si="56"/>
        <v>Lhokseumawe-Feb-Total-CB</v>
      </c>
      <c r="F3461">
        <v>74</v>
      </c>
    </row>
    <row r="3462" spans="1:6" x14ac:dyDescent="0.25">
      <c r="A3462" t="s">
        <v>39</v>
      </c>
      <c r="B3462" t="s">
        <v>102</v>
      </c>
      <c r="C3462" t="s">
        <v>79</v>
      </c>
      <c r="D3462" t="s">
        <v>61</v>
      </c>
      <c r="E3462" t="str">
        <f t="shared" si="56"/>
        <v>Luwuk-Feb-Total-CB</v>
      </c>
      <c r="F3462">
        <v>36</v>
      </c>
    </row>
    <row r="3463" spans="1:6" x14ac:dyDescent="0.25">
      <c r="A3463" t="s">
        <v>40</v>
      </c>
      <c r="B3463" t="s">
        <v>102</v>
      </c>
      <c r="C3463" t="s">
        <v>79</v>
      </c>
      <c r="D3463" t="s">
        <v>61</v>
      </c>
      <c r="E3463" t="str">
        <f t="shared" si="56"/>
        <v>Manado-Feb-Total-CB</v>
      </c>
      <c r="F3463">
        <v>0</v>
      </c>
    </row>
    <row r="3464" spans="1:6" x14ac:dyDescent="0.25">
      <c r="A3464" t="s">
        <v>72</v>
      </c>
      <c r="B3464" t="s">
        <v>102</v>
      </c>
      <c r="C3464" t="s">
        <v>79</v>
      </c>
      <c r="D3464" t="s">
        <v>61</v>
      </c>
      <c r="E3464" t="str">
        <f t="shared" si="56"/>
        <v>Maumere-Feb-Total-CB</v>
      </c>
      <c r="F3464">
        <v>15</v>
      </c>
    </row>
    <row r="3465" spans="1:6" x14ac:dyDescent="0.25">
      <c r="A3465" t="s">
        <v>41</v>
      </c>
      <c r="B3465" t="s">
        <v>102</v>
      </c>
      <c r="C3465" t="s">
        <v>79</v>
      </c>
      <c r="D3465" t="s">
        <v>61</v>
      </c>
      <c r="E3465" t="str">
        <f t="shared" si="56"/>
        <v>Namlea-Feb-Total-CB</v>
      </c>
      <c r="F3465">
        <v>30</v>
      </c>
    </row>
    <row r="3466" spans="1:6" x14ac:dyDescent="0.25">
      <c r="A3466" t="s">
        <v>73</v>
      </c>
      <c r="B3466" t="s">
        <v>102</v>
      </c>
      <c r="C3466" t="s">
        <v>79</v>
      </c>
      <c r="D3466" t="s">
        <v>61</v>
      </c>
      <c r="E3466" t="str">
        <f t="shared" si="56"/>
        <v>Palembang-Feb-Total-CB</v>
      </c>
      <c r="F3466">
        <v>53</v>
      </c>
    </row>
    <row r="3467" spans="1:6" x14ac:dyDescent="0.25">
      <c r="A3467" t="s">
        <v>114</v>
      </c>
      <c r="B3467" t="s">
        <v>102</v>
      </c>
      <c r="C3467" t="s">
        <v>79</v>
      </c>
      <c r="D3467" t="s">
        <v>61</v>
      </c>
      <c r="E3467" t="str">
        <f t="shared" si="56"/>
        <v>Pangkalansusu-Feb-Total-CB</v>
      </c>
      <c r="F3467">
        <v>1</v>
      </c>
    </row>
    <row r="3468" spans="1:6" x14ac:dyDescent="0.25">
      <c r="A3468" t="s">
        <v>43</v>
      </c>
      <c r="B3468" t="s">
        <v>102</v>
      </c>
      <c r="C3468" t="s">
        <v>79</v>
      </c>
      <c r="D3468" t="s">
        <v>61</v>
      </c>
      <c r="E3468" t="str">
        <f t="shared" si="56"/>
        <v>Panjang-Feb-Total-CB</v>
      </c>
      <c r="F3468">
        <v>270</v>
      </c>
    </row>
    <row r="3469" spans="1:6" x14ac:dyDescent="0.25">
      <c r="A3469" t="s">
        <v>74</v>
      </c>
      <c r="B3469" t="s">
        <v>102</v>
      </c>
      <c r="C3469" t="s">
        <v>79</v>
      </c>
      <c r="D3469" t="s">
        <v>61</v>
      </c>
      <c r="E3469" t="str">
        <f t="shared" si="56"/>
        <v>Parepare-Feb-Total-CB</v>
      </c>
      <c r="F3469">
        <v>66</v>
      </c>
    </row>
    <row r="3470" spans="1:6" x14ac:dyDescent="0.25">
      <c r="A3470" t="s">
        <v>47</v>
      </c>
      <c r="B3470" t="s">
        <v>102</v>
      </c>
      <c r="C3470" t="s">
        <v>79</v>
      </c>
      <c r="D3470" t="s">
        <v>61</v>
      </c>
      <c r="E3470" t="str">
        <f t="shared" si="56"/>
        <v>Pomalaa-Feb-Total-CB</v>
      </c>
      <c r="F3470">
        <v>3</v>
      </c>
    </row>
    <row r="3471" spans="1:6" x14ac:dyDescent="0.25">
      <c r="A3471" t="s">
        <v>21</v>
      </c>
      <c r="B3471" t="s">
        <v>102</v>
      </c>
      <c r="C3471" t="s">
        <v>79</v>
      </c>
      <c r="D3471" t="s">
        <v>61</v>
      </c>
      <c r="E3471" t="str">
        <f t="shared" si="56"/>
        <v>Pontianak-Feb-Total-CB</v>
      </c>
      <c r="F3471">
        <v>447</v>
      </c>
    </row>
    <row r="3472" spans="1:6" x14ac:dyDescent="0.25">
      <c r="A3472" t="s">
        <v>22</v>
      </c>
      <c r="B3472" t="s">
        <v>102</v>
      </c>
      <c r="C3472" t="s">
        <v>79</v>
      </c>
      <c r="D3472" t="s">
        <v>61</v>
      </c>
      <c r="E3472" t="str">
        <f t="shared" si="56"/>
        <v>Poso-Feb-Total-CB</v>
      </c>
      <c r="F3472">
        <v>1</v>
      </c>
    </row>
    <row r="3473" spans="1:6" x14ac:dyDescent="0.25">
      <c r="A3473" t="s">
        <v>75</v>
      </c>
      <c r="B3473" t="s">
        <v>102</v>
      </c>
      <c r="C3473" t="s">
        <v>79</v>
      </c>
      <c r="D3473" t="s">
        <v>61</v>
      </c>
      <c r="E3473" t="str">
        <f t="shared" si="56"/>
        <v>Probolinggo-Feb-Total-CB</v>
      </c>
      <c r="F3473">
        <v>8</v>
      </c>
    </row>
    <row r="3474" spans="1:6" x14ac:dyDescent="0.25">
      <c r="A3474" t="s">
        <v>82</v>
      </c>
      <c r="B3474" t="s">
        <v>102</v>
      </c>
      <c r="C3474" t="s">
        <v>79</v>
      </c>
      <c r="D3474" t="s">
        <v>61</v>
      </c>
      <c r="E3474" t="str">
        <f t="shared" si="56"/>
        <v>Pulau Baai-Feb-Total-CB</v>
      </c>
      <c r="F3474">
        <v>103</v>
      </c>
    </row>
    <row r="3475" spans="1:6" x14ac:dyDescent="0.25">
      <c r="A3475" t="s">
        <v>96</v>
      </c>
      <c r="B3475" t="s">
        <v>102</v>
      </c>
      <c r="C3475" t="s">
        <v>79</v>
      </c>
      <c r="D3475" t="s">
        <v>61</v>
      </c>
      <c r="E3475" t="str">
        <f t="shared" si="56"/>
        <v>Pulau Sambu-Feb-Total-CB</v>
      </c>
      <c r="F3475">
        <v>7890</v>
      </c>
    </row>
    <row r="3476" spans="1:6" x14ac:dyDescent="0.25">
      <c r="A3476" t="s">
        <v>115</v>
      </c>
      <c r="B3476" t="s">
        <v>102</v>
      </c>
      <c r="C3476" t="s">
        <v>79</v>
      </c>
      <c r="D3476" t="s">
        <v>61</v>
      </c>
      <c r="E3476" t="str">
        <f t="shared" si="56"/>
        <v>Raha Roadstead-Feb-Total-CB</v>
      </c>
      <c r="F3476">
        <v>3</v>
      </c>
    </row>
    <row r="3477" spans="1:6" x14ac:dyDescent="0.25">
      <c r="A3477" t="s">
        <v>48</v>
      </c>
      <c r="B3477" t="s">
        <v>102</v>
      </c>
      <c r="C3477" t="s">
        <v>79</v>
      </c>
      <c r="D3477" t="s">
        <v>61</v>
      </c>
      <c r="E3477" t="str">
        <f t="shared" si="56"/>
        <v>Samarinda-Feb-Total-CB</v>
      </c>
      <c r="F3477">
        <v>40</v>
      </c>
    </row>
    <row r="3478" spans="1:6" x14ac:dyDescent="0.25">
      <c r="A3478" t="s">
        <v>49</v>
      </c>
      <c r="B3478" t="s">
        <v>102</v>
      </c>
      <c r="C3478" t="s">
        <v>79</v>
      </c>
      <c r="D3478" t="s">
        <v>61</v>
      </c>
      <c r="E3478" t="str">
        <f t="shared" si="56"/>
        <v>Sampit-Feb-Total-CB</v>
      </c>
      <c r="F3478">
        <v>8</v>
      </c>
    </row>
    <row r="3479" spans="1:6" x14ac:dyDescent="0.25">
      <c r="A3479" t="s">
        <v>50</v>
      </c>
      <c r="B3479" t="s">
        <v>102</v>
      </c>
      <c r="C3479" t="s">
        <v>79</v>
      </c>
      <c r="D3479" t="s">
        <v>61</v>
      </c>
      <c r="E3479" t="str">
        <f t="shared" si="56"/>
        <v>Saumlaki-Feb-Total-CB</v>
      </c>
      <c r="F3479">
        <v>20</v>
      </c>
    </row>
    <row r="3480" spans="1:6" x14ac:dyDescent="0.25">
      <c r="A3480" t="s">
        <v>76</v>
      </c>
      <c r="B3480" t="s">
        <v>102</v>
      </c>
      <c r="C3480" t="s">
        <v>79</v>
      </c>
      <c r="D3480" t="s">
        <v>61</v>
      </c>
      <c r="E3480" t="str">
        <f t="shared" si="56"/>
        <v>Sekupang-Feb-Total-CB</v>
      </c>
      <c r="F3480">
        <v>5874</v>
      </c>
    </row>
    <row r="3481" spans="1:6" x14ac:dyDescent="0.25">
      <c r="A3481" t="s">
        <v>51</v>
      </c>
      <c r="B3481" t="s">
        <v>102</v>
      </c>
      <c r="C3481" t="s">
        <v>79</v>
      </c>
      <c r="D3481" t="s">
        <v>61</v>
      </c>
      <c r="E3481" t="str">
        <f t="shared" si="56"/>
        <v>Serui-Feb-Total-CB</v>
      </c>
      <c r="F3481">
        <v>22</v>
      </c>
    </row>
    <row r="3482" spans="1:6" x14ac:dyDescent="0.25">
      <c r="A3482" t="s">
        <v>52</v>
      </c>
      <c r="B3482" t="s">
        <v>102</v>
      </c>
      <c r="C3482" t="s">
        <v>79</v>
      </c>
      <c r="D3482" t="s">
        <v>61</v>
      </c>
      <c r="E3482" t="str">
        <f t="shared" si="56"/>
        <v>Sibolga-Feb-Total-CB</v>
      </c>
      <c r="F3482">
        <v>60</v>
      </c>
    </row>
    <row r="3483" spans="1:6" x14ac:dyDescent="0.25">
      <c r="A3483" t="s">
        <v>77</v>
      </c>
      <c r="B3483" t="s">
        <v>102</v>
      </c>
      <c r="C3483" t="s">
        <v>79</v>
      </c>
      <c r="D3483" t="s">
        <v>61</v>
      </c>
      <c r="E3483" t="str">
        <f t="shared" si="56"/>
        <v>Sungaipakning-Feb-Total-CB</v>
      </c>
      <c r="F3483">
        <v>50</v>
      </c>
    </row>
    <row r="3484" spans="1:6" x14ac:dyDescent="0.25">
      <c r="A3484" t="s">
        <v>53</v>
      </c>
      <c r="B3484" t="s">
        <v>102</v>
      </c>
      <c r="C3484" t="s">
        <v>79</v>
      </c>
      <c r="D3484" t="s">
        <v>61</v>
      </c>
      <c r="E3484" t="str">
        <f t="shared" si="56"/>
        <v>Tahuna-Feb-Total-CB</v>
      </c>
      <c r="F3484">
        <v>14</v>
      </c>
    </row>
    <row r="3485" spans="1:6" x14ac:dyDescent="0.25">
      <c r="A3485" t="s">
        <v>54</v>
      </c>
      <c r="B3485" t="s">
        <v>102</v>
      </c>
      <c r="C3485" t="s">
        <v>79</v>
      </c>
      <c r="D3485" t="s">
        <v>61</v>
      </c>
      <c r="E3485" t="str">
        <f t="shared" si="56"/>
        <v>Tanjung Balai Karimun-Feb-Total-CB</v>
      </c>
      <c r="F3485">
        <v>108</v>
      </c>
    </row>
    <row r="3486" spans="1:6" x14ac:dyDescent="0.25">
      <c r="A3486" t="s">
        <v>98</v>
      </c>
      <c r="B3486" t="s">
        <v>102</v>
      </c>
      <c r="C3486" t="s">
        <v>79</v>
      </c>
      <c r="D3486" t="s">
        <v>61</v>
      </c>
      <c r="E3486" t="str">
        <f t="shared" si="56"/>
        <v>Tanjung Benete-Feb-Total-CB</v>
      </c>
      <c r="F3486">
        <v>17</v>
      </c>
    </row>
    <row r="3487" spans="1:6" x14ac:dyDescent="0.25">
      <c r="A3487" t="s">
        <v>118</v>
      </c>
      <c r="B3487" t="s">
        <v>102</v>
      </c>
      <c r="C3487" t="s">
        <v>79</v>
      </c>
      <c r="D3487" t="s">
        <v>61</v>
      </c>
      <c r="E3487" t="str">
        <f t="shared" si="56"/>
        <v>Tanjung Santan-Feb-Total-CB</v>
      </c>
      <c r="F3487">
        <v>0</v>
      </c>
    </row>
    <row r="3488" spans="1:6" x14ac:dyDescent="0.25">
      <c r="A3488" t="s">
        <v>116</v>
      </c>
      <c r="B3488" t="s">
        <v>102</v>
      </c>
      <c r="C3488" t="s">
        <v>79</v>
      </c>
      <c r="D3488" t="s">
        <v>61</v>
      </c>
      <c r="E3488" t="str">
        <f t="shared" si="56"/>
        <v>Tanjungpandan-Feb-Total-CB</v>
      </c>
      <c r="F3488">
        <v>0</v>
      </c>
    </row>
    <row r="3489" spans="1:6" x14ac:dyDescent="0.25">
      <c r="A3489" t="s">
        <v>117</v>
      </c>
      <c r="B3489" t="s">
        <v>102</v>
      </c>
      <c r="C3489" t="s">
        <v>79</v>
      </c>
      <c r="D3489" t="s">
        <v>61</v>
      </c>
      <c r="E3489" t="str">
        <f t="shared" si="56"/>
        <v>Tanjungredeb-Feb-Total-CB</v>
      </c>
      <c r="F3489">
        <v>15</v>
      </c>
    </row>
    <row r="3490" spans="1:6" x14ac:dyDescent="0.25">
      <c r="A3490" t="s">
        <v>17</v>
      </c>
      <c r="B3490" t="s">
        <v>102</v>
      </c>
      <c r="C3490" t="s">
        <v>79</v>
      </c>
      <c r="D3490" t="s">
        <v>61</v>
      </c>
      <c r="E3490" t="str">
        <f t="shared" si="56"/>
        <v>Teluk Bayur-Feb-Total-CB</v>
      </c>
      <c r="F3490">
        <v>120</v>
      </c>
    </row>
    <row r="3491" spans="1:6" x14ac:dyDescent="0.25">
      <c r="A3491" t="s">
        <v>78</v>
      </c>
      <c r="B3491" t="s">
        <v>102</v>
      </c>
      <c r="C3491" t="s">
        <v>79</v>
      </c>
      <c r="D3491" t="s">
        <v>61</v>
      </c>
      <c r="E3491" t="str">
        <f t="shared" si="56"/>
        <v>Ternate-Feb-Total-CB</v>
      </c>
      <c r="F3491">
        <v>332</v>
      </c>
    </row>
    <row r="3492" spans="1:6" x14ac:dyDescent="0.25">
      <c r="A3492" t="s">
        <v>97</v>
      </c>
      <c r="B3492" t="s">
        <v>102</v>
      </c>
      <c r="C3492" t="s">
        <v>79</v>
      </c>
      <c r="D3492" t="s">
        <v>61</v>
      </c>
      <c r="E3492" t="str">
        <f t="shared" si="56"/>
        <v>Tg. Sorong-Feb-Total-CB</v>
      </c>
      <c r="F3492">
        <v>136</v>
      </c>
    </row>
    <row r="3493" spans="1:6" x14ac:dyDescent="0.25">
      <c r="A3493" t="s">
        <v>59</v>
      </c>
      <c r="B3493" t="s">
        <v>102</v>
      </c>
      <c r="C3493" t="s">
        <v>79</v>
      </c>
      <c r="D3493" t="s">
        <v>61</v>
      </c>
      <c r="E3493" t="str">
        <f t="shared" si="56"/>
        <v>Waingapu-Feb-Total-CB</v>
      </c>
      <c r="F3493">
        <v>14</v>
      </c>
    </row>
    <row r="3494" spans="1:6" x14ac:dyDescent="0.25">
      <c r="A3494" t="s">
        <v>62</v>
      </c>
      <c r="B3494" t="s">
        <v>110</v>
      </c>
      <c r="C3494" t="s">
        <v>79</v>
      </c>
      <c r="D3494" t="s">
        <v>61</v>
      </c>
      <c r="E3494" t="str">
        <f t="shared" si="56"/>
        <v>Ambon-Jan-Total-CB</v>
      </c>
      <c r="F3494">
        <v>310</v>
      </c>
    </row>
    <row r="3495" spans="1:6" x14ac:dyDescent="0.25">
      <c r="A3495" t="s">
        <v>63</v>
      </c>
      <c r="B3495" t="s">
        <v>110</v>
      </c>
      <c r="C3495" t="s">
        <v>79</v>
      </c>
      <c r="D3495" t="s">
        <v>61</v>
      </c>
      <c r="E3495" t="str">
        <f t="shared" si="56"/>
        <v>Balikpapan-Jan-Total-CB</v>
      </c>
      <c r="F3495">
        <v>2604</v>
      </c>
    </row>
    <row r="3496" spans="1:6" x14ac:dyDescent="0.25">
      <c r="A3496" t="s">
        <v>23</v>
      </c>
      <c r="B3496" t="s">
        <v>110</v>
      </c>
      <c r="C3496" t="s">
        <v>79</v>
      </c>
      <c r="D3496" t="s">
        <v>61</v>
      </c>
      <c r="E3496" t="str">
        <f t="shared" si="56"/>
        <v>Banjarmasin-Jan-Total-CB</v>
      </c>
      <c r="F3496">
        <v>50</v>
      </c>
    </row>
    <row r="3497" spans="1:6" x14ac:dyDescent="0.25">
      <c r="A3497" t="s">
        <v>19</v>
      </c>
      <c r="B3497" t="s">
        <v>110</v>
      </c>
      <c r="C3497" t="s">
        <v>79</v>
      </c>
      <c r="D3497" t="s">
        <v>61</v>
      </c>
      <c r="E3497" t="str">
        <f t="shared" si="56"/>
        <v>Banten-Jan-Total-CB</v>
      </c>
      <c r="F3497">
        <v>207</v>
      </c>
    </row>
    <row r="3498" spans="1:6" x14ac:dyDescent="0.25">
      <c r="A3498" t="s">
        <v>64</v>
      </c>
      <c r="B3498" t="s">
        <v>110</v>
      </c>
      <c r="C3498" t="s">
        <v>79</v>
      </c>
      <c r="D3498" t="s">
        <v>61</v>
      </c>
      <c r="E3498" t="str">
        <f t="shared" si="56"/>
        <v>Baubau-Jan-Total-CB</v>
      </c>
      <c r="F3498">
        <v>66</v>
      </c>
    </row>
    <row r="3499" spans="1:6" x14ac:dyDescent="0.25">
      <c r="A3499" t="s">
        <v>24</v>
      </c>
      <c r="B3499" t="s">
        <v>110</v>
      </c>
      <c r="C3499" t="s">
        <v>79</v>
      </c>
      <c r="D3499" t="s">
        <v>61</v>
      </c>
      <c r="E3499" t="str">
        <f t="shared" si="56"/>
        <v>Belawan-Jan-Total-CB</v>
      </c>
      <c r="F3499">
        <v>95</v>
      </c>
    </row>
    <row r="3500" spans="1:6" x14ac:dyDescent="0.25">
      <c r="A3500" t="s">
        <v>20</v>
      </c>
      <c r="B3500" t="s">
        <v>110</v>
      </c>
      <c r="C3500" t="s">
        <v>79</v>
      </c>
      <c r="D3500" t="s">
        <v>61</v>
      </c>
      <c r="E3500" t="str">
        <f t="shared" si="56"/>
        <v>Benoa-Jan-Total-CB</v>
      </c>
      <c r="F3500">
        <v>66</v>
      </c>
    </row>
    <row r="3501" spans="1:6" x14ac:dyDescent="0.25">
      <c r="A3501" t="s">
        <v>26</v>
      </c>
      <c r="B3501" t="s">
        <v>110</v>
      </c>
      <c r="C3501" t="s">
        <v>79</v>
      </c>
      <c r="D3501" t="s">
        <v>61</v>
      </c>
      <c r="E3501" t="str">
        <f t="shared" si="56"/>
        <v>Bitung-Jan-Total-CB</v>
      </c>
      <c r="F3501">
        <v>147</v>
      </c>
    </row>
    <row r="3502" spans="1:6" x14ac:dyDescent="0.25">
      <c r="A3502" t="s">
        <v>113</v>
      </c>
      <c r="B3502" t="s">
        <v>110</v>
      </c>
      <c r="C3502" t="s">
        <v>79</v>
      </c>
      <c r="D3502" t="s">
        <v>61</v>
      </c>
      <c r="E3502" t="str">
        <f t="shared" si="56"/>
        <v>Bontang Lng Terminal-Jan-Total-CB</v>
      </c>
      <c r="F3502">
        <v>4</v>
      </c>
    </row>
    <row r="3503" spans="1:6" x14ac:dyDescent="0.25">
      <c r="A3503" t="s">
        <v>27</v>
      </c>
      <c r="B3503" t="s">
        <v>110</v>
      </c>
      <c r="C3503" t="s">
        <v>79</v>
      </c>
      <c r="D3503" t="s">
        <v>61</v>
      </c>
      <c r="E3503" t="str">
        <f t="shared" si="56"/>
        <v>Bula-Jan-Total-CB</v>
      </c>
      <c r="F3503">
        <v>3</v>
      </c>
    </row>
    <row r="3504" spans="1:6" x14ac:dyDescent="0.25">
      <c r="A3504" t="s">
        <v>28</v>
      </c>
      <c r="B3504" t="s">
        <v>110</v>
      </c>
      <c r="C3504" t="s">
        <v>79</v>
      </c>
      <c r="D3504" t="s">
        <v>61</v>
      </c>
      <c r="E3504" t="str">
        <f t="shared" si="56"/>
        <v>Celukan Bawang-Jan-Total-CB</v>
      </c>
      <c r="F3504">
        <v>15</v>
      </c>
    </row>
    <row r="3505" spans="1:6" x14ac:dyDescent="0.25">
      <c r="A3505" t="s">
        <v>18</v>
      </c>
      <c r="B3505" t="s">
        <v>110</v>
      </c>
      <c r="C3505" t="s">
        <v>79</v>
      </c>
      <c r="D3505" t="s">
        <v>61</v>
      </c>
      <c r="E3505" t="str">
        <f t="shared" si="56"/>
        <v>Cirebon-Jan-Total-CB</v>
      </c>
      <c r="F3505">
        <v>26</v>
      </c>
    </row>
    <row r="3506" spans="1:6" x14ac:dyDescent="0.25">
      <c r="A3506" t="s">
        <v>29</v>
      </c>
      <c r="B3506" t="s">
        <v>110</v>
      </c>
      <c r="C3506" t="s">
        <v>79</v>
      </c>
      <c r="D3506" t="s">
        <v>61</v>
      </c>
      <c r="E3506" t="str">
        <f t="shared" si="56"/>
        <v>Donggala-Jan-Total-CB</v>
      </c>
      <c r="F3506">
        <v>0</v>
      </c>
    </row>
    <row r="3507" spans="1:6" x14ac:dyDescent="0.25">
      <c r="A3507" t="s">
        <v>30</v>
      </c>
      <c r="B3507" t="s">
        <v>110</v>
      </c>
      <c r="C3507" t="s">
        <v>79</v>
      </c>
      <c r="D3507" t="s">
        <v>61</v>
      </c>
      <c r="E3507" t="str">
        <f t="shared" si="56"/>
        <v>Dumai-Jan-Total-CB</v>
      </c>
      <c r="F3507">
        <v>239</v>
      </c>
    </row>
    <row r="3508" spans="1:6" x14ac:dyDescent="0.25">
      <c r="A3508" t="s">
        <v>67</v>
      </c>
      <c r="B3508" t="s">
        <v>110</v>
      </c>
      <c r="C3508" t="s">
        <v>79</v>
      </c>
      <c r="D3508" t="s">
        <v>61</v>
      </c>
      <c r="E3508" t="str">
        <f t="shared" si="56"/>
        <v>Ende-Jan-Total-CB</v>
      </c>
      <c r="F3508">
        <v>17</v>
      </c>
    </row>
    <row r="3509" spans="1:6" x14ac:dyDescent="0.25">
      <c r="A3509" t="s">
        <v>68</v>
      </c>
      <c r="B3509" t="s">
        <v>110</v>
      </c>
      <c r="C3509" t="s">
        <v>79</v>
      </c>
      <c r="D3509" t="s">
        <v>61</v>
      </c>
      <c r="E3509" t="str">
        <f t="shared" si="56"/>
        <v>Fakfak-Jan-Total-CB</v>
      </c>
      <c r="F3509">
        <v>34</v>
      </c>
    </row>
    <row r="3510" spans="1:6" x14ac:dyDescent="0.25">
      <c r="A3510" t="s">
        <v>31</v>
      </c>
      <c r="B3510" t="s">
        <v>110</v>
      </c>
      <c r="C3510" t="s">
        <v>79</v>
      </c>
      <c r="D3510" t="s">
        <v>61</v>
      </c>
      <c r="E3510" t="str">
        <f t="shared" si="56"/>
        <v>Gorontalo-Jan-Total-CB</v>
      </c>
      <c r="F3510">
        <v>46</v>
      </c>
    </row>
    <row r="3511" spans="1:6" x14ac:dyDescent="0.25">
      <c r="A3511" t="s">
        <v>32</v>
      </c>
      <c r="B3511" t="s">
        <v>110</v>
      </c>
      <c r="C3511" t="s">
        <v>79</v>
      </c>
      <c r="D3511" t="s">
        <v>61</v>
      </c>
      <c r="E3511" t="str">
        <f t="shared" si="56"/>
        <v>Gresik-Jan-Total-CB</v>
      </c>
      <c r="F3511">
        <v>1306</v>
      </c>
    </row>
    <row r="3512" spans="1:6" x14ac:dyDescent="0.25">
      <c r="A3512" t="s">
        <v>33</v>
      </c>
      <c r="B3512" t="s">
        <v>110</v>
      </c>
      <c r="C3512" t="s">
        <v>79</v>
      </c>
      <c r="D3512" t="s">
        <v>61</v>
      </c>
      <c r="E3512" t="str">
        <f t="shared" si="56"/>
        <v>Jayapura-Jan-Total-CB</v>
      </c>
      <c r="F3512">
        <v>36</v>
      </c>
    </row>
    <row r="3513" spans="1:6" x14ac:dyDescent="0.25">
      <c r="A3513" t="s">
        <v>34</v>
      </c>
      <c r="B3513" t="s">
        <v>110</v>
      </c>
      <c r="C3513" t="s">
        <v>79</v>
      </c>
      <c r="D3513" t="s">
        <v>61</v>
      </c>
      <c r="E3513" t="str">
        <f t="shared" si="56"/>
        <v>Kendari-Jan-Total-CB</v>
      </c>
      <c r="F3513">
        <v>82</v>
      </c>
    </row>
    <row r="3514" spans="1:6" x14ac:dyDescent="0.25">
      <c r="A3514" t="s">
        <v>35</v>
      </c>
      <c r="B3514" t="s">
        <v>110</v>
      </c>
      <c r="C3514" t="s">
        <v>79</v>
      </c>
      <c r="D3514" t="s">
        <v>61</v>
      </c>
      <c r="E3514" t="str">
        <f t="shared" si="56"/>
        <v>Kolonodale-Jan-Total-CB</v>
      </c>
      <c r="F3514">
        <v>3</v>
      </c>
    </row>
    <row r="3515" spans="1:6" x14ac:dyDescent="0.25">
      <c r="A3515" t="s">
        <v>36</v>
      </c>
      <c r="B3515" t="s">
        <v>110</v>
      </c>
      <c r="C3515" t="s">
        <v>79</v>
      </c>
      <c r="D3515" t="s">
        <v>61</v>
      </c>
      <c r="E3515" t="str">
        <f t="shared" si="56"/>
        <v>Kuala Tanjung-Jan-Total-CB</v>
      </c>
      <c r="F3515">
        <v>16</v>
      </c>
    </row>
    <row r="3516" spans="1:6" x14ac:dyDescent="0.25">
      <c r="A3516" t="s">
        <v>37</v>
      </c>
      <c r="B3516" t="s">
        <v>110</v>
      </c>
      <c r="C3516" t="s">
        <v>79</v>
      </c>
      <c r="D3516" t="s">
        <v>61</v>
      </c>
      <c r="E3516" t="str">
        <f t="shared" si="56"/>
        <v>Kumai-Jan-Total-CB</v>
      </c>
      <c r="F3516">
        <v>29</v>
      </c>
    </row>
    <row r="3517" spans="1:6" x14ac:dyDescent="0.25">
      <c r="A3517" t="s">
        <v>38</v>
      </c>
      <c r="B3517" t="s">
        <v>110</v>
      </c>
      <c r="C3517" t="s">
        <v>79</v>
      </c>
      <c r="D3517" t="s">
        <v>61</v>
      </c>
      <c r="E3517" t="str">
        <f t="shared" si="56"/>
        <v>Larantuka-Jan-Total-CB</v>
      </c>
      <c r="F3517">
        <v>11</v>
      </c>
    </row>
    <row r="3518" spans="1:6" x14ac:dyDescent="0.25">
      <c r="A3518" t="s">
        <v>71</v>
      </c>
      <c r="B3518" t="s">
        <v>110</v>
      </c>
      <c r="C3518" t="s">
        <v>79</v>
      </c>
      <c r="D3518" t="s">
        <v>61</v>
      </c>
      <c r="E3518" t="str">
        <f t="shared" si="56"/>
        <v>Lhokseumawe-Jan-Total-CB</v>
      </c>
      <c r="F3518">
        <v>321</v>
      </c>
    </row>
    <row r="3519" spans="1:6" x14ac:dyDescent="0.25">
      <c r="A3519" t="s">
        <v>39</v>
      </c>
      <c r="B3519" t="s">
        <v>110</v>
      </c>
      <c r="C3519" t="s">
        <v>79</v>
      </c>
      <c r="D3519" t="s">
        <v>61</v>
      </c>
      <c r="E3519" t="str">
        <f t="shared" si="56"/>
        <v>Luwuk-Jan-Total-CB</v>
      </c>
      <c r="F3519">
        <v>47</v>
      </c>
    </row>
    <row r="3520" spans="1:6" x14ac:dyDescent="0.25">
      <c r="A3520" t="s">
        <v>40</v>
      </c>
      <c r="B3520" t="s">
        <v>110</v>
      </c>
      <c r="C3520" t="s">
        <v>79</v>
      </c>
      <c r="D3520" t="s">
        <v>61</v>
      </c>
      <c r="E3520" t="str">
        <f t="shared" si="56"/>
        <v>Manado-Jan-Total-CB</v>
      </c>
      <c r="F3520">
        <v>1</v>
      </c>
    </row>
    <row r="3521" spans="1:6" x14ac:dyDescent="0.25">
      <c r="A3521" t="s">
        <v>72</v>
      </c>
      <c r="B3521" t="s">
        <v>110</v>
      </c>
      <c r="C3521" t="s">
        <v>79</v>
      </c>
      <c r="D3521" t="s">
        <v>61</v>
      </c>
      <c r="E3521" t="str">
        <f t="shared" si="56"/>
        <v>Maumere-Jan-Total-CB</v>
      </c>
      <c r="F3521">
        <v>19</v>
      </c>
    </row>
    <row r="3522" spans="1:6" x14ac:dyDescent="0.25">
      <c r="A3522" t="s">
        <v>41</v>
      </c>
      <c r="B3522" t="s">
        <v>110</v>
      </c>
      <c r="C3522" t="s">
        <v>79</v>
      </c>
      <c r="D3522" t="s">
        <v>61</v>
      </c>
      <c r="E3522" t="str">
        <f t="shared" ref="E3522:E3585" si="57">_xlfn.CONCAT(TRIM(A3522),"-",TRIM(B3522),"-",TRIM(C3522),"-",TRIM(D3522))</f>
        <v>Namlea-Jan-Total-CB</v>
      </c>
      <c r="F3522">
        <v>34</v>
      </c>
    </row>
    <row r="3523" spans="1:6" x14ac:dyDescent="0.25">
      <c r="A3523" t="s">
        <v>73</v>
      </c>
      <c r="B3523" t="s">
        <v>110</v>
      </c>
      <c r="C3523" t="s">
        <v>79</v>
      </c>
      <c r="D3523" t="s">
        <v>61</v>
      </c>
      <c r="E3523" t="str">
        <f t="shared" si="57"/>
        <v>Palembang-Jan-Total-CB</v>
      </c>
      <c r="F3523">
        <v>39</v>
      </c>
    </row>
    <row r="3524" spans="1:6" x14ac:dyDescent="0.25">
      <c r="A3524" t="s">
        <v>114</v>
      </c>
      <c r="B3524" t="s">
        <v>110</v>
      </c>
      <c r="C3524" t="s">
        <v>79</v>
      </c>
      <c r="D3524" t="s">
        <v>61</v>
      </c>
      <c r="E3524" t="str">
        <f t="shared" si="57"/>
        <v>Pangkalansusu-Jan-Total-CB</v>
      </c>
      <c r="F3524">
        <v>0</v>
      </c>
    </row>
    <row r="3525" spans="1:6" x14ac:dyDescent="0.25">
      <c r="A3525" t="s">
        <v>43</v>
      </c>
      <c r="B3525" t="s">
        <v>110</v>
      </c>
      <c r="C3525" t="s">
        <v>79</v>
      </c>
      <c r="D3525" t="s">
        <v>61</v>
      </c>
      <c r="E3525" t="str">
        <f t="shared" si="57"/>
        <v>Panjang-Jan-Total-CB</v>
      </c>
      <c r="F3525">
        <v>234</v>
      </c>
    </row>
    <row r="3526" spans="1:6" x14ac:dyDescent="0.25">
      <c r="A3526" t="s">
        <v>74</v>
      </c>
      <c r="B3526" t="s">
        <v>110</v>
      </c>
      <c r="C3526" t="s">
        <v>79</v>
      </c>
      <c r="D3526" t="s">
        <v>61</v>
      </c>
      <c r="E3526" t="str">
        <f t="shared" si="57"/>
        <v>Parepare-Jan-Total-CB</v>
      </c>
      <c r="F3526">
        <v>103</v>
      </c>
    </row>
    <row r="3527" spans="1:6" x14ac:dyDescent="0.25">
      <c r="A3527" t="s">
        <v>47</v>
      </c>
      <c r="B3527" t="s">
        <v>110</v>
      </c>
      <c r="C3527" t="s">
        <v>79</v>
      </c>
      <c r="D3527" t="s">
        <v>61</v>
      </c>
      <c r="E3527" t="str">
        <f t="shared" si="57"/>
        <v>Pomalaa-Jan-Total-CB</v>
      </c>
      <c r="F3527">
        <v>5</v>
      </c>
    </row>
    <row r="3528" spans="1:6" x14ac:dyDescent="0.25">
      <c r="A3528" t="s">
        <v>21</v>
      </c>
      <c r="B3528" t="s">
        <v>110</v>
      </c>
      <c r="C3528" t="s">
        <v>79</v>
      </c>
      <c r="D3528" t="s">
        <v>61</v>
      </c>
      <c r="E3528" t="str">
        <f t="shared" si="57"/>
        <v>Pontianak-Jan-Total-CB</v>
      </c>
      <c r="F3528">
        <v>195</v>
      </c>
    </row>
    <row r="3529" spans="1:6" x14ac:dyDescent="0.25">
      <c r="A3529" t="s">
        <v>22</v>
      </c>
      <c r="B3529" t="s">
        <v>110</v>
      </c>
      <c r="C3529" t="s">
        <v>79</v>
      </c>
      <c r="D3529" t="s">
        <v>61</v>
      </c>
      <c r="E3529" t="str">
        <f t="shared" si="57"/>
        <v>Poso-Jan-Total-CB</v>
      </c>
      <c r="F3529">
        <v>0</v>
      </c>
    </row>
    <row r="3530" spans="1:6" x14ac:dyDescent="0.25">
      <c r="A3530" t="s">
        <v>75</v>
      </c>
      <c r="B3530" t="s">
        <v>110</v>
      </c>
      <c r="C3530" t="s">
        <v>79</v>
      </c>
      <c r="D3530" t="s">
        <v>61</v>
      </c>
      <c r="E3530" t="str">
        <f t="shared" si="57"/>
        <v>Probolinggo-Jan-Total-CB</v>
      </c>
      <c r="F3530">
        <v>5</v>
      </c>
    </row>
    <row r="3531" spans="1:6" x14ac:dyDescent="0.25">
      <c r="A3531" t="s">
        <v>82</v>
      </c>
      <c r="B3531" t="s">
        <v>110</v>
      </c>
      <c r="C3531" t="s">
        <v>79</v>
      </c>
      <c r="D3531" t="s">
        <v>61</v>
      </c>
      <c r="E3531" t="str">
        <f t="shared" si="57"/>
        <v>Pulau Baai-Jan-Total-CB</v>
      </c>
      <c r="F3531">
        <v>79</v>
      </c>
    </row>
    <row r="3532" spans="1:6" x14ac:dyDescent="0.25">
      <c r="A3532" t="s">
        <v>96</v>
      </c>
      <c r="B3532" t="s">
        <v>110</v>
      </c>
      <c r="C3532" t="s">
        <v>79</v>
      </c>
      <c r="D3532" t="s">
        <v>61</v>
      </c>
      <c r="E3532" t="str">
        <f t="shared" si="57"/>
        <v>Pulau Sambu-Jan-Total-CB</v>
      </c>
      <c r="F3532">
        <v>11994</v>
      </c>
    </row>
    <row r="3533" spans="1:6" x14ac:dyDescent="0.25">
      <c r="A3533" t="s">
        <v>115</v>
      </c>
      <c r="B3533" t="s">
        <v>110</v>
      </c>
      <c r="C3533" t="s">
        <v>79</v>
      </c>
      <c r="D3533" t="s">
        <v>61</v>
      </c>
      <c r="E3533" t="str">
        <f t="shared" si="57"/>
        <v>Raha Roadstead-Jan-Total-CB</v>
      </c>
      <c r="F3533">
        <v>2</v>
      </c>
    </row>
    <row r="3534" spans="1:6" x14ac:dyDescent="0.25">
      <c r="A3534" t="s">
        <v>48</v>
      </c>
      <c r="B3534" t="s">
        <v>110</v>
      </c>
      <c r="C3534" t="s">
        <v>79</v>
      </c>
      <c r="D3534" t="s">
        <v>61</v>
      </c>
      <c r="E3534" t="str">
        <f t="shared" si="57"/>
        <v>Samarinda-Jan-Total-CB</v>
      </c>
      <c r="F3534">
        <v>33</v>
      </c>
    </row>
    <row r="3535" spans="1:6" x14ac:dyDescent="0.25">
      <c r="A3535" t="s">
        <v>49</v>
      </c>
      <c r="B3535" t="s">
        <v>110</v>
      </c>
      <c r="C3535" t="s">
        <v>79</v>
      </c>
      <c r="D3535" t="s">
        <v>61</v>
      </c>
      <c r="E3535" t="str">
        <f t="shared" si="57"/>
        <v>Sampit-Jan-Total-CB</v>
      </c>
      <c r="F3535">
        <v>8</v>
      </c>
    </row>
    <row r="3536" spans="1:6" x14ac:dyDescent="0.25">
      <c r="A3536" t="s">
        <v>50</v>
      </c>
      <c r="B3536" t="s">
        <v>110</v>
      </c>
      <c r="C3536" t="s">
        <v>79</v>
      </c>
      <c r="D3536" t="s">
        <v>61</v>
      </c>
      <c r="E3536" t="str">
        <f t="shared" si="57"/>
        <v>Saumlaki-Jan-Total-CB</v>
      </c>
      <c r="F3536">
        <v>18</v>
      </c>
    </row>
    <row r="3537" spans="1:6" x14ac:dyDescent="0.25">
      <c r="A3537" t="s">
        <v>76</v>
      </c>
      <c r="B3537" t="s">
        <v>110</v>
      </c>
      <c r="C3537" t="s">
        <v>79</v>
      </c>
      <c r="D3537" t="s">
        <v>61</v>
      </c>
      <c r="E3537" t="str">
        <f t="shared" si="57"/>
        <v>Sekupang-Jan-Total-CB</v>
      </c>
      <c r="F3537">
        <v>10448</v>
      </c>
    </row>
    <row r="3538" spans="1:6" x14ac:dyDescent="0.25">
      <c r="A3538" t="s">
        <v>51</v>
      </c>
      <c r="B3538" t="s">
        <v>110</v>
      </c>
      <c r="C3538" t="s">
        <v>79</v>
      </c>
      <c r="D3538" t="s">
        <v>61</v>
      </c>
      <c r="E3538" t="str">
        <f t="shared" si="57"/>
        <v>Serui-Jan-Total-CB</v>
      </c>
      <c r="F3538">
        <v>20</v>
      </c>
    </row>
    <row r="3539" spans="1:6" x14ac:dyDescent="0.25">
      <c r="A3539" t="s">
        <v>52</v>
      </c>
      <c r="B3539" t="s">
        <v>110</v>
      </c>
      <c r="C3539" t="s">
        <v>79</v>
      </c>
      <c r="D3539" t="s">
        <v>61</v>
      </c>
      <c r="E3539" t="str">
        <f t="shared" si="57"/>
        <v>Sibolga-Jan-Total-CB</v>
      </c>
      <c r="F3539">
        <v>40</v>
      </c>
    </row>
    <row r="3540" spans="1:6" x14ac:dyDescent="0.25">
      <c r="A3540" t="s">
        <v>77</v>
      </c>
      <c r="B3540" t="s">
        <v>110</v>
      </c>
      <c r="C3540" t="s">
        <v>79</v>
      </c>
      <c r="D3540" t="s">
        <v>61</v>
      </c>
      <c r="E3540" t="str">
        <f t="shared" si="57"/>
        <v>Sungaipakning-Jan-Total-CB</v>
      </c>
      <c r="F3540">
        <v>67</v>
      </c>
    </row>
    <row r="3541" spans="1:6" x14ac:dyDescent="0.25">
      <c r="A3541" t="s">
        <v>53</v>
      </c>
      <c r="B3541" t="s">
        <v>110</v>
      </c>
      <c r="C3541" t="s">
        <v>79</v>
      </c>
      <c r="D3541" t="s">
        <v>61</v>
      </c>
      <c r="E3541" t="str">
        <f t="shared" si="57"/>
        <v>Tahuna-Jan-Total-CB</v>
      </c>
      <c r="F3541">
        <v>14</v>
      </c>
    </row>
    <row r="3542" spans="1:6" x14ac:dyDescent="0.25">
      <c r="A3542" t="s">
        <v>54</v>
      </c>
      <c r="B3542" t="s">
        <v>110</v>
      </c>
      <c r="C3542" t="s">
        <v>79</v>
      </c>
      <c r="D3542" t="s">
        <v>61</v>
      </c>
      <c r="E3542" t="str">
        <f t="shared" si="57"/>
        <v>Tanjung Balai Karimun-Jan-Total-CB</v>
      </c>
      <c r="F3542">
        <v>142</v>
      </c>
    </row>
    <row r="3543" spans="1:6" x14ac:dyDescent="0.25">
      <c r="A3543" t="s">
        <v>98</v>
      </c>
      <c r="B3543" t="s">
        <v>110</v>
      </c>
      <c r="C3543" t="s">
        <v>79</v>
      </c>
      <c r="D3543" t="s">
        <v>61</v>
      </c>
      <c r="E3543" t="str">
        <f t="shared" si="57"/>
        <v>Tanjung Benete-Jan-Total-CB</v>
      </c>
      <c r="F3543">
        <v>22</v>
      </c>
    </row>
    <row r="3544" spans="1:6" x14ac:dyDescent="0.25">
      <c r="A3544" t="s">
        <v>118</v>
      </c>
      <c r="B3544" t="s">
        <v>110</v>
      </c>
      <c r="C3544" t="s">
        <v>79</v>
      </c>
      <c r="D3544" t="s">
        <v>61</v>
      </c>
      <c r="E3544" t="str">
        <f t="shared" si="57"/>
        <v>Tanjung Santan-Jan-Total-CB</v>
      </c>
      <c r="F3544">
        <v>3</v>
      </c>
    </row>
    <row r="3545" spans="1:6" x14ac:dyDescent="0.25">
      <c r="A3545" t="s">
        <v>116</v>
      </c>
      <c r="B3545" t="s">
        <v>110</v>
      </c>
      <c r="C3545" t="s">
        <v>79</v>
      </c>
      <c r="D3545" t="s">
        <v>61</v>
      </c>
      <c r="E3545" t="str">
        <f t="shared" si="57"/>
        <v>Tanjungpandan-Jan-Total-CB</v>
      </c>
      <c r="F3545">
        <v>0</v>
      </c>
    </row>
    <row r="3546" spans="1:6" x14ac:dyDescent="0.25">
      <c r="A3546" t="s">
        <v>117</v>
      </c>
      <c r="B3546" t="s">
        <v>110</v>
      </c>
      <c r="C3546" t="s">
        <v>79</v>
      </c>
      <c r="D3546" t="s">
        <v>61</v>
      </c>
      <c r="E3546" t="str">
        <f t="shared" si="57"/>
        <v>Tanjungredeb-Jan-Total-CB</v>
      </c>
      <c r="F3546">
        <v>22</v>
      </c>
    </row>
    <row r="3547" spans="1:6" x14ac:dyDescent="0.25">
      <c r="A3547" t="s">
        <v>17</v>
      </c>
      <c r="B3547" t="s">
        <v>110</v>
      </c>
      <c r="C3547" t="s">
        <v>79</v>
      </c>
      <c r="D3547" t="s">
        <v>61</v>
      </c>
      <c r="E3547" t="str">
        <f t="shared" si="57"/>
        <v>Teluk Bayur-Jan-Total-CB</v>
      </c>
      <c r="F3547">
        <v>85</v>
      </c>
    </row>
    <row r="3548" spans="1:6" x14ac:dyDescent="0.25">
      <c r="A3548" t="s">
        <v>78</v>
      </c>
      <c r="B3548" t="s">
        <v>110</v>
      </c>
      <c r="C3548" t="s">
        <v>79</v>
      </c>
      <c r="D3548" t="s">
        <v>61</v>
      </c>
      <c r="E3548" t="str">
        <f t="shared" si="57"/>
        <v>Ternate-Jan-Total-CB</v>
      </c>
      <c r="F3548">
        <v>406</v>
      </c>
    </row>
    <row r="3549" spans="1:6" x14ac:dyDescent="0.25">
      <c r="A3549" t="s">
        <v>97</v>
      </c>
      <c r="B3549" t="s">
        <v>110</v>
      </c>
      <c r="C3549" t="s">
        <v>79</v>
      </c>
      <c r="D3549" t="s">
        <v>61</v>
      </c>
      <c r="E3549" t="str">
        <f t="shared" si="57"/>
        <v>Tg. Sorong-Jan-Total-CB</v>
      </c>
      <c r="F3549">
        <v>117</v>
      </c>
    </row>
    <row r="3550" spans="1:6" x14ac:dyDescent="0.25">
      <c r="A3550" t="s">
        <v>59</v>
      </c>
      <c r="B3550" t="s">
        <v>110</v>
      </c>
      <c r="C3550" t="s">
        <v>79</v>
      </c>
      <c r="D3550" t="s">
        <v>61</v>
      </c>
      <c r="E3550" t="str">
        <f t="shared" si="57"/>
        <v>Waingapu-Jan-Total-CB</v>
      </c>
      <c r="F3550">
        <v>29</v>
      </c>
    </row>
    <row r="3551" spans="1:6" x14ac:dyDescent="0.25">
      <c r="A3551" t="s">
        <v>62</v>
      </c>
      <c r="B3551" t="s">
        <v>106</v>
      </c>
      <c r="C3551" t="s">
        <v>79</v>
      </c>
      <c r="D3551" t="s">
        <v>61</v>
      </c>
      <c r="E3551" t="str">
        <f t="shared" si="57"/>
        <v>Ambon-Jul-Total-CB</v>
      </c>
      <c r="F3551">
        <v>104</v>
      </c>
    </row>
    <row r="3552" spans="1:6" x14ac:dyDescent="0.25">
      <c r="A3552" t="s">
        <v>63</v>
      </c>
      <c r="B3552" t="s">
        <v>106</v>
      </c>
      <c r="C3552" t="s">
        <v>79</v>
      </c>
      <c r="D3552" t="s">
        <v>61</v>
      </c>
      <c r="E3552" t="str">
        <f t="shared" si="57"/>
        <v>Balikpapan-Jul-Total-CB</v>
      </c>
      <c r="F3552">
        <v>2430</v>
      </c>
    </row>
    <row r="3553" spans="1:6" x14ac:dyDescent="0.25">
      <c r="A3553" t="s">
        <v>23</v>
      </c>
      <c r="B3553" t="s">
        <v>106</v>
      </c>
      <c r="C3553" t="s">
        <v>79</v>
      </c>
      <c r="D3553" t="s">
        <v>61</v>
      </c>
      <c r="E3553" t="str">
        <f t="shared" si="57"/>
        <v>Banjarmasin-Jul-Total-CB</v>
      </c>
      <c r="F3553">
        <v>110</v>
      </c>
    </row>
    <row r="3554" spans="1:6" x14ac:dyDescent="0.25">
      <c r="A3554" t="s">
        <v>19</v>
      </c>
      <c r="B3554" t="s">
        <v>106</v>
      </c>
      <c r="C3554" t="s">
        <v>79</v>
      </c>
      <c r="D3554" t="s">
        <v>61</v>
      </c>
      <c r="E3554" t="str">
        <f t="shared" si="57"/>
        <v>Banten-Jul-Total-CB</v>
      </c>
      <c r="F3554">
        <v>190</v>
      </c>
    </row>
    <row r="3555" spans="1:6" x14ac:dyDescent="0.25">
      <c r="A3555" t="s">
        <v>64</v>
      </c>
      <c r="B3555" t="s">
        <v>106</v>
      </c>
      <c r="C3555" t="s">
        <v>79</v>
      </c>
      <c r="D3555" t="s">
        <v>61</v>
      </c>
      <c r="E3555" t="str">
        <f t="shared" si="57"/>
        <v>Baubau-Jul-Total-CB</v>
      </c>
      <c r="F3555">
        <v>86</v>
      </c>
    </row>
    <row r="3556" spans="1:6" x14ac:dyDescent="0.25">
      <c r="A3556" t="s">
        <v>24</v>
      </c>
      <c r="B3556" t="s">
        <v>106</v>
      </c>
      <c r="C3556" t="s">
        <v>79</v>
      </c>
      <c r="D3556" t="s">
        <v>61</v>
      </c>
      <c r="E3556" t="str">
        <f t="shared" si="57"/>
        <v>Belawan-Jul-Total-CB</v>
      </c>
      <c r="F3556">
        <v>182</v>
      </c>
    </row>
    <row r="3557" spans="1:6" x14ac:dyDescent="0.25">
      <c r="A3557" t="s">
        <v>20</v>
      </c>
      <c r="B3557" t="s">
        <v>106</v>
      </c>
      <c r="C3557" t="s">
        <v>79</v>
      </c>
      <c r="D3557" t="s">
        <v>61</v>
      </c>
      <c r="E3557" t="str">
        <f t="shared" si="57"/>
        <v>Benoa-Jul-Total-CB</v>
      </c>
      <c r="F3557">
        <v>151</v>
      </c>
    </row>
    <row r="3558" spans="1:6" x14ac:dyDescent="0.25">
      <c r="A3558" t="s">
        <v>26</v>
      </c>
      <c r="B3558" t="s">
        <v>106</v>
      </c>
      <c r="C3558" t="s">
        <v>79</v>
      </c>
      <c r="D3558" t="s">
        <v>61</v>
      </c>
      <c r="E3558" t="str">
        <f t="shared" si="57"/>
        <v>Bitung-Jul-Total-CB</v>
      </c>
      <c r="F3558">
        <v>161</v>
      </c>
    </row>
    <row r="3559" spans="1:6" x14ac:dyDescent="0.25">
      <c r="A3559" t="s">
        <v>113</v>
      </c>
      <c r="B3559" t="s">
        <v>106</v>
      </c>
      <c r="C3559" t="s">
        <v>79</v>
      </c>
      <c r="D3559" t="s">
        <v>61</v>
      </c>
      <c r="E3559" t="str">
        <f t="shared" si="57"/>
        <v>Bontang Lng Terminal-Jul-Total-CB</v>
      </c>
      <c r="F3559">
        <v>5</v>
      </c>
    </row>
    <row r="3560" spans="1:6" x14ac:dyDescent="0.25">
      <c r="A3560" t="s">
        <v>27</v>
      </c>
      <c r="B3560" t="s">
        <v>106</v>
      </c>
      <c r="C3560" t="s">
        <v>79</v>
      </c>
      <c r="D3560" t="s">
        <v>61</v>
      </c>
      <c r="E3560" t="str">
        <f t="shared" si="57"/>
        <v>Bula-Jul-Total-CB</v>
      </c>
      <c r="F3560">
        <v>10</v>
      </c>
    </row>
    <row r="3561" spans="1:6" x14ac:dyDescent="0.25">
      <c r="A3561" t="s">
        <v>28</v>
      </c>
      <c r="B3561" t="s">
        <v>106</v>
      </c>
      <c r="C3561" t="s">
        <v>79</v>
      </c>
      <c r="D3561" t="s">
        <v>61</v>
      </c>
      <c r="E3561" t="str">
        <f t="shared" si="57"/>
        <v>Celukan Bawang-Jul-Total-CB</v>
      </c>
      <c r="F3561">
        <v>17</v>
      </c>
    </row>
    <row r="3562" spans="1:6" x14ac:dyDescent="0.25">
      <c r="A3562" t="s">
        <v>18</v>
      </c>
      <c r="B3562" t="s">
        <v>106</v>
      </c>
      <c r="C3562" t="s">
        <v>79</v>
      </c>
      <c r="D3562" t="s">
        <v>61</v>
      </c>
      <c r="E3562" t="str">
        <f t="shared" si="57"/>
        <v>Cirebon-Jul-Total-CB</v>
      </c>
      <c r="F3562">
        <v>17</v>
      </c>
    </row>
    <row r="3563" spans="1:6" x14ac:dyDescent="0.25">
      <c r="A3563" t="s">
        <v>29</v>
      </c>
      <c r="B3563" t="s">
        <v>106</v>
      </c>
      <c r="C3563" t="s">
        <v>79</v>
      </c>
      <c r="D3563" t="s">
        <v>61</v>
      </c>
      <c r="E3563" t="str">
        <f t="shared" si="57"/>
        <v>Donggala-Jul-Total-CB</v>
      </c>
      <c r="F3563">
        <v>1</v>
      </c>
    </row>
    <row r="3564" spans="1:6" x14ac:dyDescent="0.25">
      <c r="A3564" t="s">
        <v>30</v>
      </c>
      <c r="B3564" t="s">
        <v>106</v>
      </c>
      <c r="C3564" t="s">
        <v>79</v>
      </c>
      <c r="D3564" t="s">
        <v>61</v>
      </c>
      <c r="E3564" t="str">
        <f t="shared" si="57"/>
        <v>Dumai-Jul-Total-CB</v>
      </c>
      <c r="F3564">
        <v>500</v>
      </c>
    </row>
    <row r="3565" spans="1:6" x14ac:dyDescent="0.25">
      <c r="A3565" t="s">
        <v>67</v>
      </c>
      <c r="B3565" t="s">
        <v>106</v>
      </c>
      <c r="C3565" t="s">
        <v>79</v>
      </c>
      <c r="D3565" t="s">
        <v>61</v>
      </c>
      <c r="E3565" t="str">
        <f t="shared" si="57"/>
        <v>Ende-Jul-Total-CB</v>
      </c>
      <c r="F3565">
        <v>19</v>
      </c>
    </row>
    <row r="3566" spans="1:6" x14ac:dyDescent="0.25">
      <c r="A3566" t="s">
        <v>68</v>
      </c>
      <c r="B3566" t="s">
        <v>106</v>
      </c>
      <c r="C3566" t="s">
        <v>79</v>
      </c>
      <c r="D3566" t="s">
        <v>61</v>
      </c>
      <c r="E3566" t="str">
        <f t="shared" si="57"/>
        <v>Fakfak-Jul-Total-CB</v>
      </c>
      <c r="F3566">
        <v>39</v>
      </c>
    </row>
    <row r="3567" spans="1:6" x14ac:dyDescent="0.25">
      <c r="A3567" t="s">
        <v>31</v>
      </c>
      <c r="B3567" t="s">
        <v>106</v>
      </c>
      <c r="C3567" t="s">
        <v>79</v>
      </c>
      <c r="D3567" t="s">
        <v>61</v>
      </c>
      <c r="E3567" t="str">
        <f t="shared" si="57"/>
        <v>Gorontalo-Jul-Total-CB</v>
      </c>
      <c r="F3567">
        <v>44</v>
      </c>
    </row>
    <row r="3568" spans="1:6" x14ac:dyDescent="0.25">
      <c r="A3568" t="s">
        <v>32</v>
      </c>
      <c r="B3568" t="s">
        <v>106</v>
      </c>
      <c r="C3568" t="s">
        <v>79</v>
      </c>
      <c r="D3568" t="s">
        <v>61</v>
      </c>
      <c r="E3568" t="str">
        <f t="shared" si="57"/>
        <v>Gresik-Jul-Total-CB</v>
      </c>
      <c r="F3568">
        <v>1780</v>
      </c>
    </row>
    <row r="3569" spans="1:6" x14ac:dyDescent="0.25">
      <c r="A3569" t="s">
        <v>33</v>
      </c>
      <c r="B3569" t="s">
        <v>106</v>
      </c>
      <c r="C3569" t="s">
        <v>79</v>
      </c>
      <c r="D3569" t="s">
        <v>61</v>
      </c>
      <c r="E3569" t="str">
        <f t="shared" si="57"/>
        <v>Jayapura-Jul-Total-CB</v>
      </c>
      <c r="F3569">
        <v>41</v>
      </c>
    </row>
    <row r="3570" spans="1:6" x14ac:dyDescent="0.25">
      <c r="A3570" t="s">
        <v>34</v>
      </c>
      <c r="B3570" t="s">
        <v>106</v>
      </c>
      <c r="C3570" t="s">
        <v>79</v>
      </c>
      <c r="D3570" t="s">
        <v>61</v>
      </c>
      <c r="E3570" t="str">
        <f t="shared" si="57"/>
        <v>Kendari-Jul-Total-CB</v>
      </c>
      <c r="F3570">
        <v>90</v>
      </c>
    </row>
    <row r="3571" spans="1:6" x14ac:dyDescent="0.25">
      <c r="A3571" t="s">
        <v>35</v>
      </c>
      <c r="B3571" t="s">
        <v>106</v>
      </c>
      <c r="C3571" t="s">
        <v>79</v>
      </c>
      <c r="D3571" t="s">
        <v>61</v>
      </c>
      <c r="E3571" t="str">
        <f t="shared" si="57"/>
        <v>Kolonodale-Jul-Total-CB</v>
      </c>
      <c r="F3571">
        <v>6</v>
      </c>
    </row>
    <row r="3572" spans="1:6" x14ac:dyDescent="0.25">
      <c r="A3572" t="s">
        <v>36</v>
      </c>
      <c r="B3572" t="s">
        <v>106</v>
      </c>
      <c r="C3572" t="s">
        <v>79</v>
      </c>
      <c r="D3572" t="s">
        <v>61</v>
      </c>
      <c r="E3572" t="str">
        <f t="shared" si="57"/>
        <v>Kuala Tanjung-Jul-Total-CB</v>
      </c>
      <c r="F3572">
        <v>25</v>
      </c>
    </row>
    <row r="3573" spans="1:6" x14ac:dyDescent="0.25">
      <c r="A3573" t="s">
        <v>37</v>
      </c>
      <c r="B3573" t="s">
        <v>106</v>
      </c>
      <c r="C3573" t="s">
        <v>79</v>
      </c>
      <c r="D3573" t="s">
        <v>61</v>
      </c>
      <c r="E3573" t="str">
        <f t="shared" si="57"/>
        <v>Kumai-Jul-Total-CB</v>
      </c>
      <c r="F3573">
        <v>19</v>
      </c>
    </row>
    <row r="3574" spans="1:6" x14ac:dyDescent="0.25">
      <c r="A3574" t="s">
        <v>38</v>
      </c>
      <c r="B3574" t="s">
        <v>106</v>
      </c>
      <c r="C3574" t="s">
        <v>79</v>
      </c>
      <c r="D3574" t="s">
        <v>61</v>
      </c>
      <c r="E3574" t="str">
        <f t="shared" si="57"/>
        <v>Larantuka-Jul-Total-CB</v>
      </c>
      <c r="F3574">
        <v>9</v>
      </c>
    </row>
    <row r="3575" spans="1:6" x14ac:dyDescent="0.25">
      <c r="A3575" t="s">
        <v>71</v>
      </c>
      <c r="B3575" t="s">
        <v>106</v>
      </c>
      <c r="C3575" t="s">
        <v>79</v>
      </c>
      <c r="D3575" t="s">
        <v>61</v>
      </c>
      <c r="E3575" t="str">
        <f t="shared" si="57"/>
        <v>Lhokseumawe-Jul-Total-CB</v>
      </c>
      <c r="F3575">
        <v>181</v>
      </c>
    </row>
    <row r="3576" spans="1:6" x14ac:dyDescent="0.25">
      <c r="A3576" t="s">
        <v>39</v>
      </c>
      <c r="B3576" t="s">
        <v>106</v>
      </c>
      <c r="C3576" t="s">
        <v>79</v>
      </c>
      <c r="D3576" t="s">
        <v>61</v>
      </c>
      <c r="E3576" t="str">
        <f t="shared" si="57"/>
        <v>Luwuk-Jul-Total-CB</v>
      </c>
      <c r="F3576">
        <v>60</v>
      </c>
    </row>
    <row r="3577" spans="1:6" x14ac:dyDescent="0.25">
      <c r="A3577" t="s">
        <v>40</v>
      </c>
      <c r="B3577" t="s">
        <v>106</v>
      </c>
      <c r="C3577" t="s">
        <v>79</v>
      </c>
      <c r="D3577" t="s">
        <v>61</v>
      </c>
      <c r="E3577" t="str">
        <f t="shared" si="57"/>
        <v>Manado-Jul-Total-CB</v>
      </c>
      <c r="F3577">
        <v>0</v>
      </c>
    </row>
    <row r="3578" spans="1:6" x14ac:dyDescent="0.25">
      <c r="A3578" t="s">
        <v>72</v>
      </c>
      <c r="B3578" t="s">
        <v>106</v>
      </c>
      <c r="C3578" t="s">
        <v>79</v>
      </c>
      <c r="D3578" t="s">
        <v>61</v>
      </c>
      <c r="E3578" t="str">
        <f t="shared" si="57"/>
        <v>Maumere-Jul-Total-CB</v>
      </c>
      <c r="F3578">
        <v>18</v>
      </c>
    </row>
    <row r="3579" spans="1:6" x14ac:dyDescent="0.25">
      <c r="A3579" t="s">
        <v>41</v>
      </c>
      <c r="B3579" t="s">
        <v>106</v>
      </c>
      <c r="C3579" t="s">
        <v>79</v>
      </c>
      <c r="D3579" t="s">
        <v>61</v>
      </c>
      <c r="E3579" t="str">
        <f t="shared" si="57"/>
        <v>Namlea-Jul-Total-CB</v>
      </c>
      <c r="F3579">
        <v>25</v>
      </c>
    </row>
    <row r="3580" spans="1:6" x14ac:dyDescent="0.25">
      <c r="A3580" t="s">
        <v>73</v>
      </c>
      <c r="B3580" t="s">
        <v>106</v>
      </c>
      <c r="C3580" t="s">
        <v>79</v>
      </c>
      <c r="D3580" t="s">
        <v>61</v>
      </c>
      <c r="E3580" t="str">
        <f t="shared" si="57"/>
        <v>Palembang-Jul-Total-CB</v>
      </c>
      <c r="F3580">
        <v>29</v>
      </c>
    </row>
    <row r="3581" spans="1:6" x14ac:dyDescent="0.25">
      <c r="A3581" t="s">
        <v>114</v>
      </c>
      <c r="B3581" t="s">
        <v>106</v>
      </c>
      <c r="C3581" t="s">
        <v>79</v>
      </c>
      <c r="D3581" t="s">
        <v>61</v>
      </c>
      <c r="E3581" t="str">
        <f t="shared" si="57"/>
        <v>Pangkalansusu-Jul-Total-CB</v>
      </c>
      <c r="F3581">
        <v>0</v>
      </c>
    </row>
    <row r="3582" spans="1:6" x14ac:dyDescent="0.25">
      <c r="A3582" t="s">
        <v>43</v>
      </c>
      <c r="B3582" t="s">
        <v>106</v>
      </c>
      <c r="C3582" t="s">
        <v>79</v>
      </c>
      <c r="D3582" t="s">
        <v>61</v>
      </c>
      <c r="E3582" t="str">
        <f t="shared" si="57"/>
        <v>Panjang-Jul-Total-CB</v>
      </c>
      <c r="F3582">
        <v>103</v>
      </c>
    </row>
    <row r="3583" spans="1:6" x14ac:dyDescent="0.25">
      <c r="A3583" t="s">
        <v>74</v>
      </c>
      <c r="B3583" t="s">
        <v>106</v>
      </c>
      <c r="C3583" t="s">
        <v>79</v>
      </c>
      <c r="D3583" t="s">
        <v>61</v>
      </c>
      <c r="E3583" t="str">
        <f t="shared" si="57"/>
        <v>Parepare-Jul-Total-CB</v>
      </c>
      <c r="F3583">
        <v>39</v>
      </c>
    </row>
    <row r="3584" spans="1:6" x14ac:dyDescent="0.25">
      <c r="A3584" t="s">
        <v>47</v>
      </c>
      <c r="B3584" t="s">
        <v>106</v>
      </c>
      <c r="C3584" t="s">
        <v>79</v>
      </c>
      <c r="D3584" t="s">
        <v>61</v>
      </c>
      <c r="E3584" t="str">
        <f t="shared" si="57"/>
        <v>Pomalaa-Jul-Total-CB</v>
      </c>
      <c r="F3584">
        <v>3</v>
      </c>
    </row>
    <row r="3585" spans="1:6" x14ac:dyDescent="0.25">
      <c r="A3585" t="s">
        <v>21</v>
      </c>
      <c r="B3585" t="s">
        <v>106</v>
      </c>
      <c r="C3585" t="s">
        <v>79</v>
      </c>
      <c r="D3585" t="s">
        <v>61</v>
      </c>
      <c r="E3585" t="str">
        <f t="shared" si="57"/>
        <v>Pontianak-Jul-Total-CB</v>
      </c>
      <c r="F3585">
        <v>631</v>
      </c>
    </row>
    <row r="3586" spans="1:6" x14ac:dyDescent="0.25">
      <c r="A3586" t="s">
        <v>22</v>
      </c>
      <c r="B3586" t="s">
        <v>106</v>
      </c>
      <c r="C3586" t="s">
        <v>79</v>
      </c>
      <c r="D3586" t="s">
        <v>61</v>
      </c>
      <c r="E3586" t="str">
        <f t="shared" ref="E3586:E3649" si="58">_xlfn.CONCAT(TRIM(A3586),"-",TRIM(B3586),"-",TRIM(C3586),"-",TRIM(D3586))</f>
        <v>Poso-Jul-Total-CB</v>
      </c>
      <c r="F3586">
        <v>3</v>
      </c>
    </row>
    <row r="3587" spans="1:6" x14ac:dyDescent="0.25">
      <c r="A3587" t="s">
        <v>75</v>
      </c>
      <c r="B3587" t="s">
        <v>106</v>
      </c>
      <c r="C3587" t="s">
        <v>79</v>
      </c>
      <c r="D3587" t="s">
        <v>61</v>
      </c>
      <c r="E3587" t="str">
        <f t="shared" si="58"/>
        <v>Probolinggo-Jul-Total-CB</v>
      </c>
      <c r="F3587">
        <v>20</v>
      </c>
    </row>
    <row r="3588" spans="1:6" x14ac:dyDescent="0.25">
      <c r="A3588" t="s">
        <v>82</v>
      </c>
      <c r="B3588" t="s">
        <v>106</v>
      </c>
      <c r="C3588" t="s">
        <v>79</v>
      </c>
      <c r="D3588" t="s">
        <v>61</v>
      </c>
      <c r="E3588" t="str">
        <f t="shared" si="58"/>
        <v>Pulau Baai-Jul-Total-CB</v>
      </c>
      <c r="F3588">
        <v>88</v>
      </c>
    </row>
    <row r="3589" spans="1:6" x14ac:dyDescent="0.25">
      <c r="A3589" t="s">
        <v>96</v>
      </c>
      <c r="B3589" t="s">
        <v>106</v>
      </c>
      <c r="C3589" t="s">
        <v>79</v>
      </c>
      <c r="D3589" t="s">
        <v>61</v>
      </c>
      <c r="E3589" t="str">
        <f t="shared" si="58"/>
        <v>Pulau Sambu-Jul-Total-CB</v>
      </c>
      <c r="F3589">
        <v>14496</v>
      </c>
    </row>
    <row r="3590" spans="1:6" x14ac:dyDescent="0.25">
      <c r="A3590" t="s">
        <v>115</v>
      </c>
      <c r="B3590" t="s">
        <v>106</v>
      </c>
      <c r="C3590" t="s">
        <v>79</v>
      </c>
      <c r="D3590" t="s">
        <v>61</v>
      </c>
      <c r="E3590" t="str">
        <f t="shared" si="58"/>
        <v>Raha Roadstead-Jul-Total-CB</v>
      </c>
      <c r="F3590">
        <v>10</v>
      </c>
    </row>
    <row r="3591" spans="1:6" x14ac:dyDescent="0.25">
      <c r="A3591" t="s">
        <v>48</v>
      </c>
      <c r="B3591" t="s">
        <v>106</v>
      </c>
      <c r="C3591" t="s">
        <v>79</v>
      </c>
      <c r="D3591" t="s">
        <v>61</v>
      </c>
      <c r="E3591" t="str">
        <f t="shared" si="58"/>
        <v>Samarinda-Jul-Total-CB</v>
      </c>
      <c r="F3591">
        <v>42</v>
      </c>
    </row>
    <row r="3592" spans="1:6" x14ac:dyDescent="0.25">
      <c r="A3592" t="s">
        <v>49</v>
      </c>
      <c r="B3592" t="s">
        <v>106</v>
      </c>
      <c r="C3592" t="s">
        <v>79</v>
      </c>
      <c r="D3592" t="s">
        <v>61</v>
      </c>
      <c r="E3592" t="str">
        <f t="shared" si="58"/>
        <v>Sampit-Jul-Total-CB</v>
      </c>
      <c r="F3592">
        <v>6</v>
      </c>
    </row>
    <row r="3593" spans="1:6" x14ac:dyDescent="0.25">
      <c r="A3593" t="s">
        <v>50</v>
      </c>
      <c r="B3593" t="s">
        <v>106</v>
      </c>
      <c r="C3593" t="s">
        <v>79</v>
      </c>
      <c r="D3593" t="s">
        <v>61</v>
      </c>
      <c r="E3593" t="str">
        <f t="shared" si="58"/>
        <v>Saumlaki-Jul-Total-CB</v>
      </c>
      <c r="F3593">
        <v>17</v>
      </c>
    </row>
    <row r="3594" spans="1:6" x14ac:dyDescent="0.25">
      <c r="A3594" t="s">
        <v>76</v>
      </c>
      <c r="B3594" t="s">
        <v>106</v>
      </c>
      <c r="C3594" t="s">
        <v>79</v>
      </c>
      <c r="D3594" t="s">
        <v>61</v>
      </c>
      <c r="E3594" t="str">
        <f t="shared" si="58"/>
        <v>Sekupang-Jul-Total-CB</v>
      </c>
      <c r="F3594">
        <v>13119</v>
      </c>
    </row>
    <row r="3595" spans="1:6" x14ac:dyDescent="0.25">
      <c r="A3595" t="s">
        <v>51</v>
      </c>
      <c r="B3595" t="s">
        <v>106</v>
      </c>
      <c r="C3595" t="s">
        <v>79</v>
      </c>
      <c r="D3595" t="s">
        <v>61</v>
      </c>
      <c r="E3595" t="str">
        <f t="shared" si="58"/>
        <v>Serui-Jul-Total-CB</v>
      </c>
      <c r="F3595">
        <v>22</v>
      </c>
    </row>
    <row r="3596" spans="1:6" x14ac:dyDescent="0.25">
      <c r="A3596" t="s">
        <v>52</v>
      </c>
      <c r="B3596" t="s">
        <v>106</v>
      </c>
      <c r="C3596" t="s">
        <v>79</v>
      </c>
      <c r="D3596" t="s">
        <v>61</v>
      </c>
      <c r="E3596" t="str">
        <f t="shared" si="58"/>
        <v>Sibolga-Jul-Total-CB</v>
      </c>
      <c r="F3596">
        <v>51</v>
      </c>
    </row>
    <row r="3597" spans="1:6" x14ac:dyDescent="0.25">
      <c r="A3597" t="s">
        <v>77</v>
      </c>
      <c r="B3597" t="s">
        <v>106</v>
      </c>
      <c r="C3597" t="s">
        <v>79</v>
      </c>
      <c r="D3597" t="s">
        <v>61</v>
      </c>
      <c r="E3597" t="str">
        <f t="shared" si="58"/>
        <v>Sungaipakning-Jul-Total-CB</v>
      </c>
      <c r="F3597">
        <v>58</v>
      </c>
    </row>
    <row r="3598" spans="1:6" x14ac:dyDescent="0.25">
      <c r="A3598" t="s">
        <v>53</v>
      </c>
      <c r="B3598" t="s">
        <v>106</v>
      </c>
      <c r="C3598" t="s">
        <v>79</v>
      </c>
      <c r="D3598" t="s">
        <v>61</v>
      </c>
      <c r="E3598" t="str">
        <f t="shared" si="58"/>
        <v>Tahuna-Jul-Total-CB</v>
      </c>
      <c r="F3598">
        <v>13</v>
      </c>
    </row>
    <row r="3599" spans="1:6" x14ac:dyDescent="0.25">
      <c r="A3599" t="s">
        <v>54</v>
      </c>
      <c r="B3599" t="s">
        <v>106</v>
      </c>
      <c r="C3599" t="s">
        <v>79</v>
      </c>
      <c r="D3599" t="s">
        <v>61</v>
      </c>
      <c r="E3599" t="str">
        <f t="shared" si="58"/>
        <v>Tanjung Balai Karimun-Jul-Total-CB</v>
      </c>
      <c r="F3599">
        <v>196</v>
      </c>
    </row>
    <row r="3600" spans="1:6" x14ac:dyDescent="0.25">
      <c r="A3600" t="s">
        <v>98</v>
      </c>
      <c r="B3600" t="s">
        <v>106</v>
      </c>
      <c r="C3600" t="s">
        <v>79</v>
      </c>
      <c r="D3600" t="s">
        <v>61</v>
      </c>
      <c r="E3600" t="str">
        <f t="shared" si="58"/>
        <v>Tanjung Benete-Jul-Total-CB</v>
      </c>
      <c r="F3600">
        <v>26</v>
      </c>
    </row>
    <row r="3601" spans="1:6" x14ac:dyDescent="0.25">
      <c r="A3601" t="s">
        <v>118</v>
      </c>
      <c r="B3601" t="s">
        <v>106</v>
      </c>
      <c r="C3601" t="s">
        <v>79</v>
      </c>
      <c r="D3601" t="s">
        <v>61</v>
      </c>
      <c r="E3601" t="str">
        <f t="shared" si="58"/>
        <v>Tanjung Santan-Jul-Total-CB</v>
      </c>
      <c r="F3601">
        <v>8</v>
      </c>
    </row>
    <row r="3602" spans="1:6" x14ac:dyDescent="0.25">
      <c r="A3602" t="s">
        <v>116</v>
      </c>
      <c r="B3602" t="s">
        <v>106</v>
      </c>
      <c r="C3602" t="s">
        <v>79</v>
      </c>
      <c r="D3602" t="s">
        <v>61</v>
      </c>
      <c r="E3602" t="str">
        <f t="shared" si="58"/>
        <v>Tanjungpandan-Jul-Total-CB</v>
      </c>
      <c r="F3602">
        <v>0</v>
      </c>
    </row>
    <row r="3603" spans="1:6" x14ac:dyDescent="0.25">
      <c r="A3603" t="s">
        <v>117</v>
      </c>
      <c r="B3603" t="s">
        <v>106</v>
      </c>
      <c r="C3603" t="s">
        <v>79</v>
      </c>
      <c r="D3603" t="s">
        <v>61</v>
      </c>
      <c r="E3603" t="str">
        <f t="shared" si="58"/>
        <v>Tanjungredeb-Jul-Total-CB</v>
      </c>
      <c r="F3603">
        <v>29</v>
      </c>
    </row>
    <row r="3604" spans="1:6" x14ac:dyDescent="0.25">
      <c r="A3604" t="s">
        <v>17</v>
      </c>
      <c r="B3604" t="s">
        <v>106</v>
      </c>
      <c r="C3604" t="s">
        <v>79</v>
      </c>
      <c r="D3604" t="s">
        <v>61</v>
      </c>
      <c r="E3604" t="str">
        <f t="shared" si="58"/>
        <v>Teluk Bayur-Jul-Total-CB</v>
      </c>
      <c r="F3604">
        <v>108</v>
      </c>
    </row>
    <row r="3605" spans="1:6" x14ac:dyDescent="0.25">
      <c r="A3605" t="s">
        <v>78</v>
      </c>
      <c r="B3605" t="s">
        <v>106</v>
      </c>
      <c r="C3605" t="s">
        <v>79</v>
      </c>
      <c r="D3605" t="s">
        <v>61</v>
      </c>
      <c r="E3605" t="str">
        <f t="shared" si="58"/>
        <v>Ternate-Jul-Total-CB</v>
      </c>
      <c r="F3605">
        <v>349</v>
      </c>
    </row>
    <row r="3606" spans="1:6" x14ac:dyDescent="0.25">
      <c r="A3606" t="s">
        <v>97</v>
      </c>
      <c r="B3606" t="s">
        <v>106</v>
      </c>
      <c r="C3606" t="s">
        <v>79</v>
      </c>
      <c r="D3606" t="s">
        <v>61</v>
      </c>
      <c r="E3606" t="str">
        <f t="shared" si="58"/>
        <v>Tg. Sorong-Jul-Total-CB</v>
      </c>
      <c r="F3606">
        <v>166</v>
      </c>
    </row>
    <row r="3607" spans="1:6" x14ac:dyDescent="0.25">
      <c r="A3607" t="s">
        <v>59</v>
      </c>
      <c r="B3607" t="s">
        <v>106</v>
      </c>
      <c r="C3607" t="s">
        <v>79</v>
      </c>
      <c r="D3607" t="s">
        <v>61</v>
      </c>
      <c r="E3607" t="str">
        <f t="shared" si="58"/>
        <v>Waingapu-Jul-Total-CB</v>
      </c>
      <c r="F3607">
        <v>12</v>
      </c>
    </row>
    <row r="3608" spans="1:6" x14ac:dyDescent="0.25">
      <c r="A3608" t="s">
        <v>62</v>
      </c>
      <c r="B3608" t="s">
        <v>105</v>
      </c>
      <c r="C3608" t="s">
        <v>79</v>
      </c>
      <c r="D3608" t="s">
        <v>61</v>
      </c>
      <c r="E3608" t="str">
        <f t="shared" si="58"/>
        <v>Ambon-Jun-Total-CB</v>
      </c>
      <c r="F3608">
        <v>106</v>
      </c>
    </row>
    <row r="3609" spans="1:6" x14ac:dyDescent="0.25">
      <c r="A3609" t="s">
        <v>63</v>
      </c>
      <c r="B3609" t="s">
        <v>105</v>
      </c>
      <c r="C3609" t="s">
        <v>79</v>
      </c>
      <c r="D3609" t="s">
        <v>61</v>
      </c>
      <c r="E3609" t="str">
        <f t="shared" si="58"/>
        <v>Balikpapan-Jun-Total-CB</v>
      </c>
      <c r="F3609">
        <v>2176</v>
      </c>
    </row>
    <row r="3610" spans="1:6" x14ac:dyDescent="0.25">
      <c r="A3610" t="s">
        <v>23</v>
      </c>
      <c r="B3610" t="s">
        <v>105</v>
      </c>
      <c r="C3610" t="s">
        <v>79</v>
      </c>
      <c r="D3610" t="s">
        <v>61</v>
      </c>
      <c r="E3610" t="str">
        <f t="shared" si="58"/>
        <v>Banjarmasin-Jun-Total-CB</v>
      </c>
      <c r="F3610">
        <v>97</v>
      </c>
    </row>
    <row r="3611" spans="1:6" x14ac:dyDescent="0.25">
      <c r="A3611" t="s">
        <v>19</v>
      </c>
      <c r="B3611" t="s">
        <v>105</v>
      </c>
      <c r="C3611" t="s">
        <v>79</v>
      </c>
      <c r="D3611" t="s">
        <v>61</v>
      </c>
      <c r="E3611" t="str">
        <f t="shared" si="58"/>
        <v>Banten-Jun-Total-CB</v>
      </c>
      <c r="F3611">
        <v>159</v>
      </c>
    </row>
    <row r="3612" spans="1:6" x14ac:dyDescent="0.25">
      <c r="A3612" t="s">
        <v>64</v>
      </c>
      <c r="B3612" t="s">
        <v>105</v>
      </c>
      <c r="C3612" t="s">
        <v>79</v>
      </c>
      <c r="D3612" t="s">
        <v>61</v>
      </c>
      <c r="E3612" t="str">
        <f t="shared" si="58"/>
        <v>Baubau-Jun-Total-CB</v>
      </c>
      <c r="F3612">
        <v>87</v>
      </c>
    </row>
    <row r="3613" spans="1:6" x14ac:dyDescent="0.25">
      <c r="A3613" t="s">
        <v>24</v>
      </c>
      <c r="B3613" t="s">
        <v>105</v>
      </c>
      <c r="C3613" t="s">
        <v>79</v>
      </c>
      <c r="D3613" t="s">
        <v>61</v>
      </c>
      <c r="E3613" t="str">
        <f t="shared" si="58"/>
        <v>Belawan-Jun-Total-CB</v>
      </c>
      <c r="F3613">
        <v>130</v>
      </c>
    </row>
    <row r="3614" spans="1:6" x14ac:dyDescent="0.25">
      <c r="A3614" t="s">
        <v>20</v>
      </c>
      <c r="B3614" t="s">
        <v>105</v>
      </c>
      <c r="C3614" t="s">
        <v>79</v>
      </c>
      <c r="D3614" t="s">
        <v>61</v>
      </c>
      <c r="E3614" t="str">
        <f t="shared" si="58"/>
        <v>Benoa-Jun-Total-CB</v>
      </c>
      <c r="F3614">
        <v>152</v>
      </c>
    </row>
    <row r="3615" spans="1:6" x14ac:dyDescent="0.25">
      <c r="A3615" t="s">
        <v>26</v>
      </c>
      <c r="B3615" t="s">
        <v>105</v>
      </c>
      <c r="C3615" t="s">
        <v>79</v>
      </c>
      <c r="D3615" t="s">
        <v>61</v>
      </c>
      <c r="E3615" t="str">
        <f t="shared" si="58"/>
        <v>Bitung-Jun-Total-CB</v>
      </c>
      <c r="F3615">
        <v>130</v>
      </c>
    </row>
    <row r="3616" spans="1:6" x14ac:dyDescent="0.25">
      <c r="A3616" t="s">
        <v>113</v>
      </c>
      <c r="B3616" t="s">
        <v>105</v>
      </c>
      <c r="C3616" t="s">
        <v>79</v>
      </c>
      <c r="D3616" t="s">
        <v>61</v>
      </c>
      <c r="E3616" t="str">
        <f t="shared" si="58"/>
        <v>Bontang Lng Terminal-Jun-Total-CB</v>
      </c>
      <c r="F3616">
        <v>7</v>
      </c>
    </row>
    <row r="3617" spans="1:6" x14ac:dyDescent="0.25">
      <c r="A3617" t="s">
        <v>27</v>
      </c>
      <c r="B3617" t="s">
        <v>105</v>
      </c>
      <c r="C3617" t="s">
        <v>79</v>
      </c>
      <c r="D3617" t="s">
        <v>61</v>
      </c>
      <c r="E3617" t="str">
        <f t="shared" si="58"/>
        <v>Bula-Jun-Total-CB</v>
      </c>
      <c r="F3617">
        <v>6</v>
      </c>
    </row>
    <row r="3618" spans="1:6" x14ac:dyDescent="0.25">
      <c r="A3618" t="s">
        <v>28</v>
      </c>
      <c r="B3618" t="s">
        <v>105</v>
      </c>
      <c r="C3618" t="s">
        <v>79</v>
      </c>
      <c r="D3618" t="s">
        <v>61</v>
      </c>
      <c r="E3618" t="str">
        <f t="shared" si="58"/>
        <v>Celukan Bawang-Jun-Total-CB</v>
      </c>
      <c r="F3618">
        <v>17</v>
      </c>
    </row>
    <row r="3619" spans="1:6" x14ac:dyDescent="0.25">
      <c r="A3619" t="s">
        <v>18</v>
      </c>
      <c r="B3619" t="s">
        <v>105</v>
      </c>
      <c r="C3619" t="s">
        <v>79</v>
      </c>
      <c r="D3619" t="s">
        <v>61</v>
      </c>
      <c r="E3619" t="str">
        <f t="shared" si="58"/>
        <v>Cirebon-Jun-Total-CB</v>
      </c>
      <c r="F3619">
        <v>25</v>
      </c>
    </row>
    <row r="3620" spans="1:6" x14ac:dyDescent="0.25">
      <c r="A3620" t="s">
        <v>29</v>
      </c>
      <c r="B3620" t="s">
        <v>105</v>
      </c>
      <c r="C3620" t="s">
        <v>79</v>
      </c>
      <c r="D3620" t="s">
        <v>61</v>
      </c>
      <c r="E3620" t="str">
        <f t="shared" si="58"/>
        <v>Donggala-Jun-Total-CB</v>
      </c>
      <c r="F3620">
        <v>0</v>
      </c>
    </row>
    <row r="3621" spans="1:6" x14ac:dyDescent="0.25">
      <c r="A3621" t="s">
        <v>30</v>
      </c>
      <c r="B3621" t="s">
        <v>105</v>
      </c>
      <c r="C3621" t="s">
        <v>79</v>
      </c>
      <c r="D3621" t="s">
        <v>61</v>
      </c>
      <c r="E3621" t="str">
        <f t="shared" si="58"/>
        <v>Dumai-Jun-Total-CB</v>
      </c>
      <c r="F3621">
        <v>327</v>
      </c>
    </row>
    <row r="3622" spans="1:6" x14ac:dyDescent="0.25">
      <c r="A3622" t="s">
        <v>67</v>
      </c>
      <c r="B3622" t="s">
        <v>105</v>
      </c>
      <c r="C3622" t="s">
        <v>79</v>
      </c>
      <c r="D3622" t="s">
        <v>61</v>
      </c>
      <c r="E3622" t="str">
        <f t="shared" si="58"/>
        <v>Ende-Jun-Total-CB</v>
      </c>
      <c r="F3622">
        <v>21</v>
      </c>
    </row>
    <row r="3623" spans="1:6" x14ac:dyDescent="0.25">
      <c r="A3623" t="s">
        <v>68</v>
      </c>
      <c r="B3623" t="s">
        <v>105</v>
      </c>
      <c r="C3623" t="s">
        <v>79</v>
      </c>
      <c r="D3623" t="s">
        <v>61</v>
      </c>
      <c r="E3623" t="str">
        <f t="shared" si="58"/>
        <v>Fakfak-Jun-Total-CB</v>
      </c>
      <c r="F3623">
        <v>39</v>
      </c>
    </row>
    <row r="3624" spans="1:6" x14ac:dyDescent="0.25">
      <c r="A3624" t="s">
        <v>31</v>
      </c>
      <c r="B3624" t="s">
        <v>105</v>
      </c>
      <c r="C3624" t="s">
        <v>79</v>
      </c>
      <c r="D3624" t="s">
        <v>61</v>
      </c>
      <c r="E3624" t="str">
        <f t="shared" si="58"/>
        <v>Gorontalo-Jun-Total-CB</v>
      </c>
      <c r="F3624">
        <v>50</v>
      </c>
    </row>
    <row r="3625" spans="1:6" x14ac:dyDescent="0.25">
      <c r="A3625" t="s">
        <v>32</v>
      </c>
      <c r="B3625" t="s">
        <v>105</v>
      </c>
      <c r="C3625" t="s">
        <v>79</v>
      </c>
      <c r="D3625" t="s">
        <v>61</v>
      </c>
      <c r="E3625" t="str">
        <f t="shared" si="58"/>
        <v>Gresik-Jun-Total-CB</v>
      </c>
      <c r="F3625">
        <v>1443</v>
      </c>
    </row>
    <row r="3626" spans="1:6" x14ac:dyDescent="0.25">
      <c r="A3626" t="s">
        <v>33</v>
      </c>
      <c r="B3626" t="s">
        <v>105</v>
      </c>
      <c r="C3626" t="s">
        <v>79</v>
      </c>
      <c r="D3626" t="s">
        <v>61</v>
      </c>
      <c r="E3626" t="str">
        <f t="shared" si="58"/>
        <v>Jayapura-Jun-Total-CB</v>
      </c>
      <c r="F3626">
        <v>33</v>
      </c>
    </row>
    <row r="3627" spans="1:6" x14ac:dyDescent="0.25">
      <c r="A3627" t="s">
        <v>34</v>
      </c>
      <c r="B3627" t="s">
        <v>105</v>
      </c>
      <c r="C3627" t="s">
        <v>79</v>
      </c>
      <c r="D3627" t="s">
        <v>61</v>
      </c>
      <c r="E3627" t="str">
        <f t="shared" si="58"/>
        <v>Kendari-Jun-Total-CB</v>
      </c>
      <c r="F3627">
        <v>96</v>
      </c>
    </row>
    <row r="3628" spans="1:6" x14ac:dyDescent="0.25">
      <c r="A3628" t="s">
        <v>35</v>
      </c>
      <c r="B3628" t="s">
        <v>105</v>
      </c>
      <c r="C3628" t="s">
        <v>79</v>
      </c>
      <c r="D3628" t="s">
        <v>61</v>
      </c>
      <c r="E3628" t="str">
        <f t="shared" si="58"/>
        <v>Kolonodale-Jun-Total-CB</v>
      </c>
      <c r="F3628">
        <v>1</v>
      </c>
    </row>
    <row r="3629" spans="1:6" x14ac:dyDescent="0.25">
      <c r="A3629" t="s">
        <v>36</v>
      </c>
      <c r="B3629" t="s">
        <v>105</v>
      </c>
      <c r="C3629" t="s">
        <v>79</v>
      </c>
      <c r="D3629" t="s">
        <v>61</v>
      </c>
      <c r="E3629" t="str">
        <f t="shared" si="58"/>
        <v>Kuala Tanjung-Jun-Total-CB</v>
      </c>
      <c r="F3629">
        <v>12</v>
      </c>
    </row>
    <row r="3630" spans="1:6" x14ac:dyDescent="0.25">
      <c r="A3630" t="s">
        <v>37</v>
      </c>
      <c r="B3630" t="s">
        <v>105</v>
      </c>
      <c r="C3630" t="s">
        <v>79</v>
      </c>
      <c r="D3630" t="s">
        <v>61</v>
      </c>
      <c r="E3630" t="str">
        <f t="shared" si="58"/>
        <v>Kumai-Jun-Total-CB</v>
      </c>
      <c r="F3630">
        <v>21</v>
      </c>
    </row>
    <row r="3631" spans="1:6" x14ac:dyDescent="0.25">
      <c r="A3631" t="s">
        <v>38</v>
      </c>
      <c r="B3631" t="s">
        <v>105</v>
      </c>
      <c r="C3631" t="s">
        <v>79</v>
      </c>
      <c r="D3631" t="s">
        <v>61</v>
      </c>
      <c r="E3631" t="str">
        <f t="shared" si="58"/>
        <v>Larantuka-Jun-Total-CB</v>
      </c>
      <c r="F3631">
        <v>12</v>
      </c>
    </row>
    <row r="3632" spans="1:6" x14ac:dyDescent="0.25">
      <c r="A3632" t="s">
        <v>71</v>
      </c>
      <c r="B3632" t="s">
        <v>105</v>
      </c>
      <c r="C3632" t="s">
        <v>79</v>
      </c>
      <c r="D3632" t="s">
        <v>61</v>
      </c>
      <c r="E3632" t="str">
        <f t="shared" si="58"/>
        <v>Lhokseumawe-Jun-Total-CB</v>
      </c>
      <c r="F3632">
        <v>854</v>
      </c>
    </row>
    <row r="3633" spans="1:6" x14ac:dyDescent="0.25">
      <c r="A3633" t="s">
        <v>39</v>
      </c>
      <c r="B3633" t="s">
        <v>105</v>
      </c>
      <c r="C3633" t="s">
        <v>79</v>
      </c>
      <c r="D3633" t="s">
        <v>61</v>
      </c>
      <c r="E3633" t="str">
        <f t="shared" si="58"/>
        <v>Luwuk-Jun-Total-CB</v>
      </c>
      <c r="F3633">
        <v>59</v>
      </c>
    </row>
    <row r="3634" spans="1:6" x14ac:dyDescent="0.25">
      <c r="A3634" t="s">
        <v>40</v>
      </c>
      <c r="B3634" t="s">
        <v>105</v>
      </c>
      <c r="C3634" t="s">
        <v>79</v>
      </c>
      <c r="D3634" t="s">
        <v>61</v>
      </c>
      <c r="E3634" t="str">
        <f t="shared" si="58"/>
        <v>Manado-Jun-Total-CB</v>
      </c>
      <c r="F3634">
        <v>0</v>
      </c>
    </row>
    <row r="3635" spans="1:6" x14ac:dyDescent="0.25">
      <c r="A3635" t="s">
        <v>72</v>
      </c>
      <c r="B3635" t="s">
        <v>105</v>
      </c>
      <c r="C3635" t="s">
        <v>79</v>
      </c>
      <c r="D3635" t="s">
        <v>61</v>
      </c>
      <c r="E3635" t="str">
        <f t="shared" si="58"/>
        <v>Maumere-Jun-Total-CB</v>
      </c>
      <c r="F3635">
        <v>21</v>
      </c>
    </row>
    <row r="3636" spans="1:6" x14ac:dyDescent="0.25">
      <c r="A3636" t="s">
        <v>41</v>
      </c>
      <c r="B3636" t="s">
        <v>105</v>
      </c>
      <c r="C3636" t="s">
        <v>79</v>
      </c>
      <c r="D3636" t="s">
        <v>61</v>
      </c>
      <c r="E3636" t="str">
        <f t="shared" si="58"/>
        <v>Namlea-Jun-Total-CB</v>
      </c>
      <c r="F3636">
        <v>23</v>
      </c>
    </row>
    <row r="3637" spans="1:6" x14ac:dyDescent="0.25">
      <c r="A3637" t="s">
        <v>73</v>
      </c>
      <c r="B3637" t="s">
        <v>105</v>
      </c>
      <c r="C3637" t="s">
        <v>79</v>
      </c>
      <c r="D3637" t="s">
        <v>61</v>
      </c>
      <c r="E3637" t="str">
        <f t="shared" si="58"/>
        <v>Palembang-Jun-Total-CB</v>
      </c>
      <c r="F3637">
        <v>31</v>
      </c>
    </row>
    <row r="3638" spans="1:6" x14ac:dyDescent="0.25">
      <c r="A3638" t="s">
        <v>114</v>
      </c>
      <c r="B3638" t="s">
        <v>105</v>
      </c>
      <c r="C3638" t="s">
        <v>79</v>
      </c>
      <c r="D3638" t="s">
        <v>61</v>
      </c>
      <c r="E3638" t="str">
        <f t="shared" si="58"/>
        <v>Pangkalansusu-Jun-Total-CB</v>
      </c>
      <c r="F3638">
        <v>0</v>
      </c>
    </row>
    <row r="3639" spans="1:6" x14ac:dyDescent="0.25">
      <c r="A3639" t="s">
        <v>43</v>
      </c>
      <c r="B3639" t="s">
        <v>105</v>
      </c>
      <c r="C3639" t="s">
        <v>79</v>
      </c>
      <c r="D3639" t="s">
        <v>61</v>
      </c>
      <c r="E3639" t="str">
        <f t="shared" si="58"/>
        <v>Panjang-Jun-Total-CB</v>
      </c>
      <c r="F3639">
        <v>99</v>
      </c>
    </row>
    <row r="3640" spans="1:6" x14ac:dyDescent="0.25">
      <c r="A3640" t="s">
        <v>74</v>
      </c>
      <c r="B3640" t="s">
        <v>105</v>
      </c>
      <c r="C3640" t="s">
        <v>79</v>
      </c>
      <c r="D3640" t="s">
        <v>61</v>
      </c>
      <c r="E3640" t="str">
        <f t="shared" si="58"/>
        <v>Parepare-Jun-Total-CB</v>
      </c>
      <c r="F3640">
        <v>28</v>
      </c>
    </row>
    <row r="3641" spans="1:6" x14ac:dyDescent="0.25">
      <c r="A3641" t="s">
        <v>47</v>
      </c>
      <c r="B3641" t="s">
        <v>105</v>
      </c>
      <c r="C3641" t="s">
        <v>79</v>
      </c>
      <c r="D3641" t="s">
        <v>61</v>
      </c>
      <c r="E3641" t="str">
        <f t="shared" si="58"/>
        <v>Pomalaa-Jun-Total-CB</v>
      </c>
      <c r="F3641">
        <v>4</v>
      </c>
    </row>
    <row r="3642" spans="1:6" x14ac:dyDescent="0.25">
      <c r="A3642" t="s">
        <v>21</v>
      </c>
      <c r="B3642" t="s">
        <v>105</v>
      </c>
      <c r="C3642" t="s">
        <v>79</v>
      </c>
      <c r="D3642" t="s">
        <v>61</v>
      </c>
      <c r="E3642" t="str">
        <f t="shared" si="58"/>
        <v>Pontianak-Jun-Total-CB</v>
      </c>
      <c r="F3642">
        <v>675</v>
      </c>
    </row>
    <row r="3643" spans="1:6" x14ac:dyDescent="0.25">
      <c r="A3643" t="s">
        <v>22</v>
      </c>
      <c r="B3643" t="s">
        <v>105</v>
      </c>
      <c r="C3643" t="s">
        <v>79</v>
      </c>
      <c r="D3643" t="s">
        <v>61</v>
      </c>
      <c r="E3643" t="str">
        <f t="shared" si="58"/>
        <v>Poso-Jun-Total-CB</v>
      </c>
      <c r="F3643">
        <v>2</v>
      </c>
    </row>
    <row r="3644" spans="1:6" x14ac:dyDescent="0.25">
      <c r="A3644" t="s">
        <v>75</v>
      </c>
      <c r="B3644" t="s">
        <v>105</v>
      </c>
      <c r="C3644" t="s">
        <v>79</v>
      </c>
      <c r="D3644" t="s">
        <v>61</v>
      </c>
      <c r="E3644" t="str">
        <f t="shared" si="58"/>
        <v>Probolinggo-Jun-Total-CB</v>
      </c>
      <c r="F3644">
        <v>12</v>
      </c>
    </row>
    <row r="3645" spans="1:6" x14ac:dyDescent="0.25">
      <c r="A3645" t="s">
        <v>82</v>
      </c>
      <c r="B3645" t="s">
        <v>105</v>
      </c>
      <c r="C3645" t="s">
        <v>79</v>
      </c>
      <c r="D3645" t="s">
        <v>61</v>
      </c>
      <c r="E3645" t="str">
        <f t="shared" si="58"/>
        <v>Pulau Baai-Jun-Total-CB</v>
      </c>
      <c r="F3645">
        <v>278</v>
      </c>
    </row>
    <row r="3646" spans="1:6" x14ac:dyDescent="0.25">
      <c r="A3646" t="s">
        <v>96</v>
      </c>
      <c r="B3646" t="s">
        <v>105</v>
      </c>
      <c r="C3646" t="s">
        <v>79</v>
      </c>
      <c r="D3646" t="s">
        <v>61</v>
      </c>
      <c r="E3646" t="str">
        <f t="shared" si="58"/>
        <v>Pulau Sambu-Jun-Total-CB</v>
      </c>
      <c r="F3646">
        <v>17865</v>
      </c>
    </row>
    <row r="3647" spans="1:6" x14ac:dyDescent="0.25">
      <c r="A3647" t="s">
        <v>115</v>
      </c>
      <c r="B3647" t="s">
        <v>105</v>
      </c>
      <c r="C3647" t="s">
        <v>79</v>
      </c>
      <c r="D3647" t="s">
        <v>61</v>
      </c>
      <c r="E3647" t="str">
        <f t="shared" si="58"/>
        <v>Raha Roadstead-Jun-Total-CB</v>
      </c>
      <c r="F3647">
        <v>6</v>
      </c>
    </row>
    <row r="3648" spans="1:6" x14ac:dyDescent="0.25">
      <c r="A3648" t="s">
        <v>48</v>
      </c>
      <c r="B3648" t="s">
        <v>105</v>
      </c>
      <c r="C3648" t="s">
        <v>79</v>
      </c>
      <c r="D3648" t="s">
        <v>61</v>
      </c>
      <c r="E3648" t="str">
        <f t="shared" si="58"/>
        <v>Samarinda-Jun-Total-CB</v>
      </c>
      <c r="F3648">
        <v>30</v>
      </c>
    </row>
    <row r="3649" spans="1:6" x14ac:dyDescent="0.25">
      <c r="A3649" t="s">
        <v>49</v>
      </c>
      <c r="B3649" t="s">
        <v>105</v>
      </c>
      <c r="C3649" t="s">
        <v>79</v>
      </c>
      <c r="D3649" t="s">
        <v>61</v>
      </c>
      <c r="E3649" t="str">
        <f t="shared" si="58"/>
        <v>Sampit-Jun-Total-CB</v>
      </c>
      <c r="F3649">
        <v>5</v>
      </c>
    </row>
    <row r="3650" spans="1:6" x14ac:dyDescent="0.25">
      <c r="A3650" t="s">
        <v>50</v>
      </c>
      <c r="B3650" t="s">
        <v>105</v>
      </c>
      <c r="C3650" t="s">
        <v>79</v>
      </c>
      <c r="D3650" t="s">
        <v>61</v>
      </c>
      <c r="E3650" t="str">
        <f t="shared" ref="E3650:E3713" si="59">_xlfn.CONCAT(TRIM(A3650),"-",TRIM(B3650),"-",TRIM(C3650),"-",TRIM(D3650))</f>
        <v>Saumlaki-Jun-Total-CB</v>
      </c>
      <c r="F3650">
        <v>23</v>
      </c>
    </row>
    <row r="3651" spans="1:6" x14ac:dyDescent="0.25">
      <c r="A3651" t="s">
        <v>76</v>
      </c>
      <c r="B3651" t="s">
        <v>105</v>
      </c>
      <c r="C3651" t="s">
        <v>79</v>
      </c>
      <c r="D3651" t="s">
        <v>61</v>
      </c>
      <c r="E3651" t="str">
        <f t="shared" si="59"/>
        <v>Sekupang-Jun-Total-CB</v>
      </c>
      <c r="F3651">
        <v>16497</v>
      </c>
    </row>
    <row r="3652" spans="1:6" x14ac:dyDescent="0.25">
      <c r="A3652" t="s">
        <v>51</v>
      </c>
      <c r="B3652" t="s">
        <v>105</v>
      </c>
      <c r="C3652" t="s">
        <v>79</v>
      </c>
      <c r="D3652" t="s">
        <v>61</v>
      </c>
      <c r="E3652" t="str">
        <f t="shared" si="59"/>
        <v>Serui-Jun-Total-CB</v>
      </c>
      <c r="F3652">
        <v>24</v>
      </c>
    </row>
    <row r="3653" spans="1:6" x14ac:dyDescent="0.25">
      <c r="A3653" t="s">
        <v>52</v>
      </c>
      <c r="B3653" t="s">
        <v>105</v>
      </c>
      <c r="C3653" t="s">
        <v>79</v>
      </c>
      <c r="D3653" t="s">
        <v>61</v>
      </c>
      <c r="E3653" t="str">
        <f t="shared" si="59"/>
        <v>Sibolga-Jun-Total-CB</v>
      </c>
      <c r="F3653">
        <v>65</v>
      </c>
    </row>
    <row r="3654" spans="1:6" x14ac:dyDescent="0.25">
      <c r="A3654" t="s">
        <v>77</v>
      </c>
      <c r="B3654" t="s">
        <v>105</v>
      </c>
      <c r="C3654" t="s">
        <v>79</v>
      </c>
      <c r="D3654" t="s">
        <v>61</v>
      </c>
      <c r="E3654" t="str">
        <f t="shared" si="59"/>
        <v>Sungaipakning-Jun-Total-CB</v>
      </c>
      <c r="F3654">
        <v>55</v>
      </c>
    </row>
    <row r="3655" spans="1:6" x14ac:dyDescent="0.25">
      <c r="A3655" t="s">
        <v>53</v>
      </c>
      <c r="B3655" t="s">
        <v>105</v>
      </c>
      <c r="C3655" t="s">
        <v>79</v>
      </c>
      <c r="D3655" t="s">
        <v>61</v>
      </c>
      <c r="E3655" t="str">
        <f t="shared" si="59"/>
        <v>Tahuna-Jun-Total-CB</v>
      </c>
      <c r="F3655">
        <v>24</v>
      </c>
    </row>
    <row r="3656" spans="1:6" x14ac:dyDescent="0.25">
      <c r="A3656" t="s">
        <v>54</v>
      </c>
      <c r="B3656" t="s">
        <v>105</v>
      </c>
      <c r="C3656" t="s">
        <v>79</v>
      </c>
      <c r="D3656" t="s">
        <v>61</v>
      </c>
      <c r="E3656" t="str">
        <f t="shared" si="59"/>
        <v>Tanjung Balai Karimun-Jun-Total-CB</v>
      </c>
      <c r="F3656">
        <v>146</v>
      </c>
    </row>
    <row r="3657" spans="1:6" x14ac:dyDescent="0.25">
      <c r="A3657" t="s">
        <v>98</v>
      </c>
      <c r="B3657" t="s">
        <v>105</v>
      </c>
      <c r="C3657" t="s">
        <v>79</v>
      </c>
      <c r="D3657" t="s">
        <v>61</v>
      </c>
      <c r="E3657" t="str">
        <f t="shared" si="59"/>
        <v>Tanjung Benete-Jun-Total-CB</v>
      </c>
      <c r="F3657">
        <v>107</v>
      </c>
    </row>
    <row r="3658" spans="1:6" x14ac:dyDescent="0.25">
      <c r="A3658" t="s">
        <v>118</v>
      </c>
      <c r="B3658" t="s">
        <v>105</v>
      </c>
      <c r="C3658" t="s">
        <v>79</v>
      </c>
      <c r="D3658" t="s">
        <v>61</v>
      </c>
      <c r="E3658" t="str">
        <f t="shared" si="59"/>
        <v>Tanjung Santan-Jun-Total-CB</v>
      </c>
      <c r="F3658">
        <v>2</v>
      </c>
    </row>
    <row r="3659" spans="1:6" x14ac:dyDescent="0.25">
      <c r="A3659" t="s">
        <v>116</v>
      </c>
      <c r="B3659" t="s">
        <v>105</v>
      </c>
      <c r="C3659" t="s">
        <v>79</v>
      </c>
      <c r="D3659" t="s">
        <v>61</v>
      </c>
      <c r="E3659" t="str">
        <f t="shared" si="59"/>
        <v>Tanjungpandan-Jun-Total-CB</v>
      </c>
      <c r="F3659">
        <v>0</v>
      </c>
    </row>
    <row r="3660" spans="1:6" x14ac:dyDescent="0.25">
      <c r="A3660" t="s">
        <v>117</v>
      </c>
      <c r="B3660" t="s">
        <v>105</v>
      </c>
      <c r="C3660" t="s">
        <v>79</v>
      </c>
      <c r="D3660" t="s">
        <v>61</v>
      </c>
      <c r="E3660" t="str">
        <f t="shared" si="59"/>
        <v>Tanjungredeb-Jun-Total-CB</v>
      </c>
      <c r="F3660">
        <v>24</v>
      </c>
    </row>
    <row r="3661" spans="1:6" x14ac:dyDescent="0.25">
      <c r="A3661" t="s">
        <v>17</v>
      </c>
      <c r="B3661" t="s">
        <v>105</v>
      </c>
      <c r="C3661" t="s">
        <v>79</v>
      </c>
      <c r="D3661" t="s">
        <v>61</v>
      </c>
      <c r="E3661" t="str">
        <f t="shared" si="59"/>
        <v>Teluk Bayur-Jun-Total-CB</v>
      </c>
      <c r="F3661">
        <v>126</v>
      </c>
    </row>
    <row r="3662" spans="1:6" x14ac:dyDescent="0.25">
      <c r="A3662" t="s">
        <v>78</v>
      </c>
      <c r="B3662" t="s">
        <v>105</v>
      </c>
      <c r="C3662" t="s">
        <v>79</v>
      </c>
      <c r="D3662" t="s">
        <v>61</v>
      </c>
      <c r="E3662" t="str">
        <f t="shared" si="59"/>
        <v>Ternate-Jun-Total-CB</v>
      </c>
      <c r="F3662">
        <v>370</v>
      </c>
    </row>
    <row r="3663" spans="1:6" x14ac:dyDescent="0.25">
      <c r="A3663" t="s">
        <v>97</v>
      </c>
      <c r="B3663" t="s">
        <v>105</v>
      </c>
      <c r="C3663" t="s">
        <v>79</v>
      </c>
      <c r="D3663" t="s">
        <v>61</v>
      </c>
      <c r="E3663" t="str">
        <f t="shared" si="59"/>
        <v>Tg. Sorong-Jun-Total-CB</v>
      </c>
      <c r="F3663">
        <v>115</v>
      </c>
    </row>
    <row r="3664" spans="1:6" x14ac:dyDescent="0.25">
      <c r="A3664" t="s">
        <v>59</v>
      </c>
      <c r="B3664" t="s">
        <v>105</v>
      </c>
      <c r="C3664" t="s">
        <v>79</v>
      </c>
      <c r="D3664" t="s">
        <v>61</v>
      </c>
      <c r="E3664" t="str">
        <f t="shared" si="59"/>
        <v>Waingapu-Jun-Total-CB</v>
      </c>
      <c r="F3664">
        <v>17</v>
      </c>
    </row>
    <row r="3665" spans="1:6" x14ac:dyDescent="0.25">
      <c r="A3665" t="s">
        <v>62</v>
      </c>
      <c r="B3665" t="s">
        <v>103</v>
      </c>
      <c r="C3665" t="s">
        <v>79</v>
      </c>
      <c r="D3665" t="s">
        <v>61</v>
      </c>
      <c r="E3665" t="str">
        <f t="shared" si="59"/>
        <v>Ambon-Mar-Total-CB</v>
      </c>
      <c r="F3665">
        <v>361</v>
      </c>
    </row>
    <row r="3666" spans="1:6" x14ac:dyDescent="0.25">
      <c r="A3666" t="s">
        <v>63</v>
      </c>
      <c r="B3666" t="s">
        <v>103</v>
      </c>
      <c r="C3666" t="s">
        <v>79</v>
      </c>
      <c r="D3666" t="s">
        <v>61</v>
      </c>
      <c r="E3666" t="str">
        <f t="shared" si="59"/>
        <v>Balikpapan-Mar-Total-CB</v>
      </c>
      <c r="F3666">
        <v>2733</v>
      </c>
    </row>
    <row r="3667" spans="1:6" x14ac:dyDescent="0.25">
      <c r="A3667" t="s">
        <v>23</v>
      </c>
      <c r="B3667" t="s">
        <v>103</v>
      </c>
      <c r="C3667" t="s">
        <v>79</v>
      </c>
      <c r="D3667" t="s">
        <v>61</v>
      </c>
      <c r="E3667" t="str">
        <f t="shared" si="59"/>
        <v>Banjarmasin-Mar-Total-CB</v>
      </c>
      <c r="F3667">
        <v>105</v>
      </c>
    </row>
    <row r="3668" spans="1:6" x14ac:dyDescent="0.25">
      <c r="A3668" t="s">
        <v>19</v>
      </c>
      <c r="B3668" t="s">
        <v>103</v>
      </c>
      <c r="C3668" t="s">
        <v>79</v>
      </c>
      <c r="D3668" t="s">
        <v>61</v>
      </c>
      <c r="E3668" t="str">
        <f t="shared" si="59"/>
        <v>Banten-Mar-Total-CB</v>
      </c>
      <c r="F3668">
        <v>239</v>
      </c>
    </row>
    <row r="3669" spans="1:6" x14ac:dyDescent="0.25">
      <c r="A3669" t="s">
        <v>64</v>
      </c>
      <c r="B3669" t="s">
        <v>103</v>
      </c>
      <c r="C3669" t="s">
        <v>79</v>
      </c>
      <c r="D3669" t="s">
        <v>61</v>
      </c>
      <c r="E3669" t="str">
        <f t="shared" si="59"/>
        <v>Baubau-Mar-Total-CB</v>
      </c>
      <c r="F3669">
        <v>73</v>
      </c>
    </row>
    <row r="3670" spans="1:6" x14ac:dyDescent="0.25">
      <c r="A3670" t="s">
        <v>24</v>
      </c>
      <c r="B3670" t="s">
        <v>103</v>
      </c>
      <c r="C3670" t="s">
        <v>79</v>
      </c>
      <c r="D3670" t="s">
        <v>61</v>
      </c>
      <c r="E3670" t="str">
        <f t="shared" si="59"/>
        <v>Belawan-Mar-Total-CB</v>
      </c>
      <c r="F3670">
        <v>148</v>
      </c>
    </row>
    <row r="3671" spans="1:6" x14ac:dyDescent="0.25">
      <c r="A3671" t="s">
        <v>20</v>
      </c>
      <c r="B3671" t="s">
        <v>103</v>
      </c>
      <c r="C3671" t="s">
        <v>79</v>
      </c>
      <c r="D3671" t="s">
        <v>61</v>
      </c>
      <c r="E3671" t="str">
        <f t="shared" si="59"/>
        <v>Benoa-Mar-Total-CB</v>
      </c>
      <c r="F3671">
        <v>65</v>
      </c>
    </row>
    <row r="3672" spans="1:6" x14ac:dyDescent="0.25">
      <c r="A3672" t="s">
        <v>26</v>
      </c>
      <c r="B3672" t="s">
        <v>103</v>
      </c>
      <c r="C3672" t="s">
        <v>79</v>
      </c>
      <c r="D3672" t="s">
        <v>61</v>
      </c>
      <c r="E3672" t="str">
        <f t="shared" si="59"/>
        <v>Bitung-Mar-Total-CB</v>
      </c>
      <c r="F3672">
        <v>211</v>
      </c>
    </row>
    <row r="3673" spans="1:6" x14ac:dyDescent="0.25">
      <c r="A3673" t="s">
        <v>113</v>
      </c>
      <c r="B3673" t="s">
        <v>103</v>
      </c>
      <c r="C3673" t="s">
        <v>79</v>
      </c>
      <c r="D3673" t="s">
        <v>61</v>
      </c>
      <c r="E3673" t="str">
        <f t="shared" si="59"/>
        <v>Bontang Lng Terminal-Mar-Total-CB</v>
      </c>
      <c r="F3673">
        <v>9</v>
      </c>
    </row>
    <row r="3674" spans="1:6" x14ac:dyDescent="0.25">
      <c r="A3674" t="s">
        <v>27</v>
      </c>
      <c r="B3674" t="s">
        <v>103</v>
      </c>
      <c r="C3674" t="s">
        <v>79</v>
      </c>
      <c r="D3674" t="s">
        <v>61</v>
      </c>
      <c r="E3674" t="str">
        <f t="shared" si="59"/>
        <v>Bula-Mar-Total-CB</v>
      </c>
      <c r="F3674">
        <v>0</v>
      </c>
    </row>
    <row r="3675" spans="1:6" x14ac:dyDescent="0.25">
      <c r="A3675" t="s">
        <v>28</v>
      </c>
      <c r="B3675" t="s">
        <v>103</v>
      </c>
      <c r="C3675" t="s">
        <v>79</v>
      </c>
      <c r="D3675" t="s">
        <v>61</v>
      </c>
      <c r="E3675" t="str">
        <f t="shared" si="59"/>
        <v>Celukan Bawang-Mar-Total-CB</v>
      </c>
      <c r="F3675">
        <v>12</v>
      </c>
    </row>
    <row r="3676" spans="1:6" x14ac:dyDescent="0.25">
      <c r="A3676" t="s">
        <v>18</v>
      </c>
      <c r="B3676" t="s">
        <v>103</v>
      </c>
      <c r="C3676" t="s">
        <v>79</v>
      </c>
      <c r="D3676" t="s">
        <v>61</v>
      </c>
      <c r="E3676" t="str">
        <f t="shared" si="59"/>
        <v>Cirebon-Mar-Total-CB</v>
      </c>
      <c r="F3676">
        <v>93</v>
      </c>
    </row>
    <row r="3677" spans="1:6" x14ac:dyDescent="0.25">
      <c r="A3677" t="s">
        <v>29</v>
      </c>
      <c r="B3677" t="s">
        <v>103</v>
      </c>
      <c r="C3677" t="s">
        <v>79</v>
      </c>
      <c r="D3677" t="s">
        <v>61</v>
      </c>
      <c r="E3677" t="str">
        <f t="shared" si="59"/>
        <v>Donggala-Mar-Total-CB</v>
      </c>
      <c r="F3677">
        <v>4</v>
      </c>
    </row>
    <row r="3678" spans="1:6" x14ac:dyDescent="0.25">
      <c r="A3678" t="s">
        <v>30</v>
      </c>
      <c r="B3678" t="s">
        <v>103</v>
      </c>
      <c r="C3678" t="s">
        <v>79</v>
      </c>
      <c r="D3678" t="s">
        <v>61</v>
      </c>
      <c r="E3678" t="str">
        <f t="shared" si="59"/>
        <v>Dumai-Mar-Total-CB</v>
      </c>
      <c r="F3678">
        <v>439</v>
      </c>
    </row>
    <row r="3679" spans="1:6" x14ac:dyDescent="0.25">
      <c r="A3679" t="s">
        <v>67</v>
      </c>
      <c r="B3679" t="s">
        <v>103</v>
      </c>
      <c r="C3679" t="s">
        <v>79</v>
      </c>
      <c r="D3679" t="s">
        <v>61</v>
      </c>
      <c r="E3679" t="str">
        <f t="shared" si="59"/>
        <v>Ende-Mar-Total-CB</v>
      </c>
      <c r="F3679">
        <v>15</v>
      </c>
    </row>
    <row r="3680" spans="1:6" x14ac:dyDescent="0.25">
      <c r="A3680" t="s">
        <v>68</v>
      </c>
      <c r="B3680" t="s">
        <v>103</v>
      </c>
      <c r="C3680" t="s">
        <v>79</v>
      </c>
      <c r="D3680" t="s">
        <v>61</v>
      </c>
      <c r="E3680" t="str">
        <f t="shared" si="59"/>
        <v>Fakfak-Mar-Total-CB</v>
      </c>
      <c r="F3680">
        <v>41</v>
      </c>
    </row>
    <row r="3681" spans="1:6" x14ac:dyDescent="0.25">
      <c r="A3681" t="s">
        <v>31</v>
      </c>
      <c r="B3681" t="s">
        <v>103</v>
      </c>
      <c r="C3681" t="s">
        <v>79</v>
      </c>
      <c r="D3681" t="s">
        <v>61</v>
      </c>
      <c r="E3681" t="str">
        <f t="shared" si="59"/>
        <v>Gorontalo-Mar-Total-CB</v>
      </c>
      <c r="F3681">
        <v>73</v>
      </c>
    </row>
    <row r="3682" spans="1:6" x14ac:dyDescent="0.25">
      <c r="A3682" t="s">
        <v>32</v>
      </c>
      <c r="B3682" t="s">
        <v>103</v>
      </c>
      <c r="C3682" t="s">
        <v>79</v>
      </c>
      <c r="D3682" t="s">
        <v>61</v>
      </c>
      <c r="E3682" t="str">
        <f t="shared" si="59"/>
        <v>Gresik-Mar-Total-CB</v>
      </c>
      <c r="F3682">
        <v>1831</v>
      </c>
    </row>
    <row r="3683" spans="1:6" x14ac:dyDescent="0.25">
      <c r="A3683" t="s">
        <v>33</v>
      </c>
      <c r="B3683" t="s">
        <v>103</v>
      </c>
      <c r="C3683" t="s">
        <v>79</v>
      </c>
      <c r="D3683" t="s">
        <v>61</v>
      </c>
      <c r="E3683" t="str">
        <f t="shared" si="59"/>
        <v>Jayapura-Mar-Total-CB</v>
      </c>
      <c r="F3683">
        <v>38</v>
      </c>
    </row>
    <row r="3684" spans="1:6" x14ac:dyDescent="0.25">
      <c r="A3684" t="s">
        <v>34</v>
      </c>
      <c r="B3684" t="s">
        <v>103</v>
      </c>
      <c r="C3684" t="s">
        <v>79</v>
      </c>
      <c r="D3684" t="s">
        <v>61</v>
      </c>
      <c r="E3684" t="str">
        <f t="shared" si="59"/>
        <v>Kendari-Mar-Total-CB</v>
      </c>
      <c r="F3684">
        <v>92</v>
      </c>
    </row>
    <row r="3685" spans="1:6" x14ac:dyDescent="0.25">
      <c r="A3685" t="s">
        <v>35</v>
      </c>
      <c r="B3685" t="s">
        <v>103</v>
      </c>
      <c r="C3685" t="s">
        <v>79</v>
      </c>
      <c r="D3685" t="s">
        <v>61</v>
      </c>
      <c r="E3685" t="str">
        <f t="shared" si="59"/>
        <v>Kolonodale-Mar-Total-CB</v>
      </c>
      <c r="F3685">
        <v>5</v>
      </c>
    </row>
    <row r="3686" spans="1:6" x14ac:dyDescent="0.25">
      <c r="A3686" t="s">
        <v>36</v>
      </c>
      <c r="B3686" t="s">
        <v>103</v>
      </c>
      <c r="C3686" t="s">
        <v>79</v>
      </c>
      <c r="D3686" t="s">
        <v>61</v>
      </c>
      <c r="E3686" t="str">
        <f t="shared" si="59"/>
        <v>Kuala Tanjung-Mar-Total-CB</v>
      </c>
      <c r="F3686">
        <v>9</v>
      </c>
    </row>
    <row r="3687" spans="1:6" x14ac:dyDescent="0.25">
      <c r="A3687" t="s">
        <v>37</v>
      </c>
      <c r="B3687" t="s">
        <v>103</v>
      </c>
      <c r="C3687" t="s">
        <v>79</v>
      </c>
      <c r="D3687" t="s">
        <v>61</v>
      </c>
      <c r="E3687" t="str">
        <f t="shared" si="59"/>
        <v>Kumai-Mar-Total-CB</v>
      </c>
      <c r="F3687">
        <v>17</v>
      </c>
    </row>
    <row r="3688" spans="1:6" x14ac:dyDescent="0.25">
      <c r="A3688" t="s">
        <v>38</v>
      </c>
      <c r="B3688" t="s">
        <v>103</v>
      </c>
      <c r="C3688" t="s">
        <v>79</v>
      </c>
      <c r="D3688" t="s">
        <v>61</v>
      </c>
      <c r="E3688" t="str">
        <f t="shared" si="59"/>
        <v>Larantuka-Mar-Total-CB</v>
      </c>
      <c r="F3688">
        <v>7</v>
      </c>
    </row>
    <row r="3689" spans="1:6" x14ac:dyDescent="0.25">
      <c r="A3689" t="s">
        <v>71</v>
      </c>
      <c r="B3689" t="s">
        <v>103</v>
      </c>
      <c r="C3689" t="s">
        <v>79</v>
      </c>
      <c r="D3689" t="s">
        <v>61</v>
      </c>
      <c r="E3689" t="str">
        <f t="shared" si="59"/>
        <v>Lhokseumawe-Mar-Total-CB</v>
      </c>
      <c r="F3689">
        <v>105</v>
      </c>
    </row>
    <row r="3690" spans="1:6" x14ac:dyDescent="0.25">
      <c r="A3690" t="s">
        <v>39</v>
      </c>
      <c r="B3690" t="s">
        <v>103</v>
      </c>
      <c r="C3690" t="s">
        <v>79</v>
      </c>
      <c r="D3690" t="s">
        <v>61</v>
      </c>
      <c r="E3690" t="str">
        <f t="shared" si="59"/>
        <v>Luwuk-Mar-Total-CB</v>
      </c>
      <c r="F3690">
        <v>46</v>
      </c>
    </row>
    <row r="3691" spans="1:6" x14ac:dyDescent="0.25">
      <c r="A3691" t="s">
        <v>40</v>
      </c>
      <c r="B3691" t="s">
        <v>103</v>
      </c>
      <c r="C3691" t="s">
        <v>79</v>
      </c>
      <c r="D3691" t="s">
        <v>61</v>
      </c>
      <c r="E3691" t="str">
        <f t="shared" si="59"/>
        <v>Manado-Mar-Total-CB</v>
      </c>
      <c r="F3691">
        <v>0</v>
      </c>
    </row>
    <row r="3692" spans="1:6" x14ac:dyDescent="0.25">
      <c r="A3692" t="s">
        <v>72</v>
      </c>
      <c r="B3692" t="s">
        <v>103</v>
      </c>
      <c r="C3692" t="s">
        <v>79</v>
      </c>
      <c r="D3692" t="s">
        <v>61</v>
      </c>
      <c r="E3692" t="str">
        <f t="shared" si="59"/>
        <v>Maumere-Mar-Total-CB</v>
      </c>
      <c r="F3692">
        <v>15</v>
      </c>
    </row>
    <row r="3693" spans="1:6" x14ac:dyDescent="0.25">
      <c r="A3693" t="s">
        <v>41</v>
      </c>
      <c r="B3693" t="s">
        <v>103</v>
      </c>
      <c r="C3693" t="s">
        <v>79</v>
      </c>
      <c r="D3693" t="s">
        <v>61</v>
      </c>
      <c r="E3693" t="str">
        <f t="shared" si="59"/>
        <v>Namlea-Mar-Total-CB</v>
      </c>
      <c r="F3693">
        <v>35</v>
      </c>
    </row>
    <row r="3694" spans="1:6" x14ac:dyDescent="0.25">
      <c r="A3694" t="s">
        <v>73</v>
      </c>
      <c r="B3694" t="s">
        <v>103</v>
      </c>
      <c r="C3694" t="s">
        <v>79</v>
      </c>
      <c r="D3694" t="s">
        <v>61</v>
      </c>
      <c r="E3694" t="str">
        <f t="shared" si="59"/>
        <v>Palembang-Mar-Total-CB</v>
      </c>
      <c r="F3694">
        <v>30</v>
      </c>
    </row>
    <row r="3695" spans="1:6" x14ac:dyDescent="0.25">
      <c r="A3695" t="s">
        <v>114</v>
      </c>
      <c r="B3695" t="s">
        <v>103</v>
      </c>
      <c r="C3695" t="s">
        <v>79</v>
      </c>
      <c r="D3695" t="s">
        <v>61</v>
      </c>
      <c r="E3695" t="str">
        <f t="shared" si="59"/>
        <v>Pangkalansusu-Mar-Total-CB</v>
      </c>
      <c r="F3695">
        <v>0</v>
      </c>
    </row>
    <row r="3696" spans="1:6" x14ac:dyDescent="0.25">
      <c r="A3696" t="s">
        <v>43</v>
      </c>
      <c r="B3696" t="s">
        <v>103</v>
      </c>
      <c r="C3696" t="s">
        <v>79</v>
      </c>
      <c r="D3696" t="s">
        <v>61</v>
      </c>
      <c r="E3696" t="str">
        <f t="shared" si="59"/>
        <v>Panjang-Mar-Total-CB</v>
      </c>
      <c r="F3696">
        <v>118</v>
      </c>
    </row>
    <row r="3697" spans="1:6" x14ac:dyDescent="0.25">
      <c r="A3697" t="s">
        <v>74</v>
      </c>
      <c r="B3697" t="s">
        <v>103</v>
      </c>
      <c r="C3697" t="s">
        <v>79</v>
      </c>
      <c r="D3697" t="s">
        <v>61</v>
      </c>
      <c r="E3697" t="str">
        <f t="shared" si="59"/>
        <v>Parepare-Mar-Total-CB</v>
      </c>
      <c r="F3697">
        <v>56</v>
      </c>
    </row>
    <row r="3698" spans="1:6" x14ac:dyDescent="0.25">
      <c r="A3698" t="s">
        <v>47</v>
      </c>
      <c r="B3698" t="s">
        <v>103</v>
      </c>
      <c r="C3698" t="s">
        <v>79</v>
      </c>
      <c r="D3698" t="s">
        <v>61</v>
      </c>
      <c r="E3698" t="str">
        <f t="shared" si="59"/>
        <v>Pomalaa-Mar-Total-CB</v>
      </c>
      <c r="F3698">
        <v>5</v>
      </c>
    </row>
    <row r="3699" spans="1:6" x14ac:dyDescent="0.25">
      <c r="A3699" t="s">
        <v>21</v>
      </c>
      <c r="B3699" t="s">
        <v>103</v>
      </c>
      <c r="C3699" t="s">
        <v>79</v>
      </c>
      <c r="D3699" t="s">
        <v>61</v>
      </c>
      <c r="E3699" t="str">
        <f t="shared" si="59"/>
        <v>Pontianak-Mar-Total-CB</v>
      </c>
      <c r="F3699">
        <v>109</v>
      </c>
    </row>
    <row r="3700" spans="1:6" x14ac:dyDescent="0.25">
      <c r="A3700" t="s">
        <v>22</v>
      </c>
      <c r="B3700" t="s">
        <v>103</v>
      </c>
      <c r="C3700" t="s">
        <v>79</v>
      </c>
      <c r="D3700" t="s">
        <v>61</v>
      </c>
      <c r="E3700" t="str">
        <f t="shared" si="59"/>
        <v>Poso-Mar-Total-CB</v>
      </c>
      <c r="F3700">
        <v>3</v>
      </c>
    </row>
    <row r="3701" spans="1:6" x14ac:dyDescent="0.25">
      <c r="A3701" t="s">
        <v>75</v>
      </c>
      <c r="B3701" t="s">
        <v>103</v>
      </c>
      <c r="C3701" t="s">
        <v>79</v>
      </c>
      <c r="D3701" t="s">
        <v>61</v>
      </c>
      <c r="E3701" t="str">
        <f t="shared" si="59"/>
        <v>Probolinggo-Mar-Total-CB</v>
      </c>
      <c r="F3701">
        <v>9</v>
      </c>
    </row>
    <row r="3702" spans="1:6" x14ac:dyDescent="0.25">
      <c r="A3702" t="s">
        <v>82</v>
      </c>
      <c r="B3702" t="s">
        <v>103</v>
      </c>
      <c r="C3702" t="s">
        <v>79</v>
      </c>
      <c r="D3702" t="s">
        <v>61</v>
      </c>
      <c r="E3702" t="str">
        <f t="shared" si="59"/>
        <v>Pulau Baai-Mar-Total-CB</v>
      </c>
      <c r="F3702">
        <v>106</v>
      </c>
    </row>
    <row r="3703" spans="1:6" x14ac:dyDescent="0.25">
      <c r="A3703" t="s">
        <v>96</v>
      </c>
      <c r="B3703" t="s">
        <v>103</v>
      </c>
      <c r="C3703" t="s">
        <v>79</v>
      </c>
      <c r="D3703" t="s">
        <v>61</v>
      </c>
      <c r="E3703" t="str">
        <f t="shared" si="59"/>
        <v>Pulau Sambu-Mar-Total-CB</v>
      </c>
      <c r="F3703">
        <v>8921</v>
      </c>
    </row>
    <row r="3704" spans="1:6" x14ac:dyDescent="0.25">
      <c r="A3704" t="s">
        <v>115</v>
      </c>
      <c r="B3704" t="s">
        <v>103</v>
      </c>
      <c r="C3704" t="s">
        <v>79</v>
      </c>
      <c r="D3704" t="s">
        <v>61</v>
      </c>
      <c r="E3704" t="str">
        <f t="shared" si="59"/>
        <v>Raha Roadstead-Mar-Total-CB</v>
      </c>
      <c r="F3704">
        <v>6</v>
      </c>
    </row>
    <row r="3705" spans="1:6" x14ac:dyDescent="0.25">
      <c r="A3705" t="s">
        <v>48</v>
      </c>
      <c r="B3705" t="s">
        <v>103</v>
      </c>
      <c r="C3705" t="s">
        <v>79</v>
      </c>
      <c r="D3705" t="s">
        <v>61</v>
      </c>
      <c r="E3705" t="str">
        <f t="shared" si="59"/>
        <v>Samarinda-Mar-Total-CB</v>
      </c>
      <c r="F3705">
        <v>53</v>
      </c>
    </row>
    <row r="3706" spans="1:6" x14ac:dyDescent="0.25">
      <c r="A3706" t="s">
        <v>49</v>
      </c>
      <c r="B3706" t="s">
        <v>103</v>
      </c>
      <c r="C3706" t="s">
        <v>79</v>
      </c>
      <c r="D3706" t="s">
        <v>61</v>
      </c>
      <c r="E3706" t="str">
        <f t="shared" si="59"/>
        <v>Sampit-Mar-Total-CB</v>
      </c>
      <c r="F3706">
        <v>6</v>
      </c>
    </row>
    <row r="3707" spans="1:6" x14ac:dyDescent="0.25">
      <c r="A3707" t="s">
        <v>50</v>
      </c>
      <c r="B3707" t="s">
        <v>103</v>
      </c>
      <c r="C3707" t="s">
        <v>79</v>
      </c>
      <c r="D3707" t="s">
        <v>61</v>
      </c>
      <c r="E3707" t="str">
        <f t="shared" si="59"/>
        <v>Saumlaki-Mar-Total-CB</v>
      </c>
      <c r="F3707">
        <v>28</v>
      </c>
    </row>
    <row r="3708" spans="1:6" x14ac:dyDescent="0.25">
      <c r="A3708" t="s">
        <v>76</v>
      </c>
      <c r="B3708" t="s">
        <v>103</v>
      </c>
      <c r="C3708" t="s">
        <v>79</v>
      </c>
      <c r="D3708" t="s">
        <v>61</v>
      </c>
      <c r="E3708" t="str">
        <f t="shared" si="59"/>
        <v>Sekupang-Mar-Total-CB</v>
      </c>
      <c r="F3708">
        <v>6128</v>
      </c>
    </row>
    <row r="3709" spans="1:6" x14ac:dyDescent="0.25">
      <c r="A3709" t="s">
        <v>51</v>
      </c>
      <c r="B3709" t="s">
        <v>103</v>
      </c>
      <c r="C3709" t="s">
        <v>79</v>
      </c>
      <c r="D3709" t="s">
        <v>61</v>
      </c>
      <c r="E3709" t="str">
        <f t="shared" si="59"/>
        <v>Serui-Mar-Total-CB</v>
      </c>
      <c r="F3709">
        <v>25</v>
      </c>
    </row>
    <row r="3710" spans="1:6" x14ac:dyDescent="0.25">
      <c r="A3710" t="s">
        <v>52</v>
      </c>
      <c r="B3710" t="s">
        <v>103</v>
      </c>
      <c r="C3710" t="s">
        <v>79</v>
      </c>
      <c r="D3710" t="s">
        <v>61</v>
      </c>
      <c r="E3710" t="str">
        <f t="shared" si="59"/>
        <v>Sibolga-Mar-Total-CB</v>
      </c>
      <c r="F3710">
        <v>49</v>
      </c>
    </row>
    <row r="3711" spans="1:6" x14ac:dyDescent="0.25">
      <c r="A3711" t="s">
        <v>77</v>
      </c>
      <c r="B3711" t="s">
        <v>103</v>
      </c>
      <c r="C3711" t="s">
        <v>79</v>
      </c>
      <c r="D3711" t="s">
        <v>61</v>
      </c>
      <c r="E3711" t="str">
        <f t="shared" si="59"/>
        <v>Sungaipakning-Mar-Total-CB</v>
      </c>
      <c r="F3711">
        <v>109</v>
      </c>
    </row>
    <row r="3712" spans="1:6" x14ac:dyDescent="0.25">
      <c r="A3712" t="s">
        <v>53</v>
      </c>
      <c r="B3712" t="s">
        <v>103</v>
      </c>
      <c r="C3712" t="s">
        <v>79</v>
      </c>
      <c r="D3712" t="s">
        <v>61</v>
      </c>
      <c r="E3712" t="str">
        <f t="shared" si="59"/>
        <v>Tahuna-Mar-Total-CB</v>
      </c>
      <c r="F3712">
        <v>20</v>
      </c>
    </row>
    <row r="3713" spans="1:6" x14ac:dyDescent="0.25">
      <c r="A3713" t="s">
        <v>54</v>
      </c>
      <c r="B3713" t="s">
        <v>103</v>
      </c>
      <c r="C3713" t="s">
        <v>79</v>
      </c>
      <c r="D3713" t="s">
        <v>61</v>
      </c>
      <c r="E3713" t="str">
        <f t="shared" si="59"/>
        <v>Tanjung Balai Karimun-Mar-Total-CB</v>
      </c>
      <c r="F3713">
        <v>115</v>
      </c>
    </row>
    <row r="3714" spans="1:6" x14ac:dyDescent="0.25">
      <c r="A3714" t="s">
        <v>98</v>
      </c>
      <c r="B3714" t="s">
        <v>103</v>
      </c>
      <c r="C3714" t="s">
        <v>79</v>
      </c>
      <c r="D3714" t="s">
        <v>61</v>
      </c>
      <c r="E3714" t="str">
        <f t="shared" ref="E3714:E3777" si="60">_xlfn.CONCAT(TRIM(A3714),"-",TRIM(B3714),"-",TRIM(C3714),"-",TRIM(D3714))</f>
        <v>Tanjung Benete-Mar-Total-CB</v>
      </c>
      <c r="F3714">
        <v>35</v>
      </c>
    </row>
    <row r="3715" spans="1:6" x14ac:dyDescent="0.25">
      <c r="A3715" t="s">
        <v>118</v>
      </c>
      <c r="B3715" t="s">
        <v>103</v>
      </c>
      <c r="C3715" t="s">
        <v>79</v>
      </c>
      <c r="D3715" t="s">
        <v>61</v>
      </c>
      <c r="E3715" t="str">
        <f t="shared" si="60"/>
        <v>Tanjung Santan-Mar-Total-CB</v>
      </c>
      <c r="F3715">
        <v>7</v>
      </c>
    </row>
    <row r="3716" spans="1:6" x14ac:dyDescent="0.25">
      <c r="A3716" t="s">
        <v>116</v>
      </c>
      <c r="B3716" t="s">
        <v>103</v>
      </c>
      <c r="C3716" t="s">
        <v>79</v>
      </c>
      <c r="D3716" t="s">
        <v>61</v>
      </c>
      <c r="E3716" t="str">
        <f t="shared" si="60"/>
        <v>Tanjungpandan-Mar-Total-CB</v>
      </c>
      <c r="F3716">
        <v>2</v>
      </c>
    </row>
    <row r="3717" spans="1:6" x14ac:dyDescent="0.25">
      <c r="A3717" t="s">
        <v>117</v>
      </c>
      <c r="B3717" t="s">
        <v>103</v>
      </c>
      <c r="C3717" t="s">
        <v>79</v>
      </c>
      <c r="D3717" t="s">
        <v>61</v>
      </c>
      <c r="E3717" t="str">
        <f t="shared" si="60"/>
        <v>Tanjungredeb-Mar-Total-CB</v>
      </c>
      <c r="F3717">
        <v>23</v>
      </c>
    </row>
    <row r="3718" spans="1:6" x14ac:dyDescent="0.25">
      <c r="A3718" t="s">
        <v>17</v>
      </c>
      <c r="B3718" t="s">
        <v>103</v>
      </c>
      <c r="C3718" t="s">
        <v>79</v>
      </c>
      <c r="D3718" t="s">
        <v>61</v>
      </c>
      <c r="E3718" t="str">
        <f t="shared" si="60"/>
        <v>Teluk Bayur-Mar-Total-CB</v>
      </c>
      <c r="F3718">
        <v>144</v>
      </c>
    </row>
    <row r="3719" spans="1:6" x14ac:dyDescent="0.25">
      <c r="A3719" t="s">
        <v>78</v>
      </c>
      <c r="B3719" t="s">
        <v>103</v>
      </c>
      <c r="C3719" t="s">
        <v>79</v>
      </c>
      <c r="D3719" t="s">
        <v>61</v>
      </c>
      <c r="E3719" t="str">
        <f t="shared" si="60"/>
        <v>Ternate-Mar-Total-CB</v>
      </c>
      <c r="F3719">
        <v>385</v>
      </c>
    </row>
    <row r="3720" spans="1:6" x14ac:dyDescent="0.25">
      <c r="A3720" t="s">
        <v>97</v>
      </c>
      <c r="B3720" t="s">
        <v>103</v>
      </c>
      <c r="C3720" t="s">
        <v>79</v>
      </c>
      <c r="D3720" t="s">
        <v>61</v>
      </c>
      <c r="E3720" t="str">
        <f t="shared" si="60"/>
        <v>Tg. Sorong-Mar-Total-CB</v>
      </c>
      <c r="F3720">
        <v>130</v>
      </c>
    </row>
    <row r="3721" spans="1:6" x14ac:dyDescent="0.25">
      <c r="A3721" t="s">
        <v>59</v>
      </c>
      <c r="B3721" t="s">
        <v>103</v>
      </c>
      <c r="C3721" t="s">
        <v>79</v>
      </c>
      <c r="D3721" t="s">
        <v>61</v>
      </c>
      <c r="E3721" t="str">
        <f t="shared" si="60"/>
        <v>Waingapu-Mar-Total-CB</v>
      </c>
      <c r="F3721">
        <v>23</v>
      </c>
    </row>
    <row r="3722" spans="1:6" x14ac:dyDescent="0.25">
      <c r="A3722" t="s">
        <v>62</v>
      </c>
      <c r="B3722" t="s">
        <v>92</v>
      </c>
      <c r="C3722" t="s">
        <v>79</v>
      </c>
      <c r="D3722" t="s">
        <v>61</v>
      </c>
      <c r="E3722" t="str">
        <f t="shared" si="60"/>
        <v>Ambon-May-Total-CB</v>
      </c>
      <c r="F3722">
        <v>247</v>
      </c>
    </row>
    <row r="3723" spans="1:6" x14ac:dyDescent="0.25">
      <c r="A3723" t="s">
        <v>63</v>
      </c>
      <c r="B3723" t="s">
        <v>92</v>
      </c>
      <c r="C3723" t="s">
        <v>79</v>
      </c>
      <c r="D3723" t="s">
        <v>61</v>
      </c>
      <c r="E3723" t="str">
        <f t="shared" si="60"/>
        <v>Balikpapan-May-Total-CB</v>
      </c>
      <c r="F3723">
        <v>2336</v>
      </c>
    </row>
    <row r="3724" spans="1:6" x14ac:dyDescent="0.25">
      <c r="A3724" t="s">
        <v>23</v>
      </c>
      <c r="B3724" t="s">
        <v>92</v>
      </c>
      <c r="C3724" t="s">
        <v>79</v>
      </c>
      <c r="D3724" t="s">
        <v>61</v>
      </c>
      <c r="E3724" t="str">
        <f t="shared" si="60"/>
        <v>Banjarmasin-May-Total-CB</v>
      </c>
      <c r="F3724">
        <v>86</v>
      </c>
    </row>
    <row r="3725" spans="1:6" x14ac:dyDescent="0.25">
      <c r="A3725" t="s">
        <v>19</v>
      </c>
      <c r="B3725" t="s">
        <v>92</v>
      </c>
      <c r="C3725" t="s">
        <v>79</v>
      </c>
      <c r="D3725" t="s">
        <v>61</v>
      </c>
      <c r="E3725" t="str">
        <f t="shared" si="60"/>
        <v>Banten-May-Total-CB</v>
      </c>
      <c r="F3725">
        <v>184</v>
      </c>
    </row>
    <row r="3726" spans="1:6" x14ac:dyDescent="0.25">
      <c r="A3726" t="s">
        <v>64</v>
      </c>
      <c r="B3726" t="s">
        <v>92</v>
      </c>
      <c r="C3726" t="s">
        <v>79</v>
      </c>
      <c r="D3726" t="s">
        <v>61</v>
      </c>
      <c r="E3726" t="str">
        <f t="shared" si="60"/>
        <v>Baubau-May-Total-CB</v>
      </c>
      <c r="F3726">
        <v>92</v>
      </c>
    </row>
    <row r="3727" spans="1:6" x14ac:dyDescent="0.25">
      <c r="A3727" t="s">
        <v>24</v>
      </c>
      <c r="B3727" t="s">
        <v>92</v>
      </c>
      <c r="C3727" t="s">
        <v>79</v>
      </c>
      <c r="D3727" t="s">
        <v>61</v>
      </c>
      <c r="E3727" t="str">
        <f t="shared" si="60"/>
        <v>Belawan-May-Total-CB</v>
      </c>
      <c r="F3727">
        <v>75</v>
      </c>
    </row>
    <row r="3728" spans="1:6" x14ac:dyDescent="0.25">
      <c r="A3728" t="s">
        <v>20</v>
      </c>
      <c r="B3728" t="s">
        <v>92</v>
      </c>
      <c r="C3728" t="s">
        <v>79</v>
      </c>
      <c r="D3728" t="s">
        <v>61</v>
      </c>
      <c r="E3728" t="str">
        <f t="shared" si="60"/>
        <v>Benoa-May-Total-CB</v>
      </c>
      <c r="F3728">
        <v>110</v>
      </c>
    </row>
    <row r="3729" spans="1:6" x14ac:dyDescent="0.25">
      <c r="A3729" t="s">
        <v>26</v>
      </c>
      <c r="B3729" t="s">
        <v>92</v>
      </c>
      <c r="C3729" t="s">
        <v>79</v>
      </c>
      <c r="D3729" t="s">
        <v>61</v>
      </c>
      <c r="E3729" t="str">
        <f t="shared" si="60"/>
        <v>Bitung-May-Total-CB</v>
      </c>
      <c r="F3729">
        <v>191</v>
      </c>
    </row>
    <row r="3730" spans="1:6" x14ac:dyDescent="0.25">
      <c r="A3730" t="s">
        <v>113</v>
      </c>
      <c r="B3730" t="s">
        <v>92</v>
      </c>
      <c r="C3730" t="s">
        <v>79</v>
      </c>
      <c r="D3730" t="s">
        <v>61</v>
      </c>
      <c r="E3730" t="str">
        <f t="shared" si="60"/>
        <v>Bontang Lng Terminal-May-Total-CB</v>
      </c>
      <c r="F3730">
        <v>3</v>
      </c>
    </row>
    <row r="3731" spans="1:6" x14ac:dyDescent="0.25">
      <c r="A3731" t="s">
        <v>27</v>
      </c>
      <c r="B3731" t="s">
        <v>92</v>
      </c>
      <c r="C3731" t="s">
        <v>79</v>
      </c>
      <c r="D3731" t="s">
        <v>61</v>
      </c>
      <c r="E3731" t="str">
        <f t="shared" si="60"/>
        <v>Bula-May-Total-CB</v>
      </c>
      <c r="F3731">
        <v>4</v>
      </c>
    </row>
    <row r="3732" spans="1:6" x14ac:dyDescent="0.25">
      <c r="A3732" t="s">
        <v>28</v>
      </c>
      <c r="B3732" t="s">
        <v>92</v>
      </c>
      <c r="C3732" t="s">
        <v>79</v>
      </c>
      <c r="D3732" t="s">
        <v>61</v>
      </c>
      <c r="E3732" t="str">
        <f t="shared" si="60"/>
        <v>Celukan Bawang-May-Total-CB</v>
      </c>
      <c r="F3732">
        <v>11</v>
      </c>
    </row>
    <row r="3733" spans="1:6" x14ac:dyDescent="0.25">
      <c r="A3733" t="s">
        <v>18</v>
      </c>
      <c r="B3733" t="s">
        <v>92</v>
      </c>
      <c r="C3733" t="s">
        <v>79</v>
      </c>
      <c r="D3733" t="s">
        <v>61</v>
      </c>
      <c r="E3733" t="str">
        <f t="shared" si="60"/>
        <v>Cirebon-May-Total-CB</v>
      </c>
      <c r="F3733">
        <v>8</v>
      </c>
    </row>
    <row r="3734" spans="1:6" x14ac:dyDescent="0.25">
      <c r="A3734" t="s">
        <v>29</v>
      </c>
      <c r="B3734" t="s">
        <v>92</v>
      </c>
      <c r="C3734" t="s">
        <v>79</v>
      </c>
      <c r="D3734" t="s">
        <v>61</v>
      </c>
      <c r="E3734" t="str">
        <f t="shared" si="60"/>
        <v>Donggala-May-Total-CB</v>
      </c>
      <c r="F3734">
        <v>0</v>
      </c>
    </row>
    <row r="3735" spans="1:6" x14ac:dyDescent="0.25">
      <c r="A3735" t="s">
        <v>30</v>
      </c>
      <c r="B3735" t="s">
        <v>92</v>
      </c>
      <c r="C3735" t="s">
        <v>79</v>
      </c>
      <c r="D3735" t="s">
        <v>61</v>
      </c>
      <c r="E3735" t="str">
        <f t="shared" si="60"/>
        <v>Dumai-May-Total-CB</v>
      </c>
      <c r="F3735">
        <v>246</v>
      </c>
    </row>
    <row r="3736" spans="1:6" x14ac:dyDescent="0.25">
      <c r="A3736" t="s">
        <v>67</v>
      </c>
      <c r="B3736" t="s">
        <v>92</v>
      </c>
      <c r="C3736" t="s">
        <v>79</v>
      </c>
      <c r="D3736" t="s">
        <v>61</v>
      </c>
      <c r="E3736" t="str">
        <f t="shared" si="60"/>
        <v>Ende-May-Total-CB</v>
      </c>
      <c r="F3736">
        <v>17</v>
      </c>
    </row>
    <row r="3737" spans="1:6" x14ac:dyDescent="0.25">
      <c r="A3737" t="s">
        <v>68</v>
      </c>
      <c r="B3737" t="s">
        <v>92</v>
      </c>
      <c r="C3737" t="s">
        <v>79</v>
      </c>
      <c r="D3737" t="s">
        <v>61</v>
      </c>
      <c r="E3737" t="str">
        <f t="shared" si="60"/>
        <v>Fakfak-May-Total-CB</v>
      </c>
      <c r="F3737">
        <v>32</v>
      </c>
    </row>
    <row r="3738" spans="1:6" x14ac:dyDescent="0.25">
      <c r="A3738" t="s">
        <v>31</v>
      </c>
      <c r="B3738" t="s">
        <v>92</v>
      </c>
      <c r="C3738" t="s">
        <v>79</v>
      </c>
      <c r="D3738" t="s">
        <v>61</v>
      </c>
      <c r="E3738" t="str">
        <f t="shared" si="60"/>
        <v>Gorontalo-May-Total-CB</v>
      </c>
      <c r="F3738">
        <v>47</v>
      </c>
    </row>
    <row r="3739" spans="1:6" x14ac:dyDescent="0.25">
      <c r="A3739" t="s">
        <v>32</v>
      </c>
      <c r="B3739" t="s">
        <v>92</v>
      </c>
      <c r="C3739" t="s">
        <v>79</v>
      </c>
      <c r="D3739" t="s">
        <v>61</v>
      </c>
      <c r="E3739" t="str">
        <f t="shared" si="60"/>
        <v>Gresik-May-Total-CB</v>
      </c>
      <c r="F3739">
        <v>1792</v>
      </c>
    </row>
    <row r="3740" spans="1:6" x14ac:dyDescent="0.25">
      <c r="A3740" t="s">
        <v>33</v>
      </c>
      <c r="B3740" t="s">
        <v>92</v>
      </c>
      <c r="C3740" t="s">
        <v>79</v>
      </c>
      <c r="D3740" t="s">
        <v>61</v>
      </c>
      <c r="E3740" t="str">
        <f t="shared" si="60"/>
        <v>Jayapura-May-Total-CB</v>
      </c>
      <c r="F3740">
        <v>41</v>
      </c>
    </row>
    <row r="3741" spans="1:6" x14ac:dyDescent="0.25">
      <c r="A3741" t="s">
        <v>34</v>
      </c>
      <c r="B3741" t="s">
        <v>92</v>
      </c>
      <c r="C3741" t="s">
        <v>79</v>
      </c>
      <c r="D3741" t="s">
        <v>61</v>
      </c>
      <c r="E3741" t="str">
        <f t="shared" si="60"/>
        <v>Kendari-May-Total-CB</v>
      </c>
      <c r="F3741">
        <v>87</v>
      </c>
    </row>
    <row r="3742" spans="1:6" x14ac:dyDescent="0.25">
      <c r="A3742" t="s">
        <v>35</v>
      </c>
      <c r="B3742" t="s">
        <v>92</v>
      </c>
      <c r="C3742" t="s">
        <v>79</v>
      </c>
      <c r="D3742" t="s">
        <v>61</v>
      </c>
      <c r="E3742" t="str">
        <f t="shared" si="60"/>
        <v>Kolonodale-May-Total-CB</v>
      </c>
      <c r="F3742">
        <v>4</v>
      </c>
    </row>
    <row r="3743" spans="1:6" x14ac:dyDescent="0.25">
      <c r="A3743" t="s">
        <v>36</v>
      </c>
      <c r="B3743" t="s">
        <v>92</v>
      </c>
      <c r="C3743" t="s">
        <v>79</v>
      </c>
      <c r="D3743" t="s">
        <v>61</v>
      </c>
      <c r="E3743" t="str">
        <f t="shared" si="60"/>
        <v>Kuala Tanjung-May-Total-CB</v>
      </c>
      <c r="F3743">
        <v>11</v>
      </c>
    </row>
    <row r="3744" spans="1:6" x14ac:dyDescent="0.25">
      <c r="A3744" t="s">
        <v>37</v>
      </c>
      <c r="B3744" t="s">
        <v>92</v>
      </c>
      <c r="C3744" t="s">
        <v>79</v>
      </c>
      <c r="D3744" t="s">
        <v>61</v>
      </c>
      <c r="E3744" t="str">
        <f t="shared" si="60"/>
        <v>Kumai-May-Total-CB</v>
      </c>
      <c r="F3744">
        <v>20</v>
      </c>
    </row>
    <row r="3745" spans="1:6" x14ac:dyDescent="0.25">
      <c r="A3745" t="s">
        <v>38</v>
      </c>
      <c r="B3745" t="s">
        <v>92</v>
      </c>
      <c r="C3745" t="s">
        <v>79</v>
      </c>
      <c r="D3745" t="s">
        <v>61</v>
      </c>
      <c r="E3745" t="str">
        <f t="shared" si="60"/>
        <v>Larantuka-May-Total-CB</v>
      </c>
      <c r="F3745">
        <v>12</v>
      </c>
    </row>
    <row r="3746" spans="1:6" x14ac:dyDescent="0.25">
      <c r="A3746" t="s">
        <v>71</v>
      </c>
      <c r="B3746" t="s">
        <v>92</v>
      </c>
      <c r="C3746" t="s">
        <v>79</v>
      </c>
      <c r="D3746" t="s">
        <v>61</v>
      </c>
      <c r="E3746" t="str">
        <f t="shared" si="60"/>
        <v>Lhokseumawe-May-Total-CB</v>
      </c>
      <c r="F3746">
        <v>265</v>
      </c>
    </row>
    <row r="3747" spans="1:6" x14ac:dyDescent="0.25">
      <c r="A3747" t="s">
        <v>39</v>
      </c>
      <c r="B3747" t="s">
        <v>92</v>
      </c>
      <c r="C3747" t="s">
        <v>79</v>
      </c>
      <c r="D3747" t="s">
        <v>61</v>
      </c>
      <c r="E3747" t="str">
        <f t="shared" si="60"/>
        <v>Luwuk-May-Total-CB</v>
      </c>
      <c r="F3747">
        <v>61</v>
      </c>
    </row>
    <row r="3748" spans="1:6" x14ac:dyDescent="0.25">
      <c r="A3748" t="s">
        <v>40</v>
      </c>
      <c r="B3748" t="s">
        <v>92</v>
      </c>
      <c r="C3748" t="s">
        <v>79</v>
      </c>
      <c r="D3748" t="s">
        <v>61</v>
      </c>
      <c r="E3748" t="str">
        <f t="shared" si="60"/>
        <v>Manado-May-Total-CB</v>
      </c>
      <c r="F3748">
        <v>0</v>
      </c>
    </row>
    <row r="3749" spans="1:6" x14ac:dyDescent="0.25">
      <c r="A3749" t="s">
        <v>72</v>
      </c>
      <c r="B3749" t="s">
        <v>92</v>
      </c>
      <c r="C3749" t="s">
        <v>79</v>
      </c>
      <c r="D3749" t="s">
        <v>61</v>
      </c>
      <c r="E3749" t="str">
        <f t="shared" si="60"/>
        <v>Maumere-May-Total-CB</v>
      </c>
      <c r="F3749">
        <v>18</v>
      </c>
    </row>
    <row r="3750" spans="1:6" x14ac:dyDescent="0.25">
      <c r="A3750" t="s">
        <v>41</v>
      </c>
      <c r="B3750" t="s">
        <v>92</v>
      </c>
      <c r="C3750" t="s">
        <v>79</v>
      </c>
      <c r="D3750" t="s">
        <v>61</v>
      </c>
      <c r="E3750" t="str">
        <f t="shared" si="60"/>
        <v>Namlea-May-Total-CB</v>
      </c>
      <c r="F3750">
        <v>34</v>
      </c>
    </row>
    <row r="3751" spans="1:6" x14ac:dyDescent="0.25">
      <c r="A3751" t="s">
        <v>73</v>
      </c>
      <c r="B3751" t="s">
        <v>92</v>
      </c>
      <c r="C3751" t="s">
        <v>79</v>
      </c>
      <c r="D3751" t="s">
        <v>61</v>
      </c>
      <c r="E3751" t="str">
        <f t="shared" si="60"/>
        <v>Palembang-May-Total-CB</v>
      </c>
      <c r="F3751">
        <v>21</v>
      </c>
    </row>
    <row r="3752" spans="1:6" x14ac:dyDescent="0.25">
      <c r="A3752" t="s">
        <v>114</v>
      </c>
      <c r="B3752" t="s">
        <v>92</v>
      </c>
      <c r="C3752" t="s">
        <v>79</v>
      </c>
      <c r="D3752" t="s">
        <v>61</v>
      </c>
      <c r="E3752" t="str">
        <f t="shared" si="60"/>
        <v>Pangkalansusu-May-Total-CB</v>
      </c>
      <c r="F3752">
        <v>1</v>
      </c>
    </row>
    <row r="3753" spans="1:6" x14ac:dyDescent="0.25">
      <c r="A3753" t="s">
        <v>43</v>
      </c>
      <c r="B3753" t="s">
        <v>92</v>
      </c>
      <c r="C3753" t="s">
        <v>79</v>
      </c>
      <c r="D3753" t="s">
        <v>61</v>
      </c>
      <c r="E3753" t="str">
        <f t="shared" si="60"/>
        <v>Panjang-May-Total-CB</v>
      </c>
      <c r="F3753">
        <v>134</v>
      </c>
    </row>
    <row r="3754" spans="1:6" x14ac:dyDescent="0.25">
      <c r="A3754" t="s">
        <v>74</v>
      </c>
      <c r="B3754" t="s">
        <v>92</v>
      </c>
      <c r="C3754" t="s">
        <v>79</v>
      </c>
      <c r="D3754" t="s">
        <v>61</v>
      </c>
      <c r="E3754" t="str">
        <f t="shared" si="60"/>
        <v>Parepare-May-Total-CB</v>
      </c>
      <c r="F3754">
        <v>28</v>
      </c>
    </row>
    <row r="3755" spans="1:6" x14ac:dyDescent="0.25">
      <c r="A3755" t="s">
        <v>47</v>
      </c>
      <c r="B3755" t="s">
        <v>92</v>
      </c>
      <c r="C3755" t="s">
        <v>79</v>
      </c>
      <c r="D3755" t="s">
        <v>61</v>
      </c>
      <c r="E3755" t="str">
        <f t="shared" si="60"/>
        <v>Pomalaa-May-Total-CB</v>
      </c>
      <c r="F3755">
        <v>6</v>
      </c>
    </row>
    <row r="3756" spans="1:6" x14ac:dyDescent="0.25">
      <c r="A3756" t="s">
        <v>21</v>
      </c>
      <c r="B3756" t="s">
        <v>92</v>
      </c>
      <c r="C3756" t="s">
        <v>79</v>
      </c>
      <c r="D3756" t="s">
        <v>61</v>
      </c>
      <c r="E3756" t="str">
        <f t="shared" si="60"/>
        <v>Pontianak-May-Total-CB</v>
      </c>
      <c r="F3756">
        <v>496</v>
      </c>
    </row>
    <row r="3757" spans="1:6" x14ac:dyDescent="0.25">
      <c r="A3757" t="s">
        <v>22</v>
      </c>
      <c r="B3757" t="s">
        <v>92</v>
      </c>
      <c r="C3757" t="s">
        <v>79</v>
      </c>
      <c r="D3757" t="s">
        <v>61</v>
      </c>
      <c r="E3757" t="str">
        <f t="shared" si="60"/>
        <v>Poso-May-Total-CB</v>
      </c>
      <c r="F3757">
        <v>1</v>
      </c>
    </row>
    <row r="3758" spans="1:6" x14ac:dyDescent="0.25">
      <c r="A3758" t="s">
        <v>75</v>
      </c>
      <c r="B3758" t="s">
        <v>92</v>
      </c>
      <c r="C3758" t="s">
        <v>79</v>
      </c>
      <c r="D3758" t="s">
        <v>61</v>
      </c>
      <c r="E3758" t="str">
        <f t="shared" si="60"/>
        <v>Probolinggo-May-Total-CB</v>
      </c>
      <c r="F3758">
        <v>9</v>
      </c>
    </row>
    <row r="3759" spans="1:6" x14ac:dyDescent="0.25">
      <c r="A3759" t="s">
        <v>82</v>
      </c>
      <c r="B3759" t="s">
        <v>92</v>
      </c>
      <c r="C3759" t="s">
        <v>79</v>
      </c>
      <c r="D3759" t="s">
        <v>61</v>
      </c>
      <c r="E3759" t="str">
        <f t="shared" si="60"/>
        <v>Pulau Baai-May-Total-CB</v>
      </c>
      <c r="F3759">
        <v>83</v>
      </c>
    </row>
    <row r="3760" spans="1:6" x14ac:dyDescent="0.25">
      <c r="A3760" t="s">
        <v>96</v>
      </c>
      <c r="B3760" t="s">
        <v>92</v>
      </c>
      <c r="C3760" t="s">
        <v>79</v>
      </c>
      <c r="D3760" t="s">
        <v>61</v>
      </c>
      <c r="E3760" t="str">
        <f t="shared" si="60"/>
        <v>Pulau Sambu-May-Total-CB</v>
      </c>
      <c r="F3760">
        <v>16127</v>
      </c>
    </row>
    <row r="3761" spans="1:6" x14ac:dyDescent="0.25">
      <c r="A3761" t="s">
        <v>115</v>
      </c>
      <c r="B3761" t="s">
        <v>92</v>
      </c>
      <c r="C3761" t="s">
        <v>79</v>
      </c>
      <c r="D3761" t="s">
        <v>61</v>
      </c>
      <c r="E3761" t="str">
        <f t="shared" si="60"/>
        <v>Raha Roadstead-May-Total-CB</v>
      </c>
      <c r="F3761">
        <v>10</v>
      </c>
    </row>
    <row r="3762" spans="1:6" x14ac:dyDescent="0.25">
      <c r="A3762" t="s">
        <v>48</v>
      </c>
      <c r="B3762" t="s">
        <v>92</v>
      </c>
      <c r="C3762" t="s">
        <v>79</v>
      </c>
      <c r="D3762" t="s">
        <v>61</v>
      </c>
      <c r="E3762" t="str">
        <f t="shared" si="60"/>
        <v>Samarinda-May-Total-CB</v>
      </c>
      <c r="F3762">
        <v>43</v>
      </c>
    </row>
    <row r="3763" spans="1:6" x14ac:dyDescent="0.25">
      <c r="A3763" t="s">
        <v>49</v>
      </c>
      <c r="B3763" t="s">
        <v>92</v>
      </c>
      <c r="C3763" t="s">
        <v>79</v>
      </c>
      <c r="D3763" t="s">
        <v>61</v>
      </c>
      <c r="E3763" t="str">
        <f t="shared" si="60"/>
        <v>Sampit-May-Total-CB</v>
      </c>
      <c r="F3763">
        <v>4</v>
      </c>
    </row>
    <row r="3764" spans="1:6" x14ac:dyDescent="0.25">
      <c r="A3764" t="s">
        <v>50</v>
      </c>
      <c r="B3764" t="s">
        <v>92</v>
      </c>
      <c r="C3764" t="s">
        <v>79</v>
      </c>
      <c r="D3764" t="s">
        <v>61</v>
      </c>
      <c r="E3764" t="str">
        <f t="shared" si="60"/>
        <v>Saumlaki-May-Total-CB</v>
      </c>
      <c r="F3764">
        <v>28</v>
      </c>
    </row>
    <row r="3765" spans="1:6" x14ac:dyDescent="0.25">
      <c r="A3765" t="s">
        <v>76</v>
      </c>
      <c r="B3765" t="s">
        <v>92</v>
      </c>
      <c r="C3765" t="s">
        <v>79</v>
      </c>
      <c r="D3765" t="s">
        <v>61</v>
      </c>
      <c r="E3765" t="str">
        <f t="shared" si="60"/>
        <v>Sekupang-May-Total-CB</v>
      </c>
      <c r="F3765">
        <v>14352</v>
      </c>
    </row>
    <row r="3766" spans="1:6" x14ac:dyDescent="0.25">
      <c r="A3766" t="s">
        <v>51</v>
      </c>
      <c r="B3766" t="s">
        <v>92</v>
      </c>
      <c r="C3766" t="s">
        <v>79</v>
      </c>
      <c r="D3766" t="s">
        <v>61</v>
      </c>
      <c r="E3766" t="str">
        <f t="shared" si="60"/>
        <v>Serui-May-Total-CB</v>
      </c>
      <c r="F3766">
        <v>19</v>
      </c>
    </row>
    <row r="3767" spans="1:6" x14ac:dyDescent="0.25">
      <c r="A3767" t="s">
        <v>52</v>
      </c>
      <c r="B3767" t="s">
        <v>92</v>
      </c>
      <c r="C3767" t="s">
        <v>79</v>
      </c>
      <c r="D3767" t="s">
        <v>61</v>
      </c>
      <c r="E3767" t="str">
        <f t="shared" si="60"/>
        <v>Sibolga-May-Total-CB</v>
      </c>
      <c r="F3767">
        <v>46</v>
      </c>
    </row>
    <row r="3768" spans="1:6" x14ac:dyDescent="0.25">
      <c r="A3768" t="s">
        <v>77</v>
      </c>
      <c r="B3768" t="s">
        <v>92</v>
      </c>
      <c r="C3768" t="s">
        <v>79</v>
      </c>
      <c r="D3768" t="s">
        <v>61</v>
      </c>
      <c r="E3768" t="str">
        <f t="shared" si="60"/>
        <v>Sungaipakning-May-Total-CB</v>
      </c>
      <c r="F3768">
        <v>51</v>
      </c>
    </row>
    <row r="3769" spans="1:6" x14ac:dyDescent="0.25">
      <c r="A3769" t="s">
        <v>53</v>
      </c>
      <c r="B3769" t="s">
        <v>92</v>
      </c>
      <c r="C3769" t="s">
        <v>79</v>
      </c>
      <c r="D3769" t="s">
        <v>61</v>
      </c>
      <c r="E3769" t="str">
        <f t="shared" si="60"/>
        <v>Tahuna-May-Total-CB</v>
      </c>
      <c r="F3769">
        <v>23</v>
      </c>
    </row>
    <row r="3770" spans="1:6" x14ac:dyDescent="0.25">
      <c r="A3770" t="s">
        <v>54</v>
      </c>
      <c r="B3770" t="s">
        <v>92</v>
      </c>
      <c r="C3770" t="s">
        <v>79</v>
      </c>
      <c r="D3770" t="s">
        <v>61</v>
      </c>
      <c r="E3770" t="str">
        <f t="shared" si="60"/>
        <v>Tanjung Balai Karimun-May-Total-CB</v>
      </c>
      <c r="F3770">
        <v>142</v>
      </c>
    </row>
    <row r="3771" spans="1:6" x14ac:dyDescent="0.25">
      <c r="A3771" t="s">
        <v>98</v>
      </c>
      <c r="B3771" t="s">
        <v>92</v>
      </c>
      <c r="C3771" t="s">
        <v>79</v>
      </c>
      <c r="D3771" t="s">
        <v>61</v>
      </c>
      <c r="E3771" t="str">
        <f t="shared" si="60"/>
        <v>Tanjung Benete-May-Total-CB</v>
      </c>
      <c r="F3771">
        <v>27</v>
      </c>
    </row>
    <row r="3772" spans="1:6" x14ac:dyDescent="0.25">
      <c r="A3772" t="s">
        <v>118</v>
      </c>
      <c r="B3772" t="s">
        <v>92</v>
      </c>
      <c r="C3772" t="s">
        <v>79</v>
      </c>
      <c r="D3772" t="s">
        <v>61</v>
      </c>
      <c r="E3772" t="str">
        <f t="shared" si="60"/>
        <v>Tanjung Santan-May-Total-CB</v>
      </c>
      <c r="F3772">
        <v>5</v>
      </c>
    </row>
    <row r="3773" spans="1:6" x14ac:dyDescent="0.25">
      <c r="A3773" t="s">
        <v>116</v>
      </c>
      <c r="B3773" t="s">
        <v>92</v>
      </c>
      <c r="C3773" t="s">
        <v>79</v>
      </c>
      <c r="D3773" t="s">
        <v>61</v>
      </c>
      <c r="E3773" t="str">
        <f t="shared" si="60"/>
        <v>Tanjungpandan-May-Total-CB</v>
      </c>
      <c r="F3773">
        <v>1</v>
      </c>
    </row>
    <row r="3774" spans="1:6" x14ac:dyDescent="0.25">
      <c r="A3774" t="s">
        <v>117</v>
      </c>
      <c r="B3774" t="s">
        <v>92</v>
      </c>
      <c r="C3774" t="s">
        <v>79</v>
      </c>
      <c r="D3774" t="s">
        <v>61</v>
      </c>
      <c r="E3774" t="str">
        <f t="shared" si="60"/>
        <v>Tanjungredeb-May-Total-CB</v>
      </c>
      <c r="F3774">
        <v>23</v>
      </c>
    </row>
    <row r="3775" spans="1:6" x14ac:dyDescent="0.25">
      <c r="A3775" t="s">
        <v>17</v>
      </c>
      <c r="B3775" t="s">
        <v>92</v>
      </c>
      <c r="C3775" t="s">
        <v>79</v>
      </c>
      <c r="D3775" t="s">
        <v>61</v>
      </c>
      <c r="E3775" t="str">
        <f t="shared" si="60"/>
        <v>Teluk Bayur-May-Total-CB</v>
      </c>
      <c r="F3775">
        <v>74</v>
      </c>
    </row>
    <row r="3776" spans="1:6" x14ac:dyDescent="0.25">
      <c r="A3776" t="s">
        <v>78</v>
      </c>
      <c r="B3776" t="s">
        <v>92</v>
      </c>
      <c r="C3776" t="s">
        <v>79</v>
      </c>
      <c r="D3776" t="s">
        <v>61</v>
      </c>
      <c r="E3776" t="str">
        <f t="shared" si="60"/>
        <v>Ternate-May-Total-CB</v>
      </c>
      <c r="F3776">
        <v>374</v>
      </c>
    </row>
    <row r="3777" spans="1:6" x14ac:dyDescent="0.25">
      <c r="A3777" t="s">
        <v>97</v>
      </c>
      <c r="B3777" t="s">
        <v>92</v>
      </c>
      <c r="C3777" t="s">
        <v>79</v>
      </c>
      <c r="D3777" t="s">
        <v>61</v>
      </c>
      <c r="E3777" t="str">
        <f t="shared" si="60"/>
        <v>Tg. Sorong-May-Total-CB</v>
      </c>
      <c r="F3777">
        <v>111</v>
      </c>
    </row>
    <row r="3778" spans="1:6" x14ac:dyDescent="0.25">
      <c r="A3778" t="s">
        <v>59</v>
      </c>
      <c r="B3778" t="s">
        <v>92</v>
      </c>
      <c r="C3778" t="s">
        <v>79</v>
      </c>
      <c r="D3778" t="s">
        <v>61</v>
      </c>
      <c r="E3778" t="str">
        <f t="shared" ref="E3778:E3841" si="61">_xlfn.CONCAT(TRIM(A3778),"-",TRIM(B3778),"-",TRIM(C3778),"-",TRIM(D3778))</f>
        <v>Waingapu-May-Total-CB</v>
      </c>
      <c r="F3778">
        <v>17</v>
      </c>
    </row>
    <row r="3779" spans="1:6" x14ac:dyDescent="0.25">
      <c r="A3779" t="s">
        <v>62</v>
      </c>
      <c r="B3779" t="s">
        <v>109</v>
      </c>
      <c r="C3779" t="s">
        <v>79</v>
      </c>
      <c r="D3779" t="s">
        <v>61</v>
      </c>
      <c r="E3779" t="str">
        <f t="shared" si="61"/>
        <v>Ambon-Nov-Total-CB</v>
      </c>
      <c r="F3779">
        <v>112</v>
      </c>
    </row>
    <row r="3780" spans="1:6" x14ac:dyDescent="0.25">
      <c r="A3780" t="s">
        <v>63</v>
      </c>
      <c r="B3780" t="s">
        <v>109</v>
      </c>
      <c r="C3780" t="s">
        <v>79</v>
      </c>
      <c r="D3780" t="s">
        <v>61</v>
      </c>
      <c r="E3780" t="str">
        <f t="shared" si="61"/>
        <v>Balikpapan-Nov-Total-CB</v>
      </c>
      <c r="F3780">
        <v>1940</v>
      </c>
    </row>
    <row r="3781" spans="1:6" x14ac:dyDescent="0.25">
      <c r="A3781" t="s">
        <v>23</v>
      </c>
      <c r="B3781" t="s">
        <v>109</v>
      </c>
      <c r="C3781" t="s">
        <v>79</v>
      </c>
      <c r="D3781" t="s">
        <v>61</v>
      </c>
      <c r="E3781" t="str">
        <f t="shared" si="61"/>
        <v>Banjarmasin-Nov-Total-CB</v>
      </c>
      <c r="F3781">
        <v>322</v>
      </c>
    </row>
    <row r="3782" spans="1:6" x14ac:dyDescent="0.25">
      <c r="A3782" t="s">
        <v>19</v>
      </c>
      <c r="B3782" t="s">
        <v>109</v>
      </c>
      <c r="C3782" t="s">
        <v>79</v>
      </c>
      <c r="D3782" t="s">
        <v>61</v>
      </c>
      <c r="E3782" t="str">
        <f t="shared" si="61"/>
        <v>Banten-Nov-Total-CB</v>
      </c>
      <c r="F3782">
        <v>348</v>
      </c>
    </row>
    <row r="3783" spans="1:6" x14ac:dyDescent="0.25">
      <c r="A3783" t="s">
        <v>64</v>
      </c>
      <c r="B3783" t="s">
        <v>109</v>
      </c>
      <c r="C3783" t="s">
        <v>79</v>
      </c>
      <c r="D3783" t="s">
        <v>61</v>
      </c>
      <c r="E3783" t="str">
        <f t="shared" si="61"/>
        <v>Baubau-Nov-Total-CB</v>
      </c>
      <c r="F3783">
        <v>44</v>
      </c>
    </row>
    <row r="3784" spans="1:6" x14ac:dyDescent="0.25">
      <c r="A3784" t="s">
        <v>24</v>
      </c>
      <c r="B3784" t="s">
        <v>109</v>
      </c>
      <c r="C3784" t="s">
        <v>79</v>
      </c>
      <c r="D3784" t="s">
        <v>61</v>
      </c>
      <c r="E3784" t="str">
        <f t="shared" si="61"/>
        <v>Belawan-Nov-Total-CB</v>
      </c>
      <c r="F3784">
        <v>184</v>
      </c>
    </row>
    <row r="3785" spans="1:6" x14ac:dyDescent="0.25">
      <c r="A3785" t="s">
        <v>20</v>
      </c>
      <c r="B3785" t="s">
        <v>109</v>
      </c>
      <c r="C3785" t="s">
        <v>79</v>
      </c>
      <c r="D3785" t="s">
        <v>61</v>
      </c>
      <c r="E3785" t="str">
        <f t="shared" si="61"/>
        <v>Benoa-Nov-Total-CB</v>
      </c>
      <c r="F3785">
        <v>95</v>
      </c>
    </row>
    <row r="3786" spans="1:6" x14ac:dyDescent="0.25">
      <c r="A3786" t="s">
        <v>26</v>
      </c>
      <c r="B3786" t="s">
        <v>109</v>
      </c>
      <c r="C3786" t="s">
        <v>79</v>
      </c>
      <c r="D3786" t="s">
        <v>61</v>
      </c>
      <c r="E3786" t="str">
        <f t="shared" si="61"/>
        <v>Bitung-Nov-Total-CB</v>
      </c>
      <c r="F3786">
        <v>121</v>
      </c>
    </row>
    <row r="3787" spans="1:6" x14ac:dyDescent="0.25">
      <c r="A3787" t="s">
        <v>113</v>
      </c>
      <c r="B3787" t="s">
        <v>109</v>
      </c>
      <c r="C3787" t="s">
        <v>79</v>
      </c>
      <c r="D3787" t="s">
        <v>61</v>
      </c>
      <c r="E3787" t="str">
        <f t="shared" si="61"/>
        <v>Bontang Lng Terminal-Nov-Total-CB</v>
      </c>
      <c r="F3787">
        <v>5</v>
      </c>
    </row>
    <row r="3788" spans="1:6" x14ac:dyDescent="0.25">
      <c r="A3788" t="s">
        <v>27</v>
      </c>
      <c r="B3788" t="s">
        <v>109</v>
      </c>
      <c r="C3788" t="s">
        <v>79</v>
      </c>
      <c r="D3788" t="s">
        <v>61</v>
      </c>
      <c r="E3788" t="str">
        <f t="shared" si="61"/>
        <v>Bula-Nov-Total-CB</v>
      </c>
      <c r="F3788">
        <v>2</v>
      </c>
    </row>
    <row r="3789" spans="1:6" x14ac:dyDescent="0.25">
      <c r="A3789" t="s">
        <v>28</v>
      </c>
      <c r="B3789" t="s">
        <v>109</v>
      </c>
      <c r="C3789" t="s">
        <v>79</v>
      </c>
      <c r="D3789" t="s">
        <v>61</v>
      </c>
      <c r="E3789" t="str">
        <f t="shared" si="61"/>
        <v>Celukan Bawang-Nov-Total-CB</v>
      </c>
      <c r="F3789">
        <v>11</v>
      </c>
    </row>
    <row r="3790" spans="1:6" x14ac:dyDescent="0.25">
      <c r="A3790" t="s">
        <v>18</v>
      </c>
      <c r="B3790" t="s">
        <v>109</v>
      </c>
      <c r="C3790" t="s">
        <v>79</v>
      </c>
      <c r="D3790" t="s">
        <v>61</v>
      </c>
      <c r="E3790" t="str">
        <f t="shared" si="61"/>
        <v>Cirebon-Nov-Total-CB</v>
      </c>
      <c r="F3790">
        <v>14</v>
      </c>
    </row>
    <row r="3791" spans="1:6" x14ac:dyDescent="0.25">
      <c r="A3791" t="s">
        <v>29</v>
      </c>
      <c r="B3791" t="s">
        <v>109</v>
      </c>
      <c r="C3791" t="s">
        <v>79</v>
      </c>
      <c r="D3791" t="s">
        <v>61</v>
      </c>
      <c r="E3791" t="str">
        <f t="shared" si="61"/>
        <v>Donggala-Nov-Total-CB</v>
      </c>
      <c r="F3791">
        <v>0</v>
      </c>
    </row>
    <row r="3792" spans="1:6" x14ac:dyDescent="0.25">
      <c r="A3792" t="s">
        <v>30</v>
      </c>
      <c r="B3792" t="s">
        <v>109</v>
      </c>
      <c r="C3792" t="s">
        <v>79</v>
      </c>
      <c r="D3792" t="s">
        <v>61</v>
      </c>
      <c r="E3792" t="str">
        <f t="shared" si="61"/>
        <v>Dumai-Nov-Total-CB</v>
      </c>
      <c r="F3792">
        <v>1380</v>
      </c>
    </row>
    <row r="3793" spans="1:6" x14ac:dyDescent="0.25">
      <c r="A3793" t="s">
        <v>67</v>
      </c>
      <c r="B3793" t="s">
        <v>109</v>
      </c>
      <c r="C3793" t="s">
        <v>79</v>
      </c>
      <c r="D3793" t="s">
        <v>61</v>
      </c>
      <c r="E3793" t="str">
        <f t="shared" si="61"/>
        <v>Ende-Nov-Total-CB</v>
      </c>
      <c r="F3793">
        <v>11</v>
      </c>
    </row>
    <row r="3794" spans="1:6" x14ac:dyDescent="0.25">
      <c r="A3794" t="s">
        <v>68</v>
      </c>
      <c r="B3794" t="s">
        <v>109</v>
      </c>
      <c r="C3794" t="s">
        <v>79</v>
      </c>
      <c r="D3794" t="s">
        <v>61</v>
      </c>
      <c r="E3794" t="str">
        <f t="shared" si="61"/>
        <v>Fakfak-Nov-Total-CB</v>
      </c>
      <c r="F3794">
        <v>22</v>
      </c>
    </row>
    <row r="3795" spans="1:6" x14ac:dyDescent="0.25">
      <c r="A3795" t="s">
        <v>31</v>
      </c>
      <c r="B3795" t="s">
        <v>109</v>
      </c>
      <c r="C3795" t="s">
        <v>79</v>
      </c>
      <c r="D3795" t="s">
        <v>61</v>
      </c>
      <c r="E3795" t="str">
        <f t="shared" si="61"/>
        <v>Gorontalo-Nov-Total-CB</v>
      </c>
      <c r="F3795">
        <v>32</v>
      </c>
    </row>
    <row r="3796" spans="1:6" x14ac:dyDescent="0.25">
      <c r="A3796" t="s">
        <v>32</v>
      </c>
      <c r="B3796" t="s">
        <v>109</v>
      </c>
      <c r="C3796" t="s">
        <v>79</v>
      </c>
      <c r="D3796" t="s">
        <v>61</v>
      </c>
      <c r="E3796" t="str">
        <f t="shared" si="61"/>
        <v>Gresik-Nov-Total-CB</v>
      </c>
      <c r="F3796">
        <v>1684</v>
      </c>
    </row>
    <row r="3797" spans="1:6" x14ac:dyDescent="0.25">
      <c r="A3797" t="s">
        <v>33</v>
      </c>
      <c r="B3797" t="s">
        <v>109</v>
      </c>
      <c r="C3797" t="s">
        <v>79</v>
      </c>
      <c r="D3797" t="s">
        <v>61</v>
      </c>
      <c r="E3797" t="str">
        <f t="shared" si="61"/>
        <v>Jayapura-Nov-Total-CB</v>
      </c>
      <c r="F3797">
        <v>41</v>
      </c>
    </row>
    <row r="3798" spans="1:6" x14ac:dyDescent="0.25">
      <c r="A3798" t="s">
        <v>34</v>
      </c>
      <c r="B3798" t="s">
        <v>109</v>
      </c>
      <c r="C3798" t="s">
        <v>79</v>
      </c>
      <c r="D3798" t="s">
        <v>61</v>
      </c>
      <c r="E3798" t="str">
        <f t="shared" si="61"/>
        <v>Kendari-Nov-Total-CB</v>
      </c>
      <c r="F3798">
        <v>55</v>
      </c>
    </row>
    <row r="3799" spans="1:6" x14ac:dyDescent="0.25">
      <c r="A3799" t="s">
        <v>35</v>
      </c>
      <c r="B3799" t="s">
        <v>109</v>
      </c>
      <c r="C3799" t="s">
        <v>79</v>
      </c>
      <c r="D3799" t="s">
        <v>61</v>
      </c>
      <c r="E3799" t="str">
        <f t="shared" si="61"/>
        <v>Kolonodale-Nov-Total-CB</v>
      </c>
      <c r="F3799">
        <v>3</v>
      </c>
    </row>
    <row r="3800" spans="1:6" x14ac:dyDescent="0.25">
      <c r="A3800" t="s">
        <v>36</v>
      </c>
      <c r="B3800" t="s">
        <v>109</v>
      </c>
      <c r="C3800" t="s">
        <v>79</v>
      </c>
      <c r="D3800" t="s">
        <v>61</v>
      </c>
      <c r="E3800" t="str">
        <f t="shared" si="61"/>
        <v>Kuala Tanjung-Nov-Total-CB</v>
      </c>
      <c r="F3800">
        <v>11</v>
      </c>
    </row>
    <row r="3801" spans="1:6" x14ac:dyDescent="0.25">
      <c r="A3801" t="s">
        <v>37</v>
      </c>
      <c r="B3801" t="s">
        <v>109</v>
      </c>
      <c r="C3801" t="s">
        <v>79</v>
      </c>
      <c r="D3801" t="s">
        <v>61</v>
      </c>
      <c r="E3801" t="str">
        <f t="shared" si="61"/>
        <v>Kumai-Nov-Total-CB</v>
      </c>
      <c r="F3801">
        <v>26</v>
      </c>
    </row>
    <row r="3802" spans="1:6" x14ac:dyDescent="0.25">
      <c r="A3802" t="s">
        <v>38</v>
      </c>
      <c r="B3802" t="s">
        <v>109</v>
      </c>
      <c r="C3802" t="s">
        <v>79</v>
      </c>
      <c r="D3802" t="s">
        <v>61</v>
      </c>
      <c r="E3802" t="str">
        <f t="shared" si="61"/>
        <v>Larantuka-Nov-Total-CB</v>
      </c>
      <c r="F3802">
        <v>8</v>
      </c>
    </row>
    <row r="3803" spans="1:6" x14ac:dyDescent="0.25">
      <c r="A3803" t="s">
        <v>71</v>
      </c>
      <c r="B3803" t="s">
        <v>109</v>
      </c>
      <c r="C3803" t="s">
        <v>79</v>
      </c>
      <c r="D3803" t="s">
        <v>61</v>
      </c>
      <c r="E3803" t="str">
        <f t="shared" si="61"/>
        <v>Lhokseumawe-Nov-Total-CB</v>
      </c>
      <c r="F3803">
        <v>157</v>
      </c>
    </row>
    <row r="3804" spans="1:6" x14ac:dyDescent="0.25">
      <c r="A3804" t="s">
        <v>39</v>
      </c>
      <c r="B3804" t="s">
        <v>109</v>
      </c>
      <c r="C3804" t="s">
        <v>79</v>
      </c>
      <c r="D3804" t="s">
        <v>61</v>
      </c>
      <c r="E3804" t="str">
        <f t="shared" si="61"/>
        <v>Luwuk-Nov-Total-CB</v>
      </c>
      <c r="F3804">
        <v>36</v>
      </c>
    </row>
    <row r="3805" spans="1:6" x14ac:dyDescent="0.25">
      <c r="A3805" t="s">
        <v>40</v>
      </c>
      <c r="B3805" t="s">
        <v>109</v>
      </c>
      <c r="C3805" t="s">
        <v>79</v>
      </c>
      <c r="D3805" t="s">
        <v>61</v>
      </c>
      <c r="E3805" t="str">
        <f t="shared" si="61"/>
        <v>Manado-Nov-Total-CB</v>
      </c>
      <c r="F3805">
        <v>0</v>
      </c>
    </row>
    <row r="3806" spans="1:6" x14ac:dyDescent="0.25">
      <c r="A3806" t="s">
        <v>72</v>
      </c>
      <c r="B3806" t="s">
        <v>109</v>
      </c>
      <c r="C3806" t="s">
        <v>79</v>
      </c>
      <c r="D3806" t="s">
        <v>61</v>
      </c>
      <c r="E3806" t="str">
        <f t="shared" si="61"/>
        <v>Maumere-Nov-Total-CB</v>
      </c>
      <c r="F3806">
        <v>18</v>
      </c>
    </row>
    <row r="3807" spans="1:6" x14ac:dyDescent="0.25">
      <c r="A3807" t="s">
        <v>41</v>
      </c>
      <c r="B3807" t="s">
        <v>109</v>
      </c>
      <c r="C3807" t="s">
        <v>79</v>
      </c>
      <c r="D3807" t="s">
        <v>61</v>
      </c>
      <c r="E3807" t="str">
        <f t="shared" si="61"/>
        <v>Namlea-Nov-Total-CB</v>
      </c>
      <c r="F3807">
        <v>3</v>
      </c>
    </row>
    <row r="3808" spans="1:6" x14ac:dyDescent="0.25">
      <c r="A3808" t="s">
        <v>73</v>
      </c>
      <c r="B3808" t="s">
        <v>109</v>
      </c>
      <c r="C3808" t="s">
        <v>79</v>
      </c>
      <c r="D3808" t="s">
        <v>61</v>
      </c>
      <c r="E3808" t="str">
        <f t="shared" si="61"/>
        <v>Palembang-Nov-Total-CB</v>
      </c>
      <c r="F3808">
        <v>22</v>
      </c>
    </row>
    <row r="3809" spans="1:6" x14ac:dyDescent="0.25">
      <c r="A3809" t="s">
        <v>114</v>
      </c>
      <c r="B3809" t="s">
        <v>109</v>
      </c>
      <c r="C3809" t="s">
        <v>79</v>
      </c>
      <c r="D3809" t="s">
        <v>61</v>
      </c>
      <c r="E3809" t="str">
        <f t="shared" si="61"/>
        <v>Pangkalansusu-Nov-Total-CB</v>
      </c>
      <c r="F3809">
        <v>0</v>
      </c>
    </row>
    <row r="3810" spans="1:6" x14ac:dyDescent="0.25">
      <c r="A3810" t="s">
        <v>43</v>
      </c>
      <c r="B3810" t="s">
        <v>109</v>
      </c>
      <c r="C3810" t="s">
        <v>79</v>
      </c>
      <c r="D3810" t="s">
        <v>61</v>
      </c>
      <c r="E3810" t="str">
        <f t="shared" si="61"/>
        <v>Panjang-Nov-Total-CB</v>
      </c>
      <c r="F3810">
        <v>85</v>
      </c>
    </row>
    <row r="3811" spans="1:6" x14ac:dyDescent="0.25">
      <c r="A3811" t="s">
        <v>74</v>
      </c>
      <c r="B3811" t="s">
        <v>109</v>
      </c>
      <c r="C3811" t="s">
        <v>79</v>
      </c>
      <c r="D3811" t="s">
        <v>61</v>
      </c>
      <c r="E3811" t="str">
        <f t="shared" si="61"/>
        <v>Parepare-Nov-Total-CB</v>
      </c>
      <c r="F3811">
        <v>26</v>
      </c>
    </row>
    <row r="3812" spans="1:6" x14ac:dyDescent="0.25">
      <c r="A3812" t="s">
        <v>47</v>
      </c>
      <c r="B3812" t="s">
        <v>109</v>
      </c>
      <c r="C3812" t="s">
        <v>79</v>
      </c>
      <c r="D3812" t="s">
        <v>61</v>
      </c>
      <c r="E3812" t="str">
        <f t="shared" si="61"/>
        <v>Pomalaa-Nov-Total-CB</v>
      </c>
      <c r="F3812">
        <v>2</v>
      </c>
    </row>
    <row r="3813" spans="1:6" x14ac:dyDescent="0.25">
      <c r="A3813" t="s">
        <v>21</v>
      </c>
      <c r="B3813" t="s">
        <v>109</v>
      </c>
      <c r="C3813" t="s">
        <v>79</v>
      </c>
      <c r="D3813" t="s">
        <v>61</v>
      </c>
      <c r="E3813" t="str">
        <f t="shared" si="61"/>
        <v>Pontianak-Nov-Total-CB</v>
      </c>
      <c r="F3813">
        <v>185</v>
      </c>
    </row>
    <row r="3814" spans="1:6" x14ac:dyDescent="0.25">
      <c r="A3814" t="s">
        <v>22</v>
      </c>
      <c r="B3814" t="s">
        <v>109</v>
      </c>
      <c r="C3814" t="s">
        <v>79</v>
      </c>
      <c r="D3814" t="s">
        <v>61</v>
      </c>
      <c r="E3814" t="str">
        <f t="shared" si="61"/>
        <v>Poso-Nov-Total-CB</v>
      </c>
      <c r="F3814">
        <v>2</v>
      </c>
    </row>
    <row r="3815" spans="1:6" x14ac:dyDescent="0.25">
      <c r="A3815" t="s">
        <v>75</v>
      </c>
      <c r="B3815" t="s">
        <v>109</v>
      </c>
      <c r="C3815" t="s">
        <v>79</v>
      </c>
      <c r="D3815" t="s">
        <v>61</v>
      </c>
      <c r="E3815" t="str">
        <f t="shared" si="61"/>
        <v>Probolinggo-Nov-Total-CB</v>
      </c>
      <c r="F3815">
        <v>10</v>
      </c>
    </row>
    <row r="3816" spans="1:6" x14ac:dyDescent="0.25">
      <c r="A3816" t="s">
        <v>82</v>
      </c>
      <c r="B3816" t="s">
        <v>109</v>
      </c>
      <c r="C3816" t="s">
        <v>79</v>
      </c>
      <c r="D3816" t="s">
        <v>61</v>
      </c>
      <c r="E3816" t="str">
        <f t="shared" si="61"/>
        <v>Pulau Baai-Nov-Total-CB</v>
      </c>
      <c r="F3816">
        <v>93</v>
      </c>
    </row>
    <row r="3817" spans="1:6" x14ac:dyDescent="0.25">
      <c r="A3817" t="s">
        <v>96</v>
      </c>
      <c r="B3817" t="s">
        <v>109</v>
      </c>
      <c r="C3817" t="s">
        <v>79</v>
      </c>
      <c r="D3817" t="s">
        <v>61</v>
      </c>
      <c r="E3817" t="str">
        <f t="shared" si="61"/>
        <v>Pulau Sambu-Nov-Total-CB</v>
      </c>
      <c r="F3817">
        <v>4586</v>
      </c>
    </row>
    <row r="3818" spans="1:6" x14ac:dyDescent="0.25">
      <c r="A3818" t="s">
        <v>115</v>
      </c>
      <c r="B3818" t="s">
        <v>109</v>
      </c>
      <c r="C3818" t="s">
        <v>79</v>
      </c>
      <c r="D3818" t="s">
        <v>61</v>
      </c>
      <c r="E3818" t="str">
        <f t="shared" si="61"/>
        <v>Raha Roadstead-Nov-Total-CB</v>
      </c>
      <c r="F3818">
        <v>4</v>
      </c>
    </row>
    <row r="3819" spans="1:6" x14ac:dyDescent="0.25">
      <c r="A3819" t="s">
        <v>48</v>
      </c>
      <c r="B3819" t="s">
        <v>109</v>
      </c>
      <c r="C3819" t="s">
        <v>79</v>
      </c>
      <c r="D3819" t="s">
        <v>61</v>
      </c>
      <c r="E3819" t="str">
        <f t="shared" si="61"/>
        <v>Samarinda-Nov-Total-CB</v>
      </c>
      <c r="F3819">
        <v>17</v>
      </c>
    </row>
    <row r="3820" spans="1:6" x14ac:dyDescent="0.25">
      <c r="A3820" t="s">
        <v>49</v>
      </c>
      <c r="B3820" t="s">
        <v>109</v>
      </c>
      <c r="C3820" t="s">
        <v>79</v>
      </c>
      <c r="D3820" t="s">
        <v>61</v>
      </c>
      <c r="E3820" t="str">
        <f t="shared" si="61"/>
        <v>Sampit-Nov-Total-CB</v>
      </c>
      <c r="F3820">
        <v>3</v>
      </c>
    </row>
    <row r="3821" spans="1:6" x14ac:dyDescent="0.25">
      <c r="A3821" t="s">
        <v>50</v>
      </c>
      <c r="B3821" t="s">
        <v>109</v>
      </c>
      <c r="C3821" t="s">
        <v>79</v>
      </c>
      <c r="D3821" t="s">
        <v>61</v>
      </c>
      <c r="E3821" t="str">
        <f t="shared" si="61"/>
        <v>Saumlaki-Nov-Total-CB</v>
      </c>
      <c r="F3821">
        <v>15</v>
      </c>
    </row>
    <row r="3822" spans="1:6" x14ac:dyDescent="0.25">
      <c r="A3822" t="s">
        <v>76</v>
      </c>
      <c r="B3822" t="s">
        <v>109</v>
      </c>
      <c r="C3822" t="s">
        <v>79</v>
      </c>
      <c r="D3822" t="s">
        <v>61</v>
      </c>
      <c r="E3822" t="str">
        <f t="shared" si="61"/>
        <v>Sekupang-Nov-Total-CB</v>
      </c>
      <c r="F3822">
        <v>3375</v>
      </c>
    </row>
    <row r="3823" spans="1:6" x14ac:dyDescent="0.25">
      <c r="A3823" t="s">
        <v>51</v>
      </c>
      <c r="B3823" t="s">
        <v>109</v>
      </c>
      <c r="C3823" t="s">
        <v>79</v>
      </c>
      <c r="D3823" t="s">
        <v>61</v>
      </c>
      <c r="E3823" t="str">
        <f t="shared" si="61"/>
        <v>Serui-Nov-Total-CB</v>
      </c>
      <c r="F3823">
        <v>7</v>
      </c>
    </row>
    <row r="3824" spans="1:6" x14ac:dyDescent="0.25">
      <c r="A3824" t="s">
        <v>52</v>
      </c>
      <c r="B3824" t="s">
        <v>109</v>
      </c>
      <c r="C3824" t="s">
        <v>79</v>
      </c>
      <c r="D3824" t="s">
        <v>61</v>
      </c>
      <c r="E3824" t="str">
        <f t="shared" si="61"/>
        <v>Sibolga-Nov-Total-CB</v>
      </c>
      <c r="F3824">
        <v>28</v>
      </c>
    </row>
    <row r="3825" spans="1:6" x14ac:dyDescent="0.25">
      <c r="A3825" t="s">
        <v>77</v>
      </c>
      <c r="B3825" t="s">
        <v>109</v>
      </c>
      <c r="C3825" t="s">
        <v>79</v>
      </c>
      <c r="D3825" t="s">
        <v>61</v>
      </c>
      <c r="E3825" t="str">
        <f t="shared" si="61"/>
        <v>Sungaipakning-Nov-Total-CB</v>
      </c>
      <c r="F3825">
        <v>127</v>
      </c>
    </row>
    <row r="3826" spans="1:6" x14ac:dyDescent="0.25">
      <c r="A3826" t="s">
        <v>53</v>
      </c>
      <c r="B3826" t="s">
        <v>109</v>
      </c>
      <c r="C3826" t="s">
        <v>79</v>
      </c>
      <c r="D3826" t="s">
        <v>61</v>
      </c>
      <c r="E3826" t="str">
        <f t="shared" si="61"/>
        <v>Tahuna-Nov-Total-CB</v>
      </c>
      <c r="F3826">
        <v>10</v>
      </c>
    </row>
    <row r="3827" spans="1:6" x14ac:dyDescent="0.25">
      <c r="A3827" t="s">
        <v>54</v>
      </c>
      <c r="B3827" t="s">
        <v>109</v>
      </c>
      <c r="C3827" t="s">
        <v>79</v>
      </c>
      <c r="D3827" t="s">
        <v>61</v>
      </c>
      <c r="E3827" t="str">
        <f t="shared" si="61"/>
        <v>Tanjung Balai Karimun-Nov-Total-CB</v>
      </c>
      <c r="F3827">
        <v>166</v>
      </c>
    </row>
    <row r="3828" spans="1:6" x14ac:dyDescent="0.25">
      <c r="A3828" t="s">
        <v>98</v>
      </c>
      <c r="B3828" t="s">
        <v>109</v>
      </c>
      <c r="C3828" t="s">
        <v>79</v>
      </c>
      <c r="D3828" t="s">
        <v>61</v>
      </c>
      <c r="E3828" t="str">
        <f t="shared" si="61"/>
        <v>Tanjung Benete-Nov-Total-CB</v>
      </c>
      <c r="F3828">
        <v>31</v>
      </c>
    </row>
    <row r="3829" spans="1:6" x14ac:dyDescent="0.25">
      <c r="A3829" t="s">
        <v>118</v>
      </c>
      <c r="B3829" t="s">
        <v>109</v>
      </c>
      <c r="C3829" t="s">
        <v>79</v>
      </c>
      <c r="D3829" t="s">
        <v>61</v>
      </c>
      <c r="E3829" t="str">
        <f t="shared" si="61"/>
        <v>Tanjung Santan-Nov-Total-CB</v>
      </c>
      <c r="F3829">
        <v>9</v>
      </c>
    </row>
    <row r="3830" spans="1:6" x14ac:dyDescent="0.25">
      <c r="A3830" t="s">
        <v>116</v>
      </c>
      <c r="B3830" t="s">
        <v>109</v>
      </c>
      <c r="C3830" t="s">
        <v>79</v>
      </c>
      <c r="D3830" t="s">
        <v>61</v>
      </c>
      <c r="E3830" t="str">
        <f t="shared" si="61"/>
        <v>Tanjungpandan-Nov-Total-CB</v>
      </c>
      <c r="F3830">
        <v>0</v>
      </c>
    </row>
    <row r="3831" spans="1:6" x14ac:dyDescent="0.25">
      <c r="A3831" t="s">
        <v>117</v>
      </c>
      <c r="B3831" t="s">
        <v>109</v>
      </c>
      <c r="C3831" t="s">
        <v>79</v>
      </c>
      <c r="D3831" t="s">
        <v>61</v>
      </c>
      <c r="E3831" t="str">
        <f t="shared" si="61"/>
        <v>Tanjungredeb-Nov-Total-CB</v>
      </c>
      <c r="F3831">
        <v>18</v>
      </c>
    </row>
    <row r="3832" spans="1:6" x14ac:dyDescent="0.25">
      <c r="A3832" t="s">
        <v>17</v>
      </c>
      <c r="B3832" t="s">
        <v>109</v>
      </c>
      <c r="C3832" t="s">
        <v>79</v>
      </c>
      <c r="D3832" t="s">
        <v>61</v>
      </c>
      <c r="E3832" t="str">
        <f t="shared" si="61"/>
        <v>Teluk Bayur-Nov-Total-CB</v>
      </c>
      <c r="F3832">
        <v>91</v>
      </c>
    </row>
    <row r="3833" spans="1:6" x14ac:dyDescent="0.25">
      <c r="A3833" t="s">
        <v>78</v>
      </c>
      <c r="B3833" t="s">
        <v>109</v>
      </c>
      <c r="C3833" t="s">
        <v>79</v>
      </c>
      <c r="D3833" t="s">
        <v>61</v>
      </c>
      <c r="E3833" t="str">
        <f t="shared" si="61"/>
        <v>Ternate-Nov-Total-CB</v>
      </c>
      <c r="F3833">
        <v>212</v>
      </c>
    </row>
    <row r="3834" spans="1:6" x14ac:dyDescent="0.25">
      <c r="A3834" t="s">
        <v>97</v>
      </c>
      <c r="B3834" t="s">
        <v>109</v>
      </c>
      <c r="C3834" t="s">
        <v>79</v>
      </c>
      <c r="D3834" t="s">
        <v>61</v>
      </c>
      <c r="E3834" t="str">
        <f t="shared" si="61"/>
        <v>Tg. Sorong-Nov-Total-CB</v>
      </c>
      <c r="F3834">
        <v>200</v>
      </c>
    </row>
    <row r="3835" spans="1:6" x14ac:dyDescent="0.25">
      <c r="A3835" t="s">
        <v>59</v>
      </c>
      <c r="B3835" t="s">
        <v>109</v>
      </c>
      <c r="C3835" t="s">
        <v>79</v>
      </c>
      <c r="D3835" t="s">
        <v>61</v>
      </c>
      <c r="E3835" t="str">
        <f t="shared" si="61"/>
        <v>Waingapu-Nov-Total-CB</v>
      </c>
      <c r="F3835">
        <v>6</v>
      </c>
    </row>
    <row r="3836" spans="1:6" x14ac:dyDescent="0.25">
      <c r="A3836" t="s">
        <v>62</v>
      </c>
      <c r="B3836" t="s">
        <v>108</v>
      </c>
      <c r="C3836" t="s">
        <v>79</v>
      </c>
      <c r="D3836" t="s">
        <v>61</v>
      </c>
      <c r="E3836" t="str">
        <f t="shared" si="61"/>
        <v>Ambon-Oct-Total-CB</v>
      </c>
      <c r="F3836">
        <v>127</v>
      </c>
    </row>
    <row r="3837" spans="1:6" x14ac:dyDescent="0.25">
      <c r="A3837" t="s">
        <v>63</v>
      </c>
      <c r="B3837" t="s">
        <v>108</v>
      </c>
      <c r="C3837" t="s">
        <v>79</v>
      </c>
      <c r="D3837" t="s">
        <v>61</v>
      </c>
      <c r="E3837" t="str">
        <f t="shared" si="61"/>
        <v>Balikpapan-Oct-Total-CB</v>
      </c>
      <c r="F3837">
        <v>3545</v>
      </c>
    </row>
    <row r="3838" spans="1:6" x14ac:dyDescent="0.25">
      <c r="A3838" t="s">
        <v>23</v>
      </c>
      <c r="B3838" t="s">
        <v>108</v>
      </c>
      <c r="C3838" t="s">
        <v>79</v>
      </c>
      <c r="D3838" t="s">
        <v>61</v>
      </c>
      <c r="E3838" t="str">
        <f t="shared" si="61"/>
        <v>Banjarmasin-Oct-Total-CB</v>
      </c>
      <c r="F3838">
        <v>540</v>
      </c>
    </row>
    <row r="3839" spans="1:6" x14ac:dyDescent="0.25">
      <c r="A3839" t="s">
        <v>19</v>
      </c>
      <c r="B3839" t="s">
        <v>108</v>
      </c>
      <c r="C3839" t="s">
        <v>79</v>
      </c>
      <c r="D3839" t="s">
        <v>61</v>
      </c>
      <c r="E3839" t="str">
        <f t="shared" si="61"/>
        <v>Banten-Oct-Total-CB</v>
      </c>
      <c r="F3839">
        <v>1774</v>
      </c>
    </row>
    <row r="3840" spans="1:6" x14ac:dyDescent="0.25">
      <c r="A3840" t="s">
        <v>64</v>
      </c>
      <c r="B3840" t="s">
        <v>108</v>
      </c>
      <c r="C3840" t="s">
        <v>79</v>
      </c>
      <c r="D3840" t="s">
        <v>61</v>
      </c>
      <c r="E3840" t="str">
        <f t="shared" si="61"/>
        <v>Baubau-Oct-Total-CB</v>
      </c>
      <c r="F3840">
        <v>77</v>
      </c>
    </row>
    <row r="3841" spans="1:6" x14ac:dyDescent="0.25">
      <c r="A3841" t="s">
        <v>24</v>
      </c>
      <c r="B3841" t="s">
        <v>108</v>
      </c>
      <c r="C3841" t="s">
        <v>79</v>
      </c>
      <c r="D3841" t="s">
        <v>61</v>
      </c>
      <c r="E3841" t="str">
        <f t="shared" si="61"/>
        <v>Belawan-Oct-Total-CB</v>
      </c>
      <c r="F3841">
        <v>586</v>
      </c>
    </row>
    <row r="3842" spans="1:6" x14ac:dyDescent="0.25">
      <c r="A3842" t="s">
        <v>20</v>
      </c>
      <c r="B3842" t="s">
        <v>108</v>
      </c>
      <c r="C3842" t="s">
        <v>79</v>
      </c>
      <c r="D3842" t="s">
        <v>61</v>
      </c>
      <c r="E3842" t="str">
        <f t="shared" ref="E3842:E3905" si="62">_xlfn.CONCAT(TRIM(A3842),"-",TRIM(B3842),"-",TRIM(C3842),"-",TRIM(D3842))</f>
        <v>Benoa-Oct-Total-CB</v>
      </c>
      <c r="F3842">
        <v>213</v>
      </c>
    </row>
    <row r="3843" spans="1:6" x14ac:dyDescent="0.25">
      <c r="A3843" t="s">
        <v>26</v>
      </c>
      <c r="B3843" t="s">
        <v>108</v>
      </c>
      <c r="C3843" t="s">
        <v>79</v>
      </c>
      <c r="D3843" t="s">
        <v>61</v>
      </c>
      <c r="E3843" t="str">
        <f t="shared" si="62"/>
        <v>Bitung-Oct-Total-CB</v>
      </c>
      <c r="F3843">
        <v>264</v>
      </c>
    </row>
    <row r="3844" spans="1:6" x14ac:dyDescent="0.25">
      <c r="A3844" t="s">
        <v>113</v>
      </c>
      <c r="B3844" t="s">
        <v>108</v>
      </c>
      <c r="C3844" t="s">
        <v>79</v>
      </c>
      <c r="D3844" t="s">
        <v>61</v>
      </c>
      <c r="E3844" t="str">
        <f t="shared" si="62"/>
        <v>Bontang Lng Terminal-Oct-Total-CB</v>
      </c>
      <c r="F3844">
        <v>8</v>
      </c>
    </row>
    <row r="3845" spans="1:6" x14ac:dyDescent="0.25">
      <c r="A3845" t="s">
        <v>27</v>
      </c>
      <c r="B3845" t="s">
        <v>108</v>
      </c>
      <c r="C3845" t="s">
        <v>79</v>
      </c>
      <c r="D3845" t="s">
        <v>61</v>
      </c>
      <c r="E3845" t="str">
        <f t="shared" si="62"/>
        <v>Bula-Oct-Total-CB</v>
      </c>
      <c r="F3845">
        <v>11</v>
      </c>
    </row>
    <row r="3846" spans="1:6" x14ac:dyDescent="0.25">
      <c r="A3846" t="s">
        <v>28</v>
      </c>
      <c r="B3846" t="s">
        <v>108</v>
      </c>
      <c r="C3846" t="s">
        <v>79</v>
      </c>
      <c r="D3846" t="s">
        <v>61</v>
      </c>
      <c r="E3846" t="str">
        <f t="shared" si="62"/>
        <v>Celukan Bawang-Oct-Total-CB</v>
      </c>
      <c r="F3846">
        <v>12</v>
      </c>
    </row>
    <row r="3847" spans="1:6" x14ac:dyDescent="0.25">
      <c r="A3847" t="s">
        <v>18</v>
      </c>
      <c r="B3847" t="s">
        <v>108</v>
      </c>
      <c r="C3847" t="s">
        <v>79</v>
      </c>
      <c r="D3847" t="s">
        <v>61</v>
      </c>
      <c r="E3847" t="str">
        <f t="shared" si="62"/>
        <v>Cirebon-Oct-Total-CB</v>
      </c>
      <c r="F3847">
        <v>27</v>
      </c>
    </row>
    <row r="3848" spans="1:6" x14ac:dyDescent="0.25">
      <c r="A3848" t="s">
        <v>29</v>
      </c>
      <c r="B3848" t="s">
        <v>108</v>
      </c>
      <c r="C3848" t="s">
        <v>79</v>
      </c>
      <c r="D3848" t="s">
        <v>61</v>
      </c>
      <c r="E3848" t="str">
        <f t="shared" si="62"/>
        <v>Donggala-Oct-Total-CB</v>
      </c>
      <c r="F3848">
        <v>0</v>
      </c>
    </row>
    <row r="3849" spans="1:6" x14ac:dyDescent="0.25">
      <c r="A3849" t="s">
        <v>30</v>
      </c>
      <c r="B3849" t="s">
        <v>108</v>
      </c>
      <c r="C3849" t="s">
        <v>79</v>
      </c>
      <c r="D3849" t="s">
        <v>61</v>
      </c>
      <c r="E3849" t="str">
        <f t="shared" si="62"/>
        <v>Dumai-Oct-Total-CB</v>
      </c>
      <c r="F3849">
        <v>2137</v>
      </c>
    </row>
    <row r="3850" spans="1:6" x14ac:dyDescent="0.25">
      <c r="A3850" t="s">
        <v>67</v>
      </c>
      <c r="B3850" t="s">
        <v>108</v>
      </c>
      <c r="C3850" t="s">
        <v>79</v>
      </c>
      <c r="D3850" t="s">
        <v>61</v>
      </c>
      <c r="E3850" t="str">
        <f t="shared" si="62"/>
        <v>Ende-Oct-Total-CB</v>
      </c>
      <c r="F3850">
        <v>21</v>
      </c>
    </row>
    <row r="3851" spans="1:6" x14ac:dyDescent="0.25">
      <c r="A3851" t="s">
        <v>68</v>
      </c>
      <c r="B3851" t="s">
        <v>108</v>
      </c>
      <c r="C3851" t="s">
        <v>79</v>
      </c>
      <c r="D3851" t="s">
        <v>61</v>
      </c>
      <c r="E3851" t="str">
        <f t="shared" si="62"/>
        <v>Fakfak-Oct-Total-CB</v>
      </c>
      <c r="F3851">
        <v>43</v>
      </c>
    </row>
    <row r="3852" spans="1:6" x14ac:dyDescent="0.25">
      <c r="A3852" t="s">
        <v>31</v>
      </c>
      <c r="B3852" t="s">
        <v>108</v>
      </c>
      <c r="C3852" t="s">
        <v>79</v>
      </c>
      <c r="D3852" t="s">
        <v>61</v>
      </c>
      <c r="E3852" t="str">
        <f t="shared" si="62"/>
        <v>Gorontalo-Oct-Total-CB</v>
      </c>
      <c r="F3852">
        <v>41</v>
      </c>
    </row>
    <row r="3853" spans="1:6" x14ac:dyDescent="0.25">
      <c r="A3853" t="s">
        <v>32</v>
      </c>
      <c r="B3853" t="s">
        <v>108</v>
      </c>
      <c r="C3853" t="s">
        <v>79</v>
      </c>
      <c r="D3853" t="s">
        <v>61</v>
      </c>
      <c r="E3853" t="str">
        <f t="shared" si="62"/>
        <v>Gresik-Oct-Total-CB</v>
      </c>
      <c r="F3853">
        <v>1711</v>
      </c>
    </row>
    <row r="3854" spans="1:6" x14ac:dyDescent="0.25">
      <c r="A3854" t="s">
        <v>33</v>
      </c>
      <c r="B3854" t="s">
        <v>108</v>
      </c>
      <c r="C3854" t="s">
        <v>79</v>
      </c>
      <c r="D3854" t="s">
        <v>61</v>
      </c>
      <c r="E3854" t="str">
        <f t="shared" si="62"/>
        <v>Jayapura-Oct-Total-CB</v>
      </c>
      <c r="F3854">
        <v>36</v>
      </c>
    </row>
    <row r="3855" spans="1:6" x14ac:dyDescent="0.25">
      <c r="A3855" t="s">
        <v>34</v>
      </c>
      <c r="B3855" t="s">
        <v>108</v>
      </c>
      <c r="C3855" t="s">
        <v>79</v>
      </c>
      <c r="D3855" t="s">
        <v>61</v>
      </c>
      <c r="E3855" t="str">
        <f t="shared" si="62"/>
        <v>Kendari-Oct-Total-CB</v>
      </c>
      <c r="F3855">
        <v>59</v>
      </c>
    </row>
    <row r="3856" spans="1:6" x14ac:dyDescent="0.25">
      <c r="A3856" t="s">
        <v>35</v>
      </c>
      <c r="B3856" t="s">
        <v>108</v>
      </c>
      <c r="C3856" t="s">
        <v>79</v>
      </c>
      <c r="D3856" t="s">
        <v>61</v>
      </c>
      <c r="E3856" t="str">
        <f t="shared" si="62"/>
        <v>Kolonodale-Oct-Total-CB</v>
      </c>
      <c r="F3856">
        <v>1</v>
      </c>
    </row>
    <row r="3857" spans="1:6" x14ac:dyDescent="0.25">
      <c r="A3857" t="s">
        <v>36</v>
      </c>
      <c r="B3857" t="s">
        <v>108</v>
      </c>
      <c r="C3857" t="s">
        <v>79</v>
      </c>
      <c r="D3857" t="s">
        <v>61</v>
      </c>
      <c r="E3857" t="str">
        <f t="shared" si="62"/>
        <v>Kuala Tanjung-Oct-Total-CB</v>
      </c>
      <c r="F3857">
        <v>15</v>
      </c>
    </row>
    <row r="3858" spans="1:6" x14ac:dyDescent="0.25">
      <c r="A3858" t="s">
        <v>37</v>
      </c>
      <c r="B3858" t="s">
        <v>108</v>
      </c>
      <c r="C3858" t="s">
        <v>79</v>
      </c>
      <c r="D3858" t="s">
        <v>61</v>
      </c>
      <c r="E3858" t="str">
        <f t="shared" si="62"/>
        <v>Kumai-Oct-Total-CB</v>
      </c>
      <c r="F3858">
        <v>44</v>
      </c>
    </row>
    <row r="3859" spans="1:6" x14ac:dyDescent="0.25">
      <c r="A3859" t="s">
        <v>38</v>
      </c>
      <c r="B3859" t="s">
        <v>108</v>
      </c>
      <c r="C3859" t="s">
        <v>79</v>
      </c>
      <c r="D3859" t="s">
        <v>61</v>
      </c>
      <c r="E3859" t="str">
        <f t="shared" si="62"/>
        <v>Larantuka-Oct-Total-CB</v>
      </c>
      <c r="F3859">
        <v>7</v>
      </c>
    </row>
    <row r="3860" spans="1:6" x14ac:dyDescent="0.25">
      <c r="A3860" t="s">
        <v>71</v>
      </c>
      <c r="B3860" t="s">
        <v>108</v>
      </c>
      <c r="C3860" t="s">
        <v>79</v>
      </c>
      <c r="D3860" t="s">
        <v>61</v>
      </c>
      <c r="E3860" t="str">
        <f t="shared" si="62"/>
        <v>Lhokseumawe-Oct-Total-CB</v>
      </c>
      <c r="F3860">
        <v>249</v>
      </c>
    </row>
    <row r="3861" spans="1:6" x14ac:dyDescent="0.25">
      <c r="A3861" t="s">
        <v>39</v>
      </c>
      <c r="B3861" t="s">
        <v>108</v>
      </c>
      <c r="C3861" t="s">
        <v>79</v>
      </c>
      <c r="D3861" t="s">
        <v>61</v>
      </c>
      <c r="E3861" t="str">
        <f t="shared" si="62"/>
        <v>Luwuk-Oct-Total-CB</v>
      </c>
      <c r="F3861">
        <v>55</v>
      </c>
    </row>
    <row r="3862" spans="1:6" x14ac:dyDescent="0.25">
      <c r="A3862" t="s">
        <v>40</v>
      </c>
      <c r="B3862" t="s">
        <v>108</v>
      </c>
      <c r="C3862" t="s">
        <v>79</v>
      </c>
      <c r="D3862" t="s">
        <v>61</v>
      </c>
      <c r="E3862" t="str">
        <f t="shared" si="62"/>
        <v>Manado-Oct-Total-CB</v>
      </c>
      <c r="F3862">
        <v>0</v>
      </c>
    </row>
    <row r="3863" spans="1:6" x14ac:dyDescent="0.25">
      <c r="A3863" t="s">
        <v>72</v>
      </c>
      <c r="B3863" t="s">
        <v>108</v>
      </c>
      <c r="C3863" t="s">
        <v>79</v>
      </c>
      <c r="D3863" t="s">
        <v>61</v>
      </c>
      <c r="E3863" t="str">
        <f t="shared" si="62"/>
        <v>Maumere-Oct-Total-CB</v>
      </c>
      <c r="F3863">
        <v>19</v>
      </c>
    </row>
    <row r="3864" spans="1:6" x14ac:dyDescent="0.25">
      <c r="A3864" t="s">
        <v>41</v>
      </c>
      <c r="B3864" t="s">
        <v>108</v>
      </c>
      <c r="C3864" t="s">
        <v>79</v>
      </c>
      <c r="D3864" t="s">
        <v>61</v>
      </c>
      <c r="E3864" t="str">
        <f t="shared" si="62"/>
        <v>Namlea-Oct-Total-CB</v>
      </c>
      <c r="F3864">
        <v>28</v>
      </c>
    </row>
    <row r="3865" spans="1:6" x14ac:dyDescent="0.25">
      <c r="A3865" t="s">
        <v>73</v>
      </c>
      <c r="B3865" t="s">
        <v>108</v>
      </c>
      <c r="C3865" t="s">
        <v>79</v>
      </c>
      <c r="D3865" t="s">
        <v>61</v>
      </c>
      <c r="E3865" t="str">
        <f t="shared" si="62"/>
        <v>Palembang-Oct-Total-CB</v>
      </c>
      <c r="F3865">
        <v>29</v>
      </c>
    </row>
    <row r="3866" spans="1:6" x14ac:dyDescent="0.25">
      <c r="A3866" t="s">
        <v>114</v>
      </c>
      <c r="B3866" t="s">
        <v>108</v>
      </c>
      <c r="C3866" t="s">
        <v>79</v>
      </c>
      <c r="D3866" t="s">
        <v>61</v>
      </c>
      <c r="E3866" t="str">
        <f t="shared" si="62"/>
        <v>Pangkalansusu-Oct-Total-CB</v>
      </c>
      <c r="F3866">
        <v>0</v>
      </c>
    </row>
    <row r="3867" spans="1:6" x14ac:dyDescent="0.25">
      <c r="A3867" t="s">
        <v>43</v>
      </c>
      <c r="B3867" t="s">
        <v>108</v>
      </c>
      <c r="C3867" t="s">
        <v>79</v>
      </c>
      <c r="D3867" t="s">
        <v>61</v>
      </c>
      <c r="E3867" t="str">
        <f t="shared" si="62"/>
        <v>Panjang-Oct-Total-CB</v>
      </c>
      <c r="F3867">
        <v>262</v>
      </c>
    </row>
    <row r="3868" spans="1:6" x14ac:dyDescent="0.25">
      <c r="A3868" t="s">
        <v>74</v>
      </c>
      <c r="B3868" t="s">
        <v>108</v>
      </c>
      <c r="C3868" t="s">
        <v>79</v>
      </c>
      <c r="D3868" t="s">
        <v>61</v>
      </c>
      <c r="E3868" t="str">
        <f t="shared" si="62"/>
        <v>Parepare-Oct-Total-CB</v>
      </c>
      <c r="F3868">
        <v>49</v>
      </c>
    </row>
    <row r="3869" spans="1:6" x14ac:dyDescent="0.25">
      <c r="A3869" t="s">
        <v>47</v>
      </c>
      <c r="B3869" t="s">
        <v>108</v>
      </c>
      <c r="C3869" t="s">
        <v>79</v>
      </c>
      <c r="D3869" t="s">
        <v>61</v>
      </c>
      <c r="E3869" t="str">
        <f t="shared" si="62"/>
        <v>Pomalaa-Oct-Total-CB</v>
      </c>
      <c r="F3869">
        <v>4</v>
      </c>
    </row>
    <row r="3870" spans="1:6" x14ac:dyDescent="0.25">
      <c r="A3870" t="s">
        <v>21</v>
      </c>
      <c r="B3870" t="s">
        <v>108</v>
      </c>
      <c r="C3870" t="s">
        <v>79</v>
      </c>
      <c r="D3870" t="s">
        <v>61</v>
      </c>
      <c r="E3870" t="str">
        <f t="shared" si="62"/>
        <v>Pontianak-Oct-Total-CB</v>
      </c>
      <c r="F3870">
        <v>377</v>
      </c>
    </row>
    <row r="3871" spans="1:6" x14ac:dyDescent="0.25">
      <c r="A3871" t="s">
        <v>22</v>
      </c>
      <c r="B3871" t="s">
        <v>108</v>
      </c>
      <c r="C3871" t="s">
        <v>79</v>
      </c>
      <c r="D3871" t="s">
        <v>61</v>
      </c>
      <c r="E3871" t="str">
        <f t="shared" si="62"/>
        <v>Poso-Oct-Total-CB</v>
      </c>
      <c r="F3871">
        <v>9</v>
      </c>
    </row>
    <row r="3872" spans="1:6" x14ac:dyDescent="0.25">
      <c r="A3872" t="s">
        <v>75</v>
      </c>
      <c r="B3872" t="s">
        <v>108</v>
      </c>
      <c r="C3872" t="s">
        <v>79</v>
      </c>
      <c r="D3872" t="s">
        <v>61</v>
      </c>
      <c r="E3872" t="str">
        <f t="shared" si="62"/>
        <v>Probolinggo-Oct-Total-CB</v>
      </c>
      <c r="F3872">
        <v>13</v>
      </c>
    </row>
    <row r="3873" spans="1:6" x14ac:dyDescent="0.25">
      <c r="A3873" t="s">
        <v>82</v>
      </c>
      <c r="B3873" t="s">
        <v>108</v>
      </c>
      <c r="C3873" t="s">
        <v>79</v>
      </c>
      <c r="D3873" t="s">
        <v>61</v>
      </c>
      <c r="E3873" t="str">
        <f t="shared" si="62"/>
        <v>Pulau Baai-Oct-Total-CB</v>
      </c>
      <c r="F3873">
        <v>109</v>
      </c>
    </row>
    <row r="3874" spans="1:6" x14ac:dyDescent="0.25">
      <c r="A3874" t="s">
        <v>96</v>
      </c>
      <c r="B3874" t="s">
        <v>108</v>
      </c>
      <c r="C3874" t="s">
        <v>79</v>
      </c>
      <c r="D3874" t="s">
        <v>61</v>
      </c>
      <c r="E3874" t="str">
        <f t="shared" si="62"/>
        <v>Pulau Sambu-Oct-Total-CB</v>
      </c>
      <c r="F3874">
        <v>7317</v>
      </c>
    </row>
    <row r="3875" spans="1:6" x14ac:dyDescent="0.25">
      <c r="A3875" t="s">
        <v>115</v>
      </c>
      <c r="B3875" t="s">
        <v>108</v>
      </c>
      <c r="C3875" t="s">
        <v>79</v>
      </c>
      <c r="D3875" t="s">
        <v>61</v>
      </c>
      <c r="E3875" t="str">
        <f t="shared" si="62"/>
        <v>Raha Roadstead-Oct-Total-CB</v>
      </c>
      <c r="F3875">
        <v>7</v>
      </c>
    </row>
    <row r="3876" spans="1:6" x14ac:dyDescent="0.25">
      <c r="A3876" t="s">
        <v>48</v>
      </c>
      <c r="B3876" t="s">
        <v>108</v>
      </c>
      <c r="C3876" t="s">
        <v>79</v>
      </c>
      <c r="D3876" t="s">
        <v>61</v>
      </c>
      <c r="E3876" t="str">
        <f t="shared" si="62"/>
        <v>Samarinda-Oct-Total-CB</v>
      </c>
      <c r="F3876">
        <v>34</v>
      </c>
    </row>
    <row r="3877" spans="1:6" x14ac:dyDescent="0.25">
      <c r="A3877" t="s">
        <v>49</v>
      </c>
      <c r="B3877" t="s">
        <v>108</v>
      </c>
      <c r="C3877" t="s">
        <v>79</v>
      </c>
      <c r="D3877" t="s">
        <v>61</v>
      </c>
      <c r="E3877" t="str">
        <f t="shared" si="62"/>
        <v>Sampit-Oct-Total-CB</v>
      </c>
      <c r="F3877">
        <v>8</v>
      </c>
    </row>
    <row r="3878" spans="1:6" x14ac:dyDescent="0.25">
      <c r="A3878" t="s">
        <v>50</v>
      </c>
      <c r="B3878" t="s">
        <v>108</v>
      </c>
      <c r="C3878" t="s">
        <v>79</v>
      </c>
      <c r="D3878" t="s">
        <v>61</v>
      </c>
      <c r="E3878" t="str">
        <f t="shared" si="62"/>
        <v>Saumlaki-Oct-Total-CB</v>
      </c>
      <c r="F3878">
        <v>26</v>
      </c>
    </row>
    <row r="3879" spans="1:6" x14ac:dyDescent="0.25">
      <c r="A3879" t="s">
        <v>76</v>
      </c>
      <c r="B3879" t="s">
        <v>108</v>
      </c>
      <c r="C3879" t="s">
        <v>79</v>
      </c>
      <c r="D3879" t="s">
        <v>61</v>
      </c>
      <c r="E3879" t="str">
        <f t="shared" si="62"/>
        <v>Sekupang-Oct-Total-CB</v>
      </c>
      <c r="F3879">
        <v>5268</v>
      </c>
    </row>
    <row r="3880" spans="1:6" x14ac:dyDescent="0.25">
      <c r="A3880" t="s">
        <v>51</v>
      </c>
      <c r="B3880" t="s">
        <v>108</v>
      </c>
      <c r="C3880" t="s">
        <v>79</v>
      </c>
      <c r="D3880" t="s">
        <v>61</v>
      </c>
      <c r="E3880" t="str">
        <f t="shared" si="62"/>
        <v>Serui-Oct-Total-CB</v>
      </c>
      <c r="F3880">
        <v>12</v>
      </c>
    </row>
    <row r="3881" spans="1:6" x14ac:dyDescent="0.25">
      <c r="A3881" t="s">
        <v>52</v>
      </c>
      <c r="B3881" t="s">
        <v>108</v>
      </c>
      <c r="C3881" t="s">
        <v>79</v>
      </c>
      <c r="D3881" t="s">
        <v>61</v>
      </c>
      <c r="E3881" t="str">
        <f t="shared" si="62"/>
        <v>Sibolga-Oct-Total-CB</v>
      </c>
      <c r="F3881">
        <v>45</v>
      </c>
    </row>
    <row r="3882" spans="1:6" x14ac:dyDescent="0.25">
      <c r="A3882" t="s">
        <v>77</v>
      </c>
      <c r="B3882" t="s">
        <v>108</v>
      </c>
      <c r="C3882" t="s">
        <v>79</v>
      </c>
      <c r="D3882" t="s">
        <v>61</v>
      </c>
      <c r="E3882" t="str">
        <f t="shared" si="62"/>
        <v>Sungaipakning-Oct-Total-CB</v>
      </c>
      <c r="F3882">
        <v>108</v>
      </c>
    </row>
    <row r="3883" spans="1:6" x14ac:dyDescent="0.25">
      <c r="A3883" t="s">
        <v>53</v>
      </c>
      <c r="B3883" t="s">
        <v>108</v>
      </c>
      <c r="C3883" t="s">
        <v>79</v>
      </c>
      <c r="D3883" t="s">
        <v>61</v>
      </c>
      <c r="E3883" t="str">
        <f t="shared" si="62"/>
        <v>Tahuna-Oct-Total-CB</v>
      </c>
      <c r="F3883">
        <v>17</v>
      </c>
    </row>
    <row r="3884" spans="1:6" x14ac:dyDescent="0.25">
      <c r="A3884" t="s">
        <v>54</v>
      </c>
      <c r="B3884" t="s">
        <v>108</v>
      </c>
      <c r="C3884" t="s">
        <v>79</v>
      </c>
      <c r="D3884" t="s">
        <v>61</v>
      </c>
      <c r="E3884" t="str">
        <f t="shared" si="62"/>
        <v>Tanjung Balai Karimun-Oct-Total-CB</v>
      </c>
      <c r="F3884">
        <v>245</v>
      </c>
    </row>
    <row r="3885" spans="1:6" x14ac:dyDescent="0.25">
      <c r="A3885" t="s">
        <v>98</v>
      </c>
      <c r="B3885" t="s">
        <v>108</v>
      </c>
      <c r="C3885" t="s">
        <v>79</v>
      </c>
      <c r="D3885" t="s">
        <v>61</v>
      </c>
      <c r="E3885" t="str">
        <f t="shared" si="62"/>
        <v>Tanjung Benete-Oct-Total-CB</v>
      </c>
      <c r="F3885">
        <v>17</v>
      </c>
    </row>
    <row r="3886" spans="1:6" x14ac:dyDescent="0.25">
      <c r="A3886" t="s">
        <v>118</v>
      </c>
      <c r="B3886" t="s">
        <v>108</v>
      </c>
      <c r="C3886" t="s">
        <v>79</v>
      </c>
      <c r="D3886" t="s">
        <v>61</v>
      </c>
      <c r="E3886" t="str">
        <f t="shared" si="62"/>
        <v>Tanjung Santan-Oct-Total-CB</v>
      </c>
      <c r="F3886">
        <v>12</v>
      </c>
    </row>
    <row r="3887" spans="1:6" x14ac:dyDescent="0.25">
      <c r="A3887" t="s">
        <v>116</v>
      </c>
      <c r="B3887" t="s">
        <v>108</v>
      </c>
      <c r="C3887" t="s">
        <v>79</v>
      </c>
      <c r="D3887" t="s">
        <v>61</v>
      </c>
      <c r="E3887" t="str">
        <f t="shared" si="62"/>
        <v>Tanjungpandan-Oct-Total-CB</v>
      </c>
      <c r="F3887">
        <v>2</v>
      </c>
    </row>
    <row r="3888" spans="1:6" x14ac:dyDescent="0.25">
      <c r="A3888" t="s">
        <v>117</v>
      </c>
      <c r="B3888" t="s">
        <v>108</v>
      </c>
      <c r="C3888" t="s">
        <v>79</v>
      </c>
      <c r="D3888" t="s">
        <v>61</v>
      </c>
      <c r="E3888" t="str">
        <f t="shared" si="62"/>
        <v>Tanjungredeb-Oct-Total-CB</v>
      </c>
      <c r="F3888">
        <v>29</v>
      </c>
    </row>
    <row r="3889" spans="1:6" x14ac:dyDescent="0.25">
      <c r="A3889" t="s">
        <v>17</v>
      </c>
      <c r="B3889" t="s">
        <v>108</v>
      </c>
      <c r="C3889" t="s">
        <v>79</v>
      </c>
      <c r="D3889" t="s">
        <v>61</v>
      </c>
      <c r="E3889" t="str">
        <f t="shared" si="62"/>
        <v>Teluk Bayur-Oct-Total-CB</v>
      </c>
      <c r="F3889">
        <v>139</v>
      </c>
    </row>
    <row r="3890" spans="1:6" x14ac:dyDescent="0.25">
      <c r="A3890" t="s">
        <v>78</v>
      </c>
      <c r="B3890" t="s">
        <v>108</v>
      </c>
      <c r="C3890" t="s">
        <v>79</v>
      </c>
      <c r="D3890" t="s">
        <v>61</v>
      </c>
      <c r="E3890" t="str">
        <f t="shared" si="62"/>
        <v>Ternate-Oct-Total-CB</v>
      </c>
      <c r="F3890">
        <v>217</v>
      </c>
    </row>
    <row r="3891" spans="1:6" x14ac:dyDescent="0.25">
      <c r="A3891" t="s">
        <v>97</v>
      </c>
      <c r="B3891" t="s">
        <v>108</v>
      </c>
      <c r="C3891" t="s">
        <v>79</v>
      </c>
      <c r="D3891" t="s">
        <v>61</v>
      </c>
      <c r="E3891" t="str">
        <f t="shared" si="62"/>
        <v>Tg. Sorong-Oct-Total-CB</v>
      </c>
      <c r="F3891">
        <v>139</v>
      </c>
    </row>
    <row r="3892" spans="1:6" x14ac:dyDescent="0.25">
      <c r="A3892" t="s">
        <v>59</v>
      </c>
      <c r="B3892" t="s">
        <v>108</v>
      </c>
      <c r="C3892" t="s">
        <v>79</v>
      </c>
      <c r="D3892" t="s">
        <v>61</v>
      </c>
      <c r="E3892" t="str">
        <f t="shared" si="62"/>
        <v>Waingapu-Oct-Total-CB</v>
      </c>
      <c r="F3892">
        <v>19</v>
      </c>
    </row>
    <row r="3893" spans="1:6" x14ac:dyDescent="0.25">
      <c r="A3893" t="s">
        <v>62</v>
      </c>
      <c r="B3893" t="s">
        <v>107</v>
      </c>
      <c r="C3893" t="s">
        <v>79</v>
      </c>
      <c r="D3893" t="s">
        <v>61</v>
      </c>
      <c r="E3893" t="str">
        <f t="shared" si="62"/>
        <v>Ambon-Sep-Total-CB</v>
      </c>
      <c r="F3893">
        <v>110</v>
      </c>
    </row>
    <row r="3894" spans="1:6" x14ac:dyDescent="0.25">
      <c r="A3894" t="s">
        <v>63</v>
      </c>
      <c r="B3894" t="s">
        <v>107</v>
      </c>
      <c r="C3894" t="s">
        <v>79</v>
      </c>
      <c r="D3894" t="s">
        <v>61</v>
      </c>
      <c r="E3894" t="str">
        <f t="shared" si="62"/>
        <v>Balikpapan-Sep-Total-CB</v>
      </c>
      <c r="F3894">
        <v>2891</v>
      </c>
    </row>
    <row r="3895" spans="1:6" x14ac:dyDescent="0.25">
      <c r="A3895" t="s">
        <v>23</v>
      </c>
      <c r="B3895" t="s">
        <v>107</v>
      </c>
      <c r="C3895" t="s">
        <v>79</v>
      </c>
      <c r="D3895" t="s">
        <v>61</v>
      </c>
      <c r="E3895" t="str">
        <f t="shared" si="62"/>
        <v>Banjarmasin-Sep-Total-CB</v>
      </c>
      <c r="F3895">
        <v>195</v>
      </c>
    </row>
    <row r="3896" spans="1:6" x14ac:dyDescent="0.25">
      <c r="A3896" t="s">
        <v>19</v>
      </c>
      <c r="B3896" t="s">
        <v>107</v>
      </c>
      <c r="C3896" t="s">
        <v>79</v>
      </c>
      <c r="D3896" t="s">
        <v>61</v>
      </c>
      <c r="E3896" t="str">
        <f t="shared" si="62"/>
        <v>Banten-Sep-Total-CB</v>
      </c>
      <c r="F3896">
        <v>1626</v>
      </c>
    </row>
    <row r="3897" spans="1:6" x14ac:dyDescent="0.25">
      <c r="A3897" t="s">
        <v>64</v>
      </c>
      <c r="B3897" t="s">
        <v>107</v>
      </c>
      <c r="C3897" t="s">
        <v>79</v>
      </c>
      <c r="D3897" t="s">
        <v>61</v>
      </c>
      <c r="E3897" t="str">
        <f t="shared" si="62"/>
        <v>Baubau-Sep-Total-CB</v>
      </c>
      <c r="F3897">
        <v>67</v>
      </c>
    </row>
    <row r="3898" spans="1:6" x14ac:dyDescent="0.25">
      <c r="A3898" t="s">
        <v>24</v>
      </c>
      <c r="B3898" t="s">
        <v>107</v>
      </c>
      <c r="C3898" t="s">
        <v>79</v>
      </c>
      <c r="D3898" t="s">
        <v>61</v>
      </c>
      <c r="E3898" t="str">
        <f t="shared" si="62"/>
        <v>Belawan-Sep-Total-CB</v>
      </c>
      <c r="F3898">
        <v>790</v>
      </c>
    </row>
    <row r="3899" spans="1:6" x14ac:dyDescent="0.25">
      <c r="A3899" t="s">
        <v>20</v>
      </c>
      <c r="B3899" t="s">
        <v>107</v>
      </c>
      <c r="C3899" t="s">
        <v>79</v>
      </c>
      <c r="D3899" t="s">
        <v>61</v>
      </c>
      <c r="E3899" t="str">
        <f t="shared" si="62"/>
        <v>Benoa-Sep-Total-CB</v>
      </c>
      <c r="F3899">
        <v>207</v>
      </c>
    </row>
    <row r="3900" spans="1:6" x14ac:dyDescent="0.25">
      <c r="A3900" t="s">
        <v>26</v>
      </c>
      <c r="B3900" t="s">
        <v>107</v>
      </c>
      <c r="C3900" t="s">
        <v>79</v>
      </c>
      <c r="D3900" t="s">
        <v>61</v>
      </c>
      <c r="E3900" t="str">
        <f t="shared" si="62"/>
        <v>Bitung-Sep-Total-CB</v>
      </c>
      <c r="F3900">
        <v>198</v>
      </c>
    </row>
    <row r="3901" spans="1:6" x14ac:dyDescent="0.25">
      <c r="A3901" t="s">
        <v>113</v>
      </c>
      <c r="B3901" t="s">
        <v>107</v>
      </c>
      <c r="C3901" t="s">
        <v>79</v>
      </c>
      <c r="D3901" t="s">
        <v>61</v>
      </c>
      <c r="E3901" t="str">
        <f t="shared" si="62"/>
        <v>Bontang Lng Terminal-Sep-Total-CB</v>
      </c>
      <c r="F3901">
        <v>7</v>
      </c>
    </row>
    <row r="3902" spans="1:6" x14ac:dyDescent="0.25">
      <c r="A3902" t="s">
        <v>27</v>
      </c>
      <c r="B3902" t="s">
        <v>107</v>
      </c>
      <c r="C3902" t="s">
        <v>79</v>
      </c>
      <c r="D3902" t="s">
        <v>61</v>
      </c>
      <c r="E3902" t="str">
        <f t="shared" si="62"/>
        <v>Bula-Sep-Total-CB</v>
      </c>
      <c r="F3902">
        <v>7</v>
      </c>
    </row>
    <row r="3903" spans="1:6" x14ac:dyDescent="0.25">
      <c r="A3903" t="s">
        <v>28</v>
      </c>
      <c r="B3903" t="s">
        <v>107</v>
      </c>
      <c r="C3903" t="s">
        <v>79</v>
      </c>
      <c r="D3903" t="s">
        <v>61</v>
      </c>
      <c r="E3903" t="str">
        <f t="shared" si="62"/>
        <v>Celukan Bawang-Sep-Total-CB</v>
      </c>
      <c r="F3903">
        <v>9</v>
      </c>
    </row>
    <row r="3904" spans="1:6" x14ac:dyDescent="0.25">
      <c r="A3904" t="s">
        <v>18</v>
      </c>
      <c r="B3904" t="s">
        <v>107</v>
      </c>
      <c r="C3904" t="s">
        <v>79</v>
      </c>
      <c r="D3904" t="s">
        <v>61</v>
      </c>
      <c r="E3904" t="str">
        <f t="shared" si="62"/>
        <v>Cirebon-Sep-Total-CB</v>
      </c>
      <c r="F3904">
        <v>32</v>
      </c>
    </row>
    <row r="3905" spans="1:6" x14ac:dyDescent="0.25">
      <c r="A3905" t="s">
        <v>29</v>
      </c>
      <c r="B3905" t="s">
        <v>107</v>
      </c>
      <c r="C3905" t="s">
        <v>79</v>
      </c>
      <c r="D3905" t="s">
        <v>61</v>
      </c>
      <c r="E3905" t="str">
        <f t="shared" si="62"/>
        <v>Donggala-Sep-Total-CB</v>
      </c>
      <c r="F3905">
        <v>0</v>
      </c>
    </row>
    <row r="3906" spans="1:6" x14ac:dyDescent="0.25">
      <c r="A3906" t="s">
        <v>30</v>
      </c>
      <c r="B3906" t="s">
        <v>107</v>
      </c>
      <c r="C3906" t="s">
        <v>79</v>
      </c>
      <c r="D3906" t="s">
        <v>61</v>
      </c>
      <c r="E3906" t="str">
        <f t="shared" ref="E3906:E3949" si="63">_xlfn.CONCAT(TRIM(A3906),"-",TRIM(B3906),"-",TRIM(C3906),"-",TRIM(D3906))</f>
        <v>Dumai-Sep-Total-CB</v>
      </c>
      <c r="F3906">
        <v>1403</v>
      </c>
    </row>
    <row r="3907" spans="1:6" x14ac:dyDescent="0.25">
      <c r="A3907" t="s">
        <v>67</v>
      </c>
      <c r="B3907" t="s">
        <v>107</v>
      </c>
      <c r="C3907" t="s">
        <v>79</v>
      </c>
      <c r="D3907" t="s">
        <v>61</v>
      </c>
      <c r="E3907" t="str">
        <f t="shared" si="63"/>
        <v>Ende-Sep-Total-CB</v>
      </c>
      <c r="F3907">
        <v>15</v>
      </c>
    </row>
    <row r="3908" spans="1:6" x14ac:dyDescent="0.25">
      <c r="A3908" t="s">
        <v>68</v>
      </c>
      <c r="B3908" t="s">
        <v>107</v>
      </c>
      <c r="C3908" t="s">
        <v>79</v>
      </c>
      <c r="D3908" t="s">
        <v>61</v>
      </c>
      <c r="E3908" t="str">
        <f t="shared" si="63"/>
        <v>Fakfak-Sep-Total-CB</v>
      </c>
      <c r="F3908">
        <v>34</v>
      </c>
    </row>
    <row r="3909" spans="1:6" x14ac:dyDescent="0.25">
      <c r="A3909" t="s">
        <v>31</v>
      </c>
      <c r="B3909" t="s">
        <v>107</v>
      </c>
      <c r="C3909" t="s">
        <v>79</v>
      </c>
      <c r="D3909" t="s">
        <v>61</v>
      </c>
      <c r="E3909" t="str">
        <f t="shared" si="63"/>
        <v>Gorontalo-Sep-Total-CB</v>
      </c>
      <c r="F3909">
        <v>50</v>
      </c>
    </row>
    <row r="3910" spans="1:6" x14ac:dyDescent="0.25">
      <c r="A3910" t="s">
        <v>32</v>
      </c>
      <c r="B3910" t="s">
        <v>107</v>
      </c>
      <c r="C3910" t="s">
        <v>79</v>
      </c>
      <c r="D3910" t="s">
        <v>61</v>
      </c>
      <c r="E3910" t="str">
        <f t="shared" si="63"/>
        <v>Gresik-Sep-Total-CB</v>
      </c>
      <c r="F3910">
        <v>2224</v>
      </c>
    </row>
    <row r="3911" spans="1:6" x14ac:dyDescent="0.25">
      <c r="A3911" t="s">
        <v>33</v>
      </c>
      <c r="B3911" t="s">
        <v>107</v>
      </c>
      <c r="C3911" t="s">
        <v>79</v>
      </c>
      <c r="D3911" t="s">
        <v>61</v>
      </c>
      <c r="E3911" t="str">
        <f t="shared" si="63"/>
        <v>Jayapura-Sep-Total-CB</v>
      </c>
      <c r="F3911">
        <v>39</v>
      </c>
    </row>
    <row r="3912" spans="1:6" x14ac:dyDescent="0.25">
      <c r="A3912" t="s">
        <v>34</v>
      </c>
      <c r="B3912" t="s">
        <v>107</v>
      </c>
      <c r="C3912" t="s">
        <v>79</v>
      </c>
      <c r="D3912" t="s">
        <v>61</v>
      </c>
      <c r="E3912" t="str">
        <f t="shared" si="63"/>
        <v>Kendari-Sep-Total-CB</v>
      </c>
      <c r="F3912">
        <v>77</v>
      </c>
    </row>
    <row r="3913" spans="1:6" x14ac:dyDescent="0.25">
      <c r="A3913" t="s">
        <v>35</v>
      </c>
      <c r="B3913" t="s">
        <v>107</v>
      </c>
      <c r="C3913" t="s">
        <v>79</v>
      </c>
      <c r="D3913" t="s">
        <v>61</v>
      </c>
      <c r="E3913" t="str">
        <f t="shared" si="63"/>
        <v>Kolonodale-Sep-Total-CB</v>
      </c>
      <c r="F3913">
        <v>3</v>
      </c>
    </row>
    <row r="3914" spans="1:6" x14ac:dyDescent="0.25">
      <c r="A3914" t="s">
        <v>36</v>
      </c>
      <c r="B3914" t="s">
        <v>107</v>
      </c>
      <c r="C3914" t="s">
        <v>79</v>
      </c>
      <c r="D3914" t="s">
        <v>61</v>
      </c>
      <c r="E3914" t="str">
        <f t="shared" si="63"/>
        <v>Kuala Tanjung-Sep-Total-CB</v>
      </c>
      <c r="F3914">
        <v>21</v>
      </c>
    </row>
    <row r="3915" spans="1:6" x14ac:dyDescent="0.25">
      <c r="A3915" t="s">
        <v>37</v>
      </c>
      <c r="B3915" t="s">
        <v>107</v>
      </c>
      <c r="C3915" t="s">
        <v>79</v>
      </c>
      <c r="D3915" t="s">
        <v>61</v>
      </c>
      <c r="E3915" t="str">
        <f t="shared" si="63"/>
        <v>Kumai-Sep-Total-CB</v>
      </c>
      <c r="F3915">
        <v>20</v>
      </c>
    </row>
    <row r="3916" spans="1:6" x14ac:dyDescent="0.25">
      <c r="A3916" t="s">
        <v>38</v>
      </c>
      <c r="B3916" t="s">
        <v>107</v>
      </c>
      <c r="C3916" t="s">
        <v>79</v>
      </c>
      <c r="D3916" t="s">
        <v>61</v>
      </c>
      <c r="E3916" t="str">
        <f t="shared" si="63"/>
        <v>Larantuka-Sep-Total-CB</v>
      </c>
      <c r="F3916">
        <v>14</v>
      </c>
    </row>
    <row r="3917" spans="1:6" x14ac:dyDescent="0.25">
      <c r="A3917" t="s">
        <v>71</v>
      </c>
      <c r="B3917" t="s">
        <v>107</v>
      </c>
      <c r="C3917" t="s">
        <v>79</v>
      </c>
      <c r="D3917" t="s">
        <v>61</v>
      </c>
      <c r="E3917" t="str">
        <f t="shared" si="63"/>
        <v>Lhokseumawe-Sep-Total-CB</v>
      </c>
      <c r="F3917">
        <v>196</v>
      </c>
    </row>
    <row r="3918" spans="1:6" x14ac:dyDescent="0.25">
      <c r="A3918" t="s">
        <v>39</v>
      </c>
      <c r="B3918" t="s">
        <v>107</v>
      </c>
      <c r="C3918" t="s">
        <v>79</v>
      </c>
      <c r="D3918" t="s">
        <v>61</v>
      </c>
      <c r="E3918" t="str">
        <f t="shared" si="63"/>
        <v>Luwuk-Sep-Total-CB</v>
      </c>
      <c r="F3918">
        <v>58</v>
      </c>
    </row>
    <row r="3919" spans="1:6" x14ac:dyDescent="0.25">
      <c r="A3919" t="s">
        <v>40</v>
      </c>
      <c r="B3919" t="s">
        <v>107</v>
      </c>
      <c r="C3919" t="s">
        <v>79</v>
      </c>
      <c r="D3919" t="s">
        <v>61</v>
      </c>
      <c r="E3919" t="str">
        <f t="shared" si="63"/>
        <v>Manado-Sep-Total-CB</v>
      </c>
      <c r="F3919">
        <v>0</v>
      </c>
    </row>
    <row r="3920" spans="1:6" x14ac:dyDescent="0.25">
      <c r="A3920" t="s">
        <v>72</v>
      </c>
      <c r="B3920" t="s">
        <v>107</v>
      </c>
      <c r="C3920" t="s">
        <v>79</v>
      </c>
      <c r="D3920" t="s">
        <v>61</v>
      </c>
      <c r="E3920" t="str">
        <f t="shared" si="63"/>
        <v>Maumere-Sep-Total-CB</v>
      </c>
      <c r="F3920">
        <v>21</v>
      </c>
    </row>
    <row r="3921" spans="1:6" x14ac:dyDescent="0.25">
      <c r="A3921" t="s">
        <v>41</v>
      </c>
      <c r="B3921" t="s">
        <v>107</v>
      </c>
      <c r="C3921" t="s">
        <v>79</v>
      </c>
      <c r="D3921" t="s">
        <v>61</v>
      </c>
      <c r="E3921" t="str">
        <f t="shared" si="63"/>
        <v>Namlea-Sep-Total-CB</v>
      </c>
      <c r="F3921">
        <v>22</v>
      </c>
    </row>
    <row r="3922" spans="1:6" x14ac:dyDescent="0.25">
      <c r="A3922" t="s">
        <v>73</v>
      </c>
      <c r="B3922" t="s">
        <v>107</v>
      </c>
      <c r="C3922" t="s">
        <v>79</v>
      </c>
      <c r="D3922" t="s">
        <v>61</v>
      </c>
      <c r="E3922" t="str">
        <f t="shared" si="63"/>
        <v>Palembang-Sep-Total-CB</v>
      </c>
      <c r="F3922">
        <v>33</v>
      </c>
    </row>
    <row r="3923" spans="1:6" x14ac:dyDescent="0.25">
      <c r="A3923" t="s">
        <v>114</v>
      </c>
      <c r="B3923" t="s">
        <v>107</v>
      </c>
      <c r="C3923" t="s">
        <v>79</v>
      </c>
      <c r="D3923" t="s">
        <v>61</v>
      </c>
      <c r="E3923" t="str">
        <f t="shared" si="63"/>
        <v>Pangkalansusu-Sep-Total-CB</v>
      </c>
      <c r="F3923">
        <v>0</v>
      </c>
    </row>
    <row r="3924" spans="1:6" x14ac:dyDescent="0.25">
      <c r="A3924" t="s">
        <v>43</v>
      </c>
      <c r="B3924" t="s">
        <v>107</v>
      </c>
      <c r="C3924" t="s">
        <v>79</v>
      </c>
      <c r="D3924" t="s">
        <v>61</v>
      </c>
      <c r="E3924" t="str">
        <f t="shared" si="63"/>
        <v>Panjang-Sep-Total-CB</v>
      </c>
      <c r="F3924">
        <v>126</v>
      </c>
    </row>
    <row r="3925" spans="1:6" x14ac:dyDescent="0.25">
      <c r="A3925" t="s">
        <v>74</v>
      </c>
      <c r="B3925" t="s">
        <v>107</v>
      </c>
      <c r="C3925" t="s">
        <v>79</v>
      </c>
      <c r="D3925" t="s">
        <v>61</v>
      </c>
      <c r="E3925" t="str">
        <f t="shared" si="63"/>
        <v>Parepare-Sep-Total-CB</v>
      </c>
      <c r="F3925">
        <v>48</v>
      </c>
    </row>
    <row r="3926" spans="1:6" x14ac:dyDescent="0.25">
      <c r="A3926" t="s">
        <v>47</v>
      </c>
      <c r="B3926" t="s">
        <v>107</v>
      </c>
      <c r="C3926" t="s">
        <v>79</v>
      </c>
      <c r="D3926" t="s">
        <v>61</v>
      </c>
      <c r="E3926" t="str">
        <f t="shared" si="63"/>
        <v>Pomalaa-Sep-Total-CB</v>
      </c>
      <c r="F3926">
        <v>7</v>
      </c>
    </row>
    <row r="3927" spans="1:6" x14ac:dyDescent="0.25">
      <c r="A3927" t="s">
        <v>21</v>
      </c>
      <c r="B3927" t="s">
        <v>107</v>
      </c>
      <c r="C3927" t="s">
        <v>79</v>
      </c>
      <c r="D3927" t="s">
        <v>61</v>
      </c>
      <c r="E3927" t="str">
        <f t="shared" si="63"/>
        <v>Pontianak-Sep-Total-CB</v>
      </c>
      <c r="F3927">
        <v>461</v>
      </c>
    </row>
    <row r="3928" spans="1:6" x14ac:dyDescent="0.25">
      <c r="A3928" t="s">
        <v>22</v>
      </c>
      <c r="B3928" t="s">
        <v>107</v>
      </c>
      <c r="C3928" t="s">
        <v>79</v>
      </c>
      <c r="D3928" t="s">
        <v>61</v>
      </c>
      <c r="E3928" t="str">
        <f t="shared" si="63"/>
        <v>Poso-Sep-Total-CB</v>
      </c>
      <c r="F3928">
        <v>1</v>
      </c>
    </row>
    <row r="3929" spans="1:6" x14ac:dyDescent="0.25">
      <c r="A3929" t="s">
        <v>75</v>
      </c>
      <c r="B3929" t="s">
        <v>107</v>
      </c>
      <c r="C3929" t="s">
        <v>79</v>
      </c>
      <c r="D3929" t="s">
        <v>61</v>
      </c>
      <c r="E3929" t="str">
        <f t="shared" si="63"/>
        <v>Probolinggo-Sep-Total-CB</v>
      </c>
      <c r="F3929">
        <v>10</v>
      </c>
    </row>
    <row r="3930" spans="1:6" x14ac:dyDescent="0.25">
      <c r="A3930" t="s">
        <v>82</v>
      </c>
      <c r="B3930" t="s">
        <v>107</v>
      </c>
      <c r="C3930" t="s">
        <v>79</v>
      </c>
      <c r="D3930" t="s">
        <v>61</v>
      </c>
      <c r="E3930" t="str">
        <f t="shared" si="63"/>
        <v>Pulau Baai-Sep-Total-CB</v>
      </c>
      <c r="F3930">
        <v>134</v>
      </c>
    </row>
    <row r="3931" spans="1:6" x14ac:dyDescent="0.25">
      <c r="A3931" t="s">
        <v>96</v>
      </c>
      <c r="B3931" t="s">
        <v>107</v>
      </c>
      <c r="C3931" t="s">
        <v>79</v>
      </c>
      <c r="D3931" t="s">
        <v>61</v>
      </c>
      <c r="E3931" t="str">
        <f t="shared" si="63"/>
        <v>Pulau Sambu-Sep-Total-CB</v>
      </c>
      <c r="F3931">
        <v>6084</v>
      </c>
    </row>
    <row r="3932" spans="1:6" x14ac:dyDescent="0.25">
      <c r="A3932" t="s">
        <v>115</v>
      </c>
      <c r="B3932" t="s">
        <v>107</v>
      </c>
      <c r="C3932" t="s">
        <v>79</v>
      </c>
      <c r="D3932" t="s">
        <v>61</v>
      </c>
      <c r="E3932" t="str">
        <f t="shared" si="63"/>
        <v>Raha Roadstead-Sep-Total-CB</v>
      </c>
      <c r="F3932">
        <v>6</v>
      </c>
    </row>
    <row r="3933" spans="1:6" x14ac:dyDescent="0.25">
      <c r="A3933" t="s">
        <v>48</v>
      </c>
      <c r="B3933" t="s">
        <v>107</v>
      </c>
      <c r="C3933" t="s">
        <v>79</v>
      </c>
      <c r="D3933" t="s">
        <v>61</v>
      </c>
      <c r="E3933" t="str">
        <f t="shared" si="63"/>
        <v>Samarinda-Sep-Total-CB</v>
      </c>
      <c r="F3933">
        <v>17</v>
      </c>
    </row>
    <row r="3934" spans="1:6" x14ac:dyDescent="0.25">
      <c r="A3934" t="s">
        <v>49</v>
      </c>
      <c r="B3934" t="s">
        <v>107</v>
      </c>
      <c r="C3934" t="s">
        <v>79</v>
      </c>
      <c r="D3934" t="s">
        <v>61</v>
      </c>
      <c r="E3934" t="str">
        <f t="shared" si="63"/>
        <v>Sampit-Sep-Total-CB</v>
      </c>
      <c r="F3934">
        <v>5</v>
      </c>
    </row>
    <row r="3935" spans="1:6" x14ac:dyDescent="0.25">
      <c r="A3935" t="s">
        <v>50</v>
      </c>
      <c r="B3935" t="s">
        <v>107</v>
      </c>
      <c r="C3935" t="s">
        <v>79</v>
      </c>
      <c r="D3935" t="s">
        <v>61</v>
      </c>
      <c r="E3935" t="str">
        <f t="shared" si="63"/>
        <v>Saumlaki-Sep-Total-CB</v>
      </c>
      <c r="F3935">
        <v>24</v>
      </c>
    </row>
    <row r="3936" spans="1:6" x14ac:dyDescent="0.25">
      <c r="A3936" t="s">
        <v>76</v>
      </c>
      <c r="B3936" t="s">
        <v>107</v>
      </c>
      <c r="C3936" t="s">
        <v>79</v>
      </c>
      <c r="D3936" t="s">
        <v>61</v>
      </c>
      <c r="E3936" t="str">
        <f t="shared" si="63"/>
        <v>Sekupang-Sep-Total-CB</v>
      </c>
      <c r="F3936">
        <v>4342</v>
      </c>
    </row>
    <row r="3937" spans="1:6" x14ac:dyDescent="0.25">
      <c r="A3937" t="s">
        <v>51</v>
      </c>
      <c r="B3937" t="s">
        <v>107</v>
      </c>
      <c r="C3937" t="s">
        <v>79</v>
      </c>
      <c r="D3937" t="s">
        <v>61</v>
      </c>
      <c r="E3937" t="str">
        <f t="shared" si="63"/>
        <v>Serui-Sep-Total-CB</v>
      </c>
      <c r="F3937">
        <v>19</v>
      </c>
    </row>
    <row r="3938" spans="1:6" x14ac:dyDescent="0.25">
      <c r="A3938" t="s">
        <v>52</v>
      </c>
      <c r="B3938" t="s">
        <v>107</v>
      </c>
      <c r="C3938" t="s">
        <v>79</v>
      </c>
      <c r="D3938" t="s">
        <v>61</v>
      </c>
      <c r="E3938" t="str">
        <f t="shared" si="63"/>
        <v>Sibolga-Sep-Total-CB</v>
      </c>
      <c r="F3938">
        <v>48</v>
      </c>
    </row>
    <row r="3939" spans="1:6" x14ac:dyDescent="0.25">
      <c r="A3939" t="s">
        <v>77</v>
      </c>
      <c r="B3939" t="s">
        <v>107</v>
      </c>
      <c r="C3939" t="s">
        <v>79</v>
      </c>
      <c r="D3939" t="s">
        <v>61</v>
      </c>
      <c r="E3939" t="str">
        <f t="shared" si="63"/>
        <v>Sungaipakning-Sep-Total-CB</v>
      </c>
      <c r="F3939">
        <v>96</v>
      </c>
    </row>
    <row r="3940" spans="1:6" x14ac:dyDescent="0.25">
      <c r="A3940" t="s">
        <v>53</v>
      </c>
      <c r="B3940" t="s">
        <v>107</v>
      </c>
      <c r="C3940" t="s">
        <v>79</v>
      </c>
      <c r="D3940" t="s">
        <v>61</v>
      </c>
      <c r="E3940" t="str">
        <f t="shared" si="63"/>
        <v>Tahuna-Sep-Total-CB</v>
      </c>
      <c r="F3940">
        <v>17</v>
      </c>
    </row>
    <row r="3941" spans="1:6" x14ac:dyDescent="0.25">
      <c r="A3941" t="s">
        <v>54</v>
      </c>
      <c r="B3941" t="s">
        <v>107</v>
      </c>
      <c r="C3941" t="s">
        <v>79</v>
      </c>
      <c r="D3941" t="s">
        <v>61</v>
      </c>
      <c r="E3941" t="str">
        <f t="shared" si="63"/>
        <v>Tanjung Balai Karimun-Sep-Total-CB</v>
      </c>
      <c r="F3941">
        <v>212</v>
      </c>
    </row>
    <row r="3942" spans="1:6" x14ac:dyDescent="0.25">
      <c r="A3942" t="s">
        <v>98</v>
      </c>
      <c r="B3942" t="s">
        <v>107</v>
      </c>
      <c r="C3942" t="s">
        <v>79</v>
      </c>
      <c r="D3942" t="s">
        <v>61</v>
      </c>
      <c r="E3942" t="str">
        <f t="shared" si="63"/>
        <v>Tanjung Benete-Sep-Total-CB</v>
      </c>
      <c r="F3942">
        <v>22</v>
      </c>
    </row>
    <row r="3943" spans="1:6" x14ac:dyDescent="0.25">
      <c r="A3943" t="s">
        <v>118</v>
      </c>
      <c r="B3943" t="s">
        <v>107</v>
      </c>
      <c r="C3943" t="s">
        <v>79</v>
      </c>
      <c r="D3943" t="s">
        <v>61</v>
      </c>
      <c r="E3943" t="str">
        <f t="shared" si="63"/>
        <v>Tanjung Santan-Sep-Total-CB</v>
      </c>
      <c r="F3943">
        <v>15</v>
      </c>
    </row>
    <row r="3944" spans="1:6" x14ac:dyDescent="0.25">
      <c r="A3944" t="s">
        <v>116</v>
      </c>
      <c r="B3944" t="s">
        <v>107</v>
      </c>
      <c r="C3944" t="s">
        <v>79</v>
      </c>
      <c r="D3944" t="s">
        <v>61</v>
      </c>
      <c r="E3944" t="str">
        <f t="shared" si="63"/>
        <v>Tanjungpandan-Sep-Total-CB</v>
      </c>
      <c r="F3944">
        <v>1</v>
      </c>
    </row>
    <row r="3945" spans="1:6" x14ac:dyDescent="0.25">
      <c r="A3945" t="s">
        <v>117</v>
      </c>
      <c r="B3945" t="s">
        <v>107</v>
      </c>
      <c r="C3945" t="s">
        <v>79</v>
      </c>
      <c r="D3945" t="s">
        <v>61</v>
      </c>
      <c r="E3945" t="str">
        <f t="shared" si="63"/>
        <v>Tanjungredeb-Sep-Total-CB</v>
      </c>
      <c r="F3945">
        <v>18</v>
      </c>
    </row>
    <row r="3946" spans="1:6" x14ac:dyDescent="0.25">
      <c r="A3946" t="s">
        <v>17</v>
      </c>
      <c r="B3946" t="s">
        <v>107</v>
      </c>
      <c r="C3946" t="s">
        <v>79</v>
      </c>
      <c r="D3946" t="s">
        <v>61</v>
      </c>
      <c r="E3946" t="str">
        <f t="shared" si="63"/>
        <v>Teluk Bayur-Sep-Total-CB</v>
      </c>
      <c r="F3946">
        <v>124</v>
      </c>
    </row>
    <row r="3947" spans="1:6" x14ac:dyDescent="0.25">
      <c r="A3947" t="s">
        <v>78</v>
      </c>
      <c r="B3947" t="s">
        <v>107</v>
      </c>
      <c r="C3947" t="s">
        <v>79</v>
      </c>
      <c r="D3947" t="s">
        <v>61</v>
      </c>
      <c r="E3947" t="str">
        <f t="shared" si="63"/>
        <v>Ternate-Sep-Total-CB</v>
      </c>
      <c r="F3947">
        <v>150</v>
      </c>
    </row>
    <row r="3948" spans="1:6" x14ac:dyDescent="0.25">
      <c r="A3948" t="s">
        <v>97</v>
      </c>
      <c r="B3948" t="s">
        <v>107</v>
      </c>
      <c r="C3948" t="s">
        <v>79</v>
      </c>
      <c r="D3948" t="s">
        <v>61</v>
      </c>
      <c r="E3948" t="str">
        <f t="shared" si="63"/>
        <v>Tg. Sorong-Sep-Total-CB</v>
      </c>
      <c r="F3948">
        <v>137</v>
      </c>
    </row>
    <row r="3949" spans="1:6" x14ac:dyDescent="0.25">
      <c r="A3949" t="s">
        <v>59</v>
      </c>
      <c r="B3949" t="s">
        <v>107</v>
      </c>
      <c r="C3949" t="s">
        <v>79</v>
      </c>
      <c r="D3949" t="s">
        <v>61</v>
      </c>
      <c r="E3949" t="str">
        <f t="shared" si="63"/>
        <v>Waingapu-Sep-Total-CB</v>
      </c>
      <c r="F3949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Summ</vt:lpstr>
      <vt:lpstr>Summ_fix</vt:lpstr>
      <vt:lpstr>Visualisasi</vt:lpstr>
      <vt:lpstr>Sheet1</vt:lpstr>
      <vt:lpstr>LN-DB</vt:lpstr>
      <vt:lpstr>DN-DB</vt:lpstr>
      <vt:lpstr>Total-DB</vt:lpstr>
      <vt:lpstr>LN-CB</vt:lpstr>
      <vt:lpstr>DN-CB</vt:lpstr>
      <vt:lpstr>Total-CB</vt:lpstr>
      <vt:lpstr>Gabung</vt:lpstr>
      <vt:lpstr>K_LN-DB</vt:lpstr>
      <vt:lpstr>K_DN-DB</vt:lpstr>
      <vt:lpstr>K_Total-DB</vt:lpstr>
      <vt:lpstr>K_LN-CB</vt:lpstr>
      <vt:lpstr>K_DN-CB</vt:lpstr>
      <vt:lpstr>K_Total-CB</vt:lpstr>
      <vt:lpstr>K_Gabung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Ladisa Busaina</dc:creator>
  <cp:lastModifiedBy>Ladisa Busaina</cp:lastModifiedBy>
  <dcterms:created xsi:type="dcterms:W3CDTF">2024-06-01T12:17:09Z</dcterms:created>
  <dcterms:modified xsi:type="dcterms:W3CDTF">2024-06-21T17:21:09Z</dcterms:modified>
</cp:coreProperties>
</file>